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terbiz\Documents\카카오톡 받은 파일\"/>
    </mc:Choice>
  </mc:AlternateContent>
  <xr:revisionPtr revIDLastSave="0" documentId="8_{77C1E3C5-686D-4DB5-9E50-29E8FCA0F43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전자랜드-업데이트" sheetId="4" r:id="rId1"/>
    <sheet name="홈플러스-업데이트" sheetId="5" r:id="rId2"/>
    <sheet name="이마트-업데이트" sheetId="6" r:id="rId3"/>
  </sheets>
  <definedNames>
    <definedName name="_xlnm._FilterDatabase" localSheetId="2" hidden="1">'이마트-업데이트'!$A$4:$AG$2285</definedName>
    <definedName name="_xlnm._FilterDatabase" localSheetId="0" hidden="1">'전자랜드-업데이트'!$A$4:$AF$2500</definedName>
    <definedName name="_xlnm._FilterDatabase" localSheetId="1" hidden="1">'홈플러스-업데이트'!$D$4:$AH$2285</definedName>
    <definedName name="이마트">'이마트-업데이트'!$A$5:$AC$2285</definedName>
    <definedName name="전자랜드">'전자랜드-업데이트'!$A$5:$AD$2499</definedName>
    <definedName name="홈플러스">'홈플러스-업데이트'!$A$5:$AD$2285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90" i="5" l="1"/>
  <c r="F5" i="5"/>
  <c r="F6" i="5"/>
  <c r="F7" i="5"/>
  <c r="F8" i="5"/>
  <c r="F9" i="5"/>
  <c r="F10" i="5"/>
  <c r="F11" i="5"/>
  <c r="F12" i="5"/>
  <c r="F13" i="5"/>
  <c r="F14" i="5"/>
  <c r="F15" i="5"/>
  <c r="F16" i="5"/>
  <c r="F1504" i="5"/>
  <c r="F17" i="5"/>
  <c r="F18" i="5"/>
  <c r="F2091" i="5"/>
  <c r="F2092" i="5"/>
  <c r="F2093" i="5"/>
  <c r="F19" i="5"/>
  <c r="F20" i="5"/>
  <c r="F21" i="5"/>
  <c r="F22" i="5"/>
  <c r="F23" i="5"/>
  <c r="F24" i="5"/>
  <c r="F25" i="5"/>
  <c r="F26" i="5"/>
  <c r="F27" i="5"/>
  <c r="F28" i="5"/>
  <c r="F29" i="5"/>
  <c r="F1506" i="5"/>
  <c r="F1505" i="5"/>
  <c r="F30" i="5"/>
  <c r="F1507" i="5"/>
  <c r="F31" i="5"/>
  <c r="F32" i="5"/>
  <c r="F33" i="5"/>
  <c r="F1508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1510" i="5"/>
  <c r="F1512" i="5"/>
  <c r="F1513" i="5"/>
  <c r="F1511" i="5"/>
  <c r="F455" i="5"/>
  <c r="F456" i="5"/>
  <c r="F1387" i="5"/>
  <c r="F457" i="5"/>
  <c r="F1385" i="5"/>
  <c r="F458" i="5"/>
  <c r="F459" i="5"/>
  <c r="F1383" i="5"/>
  <c r="F1384" i="5"/>
  <c r="F1381" i="5"/>
  <c r="F1379" i="5"/>
  <c r="F460" i="5"/>
  <c r="F1395" i="5"/>
  <c r="F461" i="5"/>
  <c r="F1394" i="5"/>
  <c r="F1404" i="5"/>
  <c r="F1403" i="5"/>
  <c r="F1402" i="5"/>
  <c r="F1400" i="5"/>
  <c r="F1399" i="5"/>
  <c r="F462" i="5"/>
  <c r="F1398" i="5"/>
  <c r="F1397" i="5"/>
  <c r="F1396" i="5"/>
  <c r="F1401" i="5"/>
  <c r="F1391" i="5"/>
  <c r="F1405" i="5"/>
  <c r="F463" i="5"/>
  <c r="F464" i="5"/>
  <c r="F465" i="5"/>
  <c r="F466" i="5"/>
  <c r="F467" i="5"/>
  <c r="F468" i="5"/>
  <c r="F469" i="5"/>
  <c r="F1360" i="5"/>
  <c r="F1386" i="5"/>
  <c r="F470" i="5"/>
  <c r="F1393" i="5"/>
  <c r="F471" i="5"/>
  <c r="F1407" i="5"/>
  <c r="F1417" i="5"/>
  <c r="F472" i="5"/>
  <c r="F1406" i="5"/>
  <c r="F473" i="5"/>
  <c r="F474" i="5"/>
  <c r="F475" i="5"/>
  <c r="F476" i="5"/>
  <c r="F477" i="5"/>
  <c r="F478" i="5"/>
  <c r="F1375" i="5"/>
  <c r="F1367" i="5"/>
  <c r="F1369" i="5"/>
  <c r="F1370" i="5"/>
  <c r="F1368" i="5"/>
  <c r="F1376" i="5"/>
  <c r="F479" i="5"/>
  <c r="F1371" i="5"/>
  <c r="F1365" i="5"/>
  <c r="F1361" i="5"/>
  <c r="F1363" i="5"/>
  <c r="F1373" i="5"/>
  <c r="F1438" i="5"/>
  <c r="F1362" i="5"/>
  <c r="F480" i="5"/>
  <c r="F1364" i="5"/>
  <c r="F1439" i="5"/>
  <c r="F1366" i="5"/>
  <c r="F1372" i="5"/>
  <c r="F1374" i="5"/>
  <c r="F481" i="5"/>
  <c r="F1425" i="5"/>
  <c r="F482" i="5"/>
  <c r="F483" i="5"/>
  <c r="F1424" i="5"/>
  <c r="F1422" i="5"/>
  <c r="F1423" i="5"/>
  <c r="F484" i="5"/>
  <c r="F1428" i="5"/>
  <c r="F1429" i="5"/>
  <c r="F1430" i="5"/>
  <c r="F1427" i="5"/>
  <c r="F1426" i="5"/>
  <c r="F1421" i="5"/>
  <c r="F485" i="5"/>
  <c r="F486" i="5"/>
  <c r="F1412" i="5"/>
  <c r="F1411" i="5"/>
  <c r="F1410" i="5"/>
  <c r="F1409" i="5"/>
  <c r="F1408" i="5"/>
  <c r="F1416" i="5"/>
  <c r="F1390" i="5"/>
  <c r="F1392" i="5"/>
  <c r="F1389" i="5"/>
  <c r="F1388" i="5"/>
  <c r="F487" i="5"/>
  <c r="F488" i="5"/>
  <c r="F489" i="5"/>
  <c r="F490" i="5"/>
  <c r="F1415" i="5"/>
  <c r="F1414" i="5"/>
  <c r="F1419" i="5"/>
  <c r="F1420" i="5"/>
  <c r="F1418" i="5"/>
  <c r="F1413" i="5"/>
  <c r="F1431" i="5"/>
  <c r="F1432" i="5"/>
  <c r="F1434" i="5"/>
  <c r="F1378" i="5"/>
  <c r="F1380" i="5"/>
  <c r="F1377" i="5"/>
  <c r="F1382" i="5"/>
  <c r="F1436" i="5"/>
  <c r="F1437" i="5"/>
  <c r="F1435" i="5"/>
  <c r="F1433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1509" i="5"/>
  <c r="F648" i="5"/>
  <c r="F649" i="5"/>
  <c r="F650" i="5"/>
  <c r="F651" i="5"/>
  <c r="F652" i="5"/>
  <c r="F653" i="5"/>
  <c r="F654" i="5"/>
  <c r="F1631" i="5"/>
  <c r="F1632" i="5"/>
  <c r="F1635" i="5"/>
  <c r="F1636" i="5"/>
  <c r="F655" i="5"/>
  <c r="F1633" i="5"/>
  <c r="F1634" i="5"/>
  <c r="F1637" i="5"/>
  <c r="F1638" i="5"/>
  <c r="F1639" i="5"/>
  <c r="F1640" i="5"/>
  <c r="F656" i="5"/>
  <c r="F657" i="5"/>
  <c r="F658" i="5"/>
  <c r="F659" i="5"/>
  <c r="F660" i="5"/>
  <c r="F1458" i="5"/>
  <c r="F1459" i="5"/>
  <c r="F1454" i="5"/>
  <c r="F661" i="5"/>
  <c r="F662" i="5"/>
  <c r="F1455" i="5"/>
  <c r="F663" i="5"/>
  <c r="F664" i="5"/>
  <c r="F1456" i="5"/>
  <c r="F1457" i="5"/>
  <c r="F1468" i="5"/>
  <c r="F1474" i="5"/>
  <c r="F1475" i="5"/>
  <c r="F1472" i="5"/>
  <c r="F1473" i="5"/>
  <c r="F1478" i="5"/>
  <c r="F1480" i="5"/>
  <c r="F1481" i="5"/>
  <c r="F1479" i="5"/>
  <c r="F1470" i="5"/>
  <c r="F1471" i="5"/>
  <c r="F1466" i="5"/>
  <c r="F1467" i="5"/>
  <c r="F1464" i="5"/>
  <c r="F1465" i="5"/>
  <c r="F1469" i="5"/>
  <c r="F1476" i="5"/>
  <c r="F665" i="5"/>
  <c r="F666" i="5"/>
  <c r="F1460" i="5"/>
  <c r="F1461" i="5"/>
  <c r="F1449" i="5"/>
  <c r="F1450" i="5"/>
  <c r="F1462" i="5"/>
  <c r="F1463" i="5"/>
  <c r="F1451" i="5"/>
  <c r="F667" i="5"/>
  <c r="F668" i="5"/>
  <c r="F669" i="5"/>
  <c r="F1452" i="5"/>
  <c r="F1447" i="5"/>
  <c r="F1448" i="5"/>
  <c r="F670" i="5"/>
  <c r="F671" i="5"/>
  <c r="F672" i="5"/>
  <c r="F673" i="5"/>
  <c r="F1443" i="5"/>
  <c r="F1444" i="5"/>
  <c r="F1477" i="5"/>
  <c r="F1445" i="5"/>
  <c r="F1446" i="5"/>
  <c r="F674" i="5"/>
  <c r="F675" i="5"/>
  <c r="F676" i="5"/>
  <c r="F677" i="5"/>
  <c r="F678" i="5"/>
  <c r="F1602" i="5"/>
  <c r="F1604" i="5"/>
  <c r="F1606" i="5"/>
  <c r="F1608" i="5"/>
  <c r="F1596" i="5"/>
  <c r="F679" i="5"/>
  <c r="F1600" i="5"/>
  <c r="F1598" i="5"/>
  <c r="F1597" i="5"/>
  <c r="F680" i="5"/>
  <c r="F1599" i="5"/>
  <c r="F1609" i="5"/>
  <c r="F1534" i="5"/>
  <c r="F1535" i="5"/>
  <c r="F1607" i="5"/>
  <c r="F1601" i="5"/>
  <c r="F1603" i="5"/>
  <c r="F1605" i="5"/>
  <c r="F681" i="5"/>
  <c r="F1576" i="5"/>
  <c r="F1585" i="5"/>
  <c r="F1587" i="5"/>
  <c r="F1578" i="5"/>
  <c r="F1582" i="5"/>
  <c r="F1580" i="5"/>
  <c r="F1589" i="5"/>
  <c r="F682" i="5"/>
  <c r="F683" i="5"/>
  <c r="F1629" i="5"/>
  <c r="F1591" i="5"/>
  <c r="F1593" i="5"/>
  <c r="F684" i="5"/>
  <c r="F685" i="5"/>
  <c r="F1546" i="5"/>
  <c r="F686" i="5"/>
  <c r="F1610" i="5"/>
  <c r="F687" i="5"/>
  <c r="F688" i="5"/>
  <c r="F1547" i="5"/>
  <c r="F1611" i="5"/>
  <c r="F1544" i="5"/>
  <c r="F689" i="5"/>
  <c r="F1545" i="5"/>
  <c r="F1548" i="5"/>
  <c r="F1549" i="5"/>
  <c r="F1628" i="5"/>
  <c r="F690" i="5"/>
  <c r="F691" i="5"/>
  <c r="F1567" i="5"/>
  <c r="F1565" i="5"/>
  <c r="F1563" i="5"/>
  <c r="F1574" i="5"/>
  <c r="F1572" i="5"/>
  <c r="F1570" i="5"/>
  <c r="F692" i="5"/>
  <c r="F1554" i="5"/>
  <c r="F1552" i="5"/>
  <c r="F1561" i="5"/>
  <c r="F1559" i="5"/>
  <c r="F1557" i="5"/>
  <c r="F1625" i="5"/>
  <c r="F1627" i="5"/>
  <c r="F1440" i="5"/>
  <c r="F1441" i="5"/>
  <c r="F1626" i="5"/>
  <c r="F1592" i="5"/>
  <c r="F1550" i="5"/>
  <c r="F1551" i="5"/>
  <c r="F1553" i="5"/>
  <c r="F1555" i="5"/>
  <c r="F1623" i="5"/>
  <c r="F1624" i="5"/>
  <c r="F1630" i="5"/>
  <c r="F1622" i="5"/>
  <c r="F1556" i="5"/>
  <c r="F1558" i="5"/>
  <c r="F1581" i="5"/>
  <c r="F1583" i="5"/>
  <c r="F1584" i="5"/>
  <c r="F1586" i="5"/>
  <c r="F1588" i="5"/>
  <c r="F1590" i="5"/>
  <c r="F1594" i="5"/>
  <c r="F1595" i="5"/>
  <c r="F1612" i="5"/>
  <c r="F1613" i="5"/>
  <c r="F1579" i="5"/>
  <c r="F1577" i="5"/>
  <c r="F1560" i="5"/>
  <c r="F1562" i="5"/>
  <c r="F1564" i="5"/>
  <c r="F1566" i="5"/>
  <c r="F1568" i="5"/>
  <c r="F1569" i="5"/>
  <c r="F1571" i="5"/>
  <c r="F1573" i="5"/>
  <c r="F1575" i="5"/>
  <c r="F1621" i="5"/>
  <c r="F1615" i="5"/>
  <c r="F1616" i="5"/>
  <c r="F1617" i="5"/>
  <c r="F1618" i="5"/>
  <c r="F1619" i="5"/>
  <c r="F1620" i="5"/>
  <c r="F1614" i="5"/>
  <c r="F1532" i="5"/>
  <c r="F1520" i="5"/>
  <c r="F1516" i="5"/>
  <c r="F1528" i="5"/>
  <c r="F1524" i="5"/>
  <c r="F1542" i="5"/>
  <c r="F1538" i="5"/>
  <c r="F1533" i="5"/>
  <c r="F1521" i="5"/>
  <c r="F1517" i="5"/>
  <c r="F1529" i="5"/>
  <c r="F1525" i="5"/>
  <c r="F1543" i="5"/>
  <c r="F1539" i="5"/>
  <c r="F1442" i="5"/>
  <c r="F1540" i="5"/>
  <c r="F1536" i="5"/>
  <c r="F1530" i="5"/>
  <c r="F1518" i="5"/>
  <c r="F1514" i="5"/>
  <c r="F1526" i="5"/>
  <c r="F1522" i="5"/>
  <c r="F1515" i="5"/>
  <c r="F1527" i="5"/>
  <c r="F1523" i="5"/>
  <c r="F1541" i="5"/>
  <c r="F1537" i="5"/>
  <c r="F1531" i="5"/>
  <c r="F1519" i="5"/>
  <c r="F1644" i="5"/>
  <c r="F1655" i="5"/>
  <c r="F1694" i="5"/>
  <c r="F2049" i="5"/>
  <c r="F693" i="5"/>
  <c r="F2052" i="5"/>
  <c r="F2055" i="5"/>
  <c r="F694" i="5"/>
  <c r="F1664" i="5"/>
  <c r="F1682" i="5"/>
  <c r="F1679" i="5"/>
  <c r="F1667" i="5"/>
  <c r="F1695" i="5"/>
  <c r="F1696" i="5"/>
  <c r="F2053" i="5"/>
  <c r="F2054" i="5"/>
  <c r="F2050" i="5"/>
  <c r="F2051" i="5"/>
  <c r="F1670" i="5"/>
  <c r="F1676" i="5"/>
  <c r="F1688" i="5"/>
  <c r="F1685" i="5"/>
  <c r="F1691" i="5"/>
  <c r="F1673" i="5"/>
  <c r="F2046" i="5"/>
  <c r="F2047" i="5"/>
  <c r="F1656" i="5"/>
  <c r="F1652" i="5"/>
  <c r="F1641" i="5"/>
  <c r="F1649" i="5"/>
  <c r="F1661" i="5"/>
  <c r="F1658" i="5"/>
  <c r="F1646" i="5"/>
  <c r="F2043" i="5"/>
  <c r="F695" i="5"/>
  <c r="F2048" i="5"/>
  <c r="F1680" i="5"/>
  <c r="F1642" i="5"/>
  <c r="F1643" i="5"/>
  <c r="F1662" i="5"/>
  <c r="F1681" i="5"/>
  <c r="F1663" i="5"/>
  <c r="F1659" i="5"/>
  <c r="F1660" i="5"/>
  <c r="F1683" i="5"/>
  <c r="F1684" i="5"/>
  <c r="F1665" i="5"/>
  <c r="F1668" i="5"/>
  <c r="F1669" i="5"/>
  <c r="F1666" i="5"/>
  <c r="F1645" i="5"/>
  <c r="F1647" i="5"/>
  <c r="F1650" i="5"/>
  <c r="F1651" i="5"/>
  <c r="F1648" i="5"/>
  <c r="F2056" i="5"/>
  <c r="F2057" i="5"/>
  <c r="F1677" i="5"/>
  <c r="F1678" i="5"/>
  <c r="F1671" i="5"/>
  <c r="F1672" i="5"/>
  <c r="F1689" i="5"/>
  <c r="F1657" i="5"/>
  <c r="F1653" i="5"/>
  <c r="F1654" i="5"/>
  <c r="F1674" i="5"/>
  <c r="F1675" i="5"/>
  <c r="F1690" i="5"/>
  <c r="F2044" i="5"/>
  <c r="F2045" i="5"/>
  <c r="F1692" i="5"/>
  <c r="F1693" i="5"/>
  <c r="F696" i="5"/>
  <c r="F697" i="5"/>
  <c r="F1686" i="5"/>
  <c r="F1687" i="5"/>
  <c r="F698" i="5"/>
  <c r="F1453" i="5"/>
  <c r="F1488" i="5"/>
  <c r="F1489" i="5"/>
  <c r="F699" i="5"/>
  <c r="F700" i="5"/>
  <c r="F1502" i="5"/>
  <c r="F1500" i="5"/>
  <c r="F1496" i="5"/>
  <c r="F1503" i="5"/>
  <c r="F1501" i="5"/>
  <c r="F1497" i="5"/>
  <c r="F1482" i="5"/>
  <c r="F1483" i="5"/>
  <c r="F1498" i="5"/>
  <c r="F1484" i="5"/>
  <c r="F1485" i="5"/>
  <c r="F1499" i="5"/>
  <c r="F1494" i="5"/>
  <c r="F1495" i="5"/>
  <c r="F1492" i="5"/>
  <c r="F1493" i="5"/>
  <c r="F1490" i="5"/>
  <c r="F1491" i="5"/>
  <c r="F1486" i="5"/>
  <c r="F1487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1777" i="5"/>
  <c r="F717" i="5"/>
  <c r="F1779" i="5"/>
  <c r="F1780" i="5"/>
  <c r="F1778" i="5"/>
  <c r="F718" i="5"/>
  <c r="F719" i="5"/>
  <c r="F720" i="5"/>
  <c r="F1773" i="5"/>
  <c r="F1774" i="5"/>
  <c r="F1771" i="5"/>
  <c r="F1772" i="5"/>
  <c r="F1775" i="5"/>
  <c r="F1776" i="5"/>
  <c r="F721" i="5"/>
  <c r="F722" i="5"/>
  <c r="F723" i="5"/>
  <c r="F724" i="5"/>
  <c r="F725" i="5"/>
  <c r="F726" i="5"/>
  <c r="F727" i="5"/>
  <c r="F728" i="5"/>
  <c r="F729" i="5"/>
  <c r="F1781" i="5"/>
  <c r="F1782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1803" i="5"/>
  <c r="F1801" i="5"/>
  <c r="F1802" i="5"/>
  <c r="F1804" i="5"/>
  <c r="F743" i="5"/>
  <c r="F744" i="5"/>
  <c r="F1783" i="5"/>
  <c r="F1907" i="5"/>
  <c r="F1699" i="5"/>
  <c r="F1709" i="5"/>
  <c r="F1697" i="5"/>
  <c r="F2025" i="5"/>
  <c r="F2027" i="5"/>
  <c r="F1711" i="5"/>
  <c r="F1737" i="5"/>
  <c r="F1719" i="5"/>
  <c r="F1739" i="5"/>
  <c r="F1717" i="5"/>
  <c r="F1933" i="5"/>
  <c r="F1935" i="5"/>
  <c r="F1937" i="5"/>
  <c r="F1931" i="5"/>
  <c r="F1927" i="5"/>
  <c r="F1929" i="5"/>
  <c r="F1859" i="5"/>
  <c r="F1943" i="5"/>
  <c r="F1945" i="5"/>
  <c r="F1941" i="5"/>
  <c r="F1939" i="5"/>
  <c r="F1949" i="5"/>
  <c r="F1950" i="5"/>
  <c r="F1955" i="5"/>
  <c r="F1956" i="5"/>
  <c r="F1947" i="5"/>
  <c r="F1948" i="5"/>
  <c r="F1961" i="5"/>
  <c r="F1963" i="5"/>
  <c r="F1969" i="5"/>
  <c r="F745" i="5"/>
  <c r="F746" i="5"/>
  <c r="F1869" i="5"/>
  <c r="F1867" i="5"/>
  <c r="F1879" i="5"/>
  <c r="F1881" i="5"/>
  <c r="F1861" i="5"/>
  <c r="F1915" i="5"/>
  <c r="F1909" i="5"/>
  <c r="F1917" i="5"/>
  <c r="F1908" i="5"/>
  <c r="F1759" i="5"/>
  <c r="F747" i="5"/>
  <c r="F748" i="5"/>
  <c r="F1757" i="5"/>
  <c r="F1753" i="5"/>
  <c r="F1755" i="5"/>
  <c r="F749" i="5"/>
  <c r="F750" i="5"/>
  <c r="F1817" i="5"/>
  <c r="F751" i="5"/>
  <c r="F752" i="5"/>
  <c r="F753" i="5"/>
  <c r="F754" i="5"/>
  <c r="F755" i="5"/>
  <c r="F756" i="5"/>
  <c r="F757" i="5"/>
  <c r="F758" i="5"/>
  <c r="F759" i="5"/>
  <c r="F760" i="5"/>
  <c r="F1747" i="5"/>
  <c r="F1745" i="5"/>
  <c r="F1853" i="5"/>
  <c r="F1891" i="5"/>
  <c r="F1893" i="5"/>
  <c r="F1851" i="5"/>
  <c r="F1843" i="5"/>
  <c r="F1845" i="5"/>
  <c r="F1923" i="5"/>
  <c r="F1925" i="5"/>
  <c r="F1901" i="5"/>
  <c r="F1899" i="5"/>
  <c r="F761" i="5"/>
  <c r="F762" i="5"/>
  <c r="F1821" i="5"/>
  <c r="F763" i="5"/>
  <c r="F764" i="5"/>
  <c r="F1835" i="5"/>
  <c r="F1837" i="5"/>
  <c r="F1829" i="5"/>
  <c r="F1827" i="5"/>
  <c r="F765" i="5"/>
  <c r="F766" i="5"/>
  <c r="F767" i="5"/>
  <c r="F768" i="5"/>
  <c r="F769" i="5"/>
  <c r="F770" i="5"/>
  <c r="F771" i="5"/>
  <c r="F1727" i="5"/>
  <c r="F772" i="5"/>
  <c r="F773" i="5"/>
  <c r="F1822" i="5"/>
  <c r="F1828" i="5"/>
  <c r="F1830" i="5"/>
  <c r="F1836" i="5"/>
  <c r="F1838" i="5"/>
  <c r="F1844" i="5"/>
  <c r="F1852" i="5"/>
  <c r="F1854" i="5"/>
  <c r="F1725" i="5"/>
  <c r="F1846" i="5"/>
  <c r="F774" i="5"/>
  <c r="F775" i="5"/>
  <c r="F1924" i="5"/>
  <c r="F1926" i="5"/>
  <c r="F1928" i="5"/>
  <c r="F1930" i="5"/>
  <c r="F1932" i="5"/>
  <c r="F1934" i="5"/>
  <c r="F776" i="5"/>
  <c r="F1754" i="5"/>
  <c r="F1756" i="5"/>
  <c r="F1818" i="5"/>
  <c r="F777" i="5"/>
  <c r="F778" i="5"/>
  <c r="F779" i="5"/>
  <c r="F780" i="5"/>
  <c r="F781" i="5"/>
  <c r="F782" i="5"/>
  <c r="F1936" i="5"/>
  <c r="F1938" i="5"/>
  <c r="F1940" i="5"/>
  <c r="F1942" i="5"/>
  <c r="F1944" i="5"/>
  <c r="F1946" i="5"/>
  <c r="F2003" i="5"/>
  <c r="F2009" i="5"/>
  <c r="F2011" i="5"/>
  <c r="F2001" i="5"/>
  <c r="F1995" i="5"/>
  <c r="F1996" i="5"/>
  <c r="F2033" i="5"/>
  <c r="F2035" i="5"/>
  <c r="F783" i="5"/>
  <c r="F2019" i="5"/>
  <c r="F2017" i="5"/>
  <c r="F1979" i="5"/>
  <c r="F1985" i="5"/>
  <c r="F1986" i="5"/>
  <c r="F1977" i="5"/>
  <c r="F1971" i="5"/>
  <c r="F1993" i="5"/>
  <c r="F1994" i="5"/>
  <c r="F1987" i="5"/>
  <c r="F1988" i="5"/>
  <c r="F784" i="5"/>
  <c r="F1902" i="5"/>
  <c r="F2026" i="5"/>
  <c r="F2028" i="5"/>
  <c r="F1900" i="5"/>
  <c r="F1892" i="5"/>
  <c r="F1894" i="5"/>
  <c r="F1765" i="5"/>
  <c r="F1766" i="5"/>
  <c r="F1701" i="5"/>
  <c r="F1703" i="5"/>
  <c r="F1758" i="5"/>
  <c r="F1760" i="5"/>
  <c r="F1748" i="5"/>
  <c r="F1746" i="5"/>
  <c r="F1787" i="5"/>
  <c r="F1740" i="5"/>
  <c r="F1860" i="5"/>
  <c r="F1862" i="5"/>
  <c r="F1868" i="5"/>
  <c r="F1720" i="5"/>
  <c r="F1738" i="5"/>
  <c r="F1882" i="5"/>
  <c r="F1910" i="5"/>
  <c r="F1880" i="5"/>
  <c r="F1870" i="5"/>
  <c r="F1718" i="5"/>
  <c r="F785" i="5"/>
  <c r="F786" i="5"/>
  <c r="F787" i="5"/>
  <c r="F788" i="5"/>
  <c r="F789" i="5"/>
  <c r="F790" i="5"/>
  <c r="F1710" i="5"/>
  <c r="F1712" i="5"/>
  <c r="F1698" i="5"/>
  <c r="F1700" i="5"/>
  <c r="F2020" i="5"/>
  <c r="F2034" i="5"/>
  <c r="F2036" i="5"/>
  <c r="F2018" i="5"/>
  <c r="F2010" i="5"/>
  <c r="F2012" i="5"/>
  <c r="F1726" i="5"/>
  <c r="F1728" i="5"/>
  <c r="F1704" i="5"/>
  <c r="F1702" i="5"/>
  <c r="F2004" i="5"/>
  <c r="F1962" i="5"/>
  <c r="F1964" i="5"/>
  <c r="F1970" i="5"/>
  <c r="F1918" i="5"/>
  <c r="F1916" i="5"/>
  <c r="F1784" i="5"/>
  <c r="F1980" i="5"/>
  <c r="F2002" i="5"/>
  <c r="F1972" i="5"/>
  <c r="F1978" i="5"/>
  <c r="F1788" i="5"/>
  <c r="F1789" i="5"/>
  <c r="F1790" i="5"/>
  <c r="F1791" i="5"/>
  <c r="F1792" i="5"/>
  <c r="F1785" i="5"/>
  <c r="F1786" i="5"/>
  <c r="F1797" i="5"/>
  <c r="F1798" i="5"/>
  <c r="F1795" i="5"/>
  <c r="F1799" i="5"/>
  <c r="F1800" i="5"/>
  <c r="F1796" i="5"/>
  <c r="F1793" i="5"/>
  <c r="F1794" i="5"/>
  <c r="F1895" i="5"/>
  <c r="F1857" i="5"/>
  <c r="F1855" i="5"/>
  <c r="F1849" i="5"/>
  <c r="F1903" i="5"/>
  <c r="F1905" i="5"/>
  <c r="F1897" i="5"/>
  <c r="F1833" i="5"/>
  <c r="F1839" i="5"/>
  <c r="F1831" i="5"/>
  <c r="F1825" i="5"/>
  <c r="F1847" i="5"/>
  <c r="F1841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1809" i="5"/>
  <c r="F1811" i="5"/>
  <c r="F1813" i="5"/>
  <c r="F1807" i="5"/>
  <c r="F1763" i="5"/>
  <c r="F1805" i="5"/>
  <c r="F1815" i="5"/>
  <c r="F1823" i="5"/>
  <c r="F804" i="5"/>
  <c r="F805" i="5"/>
  <c r="F2029" i="5"/>
  <c r="F1819" i="5"/>
  <c r="F806" i="5"/>
  <c r="F1761" i="5"/>
  <c r="F807" i="5"/>
  <c r="F808" i="5"/>
  <c r="F809" i="5"/>
  <c r="F1749" i="5"/>
  <c r="F1733" i="5"/>
  <c r="F1735" i="5"/>
  <c r="F810" i="5"/>
  <c r="F811" i="5"/>
  <c r="F812" i="5"/>
  <c r="F813" i="5"/>
  <c r="F1751" i="5"/>
  <c r="F814" i="5"/>
  <c r="F815" i="5"/>
  <c r="F816" i="5"/>
  <c r="F817" i="5"/>
  <c r="F818" i="5"/>
  <c r="F819" i="5"/>
  <c r="F820" i="5"/>
  <c r="F821" i="5"/>
  <c r="F822" i="5"/>
  <c r="F1820" i="5"/>
  <c r="F823" i="5"/>
  <c r="F824" i="5"/>
  <c r="F825" i="5"/>
  <c r="F826" i="5"/>
  <c r="F827" i="5"/>
  <c r="F828" i="5"/>
  <c r="F829" i="5"/>
  <c r="F830" i="5"/>
  <c r="F1850" i="5"/>
  <c r="F1856" i="5"/>
  <c r="F1858" i="5"/>
  <c r="F1806" i="5"/>
  <c r="F1808" i="5"/>
  <c r="F1810" i="5"/>
  <c r="F1812" i="5"/>
  <c r="F1814" i="5"/>
  <c r="F1816" i="5"/>
  <c r="F1824" i="5"/>
  <c r="F1826" i="5"/>
  <c r="F1832" i="5"/>
  <c r="F1834" i="5"/>
  <c r="F1848" i="5"/>
  <c r="F1842" i="5"/>
  <c r="F1840" i="5"/>
  <c r="F831" i="5"/>
  <c r="F832" i="5"/>
  <c r="F833" i="5"/>
  <c r="F834" i="5"/>
  <c r="F835" i="5"/>
  <c r="F836" i="5"/>
  <c r="F1736" i="5"/>
  <c r="F1729" i="5"/>
  <c r="F1731" i="5"/>
  <c r="F1734" i="5"/>
  <c r="F1896" i="5"/>
  <c r="F1764" i="5"/>
  <c r="F1762" i="5"/>
  <c r="F1752" i="5"/>
  <c r="F1898" i="5"/>
  <c r="F2030" i="5"/>
  <c r="F1906" i="5"/>
  <c r="F1904" i="5"/>
  <c r="F1767" i="5"/>
  <c r="F1768" i="5"/>
  <c r="F2039" i="5"/>
  <c r="F1769" i="5"/>
  <c r="F1750" i="5"/>
  <c r="F1770" i="5"/>
  <c r="F2041" i="5"/>
  <c r="F2031" i="5"/>
  <c r="F1883" i="5"/>
  <c r="F1885" i="5"/>
  <c r="F1887" i="5"/>
  <c r="F1889" i="5"/>
  <c r="F1873" i="5"/>
  <c r="F1875" i="5"/>
  <c r="F1877" i="5"/>
  <c r="F1921" i="5"/>
  <c r="F1951" i="5"/>
  <c r="F1952" i="5"/>
  <c r="F1953" i="5"/>
  <c r="F1911" i="5"/>
  <c r="F1913" i="5"/>
  <c r="F1919" i="5"/>
  <c r="F1871" i="5"/>
  <c r="F1707" i="5"/>
  <c r="F1713" i="5"/>
  <c r="F1715" i="5"/>
  <c r="F1705" i="5"/>
  <c r="F2032" i="5"/>
  <c r="F2042" i="5"/>
  <c r="F1954" i="5"/>
  <c r="F1721" i="5"/>
  <c r="F1743" i="5"/>
  <c r="F1863" i="5"/>
  <c r="F1865" i="5"/>
  <c r="F1723" i="5"/>
  <c r="F1741" i="5"/>
  <c r="F2013" i="5"/>
  <c r="F2015" i="5"/>
  <c r="F2021" i="5"/>
  <c r="F2007" i="5"/>
  <c r="F1997" i="5"/>
  <c r="F1999" i="5"/>
  <c r="F2023" i="5"/>
  <c r="F2005" i="5"/>
  <c r="F2037" i="5"/>
  <c r="F1965" i="5"/>
  <c r="F1967" i="5"/>
  <c r="F1973" i="5"/>
  <c r="F1975" i="5"/>
  <c r="F1959" i="5"/>
  <c r="F1957" i="5"/>
  <c r="F1989" i="5"/>
  <c r="F1990" i="5"/>
  <c r="F1991" i="5"/>
  <c r="F1992" i="5"/>
  <c r="F1981" i="5"/>
  <c r="F1983" i="5"/>
  <c r="F837" i="5"/>
  <c r="F1732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1706" i="5"/>
  <c r="F887" i="5"/>
  <c r="F1708" i="5"/>
  <c r="F888" i="5"/>
  <c r="F889" i="5"/>
  <c r="F890" i="5"/>
  <c r="F891" i="5"/>
  <c r="F892" i="5"/>
  <c r="F893" i="5"/>
  <c r="F894" i="5"/>
  <c r="F895" i="5"/>
  <c r="F896" i="5"/>
  <c r="F1714" i="5"/>
  <c r="F1884" i="5"/>
  <c r="F1886" i="5"/>
  <c r="F1888" i="5"/>
  <c r="F1876" i="5"/>
  <c r="F1878" i="5"/>
  <c r="F1890" i="5"/>
  <c r="F897" i="5"/>
  <c r="F898" i="5"/>
  <c r="F899" i="5"/>
  <c r="F900" i="5"/>
  <c r="F1874" i="5"/>
  <c r="F1722" i="5"/>
  <c r="F1724" i="5"/>
  <c r="F1742" i="5"/>
  <c r="F1716" i="5"/>
  <c r="F1744" i="5"/>
  <c r="F1866" i="5"/>
  <c r="F1872" i="5"/>
  <c r="F1864" i="5"/>
  <c r="F1974" i="5"/>
  <c r="F1968" i="5"/>
  <c r="F1966" i="5"/>
  <c r="F1960" i="5"/>
  <c r="F1984" i="5"/>
  <c r="F1982" i="5"/>
  <c r="F1976" i="5"/>
  <c r="F1914" i="5"/>
  <c r="F1912" i="5"/>
  <c r="F1920" i="5"/>
  <c r="F1958" i="5"/>
  <c r="F1922" i="5"/>
  <c r="F2038" i="5"/>
  <c r="F2024" i="5"/>
  <c r="F2022" i="5"/>
  <c r="F2040" i="5"/>
  <c r="F1730" i="5"/>
  <c r="F2016" i="5"/>
  <c r="F2006" i="5"/>
  <c r="F2000" i="5"/>
  <c r="F1998" i="5"/>
  <c r="F2014" i="5"/>
  <c r="F2008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2065" i="5"/>
  <c r="F1154" i="5"/>
  <c r="F2063" i="5"/>
  <c r="F2061" i="5"/>
  <c r="F1155" i="5"/>
  <c r="F1156" i="5"/>
  <c r="F1157" i="5"/>
  <c r="F1158" i="5"/>
  <c r="F1159" i="5"/>
  <c r="F1160" i="5"/>
  <c r="F1161" i="5"/>
  <c r="F2070" i="5"/>
  <c r="F2071" i="5"/>
  <c r="F1162" i="5"/>
  <c r="F1163" i="5"/>
  <c r="F1164" i="5"/>
  <c r="F1165" i="5"/>
  <c r="F1166" i="5"/>
  <c r="F2081" i="5"/>
  <c r="F1167" i="5"/>
  <c r="F1168" i="5"/>
  <c r="F1169" i="5"/>
  <c r="F1170" i="5"/>
  <c r="F1171" i="5"/>
  <c r="F1172" i="5"/>
  <c r="F1173" i="5"/>
  <c r="F1174" i="5"/>
  <c r="F2067" i="5"/>
  <c r="F2068" i="5"/>
  <c r="F1175" i="5"/>
  <c r="F2087" i="5"/>
  <c r="F1176" i="5"/>
  <c r="F1177" i="5"/>
  <c r="F1178" i="5"/>
  <c r="F1179" i="5"/>
  <c r="F1180" i="5"/>
  <c r="F1181" i="5"/>
  <c r="F2085" i="5"/>
  <c r="F2083" i="5"/>
  <c r="F1182" i="5"/>
  <c r="F1183" i="5"/>
  <c r="F1184" i="5"/>
  <c r="F2073" i="5"/>
  <c r="F2075" i="5"/>
  <c r="F2077" i="5"/>
  <c r="F2079" i="5"/>
  <c r="F1185" i="5"/>
  <c r="F1186" i="5"/>
  <c r="F1187" i="5"/>
  <c r="F1188" i="5"/>
  <c r="F1189" i="5"/>
  <c r="F1190" i="5"/>
  <c r="F1191" i="5"/>
  <c r="F1192" i="5"/>
  <c r="F1193" i="5"/>
  <c r="F1194" i="5"/>
  <c r="F2072" i="5"/>
  <c r="F1195" i="5"/>
  <c r="F1196" i="5"/>
  <c r="F1197" i="5"/>
  <c r="F1198" i="5"/>
  <c r="F2069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2058" i="5"/>
  <c r="F2059" i="5"/>
  <c r="F1220" i="5"/>
  <c r="F1221" i="5"/>
  <c r="F1222" i="5"/>
  <c r="F2060" i="5"/>
  <c r="F1223" i="5"/>
  <c r="F1224" i="5"/>
  <c r="F1225" i="5"/>
  <c r="F1226" i="5"/>
  <c r="F1227" i="5"/>
  <c r="F1228" i="5"/>
  <c r="F1229" i="5"/>
  <c r="F1230" i="5"/>
  <c r="F1231" i="5"/>
  <c r="F1232" i="5"/>
  <c r="F2088" i="5"/>
  <c r="F2086" i="5"/>
  <c r="F2084" i="5"/>
  <c r="F1233" i="5"/>
  <c r="F1234" i="5"/>
  <c r="F1235" i="5"/>
  <c r="F1236" i="5"/>
  <c r="F1237" i="5"/>
  <c r="F1238" i="5"/>
  <c r="F2062" i="5"/>
  <c r="F1239" i="5"/>
  <c r="F2064" i="5"/>
  <c r="F2066" i="5"/>
  <c r="F2074" i="5"/>
  <c r="F2076" i="5"/>
  <c r="F2078" i="5"/>
  <c r="F2082" i="5"/>
  <c r="F2080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089" i="5"/>
  <c r="F2205" i="4"/>
  <c r="F5" i="4"/>
  <c r="F6" i="4"/>
  <c r="F2117" i="4"/>
  <c r="F2118" i="4"/>
  <c r="F2206" i="4"/>
  <c r="F2207" i="4"/>
  <c r="F2225" i="4"/>
  <c r="F1623" i="4"/>
  <c r="F2226" i="4"/>
  <c r="F1580" i="4"/>
  <c r="F2228" i="4"/>
  <c r="F2227" i="4"/>
  <c r="F7" i="4"/>
  <c r="F1626" i="4"/>
  <c r="F1625" i="4"/>
  <c r="F8" i="4"/>
  <c r="F9" i="4"/>
  <c r="F1624" i="4"/>
  <c r="F10" i="4"/>
  <c r="F11" i="4"/>
  <c r="F2219" i="4"/>
  <c r="F12" i="4"/>
  <c r="F13" i="4"/>
  <c r="F14" i="4"/>
  <c r="F15" i="4"/>
  <c r="F2216" i="4"/>
  <c r="F2215" i="4"/>
  <c r="F2217" i="4"/>
  <c r="F16" i="4"/>
  <c r="F2218" i="4"/>
  <c r="F17" i="4"/>
  <c r="F2224" i="4"/>
  <c r="F2223" i="4"/>
  <c r="F2220" i="4"/>
  <c r="F18" i="4"/>
  <c r="F19" i="4"/>
  <c r="F20" i="4"/>
  <c r="F21" i="4"/>
  <c r="F22" i="4"/>
  <c r="F2221" i="4"/>
  <c r="F2222" i="4"/>
  <c r="F23" i="4"/>
  <c r="F24" i="4"/>
  <c r="F25" i="4"/>
  <c r="F2239" i="4"/>
  <c r="F2238" i="4"/>
  <c r="F2240" i="4"/>
  <c r="F26" i="4"/>
  <c r="F2237" i="4"/>
  <c r="F2235" i="4"/>
  <c r="F2234" i="4"/>
  <c r="F2233" i="4"/>
  <c r="F2236" i="4"/>
  <c r="F27" i="4"/>
  <c r="F2246" i="4"/>
  <c r="F2245" i="4"/>
  <c r="F2241" i="4"/>
  <c r="F28" i="4"/>
  <c r="F29" i="4"/>
  <c r="F30" i="4"/>
  <c r="F31" i="4"/>
  <c r="F32" i="4"/>
  <c r="F33" i="4"/>
  <c r="F34" i="4"/>
  <c r="F2242" i="4"/>
  <c r="F2243" i="4"/>
  <c r="F2244" i="4"/>
  <c r="F35" i="4"/>
  <c r="F2230" i="4"/>
  <c r="F2229" i="4"/>
  <c r="F36" i="4"/>
  <c r="F37" i="4"/>
  <c r="F38" i="4"/>
  <c r="F39" i="4"/>
  <c r="F40" i="4"/>
  <c r="F41" i="4"/>
  <c r="F2232" i="4"/>
  <c r="F2231" i="4"/>
  <c r="F42" i="4"/>
  <c r="F43" i="4"/>
  <c r="F44" i="4"/>
  <c r="F45" i="4"/>
  <c r="F1546" i="4"/>
  <c r="F1627" i="4"/>
  <c r="F2212" i="4"/>
  <c r="F46" i="4"/>
  <c r="F47" i="4"/>
  <c r="F48" i="4"/>
  <c r="F49" i="4"/>
  <c r="F1549" i="4"/>
  <c r="F1547" i="4"/>
  <c r="F50" i="4"/>
  <c r="F51" i="4"/>
  <c r="F52" i="4"/>
  <c r="F53" i="4"/>
  <c r="F54" i="4"/>
  <c r="F55" i="4"/>
  <c r="F1557" i="4"/>
  <c r="F56" i="4"/>
  <c r="F57" i="4"/>
  <c r="F1551" i="4"/>
  <c r="F58" i="4"/>
  <c r="F59" i="4"/>
  <c r="F1612" i="4"/>
  <c r="F60" i="4"/>
  <c r="F61" i="4"/>
  <c r="F62" i="4"/>
  <c r="F63" i="4"/>
  <c r="F64" i="4"/>
  <c r="F65" i="4"/>
  <c r="F66" i="4"/>
  <c r="F67" i="4"/>
  <c r="F1548" i="4"/>
  <c r="F68" i="4"/>
  <c r="F69" i="4"/>
  <c r="F70" i="4"/>
  <c r="F71" i="4"/>
  <c r="F72" i="4"/>
  <c r="F73" i="4"/>
  <c r="F74" i="4"/>
  <c r="F2210" i="4"/>
  <c r="F2211" i="4"/>
  <c r="F75" i="4"/>
  <c r="F2208" i="4"/>
  <c r="F76" i="4"/>
  <c r="F77" i="4"/>
  <c r="F2209" i="4"/>
  <c r="F2213" i="4"/>
  <c r="F2214" i="4"/>
  <c r="F78" i="4"/>
  <c r="F79" i="4"/>
  <c r="F1581" i="4"/>
  <c r="F1583" i="4"/>
  <c r="F1584" i="4"/>
  <c r="F1585" i="4"/>
  <c r="F80" i="4"/>
  <c r="F81" i="4"/>
  <c r="F82" i="4"/>
  <c r="F83" i="4"/>
  <c r="F1598" i="4"/>
  <c r="F84" i="4"/>
  <c r="F85" i="4"/>
  <c r="F86" i="4"/>
  <c r="F1586" i="4"/>
  <c r="F87" i="4"/>
  <c r="F88" i="4"/>
  <c r="F1563" i="4"/>
  <c r="F1564" i="4"/>
  <c r="F1565" i="4"/>
  <c r="F1566" i="4"/>
  <c r="F89" i="4"/>
  <c r="F1558" i="4"/>
  <c r="F90" i="4"/>
  <c r="F1569" i="4"/>
  <c r="F1559" i="4"/>
  <c r="F1560" i="4"/>
  <c r="F1554" i="4"/>
  <c r="F1553" i="4"/>
  <c r="F1552" i="4"/>
  <c r="F1550" i="4"/>
  <c r="F1561" i="4"/>
  <c r="F1562" i="4"/>
  <c r="F1556" i="4"/>
  <c r="F1555" i="4"/>
  <c r="F1582" i="4"/>
  <c r="F1602" i="4"/>
  <c r="F1600" i="4"/>
  <c r="F1599" i="4"/>
  <c r="F1593" i="4"/>
  <c r="F1618" i="4"/>
  <c r="F1619" i="4"/>
  <c r="F1613" i="4"/>
  <c r="F1614" i="4"/>
  <c r="F1615" i="4"/>
  <c r="F1616" i="4"/>
  <c r="F1617" i="4"/>
  <c r="F1588" i="4"/>
  <c r="F1587" i="4"/>
  <c r="F1589" i="4"/>
  <c r="F1594" i="4"/>
  <c r="F1595" i="4"/>
  <c r="F1596" i="4"/>
  <c r="F1597" i="4"/>
  <c r="F1590" i="4"/>
  <c r="F1591" i="4"/>
  <c r="F1592" i="4"/>
  <c r="F91" i="4"/>
  <c r="F92" i="4"/>
  <c r="F93" i="4"/>
  <c r="F1607" i="4"/>
  <c r="F1608" i="4"/>
  <c r="F1609" i="4"/>
  <c r="F94" i="4"/>
  <c r="F95" i="4"/>
  <c r="F1610" i="4"/>
  <c r="F96" i="4"/>
  <c r="F97" i="4"/>
  <c r="F1574" i="4"/>
  <c r="F1575" i="4"/>
  <c r="F1576" i="4"/>
  <c r="F1570" i="4"/>
  <c r="F1571" i="4"/>
  <c r="F1572" i="4"/>
  <c r="F1573" i="4"/>
  <c r="F98" i="4"/>
  <c r="F1577" i="4"/>
  <c r="F99" i="4"/>
  <c r="F1603" i="4"/>
  <c r="F1604" i="4"/>
  <c r="F1605" i="4"/>
  <c r="F1606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620" i="4"/>
  <c r="F1621" i="4"/>
  <c r="F1579" i="4"/>
  <c r="F112" i="4"/>
  <c r="F113" i="4"/>
  <c r="F2256" i="4"/>
  <c r="F2257" i="4"/>
  <c r="F114" i="4"/>
  <c r="F1545" i="4"/>
  <c r="F1578" i="4"/>
  <c r="F2258" i="4"/>
  <c r="F115" i="4"/>
  <c r="F1601" i="4"/>
  <c r="F1611" i="4"/>
  <c r="F116" i="4"/>
  <c r="F2252" i="4"/>
  <c r="F2251" i="4"/>
  <c r="F2255" i="4"/>
  <c r="F2253" i="4"/>
  <c r="F2254" i="4"/>
  <c r="F117" i="4"/>
  <c r="F118" i="4"/>
  <c r="F2250" i="4"/>
  <c r="F119" i="4"/>
  <c r="F120" i="4"/>
  <c r="F121" i="4"/>
  <c r="F1568" i="4"/>
  <c r="F2261" i="4"/>
  <c r="F2262" i="4"/>
  <c r="F122" i="4"/>
  <c r="F123" i="4"/>
  <c r="F2259" i="4"/>
  <c r="F2260" i="4"/>
  <c r="F124" i="4"/>
  <c r="F1567" i="4"/>
  <c r="F125" i="4"/>
  <c r="F1622" i="4"/>
  <c r="F126" i="4"/>
  <c r="F127" i="4"/>
  <c r="F2249" i="4"/>
  <c r="F2248" i="4"/>
  <c r="F2247" i="4"/>
  <c r="F128" i="4"/>
  <c r="F129" i="4"/>
  <c r="F130" i="4"/>
  <c r="F131" i="4"/>
  <c r="F132" i="4"/>
  <c r="F133" i="4"/>
  <c r="F1743" i="4"/>
  <c r="F1744" i="4"/>
  <c r="F1751" i="4"/>
  <c r="F1752" i="4"/>
  <c r="F1753" i="4"/>
  <c r="F1754" i="4"/>
  <c r="F1755" i="4"/>
  <c r="F1756" i="4"/>
  <c r="F1757" i="4"/>
  <c r="F1758" i="4"/>
  <c r="F1745" i="4"/>
  <c r="F1746" i="4"/>
  <c r="F1747" i="4"/>
  <c r="F1748" i="4"/>
  <c r="F1749" i="4"/>
  <c r="F1750" i="4"/>
  <c r="F1536" i="4"/>
  <c r="F1538" i="4"/>
  <c r="F1537" i="4"/>
  <c r="F134" i="4"/>
  <c r="F1527" i="4"/>
  <c r="F1544" i="4"/>
  <c r="F1542" i="4"/>
  <c r="F1543" i="4"/>
  <c r="F135" i="4"/>
  <c r="F1539" i="4"/>
  <c r="F1540" i="4"/>
  <c r="F1541" i="4"/>
  <c r="F136" i="4"/>
  <c r="F137" i="4"/>
  <c r="F138" i="4"/>
  <c r="F1535" i="4"/>
  <c r="F1533" i="4"/>
  <c r="F1528" i="4"/>
  <c r="F1529" i="4"/>
  <c r="F1530" i="4"/>
  <c r="F1525" i="4"/>
  <c r="F1526" i="4"/>
  <c r="F1523" i="4"/>
  <c r="F1524" i="4"/>
  <c r="F1534" i="4"/>
  <c r="F1531" i="4"/>
  <c r="F1532" i="4"/>
  <c r="F139" i="4"/>
  <c r="F140" i="4"/>
  <c r="F141" i="4"/>
  <c r="F142" i="4"/>
  <c r="F143" i="4"/>
  <c r="F2172" i="4"/>
  <c r="F2167" i="4"/>
  <c r="F2168" i="4"/>
  <c r="F2169" i="4"/>
  <c r="F2170" i="4"/>
  <c r="F2171" i="4"/>
  <c r="F2161" i="4"/>
  <c r="F2173" i="4"/>
  <c r="F2174" i="4"/>
  <c r="F144" i="4"/>
  <c r="F145" i="4"/>
  <c r="F2177" i="4"/>
  <c r="F2178" i="4"/>
  <c r="F2179" i="4"/>
  <c r="F2180" i="4"/>
  <c r="F2181" i="4"/>
  <c r="F2182" i="4"/>
  <c r="F2175" i="4"/>
  <c r="F2176" i="4"/>
  <c r="F146" i="4"/>
  <c r="F2124" i="4"/>
  <c r="F2125" i="4"/>
  <c r="F2126" i="4"/>
  <c r="F2127" i="4"/>
  <c r="F2128" i="4"/>
  <c r="F2119" i="4"/>
  <c r="F2120" i="4"/>
  <c r="F2121" i="4"/>
  <c r="F2122" i="4"/>
  <c r="F2123" i="4"/>
  <c r="F147" i="4"/>
  <c r="F148" i="4"/>
  <c r="F149" i="4"/>
  <c r="F150" i="4"/>
  <c r="F2183" i="4"/>
  <c r="F2184" i="4"/>
  <c r="F2201" i="4"/>
  <c r="F2202" i="4"/>
  <c r="F2203" i="4"/>
  <c r="F1840" i="4"/>
  <c r="F1841" i="4"/>
  <c r="F1842" i="4"/>
  <c r="F2197" i="4"/>
  <c r="F2198" i="4"/>
  <c r="F2199" i="4"/>
  <c r="F2200" i="4"/>
  <c r="F151" i="4"/>
  <c r="F152" i="4"/>
  <c r="F1838" i="4"/>
  <c r="F1839" i="4"/>
  <c r="F153" i="4"/>
  <c r="F154" i="4"/>
  <c r="F155" i="4"/>
  <c r="F156" i="4"/>
  <c r="F2187" i="4"/>
  <c r="F2188" i="4"/>
  <c r="F2189" i="4"/>
  <c r="F2190" i="4"/>
  <c r="F2191" i="4"/>
  <c r="F2185" i="4"/>
  <c r="F2186" i="4"/>
  <c r="F2192" i="4"/>
  <c r="F2193" i="4"/>
  <c r="F2194" i="4"/>
  <c r="F2195" i="4"/>
  <c r="F2196" i="4"/>
  <c r="F2166" i="4"/>
  <c r="F157" i="4"/>
  <c r="F2153" i="4"/>
  <c r="F2148" i="4"/>
  <c r="F2149" i="4"/>
  <c r="F2150" i="4"/>
  <c r="F2151" i="4"/>
  <c r="F2152" i="4"/>
  <c r="F158" i="4"/>
  <c r="F159" i="4"/>
  <c r="F2162" i="4"/>
  <c r="F2163" i="4"/>
  <c r="F160" i="4"/>
  <c r="F161" i="4"/>
  <c r="F162" i="4"/>
  <c r="F163" i="4"/>
  <c r="F164" i="4"/>
  <c r="F165" i="4"/>
  <c r="F2143" i="4"/>
  <c r="F2144" i="4"/>
  <c r="F2145" i="4"/>
  <c r="F2146" i="4"/>
  <c r="F2147" i="4"/>
  <c r="F2164" i="4"/>
  <c r="F2165" i="4"/>
  <c r="F2156" i="4"/>
  <c r="F2157" i="4"/>
  <c r="F2158" i="4"/>
  <c r="F2159" i="4"/>
  <c r="F2154" i="4"/>
  <c r="F2155" i="4"/>
  <c r="F166" i="4"/>
  <c r="F2160" i="4"/>
  <c r="F167" i="4"/>
  <c r="F168" i="4"/>
  <c r="F169" i="4"/>
  <c r="F170" i="4"/>
  <c r="F171" i="4"/>
  <c r="F172" i="4"/>
  <c r="F173" i="4"/>
  <c r="F174" i="4"/>
  <c r="F2134" i="4"/>
  <c r="F2135" i="4"/>
  <c r="F2136" i="4"/>
  <c r="F2137" i="4"/>
  <c r="F175" i="4"/>
  <c r="F2129" i="4"/>
  <c r="F2130" i="4"/>
  <c r="F2131" i="4"/>
  <c r="F2132" i="4"/>
  <c r="F2133" i="4"/>
  <c r="F176" i="4"/>
  <c r="F177" i="4"/>
  <c r="F178" i="4"/>
  <c r="F179" i="4"/>
  <c r="F180" i="4"/>
  <c r="F181" i="4"/>
  <c r="F182" i="4"/>
  <c r="F2138" i="4"/>
  <c r="F2139" i="4"/>
  <c r="F2140" i="4"/>
  <c r="F2141" i="4"/>
  <c r="F2142" i="4"/>
  <c r="F183" i="4"/>
  <c r="F184" i="4"/>
  <c r="F185" i="4"/>
  <c r="F186" i="4"/>
  <c r="F187" i="4"/>
  <c r="F188" i="4"/>
  <c r="F1635" i="4"/>
  <c r="F1633" i="4"/>
  <c r="F1634" i="4"/>
  <c r="F189" i="4"/>
  <c r="F1631" i="4"/>
  <c r="F1632" i="4"/>
  <c r="F1629" i="4"/>
  <c r="F1630" i="4"/>
  <c r="F1413" i="4"/>
  <c r="F1411" i="4"/>
  <c r="F1417" i="4"/>
  <c r="F1410" i="4"/>
  <c r="F1405" i="4"/>
  <c r="F1407" i="4"/>
  <c r="F1409" i="4"/>
  <c r="F1421" i="4"/>
  <c r="F1431" i="4"/>
  <c r="F1426" i="4"/>
  <c r="F1427" i="4"/>
  <c r="F1428" i="4"/>
  <c r="F1429" i="4"/>
  <c r="F1430" i="4"/>
  <c r="F1420" i="4"/>
  <c r="F1425" i="4"/>
  <c r="F1424" i="4"/>
  <c r="F190" i="4"/>
  <c r="F191" i="4"/>
  <c r="F1422" i="4"/>
  <c r="F1423" i="4"/>
  <c r="F1450" i="4"/>
  <c r="F1449" i="4"/>
  <c r="F1448" i="4"/>
  <c r="F1447" i="4"/>
  <c r="F1446" i="4"/>
  <c r="F1445" i="4"/>
  <c r="F1444" i="4"/>
  <c r="F1391" i="4"/>
  <c r="F1433" i="4"/>
  <c r="F1443" i="4"/>
  <c r="F1432" i="4"/>
  <c r="F1740" i="4"/>
  <c r="F1386" i="4"/>
  <c r="F1412" i="4"/>
  <c r="F1419" i="4"/>
  <c r="F1741" i="4"/>
  <c r="F1742" i="4"/>
  <c r="F1387" i="4"/>
  <c r="F1389" i="4"/>
  <c r="F1465" i="4"/>
  <c r="F1401" i="4"/>
  <c r="F1393" i="4"/>
  <c r="F1395" i="4"/>
  <c r="F1396" i="4"/>
  <c r="F1394" i="4"/>
  <c r="F1402" i="4"/>
  <c r="F1392" i="4"/>
  <c r="F192" i="4"/>
  <c r="F193" i="4"/>
  <c r="F194" i="4"/>
  <c r="F195" i="4"/>
  <c r="F196" i="4"/>
  <c r="F1399" i="4"/>
  <c r="F1464" i="4"/>
  <c r="F1397" i="4"/>
  <c r="F1398" i="4"/>
  <c r="F1400" i="4"/>
  <c r="F1388" i="4"/>
  <c r="F197" i="4"/>
  <c r="F198" i="4"/>
  <c r="F1390" i="4"/>
  <c r="F1451" i="4"/>
  <c r="F199" i="4"/>
  <c r="F1457" i="4"/>
  <c r="F1456" i="4"/>
  <c r="F1455" i="4"/>
  <c r="F1454" i="4"/>
  <c r="F1452" i="4"/>
  <c r="F1453" i="4"/>
  <c r="F1460" i="4"/>
  <c r="F1441" i="4"/>
  <c r="F1440" i="4"/>
  <c r="F1439" i="4"/>
  <c r="F1463" i="4"/>
  <c r="F1462" i="4"/>
  <c r="F1461" i="4"/>
  <c r="F1442" i="4"/>
  <c r="F1414" i="4"/>
  <c r="F1434" i="4"/>
  <c r="F1435" i="4"/>
  <c r="F1436" i="4"/>
  <c r="F1437" i="4"/>
  <c r="F1438" i="4"/>
  <c r="F200" i="4"/>
  <c r="F201" i="4"/>
  <c r="F1418" i="4"/>
  <c r="F1416" i="4"/>
  <c r="F202" i="4"/>
  <c r="F203" i="4"/>
  <c r="F204" i="4"/>
  <c r="F205" i="4"/>
  <c r="F1415" i="4"/>
  <c r="F1403" i="4"/>
  <c r="F1404" i="4"/>
  <c r="F1406" i="4"/>
  <c r="F1408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1458" i="4"/>
  <c r="F1459" i="4"/>
  <c r="F222" i="4"/>
  <c r="F2417" i="4"/>
  <c r="F2408" i="4"/>
  <c r="F2369" i="4"/>
  <c r="F2370" i="4"/>
  <c r="F2371" i="4"/>
  <c r="F2366" i="4"/>
  <c r="F2367" i="4"/>
  <c r="F2368" i="4"/>
  <c r="F2363" i="4"/>
  <c r="F2364" i="4"/>
  <c r="F2365" i="4"/>
  <c r="F2372" i="4"/>
  <c r="F2373" i="4"/>
  <c r="F2381" i="4"/>
  <c r="F2378" i="4"/>
  <c r="F2379" i="4"/>
  <c r="F2380" i="4"/>
  <c r="F2375" i="4"/>
  <c r="F2376" i="4"/>
  <c r="F2377" i="4"/>
  <c r="F2374" i="4"/>
  <c r="F2360" i="4"/>
  <c r="F2351" i="4"/>
  <c r="F2352" i="4"/>
  <c r="F2350" i="4"/>
  <c r="F2263" i="4"/>
  <c r="F2264" i="4"/>
  <c r="F2265" i="4"/>
  <c r="F2266" i="4"/>
  <c r="F2267" i="4"/>
  <c r="F2268" i="4"/>
  <c r="F2269" i="4"/>
  <c r="F2382" i="4"/>
  <c r="F2353" i="4"/>
  <c r="F2361" i="4"/>
  <c r="F2362" i="4"/>
  <c r="F2357" i="4"/>
  <c r="F2358" i="4"/>
  <c r="F2359" i="4"/>
  <c r="F2354" i="4"/>
  <c r="F2355" i="4"/>
  <c r="F2356" i="4"/>
  <c r="F2383" i="4"/>
  <c r="F2409" i="4"/>
  <c r="F2405" i="4"/>
  <c r="F2406" i="4"/>
  <c r="F2407" i="4"/>
  <c r="F2410" i="4"/>
  <c r="F2402" i="4"/>
  <c r="F2403" i="4"/>
  <c r="F2404" i="4"/>
  <c r="F2399" i="4"/>
  <c r="F2400" i="4"/>
  <c r="F2418" i="4"/>
  <c r="F2419" i="4"/>
  <c r="F2414" i="4"/>
  <c r="F2415" i="4"/>
  <c r="F2416" i="4"/>
  <c r="F2411" i="4"/>
  <c r="F2412" i="4"/>
  <c r="F2413" i="4"/>
  <c r="F2401" i="4"/>
  <c r="F2390" i="4"/>
  <c r="F2391" i="4"/>
  <c r="F2387" i="4"/>
  <c r="F2388" i="4"/>
  <c r="F2392" i="4"/>
  <c r="F2389" i="4"/>
  <c r="F2384" i="4"/>
  <c r="F2385" i="4"/>
  <c r="F2386" i="4"/>
  <c r="F2393" i="4"/>
  <c r="F2396" i="4"/>
  <c r="F2397" i="4"/>
  <c r="F2398" i="4"/>
  <c r="F2394" i="4"/>
  <c r="F2395" i="4"/>
  <c r="F2270" i="4"/>
  <c r="F2320" i="4"/>
  <c r="F2321" i="4"/>
  <c r="F2323" i="4"/>
  <c r="F2324" i="4"/>
  <c r="F2322" i="4"/>
  <c r="F2325" i="4"/>
  <c r="F2326" i="4"/>
  <c r="F2327" i="4"/>
  <c r="F2328" i="4"/>
  <c r="F2329" i="4"/>
  <c r="F2317" i="4"/>
  <c r="F2311" i="4"/>
  <c r="F2312" i="4"/>
  <c r="F2313" i="4"/>
  <c r="F2314" i="4"/>
  <c r="F2315" i="4"/>
  <c r="F2316" i="4"/>
  <c r="F2318" i="4"/>
  <c r="F2319" i="4"/>
  <c r="F2308" i="4"/>
  <c r="F2330" i="4"/>
  <c r="F2341" i="4"/>
  <c r="F2342" i="4"/>
  <c r="F2343" i="4"/>
  <c r="F2344" i="4"/>
  <c r="F2338" i="4"/>
  <c r="F2345" i="4"/>
  <c r="F2346" i="4"/>
  <c r="F2347" i="4"/>
  <c r="F2348" i="4"/>
  <c r="F2349" i="4"/>
  <c r="F2339" i="4"/>
  <c r="F2331" i="4"/>
  <c r="F2332" i="4"/>
  <c r="F2333" i="4"/>
  <c r="F2334" i="4"/>
  <c r="F2335" i="4"/>
  <c r="F2336" i="4"/>
  <c r="F2337" i="4"/>
  <c r="F2340" i="4"/>
  <c r="F2309" i="4"/>
  <c r="F2281" i="4"/>
  <c r="F2282" i="4"/>
  <c r="F2283" i="4"/>
  <c r="F2284" i="4"/>
  <c r="F2278" i="4"/>
  <c r="F2285" i="4"/>
  <c r="F2286" i="4"/>
  <c r="F2287" i="4"/>
  <c r="F2288" i="4"/>
  <c r="F2289" i="4"/>
  <c r="F2279" i="4"/>
  <c r="F2271" i="4"/>
  <c r="F2272" i="4"/>
  <c r="F2273" i="4"/>
  <c r="F2274" i="4"/>
  <c r="F2275" i="4"/>
  <c r="F2276" i="4"/>
  <c r="F2277" i="4"/>
  <c r="F2280" i="4"/>
  <c r="F2290" i="4"/>
  <c r="F2299" i="4"/>
  <c r="F2302" i="4"/>
  <c r="F2303" i="4"/>
  <c r="F2304" i="4"/>
  <c r="F2300" i="4"/>
  <c r="F2305" i="4"/>
  <c r="F2306" i="4"/>
  <c r="F2307" i="4"/>
  <c r="F2310" i="4"/>
  <c r="F2301" i="4"/>
  <c r="F2291" i="4"/>
  <c r="F2292" i="4"/>
  <c r="F2293" i="4"/>
  <c r="F2294" i="4"/>
  <c r="F2295" i="4"/>
  <c r="F2296" i="4"/>
  <c r="F2297" i="4"/>
  <c r="F2298" i="4"/>
  <c r="F1628" i="4"/>
  <c r="F1769" i="4"/>
  <c r="F1765" i="4"/>
  <c r="F1767" i="4"/>
  <c r="F1768" i="4"/>
  <c r="F1766" i="4"/>
  <c r="F223" i="4"/>
  <c r="F224" i="4"/>
  <c r="F1770" i="4"/>
  <c r="F225" i="4"/>
  <c r="F226" i="4"/>
  <c r="F1773" i="4"/>
  <c r="F1774" i="4"/>
  <c r="F227" i="4"/>
  <c r="F1771" i="4"/>
  <c r="F1772" i="4"/>
  <c r="F228" i="4"/>
  <c r="F229" i="4"/>
  <c r="F230" i="4"/>
  <c r="F1486" i="4"/>
  <c r="F1478" i="4"/>
  <c r="F1487" i="4"/>
  <c r="F1481" i="4"/>
  <c r="F1482" i="4"/>
  <c r="F1488" i="4"/>
  <c r="F1489" i="4"/>
  <c r="F1479" i="4"/>
  <c r="F1480" i="4"/>
  <c r="F231" i="4"/>
  <c r="F232" i="4"/>
  <c r="F233" i="4"/>
  <c r="F234" i="4"/>
  <c r="F235" i="4"/>
  <c r="F1492" i="4"/>
  <c r="F1498" i="4"/>
  <c r="F1499" i="4"/>
  <c r="F1495" i="4"/>
  <c r="F236" i="4"/>
  <c r="F1494" i="4"/>
  <c r="F237" i="4"/>
  <c r="F1500" i="4"/>
  <c r="F1501" i="4"/>
  <c r="F1490" i="4"/>
  <c r="F1491" i="4"/>
  <c r="F1493" i="4"/>
  <c r="F1473" i="4"/>
  <c r="F1496" i="4"/>
  <c r="F1497" i="4"/>
  <c r="F1484" i="4"/>
  <c r="F1485" i="4"/>
  <c r="F1469" i="4"/>
  <c r="F1471" i="4"/>
  <c r="F1472" i="4"/>
  <c r="F1470" i="4"/>
  <c r="F1483" i="4"/>
  <c r="F238" i="4"/>
  <c r="F1474" i="4"/>
  <c r="F239" i="4"/>
  <c r="F1475" i="4"/>
  <c r="F1476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114" i="4"/>
  <c r="F2113" i="4"/>
  <c r="F2115" i="4"/>
  <c r="F2116" i="4"/>
  <c r="F1722" i="4"/>
  <c r="F1698" i="4"/>
  <c r="F1696" i="4"/>
  <c r="F1725" i="4"/>
  <c r="F1716" i="4"/>
  <c r="F1717" i="4"/>
  <c r="F1718" i="4"/>
  <c r="F1694" i="4"/>
  <c r="F1720" i="4"/>
  <c r="F1700" i="4"/>
  <c r="F1723" i="4"/>
  <c r="F1719" i="4"/>
  <c r="F1724" i="4"/>
  <c r="F1656" i="4"/>
  <c r="F1657" i="4"/>
  <c r="F255" i="4"/>
  <c r="F256" i="4"/>
  <c r="F1721" i="4"/>
  <c r="F257" i="4"/>
  <c r="F1705" i="4"/>
  <c r="F1707" i="4"/>
  <c r="F1709" i="4"/>
  <c r="F1711" i="4"/>
  <c r="F1702" i="4"/>
  <c r="F258" i="4"/>
  <c r="F259" i="4"/>
  <c r="F260" i="4"/>
  <c r="F261" i="4"/>
  <c r="F262" i="4"/>
  <c r="F1763" i="4"/>
  <c r="F1713" i="4"/>
  <c r="F263" i="4"/>
  <c r="F264" i="4"/>
  <c r="F1667" i="4"/>
  <c r="F1692" i="4"/>
  <c r="F1668" i="4"/>
  <c r="F1669" i="4"/>
  <c r="F1762" i="4"/>
  <c r="F1666" i="4"/>
  <c r="F1726" i="4"/>
  <c r="F265" i="4"/>
  <c r="F266" i="4"/>
  <c r="F267" i="4"/>
  <c r="F268" i="4"/>
  <c r="F269" i="4"/>
  <c r="F270" i="4"/>
  <c r="F271" i="4"/>
  <c r="F272" i="4"/>
  <c r="F273" i="4"/>
  <c r="F1687" i="4"/>
  <c r="F1685" i="4"/>
  <c r="F1683" i="4"/>
  <c r="F1681" i="4"/>
  <c r="F1690" i="4"/>
  <c r="F274" i="4"/>
  <c r="F1674" i="4"/>
  <c r="F1672" i="4"/>
  <c r="F275" i="4"/>
  <c r="F1679" i="4"/>
  <c r="F1677" i="4"/>
  <c r="F276" i="4"/>
  <c r="F1759" i="4"/>
  <c r="F1761" i="4"/>
  <c r="F1466" i="4"/>
  <c r="F1467" i="4"/>
  <c r="F1760" i="4"/>
  <c r="F1712" i="4"/>
  <c r="F1670" i="4"/>
  <c r="F1671" i="4"/>
  <c r="F1673" i="4"/>
  <c r="F1675" i="4"/>
  <c r="F1738" i="4"/>
  <c r="F1739" i="4"/>
  <c r="F1764" i="4"/>
  <c r="F1737" i="4"/>
  <c r="F1676" i="4"/>
  <c r="F1678" i="4"/>
  <c r="F1701" i="4"/>
  <c r="F1703" i="4"/>
  <c r="F1704" i="4"/>
  <c r="F1706" i="4"/>
  <c r="F1708" i="4"/>
  <c r="F1710" i="4"/>
  <c r="F1714" i="4"/>
  <c r="F1715" i="4"/>
  <c r="F1727" i="4"/>
  <c r="F1728" i="4"/>
  <c r="F1699" i="4"/>
  <c r="F1697" i="4"/>
  <c r="F1680" i="4"/>
  <c r="F1682" i="4"/>
  <c r="F1684" i="4"/>
  <c r="F1686" i="4"/>
  <c r="F1688" i="4"/>
  <c r="F1689" i="4"/>
  <c r="F1691" i="4"/>
  <c r="F1693" i="4"/>
  <c r="F1695" i="4"/>
  <c r="F1736" i="4"/>
  <c r="F1730" i="4"/>
  <c r="F1731" i="4"/>
  <c r="F1732" i="4"/>
  <c r="F1733" i="4"/>
  <c r="F1734" i="4"/>
  <c r="F1735" i="4"/>
  <c r="F1729" i="4"/>
  <c r="F1654" i="4"/>
  <c r="F1642" i="4"/>
  <c r="F1638" i="4"/>
  <c r="F1650" i="4"/>
  <c r="F1646" i="4"/>
  <c r="F1664" i="4"/>
  <c r="F1660" i="4"/>
  <c r="F1655" i="4"/>
  <c r="F1643" i="4"/>
  <c r="F1639" i="4"/>
  <c r="F1651" i="4"/>
  <c r="F1647" i="4"/>
  <c r="F1665" i="4"/>
  <c r="F1661" i="4"/>
  <c r="F1468" i="4"/>
  <c r="F1662" i="4"/>
  <c r="F1658" i="4"/>
  <c r="F1652" i="4"/>
  <c r="F1640" i="4"/>
  <c r="F1636" i="4"/>
  <c r="F1648" i="4"/>
  <c r="F1644" i="4"/>
  <c r="F1637" i="4"/>
  <c r="F1649" i="4"/>
  <c r="F1645" i="4"/>
  <c r="F1663" i="4"/>
  <c r="F1659" i="4"/>
  <c r="F1653" i="4"/>
  <c r="F1641" i="4"/>
  <c r="F1778" i="4"/>
  <c r="F1788" i="4"/>
  <c r="F2092" i="4"/>
  <c r="F2095" i="4"/>
  <c r="F277" i="4"/>
  <c r="F278" i="4"/>
  <c r="F1823" i="4"/>
  <c r="F279" i="4"/>
  <c r="F2089" i="4"/>
  <c r="F280" i="4"/>
  <c r="F2093" i="4"/>
  <c r="F2094" i="4"/>
  <c r="F2096" i="4"/>
  <c r="F2097" i="4"/>
  <c r="F2090" i="4"/>
  <c r="F2091" i="4"/>
  <c r="F281" i="4"/>
  <c r="F1814" i="4"/>
  <c r="F1820" i="4"/>
  <c r="F2087" i="4"/>
  <c r="F2088" i="4"/>
  <c r="F1780" i="4"/>
  <c r="F1804" i="4"/>
  <c r="F1801" i="4"/>
  <c r="F1807" i="4"/>
  <c r="F1817" i="4"/>
  <c r="F1775" i="4"/>
  <c r="F1798" i="4"/>
  <c r="F1795" i="4"/>
  <c r="F1811" i="4"/>
  <c r="F1808" i="4"/>
  <c r="F1783" i="4"/>
  <c r="F1792" i="4"/>
  <c r="F1789" i="4"/>
  <c r="F1809" i="4"/>
  <c r="F1776" i="4"/>
  <c r="F1777" i="4"/>
  <c r="F1810" i="4"/>
  <c r="F1793" i="4"/>
  <c r="F1794" i="4"/>
  <c r="F1790" i="4"/>
  <c r="F1791" i="4"/>
  <c r="F1812" i="4"/>
  <c r="F1813" i="4"/>
  <c r="F1796" i="4"/>
  <c r="F1799" i="4"/>
  <c r="F1800" i="4"/>
  <c r="F1797" i="4"/>
  <c r="F1779" i="4"/>
  <c r="F1781" i="4"/>
  <c r="F1784" i="4"/>
  <c r="F1785" i="4"/>
  <c r="F1782" i="4"/>
  <c r="F282" i="4"/>
  <c r="F283" i="4"/>
  <c r="F1786" i="4"/>
  <c r="F1802" i="4"/>
  <c r="F1803" i="4"/>
  <c r="F1805" i="4"/>
  <c r="F1806" i="4"/>
  <c r="F284" i="4"/>
  <c r="F1818" i="4"/>
  <c r="F285" i="4"/>
  <c r="F1787" i="4"/>
  <c r="F286" i="4"/>
  <c r="F287" i="4"/>
  <c r="F1819" i="4"/>
  <c r="F288" i="4"/>
  <c r="F289" i="4"/>
  <c r="F1821" i="4"/>
  <c r="F1822" i="4"/>
  <c r="F290" i="4"/>
  <c r="F291" i="4"/>
  <c r="F1815" i="4"/>
  <c r="F292" i="4"/>
  <c r="F1816" i="4"/>
  <c r="F1477" i="4"/>
  <c r="F293" i="4"/>
  <c r="F1508" i="4"/>
  <c r="F1509" i="4"/>
  <c r="F1516" i="4"/>
  <c r="F1517" i="4"/>
  <c r="F1521" i="4"/>
  <c r="F1519" i="4"/>
  <c r="F1512" i="4"/>
  <c r="F1522" i="4"/>
  <c r="F1520" i="4"/>
  <c r="F1513" i="4"/>
  <c r="F1502" i="4"/>
  <c r="F1503" i="4"/>
  <c r="F1518" i="4"/>
  <c r="F1504" i="4"/>
  <c r="F1505" i="4"/>
  <c r="F1514" i="4"/>
  <c r="F1515" i="4"/>
  <c r="F294" i="4"/>
  <c r="F1506" i="4"/>
  <c r="F1507" i="4"/>
  <c r="F1510" i="4"/>
  <c r="F1511" i="4"/>
  <c r="F295" i="4"/>
  <c r="F296" i="4"/>
  <c r="F1876" i="4"/>
  <c r="F1877" i="4"/>
  <c r="F1878" i="4"/>
  <c r="F1879" i="4"/>
  <c r="F1874" i="4"/>
  <c r="F1875" i="4"/>
  <c r="F1882" i="4"/>
  <c r="F1880" i="4"/>
  <c r="F1881" i="4"/>
  <c r="F1883" i="4"/>
  <c r="F297" i="4"/>
  <c r="F298" i="4"/>
  <c r="F299" i="4"/>
  <c r="F300" i="4"/>
  <c r="F301" i="4"/>
  <c r="F302" i="4"/>
  <c r="F303" i="4"/>
  <c r="F304" i="4"/>
  <c r="F305" i="4"/>
  <c r="F306" i="4"/>
  <c r="F1897" i="4"/>
  <c r="F1891" i="4"/>
  <c r="F1892" i="4"/>
  <c r="F1893" i="4"/>
  <c r="F1894" i="4"/>
  <c r="F1889" i="4"/>
  <c r="F1890" i="4"/>
  <c r="F1898" i="4"/>
  <c r="F1899" i="4"/>
  <c r="F1895" i="4"/>
  <c r="F1896" i="4"/>
  <c r="F307" i="4"/>
  <c r="F308" i="4"/>
  <c r="F1885" i="4"/>
  <c r="F309" i="4"/>
  <c r="F310" i="4"/>
  <c r="F1886" i="4"/>
  <c r="F1887" i="4"/>
  <c r="F1888" i="4"/>
  <c r="F1884" i="4"/>
  <c r="F311" i="4"/>
  <c r="F312" i="4"/>
  <c r="F313" i="4"/>
  <c r="F314" i="4"/>
  <c r="F315" i="4"/>
  <c r="F1903" i="4"/>
  <c r="F1904" i="4"/>
  <c r="F190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1900" i="4"/>
  <c r="F1981" i="4"/>
  <c r="F1982" i="4"/>
  <c r="F2009" i="4"/>
  <c r="F1976" i="4"/>
  <c r="F1975" i="4"/>
  <c r="F2010" i="4"/>
  <c r="F2011" i="4"/>
  <c r="F2012" i="4"/>
  <c r="F2017" i="4"/>
  <c r="F2018" i="4"/>
  <c r="F1958" i="4"/>
  <c r="F1852" i="4"/>
  <c r="F1853" i="4"/>
  <c r="F1941" i="4"/>
  <c r="F1834" i="4"/>
  <c r="F1835" i="4"/>
  <c r="F1942" i="4"/>
  <c r="F1948" i="4"/>
  <c r="F1957" i="4"/>
  <c r="F1947" i="4"/>
  <c r="F2041" i="4"/>
  <c r="F2042" i="4"/>
  <c r="F2043" i="4"/>
  <c r="F2044" i="4"/>
  <c r="F2036" i="4"/>
  <c r="F2049" i="4"/>
  <c r="F2051" i="4"/>
  <c r="F2052" i="4"/>
  <c r="F343" i="4"/>
  <c r="F2050" i="4"/>
  <c r="F2035" i="4"/>
  <c r="F344" i="4"/>
  <c r="F345" i="4"/>
  <c r="F346" i="4"/>
  <c r="F347" i="4"/>
  <c r="F2023" i="4"/>
  <c r="F2030" i="4"/>
  <c r="F2029" i="4"/>
  <c r="F2024" i="4"/>
  <c r="F1831" i="4"/>
  <c r="F1972" i="4"/>
  <c r="F348" i="4"/>
  <c r="F349" i="4"/>
  <c r="F1971" i="4"/>
  <c r="F1968" i="4"/>
  <c r="F1989" i="4"/>
  <c r="F1991" i="4"/>
  <c r="F350" i="4"/>
  <c r="F1988" i="4"/>
  <c r="F1987" i="4"/>
  <c r="F1967" i="4"/>
  <c r="F1926" i="4"/>
  <c r="F1929" i="4"/>
  <c r="F1930" i="4"/>
  <c r="F1920" i="4"/>
  <c r="F1925" i="4"/>
  <c r="F1933" i="4"/>
  <c r="F1937" i="4"/>
  <c r="F1938" i="4"/>
  <c r="F1934" i="4"/>
  <c r="F2005" i="4"/>
  <c r="F2007" i="4"/>
  <c r="F2076" i="4"/>
  <c r="F351" i="4"/>
  <c r="F352" i="4"/>
  <c r="F2077" i="4"/>
  <c r="F1825" i="4"/>
  <c r="F1830" i="4"/>
  <c r="F1824" i="4"/>
  <c r="F2003" i="4"/>
  <c r="F1995" i="4"/>
  <c r="F1997" i="4"/>
  <c r="F1993" i="4"/>
  <c r="F353" i="4"/>
  <c r="F1999" i="4"/>
  <c r="F2001" i="4"/>
  <c r="F354" i="4"/>
  <c r="F355" i="4"/>
  <c r="F1998" i="4"/>
  <c r="F2000" i="4"/>
  <c r="F356" i="4"/>
  <c r="F357" i="4"/>
  <c r="F2002" i="4"/>
  <c r="F2004" i="4"/>
  <c r="F1996" i="4"/>
  <c r="F1990" i="4"/>
  <c r="F1992" i="4"/>
  <c r="F358" i="4"/>
  <c r="F359" i="4"/>
  <c r="F1994" i="4"/>
  <c r="F360" i="4"/>
  <c r="F361" i="4"/>
  <c r="F362" i="4"/>
  <c r="F363" i="4"/>
  <c r="F364" i="4"/>
  <c r="F365" i="4"/>
  <c r="F1861" i="4"/>
  <c r="F1862" i="4"/>
  <c r="F1918" i="4"/>
  <c r="F366" i="4"/>
  <c r="F367" i="4"/>
  <c r="F368" i="4"/>
  <c r="F2006" i="4"/>
  <c r="F2008" i="4"/>
  <c r="F1843" i="4"/>
  <c r="F1845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1868" i="4"/>
  <c r="F1869" i="4"/>
  <c r="F1826" i="4"/>
  <c r="F1827" i="4"/>
  <c r="F393" i="4"/>
  <c r="F394" i="4"/>
  <c r="F1863" i="4"/>
  <c r="F1864" i="4"/>
  <c r="F1858" i="4"/>
  <c r="F1857" i="4"/>
  <c r="F2058" i="4"/>
  <c r="F2063" i="4"/>
  <c r="F2064" i="4"/>
  <c r="F395" i="4"/>
  <c r="F2057" i="4"/>
  <c r="F2080" i="4"/>
  <c r="F2081" i="4"/>
  <c r="F2070" i="4"/>
  <c r="F2069" i="4"/>
  <c r="F396" i="4"/>
  <c r="F397" i="4"/>
  <c r="F398" i="4"/>
  <c r="F399" i="4"/>
  <c r="F400" i="4"/>
  <c r="F401" i="4"/>
  <c r="F207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1844" i="4"/>
  <c r="F1846" i="4"/>
  <c r="F415" i="4"/>
  <c r="F416" i="4"/>
  <c r="F417" i="4"/>
  <c r="F418" i="4"/>
  <c r="F419" i="4"/>
  <c r="F420" i="4"/>
  <c r="F421" i="4"/>
  <c r="F422" i="4"/>
  <c r="F423" i="4"/>
  <c r="F424" i="4"/>
  <c r="F425" i="4"/>
  <c r="F1901" i="4"/>
  <c r="F1902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2074" i="4"/>
  <c r="F1974" i="4"/>
  <c r="F1973" i="4"/>
  <c r="F1970" i="4"/>
  <c r="F2079" i="4"/>
  <c r="F2078" i="4"/>
  <c r="F1969" i="4"/>
  <c r="F1860" i="4"/>
  <c r="F1859" i="4"/>
  <c r="F1872" i="4"/>
  <c r="F1873" i="4"/>
  <c r="F1865" i="4"/>
  <c r="F1866" i="4"/>
  <c r="F2086" i="4"/>
  <c r="F1906" i="4"/>
  <c r="F1908" i="4"/>
  <c r="F1910" i="4"/>
  <c r="F1912" i="4"/>
  <c r="F1914" i="4"/>
  <c r="F1916" i="4"/>
  <c r="F1940" i="4"/>
  <c r="F1939" i="4"/>
  <c r="F1849" i="4"/>
  <c r="F1847" i="4"/>
  <c r="F1921" i="4"/>
  <c r="F1923" i="4"/>
  <c r="F1927" i="4"/>
  <c r="F1928" i="4"/>
  <c r="F1931" i="4"/>
  <c r="F1932" i="4"/>
  <c r="F1935" i="4"/>
  <c r="F1936" i="4"/>
  <c r="F470" i="4"/>
  <c r="F1915" i="4"/>
  <c r="F1917" i="4"/>
  <c r="F1919" i="4"/>
  <c r="F1913" i="4"/>
  <c r="F1909" i="4"/>
  <c r="F1911" i="4"/>
  <c r="F471" i="4"/>
  <c r="F1922" i="4"/>
  <c r="F1924" i="4"/>
  <c r="F472" i="4"/>
  <c r="F473" i="4"/>
  <c r="F1907" i="4"/>
  <c r="F1870" i="4"/>
  <c r="F1871" i="4"/>
  <c r="F474" i="4"/>
  <c r="F475" i="4"/>
  <c r="F476" i="4"/>
  <c r="F2084" i="4"/>
  <c r="F2082" i="4"/>
  <c r="F1867" i="4"/>
  <c r="F1850" i="4"/>
  <c r="F477" i="4"/>
  <c r="F1851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1983" i="4"/>
  <c r="F1985" i="4"/>
  <c r="F2013" i="4"/>
  <c r="F2014" i="4"/>
  <c r="F1965" i="4"/>
  <c r="F1977" i="4"/>
  <c r="F1979" i="4"/>
  <c r="F2019" i="4"/>
  <c r="F2021" i="4"/>
  <c r="F510" i="4"/>
  <c r="F2015" i="4"/>
  <c r="F2016" i="4"/>
  <c r="F1945" i="4"/>
  <c r="F1949" i="4"/>
  <c r="F1951" i="4"/>
  <c r="F1855" i="4"/>
  <c r="F1943" i="4"/>
  <c r="F1953" i="4"/>
  <c r="F1961" i="4"/>
  <c r="F1963" i="4"/>
  <c r="F1959" i="4"/>
  <c r="F1955" i="4"/>
  <c r="F511" i="4"/>
  <c r="F512" i="4"/>
  <c r="F2059" i="4"/>
  <c r="F2055" i="4"/>
  <c r="F2047" i="4"/>
  <c r="F2048" i="4"/>
  <c r="F2053" i="4"/>
  <c r="F2067" i="4"/>
  <c r="F2072" i="4"/>
  <c r="F2061" i="4"/>
  <c r="F2065" i="4"/>
  <c r="F2027" i="4"/>
  <c r="F2031" i="4"/>
  <c r="F2033" i="4"/>
  <c r="F2025" i="4"/>
  <c r="F513" i="4"/>
  <c r="F2045" i="4"/>
  <c r="F2046" i="4"/>
  <c r="F2037" i="4"/>
  <c r="F2039" i="4"/>
  <c r="F1854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1828" i="4"/>
  <c r="F1829" i="4"/>
  <c r="F537" i="4"/>
  <c r="F538" i="4"/>
  <c r="F539" i="4"/>
  <c r="F1836" i="4"/>
  <c r="F1837" i="4"/>
  <c r="F1832" i="4"/>
  <c r="F1833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1986" i="4"/>
  <c r="F2020" i="4"/>
  <c r="F2022" i="4"/>
  <c r="F1978" i="4"/>
  <c r="F1980" i="4"/>
  <c r="F1984" i="4"/>
  <c r="F552" i="4"/>
  <c r="F2028" i="4"/>
  <c r="F2032" i="4"/>
  <c r="F2034" i="4"/>
  <c r="F2026" i="4"/>
  <c r="F553" i="4"/>
  <c r="F1950" i="4"/>
  <c r="F1952" i="4"/>
  <c r="F1954" i="4"/>
  <c r="F1946" i="4"/>
  <c r="F1856" i="4"/>
  <c r="F1944" i="4"/>
  <c r="F1962" i="4"/>
  <c r="F1964" i="4"/>
  <c r="F1966" i="4"/>
  <c r="F1956" i="4"/>
  <c r="F1960" i="4"/>
  <c r="F2038" i="4"/>
  <c r="F554" i="4"/>
  <c r="F555" i="4"/>
  <c r="F556" i="4"/>
  <c r="F2075" i="4"/>
  <c r="F2083" i="4"/>
  <c r="F2085" i="4"/>
  <c r="F557" i="4"/>
  <c r="F558" i="4"/>
  <c r="F559" i="4"/>
  <c r="F560" i="4"/>
  <c r="F1848" i="4"/>
  <c r="F2056" i="4"/>
  <c r="F561" i="4"/>
  <c r="F562" i="4"/>
  <c r="F2054" i="4"/>
  <c r="F2040" i="4"/>
  <c r="F2066" i="4"/>
  <c r="F2068" i="4"/>
  <c r="F2073" i="4"/>
  <c r="F2060" i="4"/>
  <c r="F20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2103" i="4"/>
  <c r="F2104" i="4"/>
  <c r="F210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2098" i="4"/>
  <c r="F2105" i="4"/>
  <c r="F2106" i="4"/>
  <c r="F2107" i="4"/>
  <c r="F2108" i="4"/>
  <c r="F2109" i="4"/>
  <c r="F2110" i="4"/>
  <c r="F2111" i="4"/>
  <c r="F2112" i="4"/>
  <c r="F922" i="4"/>
  <c r="F923" i="4"/>
  <c r="F924" i="4"/>
  <c r="F925" i="4"/>
  <c r="F926" i="4"/>
  <c r="F927" i="4"/>
  <c r="F928" i="4"/>
  <c r="F2099" i="4"/>
  <c r="F2100" i="4"/>
  <c r="F2101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6" i="4"/>
  <c r="F2497" i="4"/>
  <c r="F2498" i="4"/>
  <c r="F2499" i="4"/>
  <c r="F250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220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I159" i="4"/>
  <c r="AI160" i="4"/>
  <c r="AI161" i="4"/>
  <c r="AI162" i="4"/>
  <c r="AI163" i="4"/>
  <c r="AI164" i="4"/>
  <c r="AI165" i="4"/>
  <c r="AI166" i="4"/>
  <c r="AI167" i="4"/>
  <c r="AI168" i="4"/>
  <c r="AI169" i="4"/>
  <c r="AI170" i="4"/>
  <c r="AI171" i="4"/>
  <c r="AI172" i="4"/>
  <c r="AI173" i="4"/>
  <c r="AI174" i="4"/>
  <c r="AI175" i="4"/>
  <c r="AI176" i="4"/>
  <c r="AI177" i="4"/>
  <c r="AI178" i="4"/>
  <c r="AI179" i="4"/>
  <c r="AI180" i="4"/>
  <c r="AI181" i="4"/>
  <c r="AI182" i="4"/>
  <c r="AI183" i="4"/>
  <c r="AI184" i="4"/>
  <c r="AI185" i="4"/>
  <c r="AI186" i="4"/>
  <c r="AI187" i="4"/>
  <c r="AI188" i="4"/>
  <c r="AI189" i="4"/>
  <c r="AI190" i="4"/>
  <c r="AI191" i="4"/>
  <c r="AI192" i="4"/>
  <c r="AI193" i="4"/>
  <c r="AI194" i="4"/>
  <c r="AI195" i="4"/>
  <c r="AI196" i="4"/>
  <c r="AI197" i="4"/>
  <c r="AI198" i="4"/>
  <c r="AI199" i="4"/>
  <c r="AI200" i="4"/>
  <c r="AI201" i="4"/>
  <c r="AI202" i="4"/>
  <c r="AI203" i="4"/>
  <c r="AI204" i="4"/>
  <c r="AI205" i="4"/>
  <c r="AI206" i="4"/>
  <c r="AI207" i="4"/>
  <c r="AI208" i="4"/>
  <c r="AI209" i="4"/>
  <c r="AI210" i="4"/>
  <c r="AI211" i="4"/>
  <c r="AI212" i="4"/>
  <c r="AI213" i="4"/>
  <c r="AI214" i="4"/>
  <c r="AI215" i="4"/>
  <c r="AI216" i="4"/>
  <c r="AI217" i="4"/>
  <c r="AI218" i="4"/>
  <c r="AI219" i="4"/>
  <c r="AI220" i="4"/>
  <c r="AI221" i="4"/>
  <c r="AI222" i="4"/>
  <c r="AI223" i="4"/>
  <c r="AI224" i="4"/>
  <c r="AI225" i="4"/>
  <c r="AI226" i="4"/>
  <c r="AI227" i="4"/>
  <c r="AI228" i="4"/>
  <c r="AI229" i="4"/>
  <c r="AI230" i="4"/>
  <c r="AI231" i="4"/>
  <c r="AI232" i="4"/>
  <c r="AI233" i="4"/>
  <c r="AI234" i="4"/>
  <c r="AI235" i="4"/>
  <c r="AI236" i="4"/>
  <c r="AI237" i="4"/>
  <c r="AI238" i="4"/>
  <c r="AI239" i="4"/>
  <c r="AI240" i="4"/>
  <c r="AI241" i="4"/>
  <c r="AI242" i="4"/>
  <c r="AI243" i="4"/>
  <c r="AI244" i="4"/>
  <c r="AI245" i="4"/>
  <c r="AI246" i="4"/>
  <c r="AI247" i="4"/>
  <c r="AI248" i="4"/>
  <c r="AI249" i="4"/>
  <c r="AI250" i="4"/>
  <c r="AI251" i="4"/>
  <c r="AI252" i="4"/>
  <c r="AI253" i="4"/>
  <c r="AI254" i="4"/>
  <c r="AI255" i="4"/>
  <c r="AI256" i="4"/>
  <c r="AI257" i="4"/>
  <c r="AI258" i="4"/>
  <c r="AI259" i="4"/>
  <c r="AI260" i="4"/>
  <c r="AI261" i="4"/>
  <c r="AI262" i="4"/>
  <c r="AI263" i="4"/>
  <c r="AI264" i="4"/>
  <c r="AI265" i="4"/>
  <c r="AI266" i="4"/>
  <c r="AI267" i="4"/>
  <c r="AI268" i="4"/>
  <c r="AI269" i="4"/>
  <c r="AI270" i="4"/>
  <c r="AI271" i="4"/>
  <c r="AI272" i="4"/>
  <c r="AI273" i="4"/>
  <c r="AI274" i="4"/>
  <c r="AI275" i="4"/>
  <c r="AI276" i="4"/>
  <c r="AI277" i="4"/>
  <c r="AI278" i="4"/>
  <c r="AI279" i="4"/>
  <c r="AI280" i="4"/>
  <c r="AI281" i="4"/>
  <c r="AI282" i="4"/>
  <c r="AI283" i="4"/>
  <c r="AI284" i="4"/>
  <c r="AI285" i="4"/>
  <c r="AI286" i="4"/>
  <c r="AI287" i="4"/>
  <c r="AI288" i="4"/>
  <c r="AI289" i="4"/>
  <c r="AI290" i="4"/>
  <c r="AI291" i="4"/>
  <c r="AI292" i="4"/>
  <c r="AI293" i="4"/>
  <c r="AI294" i="4"/>
  <c r="AI295" i="4"/>
  <c r="AI296" i="4"/>
  <c r="AI297" i="4"/>
  <c r="AI298" i="4"/>
  <c r="AI299" i="4"/>
  <c r="AI300" i="4"/>
  <c r="AI301" i="4"/>
  <c r="AI302" i="4"/>
  <c r="AI303" i="4"/>
  <c r="AI304" i="4"/>
  <c r="AI305" i="4"/>
  <c r="AI306" i="4"/>
  <c r="AI307" i="4"/>
  <c r="AI308" i="4"/>
  <c r="AI309" i="4"/>
  <c r="AI310" i="4"/>
  <c r="AI311" i="4"/>
  <c r="AI312" i="4"/>
  <c r="AI313" i="4"/>
  <c r="AI314" i="4"/>
  <c r="AI315" i="4"/>
  <c r="AI316" i="4"/>
  <c r="AI317" i="4"/>
  <c r="AI318" i="4"/>
  <c r="AI319" i="4"/>
  <c r="AI320" i="4"/>
  <c r="AI321" i="4"/>
  <c r="AI322" i="4"/>
  <c r="AI323" i="4"/>
  <c r="AI324" i="4"/>
  <c r="AI325" i="4"/>
  <c r="AI326" i="4"/>
  <c r="AI327" i="4"/>
  <c r="AI328" i="4"/>
  <c r="AI329" i="4"/>
  <c r="AI330" i="4"/>
  <c r="AI331" i="4"/>
  <c r="AI332" i="4"/>
  <c r="AI333" i="4"/>
  <c r="AI334" i="4"/>
  <c r="AI335" i="4"/>
  <c r="AI336" i="4"/>
  <c r="AI337" i="4"/>
  <c r="AI338" i="4"/>
  <c r="AI339" i="4"/>
  <c r="AI340" i="4"/>
  <c r="AI341" i="4"/>
  <c r="AI342" i="4"/>
  <c r="AI343" i="4"/>
  <c r="AI344" i="4"/>
  <c r="AI345" i="4"/>
  <c r="AI346" i="4"/>
  <c r="AI347" i="4"/>
  <c r="AI348" i="4"/>
  <c r="AI349" i="4"/>
  <c r="AI350" i="4"/>
  <c r="AI351" i="4"/>
  <c r="AI352" i="4"/>
  <c r="AI353" i="4"/>
  <c r="AI354" i="4"/>
  <c r="AI355" i="4"/>
  <c r="AI356" i="4"/>
  <c r="AI357" i="4"/>
  <c r="AI358" i="4"/>
  <c r="AI359" i="4"/>
  <c r="AI360" i="4"/>
  <c r="AI361" i="4"/>
  <c r="AI362" i="4"/>
  <c r="AI363" i="4"/>
  <c r="AI364" i="4"/>
  <c r="AI365" i="4"/>
  <c r="AI366" i="4"/>
  <c r="AI367" i="4"/>
  <c r="AI368" i="4"/>
  <c r="AI369" i="4"/>
  <c r="AI370" i="4"/>
  <c r="AI371" i="4"/>
  <c r="AI372" i="4"/>
  <c r="AI373" i="4"/>
  <c r="AI374" i="4"/>
  <c r="AI375" i="4"/>
  <c r="AI376" i="4"/>
  <c r="AI377" i="4"/>
  <c r="AI378" i="4"/>
  <c r="AI379" i="4"/>
  <c r="AI380" i="4"/>
  <c r="AI381" i="4"/>
  <c r="AI382" i="4"/>
  <c r="AI383" i="4"/>
  <c r="AI384" i="4"/>
  <c r="AI385" i="4"/>
  <c r="AI386" i="4"/>
  <c r="AI387" i="4"/>
  <c r="AI388" i="4"/>
  <c r="AI389" i="4"/>
  <c r="AI390" i="4"/>
  <c r="AI391" i="4"/>
  <c r="AI392" i="4"/>
  <c r="AI393" i="4"/>
  <c r="AI394" i="4"/>
  <c r="AI395" i="4"/>
  <c r="AI396" i="4"/>
  <c r="AI397" i="4"/>
  <c r="AI398" i="4"/>
  <c r="AI399" i="4"/>
  <c r="AI400" i="4"/>
  <c r="AI401" i="4"/>
  <c r="AI402" i="4"/>
  <c r="AI403" i="4"/>
  <c r="AI404" i="4"/>
  <c r="AI405" i="4"/>
  <c r="AI406" i="4"/>
  <c r="AI407" i="4"/>
  <c r="AI408" i="4"/>
  <c r="AI409" i="4"/>
  <c r="AI410" i="4"/>
  <c r="AI411" i="4"/>
  <c r="AI412" i="4"/>
  <c r="AI413" i="4"/>
  <c r="AI414" i="4"/>
  <c r="AI415" i="4"/>
  <c r="AI416" i="4"/>
  <c r="AI417" i="4"/>
  <c r="AI418" i="4"/>
  <c r="AI419" i="4"/>
  <c r="AI420" i="4"/>
  <c r="AI421" i="4"/>
  <c r="AI422" i="4"/>
  <c r="AI423" i="4"/>
  <c r="AI424" i="4"/>
  <c r="AI425" i="4"/>
  <c r="AI426" i="4"/>
  <c r="AI427" i="4"/>
  <c r="AI428" i="4"/>
  <c r="AI429" i="4"/>
  <c r="AI430" i="4"/>
  <c r="AI431" i="4"/>
  <c r="AI432" i="4"/>
  <c r="AI433" i="4"/>
  <c r="AI434" i="4"/>
  <c r="AI435" i="4"/>
  <c r="AI436" i="4"/>
  <c r="AI437" i="4"/>
  <c r="AI438" i="4"/>
  <c r="AI439" i="4"/>
  <c r="AI440" i="4"/>
  <c r="AI441" i="4"/>
  <c r="AI442" i="4"/>
  <c r="AI443" i="4"/>
  <c r="AI444" i="4"/>
  <c r="AI445" i="4"/>
  <c r="AI446" i="4"/>
  <c r="AI447" i="4"/>
  <c r="AI448" i="4"/>
  <c r="AI449" i="4"/>
  <c r="AI450" i="4"/>
  <c r="AI451" i="4"/>
  <c r="AI452" i="4"/>
  <c r="AI453" i="4"/>
  <c r="AI454" i="4"/>
  <c r="AI455" i="4"/>
  <c r="AI456" i="4"/>
  <c r="AI457" i="4"/>
  <c r="AI458" i="4"/>
  <c r="AI459" i="4"/>
  <c r="AI460" i="4"/>
  <c r="AI461" i="4"/>
  <c r="AI462" i="4"/>
  <c r="AI463" i="4"/>
  <c r="AI464" i="4"/>
  <c r="AI465" i="4"/>
  <c r="AI466" i="4"/>
  <c r="AI467" i="4"/>
  <c r="AI468" i="4"/>
  <c r="AI469" i="4"/>
  <c r="AI470" i="4"/>
  <c r="AI471" i="4"/>
  <c r="AI472" i="4"/>
  <c r="AI473" i="4"/>
  <c r="AI474" i="4"/>
  <c r="AI475" i="4"/>
  <c r="AI476" i="4"/>
  <c r="AI477" i="4"/>
  <c r="AI478" i="4"/>
  <c r="AI479" i="4"/>
  <c r="AI480" i="4"/>
  <c r="AI481" i="4"/>
  <c r="AI482" i="4"/>
  <c r="AI483" i="4"/>
  <c r="AI484" i="4"/>
  <c r="AI485" i="4"/>
  <c r="AI486" i="4"/>
  <c r="AI487" i="4"/>
  <c r="AI488" i="4"/>
  <c r="AI489" i="4"/>
  <c r="AI490" i="4"/>
  <c r="AI491" i="4"/>
  <c r="AI492" i="4"/>
  <c r="AI493" i="4"/>
  <c r="AI494" i="4"/>
  <c r="AI495" i="4"/>
  <c r="AI496" i="4"/>
  <c r="AI497" i="4"/>
  <c r="AI498" i="4"/>
  <c r="AI499" i="4"/>
  <c r="AI500" i="4"/>
  <c r="AI501" i="4"/>
  <c r="AI502" i="4"/>
  <c r="AI503" i="4"/>
  <c r="AI504" i="4"/>
  <c r="AI505" i="4"/>
  <c r="AI506" i="4"/>
  <c r="AI507" i="4"/>
  <c r="AI508" i="4"/>
  <c r="AI509" i="4"/>
  <c r="AI510" i="4"/>
  <c r="AI511" i="4"/>
  <c r="AI512" i="4"/>
  <c r="AI513" i="4"/>
  <c r="AI514" i="4"/>
  <c r="AI515" i="4"/>
  <c r="AI516" i="4"/>
  <c r="AI517" i="4"/>
  <c r="AI518" i="4"/>
  <c r="AI519" i="4"/>
  <c r="AI520" i="4"/>
  <c r="AI521" i="4"/>
  <c r="AI522" i="4"/>
  <c r="AI523" i="4"/>
  <c r="AI524" i="4"/>
  <c r="AI525" i="4"/>
  <c r="AI526" i="4"/>
  <c r="AI527" i="4"/>
  <c r="AI528" i="4"/>
  <c r="AI529" i="4"/>
  <c r="AI530" i="4"/>
  <c r="AI531" i="4"/>
  <c r="AI532" i="4"/>
  <c r="AI533" i="4"/>
  <c r="AI534" i="4"/>
  <c r="AI535" i="4"/>
  <c r="AI536" i="4"/>
  <c r="AI537" i="4"/>
  <c r="AI538" i="4"/>
  <c r="AI539" i="4"/>
  <c r="AI540" i="4"/>
  <c r="AI541" i="4"/>
  <c r="AI542" i="4"/>
  <c r="AI543" i="4"/>
  <c r="AI544" i="4"/>
  <c r="AI545" i="4"/>
  <c r="AI546" i="4"/>
  <c r="AI547" i="4"/>
  <c r="AI548" i="4"/>
  <c r="AI549" i="4"/>
  <c r="AI550" i="4"/>
  <c r="AI551" i="4"/>
  <c r="AI552" i="4"/>
  <c r="AI553" i="4"/>
  <c r="AI554" i="4"/>
  <c r="AI555" i="4"/>
  <c r="AI556" i="4"/>
  <c r="AI557" i="4"/>
  <c r="AI558" i="4"/>
  <c r="AI559" i="4"/>
  <c r="AI560" i="4"/>
  <c r="AI561" i="4"/>
  <c r="AI562" i="4"/>
  <c r="AI563" i="4"/>
  <c r="AI564" i="4"/>
  <c r="AI565" i="4"/>
  <c r="AI566" i="4"/>
  <c r="AI567" i="4"/>
  <c r="AI568" i="4"/>
  <c r="AI569" i="4"/>
  <c r="AI570" i="4"/>
  <c r="AI571" i="4"/>
  <c r="AI572" i="4"/>
  <c r="AI573" i="4"/>
  <c r="AI574" i="4"/>
  <c r="AI575" i="4"/>
  <c r="AI576" i="4"/>
  <c r="AI577" i="4"/>
  <c r="AI578" i="4"/>
  <c r="AI579" i="4"/>
  <c r="AI580" i="4"/>
  <c r="AI581" i="4"/>
  <c r="AI582" i="4"/>
  <c r="AI583" i="4"/>
  <c r="AI584" i="4"/>
  <c r="AI585" i="4"/>
  <c r="AI586" i="4"/>
  <c r="AI587" i="4"/>
  <c r="AI588" i="4"/>
  <c r="AI589" i="4"/>
  <c r="AI590" i="4"/>
  <c r="AI591" i="4"/>
  <c r="AI592" i="4"/>
  <c r="AI593" i="4"/>
  <c r="AI594" i="4"/>
  <c r="AI595" i="4"/>
  <c r="AI596" i="4"/>
  <c r="AI597" i="4"/>
  <c r="AI598" i="4"/>
  <c r="AI599" i="4"/>
  <c r="AI600" i="4"/>
  <c r="AI601" i="4"/>
  <c r="AI602" i="4"/>
  <c r="AI603" i="4"/>
  <c r="AI604" i="4"/>
  <c r="AI605" i="4"/>
  <c r="AI606" i="4"/>
  <c r="AI607" i="4"/>
  <c r="AI608" i="4"/>
  <c r="AI609" i="4"/>
  <c r="AI610" i="4"/>
  <c r="AI611" i="4"/>
  <c r="AI612" i="4"/>
  <c r="AI613" i="4"/>
  <c r="AI614" i="4"/>
  <c r="AI615" i="4"/>
  <c r="AI616" i="4"/>
  <c r="AI617" i="4"/>
  <c r="AI618" i="4"/>
  <c r="AI619" i="4"/>
  <c r="AI620" i="4"/>
  <c r="AI621" i="4"/>
  <c r="AI622" i="4"/>
  <c r="AI623" i="4"/>
  <c r="AI624" i="4"/>
  <c r="AI625" i="4"/>
  <c r="AI626" i="4"/>
  <c r="AI627" i="4"/>
  <c r="AI628" i="4"/>
  <c r="AI629" i="4"/>
  <c r="AI630" i="4"/>
  <c r="AI631" i="4"/>
  <c r="AI632" i="4"/>
  <c r="AI633" i="4"/>
  <c r="AI634" i="4"/>
  <c r="AI635" i="4"/>
  <c r="AI636" i="4"/>
  <c r="AI637" i="4"/>
  <c r="AI638" i="4"/>
  <c r="AI639" i="4"/>
  <c r="AI640" i="4"/>
  <c r="AI641" i="4"/>
  <c r="AI642" i="4"/>
  <c r="AI643" i="4"/>
  <c r="AI644" i="4"/>
  <c r="AI645" i="4"/>
  <c r="AI646" i="4"/>
  <c r="AI647" i="4"/>
  <c r="AI648" i="4"/>
  <c r="AI649" i="4"/>
  <c r="AI650" i="4"/>
  <c r="AI651" i="4"/>
  <c r="AI652" i="4"/>
  <c r="AI653" i="4"/>
  <c r="AI654" i="4"/>
  <c r="AI655" i="4"/>
  <c r="AI656" i="4"/>
  <c r="AI657" i="4"/>
  <c r="AI658" i="4"/>
  <c r="AI659" i="4"/>
  <c r="AI660" i="4"/>
  <c r="AI661" i="4"/>
  <c r="AI662" i="4"/>
  <c r="AI663" i="4"/>
  <c r="AI664" i="4"/>
  <c r="AI665" i="4"/>
  <c r="AI666" i="4"/>
  <c r="AI667" i="4"/>
  <c r="AI668" i="4"/>
  <c r="AI669" i="4"/>
  <c r="AI670" i="4"/>
  <c r="AI671" i="4"/>
  <c r="AI672" i="4"/>
  <c r="AI673" i="4"/>
  <c r="AI674" i="4"/>
  <c r="AI675" i="4"/>
  <c r="AI676" i="4"/>
  <c r="AI677" i="4"/>
  <c r="AI678" i="4"/>
  <c r="AI679" i="4"/>
  <c r="AI680" i="4"/>
  <c r="AI681" i="4"/>
  <c r="AI682" i="4"/>
  <c r="AI683" i="4"/>
  <c r="AI684" i="4"/>
  <c r="AI685" i="4"/>
  <c r="AI686" i="4"/>
  <c r="AI687" i="4"/>
  <c r="AI688" i="4"/>
  <c r="AI689" i="4"/>
  <c r="AI690" i="4"/>
  <c r="AI691" i="4"/>
  <c r="AI692" i="4"/>
  <c r="AI693" i="4"/>
  <c r="AI694" i="4"/>
  <c r="AI695" i="4"/>
  <c r="AI696" i="4"/>
  <c r="AI697" i="4"/>
  <c r="AI698" i="4"/>
  <c r="AI699" i="4"/>
  <c r="AI700" i="4"/>
  <c r="AI701" i="4"/>
  <c r="AI702" i="4"/>
  <c r="AI703" i="4"/>
  <c r="AI704" i="4"/>
  <c r="AI705" i="4"/>
  <c r="AI706" i="4"/>
  <c r="AI707" i="4"/>
  <c r="AI708" i="4"/>
  <c r="AI709" i="4"/>
  <c r="AI710" i="4"/>
  <c r="AI711" i="4"/>
  <c r="AI712" i="4"/>
  <c r="AI713" i="4"/>
  <c r="AI714" i="4"/>
  <c r="AI715" i="4"/>
  <c r="AI716" i="4"/>
  <c r="AI717" i="4"/>
  <c r="AI718" i="4"/>
  <c r="AI719" i="4"/>
  <c r="AI720" i="4"/>
  <c r="AI721" i="4"/>
  <c r="AI722" i="4"/>
  <c r="AI723" i="4"/>
  <c r="AI724" i="4"/>
  <c r="AI725" i="4"/>
  <c r="AI726" i="4"/>
  <c r="AI727" i="4"/>
  <c r="AI728" i="4"/>
  <c r="AI729" i="4"/>
  <c r="AI730" i="4"/>
  <c r="AI731" i="4"/>
  <c r="AI732" i="4"/>
  <c r="AI733" i="4"/>
  <c r="AI734" i="4"/>
  <c r="AI735" i="4"/>
  <c r="AI736" i="4"/>
  <c r="AI737" i="4"/>
  <c r="AI738" i="4"/>
  <c r="AI739" i="4"/>
  <c r="AI740" i="4"/>
  <c r="AI741" i="4"/>
  <c r="AI742" i="4"/>
  <c r="AI743" i="4"/>
  <c r="AI744" i="4"/>
  <c r="AI745" i="4"/>
  <c r="AI746" i="4"/>
  <c r="AI747" i="4"/>
  <c r="AI748" i="4"/>
  <c r="AI749" i="4"/>
  <c r="AI750" i="4"/>
  <c r="AI751" i="4"/>
  <c r="AI752" i="4"/>
  <c r="AI753" i="4"/>
  <c r="AI754" i="4"/>
  <c r="AI755" i="4"/>
  <c r="AI756" i="4"/>
  <c r="AI757" i="4"/>
  <c r="AI758" i="4"/>
  <c r="AI759" i="4"/>
  <c r="AI760" i="4"/>
  <c r="AI761" i="4"/>
  <c r="AI762" i="4"/>
  <c r="AI763" i="4"/>
  <c r="AI764" i="4"/>
  <c r="AI765" i="4"/>
  <c r="AI766" i="4"/>
  <c r="AI767" i="4"/>
  <c r="AI768" i="4"/>
  <c r="AI769" i="4"/>
  <c r="AI770" i="4"/>
  <c r="AI771" i="4"/>
  <c r="AI772" i="4"/>
  <c r="AI773" i="4"/>
  <c r="AI774" i="4"/>
  <c r="AI775" i="4"/>
  <c r="AI776" i="4"/>
  <c r="AI777" i="4"/>
  <c r="AI778" i="4"/>
  <c r="AI779" i="4"/>
  <c r="AI780" i="4"/>
  <c r="AI781" i="4"/>
  <c r="AI782" i="4"/>
  <c r="AI783" i="4"/>
  <c r="AI784" i="4"/>
  <c r="AI785" i="4"/>
  <c r="AI786" i="4"/>
  <c r="AI787" i="4"/>
  <c r="AI788" i="4"/>
  <c r="AI789" i="4"/>
  <c r="AI790" i="4"/>
  <c r="AI791" i="4"/>
  <c r="AI792" i="4"/>
  <c r="AI793" i="4"/>
  <c r="AI794" i="4"/>
  <c r="AI795" i="4"/>
  <c r="AI796" i="4"/>
  <c r="AI797" i="4"/>
  <c r="AI798" i="4"/>
  <c r="AI799" i="4"/>
  <c r="AI800" i="4"/>
  <c r="AI801" i="4"/>
  <c r="AI802" i="4"/>
  <c r="AI803" i="4"/>
  <c r="AI804" i="4"/>
  <c r="AI805" i="4"/>
  <c r="AI806" i="4"/>
  <c r="AI807" i="4"/>
  <c r="AI808" i="4"/>
  <c r="AI809" i="4"/>
  <c r="AI810" i="4"/>
  <c r="AI811" i="4"/>
  <c r="AI812" i="4"/>
  <c r="AI813" i="4"/>
  <c r="AI814" i="4"/>
  <c r="AI815" i="4"/>
  <c r="AI816" i="4"/>
  <c r="AI817" i="4"/>
  <c r="AI818" i="4"/>
  <c r="AI819" i="4"/>
  <c r="AI820" i="4"/>
  <c r="AI821" i="4"/>
  <c r="AI822" i="4"/>
  <c r="AI823" i="4"/>
  <c r="AI824" i="4"/>
  <c r="AI825" i="4"/>
  <c r="AI826" i="4"/>
  <c r="AI827" i="4"/>
  <c r="AI828" i="4"/>
  <c r="AI829" i="4"/>
  <c r="AI830" i="4"/>
  <c r="AI831" i="4"/>
  <c r="AI832" i="4"/>
  <c r="AI833" i="4"/>
  <c r="AI834" i="4"/>
  <c r="AI835" i="4"/>
  <c r="AI836" i="4"/>
  <c r="AI837" i="4"/>
  <c r="AI838" i="4"/>
  <c r="AI839" i="4"/>
  <c r="AI840" i="4"/>
  <c r="AI841" i="4"/>
  <c r="AI842" i="4"/>
  <c r="AI843" i="4"/>
  <c r="AI844" i="4"/>
  <c r="AI845" i="4"/>
  <c r="AI846" i="4"/>
  <c r="AI847" i="4"/>
  <c r="AI848" i="4"/>
  <c r="AI849" i="4"/>
  <c r="AI850" i="4"/>
  <c r="AI851" i="4"/>
  <c r="AI852" i="4"/>
  <c r="AI853" i="4"/>
  <c r="AI854" i="4"/>
  <c r="AI855" i="4"/>
  <c r="AI856" i="4"/>
  <c r="AI857" i="4"/>
  <c r="AI858" i="4"/>
  <c r="AI859" i="4"/>
  <c r="AI860" i="4"/>
  <c r="AI861" i="4"/>
  <c r="AI862" i="4"/>
  <c r="AI863" i="4"/>
  <c r="AI864" i="4"/>
  <c r="AI865" i="4"/>
  <c r="AI866" i="4"/>
  <c r="AI867" i="4"/>
  <c r="AI868" i="4"/>
  <c r="AI869" i="4"/>
  <c r="AI870" i="4"/>
  <c r="AI871" i="4"/>
  <c r="AI872" i="4"/>
  <c r="AI873" i="4"/>
  <c r="AI874" i="4"/>
  <c r="AI875" i="4"/>
  <c r="AI876" i="4"/>
  <c r="AI877" i="4"/>
  <c r="AI878" i="4"/>
  <c r="AI879" i="4"/>
  <c r="AI880" i="4"/>
  <c r="AI881" i="4"/>
  <c r="AI882" i="4"/>
  <c r="AI883" i="4"/>
  <c r="AI884" i="4"/>
  <c r="AI885" i="4"/>
  <c r="AI886" i="4"/>
  <c r="AI887" i="4"/>
  <c r="AI888" i="4"/>
  <c r="AI889" i="4"/>
  <c r="AI890" i="4"/>
  <c r="AI891" i="4"/>
  <c r="AI892" i="4"/>
  <c r="AI893" i="4"/>
  <c r="AI894" i="4"/>
  <c r="AI895" i="4"/>
  <c r="AI896" i="4"/>
  <c r="AI897" i="4"/>
  <c r="AI898" i="4"/>
  <c r="AI899" i="4"/>
  <c r="AI900" i="4"/>
  <c r="AI901" i="4"/>
  <c r="AI902" i="4"/>
  <c r="AI903" i="4"/>
  <c r="AI904" i="4"/>
  <c r="AI905" i="4"/>
  <c r="AI906" i="4"/>
  <c r="AI907" i="4"/>
  <c r="AI908" i="4"/>
  <c r="AI909" i="4"/>
  <c r="AI910" i="4"/>
  <c r="AI911" i="4"/>
  <c r="AI912" i="4"/>
  <c r="AI913" i="4"/>
  <c r="AI914" i="4"/>
  <c r="AI915" i="4"/>
  <c r="AI916" i="4"/>
  <c r="AI917" i="4"/>
  <c r="AI918" i="4"/>
  <c r="AI919" i="4"/>
  <c r="AI920" i="4"/>
  <c r="AI921" i="4"/>
  <c r="AI922" i="4"/>
  <c r="AI923" i="4"/>
  <c r="AI924" i="4"/>
  <c r="AI925" i="4"/>
  <c r="AI926" i="4"/>
  <c r="AI927" i="4"/>
  <c r="AI928" i="4"/>
  <c r="AI929" i="4"/>
  <c r="AI930" i="4"/>
  <c r="AI931" i="4"/>
  <c r="AI932" i="4"/>
  <c r="AI933" i="4"/>
  <c r="AI934" i="4"/>
  <c r="AI935" i="4"/>
  <c r="AI936" i="4"/>
  <c r="AI937" i="4"/>
  <c r="AI938" i="4"/>
  <c r="AI939" i="4"/>
  <c r="AI940" i="4"/>
  <c r="AI941" i="4"/>
  <c r="AI942" i="4"/>
  <c r="AI943" i="4"/>
  <c r="AI944" i="4"/>
  <c r="AI945" i="4"/>
  <c r="AI946" i="4"/>
  <c r="AI947" i="4"/>
  <c r="AI948" i="4"/>
  <c r="AI949" i="4"/>
  <c r="AI950" i="4"/>
  <c r="AI951" i="4"/>
  <c r="AI952" i="4"/>
  <c r="AI953" i="4"/>
  <c r="AI954" i="4"/>
  <c r="AI955" i="4"/>
  <c r="AI956" i="4"/>
  <c r="AI957" i="4"/>
  <c r="AI958" i="4"/>
  <c r="AI959" i="4"/>
  <c r="AI960" i="4"/>
  <c r="AI961" i="4"/>
  <c r="AI962" i="4"/>
  <c r="AI963" i="4"/>
  <c r="AI964" i="4"/>
  <c r="AI965" i="4"/>
  <c r="AI966" i="4"/>
  <c r="AI967" i="4"/>
  <c r="AI968" i="4"/>
  <c r="AI969" i="4"/>
  <c r="AI970" i="4"/>
  <c r="AI971" i="4"/>
  <c r="AI972" i="4"/>
  <c r="AI973" i="4"/>
  <c r="AI974" i="4"/>
  <c r="AI975" i="4"/>
  <c r="AI976" i="4"/>
  <c r="AI977" i="4"/>
  <c r="AI978" i="4"/>
  <c r="AI979" i="4"/>
  <c r="AI980" i="4"/>
  <c r="AI981" i="4"/>
  <c r="AI982" i="4"/>
  <c r="AI983" i="4"/>
  <c r="AI984" i="4"/>
  <c r="AI985" i="4"/>
  <c r="AI986" i="4"/>
  <c r="AI987" i="4"/>
  <c r="AI988" i="4"/>
  <c r="AI989" i="4"/>
  <c r="AI990" i="4"/>
  <c r="AI991" i="4"/>
  <c r="AI992" i="4"/>
  <c r="AI993" i="4"/>
  <c r="AI994" i="4"/>
  <c r="AI995" i="4"/>
  <c r="AI996" i="4"/>
  <c r="AI997" i="4"/>
  <c r="AI998" i="4"/>
  <c r="AI999" i="4"/>
  <c r="AI1000" i="4"/>
  <c r="AI1001" i="4"/>
  <c r="AI1002" i="4"/>
  <c r="AI1003" i="4"/>
  <c r="AI1004" i="4"/>
  <c r="AI1005" i="4"/>
  <c r="AI1006" i="4"/>
  <c r="AI1007" i="4"/>
  <c r="AI1008" i="4"/>
  <c r="AI1009" i="4"/>
  <c r="AI1010" i="4"/>
  <c r="AI1011" i="4"/>
  <c r="AI1012" i="4"/>
  <c r="AI1013" i="4"/>
  <c r="AI1014" i="4"/>
  <c r="AI1015" i="4"/>
  <c r="AI1016" i="4"/>
  <c r="AI1017" i="4"/>
  <c r="AI1018" i="4"/>
  <c r="AI1019" i="4"/>
  <c r="AI1020" i="4"/>
  <c r="AI1021" i="4"/>
  <c r="AI1022" i="4"/>
  <c r="AI1023" i="4"/>
  <c r="AI1024" i="4"/>
  <c r="AI1025" i="4"/>
  <c r="AI1026" i="4"/>
  <c r="AI1027" i="4"/>
  <c r="AI1028" i="4"/>
  <c r="AI1029" i="4"/>
  <c r="AI1030" i="4"/>
  <c r="AI1031" i="4"/>
  <c r="AI1032" i="4"/>
  <c r="AI1033" i="4"/>
  <c r="AI1034" i="4"/>
  <c r="AI1035" i="4"/>
  <c r="AI1036" i="4"/>
  <c r="AI1037" i="4"/>
  <c r="AI1038" i="4"/>
  <c r="AI1039" i="4"/>
  <c r="AI1040" i="4"/>
  <c r="AI1041" i="4"/>
  <c r="AI1042" i="4"/>
  <c r="AI1043" i="4"/>
  <c r="AI1044" i="4"/>
  <c r="AI1045" i="4"/>
  <c r="AI1046" i="4"/>
  <c r="AI1047" i="4"/>
  <c r="AI1048" i="4"/>
  <c r="AI1049" i="4"/>
  <c r="AI1050" i="4"/>
  <c r="AI1051" i="4"/>
  <c r="AI1052" i="4"/>
  <c r="AI1053" i="4"/>
  <c r="AI1054" i="4"/>
  <c r="AI1055" i="4"/>
  <c r="AI1056" i="4"/>
  <c r="AI1057" i="4"/>
  <c r="AI1058" i="4"/>
  <c r="AI1059" i="4"/>
  <c r="AI1060" i="4"/>
  <c r="AI1061" i="4"/>
  <c r="AI1062" i="4"/>
  <c r="AI1063" i="4"/>
  <c r="AI1064" i="4"/>
  <c r="AI1065" i="4"/>
  <c r="AI1066" i="4"/>
  <c r="AI1067" i="4"/>
  <c r="AI1068" i="4"/>
  <c r="AI1069" i="4"/>
  <c r="AI1070" i="4"/>
  <c r="AI1071" i="4"/>
  <c r="AI1072" i="4"/>
  <c r="AI1073" i="4"/>
  <c r="AI1074" i="4"/>
  <c r="AI1075" i="4"/>
  <c r="AI1076" i="4"/>
  <c r="AI1077" i="4"/>
  <c r="AI1078" i="4"/>
  <c r="AI1079" i="4"/>
  <c r="AI1080" i="4"/>
  <c r="AI1081" i="4"/>
  <c r="AI1082" i="4"/>
  <c r="AI1083" i="4"/>
  <c r="AI1084" i="4"/>
  <c r="AI1085" i="4"/>
  <c r="AI1086" i="4"/>
  <c r="AI1087" i="4"/>
  <c r="AI1088" i="4"/>
  <c r="AI1089" i="4"/>
  <c r="AI1090" i="4"/>
  <c r="AI1091" i="4"/>
  <c r="AI1092" i="4"/>
  <c r="AI1093" i="4"/>
  <c r="AI1094" i="4"/>
  <c r="AI1095" i="4"/>
  <c r="AI1096" i="4"/>
  <c r="AI1097" i="4"/>
  <c r="AI1098" i="4"/>
  <c r="AI1099" i="4"/>
  <c r="AI1100" i="4"/>
  <c r="AI1101" i="4"/>
  <c r="AI1102" i="4"/>
  <c r="AI1103" i="4"/>
  <c r="AI1104" i="4"/>
  <c r="AI1105" i="4"/>
  <c r="AI1106" i="4"/>
  <c r="AI1107" i="4"/>
  <c r="AI1108" i="4"/>
  <c r="AI1109" i="4"/>
  <c r="AI1110" i="4"/>
  <c r="AI1111" i="4"/>
  <c r="AI1112" i="4"/>
  <c r="AI1113" i="4"/>
  <c r="AI1114" i="4"/>
  <c r="AI1115" i="4"/>
  <c r="AI1116" i="4"/>
  <c r="AI1117" i="4"/>
  <c r="AI1118" i="4"/>
  <c r="AI1119" i="4"/>
  <c r="AI1120" i="4"/>
  <c r="AI1121" i="4"/>
  <c r="AI1122" i="4"/>
  <c r="AI1123" i="4"/>
  <c r="AI1124" i="4"/>
  <c r="AI1125" i="4"/>
  <c r="AI1126" i="4"/>
  <c r="AI1127" i="4"/>
  <c r="AI1128" i="4"/>
  <c r="AI1129" i="4"/>
  <c r="AI1130" i="4"/>
  <c r="AI1131" i="4"/>
  <c r="AI1132" i="4"/>
  <c r="AI1133" i="4"/>
  <c r="AI1134" i="4"/>
  <c r="AI1135" i="4"/>
  <c r="AI1136" i="4"/>
  <c r="AI1137" i="4"/>
  <c r="AI1138" i="4"/>
  <c r="AI1139" i="4"/>
  <c r="AI1140" i="4"/>
  <c r="AI1141" i="4"/>
  <c r="AI1142" i="4"/>
  <c r="AI1143" i="4"/>
  <c r="AI1144" i="4"/>
  <c r="AI1145" i="4"/>
  <c r="AI1146" i="4"/>
  <c r="AI1147" i="4"/>
  <c r="AI1148" i="4"/>
  <c r="AI1149" i="4"/>
  <c r="AI1150" i="4"/>
  <c r="AI1151" i="4"/>
  <c r="AI1152" i="4"/>
  <c r="AI1153" i="4"/>
  <c r="AI1154" i="4"/>
  <c r="AI1155" i="4"/>
  <c r="AI1156" i="4"/>
  <c r="AI1157" i="4"/>
  <c r="AI1158" i="4"/>
  <c r="AI1159" i="4"/>
  <c r="AI1160" i="4"/>
  <c r="AI1161" i="4"/>
  <c r="AI1162" i="4"/>
  <c r="AI1163" i="4"/>
  <c r="AI1164" i="4"/>
  <c r="AI1165" i="4"/>
  <c r="AI1166" i="4"/>
  <c r="AI1167" i="4"/>
  <c r="AI1168" i="4"/>
  <c r="AI1169" i="4"/>
  <c r="AI1170" i="4"/>
  <c r="AI1171" i="4"/>
  <c r="AI1172" i="4"/>
  <c r="AI1173" i="4"/>
  <c r="AI1174" i="4"/>
  <c r="AI1175" i="4"/>
  <c r="AI1176" i="4"/>
  <c r="AI1177" i="4"/>
  <c r="AI1178" i="4"/>
  <c r="AI1179" i="4"/>
  <c r="AI1180" i="4"/>
  <c r="AI1181" i="4"/>
  <c r="AI1182" i="4"/>
  <c r="AI1183" i="4"/>
  <c r="AI1184" i="4"/>
  <c r="AI1185" i="4"/>
  <c r="AI1186" i="4"/>
  <c r="AI1187" i="4"/>
  <c r="AI1188" i="4"/>
  <c r="AI1189" i="4"/>
  <c r="AI1190" i="4"/>
  <c r="AI1191" i="4"/>
  <c r="AI1192" i="4"/>
  <c r="AI1193" i="4"/>
  <c r="AI1194" i="4"/>
  <c r="AI1195" i="4"/>
  <c r="AI1196" i="4"/>
  <c r="AI1197" i="4"/>
  <c r="AI1198" i="4"/>
  <c r="AI1199" i="4"/>
  <c r="AI1200" i="4"/>
  <c r="AI1201" i="4"/>
  <c r="AI1202" i="4"/>
  <c r="AI1203" i="4"/>
  <c r="AI1204" i="4"/>
  <c r="AI1205" i="4"/>
  <c r="AI1206" i="4"/>
  <c r="AI1207" i="4"/>
  <c r="AI1208" i="4"/>
  <c r="AI1209" i="4"/>
  <c r="AI1210" i="4"/>
  <c r="AI1211" i="4"/>
  <c r="AI1212" i="4"/>
  <c r="AI1213" i="4"/>
  <c r="AI1214" i="4"/>
  <c r="AI1215" i="4"/>
  <c r="AI1216" i="4"/>
  <c r="AI1217" i="4"/>
  <c r="AI1218" i="4"/>
  <c r="AI1219" i="4"/>
  <c r="AI1220" i="4"/>
  <c r="AI1221" i="4"/>
  <c r="AI1222" i="4"/>
  <c r="AI1223" i="4"/>
  <c r="AI1224" i="4"/>
  <c r="AI1225" i="4"/>
  <c r="AI1226" i="4"/>
  <c r="AI1227" i="4"/>
  <c r="AI1228" i="4"/>
  <c r="AI1229" i="4"/>
  <c r="AI1230" i="4"/>
  <c r="AI1231" i="4"/>
  <c r="AI1232" i="4"/>
  <c r="AI1233" i="4"/>
  <c r="AI1234" i="4"/>
  <c r="AI1235" i="4"/>
  <c r="AI1236" i="4"/>
  <c r="AI1237" i="4"/>
  <c r="AI1238" i="4"/>
  <c r="AI1239" i="4"/>
  <c r="AI1240" i="4"/>
  <c r="AI1241" i="4"/>
  <c r="AI1242" i="4"/>
  <c r="AI1243" i="4"/>
  <c r="AI1244" i="4"/>
  <c r="AI1245" i="4"/>
  <c r="AI1246" i="4"/>
  <c r="AI1247" i="4"/>
  <c r="AI1248" i="4"/>
  <c r="AI1249" i="4"/>
  <c r="AI1250" i="4"/>
  <c r="AI1251" i="4"/>
  <c r="AI1252" i="4"/>
  <c r="AI1253" i="4"/>
  <c r="AI1254" i="4"/>
  <c r="AI1255" i="4"/>
  <c r="AI1256" i="4"/>
  <c r="AI1257" i="4"/>
  <c r="AI1258" i="4"/>
  <c r="AI1259" i="4"/>
  <c r="AI1260" i="4"/>
  <c r="AI1261" i="4"/>
  <c r="AI1262" i="4"/>
  <c r="AI1263" i="4"/>
  <c r="AI1264" i="4"/>
  <c r="AI1265" i="4"/>
  <c r="AI1266" i="4"/>
  <c r="AI1267" i="4"/>
  <c r="AI1268" i="4"/>
  <c r="AI1269" i="4"/>
  <c r="AI1270" i="4"/>
  <c r="AI1271" i="4"/>
  <c r="AI1272" i="4"/>
  <c r="AI1273" i="4"/>
  <c r="AI1274" i="4"/>
  <c r="AI1275" i="4"/>
  <c r="AI1276" i="4"/>
  <c r="AI1277" i="4"/>
  <c r="AI1278" i="4"/>
  <c r="AI1279" i="4"/>
  <c r="AI1280" i="4"/>
  <c r="AI1281" i="4"/>
  <c r="AI1282" i="4"/>
  <c r="AI1283" i="4"/>
  <c r="AI1284" i="4"/>
  <c r="AI1285" i="4"/>
  <c r="AI1286" i="4"/>
  <c r="AI1287" i="4"/>
  <c r="AI1288" i="4"/>
  <c r="AI1289" i="4"/>
  <c r="AI1290" i="4"/>
  <c r="AI1291" i="4"/>
  <c r="AI1292" i="4"/>
  <c r="AI1293" i="4"/>
  <c r="AI1294" i="4"/>
  <c r="AI1295" i="4"/>
  <c r="AI1296" i="4"/>
  <c r="AI1297" i="4"/>
  <c r="AI1298" i="4"/>
  <c r="AI1299" i="4"/>
  <c r="AI1300" i="4"/>
  <c r="AI1301" i="4"/>
  <c r="AI1302" i="4"/>
  <c r="AI1303" i="4"/>
  <c r="AI1304" i="4"/>
  <c r="AI1305" i="4"/>
  <c r="AI1306" i="4"/>
  <c r="AI1307" i="4"/>
  <c r="AI1308" i="4"/>
  <c r="AI1309" i="4"/>
  <c r="AI1310" i="4"/>
  <c r="AI1311" i="4"/>
  <c r="AI1312" i="4"/>
  <c r="AI1313" i="4"/>
  <c r="AI1314" i="4"/>
  <c r="AI1315" i="4"/>
  <c r="AI1316" i="4"/>
  <c r="AI1317" i="4"/>
  <c r="AI1318" i="4"/>
  <c r="AI1319" i="4"/>
  <c r="AI1320" i="4"/>
  <c r="AI1321" i="4"/>
  <c r="AI1322" i="4"/>
  <c r="AI1323" i="4"/>
  <c r="AI1324" i="4"/>
  <c r="AI1325" i="4"/>
  <c r="AI1326" i="4"/>
  <c r="AI1327" i="4"/>
  <c r="AI1328" i="4"/>
  <c r="AI1329" i="4"/>
  <c r="AI1330" i="4"/>
  <c r="AI1331" i="4"/>
  <c r="AI1332" i="4"/>
  <c r="AI1333" i="4"/>
  <c r="AI1334" i="4"/>
  <c r="AI1335" i="4"/>
  <c r="AI1336" i="4"/>
  <c r="AI1337" i="4"/>
  <c r="AI1338" i="4"/>
  <c r="AI1339" i="4"/>
  <c r="AI1340" i="4"/>
  <c r="AI1341" i="4"/>
  <c r="AI1342" i="4"/>
  <c r="AI1343" i="4"/>
  <c r="AI1344" i="4"/>
  <c r="AI1345" i="4"/>
  <c r="AI1346" i="4"/>
  <c r="AI1347" i="4"/>
  <c r="AI1348" i="4"/>
  <c r="AI1349" i="4"/>
  <c r="AI1350" i="4"/>
  <c r="AI1351" i="4"/>
  <c r="AI1352" i="4"/>
  <c r="AI1353" i="4"/>
  <c r="AI1354" i="4"/>
  <c r="AI1355" i="4"/>
  <c r="AI1356" i="4"/>
  <c r="AI1357" i="4"/>
  <c r="AI1358" i="4"/>
  <c r="AI1359" i="4"/>
  <c r="AI1360" i="4"/>
  <c r="AI1361" i="4"/>
  <c r="AI1362" i="4"/>
  <c r="AI1363" i="4"/>
  <c r="AI1364" i="4"/>
  <c r="AI1365" i="4"/>
  <c r="AI1366" i="4"/>
  <c r="AI1367" i="4"/>
  <c r="AI1368" i="4"/>
  <c r="AI1369" i="4"/>
  <c r="AI1370" i="4"/>
  <c r="AI1371" i="4"/>
  <c r="AI1372" i="4"/>
  <c r="AI1373" i="4"/>
  <c r="AI1374" i="4"/>
  <c r="AI1375" i="4"/>
  <c r="AI1376" i="4"/>
  <c r="AI1377" i="4"/>
  <c r="AI1378" i="4"/>
  <c r="AI1379" i="4"/>
  <c r="AI1380" i="4"/>
  <c r="AI1381" i="4"/>
  <c r="AI1382" i="4"/>
  <c r="AI1383" i="4"/>
  <c r="AI1384" i="4"/>
  <c r="AI1385" i="4"/>
  <c r="AI1386" i="4"/>
  <c r="AI1387" i="4"/>
  <c r="AI1388" i="4"/>
  <c r="AI1389" i="4"/>
  <c r="AI1390" i="4"/>
  <c r="AI1391" i="4"/>
  <c r="AI1392" i="4"/>
  <c r="AI1393" i="4"/>
  <c r="AI1394" i="4"/>
  <c r="AI1395" i="4"/>
  <c r="AI1396" i="4"/>
  <c r="AI1397" i="4"/>
  <c r="AI1398" i="4"/>
  <c r="AI1399" i="4"/>
  <c r="AI1400" i="4"/>
  <c r="AI1401" i="4"/>
  <c r="AI1402" i="4"/>
  <c r="AI1403" i="4"/>
  <c r="AI1404" i="4"/>
  <c r="AI1405" i="4"/>
  <c r="AI1406" i="4"/>
  <c r="AI1407" i="4"/>
  <c r="AI1408" i="4"/>
  <c r="AI1409" i="4"/>
  <c r="AI1410" i="4"/>
  <c r="AI1411" i="4"/>
  <c r="AI1412" i="4"/>
  <c r="AI1413" i="4"/>
  <c r="AI1414" i="4"/>
  <c r="AI1415" i="4"/>
  <c r="AI1416" i="4"/>
  <c r="AI1417" i="4"/>
  <c r="AI1418" i="4"/>
  <c r="AI1419" i="4"/>
  <c r="AI1420" i="4"/>
  <c r="AI1421" i="4"/>
  <c r="AI1422" i="4"/>
  <c r="AI1423" i="4"/>
  <c r="AI1424" i="4"/>
  <c r="AI1425" i="4"/>
  <c r="AI1426" i="4"/>
  <c r="AI1427" i="4"/>
  <c r="AI1428" i="4"/>
  <c r="AI1429" i="4"/>
  <c r="AI1430" i="4"/>
  <c r="AI1431" i="4"/>
  <c r="AI1432" i="4"/>
  <c r="AI1433" i="4"/>
  <c r="AI1434" i="4"/>
  <c r="AI1435" i="4"/>
  <c r="AI1436" i="4"/>
  <c r="AI1437" i="4"/>
  <c r="AI1438" i="4"/>
  <c r="AI1439" i="4"/>
  <c r="AI1440" i="4"/>
  <c r="AI1441" i="4"/>
  <c r="AI1442" i="4"/>
  <c r="AI1443" i="4"/>
  <c r="AI1444" i="4"/>
  <c r="AI1445" i="4"/>
  <c r="AI1446" i="4"/>
  <c r="AI1447" i="4"/>
  <c r="AI1448" i="4"/>
  <c r="AI1449" i="4"/>
  <c r="AI1450" i="4"/>
  <c r="AI1451" i="4"/>
  <c r="AI1452" i="4"/>
  <c r="AI1453" i="4"/>
  <c r="AI1454" i="4"/>
  <c r="AI1455" i="4"/>
  <c r="AI1456" i="4"/>
  <c r="AI1457" i="4"/>
  <c r="AI1458" i="4"/>
  <c r="AI1459" i="4"/>
  <c r="AI1460" i="4"/>
  <c r="AI1461" i="4"/>
  <c r="AI1462" i="4"/>
  <c r="AI1463" i="4"/>
  <c r="AI1464" i="4"/>
  <c r="AI1465" i="4"/>
  <c r="AI1466" i="4"/>
  <c r="AI1467" i="4"/>
  <c r="AI1468" i="4"/>
  <c r="AI1469" i="4"/>
  <c r="AI1470" i="4"/>
  <c r="AI1471" i="4"/>
  <c r="AI1472" i="4"/>
  <c r="AI1473" i="4"/>
  <c r="AI1474" i="4"/>
  <c r="AI1475" i="4"/>
  <c r="AI1476" i="4"/>
  <c r="AI1477" i="4"/>
  <c r="AI1478" i="4"/>
  <c r="AI1479" i="4"/>
  <c r="AI1480" i="4"/>
  <c r="AI1481" i="4"/>
  <c r="AI1482" i="4"/>
  <c r="AI1483" i="4"/>
  <c r="AI1484" i="4"/>
  <c r="AI1485" i="4"/>
  <c r="AI1486" i="4"/>
  <c r="AI1487" i="4"/>
  <c r="AI1488" i="4"/>
  <c r="AI1489" i="4"/>
  <c r="AI1490" i="4"/>
  <c r="AI1491" i="4"/>
  <c r="AI1492" i="4"/>
  <c r="AI1493" i="4"/>
  <c r="AI1494" i="4"/>
  <c r="AI1495" i="4"/>
  <c r="AI1496" i="4"/>
  <c r="AI1497" i="4"/>
  <c r="AI1498" i="4"/>
  <c r="AI1499" i="4"/>
  <c r="AI1500" i="4"/>
  <c r="AI1501" i="4"/>
  <c r="AI1502" i="4"/>
  <c r="AI1503" i="4"/>
  <c r="AI1504" i="4"/>
  <c r="AI1505" i="4"/>
  <c r="AI1506" i="4"/>
  <c r="AI1507" i="4"/>
  <c r="AI1508" i="4"/>
  <c r="AI1509" i="4"/>
  <c r="AI1510" i="4"/>
  <c r="AI1511" i="4"/>
  <c r="AI1512" i="4"/>
  <c r="AI1513" i="4"/>
  <c r="AI1514" i="4"/>
  <c r="AI1515" i="4"/>
  <c r="AI1516" i="4"/>
  <c r="AI1517" i="4"/>
  <c r="AI1518" i="4"/>
  <c r="AI1519" i="4"/>
  <c r="AI1520" i="4"/>
  <c r="AI1521" i="4"/>
  <c r="AI1522" i="4"/>
  <c r="AI1523" i="4"/>
  <c r="AI1524" i="4"/>
  <c r="AI1525" i="4"/>
  <c r="AI1526" i="4"/>
  <c r="AI1527" i="4"/>
  <c r="AI1528" i="4"/>
  <c r="AI1529" i="4"/>
  <c r="AI1530" i="4"/>
  <c r="AI1531" i="4"/>
  <c r="AI1532" i="4"/>
  <c r="AI1533" i="4"/>
  <c r="AI1534" i="4"/>
  <c r="AI1535" i="4"/>
  <c r="AI1536" i="4"/>
  <c r="AI1537" i="4"/>
  <c r="AI1538" i="4"/>
  <c r="AI1539" i="4"/>
  <c r="AI1540" i="4"/>
  <c r="AI1541" i="4"/>
  <c r="AI1542" i="4"/>
  <c r="AI1543" i="4"/>
  <c r="AI1544" i="4"/>
  <c r="AI1545" i="4"/>
  <c r="AI1546" i="4"/>
  <c r="AI1547" i="4"/>
  <c r="AI1548" i="4"/>
  <c r="AI1549" i="4"/>
  <c r="AI1550" i="4"/>
  <c r="AI1551" i="4"/>
  <c r="AI1552" i="4"/>
  <c r="AI1553" i="4"/>
  <c r="AI1554" i="4"/>
  <c r="AI1555" i="4"/>
  <c r="AI1556" i="4"/>
  <c r="AI1557" i="4"/>
  <c r="AI1558" i="4"/>
  <c r="AI1559" i="4"/>
  <c r="AI1560" i="4"/>
  <c r="AI1561" i="4"/>
  <c r="AI1562" i="4"/>
  <c r="AI1563" i="4"/>
  <c r="AI1564" i="4"/>
  <c r="AI1565" i="4"/>
  <c r="AI1566" i="4"/>
  <c r="AI1567" i="4"/>
  <c r="AI1568" i="4"/>
  <c r="AI1569" i="4"/>
  <c r="AI1570" i="4"/>
  <c r="AI1571" i="4"/>
  <c r="AI1572" i="4"/>
  <c r="AI1573" i="4"/>
  <c r="AI1574" i="4"/>
  <c r="AI1575" i="4"/>
  <c r="AI1576" i="4"/>
  <c r="AI1577" i="4"/>
  <c r="AI1578" i="4"/>
  <c r="AI1579" i="4"/>
  <c r="AI1580" i="4"/>
  <c r="AI1581" i="4"/>
  <c r="AI1582" i="4"/>
  <c r="AI1583" i="4"/>
  <c r="AI1584" i="4"/>
  <c r="AI1585" i="4"/>
  <c r="AI1586" i="4"/>
  <c r="AI1587" i="4"/>
  <c r="AI1588" i="4"/>
  <c r="AI1589" i="4"/>
  <c r="AI1590" i="4"/>
  <c r="AI1591" i="4"/>
  <c r="AI1592" i="4"/>
  <c r="AI1593" i="4"/>
  <c r="AI1594" i="4"/>
  <c r="AI1595" i="4"/>
  <c r="AI1596" i="4"/>
  <c r="AI1597" i="4"/>
  <c r="AI1598" i="4"/>
  <c r="AI1599" i="4"/>
  <c r="AI1600" i="4"/>
  <c r="AI1601" i="4"/>
  <c r="AI1602" i="4"/>
  <c r="AI1603" i="4"/>
  <c r="AI1604" i="4"/>
  <c r="AI1605" i="4"/>
  <c r="AI1606" i="4"/>
  <c r="AI1607" i="4"/>
  <c r="AI1608" i="4"/>
  <c r="AI1609" i="4"/>
  <c r="AI1610" i="4"/>
  <c r="AI1611" i="4"/>
  <c r="AI1612" i="4"/>
  <c r="AI1613" i="4"/>
  <c r="AI1614" i="4"/>
  <c r="AI1615" i="4"/>
  <c r="AI1616" i="4"/>
  <c r="AI1617" i="4"/>
  <c r="AI1618" i="4"/>
  <c r="AI1619" i="4"/>
  <c r="AI1620" i="4"/>
  <c r="AI1621" i="4"/>
  <c r="AI1622" i="4"/>
  <c r="AI1623" i="4"/>
  <c r="AI1624" i="4"/>
  <c r="AI1625" i="4"/>
  <c r="AI1626" i="4"/>
  <c r="AI1627" i="4"/>
  <c r="AI1628" i="4"/>
  <c r="AI1629" i="4"/>
  <c r="AI1630" i="4"/>
  <c r="AI1631" i="4"/>
  <c r="AI1632" i="4"/>
  <c r="AI1633" i="4"/>
  <c r="AI1634" i="4"/>
  <c r="AI1635" i="4"/>
  <c r="AI1636" i="4"/>
  <c r="AI1637" i="4"/>
  <c r="AI1638" i="4"/>
  <c r="AI1639" i="4"/>
  <c r="AI1640" i="4"/>
  <c r="AI1641" i="4"/>
  <c r="AI1642" i="4"/>
  <c r="AI1643" i="4"/>
  <c r="AI1644" i="4"/>
  <c r="AI1645" i="4"/>
  <c r="AI1646" i="4"/>
  <c r="AI1647" i="4"/>
  <c r="AI1648" i="4"/>
  <c r="AI1649" i="4"/>
  <c r="AI1650" i="4"/>
  <c r="AI1651" i="4"/>
  <c r="AI1652" i="4"/>
  <c r="AI1653" i="4"/>
  <c r="AI1654" i="4"/>
  <c r="AI1655" i="4"/>
  <c r="AI1656" i="4"/>
  <c r="AI1657" i="4"/>
  <c r="AI1658" i="4"/>
  <c r="AI1659" i="4"/>
  <c r="AI1660" i="4"/>
  <c r="AI1661" i="4"/>
  <c r="AI1662" i="4"/>
  <c r="AI1663" i="4"/>
  <c r="AI1664" i="4"/>
  <c r="AI1665" i="4"/>
  <c r="AI1666" i="4"/>
  <c r="AI1667" i="4"/>
  <c r="AI1668" i="4"/>
  <c r="AI1669" i="4"/>
  <c r="AI1670" i="4"/>
  <c r="AI1671" i="4"/>
  <c r="AI1672" i="4"/>
  <c r="AI1673" i="4"/>
  <c r="AI1674" i="4"/>
  <c r="AI1675" i="4"/>
  <c r="AI1676" i="4"/>
  <c r="AI1677" i="4"/>
  <c r="AI1678" i="4"/>
  <c r="AI1679" i="4"/>
  <c r="AI1680" i="4"/>
  <c r="AI1681" i="4"/>
  <c r="AI1682" i="4"/>
  <c r="AI1683" i="4"/>
  <c r="AI1684" i="4"/>
  <c r="AI1685" i="4"/>
  <c r="AI1686" i="4"/>
  <c r="AI1687" i="4"/>
  <c r="AI1688" i="4"/>
  <c r="AI1689" i="4"/>
  <c r="AI1690" i="4"/>
  <c r="AI1691" i="4"/>
  <c r="AI1692" i="4"/>
  <c r="AI1693" i="4"/>
  <c r="AI1694" i="4"/>
  <c r="AI1695" i="4"/>
  <c r="AI1696" i="4"/>
  <c r="AI1697" i="4"/>
  <c r="AI1698" i="4"/>
  <c r="AI1699" i="4"/>
  <c r="AI1700" i="4"/>
  <c r="AI1701" i="4"/>
  <c r="AI1702" i="4"/>
  <c r="AI1703" i="4"/>
  <c r="AI1704" i="4"/>
  <c r="AI1705" i="4"/>
  <c r="AI1706" i="4"/>
  <c r="AI1707" i="4"/>
  <c r="AI1708" i="4"/>
  <c r="AI1709" i="4"/>
  <c r="AI1710" i="4"/>
  <c r="AI1711" i="4"/>
  <c r="AI1712" i="4"/>
  <c r="AI1713" i="4"/>
  <c r="AI1714" i="4"/>
  <c r="AI1715" i="4"/>
  <c r="AI1716" i="4"/>
  <c r="AI1717" i="4"/>
  <c r="AI1718" i="4"/>
  <c r="AI1719" i="4"/>
  <c r="AI1720" i="4"/>
  <c r="AI1721" i="4"/>
  <c r="AI1722" i="4"/>
  <c r="AI1723" i="4"/>
  <c r="AI1724" i="4"/>
  <c r="AI1725" i="4"/>
  <c r="AI1726" i="4"/>
  <c r="AI1727" i="4"/>
  <c r="AI1728" i="4"/>
  <c r="AI1729" i="4"/>
  <c r="AI1730" i="4"/>
  <c r="AI1731" i="4"/>
  <c r="AI1732" i="4"/>
  <c r="AI1733" i="4"/>
  <c r="AI1734" i="4"/>
  <c r="AI1735" i="4"/>
  <c r="AI1736" i="4"/>
  <c r="AI1737" i="4"/>
  <c r="AI1738" i="4"/>
  <c r="AI1739" i="4"/>
  <c r="AI1740" i="4"/>
  <c r="AI1741" i="4"/>
  <c r="AI1742" i="4"/>
  <c r="AI1743" i="4"/>
  <c r="AI1744" i="4"/>
  <c r="AI1745" i="4"/>
  <c r="AI1746" i="4"/>
  <c r="AI1747" i="4"/>
  <c r="AI1748" i="4"/>
  <c r="AI1749" i="4"/>
  <c r="AI1750" i="4"/>
  <c r="AI1751" i="4"/>
  <c r="AI1752" i="4"/>
  <c r="AI1753" i="4"/>
  <c r="AI1754" i="4"/>
  <c r="AI1755" i="4"/>
  <c r="AI1756" i="4"/>
  <c r="AI1757" i="4"/>
  <c r="AI1758" i="4"/>
  <c r="AI1759" i="4"/>
  <c r="AI1760" i="4"/>
  <c r="AI1761" i="4"/>
  <c r="AI1762" i="4"/>
  <c r="AI1763" i="4"/>
  <c r="AI1764" i="4"/>
  <c r="AI1765" i="4"/>
  <c r="AI1766" i="4"/>
  <c r="AI1767" i="4"/>
  <c r="AI1768" i="4"/>
  <c r="AI1769" i="4"/>
  <c r="AI1770" i="4"/>
  <c r="AI1771" i="4"/>
  <c r="AI1772" i="4"/>
  <c r="AI1773" i="4"/>
  <c r="AI1774" i="4"/>
  <c r="AI1775" i="4"/>
  <c r="AI1776" i="4"/>
  <c r="AI1777" i="4"/>
  <c r="AI1778" i="4"/>
  <c r="AI1779" i="4"/>
  <c r="AI1780" i="4"/>
  <c r="AI1781" i="4"/>
  <c r="AI1782" i="4"/>
  <c r="AI1783" i="4"/>
  <c r="AI1784" i="4"/>
  <c r="AI1785" i="4"/>
  <c r="AI1786" i="4"/>
  <c r="AI1787" i="4"/>
  <c r="AI1788" i="4"/>
  <c r="AI1789" i="4"/>
  <c r="AI1790" i="4"/>
  <c r="AI1791" i="4"/>
  <c r="AI1792" i="4"/>
  <c r="AI1793" i="4"/>
  <c r="AI1794" i="4"/>
  <c r="AI1795" i="4"/>
  <c r="AI1796" i="4"/>
  <c r="AI1797" i="4"/>
  <c r="AI1798" i="4"/>
  <c r="AI1799" i="4"/>
  <c r="AI1800" i="4"/>
  <c r="AI1801" i="4"/>
  <c r="AI1802" i="4"/>
  <c r="AI1803" i="4"/>
  <c r="AI1804" i="4"/>
  <c r="AI1805" i="4"/>
  <c r="AI1806" i="4"/>
  <c r="AI1807" i="4"/>
  <c r="AI1808" i="4"/>
  <c r="AI1809" i="4"/>
  <c r="AI1810" i="4"/>
  <c r="AI1811" i="4"/>
  <c r="AI1812" i="4"/>
  <c r="AI1813" i="4"/>
  <c r="AI1814" i="4"/>
  <c r="AI1815" i="4"/>
  <c r="AI1816" i="4"/>
  <c r="AI1817" i="4"/>
  <c r="AI1818" i="4"/>
  <c r="AI1819" i="4"/>
  <c r="AI1820" i="4"/>
  <c r="AI1821" i="4"/>
  <c r="AI1822" i="4"/>
  <c r="AI1823" i="4"/>
  <c r="AI1824" i="4"/>
  <c r="AI1825" i="4"/>
  <c r="AI1826" i="4"/>
  <c r="AI1827" i="4"/>
  <c r="AI1828" i="4"/>
  <c r="AI1829" i="4"/>
  <c r="AI1830" i="4"/>
  <c r="AI1831" i="4"/>
  <c r="AI1832" i="4"/>
  <c r="AI1833" i="4"/>
  <c r="AI1834" i="4"/>
  <c r="AI1835" i="4"/>
  <c r="AI1836" i="4"/>
  <c r="AI1837" i="4"/>
  <c r="AI1838" i="4"/>
  <c r="AI1839" i="4"/>
  <c r="AI1840" i="4"/>
  <c r="AI1841" i="4"/>
  <c r="AI1842" i="4"/>
  <c r="AI1843" i="4"/>
  <c r="AI1844" i="4"/>
  <c r="AI1845" i="4"/>
  <c r="AI1846" i="4"/>
  <c r="AI1847" i="4"/>
  <c r="AI1848" i="4"/>
  <c r="AI1849" i="4"/>
  <c r="AI1850" i="4"/>
  <c r="AI1851" i="4"/>
  <c r="AI1852" i="4"/>
  <c r="AI1853" i="4"/>
  <c r="AI1854" i="4"/>
  <c r="AI1855" i="4"/>
  <c r="AI1856" i="4"/>
  <c r="AI1857" i="4"/>
  <c r="AI1858" i="4"/>
  <c r="AI1859" i="4"/>
  <c r="AI1860" i="4"/>
  <c r="AI1861" i="4"/>
  <c r="AI1862" i="4"/>
  <c r="AI1863" i="4"/>
  <c r="AI1864" i="4"/>
  <c r="AI1865" i="4"/>
  <c r="AI1866" i="4"/>
  <c r="AI1867" i="4"/>
  <c r="AI1868" i="4"/>
  <c r="AI1869" i="4"/>
  <c r="AI1870" i="4"/>
  <c r="AI1871" i="4"/>
  <c r="AI1872" i="4"/>
  <c r="AI1873" i="4"/>
  <c r="AI1874" i="4"/>
  <c r="AI1875" i="4"/>
  <c r="AI1876" i="4"/>
  <c r="AI1877" i="4"/>
  <c r="AI1878" i="4"/>
  <c r="AI1879" i="4"/>
  <c r="AI1880" i="4"/>
  <c r="AI1881" i="4"/>
  <c r="AI1882" i="4"/>
  <c r="AI1883" i="4"/>
  <c r="AI1884" i="4"/>
  <c r="AI1885" i="4"/>
  <c r="AI1886" i="4"/>
  <c r="AI1887" i="4"/>
  <c r="AI1888" i="4"/>
  <c r="AI1889" i="4"/>
  <c r="AI1890" i="4"/>
  <c r="AI1891" i="4"/>
  <c r="AI1892" i="4"/>
  <c r="AI1893" i="4"/>
  <c r="AI1894" i="4"/>
  <c r="AI1895" i="4"/>
  <c r="AI1896" i="4"/>
  <c r="AI1897" i="4"/>
  <c r="AI1898" i="4"/>
  <c r="AI1899" i="4"/>
  <c r="AI1900" i="4"/>
  <c r="AI1901" i="4"/>
  <c r="AI1902" i="4"/>
  <c r="AI1903" i="4"/>
  <c r="AI1904" i="4"/>
  <c r="AI1905" i="4"/>
  <c r="AI1906" i="4"/>
  <c r="AI1907" i="4"/>
  <c r="AI1908" i="4"/>
  <c r="AI1909" i="4"/>
  <c r="AI1910" i="4"/>
  <c r="AI1911" i="4"/>
  <c r="AI1912" i="4"/>
  <c r="AI1913" i="4"/>
  <c r="AI1914" i="4"/>
  <c r="AI1915" i="4"/>
  <c r="AI1916" i="4"/>
  <c r="AI1917" i="4"/>
  <c r="AI1918" i="4"/>
  <c r="AI1919" i="4"/>
  <c r="AI1920" i="4"/>
  <c r="AI1921" i="4"/>
  <c r="AI1922" i="4"/>
  <c r="AI1923" i="4"/>
  <c r="AI1924" i="4"/>
  <c r="AI1925" i="4"/>
  <c r="AI1926" i="4"/>
  <c r="AI1927" i="4"/>
  <c r="AI1928" i="4"/>
  <c r="AI1929" i="4"/>
  <c r="AI1930" i="4"/>
  <c r="AI1931" i="4"/>
  <c r="AI1932" i="4"/>
  <c r="AI1933" i="4"/>
  <c r="AI1934" i="4"/>
  <c r="AI1935" i="4"/>
  <c r="AI1936" i="4"/>
  <c r="AI1937" i="4"/>
  <c r="AI1938" i="4"/>
  <c r="AI1939" i="4"/>
  <c r="AI1940" i="4"/>
  <c r="AI1941" i="4"/>
  <c r="AI1942" i="4"/>
  <c r="AI1943" i="4"/>
  <c r="AI1944" i="4"/>
  <c r="AI1945" i="4"/>
  <c r="AI1946" i="4"/>
  <c r="AI1947" i="4"/>
  <c r="AI1948" i="4"/>
  <c r="AI1949" i="4"/>
  <c r="AI1950" i="4"/>
  <c r="AI1951" i="4"/>
  <c r="AI1952" i="4"/>
  <c r="AI1953" i="4"/>
  <c r="AI1954" i="4"/>
  <c r="AI1955" i="4"/>
  <c r="AI1956" i="4"/>
  <c r="AI1957" i="4"/>
  <c r="AI1958" i="4"/>
  <c r="AI1959" i="4"/>
  <c r="AI1960" i="4"/>
  <c r="AI1961" i="4"/>
  <c r="AI1962" i="4"/>
  <c r="AI1963" i="4"/>
  <c r="AI1964" i="4"/>
  <c r="AI1965" i="4"/>
  <c r="AI1966" i="4"/>
  <c r="AI1967" i="4"/>
  <c r="AI1968" i="4"/>
  <c r="AI1969" i="4"/>
  <c r="AI1970" i="4"/>
  <c r="AI1971" i="4"/>
  <c r="AI1972" i="4"/>
  <c r="AI1973" i="4"/>
  <c r="AI1974" i="4"/>
  <c r="AI1975" i="4"/>
  <c r="AI1976" i="4"/>
  <c r="AI1977" i="4"/>
  <c r="AI1978" i="4"/>
  <c r="AI1979" i="4"/>
  <c r="AI1980" i="4"/>
  <c r="AI1981" i="4"/>
  <c r="AI1982" i="4"/>
  <c r="AI1983" i="4"/>
  <c r="AI1984" i="4"/>
  <c r="AI1985" i="4"/>
  <c r="AI1986" i="4"/>
  <c r="AI1987" i="4"/>
  <c r="AI1988" i="4"/>
  <c r="AI1989" i="4"/>
  <c r="AI1990" i="4"/>
  <c r="AI1991" i="4"/>
  <c r="AI1992" i="4"/>
  <c r="AI1993" i="4"/>
  <c r="AI1994" i="4"/>
  <c r="AI1995" i="4"/>
  <c r="AI1996" i="4"/>
  <c r="AI1997" i="4"/>
  <c r="AI1998" i="4"/>
  <c r="AI1999" i="4"/>
  <c r="AI2000" i="4"/>
  <c r="AI2001" i="4"/>
  <c r="AI2002" i="4"/>
  <c r="AI2003" i="4"/>
  <c r="AI2004" i="4"/>
  <c r="AI2005" i="4"/>
  <c r="AI2006" i="4"/>
  <c r="AI2007" i="4"/>
  <c r="AI2008" i="4"/>
  <c r="AI2009" i="4"/>
  <c r="AI2010" i="4"/>
  <c r="AI2011" i="4"/>
  <c r="AI2012" i="4"/>
  <c r="AI2013" i="4"/>
  <c r="AI2014" i="4"/>
  <c r="AH3" i="5" l="1" a="1"/>
  <c r="AH3" i="5" s="1"/>
  <c r="AG3" i="5" a="1"/>
  <c r="AG3" i="5" s="1"/>
  <c r="AH3" i="4" a="1"/>
  <c r="AH3" i="4" s="1"/>
  <c r="AG3" i="4" a="1"/>
  <c r="AG3" i="4" s="1"/>
  <c r="AG3" i="6" l="1" a="1"/>
  <c r="AG3" i="6" s="1"/>
  <c r="AF3" i="6" a="1"/>
  <c r="AF3" i="6" s="1"/>
  <c r="AJ5" i="5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I160" i="6"/>
  <c r="AI161" i="6"/>
  <c r="AI162" i="6"/>
  <c r="AI163" i="6"/>
  <c r="AI164" i="6"/>
  <c r="AI165" i="6"/>
  <c r="AI166" i="6"/>
  <c r="AI167" i="6"/>
  <c r="AI168" i="6"/>
  <c r="AI169" i="6"/>
  <c r="AI170" i="6"/>
  <c r="AI171" i="6"/>
  <c r="AI172" i="6"/>
  <c r="AI173" i="6"/>
  <c r="AI174" i="6"/>
  <c r="AI175" i="6"/>
  <c r="AI176" i="6"/>
  <c r="AI177" i="6"/>
  <c r="AI178" i="6"/>
  <c r="AI179" i="6"/>
  <c r="AI180" i="6"/>
  <c r="AI181" i="6"/>
  <c r="AI182" i="6"/>
  <c r="AI183" i="6"/>
  <c r="AI184" i="6"/>
  <c r="AI185" i="6"/>
  <c r="AI186" i="6"/>
  <c r="AI187" i="6"/>
  <c r="AI188" i="6"/>
  <c r="AI189" i="6"/>
  <c r="AI190" i="6"/>
  <c r="AI191" i="6"/>
  <c r="AI192" i="6"/>
  <c r="AI193" i="6"/>
  <c r="AI194" i="6"/>
  <c r="AI195" i="6"/>
  <c r="AI196" i="6"/>
  <c r="AI197" i="6"/>
  <c r="AI198" i="6"/>
  <c r="AI199" i="6"/>
  <c r="AI200" i="6"/>
  <c r="AI201" i="6"/>
  <c r="AI202" i="6"/>
  <c r="AI203" i="6"/>
  <c r="AI204" i="6"/>
  <c r="AI205" i="6"/>
  <c r="AI206" i="6"/>
  <c r="AI207" i="6"/>
  <c r="AI208" i="6"/>
  <c r="AI209" i="6"/>
  <c r="AI210" i="6"/>
  <c r="AI211" i="6"/>
  <c r="AI212" i="6"/>
  <c r="AI213" i="6"/>
  <c r="AI214" i="6"/>
  <c r="AI215" i="6"/>
  <c r="AI216" i="6"/>
  <c r="AI217" i="6"/>
  <c r="AI218" i="6"/>
  <c r="AI219" i="6"/>
  <c r="AI220" i="6"/>
  <c r="AI221" i="6"/>
  <c r="AI222" i="6"/>
  <c r="AI223" i="6"/>
  <c r="AI224" i="6"/>
  <c r="AI225" i="6"/>
  <c r="AI226" i="6"/>
  <c r="AI227" i="6"/>
  <c r="AI228" i="6"/>
  <c r="AI229" i="6"/>
  <c r="AI230" i="6"/>
  <c r="AI231" i="6"/>
  <c r="AI232" i="6"/>
  <c r="AI233" i="6"/>
  <c r="AI234" i="6"/>
  <c r="AI235" i="6"/>
  <c r="AI236" i="6"/>
  <c r="AI237" i="6"/>
  <c r="AI238" i="6"/>
  <c r="AI239" i="6"/>
  <c r="AI240" i="6"/>
  <c r="AI241" i="6"/>
  <c r="AI242" i="6"/>
  <c r="AI243" i="6"/>
  <c r="AI244" i="6"/>
  <c r="AI245" i="6"/>
  <c r="AI246" i="6"/>
  <c r="AI247" i="6"/>
  <c r="AI248" i="6"/>
  <c r="AI249" i="6"/>
  <c r="AI250" i="6"/>
  <c r="AI251" i="6"/>
  <c r="AI252" i="6"/>
  <c r="AI253" i="6"/>
  <c r="AI254" i="6"/>
  <c r="AI255" i="6"/>
  <c r="AI256" i="6"/>
  <c r="AI257" i="6"/>
  <c r="AI258" i="6"/>
  <c r="AI259" i="6"/>
  <c r="AI260" i="6"/>
  <c r="AI261" i="6"/>
  <c r="AI262" i="6"/>
  <c r="AI263" i="6"/>
  <c r="AI264" i="6"/>
  <c r="AI265" i="6"/>
  <c r="AI266" i="6"/>
  <c r="AI267" i="6"/>
  <c r="AI268" i="6"/>
  <c r="AI269" i="6"/>
  <c r="AI270" i="6"/>
  <c r="AI271" i="6"/>
  <c r="AI272" i="6"/>
  <c r="AI273" i="6"/>
  <c r="AI274" i="6"/>
  <c r="AI275" i="6"/>
  <c r="AI276" i="6"/>
  <c r="AI277" i="6"/>
  <c r="AI278" i="6"/>
  <c r="AI279" i="6"/>
  <c r="AI280" i="6"/>
  <c r="AI281" i="6"/>
  <c r="AI282" i="6"/>
  <c r="AI283" i="6"/>
  <c r="AI284" i="6"/>
  <c r="AI285" i="6"/>
  <c r="AI286" i="6"/>
  <c r="AI287" i="6"/>
  <c r="AI288" i="6"/>
  <c r="AI289" i="6"/>
  <c r="AI290" i="6"/>
  <c r="AI291" i="6"/>
  <c r="AI292" i="6"/>
  <c r="AI293" i="6"/>
  <c r="AI294" i="6"/>
  <c r="AI295" i="6"/>
  <c r="AI296" i="6"/>
  <c r="AI297" i="6"/>
  <c r="AI298" i="6"/>
  <c r="AI299" i="6"/>
  <c r="AI300" i="6"/>
  <c r="AI301" i="6"/>
  <c r="AI302" i="6"/>
  <c r="AI303" i="6"/>
  <c r="AI304" i="6"/>
  <c r="AI305" i="6"/>
  <c r="AI306" i="6"/>
  <c r="AI307" i="6"/>
  <c r="AI308" i="6"/>
  <c r="AI309" i="6"/>
  <c r="AI310" i="6"/>
  <c r="AI311" i="6"/>
  <c r="AI312" i="6"/>
  <c r="AI313" i="6"/>
  <c r="AI314" i="6"/>
  <c r="AI315" i="6"/>
  <c r="AI316" i="6"/>
  <c r="AI317" i="6"/>
  <c r="AI318" i="6"/>
  <c r="AI319" i="6"/>
  <c r="AI320" i="6"/>
  <c r="AI321" i="6"/>
  <c r="AI322" i="6"/>
  <c r="AI323" i="6"/>
  <c r="AI324" i="6"/>
  <c r="AI325" i="6"/>
  <c r="AI326" i="6"/>
  <c r="AI327" i="6"/>
  <c r="AI328" i="6"/>
  <c r="AI329" i="6"/>
  <c r="AI330" i="6"/>
  <c r="AI331" i="6"/>
  <c r="AI332" i="6"/>
  <c r="AI333" i="6"/>
  <c r="AI334" i="6"/>
  <c r="AI335" i="6"/>
  <c r="AI336" i="6"/>
  <c r="AI337" i="6"/>
  <c r="AI338" i="6"/>
  <c r="AI339" i="6"/>
  <c r="AI340" i="6"/>
  <c r="AI341" i="6"/>
  <c r="AI342" i="6"/>
  <c r="AI343" i="6"/>
  <c r="AI344" i="6"/>
  <c r="AI345" i="6"/>
  <c r="AI346" i="6"/>
  <c r="AI347" i="6"/>
  <c r="AI348" i="6"/>
  <c r="AI349" i="6"/>
  <c r="AI350" i="6"/>
  <c r="AI351" i="6"/>
  <c r="AI352" i="6"/>
  <c r="AI353" i="6"/>
  <c r="AI354" i="6"/>
  <c r="AI355" i="6"/>
  <c r="AI356" i="6"/>
  <c r="AI357" i="6"/>
  <c r="AI358" i="6"/>
  <c r="AI359" i="6"/>
  <c r="AI360" i="6"/>
  <c r="AI361" i="6"/>
  <c r="AI362" i="6"/>
  <c r="AI363" i="6"/>
  <c r="AI364" i="6"/>
  <c r="AI365" i="6"/>
  <c r="AI366" i="6"/>
  <c r="AI367" i="6"/>
  <c r="AI368" i="6"/>
  <c r="AI369" i="6"/>
  <c r="AI370" i="6"/>
  <c r="AI371" i="6"/>
  <c r="AI372" i="6"/>
  <c r="AI373" i="6"/>
  <c r="AI374" i="6"/>
  <c r="AI375" i="6"/>
  <c r="AI376" i="6"/>
  <c r="AI377" i="6"/>
  <c r="AI378" i="6"/>
  <c r="AI379" i="6"/>
  <c r="AI380" i="6"/>
  <c r="AI381" i="6"/>
  <c r="AI382" i="6"/>
  <c r="AI383" i="6"/>
  <c r="AI384" i="6"/>
  <c r="AI385" i="6"/>
  <c r="AI386" i="6"/>
  <c r="AI387" i="6"/>
  <c r="AI388" i="6"/>
  <c r="AI389" i="6"/>
  <c r="AI390" i="6"/>
  <c r="AI391" i="6"/>
  <c r="AI392" i="6"/>
  <c r="AI393" i="6"/>
  <c r="AI394" i="6"/>
  <c r="AI395" i="6"/>
  <c r="AI396" i="6"/>
  <c r="AI397" i="6"/>
  <c r="AI398" i="6"/>
  <c r="AI399" i="6"/>
  <c r="AI400" i="6"/>
  <c r="AI401" i="6"/>
  <c r="AI402" i="6"/>
  <c r="AI403" i="6"/>
  <c r="AI404" i="6"/>
  <c r="AI405" i="6"/>
  <c r="AI406" i="6"/>
  <c r="AI407" i="6"/>
  <c r="AI408" i="6"/>
  <c r="AI409" i="6"/>
  <c r="AI410" i="6"/>
  <c r="AI411" i="6"/>
  <c r="AI412" i="6"/>
  <c r="AI413" i="6"/>
  <c r="AI414" i="6"/>
  <c r="AI415" i="6"/>
  <c r="AI416" i="6"/>
  <c r="AI417" i="6"/>
  <c r="AI418" i="6"/>
  <c r="AI419" i="6"/>
  <c r="AI420" i="6"/>
  <c r="AI421" i="6"/>
  <c r="AI422" i="6"/>
  <c r="AI423" i="6"/>
  <c r="AI424" i="6"/>
  <c r="AI425" i="6"/>
  <c r="AI426" i="6"/>
  <c r="AI427" i="6"/>
  <c r="AI428" i="6"/>
  <c r="AI429" i="6"/>
  <c r="AI430" i="6"/>
  <c r="AI431" i="6"/>
  <c r="AI432" i="6"/>
  <c r="AI433" i="6"/>
  <c r="AI434" i="6"/>
  <c r="AI435" i="6"/>
  <c r="AI436" i="6"/>
  <c r="AI437" i="6"/>
  <c r="AI438" i="6"/>
  <c r="AI439" i="6"/>
  <c r="AI440" i="6"/>
  <c r="AI441" i="6"/>
  <c r="AI442" i="6"/>
  <c r="AI443" i="6"/>
  <c r="AI444" i="6"/>
  <c r="AI445" i="6"/>
  <c r="AI446" i="6"/>
  <c r="AI447" i="6"/>
  <c r="AI448" i="6"/>
  <c r="AI449" i="6"/>
  <c r="AI450" i="6"/>
  <c r="AI451" i="6"/>
  <c r="AI452" i="6"/>
  <c r="AI453" i="6"/>
  <c r="AI454" i="6"/>
  <c r="AI455" i="6"/>
  <c r="AI456" i="6"/>
  <c r="AI457" i="6"/>
  <c r="AI458" i="6"/>
  <c r="AI459" i="6"/>
  <c r="AI460" i="6"/>
  <c r="AI461" i="6"/>
  <c r="AI462" i="6"/>
  <c r="AI463" i="6"/>
  <c r="AI464" i="6"/>
  <c r="AI465" i="6"/>
  <c r="AI466" i="6"/>
  <c r="AI467" i="6"/>
  <c r="AI468" i="6"/>
  <c r="AI469" i="6"/>
  <c r="AI470" i="6"/>
  <c r="AI471" i="6"/>
  <c r="AI472" i="6"/>
  <c r="AI473" i="6"/>
  <c r="AI474" i="6"/>
  <c r="AI475" i="6"/>
  <c r="AI476" i="6"/>
  <c r="AI477" i="6"/>
  <c r="AI478" i="6"/>
  <c r="AI479" i="6"/>
  <c r="AI480" i="6"/>
  <c r="AI481" i="6"/>
  <c r="AI482" i="6"/>
  <c r="AI483" i="6"/>
  <c r="AI484" i="6"/>
  <c r="AI485" i="6"/>
  <c r="AI486" i="6"/>
  <c r="AI487" i="6"/>
  <c r="AI488" i="6"/>
  <c r="AI489" i="6"/>
  <c r="AI490" i="6"/>
  <c r="AI491" i="6"/>
  <c r="AI492" i="6"/>
  <c r="AI493" i="6"/>
  <c r="AI494" i="6"/>
  <c r="AI495" i="6"/>
  <c r="AI496" i="6"/>
  <c r="AI497" i="6"/>
  <c r="AI498" i="6"/>
  <c r="AI499" i="6"/>
  <c r="AI500" i="6"/>
  <c r="AI501" i="6"/>
  <c r="AI502" i="6"/>
  <c r="AI503" i="6"/>
  <c r="AI504" i="6"/>
  <c r="AI505" i="6"/>
  <c r="AI506" i="6"/>
  <c r="AI507" i="6"/>
  <c r="AI508" i="6"/>
  <c r="AI509" i="6"/>
  <c r="AI510" i="6"/>
  <c r="AI511" i="6"/>
  <c r="AI512" i="6"/>
  <c r="AI513" i="6"/>
  <c r="AI514" i="6"/>
  <c r="AI515" i="6"/>
  <c r="AI516" i="6"/>
  <c r="AI517" i="6"/>
  <c r="AI518" i="6"/>
  <c r="AI519" i="6"/>
  <c r="AI520" i="6"/>
  <c r="AI521" i="6"/>
  <c r="AI522" i="6"/>
  <c r="AI523" i="6"/>
  <c r="AI524" i="6"/>
  <c r="AI525" i="6"/>
  <c r="AI526" i="6"/>
  <c r="AI527" i="6"/>
  <c r="AI528" i="6"/>
  <c r="AI529" i="6"/>
  <c r="AI530" i="6"/>
  <c r="AI531" i="6"/>
  <c r="AI532" i="6"/>
  <c r="AI533" i="6"/>
  <c r="AI534" i="6"/>
  <c r="AI535" i="6"/>
  <c r="AI536" i="6"/>
  <c r="AI537" i="6"/>
  <c r="AI538" i="6"/>
  <c r="AI539" i="6"/>
  <c r="AI540" i="6"/>
  <c r="AI541" i="6"/>
  <c r="AI542" i="6"/>
  <c r="AI543" i="6"/>
  <c r="AI544" i="6"/>
  <c r="AI545" i="6"/>
  <c r="AI546" i="6"/>
  <c r="AI547" i="6"/>
  <c r="AI548" i="6"/>
  <c r="AI549" i="6"/>
  <c r="AI550" i="6"/>
  <c r="AI551" i="6"/>
  <c r="AI552" i="6"/>
  <c r="AI553" i="6"/>
  <c r="AI554" i="6"/>
  <c r="AI555" i="6"/>
  <c r="AI556" i="6"/>
  <c r="AI557" i="6"/>
  <c r="AI558" i="6"/>
  <c r="AI559" i="6"/>
  <c r="AI560" i="6"/>
  <c r="AI561" i="6"/>
  <c r="AI562" i="6"/>
  <c r="AI563" i="6"/>
  <c r="AI564" i="6"/>
  <c r="AI565" i="6"/>
  <c r="AI566" i="6"/>
  <c r="AI567" i="6"/>
  <c r="AI568" i="6"/>
  <c r="AI569" i="6"/>
  <c r="AI570" i="6"/>
  <c r="AI571" i="6"/>
  <c r="AI572" i="6"/>
  <c r="AI573" i="6"/>
  <c r="AI574" i="6"/>
  <c r="AI575" i="6"/>
  <c r="AI576" i="6"/>
  <c r="AI577" i="6"/>
  <c r="AI578" i="6"/>
  <c r="AI579" i="6"/>
  <c r="AI580" i="6"/>
  <c r="AI581" i="6"/>
  <c r="AI582" i="6"/>
  <c r="AI583" i="6"/>
  <c r="AI584" i="6"/>
  <c r="AI585" i="6"/>
  <c r="AI586" i="6"/>
  <c r="AI587" i="6"/>
  <c r="AI588" i="6"/>
  <c r="AI589" i="6"/>
  <c r="AI590" i="6"/>
  <c r="AI591" i="6"/>
  <c r="AI592" i="6"/>
  <c r="AI593" i="6"/>
  <c r="AI594" i="6"/>
  <c r="AI595" i="6"/>
  <c r="AI596" i="6"/>
  <c r="AI597" i="6"/>
  <c r="AI598" i="6"/>
  <c r="AI599" i="6"/>
  <c r="AI600" i="6"/>
  <c r="AI601" i="6"/>
  <c r="AI602" i="6"/>
  <c r="AI603" i="6"/>
  <c r="AI604" i="6"/>
  <c r="AI605" i="6"/>
  <c r="AI606" i="6"/>
  <c r="AI607" i="6"/>
  <c r="AI608" i="6"/>
  <c r="AI609" i="6"/>
  <c r="AI610" i="6"/>
  <c r="AI611" i="6"/>
  <c r="AI612" i="6"/>
  <c r="AI613" i="6"/>
  <c r="AI614" i="6"/>
  <c r="AI615" i="6"/>
  <c r="AI616" i="6"/>
  <c r="AI617" i="6"/>
  <c r="AI618" i="6"/>
  <c r="AI619" i="6"/>
  <c r="AI620" i="6"/>
  <c r="AI621" i="6"/>
  <c r="AI622" i="6"/>
  <c r="AI623" i="6"/>
  <c r="AI624" i="6"/>
  <c r="AI625" i="6"/>
  <c r="AI626" i="6"/>
  <c r="AI627" i="6"/>
  <c r="AI628" i="6"/>
  <c r="AI629" i="6"/>
  <c r="AI630" i="6"/>
  <c r="AI631" i="6"/>
  <c r="AI632" i="6"/>
  <c r="AI633" i="6"/>
  <c r="AI634" i="6"/>
  <c r="AI635" i="6"/>
  <c r="AI636" i="6"/>
  <c r="AI637" i="6"/>
  <c r="AI638" i="6"/>
  <c r="AI639" i="6"/>
  <c r="AI640" i="6"/>
  <c r="AI641" i="6"/>
  <c r="AI642" i="6"/>
  <c r="AI643" i="6"/>
  <c r="AI644" i="6"/>
  <c r="AI645" i="6"/>
  <c r="AI646" i="6"/>
  <c r="AI647" i="6"/>
  <c r="AI648" i="6"/>
  <c r="AI649" i="6"/>
  <c r="AI650" i="6"/>
  <c r="AI651" i="6"/>
  <c r="AI652" i="6"/>
  <c r="AI653" i="6"/>
  <c r="AI654" i="6"/>
  <c r="AI655" i="6"/>
  <c r="AI656" i="6"/>
  <c r="AI657" i="6"/>
  <c r="AI658" i="6"/>
  <c r="AI659" i="6"/>
  <c r="AI660" i="6"/>
  <c r="AI661" i="6"/>
  <c r="AI662" i="6"/>
  <c r="AI663" i="6"/>
  <c r="AI664" i="6"/>
  <c r="AI665" i="6"/>
  <c r="AI666" i="6"/>
  <c r="AI667" i="6"/>
  <c r="AI668" i="6"/>
  <c r="AI669" i="6"/>
  <c r="AI670" i="6"/>
  <c r="AI671" i="6"/>
  <c r="AI672" i="6"/>
  <c r="AI673" i="6"/>
  <c r="AI674" i="6"/>
  <c r="AI675" i="6"/>
  <c r="AI676" i="6"/>
  <c r="AI677" i="6"/>
  <c r="AI678" i="6"/>
  <c r="AI679" i="6"/>
  <c r="AI680" i="6"/>
  <c r="AI681" i="6"/>
  <c r="AI682" i="6"/>
  <c r="AI683" i="6"/>
  <c r="AI684" i="6"/>
  <c r="AI685" i="6"/>
  <c r="AI686" i="6"/>
  <c r="AI687" i="6"/>
  <c r="AI688" i="6"/>
  <c r="AI689" i="6"/>
  <c r="AI690" i="6"/>
  <c r="AI691" i="6"/>
  <c r="AI692" i="6"/>
  <c r="AI693" i="6"/>
  <c r="AI694" i="6"/>
  <c r="AI695" i="6"/>
  <c r="AI696" i="6"/>
  <c r="AI697" i="6"/>
  <c r="AI698" i="6"/>
  <c r="AI699" i="6"/>
  <c r="AI700" i="6"/>
  <c r="AI701" i="6"/>
  <c r="AI702" i="6"/>
  <c r="AI703" i="6"/>
  <c r="AI704" i="6"/>
  <c r="AI705" i="6"/>
  <c r="AI706" i="6"/>
  <c r="AI707" i="6"/>
  <c r="AI708" i="6"/>
  <c r="AI709" i="6"/>
  <c r="AI710" i="6"/>
  <c r="AI711" i="6"/>
  <c r="AI712" i="6"/>
  <c r="AI713" i="6"/>
  <c r="AI714" i="6"/>
  <c r="AI715" i="6"/>
  <c r="AI716" i="6"/>
  <c r="AI717" i="6"/>
  <c r="AI718" i="6"/>
  <c r="AI719" i="6"/>
  <c r="AI720" i="6"/>
  <c r="AI721" i="6"/>
  <c r="AI722" i="6"/>
  <c r="AI723" i="6"/>
  <c r="AI724" i="6"/>
  <c r="AI725" i="6"/>
  <c r="AI726" i="6"/>
  <c r="AI727" i="6"/>
  <c r="AI728" i="6"/>
  <c r="AI729" i="6"/>
  <c r="AI730" i="6"/>
  <c r="AI731" i="6"/>
  <c r="AI732" i="6"/>
  <c r="AI733" i="6"/>
  <c r="AI734" i="6"/>
  <c r="AI735" i="6"/>
  <c r="AI736" i="6"/>
  <c r="AI737" i="6"/>
  <c r="AI738" i="6"/>
  <c r="AI739" i="6"/>
  <c r="AI740" i="6"/>
  <c r="AI741" i="6"/>
  <c r="AI742" i="6"/>
  <c r="AI743" i="6"/>
  <c r="AI744" i="6"/>
  <c r="AI745" i="6"/>
  <c r="AI746" i="6"/>
  <c r="AI747" i="6"/>
  <c r="AI748" i="6"/>
  <c r="AI749" i="6"/>
  <c r="AI750" i="6"/>
  <c r="AI751" i="6"/>
  <c r="AI752" i="6"/>
  <c r="AI753" i="6"/>
  <c r="AI754" i="6"/>
  <c r="AI755" i="6"/>
  <c r="AI756" i="6"/>
  <c r="AI757" i="6"/>
  <c r="AI758" i="6"/>
  <c r="AI759" i="6"/>
  <c r="AI760" i="6"/>
  <c r="AI761" i="6"/>
  <c r="AI762" i="6"/>
  <c r="AI763" i="6"/>
  <c r="AI764" i="6"/>
  <c r="AI765" i="6"/>
  <c r="AI766" i="6"/>
  <c r="AI767" i="6"/>
  <c r="AI768" i="6"/>
  <c r="AI769" i="6"/>
  <c r="AI770" i="6"/>
  <c r="AI771" i="6"/>
  <c r="AI772" i="6"/>
  <c r="AI773" i="6"/>
  <c r="AI774" i="6"/>
  <c r="AI775" i="6"/>
  <c r="AI776" i="6"/>
  <c r="AI777" i="6"/>
  <c r="AI778" i="6"/>
  <c r="AI779" i="6"/>
  <c r="AI780" i="6"/>
  <c r="AI781" i="6"/>
  <c r="AI782" i="6"/>
  <c r="AI783" i="6"/>
  <c r="AI784" i="6"/>
  <c r="AI785" i="6"/>
  <c r="AI786" i="6"/>
  <c r="AI787" i="6"/>
  <c r="AI788" i="6"/>
  <c r="AI789" i="6"/>
  <c r="AI790" i="6"/>
  <c r="AI791" i="6"/>
  <c r="AI792" i="6"/>
  <c r="AI793" i="6"/>
  <c r="AI794" i="6"/>
  <c r="AI795" i="6"/>
  <c r="AI796" i="6"/>
  <c r="AI797" i="6"/>
  <c r="AI798" i="6"/>
  <c r="AI799" i="6"/>
  <c r="AI800" i="6"/>
  <c r="AI801" i="6"/>
  <c r="AI802" i="6"/>
  <c r="AI803" i="6"/>
  <c r="AI804" i="6"/>
  <c r="AI805" i="6"/>
  <c r="AI806" i="6"/>
  <c r="AI807" i="6"/>
  <c r="AI808" i="6"/>
  <c r="AI809" i="6"/>
  <c r="AI810" i="6"/>
  <c r="AI811" i="6"/>
  <c r="AI812" i="6"/>
  <c r="AI813" i="6"/>
  <c r="AI814" i="6"/>
  <c r="AI815" i="6"/>
  <c r="AI816" i="6"/>
  <c r="AI817" i="6"/>
  <c r="AI818" i="6"/>
  <c r="AI819" i="6"/>
  <c r="AI820" i="6"/>
  <c r="AI821" i="6"/>
  <c r="AI822" i="6"/>
  <c r="AI823" i="6"/>
  <c r="AI824" i="6"/>
  <c r="AI825" i="6"/>
  <c r="AI826" i="6"/>
  <c r="AI827" i="6"/>
  <c r="AI828" i="6"/>
  <c r="AI829" i="6"/>
  <c r="AI830" i="6"/>
  <c r="AI831" i="6"/>
  <c r="AI832" i="6"/>
  <c r="AI833" i="6"/>
  <c r="AI834" i="6"/>
  <c r="AI835" i="6"/>
  <c r="AI836" i="6"/>
  <c r="AI837" i="6"/>
  <c r="AI838" i="6"/>
  <c r="AI839" i="6"/>
  <c r="AI840" i="6"/>
  <c r="AI841" i="6"/>
  <c r="AI842" i="6"/>
  <c r="AI843" i="6"/>
  <c r="AI844" i="6"/>
  <c r="AI845" i="6"/>
  <c r="AI846" i="6"/>
  <c r="AI847" i="6"/>
  <c r="AI848" i="6"/>
  <c r="AI849" i="6"/>
  <c r="AI850" i="6"/>
  <c r="AI851" i="6"/>
  <c r="AI852" i="6"/>
  <c r="AI853" i="6"/>
  <c r="AI854" i="6"/>
  <c r="AI855" i="6"/>
  <c r="AI856" i="6"/>
  <c r="AI857" i="6"/>
  <c r="AI858" i="6"/>
  <c r="AI859" i="6"/>
  <c r="AI860" i="6"/>
  <c r="AI861" i="6"/>
  <c r="AI862" i="6"/>
  <c r="AI863" i="6"/>
  <c r="AI864" i="6"/>
  <c r="AI865" i="6"/>
  <c r="AI866" i="6"/>
  <c r="AI867" i="6"/>
  <c r="AI868" i="6"/>
  <c r="AI869" i="6"/>
  <c r="AI870" i="6"/>
  <c r="AI871" i="6"/>
  <c r="AI872" i="6"/>
  <c r="AI873" i="6"/>
  <c r="AI874" i="6"/>
  <c r="AI875" i="6"/>
  <c r="AI876" i="6"/>
  <c r="AI877" i="6"/>
  <c r="AI878" i="6"/>
  <c r="AI879" i="6"/>
  <c r="AI880" i="6"/>
  <c r="AI881" i="6"/>
  <c r="AI882" i="6"/>
  <c r="AI883" i="6"/>
  <c r="AI884" i="6"/>
  <c r="AI885" i="6"/>
  <c r="AI886" i="6"/>
  <c r="AI887" i="6"/>
  <c r="AI888" i="6"/>
  <c r="AI889" i="6"/>
  <c r="AI890" i="6"/>
  <c r="AI891" i="6"/>
  <c r="AI892" i="6"/>
  <c r="AI893" i="6"/>
  <c r="AI894" i="6"/>
  <c r="AI895" i="6"/>
  <c r="AI896" i="6"/>
  <c r="AI897" i="6"/>
  <c r="AI898" i="6"/>
  <c r="AI899" i="6"/>
  <c r="AI900" i="6"/>
  <c r="AI901" i="6"/>
  <c r="AI902" i="6"/>
  <c r="AI903" i="6"/>
  <c r="AI904" i="6"/>
  <c r="AI905" i="6"/>
  <c r="AI906" i="6"/>
  <c r="AI907" i="6"/>
  <c r="AI908" i="6"/>
  <c r="AI909" i="6"/>
  <c r="AI910" i="6"/>
  <c r="AI911" i="6"/>
  <c r="AI912" i="6"/>
  <c r="AI913" i="6"/>
  <c r="AI914" i="6"/>
  <c r="AI915" i="6"/>
  <c r="AI916" i="6"/>
  <c r="AI917" i="6"/>
  <c r="AI918" i="6"/>
  <c r="AI919" i="6"/>
  <c r="AI920" i="6"/>
  <c r="AI921" i="6"/>
  <c r="AI922" i="6"/>
  <c r="AI923" i="6"/>
  <c r="AI924" i="6"/>
  <c r="AI925" i="6"/>
  <c r="AI926" i="6"/>
  <c r="AI927" i="6"/>
  <c r="AI928" i="6"/>
  <c r="AI929" i="6"/>
  <c r="AI930" i="6"/>
  <c r="AI931" i="6"/>
  <c r="AI932" i="6"/>
  <c r="AI933" i="6"/>
  <c r="AI934" i="6"/>
  <c r="AI935" i="6"/>
  <c r="AI936" i="6"/>
  <c r="AI937" i="6"/>
  <c r="AI938" i="6"/>
  <c r="AI939" i="6"/>
  <c r="AI940" i="6"/>
  <c r="AI941" i="6"/>
  <c r="AI942" i="6"/>
  <c r="AI943" i="6"/>
  <c r="AI944" i="6"/>
  <c r="AI945" i="6"/>
  <c r="AI946" i="6"/>
  <c r="AI947" i="6"/>
  <c r="AI948" i="6"/>
  <c r="AI949" i="6"/>
  <c r="AI950" i="6"/>
  <c r="AI951" i="6"/>
  <c r="AI952" i="6"/>
  <c r="AI953" i="6"/>
  <c r="AI954" i="6"/>
  <c r="AI955" i="6"/>
  <c r="AI956" i="6"/>
  <c r="AI957" i="6"/>
  <c r="AI958" i="6"/>
  <c r="AI959" i="6"/>
  <c r="AI960" i="6"/>
  <c r="AI961" i="6"/>
  <c r="AI962" i="6"/>
  <c r="AI963" i="6"/>
  <c r="AI964" i="6"/>
  <c r="AI965" i="6"/>
  <c r="AI966" i="6"/>
  <c r="AI967" i="6"/>
  <c r="AI968" i="6"/>
  <c r="AI969" i="6"/>
  <c r="AI970" i="6"/>
  <c r="AI971" i="6"/>
  <c r="AI972" i="6"/>
  <c r="AI973" i="6"/>
  <c r="AI974" i="6"/>
  <c r="AI975" i="6"/>
  <c r="AI976" i="6"/>
  <c r="AI977" i="6"/>
  <c r="AI978" i="6"/>
  <c r="AI979" i="6"/>
  <c r="AI980" i="6"/>
  <c r="AI981" i="6"/>
  <c r="AI982" i="6"/>
  <c r="AI983" i="6"/>
  <c r="AI984" i="6"/>
  <c r="AI985" i="6"/>
  <c r="AI986" i="6"/>
  <c r="AI987" i="6"/>
  <c r="AI988" i="6"/>
  <c r="AI989" i="6"/>
  <c r="AI990" i="6"/>
  <c r="AI991" i="6"/>
  <c r="AI992" i="6"/>
  <c r="AI993" i="6"/>
  <c r="AI994" i="6"/>
  <c r="AI995" i="6"/>
  <c r="AI996" i="6"/>
  <c r="AI997" i="6"/>
  <c r="AI998" i="6"/>
  <c r="AI999" i="6"/>
  <c r="AI1000" i="6"/>
  <c r="AI1001" i="6"/>
  <c r="AI1002" i="6"/>
  <c r="AI1003" i="6"/>
  <c r="AI1004" i="6"/>
  <c r="AI1005" i="6"/>
  <c r="AI1006" i="6"/>
  <c r="AI1007" i="6"/>
  <c r="AI1008" i="6"/>
  <c r="AI1009" i="6"/>
  <c r="AI1010" i="6"/>
  <c r="AI1011" i="6"/>
  <c r="AI1012" i="6"/>
  <c r="AI1013" i="6"/>
  <c r="AI1014" i="6"/>
  <c r="AI1015" i="6"/>
  <c r="AI1016" i="6"/>
  <c r="AI1017" i="6"/>
  <c r="AI1018" i="6"/>
  <c r="AI1019" i="6"/>
  <c r="AI1020" i="6"/>
  <c r="AI1021" i="6"/>
  <c r="AI1022" i="6"/>
  <c r="AI1023" i="6"/>
  <c r="AI1024" i="6"/>
  <c r="AI1025" i="6"/>
  <c r="AI1026" i="6"/>
  <c r="AI1027" i="6"/>
  <c r="AI1028" i="6"/>
  <c r="AI1029" i="6"/>
  <c r="AI1030" i="6"/>
  <c r="AI1031" i="6"/>
  <c r="AI1032" i="6"/>
  <c r="AI1033" i="6"/>
  <c r="AI1034" i="6"/>
  <c r="AI1035" i="6"/>
  <c r="AI1036" i="6"/>
  <c r="AI1037" i="6"/>
  <c r="AI1038" i="6"/>
  <c r="AI1039" i="6"/>
  <c r="AI1040" i="6"/>
  <c r="AI1041" i="6"/>
  <c r="AI1042" i="6"/>
  <c r="AI1043" i="6"/>
  <c r="AI1044" i="6"/>
  <c r="AI1045" i="6"/>
  <c r="AI1046" i="6"/>
  <c r="AI1047" i="6"/>
  <c r="AI1048" i="6"/>
  <c r="AI1049" i="6"/>
  <c r="AI1050" i="6"/>
  <c r="AI1051" i="6"/>
  <c r="AI1052" i="6"/>
  <c r="AI1053" i="6"/>
  <c r="AI1054" i="6"/>
  <c r="AI1055" i="6"/>
  <c r="AI1056" i="6"/>
  <c r="AI1057" i="6"/>
  <c r="AI1058" i="6"/>
  <c r="AI1059" i="6"/>
  <c r="AI1060" i="6"/>
  <c r="AI1061" i="6"/>
  <c r="AI1062" i="6"/>
  <c r="AI1063" i="6"/>
  <c r="AI1064" i="6"/>
  <c r="AI1065" i="6"/>
  <c r="AI1066" i="6"/>
  <c r="AI1067" i="6"/>
  <c r="AI1068" i="6"/>
  <c r="AI1069" i="6"/>
  <c r="AI1070" i="6"/>
  <c r="AI1071" i="6"/>
  <c r="AI1072" i="6"/>
  <c r="AI1073" i="6"/>
  <c r="AI1074" i="6"/>
  <c r="AI1075" i="6"/>
  <c r="AI1076" i="6"/>
  <c r="AI1077" i="6"/>
  <c r="AI1078" i="6"/>
  <c r="AI1079" i="6"/>
  <c r="AI1080" i="6"/>
  <c r="AI1081" i="6"/>
  <c r="AI1082" i="6"/>
  <c r="AI1083" i="6"/>
  <c r="AI1084" i="6"/>
  <c r="AI1085" i="6"/>
  <c r="AI1086" i="6"/>
  <c r="AI1087" i="6"/>
  <c r="AI1088" i="6"/>
  <c r="AI1089" i="6"/>
  <c r="AI1090" i="6"/>
  <c r="AI1091" i="6"/>
  <c r="AI1092" i="6"/>
  <c r="AI1093" i="6"/>
  <c r="AI1094" i="6"/>
  <c r="AI1095" i="6"/>
  <c r="AI1096" i="6"/>
  <c r="AI1097" i="6"/>
  <c r="AI1098" i="6"/>
  <c r="AI1099" i="6"/>
  <c r="AI1100" i="6"/>
  <c r="AI1101" i="6"/>
  <c r="AI1102" i="6"/>
  <c r="AI1103" i="6"/>
  <c r="AI1104" i="6"/>
  <c r="AI1105" i="6"/>
  <c r="AI1106" i="6"/>
  <c r="AI1107" i="6"/>
  <c r="AI1108" i="6"/>
  <c r="AI1109" i="6"/>
  <c r="AI1110" i="6"/>
  <c r="AI1111" i="6"/>
  <c r="AI1112" i="6"/>
  <c r="AI1113" i="6"/>
  <c r="AI1114" i="6"/>
  <c r="AI1115" i="6"/>
  <c r="AI1116" i="6"/>
  <c r="AI1117" i="6"/>
  <c r="AI1118" i="6"/>
  <c r="AI1119" i="6"/>
  <c r="AI1120" i="6"/>
  <c r="AI1121" i="6"/>
  <c r="AI1122" i="6"/>
  <c r="AI1123" i="6"/>
  <c r="AI1124" i="6"/>
  <c r="AI1125" i="6"/>
  <c r="AI1126" i="6"/>
  <c r="AI1127" i="6"/>
  <c r="AI1128" i="6"/>
  <c r="AI1129" i="6"/>
  <c r="AI1130" i="6"/>
  <c r="AI1131" i="6"/>
  <c r="AI1132" i="6"/>
  <c r="AI1133" i="6"/>
  <c r="AI1134" i="6"/>
  <c r="AI1135" i="6"/>
  <c r="AI1136" i="6"/>
  <c r="AI1137" i="6"/>
  <c r="AI1138" i="6"/>
  <c r="AI1139" i="6"/>
  <c r="AI1140" i="6"/>
  <c r="AI1141" i="6"/>
  <c r="AI1142" i="6"/>
  <c r="AI1143" i="6"/>
  <c r="AI1144" i="6"/>
  <c r="AI1145" i="6"/>
  <c r="AI1146" i="6"/>
  <c r="AI1147" i="6"/>
  <c r="AI1148" i="6"/>
  <c r="AI1149" i="6"/>
  <c r="AI1150" i="6"/>
  <c r="AI1151" i="6"/>
  <c r="AI1152" i="6"/>
  <c r="AI1153" i="6"/>
  <c r="AI1154" i="6"/>
  <c r="AI1155" i="6"/>
  <c r="AI1156" i="6"/>
  <c r="AI1157" i="6"/>
  <c r="AI1158" i="6"/>
  <c r="AI1159" i="6"/>
  <c r="AI1160" i="6"/>
  <c r="AI1161" i="6"/>
  <c r="AI1162" i="6"/>
  <c r="AI1163" i="6"/>
  <c r="AI1164" i="6"/>
  <c r="AI1165" i="6"/>
  <c r="AI1166" i="6"/>
  <c r="AI1167" i="6"/>
  <c r="AI1168" i="6"/>
  <c r="AI1169" i="6"/>
  <c r="AI1170" i="6"/>
  <c r="AI1171" i="6"/>
  <c r="AI1172" i="6"/>
  <c r="AI1173" i="6"/>
  <c r="AI1174" i="6"/>
  <c r="AI1175" i="6"/>
  <c r="AI1176" i="6"/>
  <c r="AI1177" i="6"/>
  <c r="AI1178" i="6"/>
  <c r="AI1179" i="6"/>
  <c r="AI1180" i="6"/>
  <c r="AI1181" i="6"/>
  <c r="AI1182" i="6"/>
  <c r="AI1183" i="6"/>
  <c r="AI1184" i="6"/>
  <c r="AI1185" i="6"/>
  <c r="AI1186" i="6"/>
  <c r="AI1187" i="6"/>
  <c r="AI1188" i="6"/>
  <c r="AI1189" i="6"/>
  <c r="AI1190" i="6"/>
  <c r="AI1191" i="6"/>
  <c r="AI1192" i="6"/>
  <c r="AI1193" i="6"/>
  <c r="AI1194" i="6"/>
  <c r="AI1195" i="6"/>
  <c r="AI1196" i="6"/>
  <c r="AI1197" i="6"/>
  <c r="AI1198" i="6"/>
  <c r="AI1199" i="6"/>
  <c r="AI1200" i="6"/>
  <c r="AI1201" i="6"/>
  <c r="AI1202" i="6"/>
  <c r="AI1203" i="6"/>
  <c r="AI1204" i="6"/>
  <c r="AI1205" i="6"/>
  <c r="AI1206" i="6"/>
  <c r="AI1207" i="6"/>
  <c r="AI1208" i="6"/>
  <c r="AI1209" i="6"/>
  <c r="AI1210" i="6"/>
  <c r="AI1211" i="6"/>
  <c r="AI1212" i="6"/>
  <c r="AI1213" i="6"/>
  <c r="AI1214" i="6"/>
  <c r="AI1215" i="6"/>
  <c r="AI1216" i="6"/>
  <c r="AI1217" i="6"/>
  <c r="AI1218" i="6"/>
  <c r="AI1219" i="6"/>
  <c r="AI1220" i="6"/>
  <c r="AI1221" i="6"/>
  <c r="AI1222" i="6"/>
  <c r="AI1223" i="6"/>
  <c r="AI1224" i="6"/>
  <c r="AI1225" i="6"/>
  <c r="AI1226" i="6"/>
  <c r="AI1227" i="6"/>
  <c r="AI1228" i="6"/>
  <c r="AI1229" i="6"/>
  <c r="AI1230" i="6"/>
  <c r="AI1231" i="6"/>
  <c r="AI1232" i="6"/>
  <c r="AI1233" i="6"/>
  <c r="AI1234" i="6"/>
  <c r="AI1235" i="6"/>
  <c r="AI1236" i="6"/>
  <c r="AI1237" i="6"/>
  <c r="AI1238" i="6"/>
  <c r="AI1239" i="6"/>
  <c r="AI1240" i="6"/>
  <c r="AI1241" i="6"/>
  <c r="AI1242" i="6"/>
  <c r="AI1243" i="6"/>
  <c r="AI1244" i="6"/>
  <c r="AI1245" i="6"/>
  <c r="AI1246" i="6"/>
  <c r="AI1247" i="6"/>
  <c r="AI1248" i="6"/>
  <c r="AI1249" i="6"/>
  <c r="AI1250" i="6"/>
  <c r="AI1251" i="6"/>
  <c r="AI1252" i="6"/>
  <c r="AI1253" i="6"/>
  <c r="AI1254" i="6"/>
  <c r="AI1255" i="6"/>
  <c r="AI1256" i="6"/>
  <c r="AI1257" i="6"/>
  <c r="AI1258" i="6"/>
  <c r="AI1259" i="6"/>
  <c r="AI1260" i="6"/>
  <c r="AI1261" i="6"/>
  <c r="AI1262" i="6"/>
  <c r="AI1263" i="6"/>
  <c r="AI1264" i="6"/>
  <c r="AI1265" i="6"/>
  <c r="AI1266" i="6"/>
  <c r="AI1267" i="6"/>
  <c r="AI1268" i="6"/>
  <c r="AI1269" i="6"/>
  <c r="AI1270" i="6"/>
  <c r="AI1271" i="6"/>
  <c r="AI1272" i="6"/>
  <c r="AI1273" i="6"/>
  <c r="AI1274" i="6"/>
  <c r="AI1275" i="6"/>
  <c r="AI1276" i="6"/>
  <c r="AI1277" i="6"/>
  <c r="AI1278" i="6"/>
  <c r="AI1279" i="6"/>
  <c r="AI1280" i="6"/>
  <c r="AI1281" i="6"/>
  <c r="AI1282" i="6"/>
  <c r="AI1283" i="6"/>
  <c r="AI1284" i="6"/>
  <c r="AI1285" i="6"/>
  <c r="AI1286" i="6"/>
  <c r="AI1287" i="6"/>
  <c r="AI1288" i="6"/>
  <c r="AI1289" i="6"/>
  <c r="AI1290" i="6"/>
  <c r="AI1291" i="6"/>
  <c r="AI1292" i="6"/>
  <c r="AI1293" i="6"/>
  <c r="AI1294" i="6"/>
  <c r="AI1295" i="6"/>
  <c r="AI1296" i="6"/>
  <c r="AI1297" i="6"/>
  <c r="AI1298" i="6"/>
  <c r="AI1299" i="6"/>
  <c r="AI1300" i="6"/>
  <c r="AI1301" i="6"/>
  <c r="AI1302" i="6"/>
  <c r="AI1303" i="6"/>
  <c r="AI1304" i="6"/>
  <c r="AI1305" i="6"/>
  <c r="AI1306" i="6"/>
  <c r="AI1307" i="6"/>
  <c r="AI1308" i="6"/>
  <c r="AI1309" i="6"/>
  <c r="AI1310" i="6"/>
  <c r="AI1311" i="6"/>
  <c r="AI1312" i="6"/>
  <c r="AI1313" i="6"/>
  <c r="AI1314" i="6"/>
  <c r="AI1315" i="6"/>
  <c r="AI1316" i="6"/>
  <c r="AI1317" i="6"/>
  <c r="AI1318" i="6"/>
  <c r="AI1319" i="6"/>
  <c r="AI1320" i="6"/>
  <c r="AI1321" i="6"/>
  <c r="AI1322" i="6"/>
  <c r="AI1323" i="6"/>
  <c r="AI1324" i="6"/>
  <c r="AI1325" i="6"/>
  <c r="AI1326" i="6"/>
  <c r="AI1327" i="6"/>
  <c r="AI1328" i="6"/>
  <c r="AI1329" i="6"/>
  <c r="AI1330" i="6"/>
  <c r="AI1331" i="6"/>
  <c r="AI1332" i="6"/>
  <c r="AI1333" i="6"/>
  <c r="AI1334" i="6"/>
  <c r="AI1335" i="6"/>
  <c r="AI1336" i="6"/>
  <c r="AI1337" i="6"/>
  <c r="AI1338" i="6"/>
  <c r="AI1339" i="6"/>
  <c r="AI1340" i="6"/>
  <c r="AI1341" i="6"/>
  <c r="AI1342" i="6"/>
  <c r="AI1343" i="6"/>
  <c r="AI1344" i="6"/>
  <c r="AI1345" i="6"/>
  <c r="AI1346" i="6"/>
  <c r="AI1347" i="6"/>
  <c r="AI1348" i="6"/>
  <c r="AI1349" i="6"/>
  <c r="AI1350" i="6"/>
  <c r="AI1351" i="6"/>
  <c r="AI1352" i="6"/>
  <c r="AI1353" i="6"/>
  <c r="AI1354" i="6"/>
  <c r="AI1355" i="6"/>
  <c r="AI1356" i="6"/>
  <c r="AI1357" i="6"/>
  <c r="AI1358" i="6"/>
  <c r="AI1359" i="6"/>
  <c r="AI1360" i="6"/>
  <c r="AI1361" i="6"/>
  <c r="AI1362" i="6"/>
  <c r="AI1363" i="6"/>
  <c r="AI1364" i="6"/>
  <c r="AI1365" i="6"/>
  <c r="AI1366" i="6"/>
  <c r="AI1367" i="6"/>
  <c r="AI1368" i="6"/>
  <c r="AI1369" i="6"/>
  <c r="AI1370" i="6"/>
  <c r="AI1371" i="6"/>
  <c r="AI1372" i="6"/>
  <c r="AI1373" i="6"/>
  <c r="AI1374" i="6"/>
  <c r="AI1375" i="6"/>
  <c r="AI1376" i="6"/>
  <c r="AI1377" i="6"/>
  <c r="AI1378" i="6"/>
  <c r="AI1379" i="6"/>
  <c r="AI1380" i="6"/>
  <c r="AI1381" i="6"/>
  <c r="AI1382" i="6"/>
  <c r="AI1383" i="6"/>
  <c r="AI1384" i="6"/>
  <c r="AI1385" i="6"/>
  <c r="AI1386" i="6"/>
  <c r="AI1387" i="6"/>
  <c r="AI1388" i="6"/>
  <c r="AI1389" i="6"/>
  <c r="AI1390" i="6"/>
  <c r="AI1391" i="6"/>
  <c r="AI1392" i="6"/>
  <c r="AI1393" i="6"/>
  <c r="AI1394" i="6"/>
  <c r="AI1395" i="6"/>
  <c r="AI1396" i="6"/>
  <c r="AI1397" i="6"/>
  <c r="AI1398" i="6"/>
  <c r="AI1399" i="6"/>
  <c r="AI1400" i="6"/>
  <c r="AI1401" i="6"/>
  <c r="AI1402" i="6"/>
  <c r="AI1403" i="6"/>
  <c r="AI1404" i="6"/>
  <c r="AI1405" i="6"/>
  <c r="AI1406" i="6"/>
  <c r="AI1407" i="6"/>
  <c r="AI1408" i="6"/>
  <c r="AI1409" i="6"/>
  <c r="AI1410" i="6"/>
  <c r="AI1411" i="6"/>
  <c r="AI1412" i="6"/>
  <c r="AI1413" i="6"/>
  <c r="AI1414" i="6"/>
  <c r="AI1415" i="6"/>
  <c r="AI1416" i="6"/>
  <c r="AI1417" i="6"/>
  <c r="AI1418" i="6"/>
  <c r="AI1419" i="6"/>
  <c r="AI1420" i="6"/>
  <c r="AI1421" i="6"/>
  <c r="AI1422" i="6"/>
  <c r="AI1423" i="6"/>
  <c r="AI1424" i="6"/>
  <c r="AI1425" i="6"/>
  <c r="AI1426" i="6"/>
  <c r="AI1427" i="6"/>
  <c r="AI1428" i="6"/>
  <c r="AI1429" i="6"/>
  <c r="AI1430" i="6"/>
  <c r="AI1431" i="6"/>
  <c r="AI1432" i="6"/>
  <c r="AI1433" i="6"/>
  <c r="AI1434" i="6"/>
  <c r="AI1435" i="6"/>
  <c r="AI1436" i="6"/>
  <c r="AI1437" i="6"/>
  <c r="AI1438" i="6"/>
  <c r="AI1439" i="6"/>
  <c r="AI1440" i="6"/>
  <c r="AI1441" i="6"/>
  <c r="AI1442" i="6"/>
  <c r="AI1443" i="6"/>
  <c r="AI1444" i="6"/>
  <c r="AI1445" i="6"/>
  <c r="AI1446" i="6"/>
  <c r="AI1447" i="6"/>
  <c r="AI1448" i="6"/>
  <c r="AI1449" i="6"/>
  <c r="AI1450" i="6"/>
  <c r="AI1451" i="6"/>
  <c r="AI1452" i="6"/>
  <c r="AI1453" i="6"/>
  <c r="AI1454" i="6"/>
  <c r="AI1455" i="6"/>
  <c r="AI1456" i="6"/>
  <c r="AI1457" i="6"/>
  <c r="AI1458" i="6"/>
  <c r="AI1459" i="6"/>
  <c r="AI1460" i="6"/>
  <c r="AI1461" i="6"/>
  <c r="AI1462" i="6"/>
  <c r="AI1463" i="6"/>
  <c r="AI1464" i="6"/>
  <c r="AI1465" i="6"/>
  <c r="AI1466" i="6"/>
  <c r="AI1467" i="6"/>
  <c r="AI1468" i="6"/>
  <c r="AI1469" i="6"/>
  <c r="AI1470" i="6"/>
  <c r="AI1471" i="6"/>
  <c r="AI1472" i="6"/>
  <c r="AI1473" i="6"/>
  <c r="AI1474" i="6"/>
  <c r="AI1475" i="6"/>
  <c r="AI1476" i="6"/>
  <c r="AI1477" i="6"/>
  <c r="AI1478" i="6"/>
  <c r="AI1479" i="6"/>
  <c r="AI1480" i="6"/>
  <c r="AI1481" i="6"/>
  <c r="AI1482" i="6"/>
  <c r="AI1483" i="6"/>
  <c r="AI1484" i="6"/>
  <c r="AI1485" i="6"/>
  <c r="AI1486" i="6"/>
  <c r="AI1487" i="6"/>
  <c r="AI1488" i="6"/>
  <c r="AI1489" i="6"/>
  <c r="AI1490" i="6"/>
  <c r="AI1491" i="6"/>
  <c r="AI1492" i="6"/>
  <c r="AI1493" i="6"/>
  <c r="AI1494" i="6"/>
  <c r="AI1495" i="6"/>
  <c r="AI1496" i="6"/>
  <c r="AI1497" i="6"/>
  <c r="AI1498" i="6"/>
  <c r="AI1499" i="6"/>
  <c r="AI1500" i="6"/>
  <c r="AI1501" i="6"/>
  <c r="AI1502" i="6"/>
  <c r="AI1503" i="6"/>
  <c r="AI1504" i="6"/>
  <c r="AI1505" i="6"/>
  <c r="AI1506" i="6"/>
  <c r="AI1507" i="6"/>
  <c r="AI1508" i="6"/>
  <c r="AI1509" i="6"/>
  <c r="AI1510" i="6"/>
  <c r="AI1511" i="6"/>
  <c r="AI1512" i="6"/>
  <c r="AI1513" i="6"/>
  <c r="AI1514" i="6"/>
  <c r="AI1515" i="6"/>
  <c r="AI1516" i="6"/>
  <c r="AI1517" i="6"/>
  <c r="AI1518" i="6"/>
  <c r="AI1519" i="6"/>
  <c r="AI1520" i="6"/>
  <c r="AI1521" i="6"/>
  <c r="AI1522" i="6"/>
  <c r="AI1523" i="6"/>
  <c r="AI1524" i="6"/>
  <c r="AI1525" i="6"/>
  <c r="AI1526" i="6"/>
  <c r="AI1527" i="6"/>
  <c r="AI1528" i="6"/>
  <c r="AI1529" i="6"/>
  <c r="AI1530" i="6"/>
  <c r="AI1531" i="6"/>
  <c r="AI1532" i="6"/>
  <c r="AI1533" i="6"/>
  <c r="AI1534" i="6"/>
  <c r="AI1535" i="6"/>
  <c r="AI1536" i="6"/>
  <c r="AI1537" i="6"/>
  <c r="AI1538" i="6"/>
  <c r="AI1539" i="6"/>
  <c r="AI1540" i="6"/>
  <c r="AI1541" i="6"/>
  <c r="AI1542" i="6"/>
  <c r="AI1543" i="6"/>
  <c r="AI1544" i="6"/>
  <c r="AI1545" i="6"/>
  <c r="AI1546" i="6"/>
  <c r="AI1547" i="6"/>
  <c r="AI1548" i="6"/>
  <c r="AI1549" i="6"/>
  <c r="AI1550" i="6"/>
  <c r="AI1551" i="6"/>
  <c r="AI1552" i="6"/>
  <c r="AI1553" i="6"/>
  <c r="AI1554" i="6"/>
  <c r="AI1555" i="6"/>
  <c r="AI1556" i="6"/>
  <c r="AI1557" i="6"/>
  <c r="AI1558" i="6"/>
  <c r="AI1559" i="6"/>
  <c r="AI1560" i="6"/>
  <c r="AI1561" i="6"/>
  <c r="AI1562" i="6"/>
  <c r="AI1563" i="6"/>
  <c r="AI1564" i="6"/>
  <c r="AI1565" i="6"/>
  <c r="AI1566" i="6"/>
  <c r="AI1567" i="6"/>
  <c r="AI1568" i="6"/>
  <c r="AI1569" i="6"/>
  <c r="AI1570" i="6"/>
  <c r="AI1571" i="6"/>
  <c r="AI1572" i="6"/>
  <c r="AI1573" i="6"/>
  <c r="AI1574" i="6"/>
  <c r="AI1575" i="6"/>
  <c r="AI1576" i="6"/>
  <c r="AI1577" i="6"/>
  <c r="AI1578" i="6"/>
  <c r="AI1579" i="6"/>
  <c r="AI1580" i="6"/>
  <c r="AI1581" i="6"/>
  <c r="AI1582" i="6"/>
  <c r="AI1583" i="6"/>
  <c r="AI1584" i="6"/>
  <c r="AI1585" i="6"/>
  <c r="AI1586" i="6"/>
  <c r="AI1587" i="6"/>
  <c r="AI1588" i="6"/>
  <c r="AI1589" i="6"/>
  <c r="AI1590" i="6"/>
  <c r="AI1591" i="6"/>
  <c r="AI1592" i="6"/>
  <c r="AI1593" i="6"/>
  <c r="AI1594" i="6"/>
  <c r="AI1595" i="6"/>
  <c r="AI1596" i="6"/>
  <c r="AI1597" i="6"/>
  <c r="AI1598" i="6"/>
  <c r="AI1599" i="6"/>
  <c r="AI1600" i="6"/>
  <c r="AI1601" i="6"/>
  <c r="AI1602" i="6"/>
  <c r="AI1603" i="6"/>
  <c r="AI1604" i="6"/>
  <c r="AI1605" i="6"/>
  <c r="AI1606" i="6"/>
  <c r="AI1607" i="6"/>
  <c r="AI1608" i="6"/>
  <c r="AI1609" i="6"/>
  <c r="AI1610" i="6"/>
  <c r="AI1611" i="6"/>
  <c r="AI1612" i="6"/>
  <c r="AI1613" i="6"/>
  <c r="AI5" i="6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J367" i="4"/>
  <c r="AJ368" i="4"/>
  <c r="AJ369" i="4"/>
  <c r="AJ370" i="4"/>
  <c r="AJ371" i="4"/>
  <c r="AJ372" i="4"/>
  <c r="AJ373" i="4"/>
  <c r="AJ374" i="4"/>
  <c r="AJ375" i="4"/>
  <c r="AJ376" i="4"/>
  <c r="AJ377" i="4"/>
  <c r="AJ378" i="4"/>
  <c r="AJ379" i="4"/>
  <c r="AJ380" i="4"/>
  <c r="AJ381" i="4"/>
  <c r="AJ382" i="4"/>
  <c r="AJ383" i="4"/>
  <c r="AJ384" i="4"/>
  <c r="AJ385" i="4"/>
  <c r="AJ386" i="4"/>
  <c r="AJ387" i="4"/>
  <c r="AJ388" i="4"/>
  <c r="AJ389" i="4"/>
  <c r="AJ390" i="4"/>
  <c r="AJ391" i="4"/>
  <c r="AJ392" i="4"/>
  <c r="AJ393" i="4"/>
  <c r="AJ394" i="4"/>
  <c r="AJ395" i="4"/>
  <c r="AJ396" i="4"/>
  <c r="AJ397" i="4"/>
  <c r="AJ398" i="4"/>
  <c r="AJ399" i="4"/>
  <c r="AJ400" i="4"/>
  <c r="AJ401" i="4"/>
  <c r="AJ402" i="4"/>
  <c r="AJ403" i="4"/>
  <c r="AJ404" i="4"/>
  <c r="AJ405" i="4"/>
  <c r="AJ406" i="4"/>
  <c r="AJ407" i="4"/>
  <c r="AJ408" i="4"/>
  <c r="AJ409" i="4"/>
  <c r="AJ410" i="4"/>
  <c r="AJ411" i="4"/>
  <c r="AJ412" i="4"/>
  <c r="AJ413" i="4"/>
  <c r="AJ414" i="4"/>
  <c r="AJ415" i="4"/>
  <c r="AJ416" i="4"/>
  <c r="AJ417" i="4"/>
  <c r="AJ418" i="4"/>
  <c r="AJ419" i="4"/>
  <c r="AJ420" i="4"/>
  <c r="AJ421" i="4"/>
  <c r="AJ422" i="4"/>
  <c r="AJ423" i="4"/>
  <c r="AJ424" i="4"/>
  <c r="AJ425" i="4"/>
  <c r="AJ426" i="4"/>
  <c r="AJ427" i="4"/>
  <c r="AJ428" i="4"/>
  <c r="AJ429" i="4"/>
  <c r="AJ430" i="4"/>
  <c r="AJ431" i="4"/>
  <c r="AJ432" i="4"/>
  <c r="AJ433" i="4"/>
  <c r="AJ434" i="4"/>
  <c r="AJ435" i="4"/>
  <c r="AJ436" i="4"/>
  <c r="AJ437" i="4"/>
  <c r="AJ438" i="4"/>
  <c r="AJ439" i="4"/>
  <c r="AJ440" i="4"/>
  <c r="AJ441" i="4"/>
  <c r="AJ442" i="4"/>
  <c r="AJ443" i="4"/>
  <c r="AJ444" i="4"/>
  <c r="AJ445" i="4"/>
  <c r="AJ446" i="4"/>
  <c r="AJ447" i="4"/>
  <c r="AJ448" i="4"/>
  <c r="AJ449" i="4"/>
  <c r="AJ450" i="4"/>
  <c r="AJ451" i="4"/>
  <c r="AJ452" i="4"/>
  <c r="AJ453" i="4"/>
  <c r="AJ454" i="4"/>
  <c r="AJ455" i="4"/>
  <c r="AJ456" i="4"/>
  <c r="AJ457" i="4"/>
  <c r="AJ458" i="4"/>
  <c r="AJ459" i="4"/>
  <c r="AJ460" i="4"/>
  <c r="AJ461" i="4"/>
  <c r="AJ462" i="4"/>
  <c r="AJ463" i="4"/>
  <c r="AJ464" i="4"/>
  <c r="AJ465" i="4"/>
  <c r="AJ466" i="4"/>
  <c r="AJ467" i="4"/>
  <c r="AJ468" i="4"/>
  <c r="AJ469" i="4"/>
  <c r="AJ470" i="4"/>
  <c r="AJ471" i="4"/>
  <c r="AJ472" i="4"/>
  <c r="AJ473" i="4"/>
  <c r="AJ474" i="4"/>
  <c r="AJ475" i="4"/>
  <c r="AJ476" i="4"/>
  <c r="AJ477" i="4"/>
  <c r="AJ478" i="4"/>
  <c r="AJ479" i="4"/>
  <c r="AJ480" i="4"/>
  <c r="AJ481" i="4"/>
  <c r="AJ482" i="4"/>
  <c r="AJ483" i="4"/>
  <c r="AJ484" i="4"/>
  <c r="AJ485" i="4"/>
  <c r="AJ486" i="4"/>
  <c r="AJ487" i="4"/>
  <c r="AJ488" i="4"/>
  <c r="AJ489" i="4"/>
  <c r="AJ490" i="4"/>
  <c r="AJ491" i="4"/>
  <c r="AJ492" i="4"/>
  <c r="AJ493" i="4"/>
  <c r="AJ494" i="4"/>
  <c r="AJ495" i="4"/>
  <c r="AJ496" i="4"/>
  <c r="AJ497" i="4"/>
  <c r="AJ498" i="4"/>
  <c r="AJ499" i="4"/>
  <c r="AJ500" i="4"/>
  <c r="AJ501" i="4"/>
  <c r="AJ502" i="4"/>
  <c r="AJ503" i="4"/>
  <c r="AJ504" i="4"/>
  <c r="AJ505" i="4"/>
  <c r="AJ506" i="4"/>
  <c r="AJ507" i="4"/>
  <c r="AJ508" i="4"/>
  <c r="AJ509" i="4"/>
  <c r="AJ510" i="4"/>
  <c r="AJ511" i="4"/>
  <c r="AJ512" i="4"/>
  <c r="AJ513" i="4"/>
  <c r="AJ514" i="4"/>
  <c r="AJ515" i="4"/>
  <c r="AJ516" i="4"/>
  <c r="AJ517" i="4"/>
  <c r="AJ518" i="4"/>
  <c r="AJ519" i="4"/>
  <c r="AJ520" i="4"/>
  <c r="AJ521" i="4"/>
  <c r="AJ522" i="4"/>
  <c r="AJ523" i="4"/>
  <c r="AJ524" i="4"/>
  <c r="AJ525" i="4"/>
  <c r="AJ526" i="4"/>
  <c r="AJ527" i="4"/>
  <c r="AJ528" i="4"/>
  <c r="AJ529" i="4"/>
  <c r="AJ530" i="4"/>
  <c r="AJ531" i="4"/>
  <c r="AJ532" i="4"/>
  <c r="AJ533" i="4"/>
  <c r="AJ534" i="4"/>
  <c r="AJ535" i="4"/>
  <c r="AJ536" i="4"/>
  <c r="AJ537" i="4"/>
  <c r="AJ538" i="4"/>
  <c r="AJ539" i="4"/>
  <c r="AJ540" i="4"/>
  <c r="AJ541" i="4"/>
  <c r="AJ542" i="4"/>
  <c r="AJ543" i="4"/>
  <c r="AJ544" i="4"/>
  <c r="AJ545" i="4"/>
  <c r="AJ546" i="4"/>
  <c r="AJ547" i="4"/>
  <c r="AJ548" i="4"/>
  <c r="AJ549" i="4"/>
  <c r="AJ550" i="4"/>
  <c r="AJ551" i="4"/>
  <c r="AJ552" i="4"/>
  <c r="AJ553" i="4"/>
  <c r="AJ554" i="4"/>
  <c r="AJ555" i="4"/>
  <c r="AJ556" i="4"/>
  <c r="AJ557" i="4"/>
  <c r="AJ558" i="4"/>
  <c r="AJ559" i="4"/>
  <c r="AJ560" i="4"/>
  <c r="AJ561" i="4"/>
  <c r="AJ562" i="4"/>
  <c r="AJ563" i="4"/>
  <c r="AJ564" i="4"/>
  <c r="AJ565" i="4"/>
  <c r="AJ566" i="4"/>
  <c r="AJ567" i="4"/>
  <c r="AJ568" i="4"/>
  <c r="AJ569" i="4"/>
  <c r="AJ570" i="4"/>
  <c r="AJ571" i="4"/>
  <c r="AJ572" i="4"/>
  <c r="AJ573" i="4"/>
  <c r="AJ574" i="4"/>
  <c r="AJ575" i="4"/>
  <c r="AJ576" i="4"/>
  <c r="AJ577" i="4"/>
  <c r="AJ578" i="4"/>
  <c r="AJ579" i="4"/>
  <c r="AJ580" i="4"/>
  <c r="AJ581" i="4"/>
  <c r="AJ582" i="4"/>
  <c r="AJ583" i="4"/>
  <c r="AJ584" i="4"/>
  <c r="AJ585" i="4"/>
  <c r="AJ586" i="4"/>
  <c r="AJ587" i="4"/>
  <c r="AJ588" i="4"/>
  <c r="AJ589" i="4"/>
  <c r="AJ590" i="4"/>
  <c r="AJ591" i="4"/>
  <c r="AJ592" i="4"/>
  <c r="AJ593" i="4"/>
  <c r="AJ594" i="4"/>
  <c r="AJ595" i="4"/>
  <c r="AJ596" i="4"/>
  <c r="AJ597" i="4"/>
  <c r="AJ598" i="4"/>
  <c r="AJ599" i="4"/>
  <c r="AJ600" i="4"/>
  <c r="AJ601" i="4"/>
  <c r="AJ602" i="4"/>
  <c r="AJ603" i="4"/>
  <c r="AJ604" i="4"/>
  <c r="AJ605" i="4"/>
  <c r="AJ606" i="4"/>
  <c r="AJ607" i="4"/>
  <c r="AJ608" i="4"/>
  <c r="AJ609" i="4"/>
  <c r="AJ610" i="4"/>
  <c r="AJ611" i="4"/>
  <c r="AJ612" i="4"/>
  <c r="AJ613" i="4"/>
  <c r="AJ614" i="4"/>
  <c r="AJ615" i="4"/>
  <c r="AJ616" i="4"/>
  <c r="AJ617" i="4"/>
  <c r="AJ618" i="4"/>
  <c r="AJ619" i="4"/>
  <c r="AJ620" i="4"/>
  <c r="AJ621" i="4"/>
  <c r="AJ622" i="4"/>
  <c r="AJ623" i="4"/>
  <c r="AJ624" i="4"/>
  <c r="AJ625" i="4"/>
  <c r="AJ626" i="4"/>
  <c r="AJ627" i="4"/>
  <c r="AJ628" i="4"/>
  <c r="AJ629" i="4"/>
  <c r="AJ630" i="4"/>
  <c r="AJ631" i="4"/>
  <c r="AJ632" i="4"/>
  <c r="AJ633" i="4"/>
  <c r="AJ634" i="4"/>
  <c r="AJ635" i="4"/>
  <c r="AJ636" i="4"/>
  <c r="AJ637" i="4"/>
  <c r="AJ638" i="4"/>
  <c r="AJ639" i="4"/>
  <c r="AJ640" i="4"/>
  <c r="AJ641" i="4"/>
  <c r="AJ642" i="4"/>
  <c r="AJ643" i="4"/>
  <c r="AJ644" i="4"/>
  <c r="AJ645" i="4"/>
  <c r="AJ646" i="4"/>
  <c r="AJ647" i="4"/>
  <c r="AJ648" i="4"/>
  <c r="AJ649" i="4"/>
  <c r="AJ650" i="4"/>
  <c r="AJ651" i="4"/>
  <c r="AJ652" i="4"/>
  <c r="AJ653" i="4"/>
  <c r="AJ654" i="4"/>
  <c r="AJ655" i="4"/>
  <c r="AJ656" i="4"/>
  <c r="AJ657" i="4"/>
  <c r="AJ658" i="4"/>
  <c r="AJ659" i="4"/>
  <c r="AJ660" i="4"/>
  <c r="AJ661" i="4"/>
  <c r="AJ662" i="4"/>
  <c r="AJ663" i="4"/>
  <c r="AJ664" i="4"/>
  <c r="AJ665" i="4"/>
  <c r="AJ666" i="4"/>
  <c r="AJ667" i="4"/>
  <c r="AJ668" i="4"/>
  <c r="AJ669" i="4"/>
  <c r="AJ670" i="4"/>
  <c r="AJ671" i="4"/>
  <c r="AJ672" i="4"/>
  <c r="AJ673" i="4"/>
  <c r="AJ674" i="4"/>
  <c r="AJ675" i="4"/>
  <c r="AJ676" i="4"/>
  <c r="AJ677" i="4"/>
  <c r="AJ678" i="4"/>
  <c r="AJ679" i="4"/>
  <c r="AJ680" i="4"/>
  <c r="AJ681" i="4"/>
  <c r="AJ682" i="4"/>
  <c r="AJ683" i="4"/>
  <c r="AJ684" i="4"/>
  <c r="AJ685" i="4"/>
  <c r="AJ686" i="4"/>
  <c r="AJ687" i="4"/>
  <c r="AJ688" i="4"/>
  <c r="AJ689" i="4"/>
  <c r="AJ690" i="4"/>
  <c r="AJ691" i="4"/>
  <c r="AJ692" i="4"/>
  <c r="AJ693" i="4"/>
  <c r="AJ694" i="4"/>
  <c r="AJ695" i="4"/>
  <c r="AJ696" i="4"/>
  <c r="AJ697" i="4"/>
  <c r="AJ698" i="4"/>
  <c r="AJ699" i="4"/>
  <c r="AJ700" i="4"/>
  <c r="AJ701" i="4"/>
  <c r="AJ702" i="4"/>
  <c r="AJ703" i="4"/>
  <c r="AJ704" i="4"/>
  <c r="AJ705" i="4"/>
  <c r="AJ706" i="4"/>
  <c r="AJ707" i="4"/>
  <c r="AJ708" i="4"/>
  <c r="AJ709" i="4"/>
  <c r="AJ710" i="4"/>
  <c r="AJ711" i="4"/>
  <c r="AJ712" i="4"/>
  <c r="AJ713" i="4"/>
  <c r="AJ714" i="4"/>
  <c r="AJ715" i="4"/>
  <c r="AJ716" i="4"/>
  <c r="AJ717" i="4"/>
  <c r="AJ718" i="4"/>
  <c r="AJ719" i="4"/>
  <c r="AJ720" i="4"/>
  <c r="AJ721" i="4"/>
  <c r="AJ722" i="4"/>
  <c r="AJ723" i="4"/>
  <c r="AJ724" i="4"/>
  <c r="AJ725" i="4"/>
  <c r="AJ726" i="4"/>
  <c r="AJ727" i="4"/>
  <c r="AJ728" i="4"/>
  <c r="AJ729" i="4"/>
  <c r="AJ730" i="4"/>
  <c r="AJ731" i="4"/>
  <c r="AJ732" i="4"/>
  <c r="AJ733" i="4"/>
  <c r="AJ734" i="4"/>
  <c r="AJ735" i="4"/>
  <c r="AJ736" i="4"/>
  <c r="AJ737" i="4"/>
  <c r="AJ738" i="4"/>
  <c r="AJ739" i="4"/>
  <c r="AJ740" i="4"/>
  <c r="AJ741" i="4"/>
  <c r="AJ742" i="4"/>
  <c r="AJ743" i="4"/>
  <c r="AJ744" i="4"/>
  <c r="AJ745" i="4"/>
  <c r="AJ746" i="4"/>
  <c r="AJ747" i="4"/>
  <c r="AJ748" i="4"/>
  <c r="AJ749" i="4"/>
  <c r="AJ750" i="4"/>
  <c r="AJ751" i="4"/>
  <c r="AJ752" i="4"/>
  <c r="AJ753" i="4"/>
  <c r="AJ754" i="4"/>
  <c r="AJ755" i="4"/>
  <c r="AJ756" i="4"/>
  <c r="AJ757" i="4"/>
  <c r="AJ758" i="4"/>
  <c r="AJ759" i="4"/>
  <c r="AJ760" i="4"/>
  <c r="AJ761" i="4"/>
  <c r="AJ762" i="4"/>
  <c r="AJ763" i="4"/>
  <c r="AJ764" i="4"/>
  <c r="AJ765" i="4"/>
  <c r="AJ766" i="4"/>
  <c r="AJ767" i="4"/>
  <c r="AJ768" i="4"/>
  <c r="AJ769" i="4"/>
  <c r="AJ770" i="4"/>
  <c r="AJ771" i="4"/>
  <c r="AJ772" i="4"/>
  <c r="AJ773" i="4"/>
  <c r="AJ774" i="4"/>
  <c r="AJ775" i="4"/>
  <c r="AJ776" i="4"/>
  <c r="AJ777" i="4"/>
  <c r="AJ778" i="4"/>
  <c r="AJ779" i="4"/>
  <c r="AJ780" i="4"/>
  <c r="AJ781" i="4"/>
  <c r="AJ782" i="4"/>
  <c r="AJ783" i="4"/>
  <c r="AJ784" i="4"/>
  <c r="AJ785" i="4"/>
  <c r="AJ786" i="4"/>
  <c r="AJ787" i="4"/>
  <c r="AJ788" i="4"/>
  <c r="AJ789" i="4"/>
  <c r="AJ790" i="4"/>
  <c r="AJ791" i="4"/>
  <c r="AJ792" i="4"/>
  <c r="AJ793" i="4"/>
  <c r="AJ794" i="4"/>
  <c r="AJ795" i="4"/>
  <c r="AJ796" i="4"/>
  <c r="AJ797" i="4"/>
  <c r="AJ798" i="4"/>
  <c r="AJ799" i="4"/>
  <c r="AJ800" i="4"/>
  <c r="AJ801" i="4"/>
  <c r="AJ802" i="4"/>
  <c r="AJ803" i="4"/>
  <c r="AJ804" i="4"/>
  <c r="AJ805" i="4"/>
  <c r="AJ806" i="4"/>
  <c r="AJ807" i="4"/>
  <c r="AJ808" i="4"/>
  <c r="AJ809" i="4"/>
  <c r="AJ810" i="4"/>
  <c r="AJ811" i="4"/>
  <c r="AJ812" i="4"/>
  <c r="AJ813" i="4"/>
  <c r="AJ814" i="4"/>
  <c r="AJ815" i="4"/>
  <c r="AJ816" i="4"/>
  <c r="AJ817" i="4"/>
  <c r="AJ818" i="4"/>
  <c r="AJ819" i="4"/>
  <c r="AJ820" i="4"/>
  <c r="AJ821" i="4"/>
  <c r="AJ822" i="4"/>
  <c r="AJ823" i="4"/>
  <c r="AJ824" i="4"/>
  <c r="AJ825" i="4"/>
  <c r="AJ826" i="4"/>
  <c r="AJ827" i="4"/>
  <c r="AJ828" i="4"/>
  <c r="AJ829" i="4"/>
  <c r="AJ830" i="4"/>
  <c r="AJ831" i="4"/>
  <c r="AJ832" i="4"/>
  <c r="AJ833" i="4"/>
  <c r="AJ834" i="4"/>
  <c r="AJ835" i="4"/>
  <c r="AJ836" i="4"/>
  <c r="AJ837" i="4"/>
  <c r="AJ838" i="4"/>
  <c r="AJ839" i="4"/>
  <c r="AJ840" i="4"/>
  <c r="AJ841" i="4"/>
  <c r="AJ842" i="4"/>
  <c r="AJ843" i="4"/>
  <c r="AJ844" i="4"/>
  <c r="AJ845" i="4"/>
  <c r="AJ846" i="4"/>
  <c r="AJ847" i="4"/>
  <c r="AJ848" i="4"/>
  <c r="AJ849" i="4"/>
  <c r="AJ850" i="4"/>
  <c r="AJ851" i="4"/>
  <c r="AJ852" i="4"/>
  <c r="AJ853" i="4"/>
  <c r="AJ854" i="4"/>
  <c r="AJ855" i="4"/>
  <c r="AJ856" i="4"/>
  <c r="AJ857" i="4"/>
  <c r="AJ858" i="4"/>
  <c r="AJ859" i="4"/>
  <c r="AJ860" i="4"/>
  <c r="AJ861" i="4"/>
  <c r="AJ862" i="4"/>
  <c r="AJ863" i="4"/>
  <c r="AJ864" i="4"/>
  <c r="AJ865" i="4"/>
  <c r="AJ866" i="4"/>
  <c r="AJ867" i="4"/>
  <c r="AJ868" i="4"/>
  <c r="AJ869" i="4"/>
  <c r="AJ870" i="4"/>
  <c r="AJ871" i="4"/>
  <c r="AJ872" i="4"/>
  <c r="AJ873" i="4"/>
  <c r="AJ874" i="4"/>
  <c r="AJ875" i="4"/>
  <c r="AJ876" i="4"/>
  <c r="AJ877" i="4"/>
  <c r="AJ878" i="4"/>
  <c r="AJ879" i="4"/>
  <c r="AJ880" i="4"/>
  <c r="AJ881" i="4"/>
  <c r="AJ882" i="4"/>
  <c r="AJ883" i="4"/>
  <c r="AJ884" i="4"/>
  <c r="AJ885" i="4"/>
  <c r="AJ886" i="4"/>
  <c r="AJ887" i="4"/>
  <c r="AJ888" i="4"/>
  <c r="AJ889" i="4"/>
  <c r="AJ890" i="4"/>
  <c r="AJ891" i="4"/>
  <c r="AJ892" i="4"/>
  <c r="AJ893" i="4"/>
  <c r="AJ894" i="4"/>
  <c r="AJ895" i="4"/>
  <c r="AJ896" i="4"/>
  <c r="AJ897" i="4"/>
  <c r="AJ898" i="4"/>
  <c r="AJ899" i="4"/>
  <c r="AJ900" i="4"/>
  <c r="AJ901" i="4"/>
  <c r="AJ902" i="4"/>
  <c r="AJ903" i="4"/>
  <c r="AJ904" i="4"/>
  <c r="AJ905" i="4"/>
  <c r="AJ906" i="4"/>
  <c r="AJ907" i="4"/>
  <c r="AJ908" i="4"/>
  <c r="AJ909" i="4"/>
  <c r="AJ910" i="4"/>
  <c r="AJ911" i="4"/>
  <c r="AJ912" i="4"/>
  <c r="AJ913" i="4"/>
  <c r="AJ914" i="4"/>
  <c r="AJ915" i="4"/>
  <c r="AJ916" i="4"/>
  <c r="AJ917" i="4"/>
  <c r="AJ918" i="4"/>
  <c r="AJ919" i="4"/>
  <c r="AJ920" i="4"/>
  <c r="AJ921" i="4"/>
  <c r="AJ922" i="4"/>
  <c r="AJ923" i="4"/>
  <c r="AJ924" i="4"/>
  <c r="AJ925" i="4"/>
  <c r="AJ926" i="4"/>
  <c r="AJ927" i="4"/>
  <c r="AJ928" i="4"/>
  <c r="AJ929" i="4"/>
  <c r="AJ930" i="4"/>
  <c r="AJ931" i="4"/>
  <c r="AJ932" i="4"/>
  <c r="AJ933" i="4"/>
  <c r="AJ934" i="4"/>
  <c r="AJ935" i="4"/>
  <c r="AJ936" i="4"/>
  <c r="AJ937" i="4"/>
  <c r="AJ938" i="4"/>
  <c r="AJ939" i="4"/>
  <c r="AJ940" i="4"/>
  <c r="AJ941" i="4"/>
  <c r="AJ942" i="4"/>
  <c r="AJ943" i="4"/>
  <c r="AJ944" i="4"/>
  <c r="AJ945" i="4"/>
  <c r="AJ946" i="4"/>
  <c r="AJ947" i="4"/>
  <c r="AJ948" i="4"/>
  <c r="AJ949" i="4"/>
  <c r="AJ950" i="4"/>
  <c r="AJ951" i="4"/>
  <c r="AJ952" i="4"/>
  <c r="AJ953" i="4"/>
  <c r="AJ954" i="4"/>
  <c r="AJ955" i="4"/>
  <c r="AJ956" i="4"/>
  <c r="AJ957" i="4"/>
  <c r="AJ958" i="4"/>
  <c r="AJ959" i="4"/>
  <c r="AJ960" i="4"/>
  <c r="AJ961" i="4"/>
  <c r="AJ962" i="4"/>
  <c r="AJ963" i="4"/>
  <c r="AJ964" i="4"/>
  <c r="AJ965" i="4"/>
  <c r="AJ966" i="4"/>
  <c r="AJ967" i="4"/>
  <c r="AJ968" i="4"/>
  <c r="AJ969" i="4"/>
  <c r="AJ970" i="4"/>
  <c r="AJ971" i="4"/>
  <c r="AJ972" i="4"/>
  <c r="AJ973" i="4"/>
  <c r="AJ974" i="4"/>
  <c r="AJ975" i="4"/>
  <c r="AJ976" i="4"/>
  <c r="AJ977" i="4"/>
  <c r="AJ978" i="4"/>
  <c r="AJ979" i="4"/>
  <c r="AJ980" i="4"/>
  <c r="AJ981" i="4"/>
  <c r="AJ982" i="4"/>
  <c r="AJ983" i="4"/>
  <c r="AJ984" i="4"/>
  <c r="AJ985" i="4"/>
  <c r="AJ986" i="4"/>
  <c r="AJ987" i="4"/>
  <c r="AJ988" i="4"/>
  <c r="AJ989" i="4"/>
  <c r="AJ990" i="4"/>
  <c r="AJ991" i="4"/>
  <c r="AJ992" i="4"/>
  <c r="AJ993" i="4"/>
  <c r="AJ994" i="4"/>
  <c r="AJ995" i="4"/>
  <c r="AJ996" i="4"/>
  <c r="AJ997" i="4"/>
  <c r="AJ998" i="4"/>
  <c r="AJ999" i="4"/>
  <c r="AJ1000" i="4"/>
  <c r="AJ1001" i="4"/>
  <c r="AJ1002" i="4"/>
  <c r="AJ1003" i="4"/>
  <c r="AJ1004" i="4"/>
  <c r="AJ1005" i="4"/>
  <c r="AJ1006" i="4"/>
  <c r="AJ1007" i="4"/>
  <c r="AJ1008" i="4"/>
  <c r="AJ1009" i="4"/>
  <c r="AJ1010" i="4"/>
  <c r="AJ1011" i="4"/>
  <c r="AJ1012" i="4"/>
  <c r="AJ1013" i="4"/>
  <c r="AJ1014" i="4"/>
  <c r="AJ1015" i="4"/>
  <c r="AJ1016" i="4"/>
  <c r="AJ1017" i="4"/>
  <c r="AJ1018" i="4"/>
  <c r="AJ1019" i="4"/>
  <c r="AJ1020" i="4"/>
  <c r="AJ1021" i="4"/>
  <c r="AJ1022" i="4"/>
  <c r="AJ1023" i="4"/>
  <c r="AJ1024" i="4"/>
  <c r="AJ1025" i="4"/>
  <c r="AJ1026" i="4"/>
  <c r="AJ1027" i="4"/>
  <c r="AJ1028" i="4"/>
  <c r="AJ1029" i="4"/>
  <c r="AJ1030" i="4"/>
  <c r="AJ1031" i="4"/>
  <c r="AJ1032" i="4"/>
  <c r="AJ1033" i="4"/>
  <c r="AJ1034" i="4"/>
  <c r="AJ1035" i="4"/>
  <c r="AJ1036" i="4"/>
  <c r="AJ1037" i="4"/>
  <c r="AJ1038" i="4"/>
  <c r="AJ1039" i="4"/>
  <c r="AJ1040" i="4"/>
  <c r="AJ1041" i="4"/>
  <c r="AJ1042" i="4"/>
  <c r="AJ1043" i="4"/>
  <c r="AJ1044" i="4"/>
  <c r="AJ1045" i="4"/>
  <c r="AJ1046" i="4"/>
  <c r="AJ1047" i="4"/>
  <c r="AJ1048" i="4"/>
  <c r="AJ1049" i="4"/>
  <c r="AJ1050" i="4"/>
  <c r="AJ1051" i="4"/>
  <c r="AJ1052" i="4"/>
  <c r="AJ1053" i="4"/>
  <c r="AJ1054" i="4"/>
  <c r="AJ1055" i="4"/>
  <c r="AJ1056" i="4"/>
  <c r="AJ1057" i="4"/>
  <c r="AJ1058" i="4"/>
  <c r="AJ1059" i="4"/>
  <c r="AJ1060" i="4"/>
  <c r="AJ1061" i="4"/>
  <c r="AJ1062" i="4"/>
  <c r="AJ1063" i="4"/>
  <c r="AJ1064" i="4"/>
  <c r="AJ1065" i="4"/>
  <c r="AJ1066" i="4"/>
  <c r="AJ1067" i="4"/>
  <c r="AJ1068" i="4"/>
  <c r="AJ1069" i="4"/>
  <c r="AJ1070" i="4"/>
  <c r="AJ1071" i="4"/>
  <c r="AJ1072" i="4"/>
  <c r="AJ1073" i="4"/>
  <c r="AJ1074" i="4"/>
  <c r="AJ1075" i="4"/>
  <c r="AJ1076" i="4"/>
  <c r="AJ1077" i="4"/>
  <c r="AJ1078" i="4"/>
  <c r="AJ1079" i="4"/>
  <c r="AJ1080" i="4"/>
  <c r="AJ1081" i="4"/>
  <c r="AJ1082" i="4"/>
  <c r="AJ1083" i="4"/>
  <c r="AJ1084" i="4"/>
  <c r="AJ1085" i="4"/>
  <c r="AJ1086" i="4"/>
  <c r="AJ1087" i="4"/>
  <c r="AJ1088" i="4"/>
  <c r="AJ1089" i="4"/>
  <c r="AJ1090" i="4"/>
  <c r="AJ1091" i="4"/>
  <c r="AJ1092" i="4"/>
  <c r="AJ1093" i="4"/>
  <c r="AJ1094" i="4"/>
  <c r="AJ1095" i="4"/>
  <c r="AJ1096" i="4"/>
  <c r="AJ1097" i="4"/>
  <c r="AJ1098" i="4"/>
  <c r="AJ1099" i="4"/>
  <c r="AJ1100" i="4"/>
  <c r="AJ1101" i="4"/>
  <c r="AJ1102" i="4"/>
  <c r="AJ1103" i="4"/>
  <c r="AJ1104" i="4"/>
  <c r="AJ1105" i="4"/>
  <c r="AJ1106" i="4"/>
  <c r="AJ1107" i="4"/>
  <c r="AJ1108" i="4"/>
  <c r="AJ1109" i="4"/>
  <c r="AJ1110" i="4"/>
  <c r="AJ1111" i="4"/>
  <c r="AJ1112" i="4"/>
  <c r="AJ1113" i="4"/>
  <c r="AJ1114" i="4"/>
  <c r="AJ1115" i="4"/>
  <c r="AJ1116" i="4"/>
  <c r="AJ1117" i="4"/>
  <c r="AJ1118" i="4"/>
  <c r="AJ1119" i="4"/>
  <c r="AJ1120" i="4"/>
  <c r="AJ1121" i="4"/>
  <c r="AJ1122" i="4"/>
  <c r="AJ1123" i="4"/>
  <c r="AJ1124" i="4"/>
  <c r="AJ1125" i="4"/>
  <c r="AJ1126" i="4"/>
  <c r="AJ1127" i="4"/>
  <c r="AJ1128" i="4"/>
  <c r="AJ1129" i="4"/>
  <c r="AJ1130" i="4"/>
  <c r="AJ1131" i="4"/>
  <c r="AJ1132" i="4"/>
  <c r="AJ1133" i="4"/>
  <c r="AJ1134" i="4"/>
  <c r="AJ1135" i="4"/>
  <c r="AJ1136" i="4"/>
  <c r="AJ1137" i="4"/>
  <c r="AJ1138" i="4"/>
  <c r="AJ1139" i="4"/>
  <c r="AJ1140" i="4"/>
  <c r="AJ1141" i="4"/>
  <c r="AJ1142" i="4"/>
  <c r="AJ1143" i="4"/>
  <c r="AJ1144" i="4"/>
  <c r="AJ1145" i="4"/>
  <c r="AJ1146" i="4"/>
  <c r="AJ1147" i="4"/>
  <c r="AJ1148" i="4"/>
  <c r="AJ1149" i="4"/>
  <c r="AJ1150" i="4"/>
  <c r="AJ1151" i="4"/>
  <c r="AJ1152" i="4"/>
  <c r="AJ1153" i="4"/>
  <c r="AJ1154" i="4"/>
  <c r="AJ1155" i="4"/>
  <c r="AJ1156" i="4"/>
  <c r="AJ1157" i="4"/>
  <c r="AJ1158" i="4"/>
  <c r="AJ1159" i="4"/>
  <c r="AJ1160" i="4"/>
  <c r="AJ1161" i="4"/>
  <c r="AJ1162" i="4"/>
  <c r="AJ1163" i="4"/>
  <c r="AJ1164" i="4"/>
  <c r="AJ1165" i="4"/>
  <c r="AJ1166" i="4"/>
  <c r="AJ1167" i="4"/>
  <c r="AJ1168" i="4"/>
  <c r="AJ1169" i="4"/>
  <c r="AJ1170" i="4"/>
  <c r="AJ1171" i="4"/>
  <c r="AJ1172" i="4"/>
  <c r="AJ1173" i="4"/>
  <c r="AJ1174" i="4"/>
  <c r="AJ1175" i="4"/>
  <c r="AJ1176" i="4"/>
  <c r="AJ1177" i="4"/>
  <c r="AJ1178" i="4"/>
  <c r="AJ1179" i="4"/>
  <c r="AJ1180" i="4"/>
  <c r="AJ1181" i="4"/>
  <c r="AJ1182" i="4"/>
  <c r="AJ1183" i="4"/>
  <c r="AJ1184" i="4"/>
  <c r="AJ1185" i="4"/>
  <c r="AJ1186" i="4"/>
  <c r="AJ1187" i="4"/>
  <c r="AJ1188" i="4"/>
  <c r="AJ1189" i="4"/>
  <c r="AJ1190" i="4"/>
  <c r="AJ1191" i="4"/>
  <c r="AJ1192" i="4"/>
  <c r="AJ1193" i="4"/>
  <c r="AJ1194" i="4"/>
  <c r="AJ1195" i="4"/>
  <c r="AJ1196" i="4"/>
  <c r="AJ1197" i="4"/>
  <c r="AJ1198" i="4"/>
  <c r="AJ1199" i="4"/>
  <c r="AJ1200" i="4"/>
  <c r="AJ1201" i="4"/>
  <c r="AJ1202" i="4"/>
  <c r="AJ1203" i="4"/>
  <c r="AJ1204" i="4"/>
  <c r="AJ1205" i="4"/>
  <c r="AJ1206" i="4"/>
  <c r="AJ1207" i="4"/>
  <c r="AJ1208" i="4"/>
  <c r="AJ1209" i="4"/>
  <c r="AJ1210" i="4"/>
  <c r="AJ1211" i="4"/>
  <c r="AJ1212" i="4"/>
  <c r="AJ1213" i="4"/>
  <c r="AJ1214" i="4"/>
  <c r="AJ1215" i="4"/>
  <c r="AJ1216" i="4"/>
  <c r="AJ1217" i="4"/>
  <c r="AJ1218" i="4"/>
  <c r="AJ1219" i="4"/>
  <c r="AJ1220" i="4"/>
  <c r="AJ1221" i="4"/>
  <c r="AJ1222" i="4"/>
  <c r="AJ1223" i="4"/>
  <c r="AJ1224" i="4"/>
  <c r="AJ1225" i="4"/>
  <c r="AJ1226" i="4"/>
  <c r="AJ1227" i="4"/>
  <c r="AJ1228" i="4"/>
  <c r="AJ1229" i="4"/>
  <c r="AJ1230" i="4"/>
  <c r="AJ1231" i="4"/>
  <c r="AJ1232" i="4"/>
  <c r="AJ1233" i="4"/>
  <c r="AJ1234" i="4"/>
  <c r="AJ1235" i="4"/>
  <c r="AJ1236" i="4"/>
  <c r="AJ1237" i="4"/>
  <c r="AJ1238" i="4"/>
  <c r="AJ1239" i="4"/>
  <c r="AJ1240" i="4"/>
  <c r="AJ1241" i="4"/>
  <c r="AJ1242" i="4"/>
  <c r="AJ1243" i="4"/>
  <c r="AJ1244" i="4"/>
  <c r="AJ1245" i="4"/>
  <c r="AJ1246" i="4"/>
  <c r="AJ1247" i="4"/>
  <c r="AJ1248" i="4"/>
  <c r="AJ1249" i="4"/>
  <c r="AJ1250" i="4"/>
  <c r="AJ1251" i="4"/>
  <c r="AJ1252" i="4"/>
  <c r="AJ1253" i="4"/>
  <c r="AJ1254" i="4"/>
  <c r="AJ1255" i="4"/>
  <c r="AJ1256" i="4"/>
  <c r="AJ1257" i="4"/>
  <c r="AJ1258" i="4"/>
  <c r="AJ1259" i="4"/>
  <c r="AJ1260" i="4"/>
  <c r="AJ1261" i="4"/>
  <c r="AJ1262" i="4"/>
  <c r="AJ1263" i="4"/>
  <c r="AJ1264" i="4"/>
  <c r="AJ1265" i="4"/>
  <c r="AJ1266" i="4"/>
  <c r="AJ1267" i="4"/>
  <c r="AJ1268" i="4"/>
  <c r="AJ1269" i="4"/>
  <c r="AJ1270" i="4"/>
  <c r="AJ1271" i="4"/>
  <c r="AJ1272" i="4"/>
  <c r="AJ1273" i="4"/>
  <c r="AJ1274" i="4"/>
  <c r="AJ1275" i="4"/>
  <c r="AJ1276" i="4"/>
  <c r="AJ1277" i="4"/>
  <c r="AJ1278" i="4"/>
  <c r="AJ1279" i="4"/>
  <c r="AJ1280" i="4"/>
  <c r="AJ1281" i="4"/>
  <c r="AJ1282" i="4"/>
  <c r="AJ1283" i="4"/>
  <c r="AJ1284" i="4"/>
  <c r="AJ1285" i="4"/>
  <c r="AJ1286" i="4"/>
  <c r="AJ1287" i="4"/>
  <c r="AJ1288" i="4"/>
  <c r="AJ1289" i="4"/>
  <c r="AJ1290" i="4"/>
  <c r="AJ1291" i="4"/>
  <c r="AJ1292" i="4"/>
  <c r="AJ1293" i="4"/>
  <c r="AJ1294" i="4"/>
  <c r="AJ1295" i="4"/>
  <c r="AJ1296" i="4"/>
  <c r="AJ1297" i="4"/>
  <c r="AJ1298" i="4"/>
  <c r="AJ1299" i="4"/>
  <c r="AJ1300" i="4"/>
  <c r="AJ1301" i="4"/>
  <c r="AJ1302" i="4"/>
  <c r="AJ1303" i="4"/>
  <c r="AJ1304" i="4"/>
  <c r="AJ1305" i="4"/>
  <c r="AJ1306" i="4"/>
  <c r="AJ1307" i="4"/>
  <c r="AJ1308" i="4"/>
  <c r="AJ1309" i="4"/>
  <c r="AJ1310" i="4"/>
  <c r="AJ1311" i="4"/>
  <c r="AJ1312" i="4"/>
  <c r="AJ1313" i="4"/>
  <c r="AJ1314" i="4"/>
  <c r="AJ1315" i="4"/>
  <c r="AJ1316" i="4"/>
  <c r="AJ1317" i="4"/>
  <c r="AJ1318" i="4"/>
  <c r="AJ1319" i="4"/>
  <c r="AJ1320" i="4"/>
  <c r="AJ1321" i="4"/>
  <c r="AJ1322" i="4"/>
  <c r="AJ1323" i="4"/>
  <c r="AJ1324" i="4"/>
  <c r="AJ1325" i="4"/>
  <c r="AJ1326" i="4"/>
  <c r="AJ1327" i="4"/>
  <c r="AJ1328" i="4"/>
  <c r="AJ1329" i="4"/>
  <c r="AJ1330" i="4"/>
  <c r="AJ1331" i="4"/>
  <c r="AJ1332" i="4"/>
  <c r="AJ1333" i="4"/>
  <c r="AJ1334" i="4"/>
  <c r="AJ1335" i="4"/>
  <c r="AJ1336" i="4"/>
  <c r="AJ1337" i="4"/>
  <c r="AJ1338" i="4"/>
  <c r="AJ1339" i="4"/>
  <c r="AJ1340" i="4"/>
  <c r="AJ1341" i="4"/>
  <c r="AJ1342" i="4"/>
  <c r="AJ1343" i="4"/>
  <c r="AJ1344" i="4"/>
  <c r="AJ1345" i="4"/>
  <c r="AJ1346" i="4"/>
  <c r="AJ1347" i="4"/>
  <c r="AJ1348" i="4"/>
  <c r="AJ1349" i="4"/>
  <c r="AJ1350" i="4"/>
  <c r="AJ1351" i="4"/>
  <c r="AJ1352" i="4"/>
  <c r="AJ1353" i="4"/>
  <c r="AJ1354" i="4"/>
  <c r="AJ1355" i="4"/>
  <c r="AJ1356" i="4"/>
  <c r="AJ1357" i="4"/>
  <c r="AJ1358" i="4"/>
  <c r="AJ1359" i="4"/>
  <c r="AJ1360" i="4"/>
  <c r="AJ1361" i="4"/>
  <c r="AJ1362" i="4"/>
  <c r="AJ1363" i="4"/>
  <c r="AJ1364" i="4"/>
  <c r="AJ1365" i="4"/>
  <c r="AJ1366" i="4"/>
  <c r="AJ1367" i="4"/>
  <c r="AJ1368" i="4"/>
  <c r="AJ1369" i="4"/>
  <c r="AJ1370" i="4"/>
  <c r="AJ1371" i="4"/>
  <c r="AJ1372" i="4"/>
  <c r="AJ1373" i="4"/>
  <c r="AJ1374" i="4"/>
  <c r="AJ1375" i="4"/>
  <c r="AJ1376" i="4"/>
  <c r="AJ1377" i="4"/>
  <c r="AJ1378" i="4"/>
  <c r="AJ1379" i="4"/>
  <c r="AJ1380" i="4"/>
  <c r="AJ1381" i="4"/>
  <c r="AJ1382" i="4"/>
  <c r="AJ1383" i="4"/>
  <c r="AJ1384" i="4"/>
  <c r="AJ1385" i="4"/>
  <c r="AJ1386" i="4"/>
  <c r="AJ1387" i="4"/>
  <c r="AJ1388" i="4"/>
  <c r="AJ1389" i="4"/>
  <c r="AJ1390" i="4"/>
  <c r="AJ1391" i="4"/>
  <c r="AJ1392" i="4"/>
  <c r="AJ1393" i="4"/>
  <c r="AJ1394" i="4"/>
  <c r="AJ1395" i="4"/>
  <c r="AJ1396" i="4"/>
  <c r="AJ1397" i="4"/>
  <c r="AJ1398" i="4"/>
  <c r="AJ1399" i="4"/>
  <c r="AJ1400" i="4"/>
  <c r="AJ1401" i="4"/>
  <c r="AJ1402" i="4"/>
  <c r="AJ1403" i="4"/>
  <c r="AJ1404" i="4"/>
  <c r="AJ1405" i="4"/>
  <c r="AJ1406" i="4"/>
  <c r="AJ1407" i="4"/>
  <c r="AJ1408" i="4"/>
  <c r="AJ1409" i="4"/>
  <c r="AJ1410" i="4"/>
  <c r="AJ1411" i="4"/>
  <c r="AJ1412" i="4"/>
  <c r="AJ1413" i="4"/>
  <c r="AJ1414" i="4"/>
  <c r="AJ1415" i="4"/>
  <c r="AJ1416" i="4"/>
  <c r="AJ1417" i="4"/>
  <c r="AJ1418" i="4"/>
  <c r="AJ1419" i="4"/>
  <c r="AJ1420" i="4"/>
  <c r="AJ1421" i="4"/>
  <c r="AJ1422" i="4"/>
  <c r="AJ1423" i="4"/>
  <c r="AJ1424" i="4"/>
  <c r="AJ1425" i="4"/>
  <c r="AJ1426" i="4"/>
  <c r="AJ1427" i="4"/>
  <c r="AJ1428" i="4"/>
  <c r="AJ1429" i="4"/>
  <c r="AJ1430" i="4"/>
  <c r="AJ1431" i="4"/>
  <c r="AJ1432" i="4"/>
  <c r="AJ1433" i="4"/>
  <c r="AJ1434" i="4"/>
  <c r="AJ1435" i="4"/>
  <c r="AJ1436" i="4"/>
  <c r="AJ1437" i="4"/>
  <c r="AJ1438" i="4"/>
  <c r="AJ1439" i="4"/>
  <c r="AJ1440" i="4"/>
  <c r="AJ1441" i="4"/>
  <c r="AJ1442" i="4"/>
  <c r="AJ1443" i="4"/>
  <c r="AJ1444" i="4"/>
  <c r="AJ1445" i="4"/>
  <c r="AJ1446" i="4"/>
  <c r="AJ1447" i="4"/>
  <c r="AJ1448" i="4"/>
  <c r="AJ1449" i="4"/>
  <c r="AJ1450" i="4"/>
  <c r="AJ1451" i="4"/>
  <c r="AJ1452" i="4"/>
  <c r="AJ1453" i="4"/>
  <c r="AJ1454" i="4"/>
  <c r="AJ1455" i="4"/>
  <c r="AJ1456" i="4"/>
  <c r="AJ1457" i="4"/>
  <c r="AJ1458" i="4"/>
  <c r="AJ1459" i="4"/>
  <c r="AJ1460" i="4"/>
  <c r="AJ1461" i="4"/>
  <c r="AJ1462" i="4"/>
  <c r="AJ1463" i="4"/>
  <c r="AJ1464" i="4"/>
  <c r="AJ1465" i="4"/>
  <c r="AJ1466" i="4"/>
  <c r="AJ1467" i="4"/>
  <c r="AJ1468" i="4"/>
  <c r="AJ1469" i="4"/>
  <c r="AJ1470" i="4"/>
  <c r="AJ1471" i="4"/>
  <c r="AJ1472" i="4"/>
  <c r="AJ1473" i="4"/>
  <c r="AJ1474" i="4"/>
  <c r="AJ1475" i="4"/>
  <c r="AJ1476" i="4"/>
  <c r="AJ1477" i="4"/>
  <c r="AJ1478" i="4"/>
  <c r="AJ1479" i="4"/>
  <c r="AJ1480" i="4"/>
  <c r="AJ1481" i="4"/>
  <c r="AJ1482" i="4"/>
  <c r="AJ1483" i="4"/>
  <c r="AJ1484" i="4"/>
  <c r="AJ1485" i="4"/>
  <c r="AJ1486" i="4"/>
  <c r="AJ1487" i="4"/>
  <c r="AJ1488" i="4"/>
  <c r="AJ1489" i="4"/>
  <c r="AJ1490" i="4"/>
  <c r="AJ1491" i="4"/>
  <c r="AJ1492" i="4"/>
  <c r="AJ1493" i="4"/>
  <c r="AJ1494" i="4"/>
  <c r="AJ1495" i="4"/>
  <c r="AJ1496" i="4"/>
  <c r="AJ1497" i="4"/>
  <c r="AJ1498" i="4"/>
  <c r="AJ1499" i="4"/>
  <c r="AJ1500" i="4"/>
  <c r="AJ1501" i="4"/>
  <c r="AJ1502" i="4"/>
  <c r="AJ1503" i="4"/>
  <c r="AJ1504" i="4"/>
  <c r="AJ1505" i="4"/>
  <c r="AJ1506" i="4"/>
  <c r="AJ1507" i="4"/>
  <c r="AJ1508" i="4"/>
  <c r="AJ1509" i="4"/>
  <c r="AJ1510" i="4"/>
  <c r="AJ1511" i="4"/>
  <c r="AJ1512" i="4"/>
  <c r="AJ1513" i="4"/>
  <c r="AJ1514" i="4"/>
  <c r="AJ1515" i="4"/>
  <c r="AJ1516" i="4"/>
  <c r="AJ1517" i="4"/>
  <c r="AJ1518" i="4"/>
  <c r="AJ1519" i="4"/>
  <c r="AJ1520" i="4"/>
  <c r="AJ1521" i="4"/>
  <c r="AJ1522" i="4"/>
  <c r="AJ1523" i="4"/>
  <c r="AJ1524" i="4"/>
  <c r="AJ1525" i="4"/>
  <c r="AJ1526" i="4"/>
  <c r="AJ1527" i="4"/>
  <c r="AJ1528" i="4"/>
  <c r="AJ1529" i="4"/>
  <c r="AJ1530" i="4"/>
  <c r="AJ1531" i="4"/>
  <c r="AJ1532" i="4"/>
  <c r="AJ1533" i="4"/>
  <c r="AJ1534" i="4"/>
  <c r="AJ1535" i="4"/>
  <c r="AJ1536" i="4"/>
  <c r="AJ1537" i="4"/>
  <c r="AJ1538" i="4"/>
  <c r="AJ1539" i="4"/>
  <c r="AJ1540" i="4"/>
  <c r="AJ1541" i="4"/>
  <c r="AJ1542" i="4"/>
  <c r="AJ1543" i="4"/>
  <c r="AJ1544" i="4"/>
  <c r="AJ1545" i="4"/>
  <c r="AJ1546" i="4"/>
  <c r="AJ1547" i="4"/>
  <c r="AJ1548" i="4"/>
  <c r="AJ1549" i="4"/>
  <c r="AJ1550" i="4"/>
  <c r="AJ1551" i="4"/>
  <c r="AJ1552" i="4"/>
  <c r="AJ1553" i="4"/>
  <c r="AJ1554" i="4"/>
  <c r="AJ1555" i="4"/>
  <c r="AJ1556" i="4"/>
  <c r="AJ1557" i="4"/>
  <c r="AJ1558" i="4"/>
  <c r="AJ1559" i="4"/>
  <c r="AJ1560" i="4"/>
  <c r="AJ1561" i="4"/>
  <c r="AJ1562" i="4"/>
  <c r="AJ1563" i="4"/>
  <c r="AJ1564" i="4"/>
  <c r="AJ1565" i="4"/>
  <c r="AJ1566" i="4"/>
  <c r="AJ1567" i="4"/>
  <c r="AJ1568" i="4"/>
  <c r="AJ1569" i="4"/>
  <c r="AJ1570" i="4"/>
  <c r="AJ1571" i="4"/>
  <c r="AJ1572" i="4"/>
  <c r="AJ1573" i="4"/>
  <c r="AJ1574" i="4"/>
  <c r="AJ1575" i="4"/>
  <c r="AJ1576" i="4"/>
  <c r="AJ1577" i="4"/>
  <c r="AJ1578" i="4"/>
  <c r="AJ1579" i="4"/>
  <c r="AJ1580" i="4"/>
  <c r="AJ1581" i="4"/>
  <c r="AJ1582" i="4"/>
  <c r="AJ1583" i="4"/>
  <c r="AJ1584" i="4"/>
  <c r="AJ1585" i="4"/>
  <c r="AJ1586" i="4"/>
  <c r="AJ1587" i="4"/>
  <c r="AJ1588" i="4"/>
  <c r="AJ1589" i="4"/>
  <c r="AJ1590" i="4"/>
  <c r="AJ1591" i="4"/>
  <c r="AJ1592" i="4"/>
  <c r="AJ1593" i="4"/>
  <c r="AJ1594" i="4"/>
  <c r="AJ1595" i="4"/>
  <c r="AJ1596" i="4"/>
  <c r="AJ1597" i="4"/>
  <c r="AJ1598" i="4"/>
  <c r="AJ1599" i="4"/>
  <c r="AJ1600" i="4"/>
  <c r="AJ1601" i="4"/>
  <c r="AJ1602" i="4"/>
  <c r="AJ1603" i="4"/>
  <c r="AJ1604" i="4"/>
  <c r="AJ1605" i="4"/>
  <c r="AJ1606" i="4"/>
  <c r="AJ1607" i="4"/>
  <c r="AJ1608" i="4"/>
  <c r="AJ1609" i="4"/>
  <c r="AJ1610" i="4"/>
  <c r="AJ1611" i="4"/>
  <c r="AJ1612" i="4"/>
  <c r="AJ1613" i="4"/>
  <c r="AJ1614" i="4"/>
  <c r="AJ1615" i="4"/>
  <c r="AJ1616" i="4"/>
  <c r="AJ1617" i="4"/>
  <c r="AJ1618" i="4"/>
  <c r="AJ1619" i="4"/>
  <c r="AJ1620" i="4"/>
  <c r="AJ1621" i="4"/>
  <c r="AJ1622" i="4"/>
  <c r="AJ1623" i="4"/>
  <c r="AJ1624" i="4"/>
  <c r="AJ1625" i="4"/>
  <c r="AJ1626" i="4"/>
  <c r="AJ1627" i="4"/>
  <c r="AJ1628" i="4"/>
  <c r="AJ1629" i="4"/>
  <c r="AJ1630" i="4"/>
  <c r="AJ1631" i="4"/>
  <c r="AJ1632" i="4"/>
  <c r="AJ1633" i="4"/>
  <c r="AJ1634" i="4"/>
  <c r="AJ1635" i="4"/>
  <c r="AJ1636" i="4"/>
  <c r="AJ1637" i="4"/>
  <c r="AJ1638" i="4"/>
  <c r="AJ1639" i="4"/>
  <c r="AJ1640" i="4"/>
  <c r="AJ1641" i="4"/>
  <c r="AJ1642" i="4"/>
  <c r="AJ1643" i="4"/>
  <c r="AJ1644" i="4"/>
  <c r="AJ1645" i="4"/>
  <c r="AJ1646" i="4"/>
  <c r="AJ1647" i="4"/>
  <c r="AJ1648" i="4"/>
  <c r="AJ1649" i="4"/>
  <c r="AJ1650" i="4"/>
  <c r="AJ1651" i="4"/>
  <c r="AJ1652" i="4"/>
  <c r="AJ1653" i="4"/>
  <c r="AJ1654" i="4"/>
  <c r="AJ1655" i="4"/>
  <c r="AJ1656" i="4"/>
  <c r="AJ1657" i="4"/>
  <c r="AJ1658" i="4"/>
  <c r="AJ1659" i="4"/>
  <c r="AJ1660" i="4"/>
  <c r="AJ1661" i="4"/>
  <c r="AJ1662" i="4"/>
  <c r="AJ1663" i="4"/>
  <c r="AJ1664" i="4"/>
  <c r="AJ1665" i="4"/>
  <c r="AJ1666" i="4"/>
  <c r="AJ1667" i="4"/>
  <c r="AJ1668" i="4"/>
  <c r="AJ1669" i="4"/>
  <c r="AJ1670" i="4"/>
  <c r="AJ1671" i="4"/>
  <c r="AJ1672" i="4"/>
  <c r="AJ1673" i="4"/>
  <c r="AJ1674" i="4"/>
  <c r="AJ1675" i="4"/>
  <c r="AJ1676" i="4"/>
  <c r="AJ1677" i="4"/>
  <c r="AJ1678" i="4"/>
  <c r="AJ1679" i="4"/>
  <c r="AJ1680" i="4"/>
  <c r="AJ1681" i="4"/>
  <c r="AJ1682" i="4"/>
  <c r="AJ1683" i="4"/>
  <c r="AJ1684" i="4"/>
  <c r="AJ1685" i="4"/>
  <c r="AJ1686" i="4"/>
  <c r="AJ1687" i="4"/>
  <c r="AJ1688" i="4"/>
  <c r="AJ1689" i="4"/>
  <c r="AJ1690" i="4"/>
  <c r="AJ1691" i="4"/>
  <c r="AJ1692" i="4"/>
  <c r="AJ1693" i="4"/>
  <c r="AJ1694" i="4"/>
  <c r="AJ1695" i="4"/>
  <c r="AJ1696" i="4"/>
  <c r="AJ1697" i="4"/>
  <c r="AJ1698" i="4"/>
  <c r="AJ1699" i="4"/>
  <c r="AJ1700" i="4"/>
  <c r="AJ1701" i="4"/>
  <c r="AJ1702" i="4"/>
  <c r="AJ1703" i="4"/>
  <c r="AJ1704" i="4"/>
  <c r="AJ1705" i="4"/>
  <c r="AJ1706" i="4"/>
  <c r="AJ1707" i="4"/>
  <c r="AJ1708" i="4"/>
  <c r="AJ1709" i="4"/>
  <c r="AJ1710" i="4"/>
  <c r="AJ1711" i="4"/>
  <c r="AJ1712" i="4"/>
  <c r="AJ1713" i="4"/>
  <c r="AJ1714" i="4"/>
  <c r="AJ1715" i="4"/>
  <c r="AJ1716" i="4"/>
  <c r="AJ1717" i="4"/>
  <c r="AJ1718" i="4"/>
  <c r="AJ1719" i="4"/>
  <c r="AJ1720" i="4"/>
  <c r="AJ1721" i="4"/>
  <c r="AJ1722" i="4"/>
  <c r="AJ1723" i="4"/>
  <c r="AJ1724" i="4"/>
  <c r="AJ1725" i="4"/>
  <c r="AJ1726" i="4"/>
  <c r="AJ1727" i="4"/>
  <c r="AJ1728" i="4"/>
  <c r="AJ1729" i="4"/>
  <c r="AJ1730" i="4"/>
  <c r="AJ1731" i="4"/>
  <c r="AJ1732" i="4"/>
  <c r="AJ1733" i="4"/>
  <c r="AJ1734" i="4"/>
  <c r="AJ1735" i="4"/>
  <c r="AJ1736" i="4"/>
  <c r="AJ1737" i="4"/>
  <c r="AJ1738" i="4"/>
  <c r="AJ1739" i="4"/>
  <c r="AJ1740" i="4"/>
  <c r="AJ1741" i="4"/>
  <c r="AJ1742" i="4"/>
  <c r="AJ1743" i="4"/>
  <c r="AJ1744" i="4"/>
  <c r="AJ1745" i="4"/>
  <c r="AJ1746" i="4"/>
  <c r="AJ1747" i="4"/>
  <c r="AJ1748" i="4"/>
  <c r="AJ1749" i="4"/>
  <c r="AJ1750" i="4"/>
  <c r="AJ1751" i="4"/>
  <c r="AJ1752" i="4"/>
  <c r="AJ1753" i="4"/>
  <c r="AJ1754" i="4"/>
  <c r="AJ1755" i="4"/>
  <c r="AJ1756" i="4"/>
  <c r="AJ1757" i="4"/>
  <c r="AJ1758" i="4"/>
  <c r="AJ1759" i="4"/>
  <c r="AJ1760" i="4"/>
  <c r="AJ1761" i="4"/>
  <c r="AJ1762" i="4"/>
  <c r="AJ1763" i="4"/>
  <c r="AJ1764" i="4"/>
  <c r="AJ1765" i="4"/>
  <c r="AJ1766" i="4"/>
  <c r="AJ1767" i="4"/>
  <c r="AJ1768" i="4"/>
  <c r="AJ1769" i="4"/>
  <c r="AJ1770" i="4"/>
  <c r="AJ1771" i="4"/>
  <c r="AJ1772" i="4"/>
  <c r="AJ1773" i="4"/>
  <c r="AJ1774" i="4"/>
  <c r="AJ1775" i="4"/>
  <c r="AJ1776" i="4"/>
  <c r="AJ1777" i="4"/>
  <c r="AJ1778" i="4"/>
  <c r="AJ1779" i="4"/>
  <c r="AJ1780" i="4"/>
  <c r="AJ1781" i="4"/>
  <c r="AJ1782" i="4"/>
  <c r="AJ1783" i="4"/>
  <c r="AJ1784" i="4"/>
  <c r="AJ1785" i="4"/>
  <c r="AJ1786" i="4"/>
  <c r="AJ1787" i="4"/>
  <c r="AJ1788" i="4"/>
  <c r="AJ1789" i="4"/>
  <c r="AJ1790" i="4"/>
  <c r="AJ1791" i="4"/>
  <c r="AJ1792" i="4"/>
  <c r="AJ1793" i="4"/>
  <c r="AJ1794" i="4"/>
  <c r="AJ1795" i="4"/>
  <c r="AJ1796" i="4"/>
  <c r="AJ1797" i="4"/>
  <c r="AJ1798" i="4"/>
  <c r="AJ1799" i="4"/>
  <c r="AJ1800" i="4"/>
  <c r="AJ1801" i="4"/>
  <c r="AJ1802" i="4"/>
  <c r="AJ1803" i="4"/>
  <c r="AJ1804" i="4"/>
  <c r="AJ1805" i="4"/>
  <c r="AJ1806" i="4"/>
  <c r="AJ1807" i="4"/>
  <c r="AJ1808" i="4"/>
  <c r="AJ1809" i="4"/>
  <c r="AJ1810" i="4"/>
  <c r="AJ1811" i="4"/>
  <c r="AJ1812" i="4"/>
  <c r="AJ1813" i="4"/>
  <c r="AJ1814" i="4"/>
  <c r="AJ1815" i="4"/>
  <c r="AJ1816" i="4"/>
  <c r="AJ1817" i="4"/>
  <c r="AJ1818" i="4"/>
  <c r="AJ1819" i="4"/>
  <c r="AJ1820" i="4"/>
  <c r="AJ1821" i="4"/>
  <c r="AJ1822" i="4"/>
  <c r="AJ1823" i="4"/>
  <c r="AJ1824" i="4"/>
  <c r="AJ1825" i="4"/>
  <c r="AJ1826" i="4"/>
  <c r="AJ1827" i="4"/>
  <c r="AJ1828" i="4"/>
  <c r="AJ1829" i="4"/>
  <c r="AJ1830" i="4"/>
  <c r="AJ1831" i="4"/>
  <c r="AJ1832" i="4"/>
  <c r="AJ1833" i="4"/>
  <c r="AJ1834" i="4"/>
  <c r="AJ1835" i="4"/>
  <c r="AJ1836" i="4"/>
  <c r="AJ1837" i="4"/>
  <c r="AJ1838" i="4"/>
  <c r="AJ1839" i="4"/>
  <c r="AJ1840" i="4"/>
  <c r="AJ1841" i="4"/>
  <c r="AJ1842" i="4"/>
  <c r="AJ1843" i="4"/>
  <c r="AJ1844" i="4"/>
  <c r="AJ1845" i="4"/>
  <c r="AJ1846" i="4"/>
  <c r="AJ1847" i="4"/>
  <c r="AJ1848" i="4"/>
  <c r="AJ1849" i="4"/>
  <c r="AJ1850" i="4"/>
  <c r="AJ1851" i="4"/>
  <c r="AJ1852" i="4"/>
  <c r="AJ1853" i="4"/>
  <c r="AJ1854" i="4"/>
  <c r="AJ1855" i="4"/>
  <c r="AJ1856" i="4"/>
  <c r="AJ1857" i="4"/>
  <c r="AJ1858" i="4"/>
  <c r="AJ1859" i="4"/>
  <c r="AJ1860" i="4"/>
  <c r="AJ1861" i="4"/>
  <c r="AJ1862" i="4"/>
  <c r="AJ1863" i="4"/>
  <c r="AJ1864" i="4"/>
  <c r="AJ1865" i="4"/>
  <c r="AJ1866" i="4"/>
  <c r="AJ1867" i="4"/>
  <c r="AJ1868" i="4"/>
  <c r="AJ1869" i="4"/>
  <c r="AJ1870" i="4"/>
  <c r="AJ1871" i="4"/>
  <c r="AJ1872" i="4"/>
  <c r="AJ1873" i="4"/>
  <c r="AJ1874" i="4"/>
  <c r="AJ1875" i="4"/>
  <c r="AJ1876" i="4"/>
  <c r="AJ1877" i="4"/>
  <c r="AJ1878" i="4"/>
  <c r="AJ1879" i="4"/>
  <c r="AJ1880" i="4"/>
  <c r="AJ1881" i="4"/>
  <c r="AJ1882" i="4"/>
  <c r="AJ1883" i="4"/>
  <c r="AJ1884" i="4"/>
  <c r="AJ1885" i="4"/>
  <c r="AJ1886" i="4"/>
  <c r="AJ1887" i="4"/>
  <c r="AJ1888" i="4"/>
  <c r="AJ1889" i="4"/>
  <c r="AJ1890" i="4"/>
  <c r="AJ1891" i="4"/>
  <c r="AJ1892" i="4"/>
  <c r="AJ1893" i="4"/>
  <c r="AJ1894" i="4"/>
  <c r="AJ1895" i="4"/>
  <c r="AJ1896" i="4"/>
  <c r="AJ1897" i="4"/>
  <c r="AJ1898" i="4"/>
  <c r="AJ1899" i="4"/>
  <c r="AJ1900" i="4"/>
  <c r="AJ1901" i="4"/>
  <c r="AJ1902" i="4"/>
  <c r="AJ1903" i="4"/>
  <c r="AJ1904" i="4"/>
  <c r="AJ1905" i="4"/>
  <c r="AJ1906" i="4"/>
  <c r="AJ1907" i="4"/>
  <c r="AJ1908" i="4"/>
  <c r="AJ1909" i="4"/>
  <c r="AJ1910" i="4"/>
  <c r="AJ1911" i="4"/>
  <c r="AJ1912" i="4"/>
  <c r="AJ1913" i="4"/>
  <c r="AJ1914" i="4"/>
  <c r="AJ1915" i="4"/>
  <c r="AJ1916" i="4"/>
  <c r="AJ1917" i="4"/>
  <c r="AJ1918" i="4"/>
  <c r="AJ1919" i="4"/>
  <c r="AJ1920" i="4"/>
  <c r="AJ1921" i="4"/>
  <c r="AJ1922" i="4"/>
  <c r="AJ1923" i="4"/>
  <c r="AJ1924" i="4"/>
  <c r="AJ1925" i="4"/>
  <c r="AJ1926" i="4"/>
  <c r="AJ1927" i="4"/>
  <c r="AJ1928" i="4"/>
  <c r="AJ1929" i="4"/>
  <c r="AJ1930" i="4"/>
  <c r="AJ1931" i="4"/>
  <c r="AJ1932" i="4"/>
  <c r="AJ1933" i="4"/>
  <c r="AJ1934" i="4"/>
  <c r="AJ1935" i="4"/>
  <c r="AJ1936" i="4"/>
  <c r="AJ1937" i="4"/>
  <c r="AJ1938" i="4"/>
  <c r="AJ1939" i="4"/>
  <c r="AJ1940" i="4"/>
  <c r="AJ1941" i="4"/>
  <c r="AJ1942" i="4"/>
  <c r="AJ1943" i="4"/>
  <c r="AJ1944" i="4"/>
  <c r="AJ1945" i="4"/>
  <c r="AJ1946" i="4"/>
  <c r="AJ1947" i="4"/>
  <c r="AJ1948" i="4"/>
  <c r="AJ1949" i="4"/>
  <c r="AJ1950" i="4"/>
  <c r="AJ1951" i="4"/>
  <c r="AJ1952" i="4"/>
  <c r="AJ1953" i="4"/>
  <c r="AJ1954" i="4"/>
  <c r="AJ1955" i="4"/>
  <c r="AJ1956" i="4"/>
  <c r="AJ1957" i="4"/>
  <c r="AJ1958" i="4"/>
  <c r="AJ1959" i="4"/>
  <c r="AJ1960" i="4"/>
  <c r="AJ1961" i="4"/>
  <c r="AJ1962" i="4"/>
  <c r="AJ1963" i="4"/>
  <c r="AJ1964" i="4"/>
  <c r="AJ1965" i="4"/>
  <c r="AJ1966" i="4"/>
  <c r="AJ1967" i="4"/>
  <c r="AJ1968" i="4"/>
  <c r="AJ1969" i="4"/>
  <c r="AJ1970" i="4"/>
  <c r="AJ1971" i="4"/>
  <c r="AJ1972" i="4"/>
  <c r="AJ1973" i="4"/>
  <c r="AJ1974" i="4"/>
  <c r="AJ1975" i="4"/>
  <c r="AJ1976" i="4"/>
  <c r="AJ1977" i="4"/>
  <c r="AJ1978" i="4"/>
  <c r="AJ1979" i="4"/>
  <c r="AJ1980" i="4"/>
  <c r="AJ1981" i="4"/>
  <c r="AJ1982" i="4"/>
  <c r="AJ1983" i="4"/>
  <c r="AJ1984" i="4"/>
  <c r="AJ1985" i="4"/>
  <c r="AJ1986" i="4"/>
  <c r="AJ1987" i="4"/>
  <c r="AJ1988" i="4"/>
  <c r="AJ1989" i="4"/>
  <c r="AJ1990" i="4"/>
  <c r="AJ1991" i="4"/>
  <c r="AJ1992" i="4"/>
  <c r="AJ1993" i="4"/>
  <c r="AJ1994" i="4"/>
  <c r="AJ1995" i="4"/>
  <c r="AJ1996" i="4"/>
  <c r="AJ1997" i="4"/>
  <c r="AJ1998" i="4"/>
  <c r="AJ1999" i="4"/>
  <c r="AJ2000" i="4"/>
  <c r="AJ2001" i="4"/>
  <c r="AJ2002" i="4"/>
  <c r="AJ2003" i="4"/>
  <c r="AJ2004" i="4"/>
  <c r="AJ2005" i="4"/>
  <c r="AJ2006" i="4"/>
  <c r="AJ2007" i="4"/>
  <c r="AJ2008" i="4"/>
  <c r="AJ2009" i="4"/>
  <c r="AJ2010" i="4"/>
  <c r="AJ2011" i="4"/>
  <c r="AJ2012" i="4"/>
  <c r="AJ2013" i="4"/>
  <c r="AJ2014" i="4"/>
  <c r="AJ5" i="4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J367" i="5"/>
  <c r="AJ368" i="5"/>
  <c r="AJ369" i="5"/>
  <c r="AJ370" i="5"/>
  <c r="AJ371" i="5"/>
  <c r="AJ372" i="5"/>
  <c r="AJ373" i="5"/>
  <c r="AJ374" i="5"/>
  <c r="AJ375" i="5"/>
  <c r="AJ376" i="5"/>
  <c r="AJ377" i="5"/>
  <c r="AJ378" i="5"/>
  <c r="AJ379" i="5"/>
  <c r="AJ380" i="5"/>
  <c r="AJ381" i="5"/>
  <c r="AJ382" i="5"/>
  <c r="AJ383" i="5"/>
  <c r="AJ384" i="5"/>
  <c r="AJ385" i="5"/>
  <c r="AJ386" i="5"/>
  <c r="AJ387" i="5"/>
  <c r="AJ388" i="5"/>
  <c r="AJ389" i="5"/>
  <c r="AJ390" i="5"/>
  <c r="AJ391" i="5"/>
  <c r="AJ392" i="5"/>
  <c r="AJ393" i="5"/>
  <c r="AJ394" i="5"/>
  <c r="AJ395" i="5"/>
  <c r="AJ396" i="5"/>
  <c r="AJ397" i="5"/>
  <c r="AJ398" i="5"/>
  <c r="AJ399" i="5"/>
  <c r="AJ400" i="5"/>
  <c r="AJ401" i="5"/>
  <c r="AJ402" i="5"/>
  <c r="AJ403" i="5"/>
  <c r="AJ404" i="5"/>
  <c r="AJ405" i="5"/>
  <c r="AJ406" i="5"/>
  <c r="AJ407" i="5"/>
  <c r="AJ408" i="5"/>
  <c r="AJ409" i="5"/>
  <c r="AJ410" i="5"/>
  <c r="AJ411" i="5"/>
  <c r="AJ412" i="5"/>
  <c r="AJ413" i="5"/>
  <c r="AJ414" i="5"/>
  <c r="AJ415" i="5"/>
  <c r="AJ416" i="5"/>
  <c r="AJ417" i="5"/>
  <c r="AJ418" i="5"/>
  <c r="AJ419" i="5"/>
  <c r="AJ420" i="5"/>
  <c r="AJ421" i="5"/>
  <c r="AJ422" i="5"/>
  <c r="AJ423" i="5"/>
  <c r="AJ424" i="5"/>
  <c r="AJ425" i="5"/>
  <c r="AJ426" i="5"/>
  <c r="AJ427" i="5"/>
  <c r="AJ428" i="5"/>
  <c r="AJ429" i="5"/>
  <c r="AJ430" i="5"/>
  <c r="AJ431" i="5"/>
  <c r="AJ432" i="5"/>
  <c r="AJ433" i="5"/>
  <c r="AJ434" i="5"/>
  <c r="AJ435" i="5"/>
  <c r="AJ436" i="5"/>
  <c r="AJ437" i="5"/>
  <c r="AJ438" i="5"/>
  <c r="AJ439" i="5"/>
  <c r="AJ440" i="5"/>
  <c r="AJ441" i="5"/>
  <c r="AJ442" i="5"/>
  <c r="AJ443" i="5"/>
  <c r="AJ444" i="5"/>
  <c r="AJ445" i="5"/>
  <c r="AJ446" i="5"/>
  <c r="AJ447" i="5"/>
  <c r="AJ448" i="5"/>
  <c r="AJ449" i="5"/>
  <c r="AJ450" i="5"/>
  <c r="AJ451" i="5"/>
  <c r="AJ452" i="5"/>
  <c r="AJ453" i="5"/>
  <c r="AJ454" i="5"/>
  <c r="AJ455" i="5"/>
  <c r="AJ456" i="5"/>
  <c r="AJ457" i="5"/>
  <c r="AJ458" i="5"/>
  <c r="AJ459" i="5"/>
  <c r="AJ460" i="5"/>
  <c r="AJ461" i="5"/>
  <c r="AJ462" i="5"/>
  <c r="AJ463" i="5"/>
  <c r="AJ464" i="5"/>
  <c r="AJ465" i="5"/>
  <c r="AJ466" i="5"/>
  <c r="AJ467" i="5"/>
  <c r="AJ468" i="5"/>
  <c r="AJ469" i="5"/>
  <c r="AJ470" i="5"/>
  <c r="AJ471" i="5"/>
  <c r="AJ472" i="5"/>
  <c r="AJ473" i="5"/>
  <c r="AJ474" i="5"/>
  <c r="AJ475" i="5"/>
  <c r="AJ476" i="5"/>
  <c r="AJ477" i="5"/>
  <c r="AJ478" i="5"/>
  <c r="AJ479" i="5"/>
  <c r="AJ480" i="5"/>
  <c r="AJ481" i="5"/>
  <c r="AJ482" i="5"/>
  <c r="AJ483" i="5"/>
  <c r="AJ484" i="5"/>
  <c r="AJ485" i="5"/>
  <c r="AJ486" i="5"/>
  <c r="AJ487" i="5"/>
  <c r="AJ488" i="5"/>
  <c r="AJ489" i="5"/>
  <c r="AJ490" i="5"/>
  <c r="AJ491" i="5"/>
  <c r="AJ492" i="5"/>
  <c r="AJ493" i="5"/>
  <c r="AJ494" i="5"/>
  <c r="AJ495" i="5"/>
  <c r="AJ496" i="5"/>
  <c r="AJ497" i="5"/>
  <c r="AJ498" i="5"/>
  <c r="AJ499" i="5"/>
  <c r="AJ500" i="5"/>
  <c r="AJ501" i="5"/>
  <c r="AJ502" i="5"/>
  <c r="AJ503" i="5"/>
  <c r="AJ504" i="5"/>
  <c r="AJ505" i="5"/>
  <c r="AJ506" i="5"/>
  <c r="AJ507" i="5"/>
  <c r="AJ508" i="5"/>
  <c r="AJ509" i="5"/>
  <c r="AJ510" i="5"/>
  <c r="AJ511" i="5"/>
  <c r="AJ512" i="5"/>
  <c r="AJ513" i="5"/>
  <c r="AJ514" i="5"/>
  <c r="AJ515" i="5"/>
  <c r="AJ516" i="5"/>
  <c r="AJ517" i="5"/>
  <c r="AJ518" i="5"/>
  <c r="AJ519" i="5"/>
  <c r="AJ520" i="5"/>
  <c r="AJ521" i="5"/>
  <c r="AJ522" i="5"/>
  <c r="AJ523" i="5"/>
  <c r="AJ524" i="5"/>
  <c r="AJ525" i="5"/>
  <c r="AJ526" i="5"/>
  <c r="AJ527" i="5"/>
  <c r="AJ528" i="5"/>
  <c r="AJ529" i="5"/>
  <c r="AJ530" i="5"/>
  <c r="AJ531" i="5"/>
  <c r="AJ532" i="5"/>
  <c r="AJ533" i="5"/>
  <c r="AJ534" i="5"/>
  <c r="AJ535" i="5"/>
  <c r="AJ536" i="5"/>
  <c r="AJ537" i="5"/>
  <c r="AJ538" i="5"/>
  <c r="AJ539" i="5"/>
  <c r="AJ540" i="5"/>
  <c r="AJ541" i="5"/>
  <c r="AJ542" i="5"/>
  <c r="AJ543" i="5"/>
  <c r="AJ544" i="5"/>
  <c r="AJ545" i="5"/>
  <c r="AJ546" i="5"/>
  <c r="AJ547" i="5"/>
  <c r="AJ548" i="5"/>
  <c r="AJ549" i="5"/>
  <c r="AJ550" i="5"/>
  <c r="AJ551" i="5"/>
  <c r="AJ552" i="5"/>
  <c r="AJ553" i="5"/>
  <c r="AJ554" i="5"/>
  <c r="AJ555" i="5"/>
  <c r="AJ556" i="5"/>
  <c r="AJ557" i="5"/>
  <c r="AJ558" i="5"/>
  <c r="AJ559" i="5"/>
  <c r="AJ560" i="5"/>
  <c r="AJ561" i="5"/>
  <c r="AJ562" i="5"/>
  <c r="AJ563" i="5"/>
  <c r="AJ564" i="5"/>
  <c r="AJ565" i="5"/>
  <c r="AJ566" i="5"/>
  <c r="AJ567" i="5"/>
  <c r="AJ568" i="5"/>
  <c r="AJ569" i="5"/>
  <c r="AJ570" i="5"/>
  <c r="AJ571" i="5"/>
  <c r="AJ572" i="5"/>
  <c r="AJ573" i="5"/>
  <c r="AJ574" i="5"/>
  <c r="AJ575" i="5"/>
  <c r="AJ576" i="5"/>
  <c r="AJ577" i="5"/>
  <c r="AJ578" i="5"/>
  <c r="AJ579" i="5"/>
  <c r="AJ580" i="5"/>
  <c r="AJ581" i="5"/>
  <c r="AJ582" i="5"/>
  <c r="AJ583" i="5"/>
  <c r="AJ584" i="5"/>
  <c r="AJ585" i="5"/>
  <c r="AJ586" i="5"/>
  <c r="AJ587" i="5"/>
  <c r="AJ588" i="5"/>
  <c r="AJ589" i="5"/>
  <c r="AJ590" i="5"/>
  <c r="AJ591" i="5"/>
  <c r="AJ592" i="5"/>
  <c r="AJ593" i="5"/>
  <c r="AJ594" i="5"/>
  <c r="AJ595" i="5"/>
  <c r="AJ596" i="5"/>
  <c r="AJ597" i="5"/>
  <c r="AJ598" i="5"/>
  <c r="AJ599" i="5"/>
  <c r="AJ600" i="5"/>
  <c r="AJ601" i="5"/>
  <c r="AJ602" i="5"/>
  <c r="AJ603" i="5"/>
  <c r="AJ604" i="5"/>
  <c r="AJ605" i="5"/>
  <c r="AJ606" i="5"/>
  <c r="AJ607" i="5"/>
  <c r="AJ608" i="5"/>
  <c r="AJ609" i="5"/>
  <c r="AJ610" i="5"/>
  <c r="AJ611" i="5"/>
  <c r="AJ612" i="5"/>
  <c r="AJ613" i="5"/>
  <c r="AJ614" i="5"/>
  <c r="AJ615" i="5"/>
  <c r="AJ616" i="5"/>
  <c r="AJ617" i="5"/>
  <c r="AJ618" i="5"/>
  <c r="AJ619" i="5"/>
  <c r="AJ620" i="5"/>
  <c r="AJ621" i="5"/>
  <c r="AJ622" i="5"/>
  <c r="AJ623" i="5"/>
  <c r="AJ624" i="5"/>
  <c r="AJ625" i="5"/>
  <c r="AJ626" i="5"/>
  <c r="AJ627" i="5"/>
  <c r="AJ628" i="5"/>
  <c r="AJ629" i="5"/>
  <c r="AJ630" i="5"/>
  <c r="AJ631" i="5"/>
  <c r="AJ632" i="5"/>
  <c r="AJ633" i="5"/>
  <c r="AJ634" i="5"/>
  <c r="AJ635" i="5"/>
  <c r="AJ636" i="5"/>
  <c r="AJ637" i="5"/>
  <c r="AJ638" i="5"/>
  <c r="AJ639" i="5"/>
  <c r="AJ640" i="5"/>
  <c r="AJ641" i="5"/>
  <c r="AJ642" i="5"/>
  <c r="AJ643" i="5"/>
  <c r="AJ644" i="5"/>
  <c r="AJ645" i="5"/>
  <c r="AJ646" i="5"/>
  <c r="AJ647" i="5"/>
  <c r="AJ648" i="5"/>
  <c r="AJ649" i="5"/>
  <c r="AJ650" i="5"/>
  <c r="AJ651" i="5"/>
  <c r="AJ652" i="5"/>
  <c r="AJ653" i="5"/>
  <c r="AJ654" i="5"/>
  <c r="AJ655" i="5"/>
  <c r="AJ656" i="5"/>
  <c r="AJ657" i="5"/>
  <c r="AJ658" i="5"/>
  <c r="AJ659" i="5"/>
  <c r="AJ660" i="5"/>
  <c r="AJ661" i="5"/>
  <c r="AJ662" i="5"/>
  <c r="AJ663" i="5"/>
  <c r="AJ664" i="5"/>
  <c r="AJ665" i="5"/>
  <c r="AJ666" i="5"/>
  <c r="AJ667" i="5"/>
  <c r="AJ668" i="5"/>
  <c r="AJ669" i="5"/>
  <c r="AJ670" i="5"/>
  <c r="AJ671" i="5"/>
  <c r="AJ672" i="5"/>
  <c r="AJ673" i="5"/>
  <c r="AJ674" i="5"/>
  <c r="AJ675" i="5"/>
  <c r="AJ676" i="5"/>
  <c r="AJ677" i="5"/>
  <c r="AJ678" i="5"/>
  <c r="AJ679" i="5"/>
  <c r="AJ680" i="5"/>
  <c r="AJ681" i="5"/>
  <c r="AJ682" i="5"/>
  <c r="AJ683" i="5"/>
  <c r="AJ684" i="5"/>
  <c r="AJ685" i="5"/>
  <c r="AJ686" i="5"/>
  <c r="AJ687" i="5"/>
  <c r="AJ688" i="5"/>
  <c r="AJ689" i="5"/>
  <c r="AJ690" i="5"/>
  <c r="AJ691" i="5"/>
  <c r="AJ692" i="5"/>
  <c r="AJ693" i="5"/>
  <c r="AJ694" i="5"/>
  <c r="AJ695" i="5"/>
  <c r="AJ696" i="5"/>
  <c r="AJ697" i="5"/>
  <c r="AJ698" i="5"/>
  <c r="AJ699" i="5"/>
  <c r="AJ700" i="5"/>
  <c r="AJ701" i="5"/>
  <c r="AJ702" i="5"/>
  <c r="AJ703" i="5"/>
  <c r="AJ704" i="5"/>
  <c r="AJ705" i="5"/>
  <c r="AJ706" i="5"/>
  <c r="AJ707" i="5"/>
  <c r="AJ708" i="5"/>
  <c r="AJ709" i="5"/>
  <c r="AJ710" i="5"/>
  <c r="AJ711" i="5"/>
  <c r="AJ712" i="5"/>
  <c r="AJ713" i="5"/>
  <c r="AJ714" i="5"/>
  <c r="AJ715" i="5"/>
  <c r="AJ716" i="5"/>
  <c r="AJ717" i="5"/>
  <c r="AJ718" i="5"/>
  <c r="AJ719" i="5"/>
  <c r="AJ720" i="5"/>
  <c r="AJ721" i="5"/>
  <c r="AJ722" i="5"/>
  <c r="AJ723" i="5"/>
  <c r="AJ724" i="5"/>
  <c r="AJ725" i="5"/>
  <c r="AJ726" i="5"/>
  <c r="AJ727" i="5"/>
  <c r="AJ728" i="5"/>
  <c r="AJ729" i="5"/>
  <c r="AJ730" i="5"/>
  <c r="AJ731" i="5"/>
  <c r="AJ732" i="5"/>
  <c r="AJ733" i="5"/>
  <c r="AJ734" i="5"/>
  <c r="AJ735" i="5"/>
  <c r="AJ736" i="5"/>
  <c r="AJ737" i="5"/>
  <c r="AJ738" i="5"/>
  <c r="AJ739" i="5"/>
  <c r="AJ740" i="5"/>
  <c r="AJ741" i="5"/>
  <c r="AJ742" i="5"/>
  <c r="AJ743" i="5"/>
  <c r="AJ744" i="5"/>
  <c r="AJ745" i="5"/>
  <c r="AJ746" i="5"/>
  <c r="AJ747" i="5"/>
  <c r="AJ748" i="5"/>
  <c r="AJ749" i="5"/>
  <c r="AJ750" i="5"/>
  <c r="AJ751" i="5"/>
  <c r="AJ752" i="5"/>
  <c r="AJ753" i="5"/>
  <c r="AJ754" i="5"/>
  <c r="AJ755" i="5"/>
  <c r="AJ756" i="5"/>
  <c r="AJ757" i="5"/>
  <c r="AJ758" i="5"/>
  <c r="AJ759" i="5"/>
  <c r="AJ760" i="5"/>
  <c r="AJ761" i="5"/>
  <c r="AJ762" i="5"/>
  <c r="AJ763" i="5"/>
  <c r="AJ764" i="5"/>
  <c r="AJ765" i="5"/>
  <c r="AJ766" i="5"/>
  <c r="AJ767" i="5"/>
  <c r="AJ768" i="5"/>
  <c r="AJ769" i="5"/>
  <c r="AJ770" i="5"/>
  <c r="AJ771" i="5"/>
  <c r="AJ772" i="5"/>
  <c r="AJ773" i="5"/>
  <c r="AJ774" i="5"/>
  <c r="AJ775" i="5"/>
  <c r="AJ776" i="5"/>
  <c r="AJ777" i="5"/>
  <c r="AJ778" i="5"/>
  <c r="AJ779" i="5"/>
  <c r="AJ780" i="5"/>
  <c r="AJ781" i="5"/>
  <c r="AJ782" i="5"/>
  <c r="AJ783" i="5"/>
  <c r="AJ784" i="5"/>
  <c r="AJ785" i="5"/>
  <c r="AJ786" i="5"/>
  <c r="AJ787" i="5"/>
  <c r="AJ788" i="5"/>
  <c r="AJ789" i="5"/>
  <c r="AJ790" i="5"/>
  <c r="AJ791" i="5"/>
  <c r="AJ792" i="5"/>
  <c r="AJ793" i="5"/>
  <c r="AJ794" i="5"/>
  <c r="AJ795" i="5"/>
  <c r="AJ796" i="5"/>
  <c r="AJ797" i="5"/>
  <c r="AJ798" i="5"/>
  <c r="AJ799" i="5"/>
  <c r="AJ800" i="5"/>
  <c r="AJ801" i="5"/>
  <c r="AJ802" i="5"/>
  <c r="AJ803" i="5"/>
  <c r="AJ804" i="5"/>
  <c r="AJ805" i="5"/>
  <c r="AJ806" i="5"/>
  <c r="AJ807" i="5"/>
  <c r="AJ808" i="5"/>
  <c r="AJ809" i="5"/>
  <c r="AJ810" i="5"/>
  <c r="AJ811" i="5"/>
  <c r="AJ812" i="5"/>
  <c r="AJ813" i="5"/>
  <c r="AJ814" i="5"/>
  <c r="AJ815" i="5"/>
  <c r="AJ816" i="5"/>
  <c r="AJ817" i="5"/>
  <c r="AJ818" i="5"/>
  <c r="AJ819" i="5"/>
  <c r="AJ820" i="5"/>
  <c r="AJ821" i="5"/>
  <c r="AJ822" i="5"/>
  <c r="AJ823" i="5"/>
  <c r="AJ824" i="5"/>
  <c r="AJ825" i="5"/>
  <c r="AJ826" i="5"/>
  <c r="AJ827" i="5"/>
  <c r="AJ828" i="5"/>
  <c r="AJ829" i="5"/>
  <c r="AJ830" i="5"/>
  <c r="AJ831" i="5"/>
  <c r="AJ832" i="5"/>
  <c r="AJ833" i="5"/>
  <c r="AJ834" i="5"/>
  <c r="AJ835" i="5"/>
  <c r="AJ836" i="5"/>
  <c r="AJ837" i="5"/>
  <c r="AJ838" i="5"/>
  <c r="AJ839" i="5"/>
  <c r="AJ840" i="5"/>
  <c r="AJ841" i="5"/>
  <c r="AJ842" i="5"/>
  <c r="AJ843" i="5"/>
  <c r="AJ844" i="5"/>
  <c r="AJ845" i="5"/>
  <c r="AJ846" i="5"/>
  <c r="AJ847" i="5"/>
  <c r="AJ848" i="5"/>
  <c r="AJ849" i="5"/>
  <c r="AJ850" i="5"/>
  <c r="AJ851" i="5"/>
  <c r="AJ852" i="5"/>
  <c r="AJ853" i="5"/>
  <c r="AJ854" i="5"/>
  <c r="AJ855" i="5"/>
  <c r="AJ856" i="5"/>
  <c r="AJ857" i="5"/>
  <c r="AJ858" i="5"/>
  <c r="AJ859" i="5"/>
  <c r="AJ860" i="5"/>
  <c r="AJ861" i="5"/>
  <c r="AJ862" i="5"/>
  <c r="AJ863" i="5"/>
  <c r="AJ864" i="5"/>
  <c r="AJ865" i="5"/>
  <c r="AJ866" i="5"/>
  <c r="AJ867" i="5"/>
  <c r="AJ868" i="5"/>
  <c r="AJ869" i="5"/>
  <c r="AJ870" i="5"/>
  <c r="AJ871" i="5"/>
  <c r="AJ872" i="5"/>
  <c r="AJ873" i="5"/>
  <c r="AJ874" i="5"/>
  <c r="AJ875" i="5"/>
  <c r="AJ876" i="5"/>
  <c r="AJ877" i="5"/>
  <c r="AJ878" i="5"/>
  <c r="AJ879" i="5"/>
  <c r="AJ880" i="5"/>
  <c r="AJ881" i="5"/>
  <c r="AJ882" i="5"/>
  <c r="AJ883" i="5"/>
  <c r="AJ884" i="5"/>
  <c r="AJ885" i="5"/>
  <c r="AJ886" i="5"/>
  <c r="AJ887" i="5"/>
  <c r="AJ888" i="5"/>
  <c r="AJ889" i="5"/>
  <c r="AJ890" i="5"/>
  <c r="AJ891" i="5"/>
  <c r="AJ892" i="5"/>
  <c r="AJ893" i="5"/>
  <c r="AJ894" i="5"/>
  <c r="AJ895" i="5"/>
  <c r="AJ896" i="5"/>
  <c r="AJ897" i="5"/>
  <c r="AJ898" i="5"/>
  <c r="AJ899" i="5"/>
  <c r="AJ900" i="5"/>
  <c r="AJ901" i="5"/>
  <c r="AJ902" i="5"/>
  <c r="AJ903" i="5"/>
  <c r="AJ904" i="5"/>
  <c r="AJ905" i="5"/>
  <c r="AJ906" i="5"/>
  <c r="AJ907" i="5"/>
  <c r="AJ908" i="5"/>
  <c r="AJ909" i="5"/>
  <c r="AJ910" i="5"/>
  <c r="AJ911" i="5"/>
  <c r="AJ912" i="5"/>
  <c r="AJ913" i="5"/>
  <c r="AJ914" i="5"/>
  <c r="AJ915" i="5"/>
  <c r="AJ916" i="5"/>
  <c r="AJ917" i="5"/>
  <c r="AJ918" i="5"/>
  <c r="AJ919" i="5"/>
  <c r="AJ920" i="5"/>
  <c r="AJ921" i="5"/>
  <c r="AJ922" i="5"/>
  <c r="AJ923" i="5"/>
  <c r="AJ924" i="5"/>
  <c r="AJ925" i="5"/>
  <c r="AJ926" i="5"/>
  <c r="AJ927" i="5"/>
  <c r="AJ928" i="5"/>
  <c r="AJ929" i="5"/>
  <c r="AJ930" i="5"/>
  <c r="AJ931" i="5"/>
  <c r="AJ932" i="5"/>
  <c r="AJ933" i="5"/>
  <c r="AJ934" i="5"/>
  <c r="AJ935" i="5"/>
  <c r="AJ936" i="5"/>
  <c r="AJ937" i="5"/>
  <c r="AJ938" i="5"/>
  <c r="AJ939" i="5"/>
  <c r="AJ940" i="5"/>
  <c r="AJ941" i="5"/>
  <c r="AJ942" i="5"/>
  <c r="AJ943" i="5"/>
  <c r="AJ944" i="5"/>
  <c r="AJ945" i="5"/>
  <c r="AJ946" i="5"/>
  <c r="AJ947" i="5"/>
  <c r="AJ948" i="5"/>
  <c r="AJ949" i="5"/>
  <c r="AJ950" i="5"/>
  <c r="AJ951" i="5"/>
  <c r="AJ952" i="5"/>
  <c r="AJ953" i="5"/>
  <c r="AJ954" i="5"/>
  <c r="AJ955" i="5"/>
  <c r="AJ956" i="5"/>
  <c r="AJ957" i="5"/>
  <c r="AJ958" i="5"/>
  <c r="AJ959" i="5"/>
  <c r="AJ960" i="5"/>
  <c r="AJ961" i="5"/>
  <c r="AJ962" i="5"/>
  <c r="AJ963" i="5"/>
  <c r="AJ964" i="5"/>
  <c r="AJ965" i="5"/>
  <c r="AJ966" i="5"/>
  <c r="AJ967" i="5"/>
  <c r="AJ968" i="5"/>
  <c r="AJ969" i="5"/>
  <c r="AJ970" i="5"/>
  <c r="AJ971" i="5"/>
  <c r="AJ972" i="5"/>
  <c r="AJ973" i="5"/>
  <c r="AJ974" i="5"/>
  <c r="AJ975" i="5"/>
  <c r="AJ976" i="5"/>
  <c r="AJ977" i="5"/>
  <c r="AJ978" i="5"/>
  <c r="AJ979" i="5"/>
  <c r="AJ980" i="5"/>
  <c r="AJ981" i="5"/>
  <c r="AJ982" i="5"/>
  <c r="AJ983" i="5"/>
  <c r="AJ984" i="5"/>
  <c r="AJ985" i="5"/>
  <c r="AJ986" i="5"/>
  <c r="AJ987" i="5"/>
  <c r="AJ988" i="5"/>
  <c r="AJ989" i="5"/>
  <c r="AJ990" i="5"/>
  <c r="AJ991" i="5"/>
  <c r="AJ992" i="5"/>
  <c r="AJ993" i="5"/>
  <c r="AJ994" i="5"/>
  <c r="AJ995" i="5"/>
  <c r="AJ996" i="5"/>
  <c r="AJ997" i="5"/>
  <c r="AJ998" i="5"/>
  <c r="AJ999" i="5"/>
  <c r="AJ1000" i="5"/>
  <c r="AJ1001" i="5"/>
  <c r="AJ1002" i="5"/>
  <c r="AJ1003" i="5"/>
  <c r="AJ1004" i="5"/>
  <c r="AJ1005" i="5"/>
  <c r="AJ1006" i="5"/>
  <c r="AJ1007" i="5"/>
  <c r="AJ1008" i="5"/>
  <c r="AJ1009" i="5"/>
  <c r="AJ1010" i="5"/>
  <c r="AJ1011" i="5"/>
  <c r="AJ1012" i="5"/>
  <c r="AJ1013" i="5"/>
  <c r="AJ1014" i="5"/>
  <c r="AJ1015" i="5"/>
  <c r="AJ1016" i="5"/>
  <c r="AJ1017" i="5"/>
  <c r="AJ1018" i="5"/>
  <c r="AJ1019" i="5"/>
  <c r="AJ1020" i="5"/>
  <c r="AJ1021" i="5"/>
  <c r="AJ1022" i="5"/>
  <c r="AJ1023" i="5"/>
  <c r="AJ1024" i="5"/>
  <c r="AJ1025" i="5"/>
  <c r="AJ1026" i="5"/>
  <c r="AJ1027" i="5"/>
  <c r="AJ1028" i="5"/>
  <c r="AJ1029" i="5"/>
  <c r="AJ1030" i="5"/>
  <c r="AJ1031" i="5"/>
  <c r="AJ1032" i="5"/>
  <c r="AJ1033" i="5"/>
  <c r="AJ1034" i="5"/>
  <c r="AJ1035" i="5"/>
  <c r="AJ1036" i="5"/>
  <c r="AJ1037" i="5"/>
  <c r="AJ1038" i="5"/>
  <c r="AJ1039" i="5"/>
  <c r="AJ1040" i="5"/>
  <c r="AJ1041" i="5"/>
  <c r="AJ1042" i="5"/>
  <c r="AJ1043" i="5"/>
  <c r="AJ1044" i="5"/>
  <c r="AJ1045" i="5"/>
  <c r="AJ1046" i="5"/>
  <c r="AJ1047" i="5"/>
  <c r="AJ1048" i="5"/>
  <c r="AJ1049" i="5"/>
  <c r="AJ1050" i="5"/>
  <c r="AJ1051" i="5"/>
  <c r="AJ1052" i="5"/>
  <c r="AJ1053" i="5"/>
  <c r="AJ1054" i="5"/>
  <c r="AJ1055" i="5"/>
  <c r="AJ1056" i="5"/>
  <c r="AJ1057" i="5"/>
  <c r="AJ1058" i="5"/>
  <c r="AJ1059" i="5"/>
  <c r="AJ1060" i="5"/>
  <c r="AJ1061" i="5"/>
  <c r="AJ1062" i="5"/>
  <c r="AJ1063" i="5"/>
  <c r="AJ1064" i="5"/>
  <c r="AJ1065" i="5"/>
  <c r="AJ1066" i="5"/>
  <c r="AJ1067" i="5"/>
  <c r="AJ1068" i="5"/>
  <c r="AJ1069" i="5"/>
  <c r="AJ1070" i="5"/>
  <c r="AJ1071" i="5"/>
  <c r="AJ1072" i="5"/>
  <c r="AJ1073" i="5"/>
  <c r="AJ1074" i="5"/>
  <c r="AJ1075" i="5"/>
  <c r="AJ1076" i="5"/>
  <c r="AJ1077" i="5"/>
  <c r="AJ1078" i="5"/>
  <c r="AJ1079" i="5"/>
  <c r="AJ1080" i="5"/>
  <c r="AJ1081" i="5"/>
  <c r="AJ1082" i="5"/>
  <c r="AJ1083" i="5"/>
  <c r="AJ1084" i="5"/>
  <c r="AJ1085" i="5"/>
  <c r="AJ1086" i="5"/>
  <c r="AJ1087" i="5"/>
  <c r="AJ1088" i="5"/>
  <c r="AJ1089" i="5"/>
  <c r="AJ1090" i="5"/>
  <c r="AJ1091" i="5"/>
  <c r="AJ1092" i="5"/>
  <c r="AJ1093" i="5"/>
  <c r="AJ1094" i="5"/>
  <c r="AJ1095" i="5"/>
  <c r="AJ1096" i="5"/>
  <c r="AJ1097" i="5"/>
  <c r="AJ1098" i="5"/>
  <c r="AJ1099" i="5"/>
  <c r="AJ1100" i="5"/>
  <c r="AJ1101" i="5"/>
  <c r="AJ1102" i="5"/>
  <c r="AJ1103" i="5"/>
  <c r="AJ1104" i="5"/>
  <c r="AJ1105" i="5"/>
  <c r="AJ1106" i="5"/>
  <c r="AJ1107" i="5"/>
  <c r="AJ1108" i="5"/>
  <c r="AJ1109" i="5"/>
  <c r="AJ1110" i="5"/>
  <c r="AJ1111" i="5"/>
  <c r="AJ1112" i="5"/>
  <c r="AJ1113" i="5"/>
  <c r="AJ1114" i="5"/>
  <c r="AJ1115" i="5"/>
  <c r="AJ1116" i="5"/>
  <c r="AJ1117" i="5"/>
  <c r="AJ1118" i="5"/>
  <c r="AJ1119" i="5"/>
  <c r="AJ1120" i="5"/>
  <c r="AJ1121" i="5"/>
  <c r="AJ1122" i="5"/>
  <c r="AJ1123" i="5"/>
  <c r="AJ1124" i="5"/>
  <c r="AJ1125" i="5"/>
  <c r="AJ1126" i="5"/>
  <c r="AJ1127" i="5"/>
  <c r="AJ1128" i="5"/>
  <c r="AJ1129" i="5"/>
  <c r="AJ1130" i="5"/>
  <c r="AJ1131" i="5"/>
  <c r="AJ1132" i="5"/>
  <c r="AJ1133" i="5"/>
  <c r="AJ1134" i="5"/>
  <c r="AJ1135" i="5"/>
  <c r="AJ1136" i="5"/>
  <c r="AJ1137" i="5"/>
  <c r="AJ1138" i="5"/>
  <c r="AJ1139" i="5"/>
  <c r="AJ1140" i="5"/>
  <c r="AJ1141" i="5"/>
  <c r="AJ1142" i="5"/>
  <c r="AJ1143" i="5"/>
  <c r="AJ1144" i="5"/>
  <c r="AJ1145" i="5"/>
  <c r="AJ1146" i="5"/>
  <c r="AJ1147" i="5"/>
  <c r="AJ1148" i="5"/>
  <c r="AJ1149" i="5"/>
  <c r="AJ1150" i="5"/>
  <c r="AJ1151" i="5"/>
  <c r="AJ1152" i="5"/>
  <c r="AJ1153" i="5"/>
  <c r="AJ1154" i="5"/>
  <c r="AJ1155" i="5"/>
  <c r="AJ1156" i="5"/>
  <c r="AJ1157" i="5"/>
  <c r="AJ1158" i="5"/>
  <c r="AJ1159" i="5"/>
  <c r="AJ1160" i="5"/>
  <c r="AJ1161" i="5"/>
  <c r="AJ1162" i="5"/>
  <c r="AJ1163" i="5"/>
  <c r="AJ1164" i="5"/>
  <c r="AJ1165" i="5"/>
  <c r="AJ1166" i="5"/>
  <c r="AJ1167" i="5"/>
  <c r="AJ1168" i="5"/>
  <c r="AJ1169" i="5"/>
  <c r="AJ1170" i="5"/>
  <c r="AJ1171" i="5"/>
  <c r="AJ1172" i="5"/>
  <c r="AJ1173" i="5"/>
  <c r="AJ1174" i="5"/>
  <c r="AJ1175" i="5"/>
  <c r="AJ1176" i="5"/>
  <c r="AJ1177" i="5"/>
  <c r="AJ1178" i="5"/>
  <c r="AJ1179" i="5"/>
  <c r="AJ1180" i="5"/>
  <c r="AJ1181" i="5"/>
  <c r="AJ1182" i="5"/>
  <c r="AJ1183" i="5"/>
  <c r="AJ1184" i="5"/>
  <c r="AJ1185" i="5"/>
  <c r="AJ1186" i="5"/>
  <c r="AJ1187" i="5"/>
  <c r="AJ1188" i="5"/>
  <c r="AJ1189" i="5"/>
  <c r="AJ1190" i="5"/>
  <c r="AJ1191" i="5"/>
  <c r="AJ1192" i="5"/>
  <c r="AJ1193" i="5"/>
  <c r="AJ1194" i="5"/>
  <c r="AJ1195" i="5"/>
  <c r="AJ1196" i="5"/>
  <c r="AJ1197" i="5"/>
  <c r="AJ1198" i="5"/>
  <c r="AJ1199" i="5"/>
  <c r="AJ1200" i="5"/>
  <c r="AJ1201" i="5"/>
  <c r="AJ1202" i="5"/>
  <c r="AJ1203" i="5"/>
  <c r="AJ1204" i="5"/>
  <c r="AJ1205" i="5"/>
  <c r="AJ1206" i="5"/>
  <c r="AJ1207" i="5"/>
  <c r="AJ1208" i="5"/>
  <c r="AJ1209" i="5"/>
  <c r="AJ1210" i="5"/>
  <c r="AJ1211" i="5"/>
  <c r="AJ1212" i="5"/>
  <c r="AJ1213" i="5"/>
  <c r="AJ1214" i="5"/>
  <c r="AJ1215" i="5"/>
  <c r="AJ1216" i="5"/>
  <c r="AJ1217" i="5"/>
  <c r="AJ1218" i="5"/>
  <c r="AJ1219" i="5"/>
  <c r="AJ1220" i="5"/>
  <c r="AJ1221" i="5"/>
  <c r="AJ1222" i="5"/>
  <c r="AJ1223" i="5"/>
  <c r="AJ1224" i="5"/>
  <c r="AJ1225" i="5"/>
  <c r="AJ1226" i="5"/>
  <c r="AJ1227" i="5"/>
  <c r="AJ1228" i="5"/>
  <c r="AJ1229" i="5"/>
  <c r="AJ1230" i="5"/>
  <c r="AJ1231" i="5"/>
  <c r="AJ1232" i="5"/>
  <c r="AJ1233" i="5"/>
  <c r="AJ1234" i="5"/>
  <c r="AJ1235" i="5"/>
  <c r="AJ1236" i="5"/>
  <c r="AJ1237" i="5"/>
  <c r="AJ1238" i="5"/>
  <c r="AJ1239" i="5"/>
  <c r="AJ1240" i="5"/>
  <c r="AJ1241" i="5"/>
  <c r="AJ1242" i="5"/>
  <c r="AJ1243" i="5"/>
  <c r="AJ1244" i="5"/>
  <c r="AJ1245" i="5"/>
  <c r="AJ1246" i="5"/>
  <c r="AJ1247" i="5"/>
  <c r="AJ1248" i="5"/>
  <c r="AJ1249" i="5"/>
  <c r="AJ1250" i="5"/>
  <c r="AJ1251" i="5"/>
  <c r="AJ1252" i="5"/>
  <c r="AJ1253" i="5"/>
  <c r="AJ1254" i="5"/>
  <c r="AJ1255" i="5"/>
  <c r="AJ1256" i="5"/>
  <c r="AJ1257" i="5"/>
  <c r="AJ1258" i="5"/>
  <c r="AJ1259" i="5"/>
  <c r="AJ1260" i="5"/>
  <c r="AJ1261" i="5"/>
  <c r="AJ1262" i="5"/>
  <c r="AJ1263" i="5"/>
  <c r="AJ1264" i="5"/>
  <c r="AJ1265" i="5"/>
  <c r="AJ1266" i="5"/>
  <c r="AJ1267" i="5"/>
  <c r="AJ1268" i="5"/>
  <c r="AJ1269" i="5"/>
  <c r="AJ1270" i="5"/>
  <c r="AJ1271" i="5"/>
  <c r="AJ1272" i="5"/>
  <c r="AJ1273" i="5"/>
  <c r="AJ1274" i="5"/>
  <c r="AJ1275" i="5"/>
  <c r="AJ1276" i="5"/>
  <c r="AJ1277" i="5"/>
  <c r="AJ1278" i="5"/>
  <c r="AJ1279" i="5"/>
  <c r="AJ1280" i="5"/>
  <c r="AJ1281" i="5"/>
  <c r="AJ1282" i="5"/>
  <c r="AJ1283" i="5"/>
  <c r="AJ1284" i="5"/>
  <c r="AJ1285" i="5"/>
  <c r="AJ1286" i="5"/>
  <c r="AJ1287" i="5"/>
  <c r="AJ1288" i="5"/>
  <c r="AJ1289" i="5"/>
  <c r="AJ1290" i="5"/>
  <c r="AJ1291" i="5"/>
  <c r="AJ1292" i="5"/>
  <c r="AJ1293" i="5"/>
  <c r="AJ1294" i="5"/>
  <c r="AJ1295" i="5"/>
  <c r="AJ1296" i="5"/>
  <c r="AJ1297" i="5"/>
  <c r="AJ1298" i="5"/>
  <c r="AJ1299" i="5"/>
  <c r="AJ1300" i="5"/>
  <c r="AJ1301" i="5"/>
  <c r="AJ1302" i="5"/>
  <c r="AJ1303" i="5"/>
  <c r="AJ1304" i="5"/>
  <c r="AJ1305" i="5"/>
  <c r="AJ1306" i="5"/>
  <c r="AJ1307" i="5"/>
  <c r="AJ1308" i="5"/>
  <c r="AJ1309" i="5"/>
  <c r="AJ1310" i="5"/>
  <c r="AJ1311" i="5"/>
  <c r="AJ1312" i="5"/>
  <c r="AJ1313" i="5"/>
  <c r="AJ1314" i="5"/>
  <c r="AJ1315" i="5"/>
  <c r="AJ1316" i="5"/>
  <c r="AJ1317" i="5"/>
  <c r="AJ1318" i="5"/>
  <c r="AJ1319" i="5"/>
  <c r="AJ1320" i="5"/>
  <c r="AJ1321" i="5"/>
  <c r="AJ1322" i="5"/>
  <c r="AJ1323" i="5"/>
  <c r="AJ1324" i="5"/>
  <c r="AJ1325" i="5"/>
  <c r="AJ1326" i="5"/>
  <c r="AJ1327" i="5"/>
  <c r="AJ1328" i="5"/>
  <c r="AJ1329" i="5"/>
  <c r="AJ1330" i="5"/>
  <c r="AJ1331" i="5"/>
  <c r="AJ1332" i="5"/>
  <c r="AJ1333" i="5"/>
  <c r="AJ1334" i="5"/>
  <c r="AJ1335" i="5"/>
  <c r="AJ1336" i="5"/>
  <c r="AJ1337" i="5"/>
  <c r="AJ1338" i="5"/>
  <c r="AJ1339" i="5"/>
  <c r="AJ1340" i="5"/>
  <c r="AJ1341" i="5"/>
  <c r="AJ1342" i="5"/>
  <c r="AJ1343" i="5"/>
  <c r="AJ1344" i="5"/>
  <c r="AJ1345" i="5"/>
  <c r="AJ1346" i="5"/>
  <c r="AJ1347" i="5"/>
  <c r="AJ1348" i="5"/>
  <c r="AJ1349" i="5"/>
  <c r="AJ1350" i="5"/>
  <c r="AJ1351" i="5"/>
  <c r="AJ1352" i="5"/>
  <c r="AJ1353" i="5"/>
  <c r="AJ1354" i="5"/>
  <c r="AJ1355" i="5"/>
  <c r="AJ1356" i="5"/>
  <c r="AJ1357" i="5"/>
  <c r="AJ1358" i="5"/>
  <c r="AJ1359" i="5"/>
  <c r="AJ1360" i="5"/>
  <c r="AJ1361" i="5"/>
  <c r="AJ1362" i="5"/>
  <c r="AJ1363" i="5"/>
  <c r="AJ1364" i="5"/>
  <c r="AJ1365" i="5"/>
  <c r="AJ1366" i="5"/>
  <c r="AJ1367" i="5"/>
  <c r="AJ1368" i="5"/>
  <c r="AJ1369" i="5"/>
  <c r="AJ1370" i="5"/>
  <c r="AJ1371" i="5"/>
  <c r="AJ1372" i="5"/>
  <c r="AJ1373" i="5"/>
  <c r="AJ1374" i="5"/>
  <c r="AJ1375" i="5"/>
  <c r="AJ1376" i="5"/>
  <c r="AJ1377" i="5"/>
  <c r="AJ1378" i="5"/>
  <c r="AJ1379" i="5"/>
  <c r="AJ1380" i="5"/>
  <c r="AJ1381" i="5"/>
  <c r="AJ1382" i="5"/>
  <c r="AJ1383" i="5"/>
  <c r="AJ1384" i="5"/>
  <c r="AJ1385" i="5"/>
  <c r="AJ1386" i="5"/>
  <c r="AJ1387" i="5"/>
  <c r="AJ1388" i="5"/>
  <c r="AJ1389" i="5"/>
  <c r="AJ1390" i="5"/>
  <c r="AJ1391" i="5"/>
  <c r="AJ1392" i="5"/>
  <c r="AJ1393" i="5"/>
  <c r="AJ1394" i="5"/>
  <c r="AJ1395" i="5"/>
  <c r="AJ1396" i="5"/>
  <c r="AJ1397" i="5"/>
  <c r="AJ1398" i="5"/>
  <c r="AJ1399" i="5"/>
  <c r="AJ1400" i="5"/>
  <c r="AJ1401" i="5"/>
  <c r="AJ1402" i="5"/>
  <c r="AJ1403" i="5"/>
  <c r="AJ1404" i="5"/>
  <c r="AJ1405" i="5"/>
  <c r="AJ1406" i="5"/>
  <c r="AJ1407" i="5"/>
  <c r="AJ1408" i="5"/>
  <c r="AJ1409" i="5"/>
  <c r="AJ1410" i="5"/>
  <c r="AJ1411" i="5"/>
  <c r="AJ1412" i="5"/>
  <c r="AJ1413" i="5"/>
  <c r="AJ1414" i="5"/>
  <c r="AJ1415" i="5"/>
  <c r="AJ1416" i="5"/>
  <c r="AJ1417" i="5"/>
  <c r="AJ1418" i="5"/>
  <c r="AJ1419" i="5"/>
  <c r="AJ1420" i="5"/>
  <c r="AJ1421" i="5"/>
  <c r="AJ1422" i="5"/>
  <c r="AJ1423" i="5"/>
  <c r="AJ1424" i="5"/>
  <c r="AJ1425" i="5"/>
  <c r="AJ1426" i="5"/>
  <c r="AJ1427" i="5"/>
  <c r="AJ1428" i="5"/>
  <c r="AJ1429" i="5"/>
  <c r="AJ1430" i="5"/>
  <c r="AJ1431" i="5"/>
  <c r="AJ1432" i="5"/>
  <c r="AJ1433" i="5"/>
  <c r="AJ1434" i="5"/>
  <c r="AJ1435" i="5"/>
  <c r="AJ1436" i="5"/>
  <c r="AJ1437" i="5"/>
  <c r="AJ1438" i="5"/>
  <c r="AJ1439" i="5"/>
  <c r="AJ1440" i="5"/>
  <c r="AJ1441" i="5"/>
  <c r="AJ1442" i="5"/>
  <c r="AJ1443" i="5"/>
  <c r="AJ1444" i="5"/>
  <c r="AJ1445" i="5"/>
  <c r="AJ1446" i="5"/>
  <c r="AJ1447" i="5"/>
  <c r="AJ1448" i="5"/>
  <c r="AJ1449" i="5"/>
  <c r="AJ1450" i="5"/>
  <c r="AJ1451" i="5"/>
  <c r="AJ1452" i="5"/>
  <c r="AJ1453" i="5"/>
  <c r="AJ1454" i="5"/>
  <c r="AJ1455" i="5"/>
  <c r="AJ1456" i="5"/>
  <c r="AJ1457" i="5"/>
  <c r="AJ1458" i="5"/>
  <c r="AJ1459" i="5"/>
  <c r="AJ1460" i="5"/>
  <c r="AJ1461" i="5"/>
  <c r="AJ1462" i="5"/>
  <c r="AJ1463" i="5"/>
  <c r="AJ1464" i="5"/>
  <c r="AJ1465" i="5"/>
  <c r="AJ1466" i="5"/>
  <c r="AJ1467" i="5"/>
  <c r="AJ1468" i="5"/>
  <c r="AJ1469" i="5"/>
  <c r="AJ1470" i="5"/>
  <c r="AJ1471" i="5"/>
  <c r="AJ1472" i="5"/>
  <c r="AJ1473" i="5"/>
  <c r="AJ1474" i="5"/>
  <c r="AJ1475" i="5"/>
  <c r="AJ1476" i="5"/>
  <c r="AJ1477" i="5"/>
  <c r="AJ1478" i="5"/>
  <c r="AJ1479" i="5"/>
  <c r="AJ1480" i="5"/>
  <c r="AJ1481" i="5"/>
  <c r="AJ1482" i="5"/>
  <c r="AJ1483" i="5"/>
  <c r="AJ1484" i="5"/>
  <c r="AJ1485" i="5"/>
  <c r="AJ1486" i="5"/>
  <c r="AJ1487" i="5"/>
  <c r="AJ1488" i="5"/>
  <c r="AJ1489" i="5"/>
  <c r="AJ1490" i="5"/>
  <c r="AJ1491" i="5"/>
  <c r="AJ1492" i="5"/>
  <c r="AJ1493" i="5"/>
  <c r="AJ1494" i="5"/>
  <c r="AJ1495" i="5"/>
  <c r="AJ1496" i="5"/>
  <c r="AJ1497" i="5"/>
  <c r="AJ1498" i="5"/>
  <c r="AJ1499" i="5"/>
  <c r="AJ1500" i="5"/>
  <c r="AJ1501" i="5"/>
  <c r="AJ1502" i="5"/>
  <c r="AJ1503" i="5"/>
  <c r="AJ1504" i="5"/>
  <c r="AJ1505" i="5"/>
  <c r="AJ1506" i="5"/>
  <c r="AJ1507" i="5"/>
  <c r="AJ1508" i="5"/>
  <c r="AJ1509" i="5"/>
  <c r="AJ1510" i="5"/>
  <c r="AJ1511" i="5"/>
  <c r="AJ1512" i="5"/>
  <c r="AJ1513" i="5"/>
  <c r="AJ1514" i="5"/>
  <c r="AJ1515" i="5"/>
  <c r="AJ1516" i="5"/>
  <c r="AJ1517" i="5"/>
  <c r="AJ1518" i="5"/>
  <c r="AJ1519" i="5"/>
  <c r="AJ1520" i="5"/>
  <c r="AJ1521" i="5"/>
  <c r="AJ1522" i="5"/>
  <c r="AJ1523" i="5"/>
  <c r="AJ1524" i="5"/>
  <c r="AJ1525" i="5"/>
  <c r="AJ1526" i="5"/>
  <c r="AJ1527" i="5"/>
  <c r="AJ1528" i="5"/>
  <c r="AJ1529" i="5"/>
  <c r="AJ1530" i="5"/>
  <c r="AJ1531" i="5"/>
  <c r="AJ1532" i="5"/>
  <c r="AJ1533" i="5"/>
  <c r="AJ1534" i="5"/>
  <c r="AJ1535" i="5"/>
  <c r="AJ1536" i="5"/>
  <c r="AJ1537" i="5"/>
  <c r="AJ1538" i="5"/>
  <c r="AJ1539" i="5"/>
  <c r="AJ1540" i="5"/>
  <c r="AJ1541" i="5"/>
  <c r="AJ1542" i="5"/>
  <c r="AJ1543" i="5"/>
  <c r="AJ1544" i="5"/>
  <c r="AJ1545" i="5"/>
  <c r="AJ1546" i="5"/>
  <c r="AJ1547" i="5"/>
  <c r="AJ1548" i="5"/>
  <c r="AJ1549" i="5"/>
  <c r="AJ1550" i="5"/>
  <c r="AJ1551" i="5"/>
  <c r="AJ1552" i="5"/>
  <c r="AJ1553" i="5"/>
  <c r="AJ1554" i="5"/>
  <c r="AJ1555" i="5"/>
  <c r="AJ1556" i="5"/>
  <c r="AJ1557" i="5"/>
  <c r="AJ1558" i="5"/>
  <c r="AJ1559" i="5"/>
  <c r="AJ1560" i="5"/>
  <c r="AJ1561" i="5"/>
  <c r="AJ1562" i="5"/>
  <c r="AJ1563" i="5"/>
  <c r="AJ1564" i="5"/>
  <c r="AJ1565" i="5"/>
  <c r="AJ1566" i="5"/>
  <c r="AJ1567" i="5"/>
  <c r="AJ1568" i="5"/>
  <c r="AJ1569" i="5"/>
  <c r="AJ1570" i="5"/>
  <c r="AJ1571" i="5"/>
  <c r="AJ1572" i="5"/>
  <c r="AJ1573" i="5"/>
  <c r="AJ1574" i="5"/>
  <c r="AJ1575" i="5"/>
  <c r="AJ1576" i="5"/>
  <c r="AJ1577" i="5"/>
  <c r="AJ1578" i="5"/>
  <c r="AJ1579" i="5"/>
  <c r="AJ1580" i="5"/>
  <c r="AJ1581" i="5"/>
  <c r="AJ1582" i="5"/>
  <c r="AJ1583" i="5"/>
  <c r="AJ1584" i="5"/>
  <c r="AJ1585" i="5"/>
  <c r="AJ1586" i="5"/>
  <c r="AJ1587" i="5"/>
  <c r="AJ1588" i="5"/>
  <c r="AJ1589" i="5"/>
  <c r="AJ1590" i="5"/>
  <c r="AJ1591" i="5"/>
  <c r="AJ1592" i="5"/>
  <c r="AJ1593" i="5"/>
  <c r="AJ1594" i="5"/>
  <c r="AJ1595" i="5"/>
  <c r="AJ1596" i="5"/>
  <c r="AJ1597" i="5"/>
  <c r="AJ1598" i="5"/>
  <c r="AJ1599" i="5"/>
  <c r="AJ1600" i="5"/>
  <c r="AJ1601" i="5"/>
  <c r="AJ1602" i="5"/>
  <c r="AJ1603" i="5"/>
  <c r="AJ1604" i="5"/>
  <c r="AJ1605" i="5"/>
  <c r="AJ1606" i="5"/>
  <c r="AJ1607" i="5"/>
  <c r="AJ1608" i="5"/>
  <c r="AJ1609" i="5"/>
  <c r="AJ1610" i="5"/>
  <c r="AJ1611" i="5"/>
  <c r="AJ1612" i="5"/>
  <c r="AJ1613" i="5"/>
  <c r="AJ1614" i="5"/>
  <c r="AJ1615" i="5"/>
  <c r="AJ1616" i="5"/>
  <c r="AJ1617" i="5"/>
  <c r="AJ1618" i="5"/>
  <c r="AJ1619" i="5"/>
  <c r="AJ1620" i="5"/>
  <c r="AJ1621" i="5"/>
  <c r="AJ1622" i="5"/>
  <c r="AJ1623" i="5"/>
  <c r="AJ1624" i="5"/>
  <c r="AJ1625" i="5"/>
  <c r="AJ1626" i="5"/>
  <c r="AJ1627" i="5"/>
  <c r="AJ1628" i="5"/>
  <c r="AJ1629" i="5"/>
  <c r="AJ1630" i="5"/>
  <c r="AJ1631" i="5"/>
  <c r="AJ1632" i="5"/>
  <c r="AJ1633" i="5"/>
  <c r="AJ1634" i="5"/>
  <c r="AJ1635" i="5"/>
  <c r="AJ1636" i="5"/>
  <c r="AJ1637" i="5"/>
  <c r="AJ1638" i="5"/>
  <c r="AJ1639" i="5"/>
  <c r="AJ1640" i="5"/>
  <c r="AJ1641" i="5"/>
  <c r="AJ1642" i="5"/>
  <c r="AJ1643" i="5"/>
  <c r="AJ1644" i="5"/>
  <c r="AJ1645" i="5"/>
  <c r="AJ1646" i="5"/>
  <c r="AJ1647" i="5"/>
  <c r="AJ1648" i="5"/>
  <c r="AJ1649" i="5"/>
  <c r="AJ1650" i="5"/>
  <c r="AJ1651" i="5"/>
  <c r="AJ1652" i="5"/>
  <c r="AJ1653" i="5"/>
  <c r="AJ1654" i="5"/>
  <c r="AJ1655" i="5"/>
  <c r="AJ1656" i="5"/>
  <c r="AJ1657" i="5"/>
  <c r="AJ1658" i="5"/>
  <c r="AJ1659" i="5"/>
  <c r="AJ1660" i="5"/>
  <c r="AJ1661" i="5"/>
  <c r="AJ1662" i="5"/>
  <c r="AJ1663" i="5"/>
  <c r="AJ1664" i="5"/>
  <c r="AJ1665" i="5"/>
  <c r="AJ1666" i="5"/>
  <c r="AJ1667" i="5"/>
  <c r="AJ1668" i="5"/>
  <c r="AJ1669" i="5"/>
  <c r="AJ1670" i="5"/>
  <c r="AJ1671" i="5"/>
  <c r="AJ1672" i="5"/>
  <c r="AJ1673" i="5"/>
  <c r="AJ1674" i="5"/>
  <c r="AJ1675" i="5"/>
  <c r="AJ1676" i="5"/>
  <c r="AJ1677" i="5"/>
  <c r="AJ1678" i="5"/>
  <c r="AJ1679" i="5"/>
  <c r="AJ1680" i="5"/>
  <c r="AJ1681" i="5"/>
  <c r="AJ1682" i="5"/>
  <c r="AJ1683" i="5"/>
  <c r="AJ1684" i="5"/>
  <c r="AJ1685" i="5"/>
  <c r="AJ1686" i="5"/>
  <c r="AJ1687" i="5"/>
  <c r="AJ1688" i="5"/>
  <c r="AJ1689" i="5"/>
  <c r="AJ1690" i="5"/>
  <c r="AJ1691" i="5"/>
  <c r="AJ1692" i="5"/>
  <c r="AJ1693" i="5"/>
  <c r="AJ1694" i="5"/>
  <c r="AJ1695" i="5"/>
  <c r="AJ1696" i="5"/>
  <c r="AJ1697" i="5"/>
  <c r="AJ1698" i="5"/>
  <c r="AJ1699" i="5"/>
  <c r="AJ1700" i="5"/>
  <c r="AJ1701" i="5"/>
  <c r="AJ1702" i="5"/>
  <c r="AJ1703" i="5"/>
  <c r="AJ1704" i="5"/>
  <c r="AJ1705" i="5"/>
  <c r="AJ1706" i="5"/>
  <c r="AJ1707" i="5"/>
  <c r="AJ1708" i="5"/>
  <c r="AJ1709" i="5"/>
  <c r="AJ1710" i="5"/>
  <c r="AJ1711" i="5"/>
  <c r="AJ1712" i="5"/>
  <c r="AJ1713" i="5"/>
  <c r="AJ1714" i="5"/>
  <c r="AJ1715" i="5"/>
  <c r="AJ1716" i="5"/>
  <c r="AJ1717" i="5"/>
  <c r="AJ1718" i="5"/>
  <c r="AJ1719" i="5"/>
  <c r="AJ1720" i="5"/>
  <c r="AJ1721" i="5"/>
  <c r="AJ1722" i="5"/>
  <c r="AJ1723" i="5"/>
  <c r="AJ1724" i="5"/>
  <c r="AJ1725" i="5"/>
  <c r="AJ1726" i="5"/>
  <c r="AJ1727" i="5"/>
  <c r="AJ1728" i="5"/>
  <c r="AJ1729" i="5"/>
  <c r="AJ1730" i="5"/>
  <c r="AJ1731" i="5"/>
  <c r="AJ1732" i="5"/>
  <c r="AJ1733" i="5"/>
  <c r="AJ1734" i="5"/>
  <c r="AJ1735" i="5"/>
  <c r="AJ1736" i="5"/>
  <c r="AJ1737" i="5"/>
  <c r="AJ1738" i="5"/>
  <c r="AJ1739" i="5"/>
  <c r="AJ1740" i="5"/>
  <c r="AJ1741" i="5"/>
  <c r="AJ1742" i="5"/>
  <c r="AJ1743" i="5"/>
  <c r="AJ1744" i="5"/>
  <c r="AJ1745" i="5"/>
  <c r="AJ1746" i="5"/>
  <c r="AJ1747" i="5"/>
  <c r="AJ1748" i="5"/>
  <c r="AJ1749" i="5"/>
  <c r="AJ1750" i="5"/>
  <c r="AJ1751" i="5"/>
  <c r="AJ1752" i="5"/>
  <c r="AJ1753" i="5"/>
  <c r="AJ1754" i="5"/>
  <c r="AJ1755" i="5"/>
  <c r="AJ1756" i="5"/>
  <c r="AJ1757" i="5"/>
  <c r="AJ1758" i="5"/>
  <c r="AJ1759" i="5"/>
  <c r="AJ1760" i="5"/>
  <c r="AJ1761" i="5"/>
  <c r="AJ1762" i="5"/>
  <c r="AJ1763" i="5"/>
  <c r="AJ1764" i="5"/>
  <c r="AJ1765" i="5"/>
  <c r="AJ1766" i="5"/>
  <c r="AJ1767" i="5"/>
  <c r="AJ1768" i="5"/>
  <c r="AJ1769" i="5"/>
  <c r="AJ1770" i="5"/>
  <c r="AJ1771" i="5"/>
  <c r="AJ1772" i="5"/>
  <c r="AJ1773" i="5"/>
  <c r="AJ1774" i="5"/>
  <c r="AJ1775" i="5"/>
  <c r="AJ1776" i="5"/>
  <c r="AJ1777" i="5"/>
  <c r="AJ1778" i="5"/>
  <c r="AJ1779" i="5"/>
  <c r="AJ1780" i="5"/>
  <c r="AJ1781" i="5"/>
  <c r="AJ1782" i="5"/>
  <c r="AJ1783" i="5"/>
  <c r="AJ1784" i="5"/>
  <c r="AJ1785" i="5"/>
  <c r="AJ1786" i="5"/>
  <c r="AJ1787" i="5"/>
  <c r="AJ1788" i="5"/>
  <c r="AJ1789" i="5"/>
  <c r="AJ1790" i="5"/>
  <c r="AJ1791" i="5"/>
  <c r="AJ1792" i="5"/>
  <c r="AJ1793" i="5"/>
  <c r="AJ1794" i="5"/>
  <c r="AJ1795" i="5"/>
  <c r="AJ1796" i="5"/>
  <c r="AJ1797" i="5"/>
  <c r="AJ1798" i="5"/>
  <c r="AJ1799" i="5"/>
  <c r="AJ1800" i="5"/>
  <c r="AJ1801" i="5"/>
  <c r="AJ1802" i="5"/>
  <c r="AJ1803" i="5"/>
  <c r="AJ1804" i="5"/>
  <c r="AJ1805" i="5"/>
  <c r="AJ1806" i="5"/>
  <c r="AJ1807" i="5"/>
  <c r="AJ1808" i="5"/>
  <c r="AJ1809" i="5"/>
  <c r="AJ1810" i="5"/>
  <c r="AJ1811" i="5"/>
  <c r="AJ1812" i="5"/>
  <c r="AJ1813" i="5"/>
  <c r="AJ1814" i="5"/>
  <c r="AJ1815" i="5"/>
  <c r="AJ1816" i="5"/>
  <c r="AJ1817" i="5"/>
  <c r="AJ1818" i="5"/>
  <c r="AJ1819" i="5"/>
  <c r="AJ1820" i="5"/>
  <c r="AJ1821" i="5"/>
  <c r="AJ1822" i="5"/>
  <c r="AJ1823" i="5"/>
  <c r="AJ1824" i="5"/>
  <c r="AJ1825" i="5"/>
  <c r="AJ1826" i="5"/>
  <c r="AJ1827" i="5"/>
  <c r="AJ1828" i="5"/>
  <c r="AJ1829" i="5"/>
  <c r="AJ1830" i="5"/>
  <c r="AJ1831" i="5"/>
  <c r="AJ1832" i="5"/>
  <c r="AJ1833" i="5"/>
  <c r="AJ1834" i="5"/>
  <c r="AJ1835" i="5"/>
  <c r="AJ1836" i="5"/>
  <c r="AJ1837" i="5"/>
  <c r="AJ1838" i="5"/>
  <c r="AJ1839" i="5"/>
  <c r="AJ1840" i="5"/>
  <c r="AJ1841" i="5"/>
  <c r="AJ1842" i="5"/>
  <c r="AJ1843" i="5"/>
  <c r="AJ1844" i="5"/>
  <c r="AJ1845" i="5"/>
  <c r="AJ1846" i="5"/>
  <c r="AJ1847" i="5"/>
  <c r="AJ1848" i="5"/>
  <c r="AJ1849" i="5"/>
  <c r="AJ1850" i="5"/>
  <c r="AJ1851" i="5"/>
  <c r="AJ1852" i="5"/>
  <c r="AJ1853" i="5"/>
  <c r="AJ1854" i="5"/>
  <c r="AJ1855" i="5"/>
  <c r="AJ1856" i="5"/>
  <c r="AJ1857" i="5"/>
  <c r="AJ1858" i="5"/>
  <c r="AJ1859" i="5"/>
  <c r="AJ1860" i="5"/>
  <c r="AJ1861" i="5"/>
  <c r="AJ1862" i="5"/>
  <c r="AJ1863" i="5"/>
  <c r="AJ1864" i="5"/>
  <c r="AJ1865" i="5"/>
  <c r="AJ1866" i="5"/>
  <c r="AJ1867" i="5"/>
  <c r="AJ1868" i="5"/>
  <c r="AJ1869" i="5"/>
  <c r="AJ1870" i="5"/>
  <c r="AJ1871" i="5"/>
  <c r="AJ1872" i="5"/>
  <c r="AJ1873" i="5"/>
  <c r="AJ1874" i="5"/>
  <c r="AJ1875" i="5"/>
  <c r="AJ1876" i="5"/>
  <c r="AJ1877" i="5"/>
  <c r="AJ1878" i="5"/>
  <c r="AJ1879" i="5"/>
  <c r="AJ1880" i="5"/>
  <c r="AJ1881" i="5"/>
  <c r="AJ1882" i="5"/>
  <c r="AJ1883" i="5"/>
  <c r="AJ1884" i="5"/>
  <c r="AJ1885" i="5"/>
  <c r="AJ1886" i="5"/>
  <c r="AJ1887" i="5"/>
  <c r="AJ1888" i="5"/>
  <c r="AJ1889" i="5"/>
  <c r="AJ1890" i="5"/>
  <c r="AJ1891" i="5"/>
  <c r="AJ1892" i="5"/>
  <c r="AJ1893" i="5"/>
  <c r="AJ1894" i="5"/>
  <c r="AJ1895" i="5"/>
  <c r="AJ1896" i="5"/>
  <c r="AJ1897" i="5"/>
  <c r="AJ1898" i="5"/>
  <c r="AJ1899" i="5"/>
  <c r="AJ1900" i="5"/>
  <c r="AJ1901" i="5"/>
  <c r="AJ1902" i="5"/>
  <c r="AJ1903" i="5"/>
  <c r="AI1826" i="5" l="1"/>
  <c r="AI1827" i="5"/>
  <c r="AI1828" i="5"/>
  <c r="AI1829" i="5"/>
  <c r="AI1830" i="5"/>
  <c r="AI1831" i="5"/>
  <c r="AI1832" i="5"/>
  <c r="AI1833" i="5"/>
  <c r="AI1834" i="5"/>
  <c r="AI1835" i="5"/>
  <c r="AI1836" i="5"/>
  <c r="AI1837" i="5"/>
  <c r="AI1838" i="5"/>
  <c r="AI1839" i="5"/>
  <c r="AI1840" i="5"/>
  <c r="AI1841" i="5"/>
  <c r="AI1842" i="5"/>
  <c r="AI1843" i="5"/>
  <c r="AI1844" i="5"/>
  <c r="AI1845" i="5"/>
  <c r="AI1846" i="5"/>
  <c r="AI1847" i="5"/>
  <c r="AI1848" i="5"/>
  <c r="AI1849" i="5"/>
  <c r="AI1850" i="5"/>
  <c r="AI1851" i="5"/>
  <c r="AI1852" i="5"/>
  <c r="AI1853" i="5"/>
  <c r="AI1854" i="5"/>
  <c r="AI1855" i="5"/>
  <c r="AI1856" i="5"/>
  <c r="AI1857" i="5"/>
  <c r="AI1858" i="5"/>
  <c r="AI1859" i="5"/>
  <c r="AI1860" i="5"/>
  <c r="AI1861" i="5"/>
  <c r="AI1862" i="5"/>
  <c r="AI1863" i="5"/>
  <c r="AI1864" i="5"/>
  <c r="AI1865" i="5"/>
  <c r="AI1866" i="5"/>
  <c r="AI1867" i="5"/>
  <c r="AI1868" i="5"/>
  <c r="AI1869" i="5"/>
  <c r="AI1870" i="5"/>
  <c r="AI1871" i="5"/>
  <c r="AI1872" i="5"/>
  <c r="AI1873" i="5"/>
  <c r="AI1874" i="5"/>
  <c r="AI1875" i="5"/>
  <c r="AI1876" i="5"/>
  <c r="AI1877" i="5"/>
  <c r="AI1878" i="5"/>
  <c r="AI1879" i="5"/>
  <c r="AI1880" i="5"/>
  <c r="AI1881" i="5"/>
  <c r="AI1882" i="5"/>
  <c r="AI1883" i="5"/>
  <c r="AI1884" i="5"/>
  <c r="AI1885" i="5"/>
  <c r="AI1886" i="5"/>
  <c r="AI1887" i="5"/>
  <c r="AI1888" i="5"/>
  <c r="AI1889" i="5"/>
  <c r="AI1890" i="5"/>
  <c r="AI1891" i="5"/>
  <c r="AI1892" i="5"/>
  <c r="AI1893" i="5"/>
  <c r="AI1894" i="5"/>
  <c r="AI1895" i="5"/>
  <c r="AI1896" i="5"/>
  <c r="AI1897" i="5"/>
  <c r="AI1898" i="5"/>
  <c r="AI1899" i="5"/>
  <c r="AI1900" i="5"/>
  <c r="AI1901" i="5"/>
  <c r="AI1902" i="5"/>
  <c r="AI1903" i="5"/>
  <c r="AI1355" i="5"/>
  <c r="AI1356" i="5"/>
  <c r="AI1357" i="5"/>
  <c r="AI1358" i="5"/>
  <c r="AI1359" i="5"/>
  <c r="AI1360" i="5"/>
  <c r="AI1361" i="5"/>
  <c r="AI1362" i="5"/>
  <c r="AI1363" i="5"/>
  <c r="AI1364" i="5"/>
  <c r="AI1365" i="5"/>
  <c r="AI1366" i="5"/>
  <c r="AI1367" i="5"/>
  <c r="AI1368" i="5"/>
  <c r="AI1369" i="5"/>
  <c r="AI1370" i="5"/>
  <c r="AI1371" i="5"/>
  <c r="AI1372" i="5"/>
  <c r="AI1373" i="5"/>
  <c r="AI1374" i="5"/>
  <c r="AI1375" i="5"/>
  <c r="AI1376" i="5"/>
  <c r="AI1377" i="5"/>
  <c r="AI1378" i="5"/>
  <c r="AI1379" i="5"/>
  <c r="AI1380" i="5"/>
  <c r="AI1381" i="5"/>
  <c r="AI1382" i="5"/>
  <c r="AI1383" i="5"/>
  <c r="AI1384" i="5"/>
  <c r="AI1385" i="5"/>
  <c r="AI1386" i="5"/>
  <c r="AI1387" i="5"/>
  <c r="AI1388" i="5"/>
  <c r="AI1389" i="5"/>
  <c r="AI1390" i="5"/>
  <c r="AI1391" i="5"/>
  <c r="AI1392" i="5"/>
  <c r="AI1393" i="5"/>
  <c r="AI1394" i="5"/>
  <c r="AI1395" i="5"/>
  <c r="AI1396" i="5"/>
  <c r="AI1397" i="5"/>
  <c r="AI1398" i="5"/>
  <c r="AI1399" i="5"/>
  <c r="AI1400" i="5"/>
  <c r="AI1401" i="5"/>
  <c r="AI1402" i="5"/>
  <c r="AI1403" i="5"/>
  <c r="AI1404" i="5"/>
  <c r="AI1405" i="5"/>
  <c r="AI1406" i="5"/>
  <c r="AI1407" i="5"/>
  <c r="AI1408" i="5"/>
  <c r="AI1409" i="5"/>
  <c r="AI1410" i="5"/>
  <c r="AI1411" i="5"/>
  <c r="AI1412" i="5"/>
  <c r="AI1413" i="5"/>
  <c r="AI1414" i="5"/>
  <c r="AI1415" i="5"/>
  <c r="AI1416" i="5"/>
  <c r="AI1417" i="5"/>
  <c r="AI1418" i="5"/>
  <c r="AI1419" i="5"/>
  <c r="AI1420" i="5"/>
  <c r="AI1421" i="5"/>
  <c r="AI1422" i="5"/>
  <c r="AI1423" i="5"/>
  <c r="AI1424" i="5"/>
  <c r="AI1425" i="5"/>
  <c r="AI1426" i="5"/>
  <c r="AI1427" i="5"/>
  <c r="AI1428" i="5"/>
  <c r="AI1429" i="5"/>
  <c r="AI1430" i="5"/>
  <c r="AI1431" i="5"/>
  <c r="AI1432" i="5"/>
  <c r="AI1433" i="5"/>
  <c r="AI1434" i="5"/>
  <c r="AI1435" i="5"/>
  <c r="AI1436" i="5"/>
  <c r="AI1437" i="5"/>
  <c r="AI1438" i="5"/>
  <c r="AI1439" i="5"/>
  <c r="AI1440" i="5"/>
  <c r="AI1441" i="5"/>
  <c r="AI1442" i="5"/>
  <c r="AI1443" i="5"/>
  <c r="AI1444" i="5"/>
  <c r="AI1445" i="5"/>
  <c r="AI1446" i="5"/>
  <c r="AI1447" i="5"/>
  <c r="AI1448" i="5"/>
  <c r="AI1449" i="5"/>
  <c r="AI1450" i="5"/>
  <c r="AI1451" i="5"/>
  <c r="AI1452" i="5"/>
  <c r="AI1453" i="5"/>
  <c r="AI1454" i="5"/>
  <c r="AI1455" i="5"/>
  <c r="AI1456" i="5"/>
  <c r="AI1457" i="5"/>
  <c r="AI1458" i="5"/>
  <c r="AI1459" i="5"/>
  <c r="AI1460" i="5"/>
  <c r="AI1461" i="5"/>
  <c r="AI1462" i="5"/>
  <c r="AI1463" i="5"/>
  <c r="AI1464" i="5"/>
  <c r="AI1465" i="5"/>
  <c r="AI1466" i="5"/>
  <c r="AI1467" i="5"/>
  <c r="AI1468" i="5"/>
  <c r="AI1469" i="5"/>
  <c r="AI1470" i="5"/>
  <c r="AI1471" i="5"/>
  <c r="AI1472" i="5"/>
  <c r="AI1473" i="5"/>
  <c r="AI1474" i="5"/>
  <c r="AI1475" i="5"/>
  <c r="AI1476" i="5"/>
  <c r="AI1477" i="5"/>
  <c r="AI1478" i="5"/>
  <c r="AI1479" i="5"/>
  <c r="AI1480" i="5"/>
  <c r="AI1481" i="5"/>
  <c r="AI1482" i="5"/>
  <c r="AI1483" i="5"/>
  <c r="AI1484" i="5"/>
  <c r="AI1485" i="5"/>
  <c r="AI1486" i="5"/>
  <c r="AI1487" i="5"/>
  <c r="AI1488" i="5"/>
  <c r="AI1489" i="5"/>
  <c r="AI1490" i="5"/>
  <c r="AI1491" i="5"/>
  <c r="AI1492" i="5"/>
  <c r="AI1493" i="5"/>
  <c r="AI1494" i="5"/>
  <c r="AI1495" i="5"/>
  <c r="AI1496" i="5"/>
  <c r="AI1497" i="5"/>
  <c r="AI1498" i="5"/>
  <c r="AI1499" i="5"/>
  <c r="AI1500" i="5"/>
  <c r="AI1501" i="5"/>
  <c r="AI1502" i="5"/>
  <c r="AI1503" i="5"/>
  <c r="AI1504" i="5"/>
  <c r="AI1505" i="5"/>
  <c r="AI1506" i="5"/>
  <c r="AI1507" i="5"/>
  <c r="AI1508" i="5"/>
  <c r="AI1509" i="5"/>
  <c r="AI1510" i="5"/>
  <c r="AI1511" i="5"/>
  <c r="AI1512" i="5"/>
  <c r="AI1513" i="5"/>
  <c r="AI1514" i="5"/>
  <c r="AI1515" i="5"/>
  <c r="AI1516" i="5"/>
  <c r="AI1517" i="5"/>
  <c r="AI1518" i="5"/>
  <c r="AI1519" i="5"/>
  <c r="AI1520" i="5"/>
  <c r="AI1521" i="5"/>
  <c r="AI1522" i="5"/>
  <c r="AI1523" i="5"/>
  <c r="AI1524" i="5"/>
  <c r="AI1525" i="5"/>
  <c r="AI1526" i="5"/>
  <c r="AI1527" i="5"/>
  <c r="AI1528" i="5"/>
  <c r="AI1529" i="5"/>
  <c r="AI1530" i="5"/>
  <c r="AI1531" i="5"/>
  <c r="AI1532" i="5"/>
  <c r="AI1533" i="5"/>
  <c r="AI1534" i="5"/>
  <c r="AI1535" i="5"/>
  <c r="AI1536" i="5"/>
  <c r="AI1537" i="5"/>
  <c r="AI1538" i="5"/>
  <c r="AI1539" i="5"/>
  <c r="AI1540" i="5"/>
  <c r="AI1541" i="5"/>
  <c r="AI1542" i="5"/>
  <c r="AI1543" i="5"/>
  <c r="AI1544" i="5"/>
  <c r="AI1545" i="5"/>
  <c r="AI1546" i="5"/>
  <c r="AI1547" i="5"/>
  <c r="AI1548" i="5"/>
  <c r="AI1549" i="5"/>
  <c r="AI1550" i="5"/>
  <c r="AI1551" i="5"/>
  <c r="AI1552" i="5"/>
  <c r="AI1553" i="5"/>
  <c r="AI1554" i="5"/>
  <c r="AI1555" i="5"/>
  <c r="AI1556" i="5"/>
  <c r="AI1557" i="5"/>
  <c r="AI1558" i="5"/>
  <c r="AI1559" i="5"/>
  <c r="AI1560" i="5"/>
  <c r="AI1561" i="5"/>
  <c r="AI1562" i="5"/>
  <c r="AI1563" i="5"/>
  <c r="AI1564" i="5"/>
  <c r="AI1565" i="5"/>
  <c r="AI1566" i="5"/>
  <c r="AI1567" i="5"/>
  <c r="AI1568" i="5"/>
  <c r="AI1569" i="5"/>
  <c r="AI1570" i="5"/>
  <c r="AI1571" i="5"/>
  <c r="AI1572" i="5"/>
  <c r="AI1573" i="5"/>
  <c r="AI1574" i="5"/>
  <c r="AI1575" i="5"/>
  <c r="AI1576" i="5"/>
  <c r="AI1577" i="5"/>
  <c r="AI1578" i="5"/>
  <c r="AI1579" i="5"/>
  <c r="AI1580" i="5"/>
  <c r="AI1581" i="5"/>
  <c r="AI1582" i="5"/>
  <c r="AI1583" i="5"/>
  <c r="AI1584" i="5"/>
  <c r="AI1585" i="5"/>
  <c r="AI1586" i="5"/>
  <c r="AI1587" i="5"/>
  <c r="AI1588" i="5"/>
  <c r="AI1589" i="5"/>
  <c r="AI1590" i="5"/>
  <c r="AI1591" i="5"/>
  <c r="AI1592" i="5"/>
  <c r="AI1593" i="5"/>
  <c r="AI1594" i="5"/>
  <c r="AI1595" i="5"/>
  <c r="AI1596" i="5"/>
  <c r="AI1597" i="5"/>
  <c r="AI1598" i="5"/>
  <c r="AI1599" i="5"/>
  <c r="AI1600" i="5"/>
  <c r="AI1601" i="5"/>
  <c r="AI1602" i="5"/>
  <c r="AI1603" i="5"/>
  <c r="AI1604" i="5"/>
  <c r="AI1605" i="5"/>
  <c r="AI1606" i="5"/>
  <c r="AI1607" i="5"/>
  <c r="AI1608" i="5"/>
  <c r="AI1609" i="5"/>
  <c r="AI1610" i="5"/>
  <c r="AI1611" i="5"/>
  <c r="AI1612" i="5"/>
  <c r="AI1613" i="5"/>
  <c r="AI1614" i="5"/>
  <c r="AI1615" i="5"/>
  <c r="AI1616" i="5"/>
  <c r="AI1617" i="5"/>
  <c r="AI1618" i="5"/>
  <c r="AI1619" i="5"/>
  <c r="AI1620" i="5"/>
  <c r="AI1621" i="5"/>
  <c r="AI1622" i="5"/>
  <c r="AI1623" i="5"/>
  <c r="AI1624" i="5"/>
  <c r="AI1625" i="5"/>
  <c r="AI1626" i="5"/>
  <c r="AI1627" i="5"/>
  <c r="AI1628" i="5"/>
  <c r="AI1629" i="5"/>
  <c r="AI1630" i="5"/>
  <c r="AI1631" i="5"/>
  <c r="AI1632" i="5"/>
  <c r="AI1633" i="5"/>
  <c r="AI1634" i="5"/>
  <c r="AI1635" i="5"/>
  <c r="AI1636" i="5"/>
  <c r="AI1637" i="5"/>
  <c r="AI1638" i="5"/>
  <c r="AI1639" i="5"/>
  <c r="AI1640" i="5"/>
  <c r="AI1641" i="5"/>
  <c r="AI1642" i="5"/>
  <c r="AI1643" i="5"/>
  <c r="AI1644" i="5"/>
  <c r="AI1645" i="5"/>
  <c r="AI1646" i="5"/>
  <c r="AI1647" i="5"/>
  <c r="AI1648" i="5"/>
  <c r="AI1649" i="5"/>
  <c r="AI1650" i="5"/>
  <c r="AI1651" i="5"/>
  <c r="AI1652" i="5"/>
  <c r="AI1653" i="5"/>
  <c r="AI1654" i="5"/>
  <c r="AI1655" i="5"/>
  <c r="AI1656" i="5"/>
  <c r="AI1657" i="5"/>
  <c r="AI1658" i="5"/>
  <c r="AI1659" i="5"/>
  <c r="AI1660" i="5"/>
  <c r="AI1661" i="5"/>
  <c r="AI1662" i="5"/>
  <c r="AI1663" i="5"/>
  <c r="AI1664" i="5"/>
  <c r="AI1665" i="5"/>
  <c r="AI1666" i="5"/>
  <c r="AI1667" i="5"/>
  <c r="AI1668" i="5"/>
  <c r="AI1669" i="5"/>
  <c r="AI1670" i="5"/>
  <c r="AI1671" i="5"/>
  <c r="AI1672" i="5"/>
  <c r="AI1673" i="5"/>
  <c r="AI1674" i="5"/>
  <c r="AI1675" i="5"/>
  <c r="AI1676" i="5"/>
  <c r="AI1677" i="5"/>
  <c r="AI1678" i="5"/>
  <c r="AI1679" i="5"/>
  <c r="AI1680" i="5"/>
  <c r="AI1681" i="5"/>
  <c r="AI1682" i="5"/>
  <c r="AI1683" i="5"/>
  <c r="AI1684" i="5"/>
  <c r="AI1685" i="5"/>
  <c r="AI1686" i="5"/>
  <c r="AI1687" i="5"/>
  <c r="AI1688" i="5"/>
  <c r="AI1689" i="5"/>
  <c r="AI1690" i="5"/>
  <c r="AI1691" i="5"/>
  <c r="AI1692" i="5"/>
  <c r="AI1693" i="5"/>
  <c r="AI1694" i="5"/>
  <c r="AI1695" i="5"/>
  <c r="AI1696" i="5"/>
  <c r="AI1697" i="5"/>
  <c r="AI1698" i="5"/>
  <c r="AI1699" i="5"/>
  <c r="AI1700" i="5"/>
  <c r="AI1701" i="5"/>
  <c r="AI1702" i="5"/>
  <c r="AI1703" i="5"/>
  <c r="AI1704" i="5"/>
  <c r="AI1705" i="5"/>
  <c r="AI1706" i="5"/>
  <c r="AI1707" i="5"/>
  <c r="AI1708" i="5"/>
  <c r="AI1709" i="5"/>
  <c r="AI1710" i="5"/>
  <c r="AI1711" i="5"/>
  <c r="AI1712" i="5"/>
  <c r="AI1713" i="5"/>
  <c r="AI1714" i="5"/>
  <c r="AI1715" i="5"/>
  <c r="AI1716" i="5"/>
  <c r="AI1717" i="5"/>
  <c r="AI1718" i="5"/>
  <c r="AI1719" i="5"/>
  <c r="AI1720" i="5"/>
  <c r="AI1721" i="5"/>
  <c r="AI1722" i="5"/>
  <c r="AI1723" i="5"/>
  <c r="AI1724" i="5"/>
  <c r="AI1725" i="5"/>
  <c r="AI1726" i="5"/>
  <c r="AI1727" i="5"/>
  <c r="AI1728" i="5"/>
  <c r="AI1729" i="5"/>
  <c r="AI1730" i="5"/>
  <c r="AI1731" i="5"/>
  <c r="AI1732" i="5"/>
  <c r="AI1733" i="5"/>
  <c r="AI1734" i="5"/>
  <c r="AI1735" i="5"/>
  <c r="AI1736" i="5"/>
  <c r="AI1737" i="5"/>
  <c r="AI1738" i="5"/>
  <c r="AI1739" i="5"/>
  <c r="AI1740" i="5"/>
  <c r="AI1741" i="5"/>
  <c r="AI1742" i="5"/>
  <c r="AI1743" i="5"/>
  <c r="AI1744" i="5"/>
  <c r="AI1745" i="5"/>
  <c r="AI1746" i="5"/>
  <c r="AI1747" i="5"/>
  <c r="AI1748" i="5"/>
  <c r="AI1749" i="5"/>
  <c r="AI1750" i="5"/>
  <c r="AI1751" i="5"/>
  <c r="AI1752" i="5"/>
  <c r="AI1753" i="5"/>
  <c r="AI1754" i="5"/>
  <c r="AI1755" i="5"/>
  <c r="AI1756" i="5"/>
  <c r="AI1757" i="5"/>
  <c r="AI1758" i="5"/>
  <c r="AI1759" i="5"/>
  <c r="AI1760" i="5"/>
  <c r="AI1761" i="5"/>
  <c r="AI1762" i="5"/>
  <c r="AI1763" i="5"/>
  <c r="AI1764" i="5"/>
  <c r="AI1765" i="5"/>
  <c r="AI1766" i="5"/>
  <c r="AI1767" i="5"/>
  <c r="AI1768" i="5"/>
  <c r="AI1769" i="5"/>
  <c r="AI1770" i="5"/>
  <c r="AI1771" i="5"/>
  <c r="AI1772" i="5"/>
  <c r="AI1773" i="5"/>
  <c r="AI1774" i="5"/>
  <c r="AI1775" i="5"/>
  <c r="AI1776" i="5"/>
  <c r="AI1777" i="5"/>
  <c r="AI1778" i="5"/>
  <c r="AI1779" i="5"/>
  <c r="AI1780" i="5"/>
  <c r="AI1781" i="5"/>
  <c r="AI1782" i="5"/>
  <c r="AI1783" i="5"/>
  <c r="AI1784" i="5"/>
  <c r="AI1785" i="5"/>
  <c r="AI1786" i="5"/>
  <c r="AI1787" i="5"/>
  <c r="AI1788" i="5"/>
  <c r="AI1789" i="5"/>
  <c r="AI1790" i="5"/>
  <c r="AI1791" i="5"/>
  <c r="AI1792" i="5"/>
  <c r="AI1793" i="5"/>
  <c r="AI1794" i="5"/>
  <c r="AI1795" i="5"/>
  <c r="AI1796" i="5"/>
  <c r="AI1797" i="5"/>
  <c r="AI1798" i="5"/>
  <c r="AI1799" i="5"/>
  <c r="AI1800" i="5"/>
  <c r="AI1801" i="5"/>
  <c r="AI1802" i="5"/>
  <c r="AI1803" i="5"/>
  <c r="AI1804" i="5"/>
  <c r="AI1805" i="5"/>
  <c r="AI1806" i="5"/>
  <c r="AI1807" i="5"/>
  <c r="AI1808" i="5"/>
  <c r="AI1809" i="5"/>
  <c r="AI1810" i="5"/>
  <c r="AI1811" i="5"/>
  <c r="AI1812" i="5"/>
  <c r="AI1813" i="5"/>
  <c r="AI1814" i="5"/>
  <c r="AI1815" i="5"/>
  <c r="AI1816" i="5"/>
  <c r="AI1817" i="5"/>
  <c r="AI1818" i="5"/>
  <c r="AI1819" i="5"/>
  <c r="AI1820" i="5"/>
  <c r="AI1821" i="5"/>
  <c r="AI1822" i="5"/>
  <c r="AI1823" i="5"/>
  <c r="AI1824" i="5"/>
  <c r="AI1825" i="5"/>
  <c r="AI1212" i="5"/>
  <c r="AI1213" i="5"/>
  <c r="AI1214" i="5"/>
  <c r="AI1215" i="5"/>
  <c r="AI1216" i="5"/>
  <c r="AI1217" i="5"/>
  <c r="AI1218" i="5"/>
  <c r="AI1219" i="5"/>
  <c r="AI1220" i="5"/>
  <c r="AI1221" i="5"/>
  <c r="AI1222" i="5"/>
  <c r="AI1223" i="5"/>
  <c r="AI1224" i="5"/>
  <c r="AI1225" i="5"/>
  <c r="AI1226" i="5"/>
  <c r="AI1227" i="5"/>
  <c r="AI1228" i="5"/>
  <c r="AI1229" i="5"/>
  <c r="AI1230" i="5"/>
  <c r="AI1231" i="5"/>
  <c r="AI1232" i="5"/>
  <c r="AI1233" i="5"/>
  <c r="AI1234" i="5"/>
  <c r="AI1235" i="5"/>
  <c r="AI1236" i="5"/>
  <c r="AI1237" i="5"/>
  <c r="AI1238" i="5"/>
  <c r="AI1239" i="5"/>
  <c r="AI1240" i="5"/>
  <c r="AI1241" i="5"/>
  <c r="AI1242" i="5"/>
  <c r="AI1243" i="5"/>
  <c r="AI1244" i="5"/>
  <c r="AI1245" i="5"/>
  <c r="AI1246" i="5"/>
  <c r="AI1247" i="5"/>
  <c r="AI1248" i="5"/>
  <c r="AI1249" i="5"/>
  <c r="AI1250" i="5"/>
  <c r="AI1251" i="5"/>
  <c r="AI1252" i="5"/>
  <c r="AI1253" i="5"/>
  <c r="AI1254" i="5"/>
  <c r="AI1255" i="5"/>
  <c r="AI1256" i="5"/>
  <c r="AI1257" i="5"/>
  <c r="AI1258" i="5"/>
  <c r="AI1259" i="5"/>
  <c r="AI1260" i="5"/>
  <c r="AI1261" i="5"/>
  <c r="AI1262" i="5"/>
  <c r="AI1263" i="5"/>
  <c r="AI1264" i="5"/>
  <c r="AI1265" i="5"/>
  <c r="AI1266" i="5"/>
  <c r="AI1267" i="5"/>
  <c r="AI1268" i="5"/>
  <c r="AI1269" i="5"/>
  <c r="AI1270" i="5"/>
  <c r="AI1271" i="5"/>
  <c r="AI1272" i="5"/>
  <c r="AI1273" i="5"/>
  <c r="AI1274" i="5"/>
  <c r="AI1275" i="5"/>
  <c r="AI1276" i="5"/>
  <c r="AI1277" i="5"/>
  <c r="AI1278" i="5"/>
  <c r="AI1279" i="5"/>
  <c r="AI1280" i="5"/>
  <c r="AI1281" i="5"/>
  <c r="AI1282" i="5"/>
  <c r="AI1283" i="5"/>
  <c r="AI1284" i="5"/>
  <c r="AI1285" i="5"/>
  <c r="AI1286" i="5"/>
  <c r="AI1287" i="5"/>
  <c r="AI1288" i="5"/>
  <c r="AI1289" i="5"/>
  <c r="AI1290" i="5"/>
  <c r="AI1291" i="5"/>
  <c r="AI1292" i="5"/>
  <c r="AI1293" i="5"/>
  <c r="AI1294" i="5"/>
  <c r="AI1295" i="5"/>
  <c r="AI1296" i="5"/>
  <c r="AI1297" i="5"/>
  <c r="AI1298" i="5"/>
  <c r="AI1299" i="5"/>
  <c r="AI1300" i="5"/>
  <c r="AI1301" i="5"/>
  <c r="AI1302" i="5"/>
  <c r="AI1303" i="5"/>
  <c r="AI1304" i="5"/>
  <c r="AI1305" i="5"/>
  <c r="AI1306" i="5"/>
  <c r="AI1307" i="5"/>
  <c r="AI1308" i="5"/>
  <c r="AI1309" i="5"/>
  <c r="AI1310" i="5"/>
  <c r="AI1311" i="5"/>
  <c r="AI1312" i="5"/>
  <c r="AI1313" i="5"/>
  <c r="AI1314" i="5"/>
  <c r="AI1315" i="5"/>
  <c r="AI1316" i="5"/>
  <c r="AI1317" i="5"/>
  <c r="AI1318" i="5"/>
  <c r="AI1319" i="5"/>
  <c r="AI1320" i="5"/>
  <c r="AI1321" i="5"/>
  <c r="AI1322" i="5"/>
  <c r="AI1323" i="5"/>
  <c r="AI1324" i="5"/>
  <c r="AI1325" i="5"/>
  <c r="AI1326" i="5"/>
  <c r="AI1327" i="5"/>
  <c r="AI1328" i="5"/>
  <c r="AI1329" i="5"/>
  <c r="AI1330" i="5"/>
  <c r="AI1331" i="5"/>
  <c r="AI1332" i="5"/>
  <c r="AI1333" i="5"/>
  <c r="AI1334" i="5"/>
  <c r="AI1335" i="5"/>
  <c r="AI1336" i="5"/>
  <c r="AI1337" i="5"/>
  <c r="AI1338" i="5"/>
  <c r="AI1339" i="5"/>
  <c r="AI1340" i="5"/>
  <c r="AI1341" i="5"/>
  <c r="AI1342" i="5"/>
  <c r="AI1343" i="5"/>
  <c r="AI1344" i="5"/>
  <c r="AI1345" i="5"/>
  <c r="AI1346" i="5"/>
  <c r="AI1347" i="5"/>
  <c r="AI1348" i="5"/>
  <c r="AI1349" i="5"/>
  <c r="AI1350" i="5"/>
  <c r="AI1351" i="5"/>
  <c r="AI1352" i="5"/>
  <c r="AI1353" i="5"/>
  <c r="AI1354" i="5"/>
  <c r="AH1199" i="6"/>
  <c r="AH1200" i="6"/>
  <c r="AH1201" i="6"/>
  <c r="AH1202" i="6"/>
  <c r="AH1203" i="6"/>
  <c r="AH1204" i="6"/>
  <c r="AH1205" i="6"/>
  <c r="AH1206" i="6"/>
  <c r="AH1207" i="6"/>
  <c r="AH1208" i="6"/>
  <c r="AH1209" i="6"/>
  <c r="AH1210" i="6"/>
  <c r="AH1211" i="6"/>
  <c r="AH1212" i="6"/>
  <c r="AH1213" i="6"/>
  <c r="AH1214" i="6"/>
  <c r="AH1215" i="6"/>
  <c r="AH1216" i="6"/>
  <c r="AH1217" i="6"/>
  <c r="AH1218" i="6"/>
  <c r="AH1219" i="6"/>
  <c r="AH1220" i="6"/>
  <c r="AH1221" i="6"/>
  <c r="AH1222" i="6"/>
  <c r="AH1223" i="6"/>
  <c r="AH1224" i="6"/>
  <c r="AH1225" i="6"/>
  <c r="AH1226" i="6"/>
  <c r="AH1227" i="6"/>
  <c r="AH1228" i="6"/>
  <c r="AH1229" i="6"/>
  <c r="AH1230" i="6"/>
  <c r="AH1231" i="6"/>
  <c r="AH1232" i="6"/>
  <c r="AH1233" i="6"/>
  <c r="AH1234" i="6"/>
  <c r="AH1235" i="6"/>
  <c r="AH1236" i="6"/>
  <c r="AH1237" i="6"/>
  <c r="AH1238" i="6"/>
  <c r="AH1239" i="6"/>
  <c r="AH1240" i="6"/>
  <c r="AH1241" i="6"/>
  <c r="AH1242" i="6"/>
  <c r="AH1243" i="6"/>
  <c r="AH1244" i="6"/>
  <c r="AH1245" i="6"/>
  <c r="AH1246" i="6"/>
  <c r="AH1247" i="6"/>
  <c r="AH1248" i="6"/>
  <c r="AH1249" i="6"/>
  <c r="AH1250" i="6"/>
  <c r="AH1251" i="6"/>
  <c r="AH1252" i="6"/>
  <c r="AH1253" i="6"/>
  <c r="AH1254" i="6"/>
  <c r="AH1255" i="6"/>
  <c r="AH1256" i="6"/>
  <c r="AH1257" i="6"/>
  <c r="AH1258" i="6"/>
  <c r="AH1259" i="6"/>
  <c r="AH1260" i="6"/>
  <c r="AH1261" i="6"/>
  <c r="AH1262" i="6"/>
  <c r="AH1263" i="6"/>
  <c r="AH1264" i="6"/>
  <c r="AH1265" i="6"/>
  <c r="AH1266" i="6"/>
  <c r="AH1267" i="6"/>
  <c r="AH1268" i="6"/>
  <c r="AH1269" i="6"/>
  <c r="AH1270" i="6"/>
  <c r="AH1271" i="6"/>
  <c r="AH1272" i="6"/>
  <c r="AH1273" i="6"/>
  <c r="AH1274" i="6"/>
  <c r="AH1275" i="6"/>
  <c r="AH1276" i="6"/>
  <c r="AH1277" i="6"/>
  <c r="AH1278" i="6"/>
  <c r="AH1279" i="6"/>
  <c r="AH1280" i="6"/>
  <c r="AH1281" i="6"/>
  <c r="AH1282" i="6"/>
  <c r="AH1283" i="6"/>
  <c r="AH1284" i="6"/>
  <c r="AH1285" i="6"/>
  <c r="AH1286" i="6"/>
  <c r="AH1287" i="6"/>
  <c r="AH1288" i="6"/>
  <c r="AH1289" i="6"/>
  <c r="AH1290" i="6"/>
  <c r="AH1291" i="6"/>
  <c r="AH1292" i="6"/>
  <c r="AH1293" i="6"/>
  <c r="AH1294" i="6"/>
  <c r="AH1295" i="6"/>
  <c r="AH1296" i="6"/>
  <c r="AH1297" i="6"/>
  <c r="AH1298" i="6"/>
  <c r="AH1299" i="6"/>
  <c r="AH1300" i="6"/>
  <c r="AH1301" i="6"/>
  <c r="AH1302" i="6"/>
  <c r="AH1303" i="6"/>
  <c r="AH1304" i="6"/>
  <c r="AH1305" i="6"/>
  <c r="AH1306" i="6"/>
  <c r="AH1307" i="6"/>
  <c r="AH1308" i="6"/>
  <c r="AH1309" i="6"/>
  <c r="AH1310" i="6"/>
  <c r="AH1311" i="6"/>
  <c r="AH1312" i="6"/>
  <c r="AH1313" i="6"/>
  <c r="AH1314" i="6"/>
  <c r="AH1315" i="6"/>
  <c r="AH1316" i="6"/>
  <c r="AH1317" i="6"/>
  <c r="AH1318" i="6"/>
  <c r="AH1319" i="6"/>
  <c r="AH1320" i="6"/>
  <c r="AH1321" i="6"/>
  <c r="AH1322" i="6"/>
  <c r="AH1323" i="6"/>
  <c r="AH1324" i="6"/>
  <c r="AH1325" i="6"/>
  <c r="AH1326" i="6"/>
  <c r="AH1327" i="6"/>
  <c r="AH1328" i="6"/>
  <c r="AH1329" i="6"/>
  <c r="AH1330" i="6"/>
  <c r="AH1331" i="6"/>
  <c r="AH1332" i="6"/>
  <c r="AH1333" i="6"/>
  <c r="AH1334" i="6"/>
  <c r="AH1335" i="6"/>
  <c r="AH1336" i="6"/>
  <c r="AH1337" i="6"/>
  <c r="AH1338" i="6"/>
  <c r="AH1339" i="6"/>
  <c r="AH1340" i="6"/>
  <c r="AH1341" i="6"/>
  <c r="AH1342" i="6"/>
  <c r="AH1343" i="6"/>
  <c r="AH1344" i="6"/>
  <c r="AH1345" i="6"/>
  <c r="AH1346" i="6"/>
  <c r="AH1347" i="6"/>
  <c r="AH1348" i="6"/>
  <c r="AH1349" i="6"/>
  <c r="AH1350" i="6"/>
  <c r="AH1351" i="6"/>
  <c r="AH1352" i="6"/>
  <c r="AH1353" i="6"/>
  <c r="AH1354" i="6"/>
  <c r="AH1355" i="6"/>
  <c r="AH1356" i="6"/>
  <c r="AH1357" i="6"/>
  <c r="AH1358" i="6"/>
  <c r="AH1359" i="6"/>
  <c r="AH1360" i="6"/>
  <c r="AH1361" i="6"/>
  <c r="AH1362" i="6"/>
  <c r="AH1363" i="6"/>
  <c r="AH1364" i="6"/>
  <c r="AH1365" i="6"/>
  <c r="AH1366" i="6"/>
  <c r="AH1367" i="6"/>
  <c r="AH1368" i="6"/>
  <c r="AH1369" i="6"/>
  <c r="AH1370" i="6"/>
  <c r="AH1371" i="6"/>
  <c r="AH1372" i="6"/>
  <c r="AH1373" i="6"/>
  <c r="AH1374" i="6"/>
  <c r="AH1375" i="6"/>
  <c r="AH1376" i="6"/>
  <c r="AH1377" i="6"/>
  <c r="AH1378" i="6"/>
  <c r="AH1379" i="6"/>
  <c r="AH1380" i="6"/>
  <c r="AH1381" i="6"/>
  <c r="AH1382" i="6"/>
  <c r="AH1383" i="6"/>
  <c r="AH1384" i="6"/>
  <c r="AH1385" i="6"/>
  <c r="AH1386" i="6"/>
  <c r="AH1387" i="6"/>
  <c r="AH1388" i="6"/>
  <c r="AH1389" i="6"/>
  <c r="AH1390" i="6"/>
  <c r="AH1391" i="6"/>
  <c r="AH1392" i="6"/>
  <c r="AH1393" i="6"/>
  <c r="AH1394" i="6"/>
  <c r="AH1395" i="6"/>
  <c r="AH1396" i="6"/>
  <c r="AH1397" i="6"/>
  <c r="AH1398" i="6"/>
  <c r="AH1399" i="6"/>
  <c r="AH1400" i="6"/>
  <c r="AH1401" i="6"/>
  <c r="AH1402" i="6"/>
  <c r="AH1403" i="6"/>
  <c r="AH1404" i="6"/>
  <c r="AH1405" i="6"/>
  <c r="AH1406" i="6"/>
  <c r="AH1407" i="6"/>
  <c r="AH1408" i="6"/>
  <c r="AH1409" i="6"/>
  <c r="AH1410" i="6"/>
  <c r="AH1411" i="6"/>
  <c r="AH1412" i="6"/>
  <c r="AH1413" i="6"/>
  <c r="AH1414" i="6"/>
  <c r="AH1415" i="6"/>
  <c r="AH1416" i="6"/>
  <c r="AH1417" i="6"/>
  <c r="AH1418" i="6"/>
  <c r="AH1419" i="6"/>
  <c r="AH1420" i="6"/>
  <c r="AH1421" i="6"/>
  <c r="AH1422" i="6"/>
  <c r="AH1423" i="6"/>
  <c r="AH1424" i="6"/>
  <c r="AH1425" i="6"/>
  <c r="AH1426" i="6"/>
  <c r="AH1427" i="6"/>
  <c r="AH1428" i="6"/>
  <c r="AH1429" i="6"/>
  <c r="AH1430" i="6"/>
  <c r="AH1431" i="6"/>
  <c r="AH1432" i="6"/>
  <c r="AH1433" i="6"/>
  <c r="AH1434" i="6"/>
  <c r="AH1435" i="6"/>
  <c r="AH1436" i="6"/>
  <c r="AH1437" i="6"/>
  <c r="AH1438" i="6"/>
  <c r="AH1439" i="6"/>
  <c r="AH1440" i="6"/>
  <c r="AH1441" i="6"/>
  <c r="AH1442" i="6"/>
  <c r="AH1443" i="6"/>
  <c r="AH1444" i="6"/>
  <c r="AH1445" i="6"/>
  <c r="AH1446" i="6"/>
  <c r="AH1447" i="6"/>
  <c r="AH1448" i="6"/>
  <c r="AH1449" i="6"/>
  <c r="AH1450" i="6"/>
  <c r="AH1451" i="6"/>
  <c r="AH1452" i="6"/>
  <c r="AH1453" i="6"/>
  <c r="AH1454" i="6"/>
  <c r="AH1455" i="6"/>
  <c r="AH1456" i="6"/>
  <c r="AH1457" i="6"/>
  <c r="AH1458" i="6"/>
  <c r="AH1459" i="6"/>
  <c r="AH1460" i="6"/>
  <c r="AH1461" i="6"/>
  <c r="AH1462" i="6"/>
  <c r="AH1463" i="6"/>
  <c r="AH1464" i="6"/>
  <c r="AH1465" i="6"/>
  <c r="AH1466" i="6"/>
  <c r="AH1467" i="6"/>
  <c r="AH1468" i="6"/>
  <c r="AH1469" i="6"/>
  <c r="AH1470" i="6"/>
  <c r="AH1471" i="6"/>
  <c r="AH1472" i="6"/>
  <c r="AH1473" i="6"/>
  <c r="AH1474" i="6"/>
  <c r="AH1475" i="6"/>
  <c r="AH1476" i="6"/>
  <c r="AH1477" i="6"/>
  <c r="AH1478" i="6"/>
  <c r="AH1479" i="6"/>
  <c r="AH1480" i="6"/>
  <c r="AH1481" i="6"/>
  <c r="AH1482" i="6"/>
  <c r="AH1483" i="6"/>
  <c r="AH1484" i="6"/>
  <c r="AH1485" i="6"/>
  <c r="AH1486" i="6"/>
  <c r="AH1487" i="6"/>
  <c r="AH1488" i="6"/>
  <c r="AH1489" i="6"/>
  <c r="AH1490" i="6"/>
  <c r="AH1491" i="6"/>
  <c r="AH1492" i="6"/>
  <c r="AH1493" i="6"/>
  <c r="AH1494" i="6"/>
  <c r="AH1495" i="6"/>
  <c r="AH1496" i="6"/>
  <c r="AH1497" i="6"/>
  <c r="AH1498" i="6"/>
  <c r="AH1499" i="6"/>
  <c r="AH1500" i="6"/>
  <c r="AH1501" i="6"/>
  <c r="AH1502" i="6"/>
  <c r="AH1503" i="6"/>
  <c r="AH1504" i="6"/>
  <c r="AH1505" i="6"/>
  <c r="AH1506" i="6"/>
  <c r="AH1507" i="6"/>
  <c r="AH1508" i="6"/>
  <c r="AH1509" i="6"/>
  <c r="AH1510" i="6"/>
  <c r="AH1511" i="6"/>
  <c r="AH1512" i="6"/>
  <c r="AH1513" i="6"/>
  <c r="AH1514" i="6"/>
  <c r="AH1515" i="6"/>
  <c r="AH1516" i="6"/>
  <c r="AH1517" i="6"/>
  <c r="AH1518" i="6"/>
  <c r="AH1519" i="6"/>
  <c r="AH1520" i="6"/>
  <c r="AH1521" i="6"/>
  <c r="AH1522" i="6"/>
  <c r="AH1523" i="6"/>
  <c r="AH1524" i="6"/>
  <c r="AH1525" i="6"/>
  <c r="AH1526" i="6"/>
  <c r="AH1527" i="6"/>
  <c r="AH1528" i="6"/>
  <c r="AH1529" i="6"/>
  <c r="AH1530" i="6"/>
  <c r="AH1531" i="6"/>
  <c r="AH1532" i="6"/>
  <c r="AH1533" i="6"/>
  <c r="AH1534" i="6"/>
  <c r="AH1535" i="6"/>
  <c r="AH1536" i="6"/>
  <c r="AH1537" i="6"/>
  <c r="AH1538" i="6"/>
  <c r="AH1539" i="6"/>
  <c r="AH1540" i="6"/>
  <c r="AH1541" i="6"/>
  <c r="AH1542" i="6"/>
  <c r="AH1543" i="6"/>
  <c r="AH1544" i="6"/>
  <c r="AH1545" i="6"/>
  <c r="AH1546" i="6"/>
  <c r="AH1547" i="6"/>
  <c r="AH1548" i="6"/>
  <c r="AH1549" i="6"/>
  <c r="AH1550" i="6"/>
  <c r="AH1551" i="6"/>
  <c r="AH1552" i="6"/>
  <c r="AH1553" i="6"/>
  <c r="AH1554" i="6"/>
  <c r="AH1555" i="6"/>
  <c r="AH1556" i="6"/>
  <c r="AH1557" i="6"/>
  <c r="AH1558" i="6"/>
  <c r="AH1559" i="6"/>
  <c r="AH1560" i="6"/>
  <c r="AH1561" i="6"/>
  <c r="AH1562" i="6"/>
  <c r="AH1563" i="6"/>
  <c r="AH1564" i="6"/>
  <c r="AH1565" i="6"/>
  <c r="AH1566" i="6"/>
  <c r="AH1567" i="6"/>
  <c r="AH1568" i="6"/>
  <c r="AH1569" i="6"/>
  <c r="AH1570" i="6"/>
  <c r="AH1571" i="6"/>
  <c r="AH1572" i="6"/>
  <c r="AH1573" i="6"/>
  <c r="AH1574" i="6"/>
  <c r="AH1575" i="6"/>
  <c r="AH1576" i="6"/>
  <c r="AH1577" i="6"/>
  <c r="AH1578" i="6"/>
  <c r="AH1579" i="6"/>
  <c r="AH1580" i="6"/>
  <c r="AH1581" i="6"/>
  <c r="AH1582" i="6"/>
  <c r="AH1583" i="6"/>
  <c r="AH1584" i="6"/>
  <c r="AH1585" i="6"/>
  <c r="AH1586" i="6"/>
  <c r="AH1587" i="6"/>
  <c r="AH1588" i="6"/>
  <c r="AH1589" i="6"/>
  <c r="AH1590" i="6"/>
  <c r="AH1591" i="6"/>
  <c r="AH1592" i="6"/>
  <c r="AH1593" i="6"/>
  <c r="AH1594" i="6"/>
  <c r="AH1595" i="6"/>
  <c r="AH1596" i="6"/>
  <c r="AH1597" i="6"/>
  <c r="AH1598" i="6"/>
  <c r="AH1599" i="6"/>
  <c r="AH1600" i="6"/>
  <c r="AH1601" i="6"/>
  <c r="AH1602" i="6"/>
  <c r="AH1603" i="6"/>
  <c r="AH1604" i="6"/>
  <c r="AH1605" i="6"/>
  <c r="AH1606" i="6"/>
  <c r="AH1607" i="6"/>
  <c r="AH1608" i="6"/>
  <c r="AH1609" i="6"/>
  <c r="AH1610" i="6"/>
  <c r="AH1611" i="6"/>
  <c r="AH1612" i="6"/>
  <c r="AH1613" i="6"/>
  <c r="AH1044" i="6" l="1"/>
  <c r="AH1045" i="6"/>
  <c r="AH1046" i="6"/>
  <c r="AH1047" i="6"/>
  <c r="AH1048" i="6"/>
  <c r="AH1049" i="6"/>
  <c r="AH1050" i="6"/>
  <c r="AH1051" i="6"/>
  <c r="AH1052" i="6"/>
  <c r="AH1053" i="6"/>
  <c r="AH1054" i="6"/>
  <c r="AH1055" i="6"/>
  <c r="AH1056" i="6"/>
  <c r="AH1057" i="6"/>
  <c r="AH1058" i="6"/>
  <c r="AH1059" i="6"/>
  <c r="AH1060" i="6"/>
  <c r="AH1061" i="6"/>
  <c r="AH1062" i="6"/>
  <c r="AH1063" i="6"/>
  <c r="AH1064" i="6"/>
  <c r="AH1065" i="6"/>
  <c r="AH1066" i="6"/>
  <c r="AH1067" i="6"/>
  <c r="AH1068" i="6"/>
  <c r="AH1069" i="6"/>
  <c r="AH1070" i="6"/>
  <c r="AH1071" i="6"/>
  <c r="AH1072" i="6"/>
  <c r="AH1073" i="6"/>
  <c r="AH1074" i="6"/>
  <c r="AH1075" i="6"/>
  <c r="AH1076" i="6"/>
  <c r="AH1077" i="6"/>
  <c r="AH1078" i="6"/>
  <c r="AH1079" i="6"/>
  <c r="AH1080" i="6"/>
  <c r="AH1081" i="6"/>
  <c r="AH1082" i="6"/>
  <c r="AH1083" i="6"/>
  <c r="AH1084" i="6"/>
  <c r="AH1085" i="6"/>
  <c r="AH1086" i="6"/>
  <c r="AH1087" i="6"/>
  <c r="AH1088" i="6"/>
  <c r="AH1089" i="6"/>
  <c r="AH1090" i="6"/>
  <c r="AH1091" i="6"/>
  <c r="AH1092" i="6"/>
  <c r="AH1093" i="6"/>
  <c r="AH1094" i="6"/>
  <c r="AH1095" i="6"/>
  <c r="AH1096" i="6"/>
  <c r="AH1097" i="6"/>
  <c r="AH1098" i="6"/>
  <c r="AH1099" i="6"/>
  <c r="AH1100" i="6"/>
  <c r="AH1101" i="6"/>
  <c r="AH1102" i="6"/>
  <c r="AH1103" i="6"/>
  <c r="AH1104" i="6"/>
  <c r="AH1105" i="6"/>
  <c r="AH1106" i="6"/>
  <c r="AH1107" i="6"/>
  <c r="AH1108" i="6"/>
  <c r="AH1109" i="6"/>
  <c r="AH1110" i="6"/>
  <c r="AH1111" i="6"/>
  <c r="AH1112" i="6"/>
  <c r="AH1113" i="6"/>
  <c r="AH1114" i="6"/>
  <c r="AH1115" i="6"/>
  <c r="AH1116" i="6"/>
  <c r="AH1117" i="6"/>
  <c r="AH1118" i="6"/>
  <c r="AH1119" i="6"/>
  <c r="AH1120" i="6"/>
  <c r="AH1121" i="6"/>
  <c r="AH1122" i="6"/>
  <c r="AH1123" i="6"/>
  <c r="AH1124" i="6"/>
  <c r="AH1125" i="6"/>
  <c r="AH1126" i="6"/>
  <c r="AH1127" i="6"/>
  <c r="AH1128" i="6"/>
  <c r="AH1129" i="6"/>
  <c r="AH1130" i="6"/>
  <c r="AH1131" i="6"/>
  <c r="AH1132" i="6"/>
  <c r="AH1133" i="6"/>
  <c r="AH1134" i="6"/>
  <c r="AH1135" i="6"/>
  <c r="AH1136" i="6"/>
  <c r="AH1137" i="6"/>
  <c r="AH1138" i="6"/>
  <c r="AH1139" i="6"/>
  <c r="AH1140" i="6"/>
  <c r="AH1141" i="6"/>
  <c r="AH1142" i="6"/>
  <c r="AH1143" i="6"/>
  <c r="AH1144" i="6"/>
  <c r="AH1145" i="6"/>
  <c r="AH1146" i="6"/>
  <c r="AH1147" i="6"/>
  <c r="AH1148" i="6"/>
  <c r="AH1149" i="6"/>
  <c r="AH1150" i="6"/>
  <c r="AH1151" i="6"/>
  <c r="AH1152" i="6"/>
  <c r="AH1153" i="6"/>
  <c r="AH1154" i="6"/>
  <c r="AH1155" i="6"/>
  <c r="AH1156" i="6"/>
  <c r="AH1157" i="6"/>
  <c r="AH1158" i="6"/>
  <c r="AH1159" i="6"/>
  <c r="AH1160" i="6"/>
  <c r="AH1161" i="6"/>
  <c r="AH1162" i="6"/>
  <c r="AH1163" i="6"/>
  <c r="AH1164" i="6"/>
  <c r="AH1165" i="6"/>
  <c r="AH1166" i="6"/>
  <c r="AH1167" i="6"/>
  <c r="AH1168" i="6"/>
  <c r="AH1169" i="6"/>
  <c r="AH1170" i="6"/>
  <c r="AH1171" i="6"/>
  <c r="AH1172" i="6"/>
  <c r="AH1173" i="6"/>
  <c r="AH1174" i="6"/>
  <c r="AH1175" i="6"/>
  <c r="AH1176" i="6"/>
  <c r="AH1177" i="6"/>
  <c r="AH1178" i="6"/>
  <c r="AH1179" i="6"/>
  <c r="AH1180" i="6"/>
  <c r="AH1181" i="6"/>
  <c r="AH1182" i="6"/>
  <c r="AH1183" i="6"/>
  <c r="AH1184" i="6"/>
  <c r="AH1185" i="6"/>
  <c r="AH1186" i="6"/>
  <c r="AH1187" i="6"/>
  <c r="AH1188" i="6"/>
  <c r="AH1189" i="6"/>
  <c r="AH1190" i="6"/>
  <c r="AH1191" i="6"/>
  <c r="AH1192" i="6"/>
  <c r="AH1193" i="6"/>
  <c r="AH1194" i="6"/>
  <c r="AH1195" i="6"/>
  <c r="AH1196" i="6"/>
  <c r="AH1197" i="6"/>
  <c r="AH1198" i="6"/>
  <c r="AH943" i="6"/>
  <c r="AH944" i="6"/>
  <c r="AH945" i="6"/>
  <c r="AH946" i="6"/>
  <c r="AH947" i="6"/>
  <c r="AH948" i="6"/>
  <c r="AH949" i="6"/>
  <c r="AH950" i="6"/>
  <c r="AH951" i="6"/>
  <c r="AH952" i="6"/>
  <c r="AH953" i="6"/>
  <c r="AH954" i="6"/>
  <c r="AH955" i="6"/>
  <c r="AH956" i="6"/>
  <c r="AH957" i="6"/>
  <c r="AH958" i="6"/>
  <c r="AH959" i="6"/>
  <c r="AH960" i="6"/>
  <c r="AH961" i="6"/>
  <c r="AH962" i="6"/>
  <c r="AH963" i="6"/>
  <c r="AH964" i="6"/>
  <c r="AH965" i="6"/>
  <c r="AH966" i="6"/>
  <c r="AH967" i="6"/>
  <c r="AH968" i="6"/>
  <c r="AH969" i="6"/>
  <c r="AH970" i="6"/>
  <c r="AH971" i="6"/>
  <c r="AH972" i="6"/>
  <c r="AH973" i="6"/>
  <c r="AH974" i="6"/>
  <c r="AH975" i="6"/>
  <c r="AH976" i="6"/>
  <c r="AH977" i="6"/>
  <c r="AH978" i="6"/>
  <c r="AH979" i="6"/>
  <c r="AH980" i="6"/>
  <c r="AH981" i="6"/>
  <c r="AH982" i="6"/>
  <c r="AH983" i="6"/>
  <c r="AH984" i="6"/>
  <c r="AH985" i="6"/>
  <c r="AH986" i="6"/>
  <c r="AH987" i="6"/>
  <c r="AH988" i="6"/>
  <c r="AH989" i="6"/>
  <c r="AH990" i="6"/>
  <c r="AH991" i="6"/>
  <c r="AH992" i="6"/>
  <c r="AH993" i="6"/>
  <c r="AH994" i="6"/>
  <c r="AH995" i="6"/>
  <c r="AH996" i="6"/>
  <c r="AH997" i="6"/>
  <c r="AH998" i="6"/>
  <c r="AH999" i="6"/>
  <c r="AH1000" i="6"/>
  <c r="AH1001" i="6"/>
  <c r="AH1002" i="6"/>
  <c r="AH1003" i="6"/>
  <c r="AH1004" i="6"/>
  <c r="AH1005" i="6"/>
  <c r="AH1006" i="6"/>
  <c r="AH1007" i="6"/>
  <c r="AH1008" i="6"/>
  <c r="AH1009" i="6"/>
  <c r="AH1010" i="6"/>
  <c r="AH1011" i="6"/>
  <c r="AH1012" i="6"/>
  <c r="AH1013" i="6"/>
  <c r="AH1014" i="6"/>
  <c r="AH1015" i="6"/>
  <c r="AH1016" i="6"/>
  <c r="AH1017" i="6"/>
  <c r="AH1018" i="6"/>
  <c r="AH1019" i="6"/>
  <c r="AH1020" i="6"/>
  <c r="AH1021" i="6"/>
  <c r="AH1022" i="6"/>
  <c r="AH1023" i="6"/>
  <c r="AH1024" i="6"/>
  <c r="AH1025" i="6"/>
  <c r="AH1026" i="6"/>
  <c r="AH1027" i="6"/>
  <c r="AH1028" i="6"/>
  <c r="AH1029" i="6"/>
  <c r="AH1030" i="6"/>
  <c r="AH1031" i="6"/>
  <c r="AH1032" i="6"/>
  <c r="AH1033" i="6"/>
  <c r="AH1034" i="6"/>
  <c r="AH1035" i="6"/>
  <c r="AH1036" i="6"/>
  <c r="AH1037" i="6"/>
  <c r="AH1038" i="6"/>
  <c r="AH1039" i="6"/>
  <c r="AH1040" i="6"/>
  <c r="AH1041" i="6"/>
  <c r="AH1042" i="6"/>
  <c r="AH1043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H367" i="6"/>
  <c r="AH368" i="6"/>
  <c r="AH369" i="6"/>
  <c r="AH370" i="6"/>
  <c r="AH371" i="6"/>
  <c r="AH372" i="6"/>
  <c r="AH373" i="6"/>
  <c r="AH374" i="6"/>
  <c r="AH375" i="6"/>
  <c r="AH376" i="6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AH389" i="6"/>
  <c r="AH390" i="6"/>
  <c r="AH391" i="6"/>
  <c r="AH392" i="6"/>
  <c r="AH393" i="6"/>
  <c r="AH394" i="6"/>
  <c r="AH395" i="6"/>
  <c r="AH396" i="6"/>
  <c r="AH397" i="6"/>
  <c r="AH398" i="6"/>
  <c r="AH399" i="6"/>
  <c r="AH400" i="6"/>
  <c r="AH401" i="6"/>
  <c r="AH402" i="6"/>
  <c r="AH403" i="6"/>
  <c r="AH404" i="6"/>
  <c r="AH405" i="6"/>
  <c r="AH406" i="6"/>
  <c r="AH407" i="6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8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AH449" i="6"/>
  <c r="AH450" i="6"/>
  <c r="AH451" i="6"/>
  <c r="AH452" i="6"/>
  <c r="AH453" i="6"/>
  <c r="AH454" i="6"/>
  <c r="AH455" i="6"/>
  <c r="AH456" i="6"/>
  <c r="AH457" i="6"/>
  <c r="AH458" i="6"/>
  <c r="AH459" i="6"/>
  <c r="AH460" i="6"/>
  <c r="AH461" i="6"/>
  <c r="AH462" i="6"/>
  <c r="AH463" i="6"/>
  <c r="AH464" i="6"/>
  <c r="AH465" i="6"/>
  <c r="AH466" i="6"/>
  <c r="AH467" i="6"/>
  <c r="AH468" i="6"/>
  <c r="AH469" i="6"/>
  <c r="AH470" i="6"/>
  <c r="AH471" i="6"/>
  <c r="AH472" i="6"/>
  <c r="AH473" i="6"/>
  <c r="AH474" i="6"/>
  <c r="AH475" i="6"/>
  <c r="AH476" i="6"/>
  <c r="AH477" i="6"/>
  <c r="AH478" i="6"/>
  <c r="AH479" i="6"/>
  <c r="AH480" i="6"/>
  <c r="AH481" i="6"/>
  <c r="AH482" i="6"/>
  <c r="AH483" i="6"/>
  <c r="AH484" i="6"/>
  <c r="AH485" i="6"/>
  <c r="AH486" i="6"/>
  <c r="AH487" i="6"/>
  <c r="AH488" i="6"/>
  <c r="AH489" i="6"/>
  <c r="AH490" i="6"/>
  <c r="AH491" i="6"/>
  <c r="AH492" i="6"/>
  <c r="AH493" i="6"/>
  <c r="AH494" i="6"/>
  <c r="AH495" i="6"/>
  <c r="AH496" i="6"/>
  <c r="AH497" i="6"/>
  <c r="AH498" i="6"/>
  <c r="AH499" i="6"/>
  <c r="AH500" i="6"/>
  <c r="AH501" i="6"/>
  <c r="AH502" i="6"/>
  <c r="AH503" i="6"/>
  <c r="AH504" i="6"/>
  <c r="AH505" i="6"/>
  <c r="AH506" i="6"/>
  <c r="AH507" i="6"/>
  <c r="AH508" i="6"/>
  <c r="AH509" i="6"/>
  <c r="AH510" i="6"/>
  <c r="AH511" i="6"/>
  <c r="AH512" i="6"/>
  <c r="AH513" i="6"/>
  <c r="AH514" i="6"/>
  <c r="AH515" i="6"/>
  <c r="AH516" i="6"/>
  <c r="AH517" i="6"/>
  <c r="AH518" i="6"/>
  <c r="AH519" i="6"/>
  <c r="AH520" i="6"/>
  <c r="AH521" i="6"/>
  <c r="AH522" i="6"/>
  <c r="AH523" i="6"/>
  <c r="AH524" i="6"/>
  <c r="AH525" i="6"/>
  <c r="AH526" i="6"/>
  <c r="AH527" i="6"/>
  <c r="AH528" i="6"/>
  <c r="AH529" i="6"/>
  <c r="AH530" i="6"/>
  <c r="AH531" i="6"/>
  <c r="AH532" i="6"/>
  <c r="AH533" i="6"/>
  <c r="AH534" i="6"/>
  <c r="AH535" i="6"/>
  <c r="AH536" i="6"/>
  <c r="AH537" i="6"/>
  <c r="AH538" i="6"/>
  <c r="AH539" i="6"/>
  <c r="AH540" i="6"/>
  <c r="AH541" i="6"/>
  <c r="AH542" i="6"/>
  <c r="AH543" i="6"/>
  <c r="AH544" i="6"/>
  <c r="AH545" i="6"/>
  <c r="AH546" i="6"/>
  <c r="AH547" i="6"/>
  <c r="AH548" i="6"/>
  <c r="AH549" i="6"/>
  <c r="AH550" i="6"/>
  <c r="AH551" i="6"/>
  <c r="AH552" i="6"/>
  <c r="AH553" i="6"/>
  <c r="AH554" i="6"/>
  <c r="AH555" i="6"/>
  <c r="AH556" i="6"/>
  <c r="AH557" i="6"/>
  <c r="AH558" i="6"/>
  <c r="AH559" i="6"/>
  <c r="AH560" i="6"/>
  <c r="AH561" i="6"/>
  <c r="AH562" i="6"/>
  <c r="AH563" i="6"/>
  <c r="AH564" i="6"/>
  <c r="AH565" i="6"/>
  <c r="AH566" i="6"/>
  <c r="AH567" i="6"/>
  <c r="AH568" i="6"/>
  <c r="AH569" i="6"/>
  <c r="AH570" i="6"/>
  <c r="AH571" i="6"/>
  <c r="AH572" i="6"/>
  <c r="AH573" i="6"/>
  <c r="AH574" i="6"/>
  <c r="AH575" i="6"/>
  <c r="AH576" i="6"/>
  <c r="AH577" i="6"/>
  <c r="AH578" i="6"/>
  <c r="AH579" i="6"/>
  <c r="AH580" i="6"/>
  <c r="AH581" i="6"/>
  <c r="AH582" i="6"/>
  <c r="AH583" i="6"/>
  <c r="AH584" i="6"/>
  <c r="AH585" i="6"/>
  <c r="AH586" i="6"/>
  <c r="AH587" i="6"/>
  <c r="AH588" i="6"/>
  <c r="AH589" i="6"/>
  <c r="AH590" i="6"/>
  <c r="AH591" i="6"/>
  <c r="AH592" i="6"/>
  <c r="AH593" i="6"/>
  <c r="AH594" i="6"/>
  <c r="AH595" i="6"/>
  <c r="AH596" i="6"/>
  <c r="AH597" i="6"/>
  <c r="AH598" i="6"/>
  <c r="AH599" i="6"/>
  <c r="AH600" i="6"/>
  <c r="AH601" i="6"/>
  <c r="AH602" i="6"/>
  <c r="AH603" i="6"/>
  <c r="AH604" i="6"/>
  <c r="AH605" i="6"/>
  <c r="AH606" i="6"/>
  <c r="AH607" i="6"/>
  <c r="AH608" i="6"/>
  <c r="AH609" i="6"/>
  <c r="AH610" i="6"/>
  <c r="AH611" i="6"/>
  <c r="AH612" i="6"/>
  <c r="AH613" i="6"/>
  <c r="AH614" i="6"/>
  <c r="AH615" i="6"/>
  <c r="AH616" i="6"/>
  <c r="AH617" i="6"/>
  <c r="AH618" i="6"/>
  <c r="AH619" i="6"/>
  <c r="AH620" i="6"/>
  <c r="AH621" i="6"/>
  <c r="AH622" i="6"/>
  <c r="AH623" i="6"/>
  <c r="AH624" i="6"/>
  <c r="AH625" i="6"/>
  <c r="AH626" i="6"/>
  <c r="AH627" i="6"/>
  <c r="AH628" i="6"/>
  <c r="AH629" i="6"/>
  <c r="AH630" i="6"/>
  <c r="AH631" i="6"/>
  <c r="AH632" i="6"/>
  <c r="AH633" i="6"/>
  <c r="AH634" i="6"/>
  <c r="AH635" i="6"/>
  <c r="AH636" i="6"/>
  <c r="AH637" i="6"/>
  <c r="AH638" i="6"/>
  <c r="AH639" i="6"/>
  <c r="AH640" i="6"/>
  <c r="AH641" i="6"/>
  <c r="AH642" i="6"/>
  <c r="AH643" i="6"/>
  <c r="AH644" i="6"/>
  <c r="AH645" i="6"/>
  <c r="AH646" i="6"/>
  <c r="AH647" i="6"/>
  <c r="AH648" i="6"/>
  <c r="AH649" i="6"/>
  <c r="AH650" i="6"/>
  <c r="AH651" i="6"/>
  <c r="AH652" i="6"/>
  <c r="AH653" i="6"/>
  <c r="AH654" i="6"/>
  <c r="AH655" i="6"/>
  <c r="AH656" i="6"/>
  <c r="AH657" i="6"/>
  <c r="AH658" i="6"/>
  <c r="AH659" i="6"/>
  <c r="AH660" i="6"/>
  <c r="AH661" i="6"/>
  <c r="AH662" i="6"/>
  <c r="AH663" i="6"/>
  <c r="AH664" i="6"/>
  <c r="AH665" i="6"/>
  <c r="AH666" i="6"/>
  <c r="AH667" i="6"/>
  <c r="AH668" i="6"/>
  <c r="AH669" i="6"/>
  <c r="AH670" i="6"/>
  <c r="AH671" i="6"/>
  <c r="AH672" i="6"/>
  <c r="AH673" i="6"/>
  <c r="AH674" i="6"/>
  <c r="AH675" i="6"/>
  <c r="AH676" i="6"/>
  <c r="AH677" i="6"/>
  <c r="AH678" i="6"/>
  <c r="AH679" i="6"/>
  <c r="AH680" i="6"/>
  <c r="AH681" i="6"/>
  <c r="AH682" i="6"/>
  <c r="AH683" i="6"/>
  <c r="AH684" i="6"/>
  <c r="AH685" i="6"/>
  <c r="AH686" i="6"/>
  <c r="AH687" i="6"/>
  <c r="AH688" i="6"/>
  <c r="AH689" i="6"/>
  <c r="AH690" i="6"/>
  <c r="AH691" i="6"/>
  <c r="AH692" i="6"/>
  <c r="AH693" i="6"/>
  <c r="AH694" i="6"/>
  <c r="AH695" i="6"/>
  <c r="AH696" i="6"/>
  <c r="AH697" i="6"/>
  <c r="AH698" i="6"/>
  <c r="AH699" i="6"/>
  <c r="AH700" i="6"/>
  <c r="AH701" i="6"/>
  <c r="AH702" i="6"/>
  <c r="AH703" i="6"/>
  <c r="AH704" i="6"/>
  <c r="AH705" i="6"/>
  <c r="AH706" i="6"/>
  <c r="AH707" i="6"/>
  <c r="AH708" i="6"/>
  <c r="AH709" i="6"/>
  <c r="AH710" i="6"/>
  <c r="AH711" i="6"/>
  <c r="AH712" i="6"/>
  <c r="AH713" i="6"/>
  <c r="AH714" i="6"/>
  <c r="AH715" i="6"/>
  <c r="AH716" i="6"/>
  <c r="AH717" i="6"/>
  <c r="AH718" i="6"/>
  <c r="AH719" i="6"/>
  <c r="AH720" i="6"/>
  <c r="AH721" i="6"/>
  <c r="AH722" i="6"/>
  <c r="AH723" i="6"/>
  <c r="AH724" i="6"/>
  <c r="AH725" i="6"/>
  <c r="AH726" i="6"/>
  <c r="AH727" i="6"/>
  <c r="AH728" i="6"/>
  <c r="AH729" i="6"/>
  <c r="AH730" i="6"/>
  <c r="AH731" i="6"/>
  <c r="AH732" i="6"/>
  <c r="AH733" i="6"/>
  <c r="AH734" i="6"/>
  <c r="AH735" i="6"/>
  <c r="AH736" i="6"/>
  <c r="AH737" i="6"/>
  <c r="AH738" i="6"/>
  <c r="AH739" i="6"/>
  <c r="AH740" i="6"/>
  <c r="AH741" i="6"/>
  <c r="AH742" i="6"/>
  <c r="AH743" i="6"/>
  <c r="AH744" i="6"/>
  <c r="AH745" i="6"/>
  <c r="AH746" i="6"/>
  <c r="AH747" i="6"/>
  <c r="AH748" i="6"/>
  <c r="AH749" i="6"/>
  <c r="AH750" i="6"/>
  <c r="AH751" i="6"/>
  <c r="AH752" i="6"/>
  <c r="AH753" i="6"/>
  <c r="AH754" i="6"/>
  <c r="AH755" i="6"/>
  <c r="AH756" i="6"/>
  <c r="AH757" i="6"/>
  <c r="AH758" i="6"/>
  <c r="AH759" i="6"/>
  <c r="AH760" i="6"/>
  <c r="AH761" i="6"/>
  <c r="AH762" i="6"/>
  <c r="AH763" i="6"/>
  <c r="AH764" i="6"/>
  <c r="AH765" i="6"/>
  <c r="AH766" i="6"/>
  <c r="AH767" i="6"/>
  <c r="AH768" i="6"/>
  <c r="AH769" i="6"/>
  <c r="AH770" i="6"/>
  <c r="AH771" i="6"/>
  <c r="AH772" i="6"/>
  <c r="AH773" i="6"/>
  <c r="AH774" i="6"/>
  <c r="AH775" i="6"/>
  <c r="AH776" i="6"/>
  <c r="AH777" i="6"/>
  <c r="AH778" i="6"/>
  <c r="AH779" i="6"/>
  <c r="AH780" i="6"/>
  <c r="AH781" i="6"/>
  <c r="AH782" i="6"/>
  <c r="AH783" i="6"/>
  <c r="AH784" i="6"/>
  <c r="AH785" i="6"/>
  <c r="AH786" i="6"/>
  <c r="AH787" i="6"/>
  <c r="AH788" i="6"/>
  <c r="AH789" i="6"/>
  <c r="AH790" i="6"/>
  <c r="AH791" i="6"/>
  <c r="AH792" i="6"/>
  <c r="AH793" i="6"/>
  <c r="AH794" i="6"/>
  <c r="AH795" i="6"/>
  <c r="AH796" i="6"/>
  <c r="AH797" i="6"/>
  <c r="AH798" i="6"/>
  <c r="AH799" i="6"/>
  <c r="AH800" i="6"/>
  <c r="AH801" i="6"/>
  <c r="AH802" i="6"/>
  <c r="AH803" i="6"/>
  <c r="AH804" i="6"/>
  <c r="AH6" i="6"/>
  <c r="AH5" i="6"/>
  <c r="AH806" i="6"/>
  <c r="AH807" i="6"/>
  <c r="AH808" i="6"/>
  <c r="AH809" i="6"/>
  <c r="AH810" i="6"/>
  <c r="AH811" i="6"/>
  <c r="AH812" i="6"/>
  <c r="AH813" i="6"/>
  <c r="AH814" i="6"/>
  <c r="AH815" i="6"/>
  <c r="AH816" i="6"/>
  <c r="AH817" i="6"/>
  <c r="AH818" i="6"/>
  <c r="AH819" i="6"/>
  <c r="AH820" i="6"/>
  <c r="AH821" i="6"/>
  <c r="AH822" i="6"/>
  <c r="AH823" i="6"/>
  <c r="AH824" i="6"/>
  <c r="AH825" i="6"/>
  <c r="AH826" i="6"/>
  <c r="AH827" i="6"/>
  <c r="AH828" i="6"/>
  <c r="AH829" i="6"/>
  <c r="AH830" i="6"/>
  <c r="AH831" i="6"/>
  <c r="AH832" i="6"/>
  <c r="AH833" i="6"/>
  <c r="AH834" i="6"/>
  <c r="AH835" i="6"/>
  <c r="AH836" i="6"/>
  <c r="AH837" i="6"/>
  <c r="AH838" i="6"/>
  <c r="AH839" i="6"/>
  <c r="AH840" i="6"/>
  <c r="AH841" i="6"/>
  <c r="AH842" i="6"/>
  <c r="AH843" i="6"/>
  <c r="AH844" i="6"/>
  <c r="AH845" i="6"/>
  <c r="AH846" i="6"/>
  <c r="AH847" i="6"/>
  <c r="AH848" i="6"/>
  <c r="AH849" i="6"/>
  <c r="AH850" i="6"/>
  <c r="AH851" i="6"/>
  <c r="AH852" i="6"/>
  <c r="AH853" i="6"/>
  <c r="AH854" i="6"/>
  <c r="AH855" i="6"/>
  <c r="AH856" i="6"/>
  <c r="AH857" i="6"/>
  <c r="AH858" i="6"/>
  <c r="AH859" i="6"/>
  <c r="AH860" i="6"/>
  <c r="AH861" i="6"/>
  <c r="AH862" i="6"/>
  <c r="AH863" i="6"/>
  <c r="AH864" i="6"/>
  <c r="AH865" i="6"/>
  <c r="AH866" i="6"/>
  <c r="AH867" i="6"/>
  <c r="AH868" i="6"/>
  <c r="AH869" i="6"/>
  <c r="AH870" i="6"/>
  <c r="AH871" i="6"/>
  <c r="AH872" i="6"/>
  <c r="AH873" i="6"/>
  <c r="AH874" i="6"/>
  <c r="AH875" i="6"/>
  <c r="AH876" i="6"/>
  <c r="AH877" i="6"/>
  <c r="AH878" i="6"/>
  <c r="AH879" i="6"/>
  <c r="AH880" i="6"/>
  <c r="AH881" i="6"/>
  <c r="AH882" i="6"/>
  <c r="AH883" i="6"/>
  <c r="AH884" i="6"/>
  <c r="AH885" i="6"/>
  <c r="AH886" i="6"/>
  <c r="AH887" i="6"/>
  <c r="AH888" i="6"/>
  <c r="AH889" i="6"/>
  <c r="AH890" i="6"/>
  <c r="AH891" i="6"/>
  <c r="AH892" i="6"/>
  <c r="AH893" i="6"/>
  <c r="AH894" i="6"/>
  <c r="AH895" i="6"/>
  <c r="AH896" i="6"/>
  <c r="AH897" i="6"/>
  <c r="AH898" i="6"/>
  <c r="AH899" i="6"/>
  <c r="AH900" i="6"/>
  <c r="AH901" i="6"/>
  <c r="AH902" i="6"/>
  <c r="AH903" i="6"/>
  <c r="AH904" i="6"/>
  <c r="AH905" i="6"/>
  <c r="AH906" i="6"/>
  <c r="AH907" i="6"/>
  <c r="AH908" i="6"/>
  <c r="AH909" i="6"/>
  <c r="AH910" i="6"/>
  <c r="AH911" i="6"/>
  <c r="AH912" i="6"/>
  <c r="AH913" i="6"/>
  <c r="AH914" i="6"/>
  <c r="AH915" i="6"/>
  <c r="AH916" i="6"/>
  <c r="AH917" i="6"/>
  <c r="AH918" i="6"/>
  <c r="AH919" i="6"/>
  <c r="AH920" i="6"/>
  <c r="AH921" i="6"/>
  <c r="AH922" i="6"/>
  <c r="AH923" i="6"/>
  <c r="AH924" i="6"/>
  <c r="AH925" i="6"/>
  <c r="AH926" i="6"/>
  <c r="AH927" i="6"/>
  <c r="AH928" i="6"/>
  <c r="AH929" i="6"/>
  <c r="AH930" i="6"/>
  <c r="AH931" i="6"/>
  <c r="AH932" i="6"/>
  <c r="AH933" i="6"/>
  <c r="AH934" i="6"/>
  <c r="AH935" i="6"/>
  <c r="AH936" i="6"/>
  <c r="AH937" i="6"/>
  <c r="AH938" i="6"/>
  <c r="AH939" i="6"/>
  <c r="AH940" i="6"/>
  <c r="AH941" i="6"/>
  <c r="AH942" i="6"/>
  <c r="AH805" i="6"/>
  <c r="AI1211" i="5"/>
  <c r="AI1210" i="5"/>
  <c r="AI1209" i="5"/>
  <c r="AI1208" i="5"/>
  <c r="AI1207" i="5"/>
  <c r="AI1206" i="5"/>
  <c r="AI1205" i="5"/>
  <c r="AI1204" i="5"/>
  <c r="AI1203" i="5"/>
  <c r="AI1202" i="5"/>
  <c r="AI1201" i="5"/>
  <c r="AI1200" i="5"/>
  <c r="AI1199" i="5"/>
  <c r="AI1198" i="5"/>
  <c r="AI1197" i="5"/>
  <c r="AI1196" i="5"/>
  <c r="AI1195" i="5"/>
  <c r="AI1194" i="5"/>
  <c r="AI1193" i="5"/>
  <c r="AI1192" i="5"/>
  <c r="AI1191" i="5"/>
  <c r="AI1190" i="5"/>
  <c r="AI1189" i="5"/>
  <c r="AI1188" i="5"/>
  <c r="AI1187" i="5"/>
  <c r="AI1186" i="5"/>
  <c r="AI1185" i="5"/>
  <c r="AI1184" i="5"/>
  <c r="AI1183" i="5"/>
  <c r="AI1182" i="5"/>
  <c r="AI1181" i="5"/>
  <c r="AI1180" i="5"/>
  <c r="AI1179" i="5"/>
  <c r="AI1178" i="5"/>
  <c r="AI1177" i="5"/>
  <c r="AI1176" i="5"/>
  <c r="AI1175" i="5"/>
  <c r="AI1174" i="5"/>
  <c r="AI1173" i="5"/>
  <c r="AI1172" i="5"/>
  <c r="AI1171" i="5"/>
  <c r="AI1170" i="5"/>
  <c r="AI1169" i="5"/>
  <c r="AI1168" i="5"/>
  <c r="AI1167" i="5"/>
  <c r="AI1166" i="5"/>
  <c r="AI1165" i="5"/>
  <c r="AI1164" i="5"/>
  <c r="AI1163" i="5"/>
  <c r="AI1162" i="5"/>
  <c r="AI1161" i="5"/>
  <c r="AI1160" i="5"/>
  <c r="AI1159" i="5"/>
  <c r="AI1158" i="5"/>
  <c r="AI1157" i="5"/>
  <c r="AI1156" i="5"/>
  <c r="AI1155" i="5"/>
  <c r="AI1154" i="5"/>
  <c r="AI1153" i="5"/>
  <c r="AI1152" i="5"/>
  <c r="AI1151" i="5"/>
  <c r="AI1150" i="5"/>
  <c r="AI1149" i="5"/>
  <c r="AI1148" i="5"/>
  <c r="AI1147" i="5"/>
  <c r="AI1146" i="5"/>
  <c r="AI1145" i="5"/>
  <c r="AI1144" i="5"/>
  <c r="AI1143" i="5"/>
  <c r="AI1142" i="5"/>
  <c r="AI1141" i="5"/>
  <c r="AI1140" i="5"/>
  <c r="AI1139" i="5"/>
  <c r="AI1138" i="5"/>
  <c r="AI1137" i="5"/>
  <c r="AI1136" i="5"/>
  <c r="AI1135" i="5"/>
  <c r="AI1134" i="5"/>
  <c r="AI1133" i="5"/>
  <c r="AI1132" i="5"/>
  <c r="AI1131" i="5"/>
  <c r="AI1130" i="5"/>
  <c r="AI1129" i="5"/>
  <c r="AI1128" i="5"/>
  <c r="AI1127" i="5"/>
  <c r="AI1126" i="5"/>
  <c r="AI1125" i="5"/>
  <c r="AI1124" i="5"/>
  <c r="AI1123" i="5"/>
  <c r="AI1122" i="5"/>
  <c r="AI1121" i="5"/>
  <c r="AI1120" i="5"/>
  <c r="AI1119" i="5"/>
  <c r="AI1118" i="5"/>
  <c r="AI1117" i="5"/>
  <c r="AI1116" i="5"/>
  <c r="AI1115" i="5"/>
  <c r="AI1114" i="5"/>
  <c r="AI1113" i="5"/>
  <c r="AI1112" i="5"/>
  <c r="AI1111" i="5"/>
  <c r="AI1110" i="5"/>
  <c r="AI1109" i="5"/>
  <c r="AI1108" i="5"/>
  <c r="AI1107" i="5"/>
  <c r="AI1106" i="5"/>
  <c r="AI1105" i="5"/>
  <c r="AI1104" i="5"/>
  <c r="AI1103" i="5"/>
  <c r="AI1102" i="5"/>
  <c r="AI1101" i="5"/>
  <c r="AI1100" i="5"/>
  <c r="AI1099" i="5"/>
  <c r="AI1098" i="5"/>
  <c r="AI1097" i="5"/>
  <c r="AI1096" i="5"/>
  <c r="AI1095" i="5"/>
  <c r="AI1094" i="5"/>
  <c r="AI1093" i="5"/>
  <c r="AI1092" i="5"/>
  <c r="AI1091" i="5"/>
  <c r="AI1090" i="5"/>
  <c r="AI1089" i="5"/>
  <c r="AI1088" i="5"/>
  <c r="AI1087" i="5"/>
  <c r="AI1086" i="5"/>
  <c r="AI1085" i="5"/>
  <c r="AI1084" i="5"/>
  <c r="AI1083" i="5"/>
  <c r="AI1082" i="5"/>
  <c r="AI1081" i="5"/>
  <c r="AI1080" i="5"/>
  <c r="AI1079" i="5"/>
  <c r="AI1078" i="5"/>
  <c r="AI1077" i="5"/>
  <c r="AI1076" i="5"/>
  <c r="AI1075" i="5"/>
  <c r="AI1074" i="5"/>
  <c r="AI1073" i="5"/>
  <c r="AI1072" i="5"/>
  <c r="AI1071" i="5"/>
  <c r="AI1070" i="5"/>
  <c r="AI1069" i="5"/>
  <c r="AI1068" i="5"/>
  <c r="AI1067" i="5"/>
  <c r="AI1066" i="5"/>
  <c r="AI1065" i="5"/>
  <c r="AI1064" i="5"/>
  <c r="AI1063" i="5"/>
  <c r="AI1062" i="5"/>
  <c r="AI1061" i="5"/>
  <c r="AI1060" i="5"/>
  <c r="AI1059" i="5"/>
  <c r="AI1058" i="5"/>
  <c r="AI1057" i="5"/>
  <c r="AI1056" i="5"/>
  <c r="AI1055" i="5"/>
  <c r="AI1054" i="5"/>
  <c r="AI1053" i="5"/>
  <c r="AI1052" i="5"/>
  <c r="AI1051" i="5"/>
  <c r="AI1050" i="5"/>
  <c r="AI1049" i="5"/>
  <c r="AI1048" i="5"/>
  <c r="AI1047" i="5"/>
  <c r="AI1046" i="5"/>
  <c r="AI1045" i="5"/>
  <c r="AI1044" i="5"/>
  <c r="AI1043" i="5"/>
  <c r="AI1042" i="5"/>
  <c r="AI1041" i="5"/>
  <c r="AI1040" i="5"/>
  <c r="AI1039" i="5"/>
  <c r="AI1038" i="5"/>
  <c r="AI1037" i="5"/>
  <c r="AI1036" i="5"/>
  <c r="AI1035" i="5"/>
  <c r="AI1034" i="5"/>
  <c r="AI1033" i="5"/>
  <c r="AI1032" i="5"/>
  <c r="AI1031" i="5"/>
  <c r="AI1030" i="5"/>
  <c r="AI1029" i="5"/>
  <c r="AI1028" i="5"/>
  <c r="AI1027" i="5"/>
  <c r="AI1026" i="5"/>
  <c r="AI1025" i="5"/>
  <c r="AI1024" i="5"/>
  <c r="AI1023" i="5"/>
  <c r="AI1022" i="5"/>
  <c r="AI1021" i="5"/>
  <c r="AI1020" i="5"/>
  <c r="AI1019" i="5"/>
  <c r="AI1018" i="5"/>
  <c r="AI1017" i="5"/>
  <c r="AI1016" i="5"/>
  <c r="AI1015" i="5"/>
  <c r="AI1014" i="5"/>
  <c r="AI1013" i="5"/>
  <c r="AI1012" i="5"/>
  <c r="AI1011" i="5"/>
  <c r="AI1010" i="5"/>
  <c r="AI1009" i="5"/>
  <c r="AI1008" i="5"/>
  <c r="AI1007" i="5"/>
  <c r="AI1006" i="5"/>
  <c r="AI1005" i="5"/>
  <c r="AI1004" i="5"/>
  <c r="AI1003" i="5"/>
  <c r="AI1002" i="5"/>
  <c r="AI1001" i="5"/>
  <c r="AI1000" i="5"/>
  <c r="AI999" i="5"/>
  <c r="AI998" i="5"/>
  <c r="AI997" i="5"/>
  <c r="AI996" i="5"/>
  <c r="AI995" i="5"/>
  <c r="AI994" i="5"/>
  <c r="AI993" i="5"/>
  <c r="AI992" i="5"/>
  <c r="AI991" i="5"/>
  <c r="AI990" i="5"/>
  <c r="AI989" i="5"/>
  <c r="AI988" i="5"/>
  <c r="AI987" i="5"/>
  <c r="AI986" i="5"/>
  <c r="AI985" i="5"/>
  <c r="AI984" i="5"/>
  <c r="AI983" i="5"/>
  <c r="AI982" i="5"/>
  <c r="AI981" i="5"/>
  <c r="AI980" i="5"/>
  <c r="AI979" i="5"/>
  <c r="AI978" i="5"/>
  <c r="AI977" i="5"/>
  <c r="AI976" i="5"/>
  <c r="AI975" i="5"/>
  <c r="AI974" i="5"/>
  <c r="AI973" i="5"/>
  <c r="AI972" i="5"/>
  <c r="AI971" i="5"/>
  <c r="AI970" i="5"/>
  <c r="AI969" i="5"/>
  <c r="AI968" i="5"/>
  <c r="AI967" i="5"/>
  <c r="AI966" i="5"/>
  <c r="AI965" i="5"/>
  <c r="AI964" i="5"/>
  <c r="AI963" i="5"/>
  <c r="AI962" i="5"/>
  <c r="AI961" i="5"/>
  <c r="AI960" i="5"/>
  <c r="AI959" i="5"/>
  <c r="AI958" i="5"/>
  <c r="AI957" i="5"/>
  <c r="AI956" i="5"/>
  <c r="AI955" i="5"/>
  <c r="AI954" i="5"/>
  <c r="AI953" i="5"/>
  <c r="AI952" i="5"/>
  <c r="AI951" i="5"/>
  <c r="AI950" i="5"/>
  <c r="AI949" i="5"/>
  <c r="AI948" i="5"/>
  <c r="AI947" i="5"/>
  <c r="AI946" i="5"/>
  <c r="AI945" i="5"/>
  <c r="AI944" i="5"/>
  <c r="AI943" i="5"/>
  <c r="AI942" i="5"/>
  <c r="AI941" i="5"/>
  <c r="AI940" i="5"/>
  <c r="AI939" i="5"/>
  <c r="AI938" i="5"/>
  <c r="AI937" i="5"/>
  <c r="AI936" i="5"/>
  <c r="AI935" i="5"/>
  <c r="AI934" i="5"/>
  <c r="AI933" i="5"/>
  <c r="AI932" i="5"/>
  <c r="AI931" i="5"/>
  <c r="AI930" i="5"/>
  <c r="AI929" i="5"/>
  <c r="AI928" i="5"/>
  <c r="AI927" i="5"/>
  <c r="AI926" i="5"/>
  <c r="AI925" i="5"/>
  <c r="AI924" i="5"/>
  <c r="AI923" i="5"/>
  <c r="AI922" i="5"/>
  <c r="AI921" i="5"/>
  <c r="AI920" i="5"/>
  <c r="AI919" i="5"/>
  <c r="AI918" i="5"/>
  <c r="AI917" i="5"/>
  <c r="AI916" i="5"/>
  <c r="AI915" i="5"/>
  <c r="AI914" i="5"/>
  <c r="AI913" i="5"/>
  <c r="AI912" i="5"/>
  <c r="AI911" i="5"/>
  <c r="AI910" i="5"/>
  <c r="AI909" i="5"/>
  <c r="AI908" i="5"/>
  <c r="AI907" i="5"/>
  <c r="AI906" i="5"/>
  <c r="AI905" i="5"/>
  <c r="AI904" i="5"/>
  <c r="AI903" i="5"/>
  <c r="AI902" i="5"/>
  <c r="AI901" i="5"/>
  <c r="AI900" i="5"/>
  <c r="AI899" i="5"/>
  <c r="AI898" i="5"/>
  <c r="AI897" i="5"/>
  <c r="AI896" i="5"/>
  <c r="AI895" i="5"/>
  <c r="AI894" i="5"/>
  <c r="AI893" i="5"/>
  <c r="AI892" i="5"/>
  <c r="AI891" i="5"/>
  <c r="AI890" i="5"/>
  <c r="AI889" i="5"/>
  <c r="AI888" i="5"/>
  <c r="AI887" i="5"/>
  <c r="AI886" i="5"/>
  <c r="AI885" i="5"/>
  <c r="AI884" i="5"/>
  <c r="AI883" i="5"/>
  <c r="AI882" i="5"/>
  <c r="AI881" i="5"/>
  <c r="AI880" i="5"/>
  <c r="AI879" i="5"/>
  <c r="AI878" i="5"/>
  <c r="AI877" i="5"/>
  <c r="AI876" i="5"/>
  <c r="AI875" i="5"/>
  <c r="AI874" i="5"/>
  <c r="AI873" i="5"/>
  <c r="AI872" i="5"/>
  <c r="AI871" i="5"/>
  <c r="AI870" i="5"/>
  <c r="AI869" i="5"/>
  <c r="AI868" i="5"/>
  <c r="AI867" i="5"/>
  <c r="AI866" i="5"/>
  <c r="AI865" i="5"/>
  <c r="AI864" i="5"/>
  <c r="AI863" i="5"/>
  <c r="AI862" i="5"/>
  <c r="AI861" i="5"/>
  <c r="AI860" i="5"/>
  <c r="AI859" i="5"/>
  <c r="AI858" i="5"/>
  <c r="AI857" i="5"/>
  <c r="AI856" i="5"/>
  <c r="AI855" i="5"/>
  <c r="AI854" i="5"/>
  <c r="AI853" i="5"/>
  <c r="AI852" i="5"/>
  <c r="AI851" i="5"/>
  <c r="AI850" i="5"/>
  <c r="AI849" i="5"/>
  <c r="AI848" i="5"/>
  <c r="AI847" i="5"/>
  <c r="AI846" i="5"/>
  <c r="AI845" i="5"/>
  <c r="AI844" i="5"/>
  <c r="AI843" i="5"/>
  <c r="AI842" i="5"/>
  <c r="AI841" i="5"/>
  <c r="AI840" i="5"/>
  <c r="AI839" i="5"/>
  <c r="AI838" i="5"/>
  <c r="AI837" i="5"/>
  <c r="AI836" i="5"/>
  <c r="AI835" i="5"/>
  <c r="AI834" i="5"/>
  <c r="AI833" i="5"/>
  <c r="AI832" i="5"/>
  <c r="AI831" i="5"/>
  <c r="AI830" i="5"/>
  <c r="AI829" i="5"/>
  <c r="AI828" i="5"/>
  <c r="AI827" i="5"/>
  <c r="AI826" i="5"/>
  <c r="AI825" i="5"/>
  <c r="AI824" i="5"/>
  <c r="AI823" i="5"/>
  <c r="AI822" i="5"/>
  <c r="AI821" i="5"/>
  <c r="AI820" i="5"/>
  <c r="AI819" i="5"/>
  <c r="AI818" i="5"/>
  <c r="AI817" i="5"/>
  <c r="AI816" i="5"/>
  <c r="AI815" i="5"/>
  <c r="AI814" i="5"/>
  <c r="AI813" i="5"/>
  <c r="AI812" i="5"/>
  <c r="AI811" i="5"/>
  <c r="AI810" i="5"/>
  <c r="AI809" i="5"/>
  <c r="AI808" i="5"/>
  <c r="AI807" i="5"/>
  <c r="AI806" i="5"/>
  <c r="AI805" i="5"/>
  <c r="AI804" i="5"/>
  <c r="AI803" i="5"/>
  <c r="AI802" i="5"/>
  <c r="AI801" i="5"/>
  <c r="AI800" i="5"/>
  <c r="AI799" i="5"/>
  <c r="AI798" i="5"/>
  <c r="AI797" i="5"/>
  <c r="AI796" i="5"/>
  <c r="AI795" i="5"/>
  <c r="AI794" i="5"/>
  <c r="AI793" i="5"/>
  <c r="AI792" i="5"/>
  <c r="AI791" i="5"/>
  <c r="AI790" i="5"/>
  <c r="AI789" i="5"/>
  <c r="AI788" i="5"/>
  <c r="AI787" i="5"/>
  <c r="AI786" i="5"/>
  <c r="AI785" i="5"/>
  <c r="AI784" i="5"/>
  <c r="AI783" i="5"/>
  <c r="AI782" i="5"/>
  <c r="AI781" i="5"/>
  <c r="AI780" i="5"/>
  <c r="AI779" i="5"/>
  <c r="AI778" i="5"/>
  <c r="AI777" i="5"/>
  <c r="AI776" i="5"/>
  <c r="AI775" i="5"/>
  <c r="AI774" i="5"/>
  <c r="AI773" i="5"/>
  <c r="AI772" i="5"/>
  <c r="AI771" i="5"/>
  <c r="AI770" i="5"/>
  <c r="AI769" i="5"/>
  <c r="AI768" i="5"/>
  <c r="AI767" i="5"/>
  <c r="AI766" i="5"/>
  <c r="AI765" i="5"/>
  <c r="AI764" i="5"/>
  <c r="AI763" i="5"/>
  <c r="AI762" i="5"/>
  <c r="AI761" i="5"/>
  <c r="AI760" i="5"/>
  <c r="AI759" i="5"/>
  <c r="AI758" i="5"/>
  <c r="AI757" i="5"/>
  <c r="AI756" i="5"/>
  <c r="AI755" i="5"/>
  <c r="AI754" i="5"/>
  <c r="AI753" i="5"/>
  <c r="AI752" i="5"/>
  <c r="AI751" i="5"/>
  <c r="AI750" i="5"/>
  <c r="AI749" i="5"/>
  <c r="AI748" i="5"/>
  <c r="AI747" i="5"/>
  <c r="AI746" i="5"/>
  <c r="AI745" i="5"/>
  <c r="AI744" i="5"/>
  <c r="AI743" i="5"/>
  <c r="AI742" i="5"/>
  <c r="AI741" i="5"/>
  <c r="AI740" i="5"/>
  <c r="AI739" i="5"/>
  <c r="AI738" i="5"/>
  <c r="AI737" i="5"/>
  <c r="AI736" i="5"/>
  <c r="AI735" i="5"/>
  <c r="AI734" i="5"/>
  <c r="AI733" i="5"/>
  <c r="AI732" i="5"/>
  <c r="AI731" i="5"/>
  <c r="AI730" i="5"/>
  <c r="AI729" i="5"/>
  <c r="AI728" i="5"/>
  <c r="AI727" i="5"/>
  <c r="AI726" i="5"/>
  <c r="AI725" i="5"/>
  <c r="AI724" i="5"/>
  <c r="AI723" i="5"/>
  <c r="AI722" i="5"/>
  <c r="AI721" i="5"/>
  <c r="AI720" i="5"/>
  <c r="AI719" i="5"/>
  <c r="AI718" i="5"/>
  <c r="AI717" i="5"/>
  <c r="AI716" i="5"/>
  <c r="AI715" i="5"/>
  <c r="AI714" i="5"/>
  <c r="AI713" i="5"/>
  <c r="AI712" i="5"/>
  <c r="AI711" i="5"/>
  <c r="AI710" i="5"/>
  <c r="AI709" i="5"/>
  <c r="AI708" i="5"/>
  <c r="AI707" i="5"/>
  <c r="AI706" i="5"/>
  <c r="AI705" i="5"/>
  <c r="AI704" i="5"/>
  <c r="AI703" i="5"/>
  <c r="AI702" i="5"/>
  <c r="AI701" i="5"/>
  <c r="AI700" i="5"/>
  <c r="AI699" i="5"/>
  <c r="AI698" i="5"/>
  <c r="AI697" i="5"/>
  <c r="AI696" i="5"/>
  <c r="AI695" i="5"/>
  <c r="AI694" i="5"/>
  <c r="AI693" i="5"/>
  <c r="AI692" i="5"/>
  <c r="AI691" i="5"/>
  <c r="AI690" i="5"/>
  <c r="AI689" i="5"/>
  <c r="AI688" i="5"/>
  <c r="AI687" i="5"/>
  <c r="AI686" i="5"/>
  <c r="AI685" i="5"/>
  <c r="AI684" i="5"/>
  <c r="AI683" i="5"/>
  <c r="AI682" i="5"/>
  <c r="AI681" i="5"/>
  <c r="AI680" i="5"/>
  <c r="AI679" i="5"/>
  <c r="AI678" i="5"/>
  <c r="AI677" i="5"/>
  <c r="AI676" i="5"/>
  <c r="AI675" i="5"/>
  <c r="AI674" i="5"/>
  <c r="AI673" i="5"/>
  <c r="AI672" i="5"/>
  <c r="AI671" i="5"/>
  <c r="AI670" i="5"/>
  <c r="AI669" i="5"/>
  <c r="AI668" i="5"/>
  <c r="AI667" i="5"/>
  <c r="AI666" i="5"/>
  <c r="AI665" i="5"/>
  <c r="AI664" i="5"/>
  <c r="AI663" i="5"/>
  <c r="AI662" i="5"/>
  <c r="AI661" i="5"/>
  <c r="AI660" i="5"/>
  <c r="AI659" i="5"/>
  <c r="AI658" i="5"/>
  <c r="AI657" i="5"/>
  <c r="AI656" i="5"/>
  <c r="AI655" i="5"/>
  <c r="AI654" i="5"/>
  <c r="AI653" i="5"/>
  <c r="AI652" i="5"/>
  <c r="AI651" i="5"/>
  <c r="AI650" i="5"/>
  <c r="AI649" i="5"/>
  <c r="AI648" i="5"/>
  <c r="AI647" i="5"/>
  <c r="AI646" i="5"/>
  <c r="AI645" i="5"/>
  <c r="AI644" i="5"/>
  <c r="AI643" i="5"/>
  <c r="AI642" i="5"/>
  <c r="AI641" i="5"/>
  <c r="AI640" i="5"/>
  <c r="AI639" i="5"/>
  <c r="AI638" i="5"/>
  <c r="AI637" i="5"/>
  <c r="AI636" i="5"/>
  <c r="AI635" i="5"/>
  <c r="AI634" i="5"/>
  <c r="AI633" i="5"/>
  <c r="AI632" i="5"/>
  <c r="AI631" i="5"/>
  <c r="AI630" i="5"/>
  <c r="AI629" i="5"/>
  <c r="AI628" i="5"/>
  <c r="AI627" i="5"/>
  <c r="AI626" i="5"/>
  <c r="AI625" i="5"/>
  <c r="AI624" i="5"/>
  <c r="AI623" i="5"/>
  <c r="AI622" i="5"/>
  <c r="AI621" i="5"/>
  <c r="AI620" i="5"/>
  <c r="AI619" i="5"/>
  <c r="AI618" i="5"/>
  <c r="AI617" i="5"/>
  <c r="AI616" i="5"/>
  <c r="AI615" i="5"/>
  <c r="AI614" i="5"/>
  <c r="AI613" i="5"/>
  <c r="AI612" i="5"/>
  <c r="AI611" i="5"/>
  <c r="AI610" i="5"/>
  <c r="AI609" i="5"/>
  <c r="AI608" i="5"/>
  <c r="AI607" i="5"/>
  <c r="AI606" i="5"/>
  <c r="AI605" i="5"/>
  <c r="AI604" i="5"/>
  <c r="AI603" i="5"/>
  <c r="AI602" i="5"/>
  <c r="AI601" i="5"/>
  <c r="AI600" i="5"/>
  <c r="AI599" i="5"/>
  <c r="AI598" i="5"/>
  <c r="AI597" i="5"/>
  <c r="AI596" i="5"/>
  <c r="AI595" i="5"/>
  <c r="AI594" i="5"/>
  <c r="AI593" i="5"/>
  <c r="AI592" i="5"/>
  <c r="AI591" i="5"/>
  <c r="AI590" i="5"/>
  <c r="AI589" i="5"/>
  <c r="AI588" i="5"/>
  <c r="AI587" i="5"/>
  <c r="AI586" i="5"/>
  <c r="AI585" i="5"/>
  <c r="AI584" i="5"/>
  <c r="AI583" i="5"/>
  <c r="AI582" i="5"/>
  <c r="AI581" i="5"/>
  <c r="AI580" i="5"/>
  <c r="AI579" i="5"/>
  <c r="AI578" i="5"/>
  <c r="AI577" i="5"/>
  <c r="AI576" i="5"/>
  <c r="AI575" i="5"/>
  <c r="AI574" i="5"/>
  <c r="AI573" i="5"/>
  <c r="AI572" i="5"/>
  <c r="AI571" i="5"/>
  <c r="AI570" i="5"/>
  <c r="AI569" i="5"/>
  <c r="AI568" i="5"/>
  <c r="AI567" i="5"/>
  <c r="AI566" i="5"/>
  <c r="AI565" i="5"/>
  <c r="AI564" i="5"/>
  <c r="AI563" i="5"/>
  <c r="AI562" i="5"/>
  <c r="AI561" i="5"/>
  <c r="AI560" i="5"/>
  <c r="AI559" i="5"/>
  <c r="AI558" i="5"/>
  <c r="AI557" i="5"/>
  <c r="AI556" i="5"/>
  <c r="AI555" i="5"/>
  <c r="AI554" i="5"/>
  <c r="AI553" i="5"/>
  <c r="AI552" i="5"/>
  <c r="AI551" i="5"/>
  <c r="AI550" i="5"/>
  <c r="AI549" i="5"/>
  <c r="AI548" i="5"/>
  <c r="AI547" i="5"/>
  <c r="AI546" i="5"/>
  <c r="AI545" i="5"/>
  <c r="AI544" i="5"/>
  <c r="AI543" i="5"/>
  <c r="AI542" i="5"/>
  <c r="AI541" i="5"/>
  <c r="AI540" i="5"/>
  <c r="AI539" i="5"/>
  <c r="AI538" i="5"/>
  <c r="AI537" i="5"/>
  <c r="AI536" i="5"/>
  <c r="AI535" i="5"/>
  <c r="AI534" i="5"/>
  <c r="AI533" i="5"/>
  <c r="AI532" i="5"/>
  <c r="AI531" i="5"/>
  <c r="AI530" i="5"/>
  <c r="AI529" i="5"/>
  <c r="AI528" i="5"/>
  <c r="AI527" i="5"/>
  <c r="AI526" i="5"/>
  <c r="AI525" i="5"/>
  <c r="AI524" i="5"/>
  <c r="AI523" i="5"/>
  <c r="AI522" i="5"/>
  <c r="AI521" i="5"/>
  <c r="AI520" i="5"/>
  <c r="AI519" i="5"/>
  <c r="AI518" i="5"/>
  <c r="AI517" i="5"/>
  <c r="AI516" i="5"/>
  <c r="AI515" i="5"/>
  <c r="AI514" i="5"/>
  <c r="AI513" i="5"/>
  <c r="AI512" i="5"/>
  <c r="AI511" i="5"/>
  <c r="AI510" i="5"/>
  <c r="AI509" i="5"/>
  <c r="AI508" i="5"/>
  <c r="AI507" i="5"/>
  <c r="AI506" i="5"/>
  <c r="AI505" i="5"/>
  <c r="AI504" i="5"/>
  <c r="AI503" i="5"/>
  <c r="AI502" i="5"/>
  <c r="AI501" i="5"/>
  <c r="AI500" i="5"/>
  <c r="AI499" i="5"/>
  <c r="AI498" i="5"/>
  <c r="AI497" i="5"/>
  <c r="AI496" i="5"/>
  <c r="AI495" i="5"/>
  <c r="AI494" i="5"/>
  <c r="AI493" i="5"/>
  <c r="AI492" i="5"/>
  <c r="AI491" i="5"/>
  <c r="AI490" i="5"/>
  <c r="AI489" i="5"/>
  <c r="AI488" i="5"/>
  <c r="AI487" i="5"/>
  <c r="AI486" i="5"/>
  <c r="AI485" i="5"/>
  <c r="AI484" i="5"/>
  <c r="AI483" i="5"/>
  <c r="AI482" i="5"/>
  <c r="AI481" i="5"/>
  <c r="AI480" i="5"/>
  <c r="AI479" i="5"/>
  <c r="AI478" i="5"/>
  <c r="AI477" i="5"/>
  <c r="AI476" i="5"/>
  <c r="AI475" i="5"/>
  <c r="AI474" i="5"/>
  <c r="AI473" i="5"/>
  <c r="AI472" i="5"/>
  <c r="AI471" i="5"/>
  <c r="AI470" i="5"/>
  <c r="AI469" i="5"/>
  <c r="AI468" i="5"/>
  <c r="AI467" i="5"/>
  <c r="AI466" i="5"/>
  <c r="AI465" i="5"/>
  <c r="AI464" i="5"/>
  <c r="AI463" i="5"/>
  <c r="AI462" i="5"/>
  <c r="AI461" i="5"/>
  <c r="AI460" i="5"/>
  <c r="AI459" i="5"/>
  <c r="AI458" i="5"/>
  <c r="AI457" i="5"/>
  <c r="AI456" i="5"/>
  <c r="AI455" i="5"/>
  <c r="AI454" i="5"/>
  <c r="AI453" i="5"/>
  <c r="AI452" i="5"/>
  <c r="AI451" i="5"/>
  <c r="AI450" i="5"/>
  <c r="AI449" i="5"/>
  <c r="AI448" i="5"/>
  <c r="AI447" i="5"/>
  <c r="AI446" i="5"/>
  <c r="AI445" i="5"/>
  <c r="AI444" i="5"/>
  <c r="AI443" i="5"/>
  <c r="AI442" i="5"/>
  <c r="AI441" i="5"/>
  <c r="AI440" i="5"/>
  <c r="AI439" i="5"/>
  <c r="AI438" i="5"/>
  <c r="AI437" i="5"/>
  <c r="AI436" i="5"/>
  <c r="AI435" i="5"/>
  <c r="AI434" i="5"/>
  <c r="AI433" i="5"/>
  <c r="AI432" i="5"/>
  <c r="AI431" i="5"/>
  <c r="AI430" i="5"/>
  <c r="AI429" i="5"/>
  <c r="AI428" i="5"/>
  <c r="AI427" i="5"/>
  <c r="AI426" i="5"/>
  <c r="AI425" i="5"/>
  <c r="AI424" i="5"/>
  <c r="AI423" i="5"/>
  <c r="AI422" i="5"/>
  <c r="AI421" i="5"/>
  <c r="AI420" i="5"/>
  <c r="AI419" i="5"/>
  <c r="AI418" i="5"/>
  <c r="AI417" i="5"/>
  <c r="AI416" i="5"/>
  <c r="AI415" i="5"/>
  <c r="AI414" i="5"/>
  <c r="AI413" i="5"/>
  <c r="AI412" i="5"/>
  <c r="AI411" i="5"/>
  <c r="AI410" i="5"/>
  <c r="AI409" i="5"/>
  <c r="AI408" i="5"/>
  <c r="AI407" i="5"/>
  <c r="AI406" i="5"/>
  <c r="AI405" i="5"/>
  <c r="AI404" i="5"/>
  <c r="AI403" i="5"/>
  <c r="AI402" i="5"/>
  <c r="AI401" i="5"/>
  <c r="AI400" i="5"/>
  <c r="AI399" i="5"/>
  <c r="AI398" i="5"/>
  <c r="AI397" i="5"/>
  <c r="AI396" i="5"/>
  <c r="AI395" i="5"/>
  <c r="AI394" i="5"/>
  <c r="AI393" i="5"/>
  <c r="AI392" i="5"/>
  <c r="AI391" i="5"/>
  <c r="AI390" i="5"/>
  <c r="AI389" i="5"/>
  <c r="AI388" i="5"/>
  <c r="AI387" i="5"/>
  <c r="AI386" i="5"/>
  <c r="AI385" i="5"/>
  <c r="AI384" i="5"/>
  <c r="AI383" i="5"/>
  <c r="AI382" i="5"/>
  <c r="AI381" i="5"/>
  <c r="AI380" i="5"/>
  <c r="AI379" i="5"/>
  <c r="AI378" i="5"/>
  <c r="AI377" i="5"/>
  <c r="AI376" i="5"/>
  <c r="AI375" i="5"/>
  <c r="AI374" i="5"/>
  <c r="AI373" i="5"/>
  <c r="AI372" i="5"/>
  <c r="AI371" i="5"/>
  <c r="AI370" i="5"/>
  <c r="AI369" i="5"/>
  <c r="AI368" i="5"/>
  <c r="AI367" i="5"/>
  <c r="AI366" i="5"/>
  <c r="AI365" i="5"/>
  <c r="AI364" i="5"/>
  <c r="AI363" i="5"/>
  <c r="AI362" i="5"/>
  <c r="AI361" i="5"/>
  <c r="AI360" i="5"/>
  <c r="AI359" i="5"/>
  <c r="AI358" i="5"/>
  <c r="AI357" i="5"/>
  <c r="AI356" i="5"/>
  <c r="AI355" i="5"/>
  <c r="AI354" i="5"/>
  <c r="AI353" i="5"/>
  <c r="AI352" i="5"/>
  <c r="AI351" i="5"/>
  <c r="AI350" i="5"/>
  <c r="AI349" i="5"/>
  <c r="AI348" i="5"/>
  <c r="AI347" i="5"/>
  <c r="AI346" i="5"/>
  <c r="AI345" i="5"/>
  <c r="AI344" i="5"/>
  <c r="AI343" i="5"/>
  <c r="AI342" i="5"/>
  <c r="AI341" i="5"/>
  <c r="AI340" i="5"/>
  <c r="AI339" i="5"/>
  <c r="AI338" i="5"/>
  <c r="AI337" i="5"/>
  <c r="AI336" i="5"/>
  <c r="AI335" i="5"/>
  <c r="AI334" i="5"/>
  <c r="AI333" i="5"/>
  <c r="AI332" i="5"/>
  <c r="AI331" i="5"/>
  <c r="AI330" i="5"/>
  <c r="AI329" i="5"/>
  <c r="AI328" i="5"/>
  <c r="AI327" i="5"/>
  <c r="AI326" i="5"/>
  <c r="AI325" i="5"/>
  <c r="AI324" i="5"/>
  <c r="AI323" i="5"/>
  <c r="AI322" i="5"/>
  <c r="AI321" i="5"/>
  <c r="AI320" i="5"/>
  <c r="AI319" i="5"/>
  <c r="AI318" i="5"/>
  <c r="AI317" i="5"/>
  <c r="AI316" i="5"/>
  <c r="AI315" i="5"/>
  <c r="AI314" i="5"/>
  <c r="AI313" i="5"/>
  <c r="AI312" i="5"/>
  <c r="AI311" i="5"/>
  <c r="AI310" i="5"/>
  <c r="AI309" i="5"/>
  <c r="AI308" i="5"/>
  <c r="AI307" i="5"/>
  <c r="AI306" i="5"/>
  <c r="AI305" i="5"/>
  <c r="AI304" i="5"/>
  <c r="AI303" i="5"/>
  <c r="AI302" i="5"/>
  <c r="AI301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I44" i="5"/>
  <c r="AI43" i="5"/>
  <c r="AI42" i="5"/>
  <c r="AI41" i="5"/>
  <c r="AI40" i="5"/>
  <c r="AI39" i="5"/>
  <c r="AI38" i="5"/>
  <c r="AI37" i="5"/>
  <c r="AI36" i="5"/>
  <c r="AI35" i="5"/>
  <c r="AI34" i="5"/>
  <c r="AI33" i="5"/>
  <c r="AI32" i="5"/>
  <c r="AI31" i="5"/>
  <c r="AI30" i="5"/>
  <c r="AI29" i="5"/>
  <c r="AI28" i="5"/>
  <c r="AI27" i="5"/>
  <c r="AI26" i="5"/>
  <c r="AI25" i="5"/>
  <c r="AI24" i="5"/>
  <c r="AI23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10" i="5"/>
  <c r="AI9" i="5"/>
  <c r="AI8" i="5"/>
  <c r="AI7" i="5"/>
  <c r="AI6" i="5"/>
  <c r="AI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<sst xmlns="http://schemas.openxmlformats.org/spreadsheetml/2006/main" count="120185" uniqueCount="7442">
  <si>
    <t>채널</t>
  </si>
  <si>
    <t>ID</t>
  </si>
  <si>
    <t>채널ID</t>
  </si>
  <si>
    <t>제품</t>
  </si>
  <si>
    <t>판매모델코드</t>
  </si>
  <si>
    <t>케어십형태</t>
  </si>
  <si>
    <t>케어십구분</t>
  </si>
  <si>
    <t>방문주기</t>
  </si>
  <si>
    <t>구분자</t>
  </si>
  <si>
    <t>3년</t>
  </si>
  <si>
    <t>4년</t>
  </si>
  <si>
    <t>5년</t>
  </si>
  <si>
    <t>6년</t>
  </si>
  <si>
    <t>기본요금</t>
  </si>
  <si>
    <t>신규결합</t>
  </si>
  <si>
    <t>기존결합</t>
  </si>
  <si>
    <t>결합없음36</t>
    <phoneticPr fontId="4" type="noConversion"/>
  </si>
  <si>
    <t>결합없음48</t>
    <phoneticPr fontId="4" type="noConversion"/>
  </si>
  <si>
    <t>신규결합48</t>
    <phoneticPr fontId="4" type="noConversion"/>
  </si>
  <si>
    <t>기존결합48</t>
    <phoneticPr fontId="4" type="noConversion"/>
  </si>
  <si>
    <t>결합없음60</t>
    <phoneticPr fontId="4" type="noConversion"/>
  </si>
  <si>
    <t>신규결합60</t>
    <phoneticPr fontId="4" type="noConversion"/>
  </si>
  <si>
    <t>기존결합60</t>
    <phoneticPr fontId="4" type="noConversion"/>
  </si>
  <si>
    <t>결합없음72</t>
    <phoneticPr fontId="4" type="noConversion"/>
  </si>
  <si>
    <t>신규결합72</t>
    <phoneticPr fontId="4" type="noConversion"/>
  </si>
  <si>
    <t>기존결합72</t>
    <phoneticPr fontId="4" type="noConversion"/>
  </si>
  <si>
    <t>스탠바이미</t>
  </si>
  <si>
    <t>무관리</t>
  </si>
  <si>
    <t/>
  </si>
  <si>
    <t>27LX5QKNA.AKR</t>
  </si>
  <si>
    <t>TV</t>
  </si>
  <si>
    <t>55LX1TKNA.AKR</t>
  </si>
  <si>
    <t>55LX1TKNAW.AKR</t>
  </si>
  <si>
    <t>75QNED80TKS.AKRG</t>
  </si>
  <si>
    <t>75QNED80TKW.AKRG</t>
  </si>
  <si>
    <t>75UT9300KS.AKRG</t>
  </si>
  <si>
    <t>75UT9300KW.AKRG</t>
  </si>
  <si>
    <t>86QNED80TKS.AKRG</t>
  </si>
  <si>
    <t>86QNED80TKW.AKRG</t>
  </si>
  <si>
    <t>86QNED85TKS.AKRG</t>
  </si>
  <si>
    <t>86QNED85TKW.AKRG</t>
  </si>
  <si>
    <t>86QNED91TKS.AKRG</t>
  </si>
  <si>
    <t>86QNED91TKW.AKRG</t>
  </si>
  <si>
    <t>86QNED99TKS.AKRG</t>
  </si>
  <si>
    <t>86QNED99TKW.AKRG</t>
  </si>
  <si>
    <t>98QNED89TKA.AKRQ</t>
  </si>
  <si>
    <t>98QNED89TKW.AKRQ</t>
  </si>
  <si>
    <t>A202S.AKOR</t>
  </si>
  <si>
    <t>방문관리</t>
  </si>
  <si>
    <t>스탠다드</t>
  </si>
  <si>
    <t>30개월</t>
  </si>
  <si>
    <t>방문관리/30개월/스탠다드</t>
  </si>
  <si>
    <t>A202W.AKOR</t>
  </si>
  <si>
    <t>A320S.AKOR</t>
  </si>
  <si>
    <t>B182DS13.AKOR</t>
  </si>
  <si>
    <t>B182W13.AKOR</t>
  </si>
  <si>
    <t>B312DS31.AKOR</t>
  </si>
  <si>
    <t>B312S31.AKOR</t>
  </si>
  <si>
    <t>B502S53.AKOR</t>
  </si>
  <si>
    <t>전기레인지</t>
  </si>
  <si>
    <t>36개월</t>
  </si>
  <si>
    <t>6개월</t>
  </si>
  <si>
    <t>BEF3ANBLA.AKOR1</t>
  </si>
  <si>
    <t>BEF3ANBLC.AKOR1</t>
  </si>
  <si>
    <t>BEF3ANHLA.AKOR1</t>
  </si>
  <si>
    <t>BEF3ANHLC.AKOR1</t>
  </si>
  <si>
    <t>BEF3ANPLA.AKOR1</t>
  </si>
  <si>
    <t>BEF3ANPLC.AKOR1</t>
  </si>
  <si>
    <t>BEF3ANSLA.AKOR1</t>
  </si>
  <si>
    <t>BEF3ANSLC.AKOR1</t>
  </si>
  <si>
    <t>BEI3AMB4A.AKOR</t>
  </si>
  <si>
    <t>BEI3AMB4C.AKOR</t>
  </si>
  <si>
    <t>BEI3ANBLA.AKOR1</t>
  </si>
  <si>
    <t>BEI3ANBLC.AKOR1</t>
  </si>
  <si>
    <t>BEI3ANHLA.AKOR1</t>
  </si>
  <si>
    <t>BEI3ANHLC.AKOR1</t>
  </si>
  <si>
    <t>BEI3ANPLA.AKOR1</t>
  </si>
  <si>
    <t>BEI3ANPLC.AKOR1</t>
  </si>
  <si>
    <t>BEI3ASB4A.AKOR</t>
  </si>
  <si>
    <t>BEI3ASB4C.AKOR</t>
  </si>
  <si>
    <t>BEI3ASS4A.AKOR</t>
  </si>
  <si>
    <t>BEI3ASS4C.AKOR</t>
  </si>
  <si>
    <t>BEY3GS2A.AKOR1</t>
  </si>
  <si>
    <t>BEY3GS2C.AKOR1</t>
  </si>
  <si>
    <t>D312MBE31.AKOR</t>
  </si>
  <si>
    <t>D312MCK31.AKOR</t>
  </si>
  <si>
    <t>D312MCT31.AKOR</t>
  </si>
  <si>
    <t>D502MEE53.AKOR</t>
  </si>
  <si>
    <t>식기세척기</t>
  </si>
  <si>
    <t>12개월</t>
  </si>
  <si>
    <t>DEE6BGE.AKOR</t>
  </si>
  <si>
    <t>DEE6EWE.AKOR</t>
  </si>
  <si>
    <t>DFE5BGE.AKOR</t>
  </si>
  <si>
    <t>DFE6BGHE.AKOR</t>
  </si>
  <si>
    <t>자가관리</t>
  </si>
  <si>
    <t>DUE5BGE.AKOR</t>
  </si>
  <si>
    <t>DUE5STE.AKOR</t>
  </si>
  <si>
    <t>DUE6BGH1E.AKOR</t>
  </si>
  <si>
    <t>DUE6BGHE.AKOR</t>
  </si>
  <si>
    <t>F12VVA.AKOR</t>
  </si>
  <si>
    <t>라이트</t>
  </si>
  <si>
    <t>방문관리/12개월/라이트</t>
  </si>
  <si>
    <t>F12WVA.AKOR</t>
  </si>
  <si>
    <t>F15SQAP.AKOR</t>
  </si>
  <si>
    <t>FG24GN.AKOR2</t>
  </si>
  <si>
    <t>24개월</t>
  </si>
  <si>
    <t>FG24VNS-KV.AKOR2</t>
  </si>
  <si>
    <t>FH25EA.AKOR</t>
  </si>
  <si>
    <t>라이트 플러스</t>
  </si>
  <si>
    <t>방문관리/12개월/라이트 플러스</t>
  </si>
  <si>
    <t>방문관리/6개월/라이트 플러스</t>
  </si>
  <si>
    <t>FH25ES.AKOR</t>
  </si>
  <si>
    <t>FH25GS.AKOR</t>
  </si>
  <si>
    <t>프리미엄</t>
  </si>
  <si>
    <t>방문관리/12개월/프리미엄</t>
  </si>
  <si>
    <t>FQ18EU2EB1.BKOR</t>
  </si>
  <si>
    <t>FQ18EU2EB1M.BKOR</t>
  </si>
  <si>
    <t>FQ18EV3EB1.AKOR</t>
  </si>
  <si>
    <t>FQ18EV3EB1M.AKOR</t>
  </si>
  <si>
    <t>FQ18FN5BA1.AKOR</t>
  </si>
  <si>
    <t>FQ18FN5BA1M.AKOR</t>
  </si>
  <si>
    <t>FQ18FN5BA2.AKOR</t>
  </si>
  <si>
    <t>FQ18FN5BA2M.AKOR</t>
  </si>
  <si>
    <t>FQ18FN5HA1.AKOR</t>
  </si>
  <si>
    <t>FQ18FN5HA1M.AKOR</t>
  </si>
  <si>
    <t>FQ18FN5HA2.AKOR</t>
  </si>
  <si>
    <t>FQ18FN5HA2M.AKOR</t>
  </si>
  <si>
    <t>FQ18FN7BA1.AKOR</t>
  </si>
  <si>
    <t>FQ18FN7BA1M.AKOR</t>
  </si>
  <si>
    <t>FQ18FN7BA2.AKOR</t>
  </si>
  <si>
    <t>FQ18FN7BA2M.AKOR</t>
  </si>
  <si>
    <t>FQ18FN7HA1.AKOR</t>
  </si>
  <si>
    <t>FQ18FN7HA1M.AKOR</t>
  </si>
  <si>
    <t>FQ18FN7HA2.AKOR</t>
  </si>
  <si>
    <t>FQ18FN7HA2M.AKOR</t>
  </si>
  <si>
    <t>FQ18FN9BA1.AKOR</t>
  </si>
  <si>
    <t>FQ18FN9BA1M.AKOR</t>
  </si>
  <si>
    <t>FQ18FN9BA2.AKOR</t>
  </si>
  <si>
    <t>FQ18FN9BA2M.AKOR</t>
  </si>
  <si>
    <t>FQ18FN9BE1.AKOR</t>
  </si>
  <si>
    <t>FQ18FN9BE1M.AKOR</t>
  </si>
  <si>
    <t>FQ18FN9BE2.AKOR</t>
  </si>
  <si>
    <t>FQ18FN9BE2M.AKOR</t>
  </si>
  <si>
    <t>FQ18FN9HA1.AKOR</t>
  </si>
  <si>
    <t>FQ18FN9HA1M.AKOR</t>
  </si>
  <si>
    <t>FQ18FN9HA2.AKOR</t>
  </si>
  <si>
    <t>FQ18FN9HA2M.AKOR</t>
  </si>
  <si>
    <t>FQ18FN9HE1.AKOR</t>
  </si>
  <si>
    <t>FQ18FN9HE1M.AKOR</t>
  </si>
  <si>
    <t>FQ18FN9HE2.AKOR</t>
  </si>
  <si>
    <t>FQ18FN9HE2M.AKOR</t>
  </si>
  <si>
    <t>FQ18FV4EB1.AKOR</t>
  </si>
  <si>
    <t>FQ18FV4EB1M.AKOR</t>
  </si>
  <si>
    <t>FQ18FV4EB2.AKOR</t>
  </si>
  <si>
    <t>FQ18FV4EB2M.AKOR</t>
  </si>
  <si>
    <t>FQ18FV4ET1.AKOR</t>
  </si>
  <si>
    <t>FQ18FV4ET1M.AKOR</t>
  </si>
  <si>
    <t>FQ18FV4ET2.AKOR</t>
  </si>
  <si>
    <t>FQ18FV4ET2M.AKOR</t>
  </si>
  <si>
    <t>FQ18FV6EB1.AKOR</t>
  </si>
  <si>
    <t>FQ18FV6EB1M.AKOR</t>
  </si>
  <si>
    <t>FQ18FV6EB2.AKOR</t>
  </si>
  <si>
    <t>FQ18FV6EB2M.AKOR</t>
  </si>
  <si>
    <t>FQ18FV6EE1.AKOR</t>
  </si>
  <si>
    <t>FQ18FV6EE1M.AKOR</t>
  </si>
  <si>
    <t>FQ18FV6EE2.AKOR</t>
  </si>
  <si>
    <t>FQ18FV6EE2M.AKOR</t>
  </si>
  <si>
    <t>FQ18FV6EF1.AKOR</t>
  </si>
  <si>
    <t>FQ18FV6EF1M.AKOR</t>
  </si>
  <si>
    <t>FQ18FV6EF2.AKOR</t>
  </si>
  <si>
    <t>FQ18FV6EF2M.AKOR</t>
  </si>
  <si>
    <t>FQ18FV6ET1.AKOR</t>
  </si>
  <si>
    <t>FQ18FV6ET1M.AKOR</t>
  </si>
  <si>
    <t>FQ18FV6ET2.AKOR</t>
  </si>
  <si>
    <t>FQ18FV6ET2M.AKOR</t>
  </si>
  <si>
    <t>FQ22FN9BE1.AKOR</t>
  </si>
  <si>
    <t>FQ22FN9BE1M.AKOR</t>
  </si>
  <si>
    <t>FQ22FN9BE2.AKOR</t>
  </si>
  <si>
    <t>FQ22FN9BE2M.AKOR</t>
  </si>
  <si>
    <t>FQ22FN9HE1.AKOR</t>
  </si>
  <si>
    <t>FQ22FN9HE1M.AKOR</t>
  </si>
  <si>
    <t>FQ22FN9HE2.AKOR</t>
  </si>
  <si>
    <t>FQ22FN9HE2M.AKOR</t>
  </si>
  <si>
    <t>FQ22FV6EA1.AKOR</t>
  </si>
  <si>
    <t>FQ22FV6EA1M.AKOR</t>
  </si>
  <si>
    <t>FQ22FV6EA2.AKOR</t>
  </si>
  <si>
    <t>FQ22FV6EA2M.AKOR</t>
  </si>
  <si>
    <t>FQ22FV6ES1.AKOR</t>
  </si>
  <si>
    <t>FQ22FV6ES1M.AKOR</t>
  </si>
  <si>
    <t>FQ22FV6ES2.AKOR</t>
  </si>
  <si>
    <t>FQ22FV6ES2M.AKOR</t>
  </si>
  <si>
    <t>FQ25FN9BE1.AKOR</t>
  </si>
  <si>
    <t>FQ25FN9BE1M.AKOR</t>
  </si>
  <si>
    <t>FQ25FN9BE2.AKOR</t>
  </si>
  <si>
    <t>FQ25FN9BE2M.AKOR</t>
  </si>
  <si>
    <t>FQ25FN9HE1.AKOR</t>
  </si>
  <si>
    <t>FQ25FN9HE1M.AKOR</t>
  </si>
  <si>
    <t>FQ25FN9HE2.AKOR</t>
  </si>
  <si>
    <t>FQ25FN9HE2M.AKOR</t>
  </si>
  <si>
    <t>FX25EAR-KE.AKOR2</t>
  </si>
  <si>
    <t>FX25ESR-KE.AKOR</t>
  </si>
  <si>
    <t>FX25ESR-KE.AKOR2</t>
  </si>
  <si>
    <t>FX25ESR.AKOR2</t>
  </si>
  <si>
    <t>FX25GAR-KG.AKOR2</t>
  </si>
  <si>
    <t>FX25GSR-KG.AKOR2</t>
  </si>
  <si>
    <t>FX25KSR-KK.AKOR</t>
  </si>
  <si>
    <t>FX25KSR.AKOR2</t>
  </si>
  <si>
    <t>FX25VSR.AKOR2</t>
  </si>
  <si>
    <t>FX25WSR-KW.AKOR2</t>
  </si>
  <si>
    <t>FX25WSR.AKOR2</t>
  </si>
  <si>
    <t>H875GBB012.CKOR</t>
  </si>
  <si>
    <t>H875GBB111.CKOR</t>
  </si>
  <si>
    <t>H875GBB442.CKOR</t>
  </si>
  <si>
    <t>H875GBC012.CKOR</t>
  </si>
  <si>
    <t>H875GCB111.CKOR</t>
  </si>
  <si>
    <t>J814MEE3-F.CKOR</t>
  </si>
  <si>
    <t>3개월</t>
  </si>
  <si>
    <t>J825MEE142.CKOR</t>
  </si>
  <si>
    <t>M516GAG032S.CKOR</t>
  </si>
  <si>
    <t>M516GBB032S.CKOR</t>
  </si>
  <si>
    <t>M516GCB032S.CKOR</t>
  </si>
  <si>
    <t>M516GGA032S.CKOR</t>
  </si>
  <si>
    <t>M516GGG032S.CKOR</t>
  </si>
  <si>
    <t>M516GQQ032S.CKOR</t>
  </si>
  <si>
    <t>M516GYQ032S.CKOR</t>
  </si>
  <si>
    <t>M516MNQ032S.CKOR</t>
  </si>
  <si>
    <t>M516MQQ032S.CKOR</t>
  </si>
  <si>
    <t>M516MRQ032S.CKOR</t>
  </si>
  <si>
    <t>M516SGS032S.CKOR</t>
  </si>
  <si>
    <t>M516SKV032S.CKOR</t>
  </si>
  <si>
    <t>M516SVV032S.CKOR</t>
  </si>
  <si>
    <t>M626GAG052S.AKOR</t>
  </si>
  <si>
    <t>M626GAG352S.AKOR</t>
  </si>
  <si>
    <t>M626GBB052.AKOR</t>
  </si>
  <si>
    <t>M626GBB352.AKOR</t>
  </si>
  <si>
    <t>M626GCB052S.AKOR</t>
  </si>
  <si>
    <t>M626GCB352S.AKOR</t>
  </si>
  <si>
    <t>M626GGA052S.AKOR</t>
  </si>
  <si>
    <t>M626GGA352S.AKOR</t>
  </si>
  <si>
    <t>M626GGG052S.AKOR</t>
  </si>
  <si>
    <t>M626GGG352S.AKOR</t>
  </si>
  <si>
    <t>M626GQQ052S.AKOR</t>
  </si>
  <si>
    <t>M626GQQ352S.AKOR</t>
  </si>
  <si>
    <t>M626GYQ052S.AKOR</t>
  </si>
  <si>
    <t>M626GYQ352S.AKOR</t>
  </si>
  <si>
    <t>M626MNQ052S.AKOR</t>
  </si>
  <si>
    <t>M626MNQ352S.AKOR</t>
  </si>
  <si>
    <t>M626MQQ052S.AKOR</t>
  </si>
  <si>
    <t>M626MQQ352S.AKOR</t>
  </si>
  <si>
    <t>M626MRQ052S.AKOR</t>
  </si>
  <si>
    <t>M626MRQ352S.AKOR</t>
  </si>
  <si>
    <t>M626SGS052S.AKOR</t>
  </si>
  <si>
    <t>M626SGS352S.AKOR</t>
  </si>
  <si>
    <t>M626SKV052S.AKOR</t>
  </si>
  <si>
    <t>M626SKV352S.AKOR</t>
  </si>
  <si>
    <t>M626SVV052S.AKOR</t>
  </si>
  <si>
    <t>M626SVV352S.AKOR</t>
  </si>
  <si>
    <t>OLED48C4KS.AKRG</t>
  </si>
  <si>
    <t>OLED48C4KW.AKRG</t>
  </si>
  <si>
    <t>OLED55B4KGB.AKRG</t>
  </si>
  <si>
    <t>OLED55B4KS.AKRG</t>
  </si>
  <si>
    <t>OLED55B4KW.AKRG</t>
  </si>
  <si>
    <t>OLED55G4KGB.AKRG</t>
  </si>
  <si>
    <t>OLED55G4KL.AKRG</t>
  </si>
  <si>
    <t>OLED55G4KS.AKRG</t>
  </si>
  <si>
    <t>OLED55G4KW.AKRG</t>
  </si>
  <si>
    <t>OLED65B4FS.AKRG</t>
  </si>
  <si>
    <t>OLED65B4FW.AKRG</t>
  </si>
  <si>
    <t>OLED65C4FS.AKRG</t>
  </si>
  <si>
    <t>OLED65C4FW.AKRG</t>
  </si>
  <si>
    <t>OLED65G4KGB.AKRG</t>
  </si>
  <si>
    <t>OLED65G4KL.AKRG</t>
  </si>
  <si>
    <t>OLED65G4KS.AKRG</t>
  </si>
  <si>
    <t>OLED65G4KW.AKRG</t>
  </si>
  <si>
    <t>OLED77B4FS.AKRG</t>
  </si>
  <si>
    <t>OLED77B4FW.AKRG</t>
  </si>
  <si>
    <t>OLED77C4FS.AKRG</t>
  </si>
  <si>
    <t>OLED77C4FW.AKRG</t>
  </si>
  <si>
    <t>OLED77G4KL.AKRG</t>
  </si>
  <si>
    <t>OLED77G4KS.AKRG</t>
  </si>
  <si>
    <t>OLED77G4KW.AKRG</t>
  </si>
  <si>
    <t>Q342GBB153.AKOR</t>
  </si>
  <si>
    <t>Q342GCB153S.AKOR</t>
  </si>
  <si>
    <t>Q342GCC153S.AKOR</t>
  </si>
  <si>
    <t>Q342GHH153S.AKOR</t>
  </si>
  <si>
    <t>Q342GLL153S.AKOR</t>
  </si>
  <si>
    <t>Q342GNN153S.AKOR</t>
  </si>
  <si>
    <t>Q342GPB153S.AKOR</t>
  </si>
  <si>
    <t>Q342GPC153S.AKOR</t>
  </si>
  <si>
    <t>Q342GPP153S.AKOR</t>
  </si>
  <si>
    <t>Q342GWW153S.AKOR</t>
  </si>
  <si>
    <t>Q342GYY153S.AKOR</t>
  </si>
  <si>
    <t>Q343MEEF53.AKOR</t>
  </si>
  <si>
    <t>Q343MHHF33.AKOR</t>
  </si>
  <si>
    <t>Q343MPSF33.AKOR</t>
  </si>
  <si>
    <t>R321S.AKOR</t>
  </si>
  <si>
    <t>RG18WNWT-KW.AKOR</t>
  </si>
  <si>
    <t>RG18WNWT.AKOR</t>
  </si>
  <si>
    <t>RG19VNS-KV.AKOR</t>
  </si>
  <si>
    <t>RG19VNS.AKOR</t>
  </si>
  <si>
    <t>RG20EN-KE.AKOR</t>
  </si>
  <si>
    <t>RG20EN.AKOR</t>
  </si>
  <si>
    <t>RH10VTA.BKOR</t>
  </si>
  <si>
    <t>RH10WTA.BKOR</t>
  </si>
  <si>
    <t>스타일러</t>
  </si>
  <si>
    <t>S3BOF.BKOR</t>
  </si>
  <si>
    <t>S3GHM.BKOR</t>
  </si>
  <si>
    <t>SQ06BDAWBS.AKOR</t>
  </si>
  <si>
    <t>SQ06EJ1WES.AKOR</t>
  </si>
  <si>
    <t>SQ06FS1EAS.AKOR</t>
  </si>
  <si>
    <t>SQ07EA3WAS.AKOR</t>
  </si>
  <si>
    <t>SQ07EA3WBS.AKOR</t>
  </si>
  <si>
    <t>SQ07EJ3WES.AKOR</t>
  </si>
  <si>
    <t>SQ07ES8EES.AKOR</t>
  </si>
  <si>
    <t>SQ07FS8EES.AKOR</t>
  </si>
  <si>
    <t>SQ09EJ1WAS.AKOR</t>
  </si>
  <si>
    <t>SQ09EK1WES.AKOR</t>
  </si>
  <si>
    <t>SQ11EK1WES.AKOR</t>
  </si>
  <si>
    <t>SQ13EK1WAS.AKOR</t>
  </si>
  <si>
    <t>SQ16EK1WAS.AKOR</t>
  </si>
  <si>
    <t>홈플러스</t>
  </si>
  <si>
    <t>홈플러스1</t>
  </si>
  <si>
    <t>홈플러스2</t>
  </si>
  <si>
    <t>플러스</t>
  </si>
  <si>
    <t>방문관리/36개월/플러스</t>
  </si>
  <si>
    <t>홈플러스3</t>
  </si>
  <si>
    <t>홈플러스4</t>
  </si>
  <si>
    <t>15U50T-G.AA5VK</t>
  </si>
  <si>
    <t>홈플러스5</t>
  </si>
  <si>
    <t>홈플러스6</t>
  </si>
  <si>
    <t>홈플러스7</t>
  </si>
  <si>
    <t>15U50T-G.AR50K</t>
  </si>
  <si>
    <t>홈플러스8</t>
  </si>
  <si>
    <t>홈플러스9</t>
  </si>
  <si>
    <t>홈플러스10</t>
  </si>
  <si>
    <t>홈플러스11</t>
  </si>
  <si>
    <t>홈플러스12</t>
  </si>
  <si>
    <t>홈플러스13</t>
  </si>
  <si>
    <t>홈플러스14</t>
  </si>
  <si>
    <t>홈플러스15</t>
  </si>
  <si>
    <t>홈플러스16</t>
  </si>
  <si>
    <t>16T90TP-G.AA50K</t>
  </si>
  <si>
    <t>홈플러스17</t>
  </si>
  <si>
    <t>홈플러스18</t>
  </si>
  <si>
    <t>홈플러스19</t>
  </si>
  <si>
    <t>홈플러스20</t>
  </si>
  <si>
    <t>홈플러스21</t>
  </si>
  <si>
    <t>홈플러스22</t>
  </si>
  <si>
    <t>홈플러스23</t>
  </si>
  <si>
    <t>홈플러스24</t>
  </si>
  <si>
    <t>홈플러스25</t>
  </si>
  <si>
    <t>홈플러스26</t>
  </si>
  <si>
    <t>홈플러스27</t>
  </si>
  <si>
    <t>홈플러스28</t>
  </si>
  <si>
    <t>16Z90TP-G.AA50K</t>
  </si>
  <si>
    <t>홈플러스29</t>
  </si>
  <si>
    <t>홈플러스30</t>
  </si>
  <si>
    <t>홈플러스31</t>
  </si>
  <si>
    <t>홈플러스32</t>
  </si>
  <si>
    <t>홈플러스33</t>
  </si>
  <si>
    <t>홈플러스34</t>
  </si>
  <si>
    <t>홈플러스35</t>
  </si>
  <si>
    <t>홈플러스36</t>
  </si>
  <si>
    <t>홈플러스37</t>
  </si>
  <si>
    <t>홈플러스38</t>
  </si>
  <si>
    <t>홈플러스39</t>
  </si>
  <si>
    <t>홈플러스40</t>
  </si>
  <si>
    <t>홈플러스41</t>
  </si>
  <si>
    <t>홈플러스42</t>
  </si>
  <si>
    <t>홈플러스43</t>
  </si>
  <si>
    <t>홈플러스44</t>
  </si>
  <si>
    <t>홈플러스45</t>
  </si>
  <si>
    <t>홈플러스46</t>
  </si>
  <si>
    <t>홈플러스47</t>
  </si>
  <si>
    <t>홈플러스48</t>
  </si>
  <si>
    <t>홈플러스49</t>
  </si>
  <si>
    <t>17Z90TP-G.AA50K</t>
  </si>
  <si>
    <t>홈플러스50</t>
  </si>
  <si>
    <t>홈플러스51</t>
  </si>
  <si>
    <t>홈플러스52</t>
  </si>
  <si>
    <t>홈플러스53</t>
  </si>
  <si>
    <t>홈플러스54</t>
  </si>
  <si>
    <t>홈플러스55</t>
  </si>
  <si>
    <t>홈플러스56</t>
  </si>
  <si>
    <t>홈플러스57</t>
  </si>
  <si>
    <t>홈플러스58</t>
  </si>
  <si>
    <t>홈플러스59</t>
  </si>
  <si>
    <t>홈플러스60</t>
  </si>
  <si>
    <t>홈플러스61</t>
  </si>
  <si>
    <t>홈플러스62</t>
  </si>
  <si>
    <t>홈플러스63</t>
  </si>
  <si>
    <t>홈플러스64</t>
  </si>
  <si>
    <t>홈플러스65</t>
  </si>
  <si>
    <t>홈플러스66</t>
  </si>
  <si>
    <t>홈플러스67</t>
  </si>
  <si>
    <t>홈플러스68</t>
  </si>
  <si>
    <t>홈플러스69</t>
  </si>
  <si>
    <t>홈플러스70</t>
  </si>
  <si>
    <t>홈플러스71</t>
  </si>
  <si>
    <t>홈플러스72</t>
  </si>
  <si>
    <t>홈플러스73</t>
  </si>
  <si>
    <t>홈플러스74</t>
  </si>
  <si>
    <t>홈플러스75</t>
  </si>
  <si>
    <t>홈플러스76</t>
  </si>
  <si>
    <t>홈플러스77</t>
  </si>
  <si>
    <t>홈플러스78</t>
  </si>
  <si>
    <t>홈플러스79</t>
  </si>
  <si>
    <t>홈플러스80</t>
  </si>
  <si>
    <t>홈플러스81</t>
  </si>
  <si>
    <t>홈플러스82</t>
  </si>
  <si>
    <t>홈플러스83</t>
  </si>
  <si>
    <t>홈플러스84</t>
  </si>
  <si>
    <t>홈플러스85</t>
  </si>
  <si>
    <t>홈플러스86</t>
  </si>
  <si>
    <t>홈플러스87</t>
  </si>
  <si>
    <t>홈플러스88</t>
  </si>
  <si>
    <t>홈플러스89</t>
  </si>
  <si>
    <t>홈플러스90</t>
  </si>
  <si>
    <t>홈플러스91</t>
  </si>
  <si>
    <t>홈플러스92</t>
  </si>
  <si>
    <t>홈플러스93</t>
  </si>
  <si>
    <t>홈플러스94</t>
  </si>
  <si>
    <t>홈플러스95</t>
  </si>
  <si>
    <t>홈플러스96</t>
  </si>
  <si>
    <t>홈플러스97</t>
  </si>
  <si>
    <t>홈플러스98</t>
  </si>
  <si>
    <t>홈플러스99</t>
  </si>
  <si>
    <t>홈플러스100</t>
  </si>
  <si>
    <t>공기청정기</t>
  </si>
  <si>
    <t>AS183HWFS.AKOR1</t>
  </si>
  <si>
    <t>홈플러스101</t>
  </si>
  <si>
    <t>방문관리/3개월/라이트 플러스</t>
  </si>
  <si>
    <t>홈플러스102</t>
  </si>
  <si>
    <t>홈플러스103</t>
  </si>
  <si>
    <t>AS195DWWAM.AKOR</t>
  </si>
  <si>
    <t>홈플러스104</t>
  </si>
  <si>
    <t>방문관리/6개월/프리미엄</t>
  </si>
  <si>
    <t>홈플러스105</t>
  </si>
  <si>
    <t>홈플러스106</t>
  </si>
  <si>
    <t>방문관리/3개월/프리미엄</t>
  </si>
  <si>
    <t>홈플러스107</t>
  </si>
  <si>
    <t>홈플러스108</t>
  </si>
  <si>
    <t>홈플러스109</t>
  </si>
  <si>
    <t>홈플러스110</t>
  </si>
  <si>
    <t>홈플러스111</t>
  </si>
  <si>
    <t>홈플러스112</t>
  </si>
  <si>
    <t>홈플러스113</t>
  </si>
  <si>
    <t>홈플러스114</t>
  </si>
  <si>
    <t>홈플러스115</t>
  </si>
  <si>
    <t>홈플러스116</t>
  </si>
  <si>
    <t>홈플러스117</t>
  </si>
  <si>
    <t>홈플러스118</t>
  </si>
  <si>
    <t>AS305DWWAM.AKOR</t>
  </si>
  <si>
    <t>홈플러스119</t>
  </si>
  <si>
    <t>홈플러스120</t>
  </si>
  <si>
    <t>홈플러스121</t>
  </si>
  <si>
    <t>홈플러스122</t>
  </si>
  <si>
    <t>홈플러스123</t>
  </si>
  <si>
    <t>홈플러스124</t>
  </si>
  <si>
    <t>홈플러스125</t>
  </si>
  <si>
    <t>홈플러스126</t>
  </si>
  <si>
    <t>홈플러스127</t>
  </si>
  <si>
    <t>홈플러스128</t>
  </si>
  <si>
    <t>홈플러스129</t>
  </si>
  <si>
    <t>AS355NGNAM.AKOR</t>
  </si>
  <si>
    <t>홈플러스130</t>
  </si>
  <si>
    <t>홈플러스131</t>
  </si>
  <si>
    <t>홈플러스132</t>
  </si>
  <si>
    <t>홈플러스133</t>
  </si>
  <si>
    <t>홈플러스134</t>
  </si>
  <si>
    <t>AS355NSAHM.AKOR</t>
  </si>
  <si>
    <t>홈플러스135</t>
  </si>
  <si>
    <t>홈플러스136</t>
  </si>
  <si>
    <t>홈플러스137</t>
  </si>
  <si>
    <t>홈플러스138</t>
  </si>
  <si>
    <t>홈플러스139</t>
  </si>
  <si>
    <t>AS355NSNAM.AKOR</t>
  </si>
  <si>
    <t>홈플러스140</t>
  </si>
  <si>
    <t>홈플러스141</t>
  </si>
  <si>
    <t>홈플러스142</t>
  </si>
  <si>
    <t>홈플러스143</t>
  </si>
  <si>
    <t>홈플러스144</t>
  </si>
  <si>
    <t>회수관리</t>
  </si>
  <si>
    <t>홈플러스145</t>
  </si>
  <si>
    <t>홈플러스146</t>
  </si>
  <si>
    <t>홈플러스147</t>
  </si>
  <si>
    <t>홈플러스148</t>
  </si>
  <si>
    <t>홈플러스149</t>
  </si>
  <si>
    <t>홈플러스150</t>
  </si>
  <si>
    <t>홈플러스151</t>
  </si>
  <si>
    <t>홈플러스152</t>
  </si>
  <si>
    <t>홈플러스153</t>
  </si>
  <si>
    <t>홈플러스154</t>
  </si>
  <si>
    <t>홈플러스155</t>
  </si>
  <si>
    <t>홈플러스156</t>
  </si>
  <si>
    <t>홈플러스157</t>
  </si>
  <si>
    <t>홈플러스158</t>
  </si>
  <si>
    <t>로봇청소기</t>
  </si>
  <si>
    <t>홈플러스159</t>
  </si>
  <si>
    <t>홈플러스160</t>
  </si>
  <si>
    <t>홈플러스161</t>
  </si>
  <si>
    <t>홈플러스162</t>
  </si>
  <si>
    <t>홈플러스163</t>
  </si>
  <si>
    <t>홈플러스164</t>
  </si>
  <si>
    <t>홈플러스165</t>
  </si>
  <si>
    <t>홈플러스166</t>
  </si>
  <si>
    <t>홈플러스167</t>
  </si>
  <si>
    <t>홈플러스168</t>
  </si>
  <si>
    <t>홈플러스169</t>
  </si>
  <si>
    <t>홈플러스170</t>
  </si>
  <si>
    <t>홈플러스171</t>
  </si>
  <si>
    <t>홈플러스172</t>
  </si>
  <si>
    <t>홈플러스173</t>
  </si>
  <si>
    <t>홈플러스174</t>
  </si>
  <si>
    <t>홈플러스175</t>
  </si>
  <si>
    <t>홈플러스176</t>
  </si>
  <si>
    <t>홈플러스177</t>
  </si>
  <si>
    <t>홈플러스178</t>
  </si>
  <si>
    <t>홈플러스179</t>
  </si>
  <si>
    <t>홈플러스180</t>
  </si>
  <si>
    <t>홈플러스181</t>
  </si>
  <si>
    <t>홈플러스182</t>
  </si>
  <si>
    <t>홈플러스183</t>
  </si>
  <si>
    <t>홈플러스184</t>
  </si>
  <si>
    <t>홈플러스185</t>
  </si>
  <si>
    <t>홈플러스186</t>
  </si>
  <si>
    <t>홈플러스187</t>
  </si>
  <si>
    <t>홈플러스188</t>
  </si>
  <si>
    <t>홈플러스189</t>
  </si>
  <si>
    <t>홈플러스190</t>
  </si>
  <si>
    <t>홈플러스191</t>
  </si>
  <si>
    <t>홈플러스192</t>
  </si>
  <si>
    <t>홈플러스193</t>
  </si>
  <si>
    <t>홈플러스194</t>
  </si>
  <si>
    <t>홈플러스195</t>
  </si>
  <si>
    <t>홈플러스196</t>
  </si>
  <si>
    <t>홈플러스197</t>
  </si>
  <si>
    <t>홈플러스198</t>
  </si>
  <si>
    <t>홈플러스199</t>
  </si>
  <si>
    <t>홈플러스200</t>
  </si>
  <si>
    <t>홈플러스201</t>
  </si>
  <si>
    <t>홈플러스202</t>
  </si>
  <si>
    <t>홈플러스203</t>
  </si>
  <si>
    <t>홈플러스204</t>
  </si>
  <si>
    <t>홈플러스205</t>
  </si>
  <si>
    <t>홈플러스206</t>
  </si>
  <si>
    <t>홈플러스207</t>
  </si>
  <si>
    <t>홈플러스208</t>
  </si>
  <si>
    <t>홈플러스209</t>
  </si>
  <si>
    <t>홈플러스210</t>
  </si>
  <si>
    <t>홈플러스211</t>
  </si>
  <si>
    <t>홈플러스212</t>
  </si>
  <si>
    <t>홈플러스213</t>
  </si>
  <si>
    <t>홈플러스214</t>
  </si>
  <si>
    <t>홈플러스215</t>
  </si>
  <si>
    <t>홈플러스216</t>
  </si>
  <si>
    <t>홈플러스217</t>
  </si>
  <si>
    <t>홈플러스218</t>
  </si>
  <si>
    <t>홈플러스219</t>
  </si>
  <si>
    <t>홈플러스220</t>
  </si>
  <si>
    <t>홈플러스221</t>
  </si>
  <si>
    <t>홈플러스222</t>
  </si>
  <si>
    <t>홈플러스223</t>
  </si>
  <si>
    <t>홈플러스224</t>
  </si>
  <si>
    <t>홈플러스225</t>
  </si>
  <si>
    <t>홈플러스226</t>
  </si>
  <si>
    <t>홈플러스227</t>
  </si>
  <si>
    <t>홈플러스228</t>
  </si>
  <si>
    <t>홈플러스229</t>
  </si>
  <si>
    <t>홈플러스230</t>
  </si>
  <si>
    <t>홈플러스231</t>
  </si>
  <si>
    <t>홈플러스232</t>
  </si>
  <si>
    <t>홈플러스233</t>
  </si>
  <si>
    <t>홈플러스234</t>
  </si>
  <si>
    <t>홈플러스235</t>
  </si>
  <si>
    <t>홈플러스236</t>
  </si>
  <si>
    <t>홈플러스237</t>
  </si>
  <si>
    <t>홈플러스238</t>
  </si>
  <si>
    <t>홈플러스239</t>
  </si>
  <si>
    <t>홈플러스240</t>
  </si>
  <si>
    <t>홈플러스241</t>
  </si>
  <si>
    <t>홈플러스242</t>
  </si>
  <si>
    <t>홈플러스243</t>
  </si>
  <si>
    <t>홈플러스244</t>
  </si>
  <si>
    <t>홈플러스245</t>
  </si>
  <si>
    <t>홈플러스246</t>
  </si>
  <si>
    <t>홈플러스247</t>
  </si>
  <si>
    <t>홈플러스248</t>
  </si>
  <si>
    <t>홈플러스249</t>
  </si>
  <si>
    <t>홈플러스250</t>
  </si>
  <si>
    <t>홈플러스251</t>
  </si>
  <si>
    <t>홈플러스252</t>
  </si>
  <si>
    <t>홈플러스253</t>
  </si>
  <si>
    <t>홈플러스254</t>
  </si>
  <si>
    <t>홈플러스255</t>
  </si>
  <si>
    <t>홈플러스256</t>
  </si>
  <si>
    <t>홈플러스257</t>
  </si>
  <si>
    <t>홈플러스258</t>
  </si>
  <si>
    <t>홈플러스259</t>
  </si>
  <si>
    <t>홈플러스260</t>
  </si>
  <si>
    <t>홈플러스261</t>
  </si>
  <si>
    <t>홈플러스262</t>
  </si>
  <si>
    <t>홈플러스263</t>
  </si>
  <si>
    <t>홈플러스264</t>
  </si>
  <si>
    <t>홈플러스265</t>
  </si>
  <si>
    <t>홈플러스266</t>
  </si>
  <si>
    <t>홈플러스267</t>
  </si>
  <si>
    <t>홈플러스268</t>
  </si>
  <si>
    <t>홈플러스269</t>
  </si>
  <si>
    <t>홈플러스270</t>
  </si>
  <si>
    <t>홈플러스271</t>
  </si>
  <si>
    <t>홈플러스272</t>
  </si>
  <si>
    <t>홈플러스273</t>
  </si>
  <si>
    <t>홈플러스274</t>
  </si>
  <si>
    <t>홈플러스275</t>
  </si>
  <si>
    <t>홈플러스276</t>
  </si>
  <si>
    <t>홈플러스277</t>
  </si>
  <si>
    <t>홈플러스278</t>
  </si>
  <si>
    <t>홈플러스279</t>
  </si>
  <si>
    <t>홈플러스280</t>
  </si>
  <si>
    <t>홈플러스281</t>
  </si>
  <si>
    <t>홈플러스282</t>
  </si>
  <si>
    <t>홈플러스283</t>
  </si>
  <si>
    <t>홈플러스284</t>
  </si>
  <si>
    <t>홈플러스285</t>
  </si>
  <si>
    <t>홈플러스286</t>
  </si>
  <si>
    <t>홈플러스287</t>
  </si>
  <si>
    <t>홈플러스288</t>
  </si>
  <si>
    <t>BEI3QRBLA.AKOR</t>
  </si>
  <si>
    <t>홈플러스289</t>
  </si>
  <si>
    <t>홈플러스290</t>
  </si>
  <si>
    <t>BEI3QRBLC.AKOR</t>
  </si>
  <si>
    <t>홈플러스291</t>
  </si>
  <si>
    <t>홈플러스292</t>
  </si>
  <si>
    <t>홈플러스293</t>
  </si>
  <si>
    <t>홈플러스294</t>
  </si>
  <si>
    <t>홈플러스295</t>
  </si>
  <si>
    <t>홈플러스296</t>
  </si>
  <si>
    <t>홈플러스297</t>
  </si>
  <si>
    <t>홈플러스298</t>
  </si>
  <si>
    <t>홈플러스299</t>
  </si>
  <si>
    <t>홈플러스300</t>
  </si>
  <si>
    <t>BEY3MSA.AKOR1</t>
  </si>
  <si>
    <t>홈플러스301</t>
  </si>
  <si>
    <t>홈플러스302</t>
  </si>
  <si>
    <t>BEY3MSC.AKOR1</t>
  </si>
  <si>
    <t>홈플러스303</t>
  </si>
  <si>
    <t>홈플러스304</t>
  </si>
  <si>
    <t>홈플러스305</t>
  </si>
  <si>
    <t>홈플러스306</t>
  </si>
  <si>
    <t>홈플러스307</t>
  </si>
  <si>
    <t>홈플러스308</t>
  </si>
  <si>
    <t>홈플러스309</t>
  </si>
  <si>
    <t>홈플러스310</t>
  </si>
  <si>
    <t>홈플러스311</t>
  </si>
  <si>
    <t>홈플러스312</t>
  </si>
  <si>
    <t>홈플러스313</t>
  </si>
  <si>
    <t>홈플러스314</t>
  </si>
  <si>
    <t>홈플러스315</t>
  </si>
  <si>
    <t>홈플러스316</t>
  </si>
  <si>
    <t>홈플러스317</t>
  </si>
  <si>
    <t>홈플러스318</t>
  </si>
  <si>
    <t>홈플러스319</t>
  </si>
  <si>
    <t>홈플러스320</t>
  </si>
  <si>
    <t>홈플러스321</t>
  </si>
  <si>
    <t>홈플러스322</t>
  </si>
  <si>
    <t>홈플러스323</t>
  </si>
  <si>
    <t>홈플러스324</t>
  </si>
  <si>
    <t>홈플러스325</t>
  </si>
  <si>
    <t>홈플러스326</t>
  </si>
  <si>
    <t>홈플러스327</t>
  </si>
  <si>
    <t>홈플러스328</t>
  </si>
  <si>
    <t>홈플러스329</t>
  </si>
  <si>
    <t>홈플러스330</t>
  </si>
  <si>
    <t>홈플러스331</t>
  </si>
  <si>
    <t>홈플러스332</t>
  </si>
  <si>
    <t>홈플러스333</t>
  </si>
  <si>
    <t>홈플러스334</t>
  </si>
  <si>
    <t>홈플러스335</t>
  </si>
  <si>
    <t>홈플러스336</t>
  </si>
  <si>
    <t>홈플러스337</t>
  </si>
  <si>
    <t>홈플러스338</t>
  </si>
  <si>
    <t>홈플러스339</t>
  </si>
  <si>
    <t>홈플러스340</t>
  </si>
  <si>
    <t>홈플러스341</t>
  </si>
  <si>
    <t>홈플러스342</t>
  </si>
  <si>
    <t>홈플러스343</t>
  </si>
  <si>
    <t>홈플러스344</t>
  </si>
  <si>
    <t>홈플러스345</t>
  </si>
  <si>
    <t>홈플러스346</t>
  </si>
  <si>
    <t>홈플러스347</t>
  </si>
  <si>
    <t>홈플러스348</t>
  </si>
  <si>
    <t>홈플러스349</t>
  </si>
  <si>
    <t>홈플러스350</t>
  </si>
  <si>
    <t>홈플러스351</t>
  </si>
  <si>
    <t>홈플러스352</t>
  </si>
  <si>
    <t>홈플러스353</t>
  </si>
  <si>
    <t>홈플러스354</t>
  </si>
  <si>
    <t>홈플러스355</t>
  </si>
  <si>
    <t>홈플러스356</t>
  </si>
  <si>
    <t>홈플러스357</t>
  </si>
  <si>
    <t>홈플러스358</t>
  </si>
  <si>
    <t>홈플러스359</t>
  </si>
  <si>
    <t>홈플러스360</t>
  </si>
  <si>
    <t>홈플러스361</t>
  </si>
  <si>
    <t>홈플러스362</t>
  </si>
  <si>
    <t>홈플러스363</t>
  </si>
  <si>
    <t>홈플러스364</t>
  </si>
  <si>
    <t>홈플러스365</t>
  </si>
  <si>
    <t>홈플러스366</t>
  </si>
  <si>
    <t>홈플러스367</t>
  </si>
  <si>
    <t>홈플러스368</t>
  </si>
  <si>
    <t>홈플러스369</t>
  </si>
  <si>
    <t>홈플러스370</t>
  </si>
  <si>
    <t>홈플러스371</t>
  </si>
  <si>
    <t>홈플러스372</t>
  </si>
  <si>
    <t>홈플러스373</t>
  </si>
  <si>
    <t>홈플러스374</t>
  </si>
  <si>
    <t>홈플러스375</t>
  </si>
  <si>
    <t>홈플러스376</t>
  </si>
  <si>
    <t>홈플러스377</t>
  </si>
  <si>
    <t>홈플러스378</t>
  </si>
  <si>
    <t>홈플러스379</t>
  </si>
  <si>
    <t>홈플러스380</t>
  </si>
  <si>
    <t>홈플러스381</t>
  </si>
  <si>
    <t>홈플러스382</t>
  </si>
  <si>
    <t>홈플러스383</t>
  </si>
  <si>
    <t>홈플러스384</t>
  </si>
  <si>
    <t>홈플러스385</t>
  </si>
  <si>
    <t>홈플러스386</t>
  </si>
  <si>
    <t>홈플러스387</t>
  </si>
  <si>
    <t>홈플러스388</t>
  </si>
  <si>
    <t>홈플러스389</t>
  </si>
  <si>
    <t>홈플러스390</t>
  </si>
  <si>
    <t>홈플러스391</t>
  </si>
  <si>
    <t>홈플러스392</t>
  </si>
  <si>
    <t>홈플러스393</t>
  </si>
  <si>
    <t>홈플러스394</t>
  </si>
  <si>
    <t>홈플러스395</t>
  </si>
  <si>
    <t>홈플러스396</t>
  </si>
  <si>
    <t>홈플러스397</t>
  </si>
  <si>
    <t>홈플러스398</t>
  </si>
  <si>
    <t>홈플러스399</t>
  </si>
  <si>
    <t>홈플러스400</t>
  </si>
  <si>
    <t>홈플러스401</t>
  </si>
  <si>
    <t>홈플러스402</t>
  </si>
  <si>
    <t>홈플러스403</t>
  </si>
  <si>
    <t>홈플러스404</t>
  </si>
  <si>
    <t>홈플러스405</t>
  </si>
  <si>
    <t>홈플러스406</t>
  </si>
  <si>
    <t>홈플러스407</t>
  </si>
  <si>
    <t>홈플러스408</t>
  </si>
  <si>
    <t>홈플러스409</t>
  </si>
  <si>
    <t>홈플러스410</t>
  </si>
  <si>
    <t>홈플러스411</t>
  </si>
  <si>
    <t>홈플러스412</t>
  </si>
  <si>
    <t>홈플러스413</t>
  </si>
  <si>
    <t>홈플러스414</t>
  </si>
  <si>
    <t>홈플러스415</t>
  </si>
  <si>
    <t>홈플러스416</t>
  </si>
  <si>
    <t>홈플러스417</t>
  </si>
  <si>
    <t>홈플러스418</t>
  </si>
  <si>
    <t>홈플러스419</t>
  </si>
  <si>
    <t>홈플러스420</t>
  </si>
  <si>
    <t>홈플러스421</t>
  </si>
  <si>
    <t>홈플러스422</t>
  </si>
  <si>
    <t>홈플러스423</t>
  </si>
  <si>
    <t>홈플러스424</t>
  </si>
  <si>
    <t>홈플러스425</t>
  </si>
  <si>
    <t>홈플러스426</t>
  </si>
  <si>
    <t>홈플러스427</t>
  </si>
  <si>
    <t>홈플러스428</t>
  </si>
  <si>
    <t>홈플러스429</t>
  </si>
  <si>
    <t>홈플러스430</t>
  </si>
  <si>
    <t>홈플러스431</t>
  </si>
  <si>
    <t>홈플러스432</t>
  </si>
  <si>
    <t>홈플러스433</t>
  </si>
  <si>
    <t>홈플러스434</t>
  </si>
  <si>
    <t>홈플러스435</t>
  </si>
  <si>
    <t>홈플러스436</t>
  </si>
  <si>
    <t>홈플러스437</t>
  </si>
  <si>
    <t>홈플러스438</t>
  </si>
  <si>
    <t>홈플러스439</t>
  </si>
  <si>
    <t>홈플러스440</t>
  </si>
  <si>
    <t>홈플러스441</t>
  </si>
  <si>
    <t>홈플러스442</t>
  </si>
  <si>
    <t>홈플러스443</t>
  </si>
  <si>
    <t>홈플러스444</t>
  </si>
  <si>
    <t>홈플러스445</t>
  </si>
  <si>
    <t>홈플러스446</t>
  </si>
  <si>
    <t>홈플러스447</t>
  </si>
  <si>
    <t>홈플러스448</t>
  </si>
  <si>
    <t>홈플러스449</t>
  </si>
  <si>
    <t>홈플러스450</t>
  </si>
  <si>
    <t>홈플러스451</t>
  </si>
  <si>
    <t>홈플러스452</t>
  </si>
  <si>
    <t>홈플러스453</t>
  </si>
  <si>
    <t>홈플러스454</t>
  </si>
  <si>
    <t>홈플러스455</t>
  </si>
  <si>
    <t>홈플러스456</t>
  </si>
  <si>
    <t>홈플러스457</t>
  </si>
  <si>
    <t>홈플러스458</t>
  </si>
  <si>
    <t>홈플러스459</t>
  </si>
  <si>
    <t>홈플러스460</t>
  </si>
  <si>
    <t>홈플러스461</t>
  </si>
  <si>
    <t>홈플러스462</t>
  </si>
  <si>
    <t>홈플러스463</t>
  </si>
  <si>
    <t>홈플러스464</t>
  </si>
  <si>
    <t>홈플러스465</t>
  </si>
  <si>
    <t>홈플러스466</t>
  </si>
  <si>
    <t>홈플러스467</t>
  </si>
  <si>
    <t>홈플러스468</t>
  </si>
  <si>
    <t>홈플러스469</t>
  </si>
  <si>
    <t>홈플러스470</t>
  </si>
  <si>
    <t>홈플러스471</t>
  </si>
  <si>
    <t>홈플러스472</t>
  </si>
  <si>
    <t>홈플러스473</t>
  </si>
  <si>
    <t>홈플러스474</t>
  </si>
  <si>
    <t>홈플러스475</t>
  </si>
  <si>
    <t>홈플러스476</t>
  </si>
  <si>
    <t>홈플러스477</t>
  </si>
  <si>
    <t>홈플러스478</t>
  </si>
  <si>
    <t>홈플러스479</t>
  </si>
  <si>
    <t>홈플러스480</t>
  </si>
  <si>
    <t>홈플러스481</t>
  </si>
  <si>
    <t>홈플러스482</t>
  </si>
  <si>
    <t>홈플러스483</t>
  </si>
  <si>
    <t>홈플러스484</t>
  </si>
  <si>
    <t>홈플러스485</t>
  </si>
  <si>
    <t>홈플러스486</t>
  </si>
  <si>
    <t>홈플러스487</t>
  </si>
  <si>
    <t>홈플러스488</t>
  </si>
  <si>
    <t>홈플러스489</t>
  </si>
  <si>
    <t>홈플러스490</t>
  </si>
  <si>
    <t>홈플러스491</t>
  </si>
  <si>
    <t>홈플러스492</t>
  </si>
  <si>
    <t>홈플러스493</t>
  </si>
  <si>
    <t>홈플러스494</t>
  </si>
  <si>
    <t>홈플러스495</t>
  </si>
  <si>
    <t>홈플러스496</t>
  </si>
  <si>
    <t>홈플러스497</t>
  </si>
  <si>
    <t>홈플러스498</t>
  </si>
  <si>
    <t>홈플러스499</t>
  </si>
  <si>
    <t>홈플러스500</t>
  </si>
  <si>
    <t>홈플러스501</t>
  </si>
  <si>
    <t>홈플러스502</t>
  </si>
  <si>
    <t>홈플러스503</t>
  </si>
  <si>
    <t>홈플러스504</t>
  </si>
  <si>
    <t>홈플러스505</t>
  </si>
  <si>
    <t>홈플러스506</t>
  </si>
  <si>
    <t>홈플러스507</t>
  </si>
  <si>
    <t>홈플러스508</t>
  </si>
  <si>
    <t>홈플러스509</t>
  </si>
  <si>
    <t>홈플러스510</t>
  </si>
  <si>
    <t>홈플러스511</t>
  </si>
  <si>
    <t>홈플러스512</t>
  </si>
  <si>
    <t>홈플러스513</t>
  </si>
  <si>
    <t>홈플러스514</t>
  </si>
  <si>
    <t>홈플러스515</t>
  </si>
  <si>
    <t>홈플러스516</t>
  </si>
  <si>
    <t>홈플러스517</t>
  </si>
  <si>
    <t>홈플러스518</t>
  </si>
  <si>
    <t>홈플러스519</t>
  </si>
  <si>
    <t>홈플러스520</t>
  </si>
  <si>
    <t>홈플러스521</t>
  </si>
  <si>
    <t>홈플러스522</t>
  </si>
  <si>
    <t>홈플러스523</t>
  </si>
  <si>
    <t>홈플러스524</t>
  </si>
  <si>
    <t>홈플러스525</t>
  </si>
  <si>
    <t>홈플러스526</t>
  </si>
  <si>
    <t>홈플러스527</t>
  </si>
  <si>
    <t>홈플러스528</t>
  </si>
  <si>
    <t>홈플러스529</t>
  </si>
  <si>
    <t>홈플러스530</t>
  </si>
  <si>
    <t>홈플러스531</t>
  </si>
  <si>
    <t>홈플러스532</t>
  </si>
  <si>
    <t>홈플러스533</t>
  </si>
  <si>
    <t>홈플러스534</t>
  </si>
  <si>
    <t>홈플러스535</t>
  </si>
  <si>
    <t>홈플러스536</t>
  </si>
  <si>
    <t>홈플러스537</t>
  </si>
  <si>
    <t>홈플러스538</t>
  </si>
  <si>
    <t>홈플러스539</t>
  </si>
  <si>
    <t>홈플러스540</t>
  </si>
  <si>
    <t>홈플러스541</t>
  </si>
  <si>
    <t>홈플러스542</t>
  </si>
  <si>
    <t>홈플러스543</t>
  </si>
  <si>
    <t>홈플러스544</t>
  </si>
  <si>
    <t>홈플러스545</t>
  </si>
  <si>
    <t>홈플러스546</t>
  </si>
  <si>
    <t>홈플러스547</t>
  </si>
  <si>
    <t>홈플러스548</t>
  </si>
  <si>
    <t>홈플러스549</t>
  </si>
  <si>
    <t>홈플러스550</t>
  </si>
  <si>
    <t>홈플러스551</t>
  </si>
  <si>
    <t>홈플러스552</t>
  </si>
  <si>
    <t>홈플러스553</t>
  </si>
  <si>
    <t>홈플러스554</t>
  </si>
  <si>
    <t>홈플러스555</t>
  </si>
  <si>
    <t>홈플러스556</t>
  </si>
  <si>
    <t>홈플러스557</t>
  </si>
  <si>
    <t>홈플러스558</t>
  </si>
  <si>
    <t>홈플러스559</t>
  </si>
  <si>
    <t>홈플러스560</t>
  </si>
  <si>
    <t>홈플러스561</t>
  </si>
  <si>
    <t>홈플러스562</t>
  </si>
  <si>
    <t>홈플러스563</t>
  </si>
  <si>
    <t>홈플러스564</t>
  </si>
  <si>
    <t>홈플러스565</t>
  </si>
  <si>
    <t>홈플러스566</t>
  </si>
  <si>
    <t>홈플러스567</t>
  </si>
  <si>
    <t>홈플러스568</t>
  </si>
  <si>
    <t>홈플러스569</t>
  </si>
  <si>
    <t>홈플러스570</t>
  </si>
  <si>
    <t>FS065PSKAM.AKOR</t>
  </si>
  <si>
    <t>홈플러스571</t>
  </si>
  <si>
    <t>홈플러스572</t>
  </si>
  <si>
    <t>홈플러스573</t>
  </si>
  <si>
    <t>홈플러스574</t>
  </si>
  <si>
    <t>홈플러스575</t>
  </si>
  <si>
    <t>홈플러스576</t>
  </si>
  <si>
    <t>홈플러스577</t>
  </si>
  <si>
    <t>홈플러스578</t>
  </si>
  <si>
    <t>홈플러스579</t>
  </si>
  <si>
    <t>홈플러스580</t>
  </si>
  <si>
    <t>홈플러스581</t>
  </si>
  <si>
    <t>홈플러스582</t>
  </si>
  <si>
    <t>홈플러스583</t>
  </si>
  <si>
    <t>홈플러스584</t>
  </si>
  <si>
    <t>홈플러스585</t>
  </si>
  <si>
    <t>홈플러스586</t>
  </si>
  <si>
    <t>홈플러스587</t>
  </si>
  <si>
    <t>홈플러스588</t>
  </si>
  <si>
    <t>홈플러스589</t>
  </si>
  <si>
    <t>홈플러스590</t>
  </si>
  <si>
    <t>홈플러스591</t>
  </si>
  <si>
    <t>홈플러스592</t>
  </si>
  <si>
    <t>홈플러스593</t>
  </si>
  <si>
    <t>홈플러스594</t>
  </si>
  <si>
    <t>홈플러스595</t>
  </si>
  <si>
    <t>홈플러스596</t>
  </si>
  <si>
    <t>홈플러스597</t>
  </si>
  <si>
    <t>홈플러스598</t>
  </si>
  <si>
    <t>홈플러스599</t>
  </si>
  <si>
    <t>홈플러스600</t>
  </si>
  <si>
    <t>홈플러스601</t>
  </si>
  <si>
    <t>홈플러스602</t>
  </si>
  <si>
    <t>홈플러스603</t>
  </si>
  <si>
    <t>홈플러스604</t>
  </si>
  <si>
    <t>홈플러스605</t>
  </si>
  <si>
    <t>홈플러스606</t>
  </si>
  <si>
    <t>홈플러스607</t>
  </si>
  <si>
    <t>홈플러스608</t>
  </si>
  <si>
    <t>홈플러스609</t>
  </si>
  <si>
    <t>홈플러스610</t>
  </si>
  <si>
    <t>홈플러스611</t>
  </si>
  <si>
    <t>홈플러스612</t>
  </si>
  <si>
    <t>홈플러스613</t>
  </si>
  <si>
    <t>홈플러스614</t>
  </si>
  <si>
    <t>홈플러스615</t>
  </si>
  <si>
    <t>홈플러스616</t>
  </si>
  <si>
    <t>홈플러스617</t>
  </si>
  <si>
    <t>홈플러스618</t>
  </si>
  <si>
    <t>홈플러스619</t>
  </si>
  <si>
    <t>홈플러스620</t>
  </si>
  <si>
    <t>홈플러스621</t>
  </si>
  <si>
    <t>홈플러스622</t>
  </si>
  <si>
    <t>홈플러스623</t>
  </si>
  <si>
    <t>홈플러스624</t>
  </si>
  <si>
    <t>홈플러스625</t>
  </si>
  <si>
    <t>홈플러스626</t>
  </si>
  <si>
    <t>홈플러스627</t>
  </si>
  <si>
    <t>홈플러스628</t>
  </si>
  <si>
    <t>홈플러스629</t>
  </si>
  <si>
    <t>홈플러스630</t>
  </si>
  <si>
    <t>홈플러스631</t>
  </si>
  <si>
    <t>정수필터12개월</t>
  </si>
  <si>
    <t>방문관리/3개월/정수필터12개월</t>
  </si>
  <si>
    <t>홈플러스632</t>
  </si>
  <si>
    <t>방문관리/6개월/정수필터12개월</t>
  </si>
  <si>
    <t>홈플러스633</t>
  </si>
  <si>
    <t>홈플러스634</t>
  </si>
  <si>
    <t>정수필터6개월</t>
  </si>
  <si>
    <t>방문관리/3개월/정수필터6개월</t>
  </si>
  <si>
    <t>홈플러스635</t>
  </si>
  <si>
    <t>방문관리/6개월/정수필터6개월</t>
  </si>
  <si>
    <t>홈플러스636</t>
  </si>
  <si>
    <t>홈플러스637</t>
  </si>
  <si>
    <t>정수필터3개월</t>
  </si>
  <si>
    <t>방문관리/3개월/정수필터3개월</t>
  </si>
  <si>
    <t>홈플러스638</t>
  </si>
  <si>
    <t>홈플러스639</t>
  </si>
  <si>
    <t>홈플러스640</t>
  </si>
  <si>
    <t>홈플러스641</t>
  </si>
  <si>
    <t>홈플러스642</t>
  </si>
  <si>
    <t>홈플러스643</t>
  </si>
  <si>
    <t>홈플러스644</t>
  </si>
  <si>
    <t>홈플러스645</t>
  </si>
  <si>
    <t>홈플러스646</t>
  </si>
  <si>
    <t>홈플러스647</t>
  </si>
  <si>
    <t>홈플러스648</t>
  </si>
  <si>
    <t>홈플러스649</t>
  </si>
  <si>
    <t>홈플러스650</t>
  </si>
  <si>
    <t>홈플러스651</t>
  </si>
  <si>
    <t>홈플러스652</t>
  </si>
  <si>
    <t>홈플러스653</t>
  </si>
  <si>
    <t>홈플러스654</t>
  </si>
  <si>
    <t>홈플러스655</t>
  </si>
  <si>
    <t>홈플러스656</t>
  </si>
  <si>
    <t>홈플러스657</t>
  </si>
  <si>
    <t>홈플러스658</t>
  </si>
  <si>
    <t>홈플러스659</t>
  </si>
  <si>
    <t>홈플러스660</t>
  </si>
  <si>
    <t>홈플러스661</t>
  </si>
  <si>
    <t>홈플러스662</t>
  </si>
  <si>
    <t>홈플러스663</t>
  </si>
  <si>
    <t>홈플러스664</t>
  </si>
  <si>
    <t>홈플러스665</t>
  </si>
  <si>
    <t>홈플러스666</t>
  </si>
  <si>
    <t>홈플러스667</t>
  </si>
  <si>
    <t>홈플러스668</t>
  </si>
  <si>
    <t>홈플러스669</t>
  </si>
  <si>
    <t>홈플러스670</t>
  </si>
  <si>
    <t>홈플러스671</t>
  </si>
  <si>
    <t>홈플러스672</t>
  </si>
  <si>
    <t>홈플러스673</t>
  </si>
  <si>
    <t>홈플러스674</t>
  </si>
  <si>
    <t>홈플러스675</t>
  </si>
  <si>
    <t>홈플러스676</t>
  </si>
  <si>
    <t>홈플러스677</t>
  </si>
  <si>
    <t>홈플러스678</t>
  </si>
  <si>
    <t>홈플러스679</t>
  </si>
  <si>
    <t>홈플러스680</t>
  </si>
  <si>
    <t>홈플러스681</t>
  </si>
  <si>
    <t>홈플러스682</t>
  </si>
  <si>
    <t>홈플러스683</t>
  </si>
  <si>
    <t>홈플러스684</t>
  </si>
  <si>
    <t>홈플러스685</t>
  </si>
  <si>
    <t>홈플러스686</t>
  </si>
  <si>
    <t>홈플러스687</t>
  </si>
  <si>
    <t>홈플러스688</t>
  </si>
  <si>
    <t>홈플러스689</t>
  </si>
  <si>
    <t>홈플러스690</t>
  </si>
  <si>
    <t>홈플러스691</t>
  </si>
  <si>
    <t>홈플러스692</t>
  </si>
  <si>
    <t>홈플러스693</t>
  </si>
  <si>
    <t>홈플러스694</t>
  </si>
  <si>
    <t>홈플러스695</t>
  </si>
  <si>
    <t>홈플러스696</t>
  </si>
  <si>
    <t>홈플러스697</t>
  </si>
  <si>
    <t>홈플러스698</t>
  </si>
  <si>
    <t>홈플러스699</t>
  </si>
  <si>
    <t>홈플러스700</t>
  </si>
  <si>
    <t>홈플러스701</t>
  </si>
  <si>
    <t>홈플러스702</t>
  </si>
  <si>
    <t>홈플러스703</t>
  </si>
  <si>
    <t>홈플러스704</t>
  </si>
  <si>
    <t>홈플러스705</t>
  </si>
  <si>
    <t>홈플러스706</t>
  </si>
  <si>
    <t>홈플러스707</t>
  </si>
  <si>
    <t>홈플러스708</t>
  </si>
  <si>
    <t>홈플러스709</t>
  </si>
  <si>
    <t>홈플러스710</t>
  </si>
  <si>
    <t>홈플러스711</t>
  </si>
  <si>
    <t>홈플러스712</t>
  </si>
  <si>
    <t>홈플러스713</t>
  </si>
  <si>
    <t>홈플러스714</t>
  </si>
  <si>
    <t>홈플러스715</t>
  </si>
  <si>
    <t>홈플러스716</t>
  </si>
  <si>
    <t>홈플러스717</t>
  </si>
  <si>
    <t>홈플러스718</t>
  </si>
  <si>
    <t>홈플러스719</t>
  </si>
  <si>
    <t>홈플러스720</t>
  </si>
  <si>
    <t>홈플러스721</t>
  </si>
  <si>
    <t>홈플러스722</t>
  </si>
  <si>
    <t>홈플러스723</t>
  </si>
  <si>
    <t>홈플러스724</t>
  </si>
  <si>
    <t>홈플러스725</t>
  </si>
  <si>
    <t>홈플러스726</t>
  </si>
  <si>
    <t>홈플러스727</t>
  </si>
  <si>
    <t>홈플러스728</t>
  </si>
  <si>
    <t>홈플러스729</t>
  </si>
  <si>
    <t>홈플러스730</t>
  </si>
  <si>
    <t>홈플러스731</t>
  </si>
  <si>
    <t>홈플러스732</t>
  </si>
  <si>
    <t>홈플러스733</t>
  </si>
  <si>
    <t>홈플러스734</t>
  </si>
  <si>
    <t>홈플러스735</t>
  </si>
  <si>
    <t>홈플러스736</t>
  </si>
  <si>
    <t>홈플러스737</t>
  </si>
  <si>
    <t>홈플러스738</t>
  </si>
  <si>
    <t>홈플러스739</t>
  </si>
  <si>
    <t>홈플러스740</t>
  </si>
  <si>
    <t>홈플러스741</t>
  </si>
  <si>
    <t>홈플러스742</t>
  </si>
  <si>
    <t>홈플러스743</t>
  </si>
  <si>
    <t>홈플러스744</t>
  </si>
  <si>
    <t>홈플러스745</t>
  </si>
  <si>
    <t>홈플러스746</t>
  </si>
  <si>
    <t>홈플러스747</t>
  </si>
  <si>
    <t>홈플러스748</t>
  </si>
  <si>
    <t>홈플러스749</t>
  </si>
  <si>
    <t>홈플러스750</t>
  </si>
  <si>
    <t>홈플러스751</t>
  </si>
  <si>
    <t>홈플러스752</t>
  </si>
  <si>
    <t>홈플러스753</t>
  </si>
  <si>
    <t>홈플러스754</t>
  </si>
  <si>
    <t>홈플러스755</t>
  </si>
  <si>
    <t>홈플러스756</t>
  </si>
  <si>
    <t>홈플러스757</t>
  </si>
  <si>
    <t>홈플러스758</t>
  </si>
  <si>
    <t>MO972WA.AKOR</t>
  </si>
  <si>
    <t>홈플러스759</t>
  </si>
  <si>
    <t>홈플러스760</t>
  </si>
  <si>
    <t>홈플러스761</t>
  </si>
  <si>
    <t>홈플러스762</t>
  </si>
  <si>
    <t>홈플러스763</t>
  </si>
  <si>
    <t>홈플러스764</t>
  </si>
  <si>
    <t>홈플러스765</t>
  </si>
  <si>
    <t>홈플러스766</t>
  </si>
  <si>
    <t>홈플러스767</t>
  </si>
  <si>
    <t>홈플러스768</t>
  </si>
  <si>
    <t>홈플러스769</t>
  </si>
  <si>
    <t>홈플러스770</t>
  </si>
  <si>
    <t>홈플러스771</t>
  </si>
  <si>
    <t>홈플러스772</t>
  </si>
  <si>
    <t>홈플러스773</t>
  </si>
  <si>
    <t>홈플러스774</t>
  </si>
  <si>
    <t>홈플러스775</t>
  </si>
  <si>
    <t>홈플러스776</t>
  </si>
  <si>
    <t>홈플러스777</t>
  </si>
  <si>
    <t>홈플러스778</t>
  </si>
  <si>
    <t>홈플러스779</t>
  </si>
  <si>
    <t>홈플러스780</t>
  </si>
  <si>
    <t>홈플러스781</t>
  </si>
  <si>
    <t>홈플러스782</t>
  </si>
  <si>
    <t>홈플러스783</t>
  </si>
  <si>
    <t>홈플러스784</t>
  </si>
  <si>
    <t>홈플러스785</t>
  </si>
  <si>
    <t>홈플러스786</t>
  </si>
  <si>
    <t>홈플러스787</t>
  </si>
  <si>
    <t>홈플러스788</t>
  </si>
  <si>
    <t>홈플러스789</t>
  </si>
  <si>
    <t>홈플러스790</t>
  </si>
  <si>
    <t>홈플러스791</t>
  </si>
  <si>
    <t>홈플러스792</t>
  </si>
  <si>
    <t>홈플러스793</t>
  </si>
  <si>
    <t>홈플러스794</t>
  </si>
  <si>
    <t>홈플러스795</t>
  </si>
  <si>
    <t>홈플러스796</t>
  </si>
  <si>
    <t>홈플러스797</t>
  </si>
  <si>
    <t>홈플러스798</t>
  </si>
  <si>
    <t>홈플러스799</t>
  </si>
  <si>
    <t>홈플러스800</t>
  </si>
  <si>
    <t>홈플러스801</t>
  </si>
  <si>
    <t>홈플러스802</t>
  </si>
  <si>
    <t>홈플러스803</t>
  </si>
  <si>
    <t>홈플러스804</t>
  </si>
  <si>
    <t>홈플러스805</t>
  </si>
  <si>
    <t>홈플러스806</t>
  </si>
  <si>
    <t>홈플러스807</t>
  </si>
  <si>
    <t>홈플러스808</t>
  </si>
  <si>
    <t>홈플러스809</t>
  </si>
  <si>
    <t>홈플러스810</t>
  </si>
  <si>
    <t>홈플러스811</t>
  </si>
  <si>
    <t>홈플러스812</t>
  </si>
  <si>
    <t>홈플러스813</t>
  </si>
  <si>
    <t>홈플러스814</t>
  </si>
  <si>
    <t>홈플러스815</t>
  </si>
  <si>
    <t>홈플러스816</t>
  </si>
  <si>
    <t>홈플러스817</t>
  </si>
  <si>
    <t>홈플러스818</t>
  </si>
  <si>
    <t>홈플러스819</t>
  </si>
  <si>
    <t>홈플러스820</t>
  </si>
  <si>
    <t>홈플러스821</t>
  </si>
  <si>
    <t>홈플러스822</t>
  </si>
  <si>
    <t>홈플러스823</t>
  </si>
  <si>
    <t>홈플러스824</t>
  </si>
  <si>
    <t>홈플러스825</t>
  </si>
  <si>
    <t>홈플러스826</t>
  </si>
  <si>
    <t>홈플러스827</t>
  </si>
  <si>
    <t>홈플러스828</t>
  </si>
  <si>
    <t>홈플러스829</t>
  </si>
  <si>
    <t>홈플러스830</t>
  </si>
  <si>
    <t>홈플러스831</t>
  </si>
  <si>
    <t>홈플러스832</t>
  </si>
  <si>
    <t>홈플러스833</t>
  </si>
  <si>
    <t>홈플러스834</t>
  </si>
  <si>
    <t>홈플러스835</t>
  </si>
  <si>
    <t>홈플러스836</t>
  </si>
  <si>
    <t>홈플러스837</t>
  </si>
  <si>
    <t>홈플러스838</t>
  </si>
  <si>
    <t>홈플러스839</t>
  </si>
  <si>
    <t>홈플러스840</t>
  </si>
  <si>
    <t>홈플러스841</t>
  </si>
  <si>
    <t>홈플러스842</t>
  </si>
  <si>
    <t>홈플러스843</t>
  </si>
  <si>
    <t>홈플러스844</t>
  </si>
  <si>
    <t>홈플러스845</t>
  </si>
  <si>
    <t>홈플러스846</t>
  </si>
  <si>
    <t>홈플러스847</t>
  </si>
  <si>
    <t>홈플러스848</t>
  </si>
  <si>
    <t>홈플러스849</t>
  </si>
  <si>
    <t>홈플러스850</t>
  </si>
  <si>
    <t>홈플러스851</t>
  </si>
  <si>
    <t>홈플러스852</t>
  </si>
  <si>
    <t>홈플러스853</t>
  </si>
  <si>
    <t>홈플러스854</t>
  </si>
  <si>
    <t>홈플러스855</t>
  </si>
  <si>
    <t>홈플러스856</t>
  </si>
  <si>
    <t>홈플러스857</t>
  </si>
  <si>
    <t>홈플러스858</t>
  </si>
  <si>
    <t>홈플러스859</t>
  </si>
  <si>
    <t>홈플러스860</t>
  </si>
  <si>
    <t>홈플러스861</t>
  </si>
  <si>
    <t>홈플러스862</t>
  </si>
  <si>
    <t>홈플러스863</t>
  </si>
  <si>
    <t>홈플러스864</t>
  </si>
  <si>
    <t>홈플러스865</t>
  </si>
  <si>
    <t>홈플러스866</t>
  </si>
  <si>
    <t>홈플러스867</t>
  </si>
  <si>
    <t>홈플러스868</t>
  </si>
  <si>
    <t>홈플러스869</t>
  </si>
  <si>
    <t>홈플러스870</t>
  </si>
  <si>
    <t>홈플러스871</t>
  </si>
  <si>
    <t>홈플러스872</t>
  </si>
  <si>
    <t>홈플러스873</t>
  </si>
  <si>
    <t>홈플러스874</t>
  </si>
  <si>
    <t>홈플러스875</t>
  </si>
  <si>
    <t>홈플러스876</t>
  </si>
  <si>
    <t>홈플러스877</t>
  </si>
  <si>
    <t>홈플러스878</t>
  </si>
  <si>
    <t>홈플러스879</t>
  </si>
  <si>
    <t>홈플러스880</t>
  </si>
  <si>
    <t>홈플러스881</t>
  </si>
  <si>
    <t>홈플러스882</t>
  </si>
  <si>
    <t>홈플러스883</t>
  </si>
  <si>
    <t>홈플러스884</t>
  </si>
  <si>
    <t>홈플러스885</t>
  </si>
  <si>
    <t>홈플러스886</t>
  </si>
  <si>
    <t>홈플러스887</t>
  </si>
  <si>
    <t>홈플러스888</t>
  </si>
  <si>
    <t>홈플러스889</t>
  </si>
  <si>
    <t>홈플러스890</t>
  </si>
  <si>
    <t>홈플러스891</t>
  </si>
  <si>
    <t>홈플러스892</t>
  </si>
  <si>
    <t>홈플러스893</t>
  </si>
  <si>
    <t>홈플러스894</t>
  </si>
  <si>
    <t>홈플러스895</t>
  </si>
  <si>
    <t>홈플러스896</t>
  </si>
  <si>
    <t>홈플러스897</t>
  </si>
  <si>
    <t>홈플러스898</t>
  </si>
  <si>
    <t>홈플러스899</t>
  </si>
  <si>
    <t>홈플러스900</t>
  </si>
  <si>
    <t>홈플러스901</t>
  </si>
  <si>
    <t>홈플러스902</t>
  </si>
  <si>
    <t>홈플러스903</t>
  </si>
  <si>
    <t>홈플러스904</t>
  </si>
  <si>
    <t>홈플러스905</t>
  </si>
  <si>
    <t>홈플러스906</t>
  </si>
  <si>
    <t>홈플러스907</t>
  </si>
  <si>
    <t>홈플러스908</t>
  </si>
  <si>
    <t>홈플러스909</t>
  </si>
  <si>
    <t>홈플러스910</t>
  </si>
  <si>
    <t>홈플러스911</t>
  </si>
  <si>
    <t>홈플러스912</t>
  </si>
  <si>
    <t>홈플러스913</t>
  </si>
  <si>
    <t>홈플러스914</t>
  </si>
  <si>
    <t>홈플러스915</t>
  </si>
  <si>
    <t>홈플러스916</t>
  </si>
  <si>
    <t>홈플러스917</t>
  </si>
  <si>
    <t>이마트</t>
  </si>
  <si>
    <t>FW19SETBA2.AKORB</t>
  </si>
  <si>
    <t>FW20HDNBM2.AKORB</t>
  </si>
  <si>
    <t>홈플러스918</t>
  </si>
  <si>
    <t>홈플러스919</t>
  </si>
  <si>
    <t>홈플러스920</t>
  </si>
  <si>
    <t>홈플러스921</t>
  </si>
  <si>
    <t>홈플러스922</t>
  </si>
  <si>
    <t>홈플러스923</t>
  </si>
  <si>
    <t>홈플러스924</t>
  </si>
  <si>
    <t>홈플러스925</t>
  </si>
  <si>
    <t>전자랜드</t>
  </si>
  <si>
    <t>전자랜드1</t>
  </si>
  <si>
    <t>전자랜드2</t>
  </si>
  <si>
    <t>전자랜드3</t>
  </si>
  <si>
    <t>전자랜드4</t>
  </si>
  <si>
    <t>전자랜드5</t>
  </si>
  <si>
    <t>전자랜드6</t>
  </si>
  <si>
    <t>전자랜드7</t>
  </si>
  <si>
    <t>전자랜드8</t>
  </si>
  <si>
    <t>전자랜드9</t>
  </si>
  <si>
    <t>전자랜드10</t>
  </si>
  <si>
    <t>전자랜드11</t>
  </si>
  <si>
    <t>전자랜드12</t>
  </si>
  <si>
    <t>전자랜드13</t>
  </si>
  <si>
    <t>전자랜드14</t>
  </si>
  <si>
    <t>전자랜드15</t>
  </si>
  <si>
    <t>전자랜드16</t>
  </si>
  <si>
    <t>전자랜드17</t>
  </si>
  <si>
    <t>전자랜드18</t>
  </si>
  <si>
    <t>전자랜드19</t>
  </si>
  <si>
    <t>전자랜드20</t>
  </si>
  <si>
    <t>전자랜드21</t>
  </si>
  <si>
    <t>전자랜드22</t>
  </si>
  <si>
    <t>전자랜드23</t>
  </si>
  <si>
    <t>전자랜드24</t>
  </si>
  <si>
    <t>전자랜드25</t>
  </si>
  <si>
    <t>전자랜드26</t>
  </si>
  <si>
    <t>전자랜드27</t>
  </si>
  <si>
    <t>전자랜드28</t>
  </si>
  <si>
    <t>전자랜드29</t>
  </si>
  <si>
    <t>전자랜드30</t>
  </si>
  <si>
    <t>전자랜드31</t>
  </si>
  <si>
    <t>전자랜드32</t>
  </si>
  <si>
    <t>전자랜드33</t>
  </si>
  <si>
    <t>전자랜드34</t>
  </si>
  <si>
    <t>전자랜드35</t>
  </si>
  <si>
    <t>전자랜드36</t>
  </si>
  <si>
    <t>전자랜드37</t>
  </si>
  <si>
    <t>전자랜드38</t>
  </si>
  <si>
    <t>전자랜드39</t>
  </si>
  <si>
    <t>전자랜드40</t>
  </si>
  <si>
    <t>전자랜드41</t>
  </si>
  <si>
    <t>전자랜드42</t>
  </si>
  <si>
    <t>전자랜드43</t>
  </si>
  <si>
    <t>전자랜드44</t>
  </si>
  <si>
    <t>전자랜드45</t>
  </si>
  <si>
    <t>전자랜드46</t>
  </si>
  <si>
    <t>전자랜드47</t>
  </si>
  <si>
    <t>전자랜드48</t>
  </si>
  <si>
    <t>전자랜드49</t>
  </si>
  <si>
    <t>전자랜드50</t>
  </si>
  <si>
    <t>전자랜드51</t>
  </si>
  <si>
    <t>전자랜드52</t>
  </si>
  <si>
    <t>전자랜드53</t>
  </si>
  <si>
    <t>전자랜드54</t>
  </si>
  <si>
    <t>전자랜드55</t>
  </si>
  <si>
    <t>전자랜드56</t>
  </si>
  <si>
    <t>전자랜드57</t>
  </si>
  <si>
    <t>전자랜드58</t>
  </si>
  <si>
    <t>전자랜드59</t>
  </si>
  <si>
    <t>전자랜드60</t>
  </si>
  <si>
    <t>전자랜드61</t>
  </si>
  <si>
    <t>전자랜드62</t>
  </si>
  <si>
    <t>전자랜드63</t>
  </si>
  <si>
    <t>전자랜드64</t>
  </si>
  <si>
    <t>전자랜드65</t>
  </si>
  <si>
    <t>전자랜드66</t>
  </si>
  <si>
    <t>전자랜드67</t>
  </si>
  <si>
    <t>전자랜드68</t>
  </si>
  <si>
    <t>전자랜드69</t>
  </si>
  <si>
    <t>전자랜드70</t>
  </si>
  <si>
    <t>전자랜드71</t>
  </si>
  <si>
    <t>전자랜드72</t>
  </si>
  <si>
    <t>전자랜드73</t>
  </si>
  <si>
    <t>전자랜드74</t>
  </si>
  <si>
    <t>전자랜드75</t>
  </si>
  <si>
    <t>전자랜드76</t>
  </si>
  <si>
    <t>전자랜드77</t>
  </si>
  <si>
    <t>전자랜드78</t>
  </si>
  <si>
    <t>전자랜드79</t>
  </si>
  <si>
    <t>전자랜드80</t>
  </si>
  <si>
    <t>전자랜드81</t>
  </si>
  <si>
    <t>전자랜드82</t>
  </si>
  <si>
    <t>전자랜드83</t>
  </si>
  <si>
    <t>전자랜드84</t>
  </si>
  <si>
    <t>전자랜드85</t>
  </si>
  <si>
    <t>전자랜드86</t>
  </si>
  <si>
    <t>전자랜드87</t>
  </si>
  <si>
    <t>전자랜드88</t>
  </si>
  <si>
    <t>전자랜드89</t>
  </si>
  <si>
    <t>전자랜드90</t>
  </si>
  <si>
    <t>전자랜드91</t>
  </si>
  <si>
    <t>전자랜드92</t>
  </si>
  <si>
    <t>전자랜드93</t>
  </si>
  <si>
    <t>전자랜드94</t>
  </si>
  <si>
    <t>전자랜드95</t>
  </si>
  <si>
    <t>전자랜드96</t>
  </si>
  <si>
    <t>전자랜드97</t>
  </si>
  <si>
    <t>전자랜드98</t>
  </si>
  <si>
    <t>전자랜드99</t>
  </si>
  <si>
    <t>전자랜드100</t>
  </si>
  <si>
    <t>전자랜드101</t>
  </si>
  <si>
    <t>전자랜드102</t>
  </si>
  <si>
    <t>전자랜드103</t>
  </si>
  <si>
    <t>전자랜드104</t>
  </si>
  <si>
    <t>전자랜드105</t>
  </si>
  <si>
    <t>전자랜드106</t>
  </si>
  <si>
    <t>전자랜드107</t>
  </si>
  <si>
    <t>전자랜드108</t>
  </si>
  <si>
    <t>전자랜드109</t>
  </si>
  <si>
    <t>전자랜드110</t>
  </si>
  <si>
    <t>전자랜드111</t>
  </si>
  <si>
    <t>전자랜드112</t>
  </si>
  <si>
    <t>전자랜드113</t>
  </si>
  <si>
    <t>전자랜드114</t>
  </si>
  <si>
    <t>전자랜드115</t>
  </si>
  <si>
    <t>전자랜드116</t>
  </si>
  <si>
    <t>전자랜드117</t>
  </si>
  <si>
    <t>전자랜드118</t>
  </si>
  <si>
    <t>전자랜드119</t>
  </si>
  <si>
    <t>전자랜드120</t>
  </si>
  <si>
    <t>전자랜드121</t>
  </si>
  <si>
    <t>전자랜드122</t>
  </si>
  <si>
    <t>전자랜드123</t>
  </si>
  <si>
    <t>전자랜드124</t>
  </si>
  <si>
    <t>전자랜드125</t>
  </si>
  <si>
    <t>전자랜드126</t>
  </si>
  <si>
    <t>전자랜드127</t>
  </si>
  <si>
    <t>전자랜드128</t>
  </si>
  <si>
    <t>전자랜드129</t>
  </si>
  <si>
    <t>전자랜드130</t>
  </si>
  <si>
    <t>전자랜드131</t>
  </si>
  <si>
    <t>전자랜드132</t>
  </si>
  <si>
    <t>전자랜드133</t>
  </si>
  <si>
    <t>전자랜드134</t>
  </si>
  <si>
    <t>전자랜드135</t>
  </si>
  <si>
    <t>전자랜드136</t>
  </si>
  <si>
    <t>전자랜드137</t>
  </si>
  <si>
    <t>전자랜드138</t>
  </si>
  <si>
    <t>전자랜드139</t>
  </si>
  <si>
    <t>전자랜드140</t>
  </si>
  <si>
    <t>전자랜드141</t>
  </si>
  <si>
    <t>전자랜드142</t>
  </si>
  <si>
    <t>전자랜드143</t>
  </si>
  <si>
    <t>전자랜드144</t>
  </si>
  <si>
    <t>전자랜드145</t>
  </si>
  <si>
    <t>전자랜드146</t>
  </si>
  <si>
    <t>전자랜드147</t>
  </si>
  <si>
    <t>전자랜드148</t>
  </si>
  <si>
    <t>전자랜드149</t>
  </si>
  <si>
    <t>전자랜드150</t>
  </si>
  <si>
    <t>전자랜드151</t>
  </si>
  <si>
    <t>전자랜드152</t>
  </si>
  <si>
    <t>전자랜드153</t>
  </si>
  <si>
    <t>전자랜드154</t>
  </si>
  <si>
    <t>전자랜드155</t>
  </si>
  <si>
    <t>전자랜드156</t>
  </si>
  <si>
    <t>전자랜드157</t>
  </si>
  <si>
    <t>전자랜드158</t>
  </si>
  <si>
    <t>전자랜드159</t>
  </si>
  <si>
    <t>전자랜드160</t>
  </si>
  <si>
    <t>전자랜드161</t>
  </si>
  <si>
    <t>전자랜드162</t>
  </si>
  <si>
    <t>전자랜드163</t>
  </si>
  <si>
    <t>전자랜드164</t>
  </si>
  <si>
    <t>전자랜드165</t>
  </si>
  <si>
    <t>전자랜드166</t>
  </si>
  <si>
    <t>전자랜드167</t>
  </si>
  <si>
    <t>전자랜드168</t>
  </si>
  <si>
    <t>전자랜드169</t>
  </si>
  <si>
    <t>전자랜드170</t>
  </si>
  <si>
    <t>전자랜드171</t>
  </si>
  <si>
    <t>전자랜드172</t>
  </si>
  <si>
    <t>전자랜드173</t>
  </si>
  <si>
    <t>전자랜드174</t>
  </si>
  <si>
    <t>전자랜드175</t>
  </si>
  <si>
    <t>전자랜드176</t>
  </si>
  <si>
    <t>전자랜드177</t>
  </si>
  <si>
    <t>전자랜드178</t>
  </si>
  <si>
    <t>전자랜드179</t>
  </si>
  <si>
    <t>전자랜드180</t>
  </si>
  <si>
    <t>전자랜드181</t>
  </si>
  <si>
    <t>전자랜드182</t>
  </si>
  <si>
    <t>전자랜드183</t>
  </si>
  <si>
    <t>전자랜드184</t>
  </si>
  <si>
    <t>전자랜드185</t>
  </si>
  <si>
    <t>전자랜드186</t>
  </si>
  <si>
    <t>전자랜드187</t>
  </si>
  <si>
    <t>전자랜드188</t>
  </si>
  <si>
    <t>전자랜드189</t>
  </si>
  <si>
    <t>전자랜드190</t>
  </si>
  <si>
    <t>전자랜드191</t>
  </si>
  <si>
    <t>전자랜드192</t>
  </si>
  <si>
    <t>전자랜드193</t>
  </si>
  <si>
    <t>전자랜드194</t>
  </si>
  <si>
    <t>전자랜드195</t>
  </si>
  <si>
    <t>전자랜드196</t>
  </si>
  <si>
    <t>전자랜드197</t>
  </si>
  <si>
    <t>전자랜드198</t>
  </si>
  <si>
    <t>전자랜드199</t>
  </si>
  <si>
    <t>전자랜드200</t>
  </si>
  <si>
    <t>전자랜드201</t>
  </si>
  <si>
    <t>전자랜드202</t>
  </si>
  <si>
    <t>전자랜드203</t>
  </si>
  <si>
    <t>전자랜드204</t>
  </si>
  <si>
    <t>전자랜드205</t>
  </si>
  <si>
    <t>전자랜드206</t>
  </si>
  <si>
    <t>전자랜드207</t>
  </si>
  <si>
    <t>전자랜드208</t>
  </si>
  <si>
    <t>전자랜드209</t>
  </si>
  <si>
    <t>전자랜드210</t>
  </si>
  <si>
    <t>전자랜드211</t>
  </si>
  <si>
    <t>전자랜드212</t>
  </si>
  <si>
    <t>전자랜드213</t>
  </si>
  <si>
    <t>전자랜드214</t>
  </si>
  <si>
    <t>전자랜드215</t>
  </si>
  <si>
    <t>전자랜드216</t>
  </si>
  <si>
    <t>전자랜드217</t>
  </si>
  <si>
    <t>전자랜드218</t>
  </si>
  <si>
    <t>전자랜드219</t>
  </si>
  <si>
    <t>전자랜드220</t>
  </si>
  <si>
    <t>전자랜드221</t>
  </si>
  <si>
    <t>전자랜드222</t>
  </si>
  <si>
    <t>전자랜드223</t>
  </si>
  <si>
    <t>전자랜드224</t>
  </si>
  <si>
    <t>전자랜드225</t>
  </si>
  <si>
    <t>전자랜드226</t>
  </si>
  <si>
    <t>전자랜드227</t>
  </si>
  <si>
    <t>전자랜드228</t>
  </si>
  <si>
    <t>전자랜드229</t>
  </si>
  <si>
    <t>전자랜드230</t>
  </si>
  <si>
    <t>전자랜드231</t>
  </si>
  <si>
    <t>전자랜드232</t>
  </si>
  <si>
    <t>전자랜드233</t>
  </si>
  <si>
    <t>전자랜드234</t>
  </si>
  <si>
    <t>전자랜드235</t>
  </si>
  <si>
    <t>전자랜드236</t>
  </si>
  <si>
    <t>전자랜드237</t>
  </si>
  <si>
    <t>전자랜드238</t>
  </si>
  <si>
    <t>전자랜드239</t>
  </si>
  <si>
    <t>전자랜드240</t>
  </si>
  <si>
    <t>전자랜드241</t>
  </si>
  <si>
    <t>전자랜드242</t>
  </si>
  <si>
    <t>전자랜드243</t>
  </si>
  <si>
    <t>전자랜드244</t>
  </si>
  <si>
    <t>전자랜드245</t>
  </si>
  <si>
    <t>전자랜드246</t>
  </si>
  <si>
    <t>전자랜드247</t>
  </si>
  <si>
    <t>전자랜드248</t>
  </si>
  <si>
    <t>전자랜드249</t>
  </si>
  <si>
    <t>전자랜드250</t>
  </si>
  <si>
    <t>전자랜드251</t>
  </si>
  <si>
    <t>전자랜드252</t>
  </si>
  <si>
    <t>전자랜드253</t>
  </si>
  <si>
    <t>전자랜드254</t>
  </si>
  <si>
    <t>전자랜드255</t>
  </si>
  <si>
    <t>전자랜드256</t>
  </si>
  <si>
    <t>전자랜드257</t>
  </si>
  <si>
    <t>전자랜드258</t>
  </si>
  <si>
    <t>전자랜드259</t>
  </si>
  <si>
    <t>전자랜드260</t>
  </si>
  <si>
    <t>전자랜드261</t>
  </si>
  <si>
    <t>전자랜드262</t>
  </si>
  <si>
    <t>전자랜드263</t>
  </si>
  <si>
    <t>전자랜드264</t>
  </si>
  <si>
    <t>전자랜드265</t>
  </si>
  <si>
    <t>전자랜드266</t>
  </si>
  <si>
    <t>전자랜드267</t>
  </si>
  <si>
    <t>전자랜드268</t>
  </si>
  <si>
    <t>전자랜드269</t>
  </si>
  <si>
    <t>전자랜드270</t>
  </si>
  <si>
    <t>전자랜드271</t>
  </si>
  <si>
    <t>전자랜드272</t>
  </si>
  <si>
    <t>전자랜드273</t>
  </si>
  <si>
    <t>전자랜드274</t>
  </si>
  <si>
    <t>전자랜드275</t>
  </si>
  <si>
    <t>전자랜드276</t>
  </si>
  <si>
    <t>전자랜드277</t>
  </si>
  <si>
    <t>전자랜드278</t>
  </si>
  <si>
    <t>전자랜드279</t>
  </si>
  <si>
    <t>전자랜드280</t>
  </si>
  <si>
    <t>전자랜드281</t>
  </si>
  <si>
    <t>전자랜드282</t>
  </si>
  <si>
    <t>전자랜드283</t>
  </si>
  <si>
    <t>전자랜드284</t>
  </si>
  <si>
    <t>전자랜드285</t>
  </si>
  <si>
    <t>전자랜드286</t>
  </si>
  <si>
    <t>전자랜드287</t>
  </si>
  <si>
    <t>전자랜드288</t>
  </si>
  <si>
    <t>전자랜드289</t>
  </si>
  <si>
    <t>전자랜드290</t>
  </si>
  <si>
    <t>전자랜드291</t>
  </si>
  <si>
    <t>전자랜드292</t>
  </si>
  <si>
    <t>전자랜드293</t>
  </si>
  <si>
    <t>전자랜드294</t>
  </si>
  <si>
    <t>전자랜드295</t>
  </si>
  <si>
    <t>전자랜드296</t>
  </si>
  <si>
    <t>전자랜드297</t>
  </si>
  <si>
    <t>전자랜드298</t>
  </si>
  <si>
    <t>전자랜드299</t>
  </si>
  <si>
    <t>전자랜드300</t>
  </si>
  <si>
    <t>전자랜드301</t>
  </si>
  <si>
    <t>전자랜드302</t>
  </si>
  <si>
    <t>전자랜드303</t>
  </si>
  <si>
    <t>전자랜드304</t>
  </si>
  <si>
    <t>전자랜드305</t>
  </si>
  <si>
    <t>전자랜드306</t>
  </si>
  <si>
    <t>전자랜드307</t>
  </si>
  <si>
    <t>전자랜드308</t>
  </si>
  <si>
    <t>전자랜드309</t>
  </si>
  <si>
    <t>전자랜드310</t>
  </si>
  <si>
    <t>전자랜드311</t>
  </si>
  <si>
    <t>전자랜드312</t>
  </si>
  <si>
    <t>전자랜드313</t>
  </si>
  <si>
    <t>전자랜드314</t>
  </si>
  <si>
    <t>전자랜드315</t>
  </si>
  <si>
    <t>전자랜드316</t>
  </si>
  <si>
    <t>전자랜드317</t>
  </si>
  <si>
    <t>전자랜드318</t>
  </si>
  <si>
    <t>전자랜드319</t>
  </si>
  <si>
    <t>전자랜드320</t>
  </si>
  <si>
    <t>전자랜드321</t>
  </si>
  <si>
    <t>전자랜드322</t>
  </si>
  <si>
    <t>전자랜드323</t>
  </si>
  <si>
    <t>전자랜드324</t>
  </si>
  <si>
    <t>전자랜드325</t>
  </si>
  <si>
    <t>전자랜드326</t>
  </si>
  <si>
    <t>전자랜드327</t>
  </si>
  <si>
    <t>전자랜드328</t>
  </si>
  <si>
    <t>전자랜드329</t>
  </si>
  <si>
    <t>전자랜드330</t>
  </si>
  <si>
    <t>전자랜드331</t>
  </si>
  <si>
    <t>전자랜드332</t>
  </si>
  <si>
    <t>전자랜드333</t>
  </si>
  <si>
    <t>전자랜드334</t>
  </si>
  <si>
    <t>전자랜드335</t>
  </si>
  <si>
    <t>전자랜드336</t>
  </si>
  <si>
    <t>전자랜드337</t>
  </si>
  <si>
    <t>전자랜드338</t>
  </si>
  <si>
    <t>전자랜드339</t>
  </si>
  <si>
    <t>전자랜드340</t>
  </si>
  <si>
    <t>전자랜드341</t>
  </si>
  <si>
    <t>전자랜드342</t>
  </si>
  <si>
    <t>전자랜드343</t>
  </si>
  <si>
    <t>전자랜드344</t>
  </si>
  <si>
    <t>전자랜드345</t>
  </si>
  <si>
    <t>전자랜드346</t>
  </si>
  <si>
    <t>전자랜드347</t>
  </si>
  <si>
    <t>전자랜드348</t>
  </si>
  <si>
    <t>전자랜드349</t>
  </si>
  <si>
    <t>전자랜드350</t>
  </si>
  <si>
    <t>전자랜드351</t>
  </si>
  <si>
    <t>전자랜드352</t>
  </si>
  <si>
    <t>전자랜드353</t>
  </si>
  <si>
    <t>전자랜드354</t>
  </si>
  <si>
    <t>전자랜드355</t>
  </si>
  <si>
    <t>전자랜드356</t>
  </si>
  <si>
    <t>전자랜드357</t>
  </si>
  <si>
    <t>전자랜드358</t>
  </si>
  <si>
    <t>전자랜드359</t>
  </si>
  <si>
    <t>전자랜드360</t>
  </si>
  <si>
    <t>전자랜드361</t>
  </si>
  <si>
    <t>전자랜드362</t>
  </si>
  <si>
    <t>전자랜드363</t>
  </si>
  <si>
    <t>전자랜드364</t>
  </si>
  <si>
    <t>전자랜드365</t>
  </si>
  <si>
    <t>전자랜드366</t>
  </si>
  <si>
    <t>전자랜드367</t>
  </si>
  <si>
    <t>전자랜드368</t>
  </si>
  <si>
    <t>전자랜드369</t>
  </si>
  <si>
    <t>전자랜드370</t>
  </si>
  <si>
    <t>전자랜드371</t>
  </si>
  <si>
    <t>전자랜드372</t>
  </si>
  <si>
    <t>전자랜드373</t>
  </si>
  <si>
    <t>전자랜드374</t>
  </si>
  <si>
    <t>전자랜드375</t>
  </si>
  <si>
    <t>전자랜드376</t>
  </si>
  <si>
    <t>전자랜드377</t>
  </si>
  <si>
    <t>전자랜드378</t>
  </si>
  <si>
    <t>전자랜드379</t>
  </si>
  <si>
    <t>전자랜드380</t>
  </si>
  <si>
    <t>전자랜드381</t>
  </si>
  <si>
    <t>전자랜드382</t>
  </si>
  <si>
    <t>전자랜드383</t>
  </si>
  <si>
    <t>전자랜드384</t>
  </si>
  <si>
    <t>전자랜드385</t>
  </si>
  <si>
    <t>전자랜드386</t>
  </si>
  <si>
    <t>전자랜드387</t>
  </si>
  <si>
    <t>전자랜드388</t>
  </si>
  <si>
    <t>전자랜드389</t>
  </si>
  <si>
    <t>전자랜드390</t>
  </si>
  <si>
    <t>전자랜드391</t>
  </si>
  <si>
    <t>전자랜드392</t>
  </si>
  <si>
    <t>전자랜드393</t>
  </si>
  <si>
    <t>전자랜드394</t>
  </si>
  <si>
    <t>전자랜드395</t>
  </si>
  <si>
    <t>전자랜드396</t>
  </si>
  <si>
    <t>전자랜드397</t>
  </si>
  <si>
    <t>전자랜드398</t>
  </si>
  <si>
    <t>전자랜드399</t>
  </si>
  <si>
    <t>전자랜드400</t>
  </si>
  <si>
    <t>전자랜드401</t>
  </si>
  <si>
    <t>전자랜드402</t>
  </si>
  <si>
    <t>전자랜드403</t>
  </si>
  <si>
    <t>전자랜드404</t>
  </si>
  <si>
    <t>전자랜드405</t>
  </si>
  <si>
    <t>전자랜드406</t>
  </si>
  <si>
    <t>전자랜드407</t>
  </si>
  <si>
    <t>전자랜드408</t>
  </si>
  <si>
    <t>전자랜드409</t>
  </si>
  <si>
    <t>전자랜드410</t>
  </si>
  <si>
    <t>전자랜드411</t>
  </si>
  <si>
    <t>전자랜드412</t>
  </si>
  <si>
    <t>전자랜드413</t>
  </si>
  <si>
    <t>전자랜드414</t>
  </si>
  <si>
    <t>전자랜드415</t>
  </si>
  <si>
    <t>전자랜드416</t>
  </si>
  <si>
    <t>전자랜드417</t>
  </si>
  <si>
    <t>전자랜드418</t>
  </si>
  <si>
    <t>전자랜드419</t>
  </si>
  <si>
    <t>전자랜드420</t>
  </si>
  <si>
    <t>전자랜드421</t>
  </si>
  <si>
    <t>전자랜드422</t>
  </si>
  <si>
    <t>전자랜드423</t>
  </si>
  <si>
    <t>전자랜드424</t>
  </si>
  <si>
    <t>전자랜드425</t>
  </si>
  <si>
    <t>전자랜드426</t>
  </si>
  <si>
    <t>전자랜드427</t>
  </si>
  <si>
    <t>전자랜드428</t>
  </si>
  <si>
    <t>전자랜드429</t>
  </si>
  <si>
    <t>전자랜드430</t>
  </si>
  <si>
    <t>전자랜드431</t>
  </si>
  <si>
    <t>전자랜드432</t>
  </si>
  <si>
    <t>전자랜드433</t>
  </si>
  <si>
    <t>전자랜드434</t>
  </si>
  <si>
    <t>전자랜드435</t>
  </si>
  <si>
    <t>전자랜드436</t>
  </si>
  <si>
    <t>전자랜드437</t>
  </si>
  <si>
    <t>전자랜드438</t>
  </si>
  <si>
    <t>전자랜드439</t>
  </si>
  <si>
    <t>전자랜드440</t>
  </si>
  <si>
    <t>전자랜드441</t>
  </si>
  <si>
    <t>전자랜드442</t>
  </si>
  <si>
    <t>전자랜드443</t>
  </si>
  <si>
    <t>전자랜드444</t>
  </si>
  <si>
    <t>전자랜드445</t>
  </si>
  <si>
    <t>FQ18EU1EB1.AKOR</t>
  </si>
  <si>
    <t>전자랜드446</t>
  </si>
  <si>
    <t>전자랜드447</t>
  </si>
  <si>
    <t>FQ18EU1EB1M.AKOR</t>
  </si>
  <si>
    <t>전자랜드448</t>
  </si>
  <si>
    <t>전자랜드449</t>
  </si>
  <si>
    <t>전자랜드450</t>
  </si>
  <si>
    <t>전자랜드451</t>
  </si>
  <si>
    <t>전자랜드452</t>
  </si>
  <si>
    <t>전자랜드453</t>
  </si>
  <si>
    <t>전자랜드454</t>
  </si>
  <si>
    <t>전자랜드455</t>
  </si>
  <si>
    <t>전자랜드456</t>
  </si>
  <si>
    <t>전자랜드457</t>
  </si>
  <si>
    <t>전자랜드458</t>
  </si>
  <si>
    <t>전자랜드459</t>
  </si>
  <si>
    <t>전자랜드460</t>
  </si>
  <si>
    <t>전자랜드461</t>
  </si>
  <si>
    <t>전자랜드462</t>
  </si>
  <si>
    <t>전자랜드463</t>
  </si>
  <si>
    <t>전자랜드464</t>
  </si>
  <si>
    <t>전자랜드465</t>
  </si>
  <si>
    <t>전자랜드466</t>
  </si>
  <si>
    <t>전자랜드467</t>
  </si>
  <si>
    <t>전자랜드468</t>
  </si>
  <si>
    <t>전자랜드469</t>
  </si>
  <si>
    <t>전자랜드470</t>
  </si>
  <si>
    <t>전자랜드471</t>
  </si>
  <si>
    <t>전자랜드472</t>
  </si>
  <si>
    <t>전자랜드473</t>
  </si>
  <si>
    <t>전자랜드474</t>
  </si>
  <si>
    <t>전자랜드475</t>
  </si>
  <si>
    <t>전자랜드476</t>
  </si>
  <si>
    <t>전자랜드477</t>
  </si>
  <si>
    <t>전자랜드478</t>
  </si>
  <si>
    <t>전자랜드479</t>
  </si>
  <si>
    <t>전자랜드480</t>
  </si>
  <si>
    <t>전자랜드481</t>
  </si>
  <si>
    <t>전자랜드482</t>
  </si>
  <si>
    <t>전자랜드483</t>
  </si>
  <si>
    <t>전자랜드484</t>
  </si>
  <si>
    <t>전자랜드485</t>
  </si>
  <si>
    <t>전자랜드486</t>
  </si>
  <si>
    <t>전자랜드487</t>
  </si>
  <si>
    <t>전자랜드488</t>
  </si>
  <si>
    <t>전자랜드489</t>
  </si>
  <si>
    <t>전자랜드490</t>
  </si>
  <si>
    <t>전자랜드491</t>
  </si>
  <si>
    <t>전자랜드492</t>
  </si>
  <si>
    <t>전자랜드493</t>
  </si>
  <si>
    <t>전자랜드494</t>
  </si>
  <si>
    <t>전자랜드495</t>
  </si>
  <si>
    <t>전자랜드496</t>
  </si>
  <si>
    <t>전자랜드497</t>
  </si>
  <si>
    <t>전자랜드498</t>
  </si>
  <si>
    <t>전자랜드499</t>
  </si>
  <si>
    <t>전자랜드500</t>
  </si>
  <si>
    <t>전자랜드501</t>
  </si>
  <si>
    <t>전자랜드502</t>
  </si>
  <si>
    <t>전자랜드503</t>
  </si>
  <si>
    <t>전자랜드504</t>
  </si>
  <si>
    <t>전자랜드505</t>
  </si>
  <si>
    <t>전자랜드506</t>
  </si>
  <si>
    <t>전자랜드507</t>
  </si>
  <si>
    <t>전자랜드508</t>
  </si>
  <si>
    <t>전자랜드509</t>
  </si>
  <si>
    <t>전자랜드510</t>
  </si>
  <si>
    <t>전자랜드511</t>
  </si>
  <si>
    <t>전자랜드512</t>
  </si>
  <si>
    <t>전자랜드513</t>
  </si>
  <si>
    <t>전자랜드514</t>
  </si>
  <si>
    <t>전자랜드515</t>
  </si>
  <si>
    <t>전자랜드516</t>
  </si>
  <si>
    <t>전자랜드517</t>
  </si>
  <si>
    <t>전자랜드518</t>
  </si>
  <si>
    <t>전자랜드519</t>
  </si>
  <si>
    <t>전자랜드520</t>
  </si>
  <si>
    <t>전자랜드521</t>
  </si>
  <si>
    <t>전자랜드522</t>
  </si>
  <si>
    <t>전자랜드523</t>
  </si>
  <si>
    <t>전자랜드524</t>
  </si>
  <si>
    <t>전자랜드525</t>
  </si>
  <si>
    <t>전자랜드526</t>
  </si>
  <si>
    <t>전자랜드527</t>
  </si>
  <si>
    <t>전자랜드528</t>
  </si>
  <si>
    <t>전자랜드529</t>
  </si>
  <si>
    <t>전자랜드530</t>
  </si>
  <si>
    <t>전자랜드531</t>
  </si>
  <si>
    <t>전자랜드532</t>
  </si>
  <si>
    <t>전자랜드533</t>
  </si>
  <si>
    <t>전자랜드534</t>
  </si>
  <si>
    <t>전자랜드535</t>
  </si>
  <si>
    <t>전자랜드536</t>
  </si>
  <si>
    <t>전자랜드537</t>
  </si>
  <si>
    <t>전자랜드538</t>
  </si>
  <si>
    <t>전자랜드539</t>
  </si>
  <si>
    <t>전자랜드540</t>
  </si>
  <si>
    <t>전자랜드541</t>
  </si>
  <si>
    <t>전자랜드542</t>
  </si>
  <si>
    <t>전자랜드543</t>
  </si>
  <si>
    <t>전자랜드544</t>
  </si>
  <si>
    <t>전자랜드545</t>
  </si>
  <si>
    <t>전자랜드546</t>
  </si>
  <si>
    <t>전자랜드547</t>
  </si>
  <si>
    <t>전자랜드548</t>
  </si>
  <si>
    <t>전자랜드549</t>
  </si>
  <si>
    <t>전자랜드550</t>
  </si>
  <si>
    <t>전자랜드551</t>
  </si>
  <si>
    <t>전자랜드552</t>
  </si>
  <si>
    <t>전자랜드553</t>
  </si>
  <si>
    <t>전자랜드554</t>
  </si>
  <si>
    <t>전자랜드555</t>
  </si>
  <si>
    <t>전자랜드556</t>
  </si>
  <si>
    <t>전자랜드557</t>
  </si>
  <si>
    <t>전자랜드558</t>
  </si>
  <si>
    <t>전자랜드559</t>
  </si>
  <si>
    <t>전자랜드560</t>
  </si>
  <si>
    <t>전자랜드561</t>
  </si>
  <si>
    <t>전자랜드562</t>
  </si>
  <si>
    <t>전자랜드563</t>
  </si>
  <si>
    <t>전자랜드564</t>
  </si>
  <si>
    <t>전자랜드565</t>
  </si>
  <si>
    <t>전자랜드566</t>
  </si>
  <si>
    <t>전자랜드567</t>
  </si>
  <si>
    <t>전자랜드568</t>
  </si>
  <si>
    <t>전자랜드569</t>
  </si>
  <si>
    <t>전자랜드570</t>
  </si>
  <si>
    <t>전자랜드571</t>
  </si>
  <si>
    <t>전자랜드572</t>
  </si>
  <si>
    <t>전자랜드573</t>
  </si>
  <si>
    <t>전자랜드574</t>
  </si>
  <si>
    <t>전자랜드575</t>
  </si>
  <si>
    <t>전자랜드576</t>
  </si>
  <si>
    <t>전자랜드577</t>
  </si>
  <si>
    <t>전자랜드578</t>
  </si>
  <si>
    <t>전자랜드579</t>
  </si>
  <si>
    <t>전자랜드580</t>
  </si>
  <si>
    <t>전자랜드581</t>
  </si>
  <si>
    <t>전자랜드582</t>
  </si>
  <si>
    <t>전자랜드583</t>
  </si>
  <si>
    <t>전자랜드584</t>
  </si>
  <si>
    <t>전자랜드585</t>
  </si>
  <si>
    <t>전자랜드586</t>
  </si>
  <si>
    <t>전자랜드587</t>
  </si>
  <si>
    <t>전자랜드588</t>
  </si>
  <si>
    <t>전자랜드589</t>
  </si>
  <si>
    <t>전자랜드590</t>
  </si>
  <si>
    <t>전자랜드591</t>
  </si>
  <si>
    <t>전자랜드592</t>
  </si>
  <si>
    <t>전자랜드593</t>
  </si>
  <si>
    <t>전자랜드594</t>
  </si>
  <si>
    <t>전자랜드595</t>
  </si>
  <si>
    <t>전자랜드596</t>
  </si>
  <si>
    <t>전자랜드597</t>
  </si>
  <si>
    <t>전자랜드598</t>
  </si>
  <si>
    <t>전자랜드599</t>
  </si>
  <si>
    <t>전자랜드600</t>
  </si>
  <si>
    <t>전자랜드601</t>
  </si>
  <si>
    <t>전자랜드602</t>
  </si>
  <si>
    <t>전자랜드603</t>
  </si>
  <si>
    <t>전자랜드604</t>
  </si>
  <si>
    <t>전자랜드605</t>
  </si>
  <si>
    <t>전자랜드606</t>
  </si>
  <si>
    <t>전자랜드607</t>
  </si>
  <si>
    <t>전자랜드608</t>
  </si>
  <si>
    <t>전자랜드609</t>
  </si>
  <si>
    <t>전자랜드610</t>
  </si>
  <si>
    <t>전자랜드611</t>
  </si>
  <si>
    <t>전자랜드612</t>
  </si>
  <si>
    <t>전자랜드613</t>
  </si>
  <si>
    <t>전자랜드614</t>
  </si>
  <si>
    <t>전자랜드615</t>
  </si>
  <si>
    <t>전자랜드616</t>
  </si>
  <si>
    <t>전자랜드617</t>
  </si>
  <si>
    <t>전자랜드618</t>
  </si>
  <si>
    <t>전자랜드619</t>
  </si>
  <si>
    <t>전자랜드620</t>
  </si>
  <si>
    <t>전자랜드621</t>
  </si>
  <si>
    <t>전자랜드622</t>
  </si>
  <si>
    <t>전자랜드623</t>
  </si>
  <si>
    <t>전자랜드624</t>
  </si>
  <si>
    <t>전자랜드625</t>
  </si>
  <si>
    <t>전자랜드626</t>
  </si>
  <si>
    <t>전자랜드627</t>
  </si>
  <si>
    <t>전자랜드628</t>
  </si>
  <si>
    <t>전자랜드629</t>
  </si>
  <si>
    <t>전자랜드630</t>
  </si>
  <si>
    <t>전자랜드631</t>
  </si>
  <si>
    <t>전자랜드632</t>
  </si>
  <si>
    <t>전자랜드633</t>
  </si>
  <si>
    <t>전자랜드634</t>
  </si>
  <si>
    <t>전자랜드635</t>
  </si>
  <si>
    <t>전자랜드636</t>
  </si>
  <si>
    <t>전자랜드637</t>
  </si>
  <si>
    <t>전자랜드638</t>
  </si>
  <si>
    <t>전자랜드639</t>
  </si>
  <si>
    <t>전자랜드640</t>
  </si>
  <si>
    <t>전자랜드641</t>
  </si>
  <si>
    <t>전자랜드642</t>
  </si>
  <si>
    <t>전자랜드643</t>
  </si>
  <si>
    <t>전자랜드644</t>
  </si>
  <si>
    <t>전자랜드645</t>
  </si>
  <si>
    <t>전자랜드646</t>
  </si>
  <si>
    <t>전자랜드647</t>
  </si>
  <si>
    <t>전자랜드648</t>
  </si>
  <si>
    <t>전자랜드649</t>
  </si>
  <si>
    <t>전자랜드650</t>
  </si>
  <si>
    <t>전자랜드651</t>
  </si>
  <si>
    <t>전자랜드652</t>
  </si>
  <si>
    <t>전자랜드653</t>
  </si>
  <si>
    <t>전자랜드654</t>
  </si>
  <si>
    <t>전자랜드655</t>
  </si>
  <si>
    <t>전자랜드656</t>
  </si>
  <si>
    <t>전자랜드657</t>
  </si>
  <si>
    <t>전자랜드658</t>
  </si>
  <si>
    <t>전자랜드659</t>
  </si>
  <si>
    <t>전자랜드660</t>
  </si>
  <si>
    <t>전자랜드661</t>
  </si>
  <si>
    <t>전자랜드662</t>
  </si>
  <si>
    <t>슈케어</t>
  </si>
  <si>
    <t>SS4RHS60E.AKOR</t>
  </si>
  <si>
    <t>SS4RWS60E.AKOR</t>
  </si>
  <si>
    <t>SW07EJ1WAS.AKOR</t>
  </si>
  <si>
    <t>SW07EK1WES.AKOR</t>
  </si>
  <si>
    <t>SW09EJ1WAS.AKOR</t>
  </si>
  <si>
    <t>SW11EK1WAS.AKOR</t>
  </si>
  <si>
    <t>SW13EK1WAS.AKOR</t>
  </si>
  <si>
    <t>SW16EK1WAS.AKOR</t>
  </si>
  <si>
    <t>T17DX3A.AKOR</t>
  </si>
  <si>
    <t>T19MX8.AKOR</t>
  </si>
  <si>
    <t>T875MHH141.CKOR</t>
  </si>
  <si>
    <t>T875MHR312.CKOR</t>
  </si>
  <si>
    <t>T875P111.CKOR</t>
  </si>
  <si>
    <t>W20WHNM.AKOR</t>
  </si>
  <si>
    <t>WL21GEN.AKOR</t>
  </si>
  <si>
    <t>WL22EEHU.AKOR</t>
  </si>
  <si>
    <t>WL22EGHU.AKOR</t>
  </si>
  <si>
    <t>WL22EMHU.AKOR</t>
  </si>
  <si>
    <t>WL22EYHU.AKOR</t>
  </si>
  <si>
    <t>WL22GEHU.AKOR</t>
  </si>
  <si>
    <t>WL22GGHU.AKOR</t>
  </si>
  <si>
    <t>WL22GMHU.AKOR</t>
  </si>
  <si>
    <t>WL22GYHU.AKOR</t>
  </si>
  <si>
    <t>WL22KDU.AKOR</t>
  </si>
  <si>
    <t>WL22MEHU.AKOR</t>
  </si>
  <si>
    <t>WL22MGHU.AKOR</t>
  </si>
  <si>
    <t>WL22MMHU.AKOR</t>
  </si>
  <si>
    <t>WL22MYHU.AKOR</t>
  </si>
  <si>
    <t>WL22WDU.AKOR</t>
  </si>
  <si>
    <t>WL22YEHU.AKOR</t>
  </si>
  <si>
    <t>WL22YGHU.AKOR</t>
  </si>
  <si>
    <t>WL22YMHU.AKOR</t>
  </si>
  <si>
    <t>WL22YYHU.AKOR</t>
  </si>
  <si>
    <t>Z323MEF.AKOR</t>
  </si>
  <si>
    <t>Z334GBB151.AKOR</t>
  </si>
  <si>
    <t>Z494GCB151S.AKOR</t>
  </si>
  <si>
    <t>Z494GPB151S.AKOR</t>
  </si>
  <si>
    <t>Z494GTB151S.AKOR</t>
  </si>
  <si>
    <t>Z494MQQ151S.AKOR</t>
  </si>
  <si>
    <t>Z494MRR151S.AKOR</t>
  </si>
  <si>
    <t>Z494SGS151S.AKOR</t>
  </si>
  <si>
    <t>Z494SKV151S.AKOR</t>
  </si>
  <si>
    <t>Z509MEEF33.AKOR</t>
  </si>
  <si>
    <t>Z509MHHF23.AKOR</t>
  </si>
  <si>
    <t>홈플러스926</t>
  </si>
  <si>
    <t>홈플러스927</t>
  </si>
  <si>
    <t>홈플러스928</t>
  </si>
  <si>
    <t>홈플러스929</t>
  </si>
  <si>
    <t>홈플러스930</t>
  </si>
  <si>
    <t>홈플러스931</t>
  </si>
  <si>
    <t>홈플러스932</t>
  </si>
  <si>
    <t>홈플러스933</t>
  </si>
  <si>
    <t>홈플러스934</t>
  </si>
  <si>
    <t>홈플러스935</t>
  </si>
  <si>
    <t>홈플러스936</t>
  </si>
  <si>
    <t>홈플러스937</t>
  </si>
  <si>
    <t>홈플러스938</t>
  </si>
  <si>
    <t>홈플러스939</t>
  </si>
  <si>
    <t>홈플러스940</t>
  </si>
  <si>
    <t>홈플러스941</t>
  </si>
  <si>
    <t>홈플러스942</t>
  </si>
  <si>
    <t>홈플러스943</t>
  </si>
  <si>
    <t>홈플러스944</t>
  </si>
  <si>
    <t>홈플러스945</t>
  </si>
  <si>
    <t>홈플러스946</t>
  </si>
  <si>
    <t>홈플러스947</t>
  </si>
  <si>
    <t>홈플러스948</t>
  </si>
  <si>
    <t>홈플러스949</t>
  </si>
  <si>
    <t>홈플러스950</t>
  </si>
  <si>
    <t>홈플러스951</t>
  </si>
  <si>
    <t>홈플러스952</t>
  </si>
  <si>
    <t>홈플러스953</t>
  </si>
  <si>
    <t>홈플러스954</t>
  </si>
  <si>
    <t>홈플러스955</t>
  </si>
  <si>
    <t>홈플러스956</t>
  </si>
  <si>
    <t>홈플러스957</t>
  </si>
  <si>
    <t>홈플러스958</t>
  </si>
  <si>
    <t>홈플러스959</t>
  </si>
  <si>
    <t>홈플러스960</t>
  </si>
  <si>
    <t>홈플러스961</t>
  </si>
  <si>
    <t>홈플러스962</t>
  </si>
  <si>
    <t>홈플러스963</t>
  </si>
  <si>
    <t>홈플러스964</t>
  </si>
  <si>
    <t>정수기</t>
  </si>
  <si>
    <t>WD120MCB.AKOR</t>
  </si>
  <si>
    <t>홈플러스965</t>
  </si>
  <si>
    <t>홈플러스966</t>
  </si>
  <si>
    <t>홈플러스967</t>
  </si>
  <si>
    <t>WD120MNB.AKOR</t>
  </si>
  <si>
    <t>홈플러스968</t>
  </si>
  <si>
    <t>홈플러스969</t>
  </si>
  <si>
    <t>홈플러스970</t>
  </si>
  <si>
    <t>WD220MCB.AKOR</t>
  </si>
  <si>
    <t>홈플러스971</t>
  </si>
  <si>
    <t>홈플러스972</t>
  </si>
  <si>
    <t>홈플러스973</t>
  </si>
  <si>
    <t>WD220MNB.AKOR</t>
  </si>
  <si>
    <t>홈플러스974</t>
  </si>
  <si>
    <t>홈플러스975</t>
  </si>
  <si>
    <t>홈플러스976</t>
  </si>
  <si>
    <t>WD323ACB.AKOR</t>
  </si>
  <si>
    <t>홈플러스977</t>
  </si>
  <si>
    <t>홈플러스978</t>
  </si>
  <si>
    <t>홈플러스979</t>
  </si>
  <si>
    <t>WD323AWB.AKOR</t>
  </si>
  <si>
    <t>홈플러스980</t>
  </si>
  <si>
    <t>홈플러스981</t>
  </si>
  <si>
    <t>홈플러스982</t>
  </si>
  <si>
    <t>WD325AS.AKOR</t>
  </si>
  <si>
    <t>홈플러스983</t>
  </si>
  <si>
    <t>홈플러스984</t>
  </si>
  <si>
    <t>홈플러스985</t>
  </si>
  <si>
    <t>홈플러스986</t>
  </si>
  <si>
    <t>홈플러스987</t>
  </si>
  <si>
    <t>홈플러스988</t>
  </si>
  <si>
    <t>홈플러스989</t>
  </si>
  <si>
    <t>홈플러스990</t>
  </si>
  <si>
    <t>홈플러스991</t>
  </si>
  <si>
    <t>홈플러스992</t>
  </si>
  <si>
    <t>홈플러스993</t>
  </si>
  <si>
    <t>홈플러스994</t>
  </si>
  <si>
    <t>홈플러스995</t>
  </si>
  <si>
    <t>홈플러스996</t>
  </si>
  <si>
    <t>홈플러스997</t>
  </si>
  <si>
    <t>WD523ARB.AKOR</t>
  </si>
  <si>
    <t>홈플러스998</t>
  </si>
  <si>
    <t>홈플러스999</t>
  </si>
  <si>
    <t>홈플러스1000</t>
  </si>
  <si>
    <t>홈플러스1001</t>
  </si>
  <si>
    <t>홈플러스1002</t>
  </si>
  <si>
    <t>홈플러스1003</t>
  </si>
  <si>
    <t>홈플러스1004</t>
  </si>
  <si>
    <t>홈플러스1005</t>
  </si>
  <si>
    <t>홈플러스1006</t>
  </si>
  <si>
    <t>홈플러스1007</t>
  </si>
  <si>
    <t>홈플러스1008</t>
  </si>
  <si>
    <t>홈플러스1009</t>
  </si>
  <si>
    <t>홈플러스1010</t>
  </si>
  <si>
    <t>홈플러스1011</t>
  </si>
  <si>
    <t>홈플러스1012</t>
  </si>
  <si>
    <t>WD524ARB.AKOR</t>
  </si>
  <si>
    <t>홈플러스1013</t>
  </si>
  <si>
    <t>홈플러스1014</t>
  </si>
  <si>
    <t>홈플러스1015</t>
  </si>
  <si>
    <t>홈플러스1016</t>
  </si>
  <si>
    <t>홈플러스1017</t>
  </si>
  <si>
    <t>홈플러스1018</t>
  </si>
  <si>
    <t>WD525ACB.AKOR</t>
  </si>
  <si>
    <t>홈플러스1019</t>
  </si>
  <si>
    <t>홈플러스1020</t>
  </si>
  <si>
    <t>홈플러스1021</t>
  </si>
  <si>
    <t>WD525AGB.AKOR</t>
  </si>
  <si>
    <t>홈플러스1022</t>
  </si>
  <si>
    <t>홈플러스1023</t>
  </si>
  <si>
    <t>홈플러스1024</t>
  </si>
  <si>
    <t>WD525AS.AKOR</t>
  </si>
  <si>
    <t>홈플러스1025</t>
  </si>
  <si>
    <t>홈플러스1026</t>
  </si>
  <si>
    <t>홈플러스1027</t>
  </si>
  <si>
    <t>4개월</t>
  </si>
  <si>
    <t>홈플러스1028</t>
  </si>
  <si>
    <t>홈플러스1029</t>
  </si>
  <si>
    <t>홈플러스1030</t>
  </si>
  <si>
    <t>홈플러스1031</t>
  </si>
  <si>
    <t>홈플러스1032</t>
  </si>
  <si>
    <t>홈플러스1033</t>
  </si>
  <si>
    <t>홈플러스1034</t>
  </si>
  <si>
    <t>홈플러스1035</t>
  </si>
  <si>
    <t>홈플러스1036</t>
  </si>
  <si>
    <t>홈플러스1037</t>
  </si>
  <si>
    <t>홈플러스1038</t>
  </si>
  <si>
    <t>홈플러스1039</t>
  </si>
  <si>
    <t>홈플러스1040</t>
  </si>
  <si>
    <t>홈플러스1041</t>
  </si>
  <si>
    <t>홈플러스1042</t>
  </si>
  <si>
    <t>홈플러스1043</t>
  </si>
  <si>
    <t>홈플러스1044</t>
  </si>
  <si>
    <t>홈플러스1045</t>
  </si>
  <si>
    <t>홈플러스1046</t>
  </si>
  <si>
    <t>홈플러스1047</t>
  </si>
  <si>
    <t>홈플러스1048</t>
  </si>
  <si>
    <t>홈플러스1049</t>
  </si>
  <si>
    <t>홈플러스1050</t>
  </si>
  <si>
    <t>홈플러스1051</t>
  </si>
  <si>
    <t>홈플러스1052</t>
  </si>
  <si>
    <t>홈플러스1053</t>
  </si>
  <si>
    <t>홈플러스1054</t>
  </si>
  <si>
    <t>홈플러스1055</t>
  </si>
  <si>
    <t>홈플러스1056</t>
  </si>
  <si>
    <t>홈플러스1057</t>
  </si>
  <si>
    <t>홈플러스1058</t>
  </si>
  <si>
    <t>홈플러스1059</t>
  </si>
  <si>
    <t>WU523ACB.AKOR</t>
  </si>
  <si>
    <t>홈플러스1060</t>
  </si>
  <si>
    <t>홈플러스1061</t>
  </si>
  <si>
    <t>홈플러스1062</t>
  </si>
  <si>
    <t>WU523AWB.AKOR</t>
  </si>
  <si>
    <t>홈플러스1063</t>
  </si>
  <si>
    <t>홈플러스1064</t>
  </si>
  <si>
    <t>홈플러스1065</t>
  </si>
  <si>
    <t>WU823AS.AKOR</t>
  </si>
  <si>
    <t>홈플러스1066</t>
  </si>
  <si>
    <t>WU923ABB.AKOR</t>
  </si>
  <si>
    <t>홈플러스1067</t>
  </si>
  <si>
    <t>홈플러스1068</t>
  </si>
  <si>
    <t>홈플러스1069</t>
  </si>
  <si>
    <t>WU923ACB.AKOR</t>
  </si>
  <si>
    <t>홈플러스1070</t>
  </si>
  <si>
    <t>홈플러스1071</t>
  </si>
  <si>
    <t>홈플러스1072</t>
  </si>
  <si>
    <t>WU923ANB.AKOR</t>
  </si>
  <si>
    <t>홈플러스1073</t>
  </si>
  <si>
    <t>홈플러스1074</t>
  </si>
  <si>
    <t>홈플러스1075</t>
  </si>
  <si>
    <t>WU923AS.AKOR</t>
  </si>
  <si>
    <t>홈플러스1076</t>
  </si>
  <si>
    <t>홈플러스1077</t>
  </si>
  <si>
    <t>홈플러스1078</t>
  </si>
  <si>
    <t>WU923AWB.AKOR</t>
  </si>
  <si>
    <t>홈플러스1079</t>
  </si>
  <si>
    <t>홈플러스1080</t>
  </si>
  <si>
    <t>홈플러스1081</t>
  </si>
  <si>
    <t>홈플러스1082</t>
  </si>
  <si>
    <t>홈플러스1083</t>
  </si>
  <si>
    <t>홈플러스1084</t>
  </si>
  <si>
    <t>홈플러스1085</t>
  </si>
  <si>
    <t>홈플러스1086</t>
  </si>
  <si>
    <t>홈플러스1087</t>
  </si>
  <si>
    <t>홈플러스1088</t>
  </si>
  <si>
    <t>홈플러스1089</t>
  </si>
  <si>
    <t>홈플러스1090</t>
  </si>
  <si>
    <t>홈플러스1091</t>
  </si>
  <si>
    <t>홈플러스1092</t>
  </si>
  <si>
    <t>홈플러스1093</t>
  </si>
  <si>
    <t>홈플러스1094</t>
  </si>
  <si>
    <t>홈플러스1095</t>
  </si>
  <si>
    <t>홈플러스1096</t>
  </si>
  <si>
    <t>홈플러스1097</t>
  </si>
  <si>
    <t>홈플러스1098</t>
  </si>
  <si>
    <t>홈플러스1099</t>
  </si>
  <si>
    <t>홈플러스1100</t>
  </si>
  <si>
    <t>홈플러스1101</t>
  </si>
  <si>
    <t>홈플러스1102</t>
  </si>
  <si>
    <t>홈플러스1103</t>
  </si>
  <si>
    <t>홈플러스1104</t>
  </si>
  <si>
    <t>홈플러스1105</t>
  </si>
  <si>
    <t>홈플러스1106</t>
  </si>
  <si>
    <t>홈플러스1107</t>
  </si>
  <si>
    <t>홈플러스1108</t>
  </si>
  <si>
    <t>홈플러스1109</t>
  </si>
  <si>
    <t>홈플러스1110</t>
  </si>
  <si>
    <t>홈플러스1111</t>
  </si>
  <si>
    <t>홈플러스1112</t>
  </si>
  <si>
    <t>홈플러스1113</t>
  </si>
  <si>
    <t>홈플러스1114</t>
  </si>
  <si>
    <t>홈플러스1115</t>
  </si>
  <si>
    <t>홈플러스1116</t>
  </si>
  <si>
    <t>홈플러스1117</t>
  </si>
  <si>
    <t>홈플러스1118</t>
  </si>
  <si>
    <t>홈플러스1119</t>
  </si>
  <si>
    <t>홈플러스1120</t>
  </si>
  <si>
    <t>홈플러스1121</t>
  </si>
  <si>
    <t>홈플러스1122</t>
  </si>
  <si>
    <t>홈플러스1123</t>
  </si>
  <si>
    <t>홈플러스1124</t>
  </si>
  <si>
    <t>홈플러스1125</t>
  </si>
  <si>
    <t>홈플러스1126</t>
  </si>
  <si>
    <t>홈플러스1127</t>
  </si>
  <si>
    <t>홈플러스1128</t>
  </si>
  <si>
    <t>홈플러스1129</t>
  </si>
  <si>
    <t>홈플러스1130</t>
  </si>
  <si>
    <t>홈플러스1131</t>
  </si>
  <si>
    <t>홈플러스1132</t>
  </si>
  <si>
    <t>홈플러스1133</t>
  </si>
  <si>
    <t>홈플러스1134</t>
  </si>
  <si>
    <t>홈플러스1135</t>
  </si>
  <si>
    <t>홈플러스1136</t>
  </si>
  <si>
    <t>홈플러스1137</t>
  </si>
  <si>
    <t>홈플러스1138</t>
  </si>
  <si>
    <t>홈플러스1139</t>
  </si>
  <si>
    <t>홈플러스1140</t>
  </si>
  <si>
    <t>홈플러스1141</t>
  </si>
  <si>
    <t>홈플러스1142</t>
  </si>
  <si>
    <t>홈플러스1143</t>
  </si>
  <si>
    <t>홈플러스1144</t>
  </si>
  <si>
    <t>홈플러스1145</t>
  </si>
  <si>
    <t>홈플러스1146</t>
  </si>
  <si>
    <t>홈플러스1147</t>
  </si>
  <si>
    <t>홈플러스1148</t>
  </si>
  <si>
    <t>홈플러스1149</t>
  </si>
  <si>
    <t>홈플러스1150</t>
  </si>
  <si>
    <t>홈플러스1151</t>
  </si>
  <si>
    <t>홈플러스1152</t>
  </si>
  <si>
    <t>홈플러스1153</t>
  </si>
  <si>
    <t>홈플러스1154</t>
  </si>
  <si>
    <t>홈플러스1155</t>
  </si>
  <si>
    <t>홈플러스1156</t>
  </si>
  <si>
    <t>홈플러스1157</t>
  </si>
  <si>
    <t>홈플러스1158</t>
  </si>
  <si>
    <t>홈플러스1159</t>
  </si>
  <si>
    <t>홈플러스1160</t>
  </si>
  <si>
    <t>홈플러스1161</t>
  </si>
  <si>
    <t>홈플러스1162</t>
  </si>
  <si>
    <t>홈플러스1163</t>
  </si>
  <si>
    <t>홈플러스1164</t>
  </si>
  <si>
    <t>홈플러스1165</t>
  </si>
  <si>
    <t>홈플러스1166</t>
  </si>
  <si>
    <t>홈플러스1167</t>
  </si>
  <si>
    <t>홈플러스1168</t>
  </si>
  <si>
    <t>홈플러스1169</t>
  </si>
  <si>
    <t>홈플러스1170</t>
  </si>
  <si>
    <t>홈플러스1171</t>
  </si>
  <si>
    <t>홈플러스1172</t>
  </si>
  <si>
    <t>홈플러스1173</t>
  </si>
  <si>
    <t>홈플러스1174</t>
  </si>
  <si>
    <t>홈플러스1175</t>
  </si>
  <si>
    <t>홈플러스1176</t>
  </si>
  <si>
    <t>홈플러스1177</t>
  </si>
  <si>
    <t>홈플러스1178</t>
  </si>
  <si>
    <t>홈플러스1179</t>
  </si>
  <si>
    <t>홈플러스1180</t>
  </si>
  <si>
    <t>홈플러스1181</t>
  </si>
  <si>
    <t>홈플러스1182</t>
  </si>
  <si>
    <t>홈플러스1183</t>
  </si>
  <si>
    <t>홈플러스1184</t>
  </si>
  <si>
    <t>홈플러스1185</t>
  </si>
  <si>
    <t>전자랜드663</t>
  </si>
  <si>
    <t>FW18EV3EA1.AKOR</t>
  </si>
  <si>
    <t>전자랜드664</t>
  </si>
  <si>
    <t>전자랜드665</t>
  </si>
  <si>
    <t>FW18EV3EA1M.AKOR</t>
  </si>
  <si>
    <t>전자랜드666</t>
  </si>
  <si>
    <t>전자랜드667</t>
  </si>
  <si>
    <t>전자랜드668</t>
  </si>
  <si>
    <t>전자랜드669</t>
  </si>
  <si>
    <t>전자랜드670</t>
  </si>
  <si>
    <t>전자랜드671</t>
  </si>
  <si>
    <t>전자랜드672</t>
  </si>
  <si>
    <t>전자랜드673</t>
  </si>
  <si>
    <t>전자랜드674</t>
  </si>
  <si>
    <t>전자랜드675</t>
  </si>
  <si>
    <t>전자랜드676</t>
  </si>
  <si>
    <t>전자랜드677</t>
  </si>
  <si>
    <t>전자랜드678</t>
  </si>
  <si>
    <t>전자랜드679</t>
  </si>
  <si>
    <t>전자랜드680</t>
  </si>
  <si>
    <t>전자랜드681</t>
  </si>
  <si>
    <t>전자랜드682</t>
  </si>
  <si>
    <t>전자랜드683</t>
  </si>
  <si>
    <t>전자랜드684</t>
  </si>
  <si>
    <t>전자랜드685</t>
  </si>
  <si>
    <t>전자랜드686</t>
  </si>
  <si>
    <t>전자랜드687</t>
  </si>
  <si>
    <t>전자랜드688</t>
  </si>
  <si>
    <t>전자랜드689</t>
  </si>
  <si>
    <t>전자랜드690</t>
  </si>
  <si>
    <t>전자랜드691</t>
  </si>
  <si>
    <t>전자랜드692</t>
  </si>
  <si>
    <t>전자랜드693</t>
  </si>
  <si>
    <t>전자랜드694</t>
  </si>
  <si>
    <t>전자랜드695</t>
  </si>
  <si>
    <t>전자랜드696</t>
  </si>
  <si>
    <t>전자랜드697</t>
  </si>
  <si>
    <t>전자랜드698</t>
  </si>
  <si>
    <t>전자랜드699</t>
  </si>
  <si>
    <t>전자랜드700</t>
  </si>
  <si>
    <t>전자랜드701</t>
  </si>
  <si>
    <t>전자랜드702</t>
  </si>
  <si>
    <t>전자랜드703</t>
  </si>
  <si>
    <t>전자랜드704</t>
  </si>
  <si>
    <t>전자랜드705</t>
  </si>
  <si>
    <t>전자랜드706</t>
  </si>
  <si>
    <t>전자랜드707</t>
  </si>
  <si>
    <t>전자랜드708</t>
  </si>
  <si>
    <t>전자랜드709</t>
  </si>
  <si>
    <t>전자랜드710</t>
  </si>
  <si>
    <t>전자랜드711</t>
  </si>
  <si>
    <t>전자랜드712</t>
  </si>
  <si>
    <t>전자랜드713</t>
  </si>
  <si>
    <t>전자랜드714</t>
  </si>
  <si>
    <t>전자랜드715</t>
  </si>
  <si>
    <t>전자랜드716</t>
  </si>
  <si>
    <t>전자랜드717</t>
  </si>
  <si>
    <t>전자랜드718</t>
  </si>
  <si>
    <t>전자랜드719</t>
  </si>
  <si>
    <t>전자랜드720</t>
  </si>
  <si>
    <t>전자랜드721</t>
  </si>
  <si>
    <t>전자랜드722</t>
  </si>
  <si>
    <t>전자랜드723</t>
  </si>
  <si>
    <t>전자랜드724</t>
  </si>
  <si>
    <t>전자랜드725</t>
  </si>
  <si>
    <t>전자랜드726</t>
  </si>
  <si>
    <t>전자랜드727</t>
  </si>
  <si>
    <t>전자랜드728</t>
  </si>
  <si>
    <t>전자랜드729</t>
  </si>
  <si>
    <t>전자랜드730</t>
  </si>
  <si>
    <t>전자랜드731</t>
  </si>
  <si>
    <t>전자랜드732</t>
  </si>
  <si>
    <t>전자랜드733</t>
  </si>
  <si>
    <t>전자랜드734</t>
  </si>
  <si>
    <t>전자랜드735</t>
  </si>
  <si>
    <t>전자랜드736</t>
  </si>
  <si>
    <t>전자랜드737</t>
  </si>
  <si>
    <t>전자랜드738</t>
  </si>
  <si>
    <t>전자랜드739</t>
  </si>
  <si>
    <t>전자랜드740</t>
  </si>
  <si>
    <t>전자랜드741</t>
  </si>
  <si>
    <t>전자랜드742</t>
  </si>
  <si>
    <t>전자랜드743</t>
  </si>
  <si>
    <t>전자랜드744</t>
  </si>
  <si>
    <t>전자랜드745</t>
  </si>
  <si>
    <t>전자랜드746</t>
  </si>
  <si>
    <t>전자랜드747</t>
  </si>
  <si>
    <t>전자랜드748</t>
  </si>
  <si>
    <t>전자랜드749</t>
  </si>
  <si>
    <t>전자랜드750</t>
  </si>
  <si>
    <t>전자랜드751</t>
  </si>
  <si>
    <t>전자랜드752</t>
  </si>
  <si>
    <t>전자랜드753</t>
  </si>
  <si>
    <t>전자랜드754</t>
  </si>
  <si>
    <t>전자랜드755</t>
  </si>
  <si>
    <t>전자랜드756</t>
  </si>
  <si>
    <t>전자랜드757</t>
  </si>
  <si>
    <t>전자랜드758</t>
  </si>
  <si>
    <t>전자랜드759</t>
  </si>
  <si>
    <t>전자랜드760</t>
  </si>
  <si>
    <t>전자랜드761</t>
  </si>
  <si>
    <t>전자랜드762</t>
  </si>
  <si>
    <t>전자랜드763</t>
  </si>
  <si>
    <t>전자랜드764</t>
  </si>
  <si>
    <t>전자랜드765</t>
  </si>
  <si>
    <t>전자랜드766</t>
  </si>
  <si>
    <t>전자랜드767</t>
  </si>
  <si>
    <t>전자랜드768</t>
  </si>
  <si>
    <t>전자랜드769</t>
  </si>
  <si>
    <t>전자랜드770</t>
  </si>
  <si>
    <t>전자랜드771</t>
  </si>
  <si>
    <t>전자랜드772</t>
  </si>
  <si>
    <t>전자랜드773</t>
  </si>
  <si>
    <t>전자랜드774</t>
  </si>
  <si>
    <t>전자랜드775</t>
  </si>
  <si>
    <t>전자랜드776</t>
  </si>
  <si>
    <t>전자랜드777</t>
  </si>
  <si>
    <t>전자랜드778</t>
  </si>
  <si>
    <t>전자랜드779</t>
  </si>
  <si>
    <t>전자랜드780</t>
  </si>
  <si>
    <t>전자랜드781</t>
  </si>
  <si>
    <t>전자랜드782</t>
  </si>
  <si>
    <t>전자랜드783</t>
  </si>
  <si>
    <t>전자랜드784</t>
  </si>
  <si>
    <t>전자랜드785</t>
  </si>
  <si>
    <t>전자랜드786</t>
  </si>
  <si>
    <t>전자랜드787</t>
  </si>
  <si>
    <t>전자랜드788</t>
  </si>
  <si>
    <t>전자랜드789</t>
  </si>
  <si>
    <t>전자랜드790</t>
  </si>
  <si>
    <t>전자랜드791</t>
  </si>
  <si>
    <t>전자랜드792</t>
  </si>
  <si>
    <t>전자랜드793</t>
  </si>
  <si>
    <t>전자랜드794</t>
  </si>
  <si>
    <t>전자랜드795</t>
  </si>
  <si>
    <t>전자랜드796</t>
  </si>
  <si>
    <t>전자랜드797</t>
  </si>
  <si>
    <t>전자랜드798</t>
  </si>
  <si>
    <t>전자랜드799</t>
  </si>
  <si>
    <t>전자랜드800</t>
  </si>
  <si>
    <t>전자랜드801</t>
  </si>
  <si>
    <t>전자랜드802</t>
  </si>
  <si>
    <t>전자랜드803</t>
  </si>
  <si>
    <t>전자랜드804</t>
  </si>
  <si>
    <t>전자랜드805</t>
  </si>
  <si>
    <t>전자랜드806</t>
  </si>
  <si>
    <t>전자랜드807</t>
  </si>
  <si>
    <t>전자랜드808</t>
  </si>
  <si>
    <t>전자랜드809</t>
  </si>
  <si>
    <t>전자랜드810</t>
  </si>
  <si>
    <t>전자랜드811</t>
  </si>
  <si>
    <t>전자랜드812</t>
  </si>
  <si>
    <t>전자랜드813</t>
  </si>
  <si>
    <t>전자랜드814</t>
  </si>
  <si>
    <t>전자랜드815</t>
  </si>
  <si>
    <t>전자랜드816</t>
  </si>
  <si>
    <t>전자랜드817</t>
  </si>
  <si>
    <t>전자랜드818</t>
  </si>
  <si>
    <t>전자랜드819</t>
  </si>
  <si>
    <t>전자랜드820</t>
  </si>
  <si>
    <t>전자랜드821</t>
  </si>
  <si>
    <t>전자랜드822</t>
  </si>
  <si>
    <t>전자랜드823</t>
  </si>
  <si>
    <t>전자랜드824</t>
  </si>
  <si>
    <t>전자랜드825</t>
  </si>
  <si>
    <t>전자랜드826</t>
  </si>
  <si>
    <t>전자랜드827</t>
  </si>
  <si>
    <t>전자랜드828</t>
  </si>
  <si>
    <t>전자랜드829</t>
  </si>
  <si>
    <t>전자랜드830</t>
  </si>
  <si>
    <t>전자랜드831</t>
  </si>
  <si>
    <t>전자랜드832</t>
  </si>
  <si>
    <t>전자랜드833</t>
  </si>
  <si>
    <t>전자랜드834</t>
  </si>
  <si>
    <t>전자랜드835</t>
  </si>
  <si>
    <t>전자랜드836</t>
  </si>
  <si>
    <t>전자랜드837</t>
  </si>
  <si>
    <t>전자랜드838</t>
  </si>
  <si>
    <t>전자랜드839</t>
  </si>
  <si>
    <t>전자랜드840</t>
  </si>
  <si>
    <t>전자랜드841</t>
  </si>
  <si>
    <t>전자랜드842</t>
  </si>
  <si>
    <t>전자랜드843</t>
  </si>
  <si>
    <t>전자랜드844</t>
  </si>
  <si>
    <t>전자랜드845</t>
  </si>
  <si>
    <t>전자랜드846</t>
  </si>
  <si>
    <t>전자랜드847</t>
  </si>
  <si>
    <t>전자랜드848</t>
  </si>
  <si>
    <t>전자랜드849</t>
  </si>
  <si>
    <t>전자랜드850</t>
  </si>
  <si>
    <t>전자랜드851</t>
  </si>
  <si>
    <t>전자랜드852</t>
  </si>
  <si>
    <t>전자랜드853</t>
  </si>
  <si>
    <t>전자랜드854</t>
  </si>
  <si>
    <t>전자랜드855</t>
  </si>
  <si>
    <t>전자랜드856</t>
  </si>
  <si>
    <t>전자랜드857</t>
  </si>
  <si>
    <t>전자랜드858</t>
  </si>
  <si>
    <t>전자랜드859</t>
  </si>
  <si>
    <t>전자랜드860</t>
  </si>
  <si>
    <t>전자랜드861</t>
  </si>
  <si>
    <t>전자랜드862</t>
  </si>
  <si>
    <t>전자랜드863</t>
  </si>
  <si>
    <t>전자랜드864</t>
  </si>
  <si>
    <t>전자랜드865</t>
  </si>
  <si>
    <t>전자랜드866</t>
  </si>
  <si>
    <t>전자랜드867</t>
  </si>
  <si>
    <t>전자랜드868</t>
  </si>
  <si>
    <t>전자랜드869</t>
  </si>
  <si>
    <t>전자랜드870</t>
  </si>
  <si>
    <t>전자랜드871</t>
  </si>
  <si>
    <t>전자랜드872</t>
  </si>
  <si>
    <t>전자랜드873</t>
  </si>
  <si>
    <t>전자랜드874</t>
  </si>
  <si>
    <t>전자랜드875</t>
  </si>
  <si>
    <t>전자랜드876</t>
  </si>
  <si>
    <t>전자랜드877</t>
  </si>
  <si>
    <t>전자랜드878</t>
  </si>
  <si>
    <t>전자랜드879</t>
  </si>
  <si>
    <t>전자랜드880</t>
  </si>
  <si>
    <t>전자랜드881</t>
  </si>
  <si>
    <t>전자랜드882</t>
  </si>
  <si>
    <t>전자랜드883</t>
  </si>
  <si>
    <t>전자랜드884</t>
  </si>
  <si>
    <t>전자랜드885</t>
  </si>
  <si>
    <t>전자랜드886</t>
  </si>
  <si>
    <t>전자랜드887</t>
  </si>
  <si>
    <t>전자랜드888</t>
  </si>
  <si>
    <t>전자랜드889</t>
  </si>
  <si>
    <t>전자랜드890</t>
  </si>
  <si>
    <t>전자랜드891</t>
  </si>
  <si>
    <t>전자랜드892</t>
  </si>
  <si>
    <t>전자랜드893</t>
  </si>
  <si>
    <t>전자랜드894</t>
  </si>
  <si>
    <t>전자랜드895</t>
  </si>
  <si>
    <t>전자랜드896</t>
  </si>
  <si>
    <t>전자랜드897</t>
  </si>
  <si>
    <t>전자랜드898</t>
  </si>
  <si>
    <t>전자랜드899</t>
  </si>
  <si>
    <t>전자랜드900</t>
  </si>
  <si>
    <t>전자랜드901</t>
  </si>
  <si>
    <t>전자랜드902</t>
  </si>
  <si>
    <t>전자랜드903</t>
  </si>
  <si>
    <t>전자랜드904</t>
  </si>
  <si>
    <t>전자랜드905</t>
  </si>
  <si>
    <t>전자랜드906</t>
  </si>
  <si>
    <t>전자랜드907</t>
  </si>
  <si>
    <t>전자랜드908</t>
  </si>
  <si>
    <t>전자랜드909</t>
  </si>
  <si>
    <t>전자랜드910</t>
  </si>
  <si>
    <t>전자랜드911</t>
  </si>
  <si>
    <t>전자랜드912</t>
  </si>
  <si>
    <t>전자랜드913</t>
  </si>
  <si>
    <t>전자랜드914</t>
  </si>
  <si>
    <t>전자랜드915</t>
  </si>
  <si>
    <t>전자랜드916</t>
  </si>
  <si>
    <t>전자랜드917</t>
  </si>
  <si>
    <t>전자랜드918</t>
  </si>
  <si>
    <t>전자랜드919</t>
  </si>
  <si>
    <t>전자랜드920</t>
  </si>
  <si>
    <t>전자랜드921</t>
  </si>
  <si>
    <t>전자랜드922</t>
  </si>
  <si>
    <t>전자랜드923</t>
  </si>
  <si>
    <t>전자랜드924</t>
  </si>
  <si>
    <t>전자랜드925</t>
  </si>
  <si>
    <t>전자랜드926</t>
  </si>
  <si>
    <t>전자랜드927</t>
  </si>
  <si>
    <t>전자랜드928</t>
  </si>
  <si>
    <t>전자랜드929</t>
  </si>
  <si>
    <t>전자랜드930</t>
  </si>
  <si>
    <t>전자랜드931</t>
  </si>
  <si>
    <t>전자랜드932</t>
  </si>
  <si>
    <t>전자랜드933</t>
  </si>
  <si>
    <t>전자랜드934</t>
  </si>
  <si>
    <t>전자랜드935</t>
  </si>
  <si>
    <t>전자랜드936</t>
  </si>
  <si>
    <t>전자랜드937</t>
  </si>
  <si>
    <t>전자랜드938</t>
  </si>
  <si>
    <t>전자랜드939</t>
  </si>
  <si>
    <t>전자랜드940</t>
  </si>
  <si>
    <t>전자랜드941</t>
  </si>
  <si>
    <t>전자랜드942</t>
  </si>
  <si>
    <t>전자랜드943</t>
  </si>
  <si>
    <t>전자랜드944</t>
  </si>
  <si>
    <t>전자랜드945</t>
  </si>
  <si>
    <t>전자랜드946</t>
  </si>
  <si>
    <t>전자랜드947</t>
  </si>
  <si>
    <t>전자랜드948</t>
  </si>
  <si>
    <t>전자랜드949</t>
  </si>
  <si>
    <t>전자랜드950</t>
  </si>
  <si>
    <t>전자랜드951</t>
  </si>
  <si>
    <t>전자랜드952</t>
  </si>
  <si>
    <t>전자랜드953</t>
  </si>
  <si>
    <t>전자랜드954</t>
  </si>
  <si>
    <t>전자랜드955</t>
  </si>
  <si>
    <t>전자랜드956</t>
  </si>
  <si>
    <t>전자랜드957</t>
  </si>
  <si>
    <t>전자랜드958</t>
  </si>
  <si>
    <t>전자랜드959</t>
  </si>
  <si>
    <t>전자랜드960</t>
  </si>
  <si>
    <t>전자랜드961</t>
  </si>
  <si>
    <t>전자랜드962</t>
  </si>
  <si>
    <t>전자랜드963</t>
  </si>
  <si>
    <t>전자랜드964</t>
  </si>
  <si>
    <t>전자랜드965</t>
  </si>
  <si>
    <t>전자랜드966</t>
  </si>
  <si>
    <t>전자랜드967</t>
  </si>
  <si>
    <t>전자랜드968</t>
  </si>
  <si>
    <t>전자랜드969</t>
  </si>
  <si>
    <t>전자랜드970</t>
  </si>
  <si>
    <t>전자랜드971</t>
  </si>
  <si>
    <t>전자랜드972</t>
  </si>
  <si>
    <t>전자랜드973</t>
  </si>
  <si>
    <t>전자랜드974</t>
  </si>
  <si>
    <t>전자랜드975</t>
  </si>
  <si>
    <t>전자랜드976</t>
  </si>
  <si>
    <t>전자랜드977</t>
  </si>
  <si>
    <t>전자랜드978</t>
  </si>
  <si>
    <t>전자랜드979</t>
  </si>
  <si>
    <t>전자랜드980</t>
  </si>
  <si>
    <t>전자랜드981</t>
  </si>
  <si>
    <t>전자랜드982</t>
  </si>
  <si>
    <t>전자랜드983</t>
  </si>
  <si>
    <t>전자랜드984</t>
  </si>
  <si>
    <t>전자랜드985</t>
  </si>
  <si>
    <t>전자랜드986</t>
  </si>
  <si>
    <t>전자랜드987</t>
  </si>
  <si>
    <t>전자랜드988</t>
  </si>
  <si>
    <t>전자랜드989</t>
  </si>
  <si>
    <t>전자랜드990</t>
  </si>
  <si>
    <t>전자랜드991</t>
  </si>
  <si>
    <t>전자랜드992</t>
  </si>
  <si>
    <t>전자랜드993</t>
  </si>
  <si>
    <t>전자랜드994</t>
  </si>
  <si>
    <t>전자랜드995</t>
  </si>
  <si>
    <t>전자랜드996</t>
  </si>
  <si>
    <t>전자랜드997</t>
  </si>
  <si>
    <t>전자랜드998</t>
  </si>
  <si>
    <t>전자랜드999</t>
  </si>
  <si>
    <t>전자랜드1000</t>
  </si>
  <si>
    <t>전자랜드1001</t>
  </si>
  <si>
    <t>전자랜드1002</t>
  </si>
  <si>
    <t>전자랜드1003</t>
  </si>
  <si>
    <t>전자랜드1004</t>
  </si>
  <si>
    <t>전자랜드1005</t>
  </si>
  <si>
    <t>전자랜드1006</t>
  </si>
  <si>
    <t>전자랜드1007</t>
  </si>
  <si>
    <t>광파오븐</t>
  </si>
  <si>
    <t>MLJ32ERS.CKOR</t>
  </si>
  <si>
    <t>MLJ32HRS.CKOR</t>
  </si>
  <si>
    <t>MLJ32MRS.CKOR</t>
  </si>
  <si>
    <t>MLJ32PRS.CKOR</t>
  </si>
  <si>
    <t>27ART10DSPL.AKR</t>
  </si>
  <si>
    <t>AS285DWWAM.AKOR</t>
  </si>
  <si>
    <t>SC5GMR81A.AKOR</t>
  </si>
  <si>
    <t>SC5MBR71.AKOR</t>
  </si>
  <si>
    <t>WD721RH.AKOR</t>
  </si>
  <si>
    <t>WD721RK.AKOR</t>
  </si>
  <si>
    <t>홈플러스1186</t>
  </si>
  <si>
    <t>홈플러스1187</t>
  </si>
  <si>
    <t>홈플러스1188</t>
  </si>
  <si>
    <t>홈플러스1189</t>
  </si>
  <si>
    <t>홈플러스1190</t>
  </si>
  <si>
    <t>홈플러스1191</t>
  </si>
  <si>
    <t>홈플러스1192</t>
  </si>
  <si>
    <t>홈플러스1193</t>
  </si>
  <si>
    <t>홈플러스1194</t>
  </si>
  <si>
    <t>홈플러스1195</t>
  </si>
  <si>
    <t>홈플러스1196</t>
  </si>
  <si>
    <t>홈플러스1197</t>
  </si>
  <si>
    <t>홈플러스1198</t>
  </si>
  <si>
    <t>홈플러스1199</t>
  </si>
  <si>
    <t>홈플러스1200</t>
  </si>
  <si>
    <t>홈플러스1201</t>
  </si>
  <si>
    <t>홈플러스1202</t>
  </si>
  <si>
    <t>홈플러스1203</t>
  </si>
  <si>
    <t>홈플러스1204</t>
  </si>
  <si>
    <t>홈플러스1205</t>
  </si>
  <si>
    <t>홈플러스1206</t>
  </si>
  <si>
    <t>이마트1</t>
  </si>
  <si>
    <t>이마트2</t>
  </si>
  <si>
    <t>이마트3</t>
  </si>
  <si>
    <t>이마트4</t>
  </si>
  <si>
    <t>이마트5</t>
  </si>
  <si>
    <t>이마트6</t>
  </si>
  <si>
    <t>이마트7</t>
  </si>
  <si>
    <t>이마트8</t>
  </si>
  <si>
    <t>이마트9</t>
  </si>
  <si>
    <t>이마트10</t>
  </si>
  <si>
    <t>이마트11</t>
  </si>
  <si>
    <t>이마트12</t>
  </si>
  <si>
    <t>이마트13</t>
  </si>
  <si>
    <t>이마트14</t>
  </si>
  <si>
    <t>이마트15</t>
  </si>
  <si>
    <t>이마트16</t>
  </si>
  <si>
    <t>이마트17</t>
  </si>
  <si>
    <t>이마트18</t>
  </si>
  <si>
    <t>이마트19</t>
  </si>
  <si>
    <t>이마트20</t>
  </si>
  <si>
    <t>이마트21</t>
  </si>
  <si>
    <t>이마트22</t>
  </si>
  <si>
    <t>이마트23</t>
  </si>
  <si>
    <t>이마트24</t>
  </si>
  <si>
    <t>이마트25</t>
  </si>
  <si>
    <t>이마트26</t>
  </si>
  <si>
    <t>이마트27</t>
  </si>
  <si>
    <t>이마트28</t>
  </si>
  <si>
    <t>이마트29</t>
  </si>
  <si>
    <t>이마트30</t>
  </si>
  <si>
    <t>이마트31</t>
  </si>
  <si>
    <t>이마트32</t>
  </si>
  <si>
    <t>이마트33</t>
  </si>
  <si>
    <t>이마트34</t>
  </si>
  <si>
    <t>이마트35</t>
  </si>
  <si>
    <t>이마트36</t>
  </si>
  <si>
    <t>이마트37</t>
  </si>
  <si>
    <t>이마트38</t>
  </si>
  <si>
    <t>이마트39</t>
  </si>
  <si>
    <t>이마트40</t>
  </si>
  <si>
    <t>이마트41</t>
  </si>
  <si>
    <t>이마트42</t>
  </si>
  <si>
    <t>이마트43</t>
  </si>
  <si>
    <t>이마트44</t>
  </si>
  <si>
    <t>이마트45</t>
  </si>
  <si>
    <t>이마트46</t>
  </si>
  <si>
    <t>이마트47</t>
  </si>
  <si>
    <t>이마트48</t>
  </si>
  <si>
    <t>이마트49</t>
  </si>
  <si>
    <t>이마트50</t>
  </si>
  <si>
    <t>이마트51</t>
  </si>
  <si>
    <t>이마트52</t>
  </si>
  <si>
    <t>이마트53</t>
  </si>
  <si>
    <t>이마트54</t>
  </si>
  <si>
    <t>이마트55</t>
  </si>
  <si>
    <t>이마트56</t>
  </si>
  <si>
    <t>이마트57</t>
  </si>
  <si>
    <t>이마트58</t>
  </si>
  <si>
    <t>이마트59</t>
  </si>
  <si>
    <t>이마트60</t>
  </si>
  <si>
    <t>이마트61</t>
  </si>
  <si>
    <t>이마트62</t>
  </si>
  <si>
    <t>이마트63</t>
  </si>
  <si>
    <t>이마트64</t>
  </si>
  <si>
    <t>이마트65</t>
  </si>
  <si>
    <t>이마트66</t>
  </si>
  <si>
    <t>이마트67</t>
  </si>
  <si>
    <t>이마트68</t>
  </si>
  <si>
    <t>이마트69</t>
  </si>
  <si>
    <t>이마트70</t>
  </si>
  <si>
    <t>이마트71</t>
  </si>
  <si>
    <t>이마트72</t>
  </si>
  <si>
    <t>이마트73</t>
  </si>
  <si>
    <t>이마트74</t>
  </si>
  <si>
    <t>이마트75</t>
  </si>
  <si>
    <t>이마트76</t>
  </si>
  <si>
    <t>이마트77</t>
  </si>
  <si>
    <t>이마트78</t>
  </si>
  <si>
    <t>이마트79</t>
  </si>
  <si>
    <t>이마트80</t>
  </si>
  <si>
    <t>이마트81</t>
  </si>
  <si>
    <t>이마트82</t>
  </si>
  <si>
    <t>이마트83</t>
  </si>
  <si>
    <t>이마트84</t>
  </si>
  <si>
    <t>이마트85</t>
  </si>
  <si>
    <t>이마트86</t>
  </si>
  <si>
    <t>이마트87</t>
  </si>
  <si>
    <t>이마트88</t>
  </si>
  <si>
    <t>이마트89</t>
  </si>
  <si>
    <t>이마트90</t>
  </si>
  <si>
    <t>이마트91</t>
  </si>
  <si>
    <t>이마트92</t>
  </si>
  <si>
    <t>이마트93</t>
  </si>
  <si>
    <t>이마트94</t>
  </si>
  <si>
    <t>이마트95</t>
  </si>
  <si>
    <t>이마트96</t>
  </si>
  <si>
    <t>이마트97</t>
  </si>
  <si>
    <t>이마트98</t>
  </si>
  <si>
    <t>이마트99</t>
  </si>
  <si>
    <t>이마트100</t>
  </si>
  <si>
    <t>이마트101</t>
  </si>
  <si>
    <t>이마트102</t>
  </si>
  <si>
    <t>이마트103</t>
  </si>
  <si>
    <t>이마트104</t>
  </si>
  <si>
    <t>이마트105</t>
  </si>
  <si>
    <t>이마트106</t>
  </si>
  <si>
    <t>이마트107</t>
  </si>
  <si>
    <t>이마트108</t>
  </si>
  <si>
    <t>이마트109</t>
  </si>
  <si>
    <t>이마트110</t>
  </si>
  <si>
    <t>이마트111</t>
  </si>
  <si>
    <t>이마트112</t>
  </si>
  <si>
    <t>이마트113</t>
  </si>
  <si>
    <t>이마트114</t>
  </si>
  <si>
    <t>이마트115</t>
  </si>
  <si>
    <t>이마트116</t>
  </si>
  <si>
    <t>이마트117</t>
  </si>
  <si>
    <t>이마트118</t>
  </si>
  <si>
    <t>이마트119</t>
  </si>
  <si>
    <t>이마트120</t>
  </si>
  <si>
    <t>이마트121</t>
  </si>
  <si>
    <t>이마트122</t>
  </si>
  <si>
    <t>이마트123</t>
  </si>
  <si>
    <t>이마트124</t>
  </si>
  <si>
    <t>이마트125</t>
  </si>
  <si>
    <t>이마트126</t>
  </si>
  <si>
    <t>이마트127</t>
  </si>
  <si>
    <t>이마트128</t>
  </si>
  <si>
    <t>이마트129</t>
  </si>
  <si>
    <t>이마트130</t>
  </si>
  <si>
    <t>이마트131</t>
  </si>
  <si>
    <t>이마트132</t>
  </si>
  <si>
    <t>이마트133</t>
  </si>
  <si>
    <t>이마트134</t>
  </si>
  <si>
    <t>이마트135</t>
  </si>
  <si>
    <t>이마트136</t>
  </si>
  <si>
    <t>이마트137</t>
  </si>
  <si>
    <t>이마트138</t>
  </si>
  <si>
    <t>이마트139</t>
  </si>
  <si>
    <t>이마트140</t>
  </si>
  <si>
    <t>이마트141</t>
  </si>
  <si>
    <t>이마트142</t>
  </si>
  <si>
    <t>이마트143</t>
  </si>
  <si>
    <t>이마트144</t>
  </si>
  <si>
    <t>이마트145</t>
  </si>
  <si>
    <t>이마트146</t>
  </si>
  <si>
    <t>이마트147</t>
  </si>
  <si>
    <t>이마트148</t>
  </si>
  <si>
    <t>이마트149</t>
  </si>
  <si>
    <t>이마트150</t>
  </si>
  <si>
    <t>이마트151</t>
  </si>
  <si>
    <t>이마트152</t>
  </si>
  <si>
    <t>이마트153</t>
  </si>
  <si>
    <t>이마트154</t>
  </si>
  <si>
    <t>이마트155</t>
  </si>
  <si>
    <t>이마트156</t>
  </si>
  <si>
    <t>이마트157</t>
  </si>
  <si>
    <t>이마트158</t>
  </si>
  <si>
    <t>이마트159</t>
  </si>
  <si>
    <t>이마트160</t>
  </si>
  <si>
    <t>이마트161</t>
  </si>
  <si>
    <t>이마트162</t>
  </si>
  <si>
    <t>이마트163</t>
  </si>
  <si>
    <t>이마트164</t>
  </si>
  <si>
    <t>이마트165</t>
  </si>
  <si>
    <t>이마트166</t>
  </si>
  <si>
    <t>이마트167</t>
  </si>
  <si>
    <t>이마트168</t>
  </si>
  <si>
    <t>이마트169</t>
  </si>
  <si>
    <t>이마트170</t>
  </si>
  <si>
    <t>이마트171</t>
  </si>
  <si>
    <t>이마트172</t>
  </si>
  <si>
    <t>이마트173</t>
  </si>
  <si>
    <t>이마트174</t>
  </si>
  <si>
    <t>이마트175</t>
  </si>
  <si>
    <t>이마트176</t>
  </si>
  <si>
    <t>이마트177</t>
  </si>
  <si>
    <t>이마트178</t>
  </si>
  <si>
    <t>이마트179</t>
  </si>
  <si>
    <t>이마트180</t>
  </si>
  <si>
    <t>이마트181</t>
  </si>
  <si>
    <t>이마트182</t>
  </si>
  <si>
    <t>이마트183</t>
  </si>
  <si>
    <t>이마트184</t>
  </si>
  <si>
    <t>이마트185</t>
  </si>
  <si>
    <t>이마트186</t>
  </si>
  <si>
    <t>이마트187</t>
  </si>
  <si>
    <t>이마트188</t>
  </si>
  <si>
    <t>이마트189</t>
  </si>
  <si>
    <t>이마트190</t>
  </si>
  <si>
    <t>이마트191</t>
  </si>
  <si>
    <t>이마트192</t>
  </si>
  <si>
    <t>이마트193</t>
  </si>
  <si>
    <t>이마트194</t>
  </si>
  <si>
    <t>이마트195</t>
  </si>
  <si>
    <t>이마트196</t>
  </si>
  <si>
    <t>이마트197</t>
  </si>
  <si>
    <t>이마트198</t>
  </si>
  <si>
    <t>이마트199</t>
  </si>
  <si>
    <t>이마트200</t>
  </si>
  <si>
    <t>이마트201</t>
  </si>
  <si>
    <t>이마트202</t>
  </si>
  <si>
    <t>이마트203</t>
  </si>
  <si>
    <t>이마트204</t>
  </si>
  <si>
    <t>이마트205</t>
  </si>
  <si>
    <t>이마트206</t>
  </si>
  <si>
    <t>이마트207</t>
  </si>
  <si>
    <t>이마트208</t>
  </si>
  <si>
    <t>이마트209</t>
  </si>
  <si>
    <t>이마트210</t>
  </si>
  <si>
    <t>이마트211</t>
  </si>
  <si>
    <t>이마트212</t>
  </si>
  <si>
    <t>이마트213</t>
  </si>
  <si>
    <t>이마트214</t>
  </si>
  <si>
    <t>이마트215</t>
  </si>
  <si>
    <t>이마트216</t>
  </si>
  <si>
    <t>이마트217</t>
  </si>
  <si>
    <t>이마트218</t>
  </si>
  <si>
    <t>이마트219</t>
  </si>
  <si>
    <t>이마트220</t>
  </si>
  <si>
    <t>이마트221</t>
  </si>
  <si>
    <t>이마트222</t>
  </si>
  <si>
    <t>이마트223</t>
  </si>
  <si>
    <t>이마트224</t>
  </si>
  <si>
    <t>이마트225</t>
  </si>
  <si>
    <t>이마트226</t>
  </si>
  <si>
    <t>이마트227</t>
  </si>
  <si>
    <t>이마트228</t>
  </si>
  <si>
    <t>이마트229</t>
  </si>
  <si>
    <t>이마트230</t>
  </si>
  <si>
    <t>이마트231</t>
  </si>
  <si>
    <t>이마트232</t>
  </si>
  <si>
    <t>이마트233</t>
  </si>
  <si>
    <t>이마트234</t>
  </si>
  <si>
    <t>이마트235</t>
  </si>
  <si>
    <t>이마트236</t>
  </si>
  <si>
    <t>이마트237</t>
  </si>
  <si>
    <t>이마트238</t>
  </si>
  <si>
    <t>이마트239</t>
  </si>
  <si>
    <t>이마트240</t>
  </si>
  <si>
    <t>이마트241</t>
  </si>
  <si>
    <t>이마트242</t>
  </si>
  <si>
    <t>이마트243</t>
  </si>
  <si>
    <t>이마트244</t>
  </si>
  <si>
    <t>이마트245</t>
  </si>
  <si>
    <t>이마트246</t>
  </si>
  <si>
    <t>이마트247</t>
  </si>
  <si>
    <t>이마트248</t>
  </si>
  <si>
    <t>이마트249</t>
  </si>
  <si>
    <t>이마트250</t>
  </si>
  <si>
    <t>이마트251</t>
  </si>
  <si>
    <t>이마트252</t>
  </si>
  <si>
    <t>이마트253</t>
  </si>
  <si>
    <t>이마트254</t>
  </si>
  <si>
    <t>이마트255</t>
  </si>
  <si>
    <t>이마트256</t>
  </si>
  <si>
    <t>이마트257</t>
  </si>
  <si>
    <t>이마트258</t>
  </si>
  <si>
    <t>이마트259</t>
  </si>
  <si>
    <t>이마트260</t>
  </si>
  <si>
    <t>이마트261</t>
  </si>
  <si>
    <t>이마트262</t>
  </si>
  <si>
    <t>이마트263</t>
  </si>
  <si>
    <t>이마트264</t>
  </si>
  <si>
    <t>이마트265</t>
  </si>
  <si>
    <t>이마트266</t>
  </si>
  <si>
    <t>이마트267</t>
  </si>
  <si>
    <t>이마트268</t>
  </si>
  <si>
    <t>이마트269</t>
  </si>
  <si>
    <t>이마트270</t>
  </si>
  <si>
    <t>이마트271</t>
  </si>
  <si>
    <t>이마트272</t>
  </si>
  <si>
    <t>이마트273</t>
  </si>
  <si>
    <t>이마트274</t>
  </si>
  <si>
    <t>이마트275</t>
  </si>
  <si>
    <t>이마트276</t>
  </si>
  <si>
    <t>이마트277</t>
  </si>
  <si>
    <t>이마트278</t>
  </si>
  <si>
    <t>이마트279</t>
  </si>
  <si>
    <t>이마트280</t>
  </si>
  <si>
    <t>이마트281</t>
  </si>
  <si>
    <t>이마트282</t>
  </si>
  <si>
    <t>이마트283</t>
  </si>
  <si>
    <t>이마트284</t>
  </si>
  <si>
    <t>이마트285</t>
  </si>
  <si>
    <t>이마트286</t>
  </si>
  <si>
    <t>이마트287</t>
  </si>
  <si>
    <t>이마트288</t>
  </si>
  <si>
    <t>이마트289</t>
  </si>
  <si>
    <t>이마트290</t>
  </si>
  <si>
    <t>이마트291</t>
  </si>
  <si>
    <t>이마트292</t>
  </si>
  <si>
    <t>이마트293</t>
  </si>
  <si>
    <t>이마트294</t>
  </si>
  <si>
    <t>이마트295</t>
  </si>
  <si>
    <t>이마트296</t>
  </si>
  <si>
    <t>이마트297</t>
  </si>
  <si>
    <t>이마트298</t>
  </si>
  <si>
    <t>이마트299</t>
  </si>
  <si>
    <t>이마트300</t>
  </si>
  <si>
    <t>이마트301</t>
  </si>
  <si>
    <t>이마트302</t>
  </si>
  <si>
    <t>이마트303</t>
  </si>
  <si>
    <t>이마트304</t>
  </si>
  <si>
    <t>이마트305</t>
  </si>
  <si>
    <t>이마트306</t>
  </si>
  <si>
    <t>이마트307</t>
  </si>
  <si>
    <t>이마트308</t>
  </si>
  <si>
    <t>이마트309</t>
  </si>
  <si>
    <t>이마트310</t>
  </si>
  <si>
    <t>이마트311</t>
  </si>
  <si>
    <t>이마트312</t>
  </si>
  <si>
    <t>이마트313</t>
  </si>
  <si>
    <t>이마트314</t>
  </si>
  <si>
    <t>이마트315</t>
  </si>
  <si>
    <t>이마트316</t>
  </si>
  <si>
    <t>이마트317</t>
  </si>
  <si>
    <t>이마트318</t>
  </si>
  <si>
    <t>이마트319</t>
  </si>
  <si>
    <t>이마트320</t>
  </si>
  <si>
    <t>이마트321</t>
  </si>
  <si>
    <t>이마트322</t>
  </si>
  <si>
    <t>이마트323</t>
  </si>
  <si>
    <t>이마트324</t>
  </si>
  <si>
    <t>이마트325</t>
  </si>
  <si>
    <t>이마트326</t>
  </si>
  <si>
    <t>이마트327</t>
  </si>
  <si>
    <t>이마트328</t>
  </si>
  <si>
    <t>이마트329</t>
  </si>
  <si>
    <t>이마트330</t>
  </si>
  <si>
    <t>이마트331</t>
  </si>
  <si>
    <t>이마트332</t>
  </si>
  <si>
    <t>이마트333</t>
  </si>
  <si>
    <t>이마트334</t>
  </si>
  <si>
    <t>이마트335</t>
  </si>
  <si>
    <t>이마트336</t>
  </si>
  <si>
    <t>이마트337</t>
  </si>
  <si>
    <t>이마트338</t>
  </si>
  <si>
    <t>이마트339</t>
  </si>
  <si>
    <t>이마트340</t>
  </si>
  <si>
    <t>이마트341</t>
  </si>
  <si>
    <t>이마트342</t>
  </si>
  <si>
    <t>이마트343</t>
  </si>
  <si>
    <t>이마트344</t>
  </si>
  <si>
    <t>이마트345</t>
  </si>
  <si>
    <t>이마트346</t>
  </si>
  <si>
    <t>이마트347</t>
  </si>
  <si>
    <t>이마트348</t>
  </si>
  <si>
    <t>이마트349</t>
  </si>
  <si>
    <t>이마트350</t>
  </si>
  <si>
    <t>이마트351</t>
  </si>
  <si>
    <t>이마트352</t>
  </si>
  <si>
    <t>이마트353</t>
  </si>
  <si>
    <t>이마트354</t>
  </si>
  <si>
    <t>이마트355</t>
  </si>
  <si>
    <t>이마트356</t>
  </si>
  <si>
    <t>이마트357</t>
  </si>
  <si>
    <t>이마트358</t>
  </si>
  <si>
    <t>이마트359</t>
  </si>
  <si>
    <t>이마트360</t>
  </si>
  <si>
    <t>이마트361</t>
  </si>
  <si>
    <t>이마트362</t>
  </si>
  <si>
    <t>이마트363</t>
  </si>
  <si>
    <t>이마트364</t>
  </si>
  <si>
    <t>이마트365</t>
  </si>
  <si>
    <t>이마트366</t>
  </si>
  <si>
    <t>이마트367</t>
  </si>
  <si>
    <t>이마트368</t>
  </si>
  <si>
    <t>이마트369</t>
  </si>
  <si>
    <t>이마트370</t>
  </si>
  <si>
    <t>이마트371</t>
  </si>
  <si>
    <t>이마트372</t>
  </si>
  <si>
    <t>이마트373</t>
  </si>
  <si>
    <t>이마트374</t>
  </si>
  <si>
    <t>이마트375</t>
  </si>
  <si>
    <t>이마트376</t>
  </si>
  <si>
    <t>이마트377</t>
  </si>
  <si>
    <t>이마트378</t>
  </si>
  <si>
    <t>이마트379</t>
  </si>
  <si>
    <t>이마트380</t>
  </si>
  <si>
    <t>이마트381</t>
  </si>
  <si>
    <t>이마트382</t>
  </si>
  <si>
    <t>이마트383</t>
  </si>
  <si>
    <t>이마트384</t>
  </si>
  <si>
    <t>이마트385</t>
  </si>
  <si>
    <t>이마트386</t>
  </si>
  <si>
    <t>이마트387</t>
  </si>
  <si>
    <t>이마트388</t>
  </si>
  <si>
    <t>이마트389</t>
  </si>
  <si>
    <t>이마트390</t>
  </si>
  <si>
    <t>이마트391</t>
  </si>
  <si>
    <t>이마트392</t>
  </si>
  <si>
    <t>이마트393</t>
  </si>
  <si>
    <t>이마트394</t>
  </si>
  <si>
    <t>이마트395</t>
  </si>
  <si>
    <t>이마트396</t>
  </si>
  <si>
    <t>이마트397</t>
  </si>
  <si>
    <t>이마트398</t>
  </si>
  <si>
    <t>이마트399</t>
  </si>
  <si>
    <t>이마트400</t>
  </si>
  <si>
    <t>이마트401</t>
  </si>
  <si>
    <t>이마트402</t>
  </si>
  <si>
    <t>이마트403</t>
  </si>
  <si>
    <t>이마트404</t>
  </si>
  <si>
    <t>이마트405</t>
  </si>
  <si>
    <t>이마트406</t>
  </si>
  <si>
    <t>이마트407</t>
  </si>
  <si>
    <t>이마트408</t>
  </si>
  <si>
    <t>이마트409</t>
  </si>
  <si>
    <t>이마트410</t>
  </si>
  <si>
    <t>이마트411</t>
  </si>
  <si>
    <t>이마트412</t>
  </si>
  <si>
    <t>이마트413</t>
  </si>
  <si>
    <t>이마트414</t>
  </si>
  <si>
    <t>이마트415</t>
  </si>
  <si>
    <t>이마트416</t>
  </si>
  <si>
    <t>이마트417</t>
  </si>
  <si>
    <t>이마트418</t>
  </si>
  <si>
    <t>이마트419</t>
  </si>
  <si>
    <t>이마트420</t>
  </si>
  <si>
    <t>이마트421</t>
  </si>
  <si>
    <t>이마트422</t>
  </si>
  <si>
    <t>이마트423</t>
  </si>
  <si>
    <t>이마트424</t>
  </si>
  <si>
    <t>이마트425</t>
  </si>
  <si>
    <t>이마트426</t>
  </si>
  <si>
    <t>이마트427</t>
  </si>
  <si>
    <t>이마트428</t>
  </si>
  <si>
    <t>이마트429</t>
  </si>
  <si>
    <t>이마트430</t>
  </si>
  <si>
    <t>이마트431</t>
  </si>
  <si>
    <t>이마트432</t>
  </si>
  <si>
    <t>이마트433</t>
  </si>
  <si>
    <t>이마트434</t>
  </si>
  <si>
    <t>이마트435</t>
  </si>
  <si>
    <t>이마트436</t>
  </si>
  <si>
    <t>이마트437</t>
  </si>
  <si>
    <t>이마트438</t>
  </si>
  <si>
    <t>이마트439</t>
  </si>
  <si>
    <t>이마트440</t>
  </si>
  <si>
    <t>이마트441</t>
  </si>
  <si>
    <t>이마트442</t>
  </si>
  <si>
    <t>이마트443</t>
  </si>
  <si>
    <t>이마트444</t>
  </si>
  <si>
    <t>이마트445</t>
  </si>
  <si>
    <t>이마트446</t>
  </si>
  <si>
    <t>이마트447</t>
  </si>
  <si>
    <t>이마트448</t>
  </si>
  <si>
    <t>이마트449</t>
  </si>
  <si>
    <t>이마트450</t>
  </si>
  <si>
    <t>이마트451</t>
  </si>
  <si>
    <t>이마트452</t>
  </si>
  <si>
    <t>이마트453</t>
  </si>
  <si>
    <t>이마트454</t>
  </si>
  <si>
    <t>이마트455</t>
  </si>
  <si>
    <t>이마트456</t>
  </si>
  <si>
    <t>이마트457</t>
  </si>
  <si>
    <t>이마트458</t>
  </si>
  <si>
    <t>이마트459</t>
  </si>
  <si>
    <t>이마트460</t>
  </si>
  <si>
    <t>이마트461</t>
  </si>
  <si>
    <t>이마트462</t>
  </si>
  <si>
    <t>이마트463</t>
  </si>
  <si>
    <t>이마트464</t>
  </si>
  <si>
    <t>이마트465</t>
  </si>
  <si>
    <t>이마트466</t>
  </si>
  <si>
    <t>이마트467</t>
  </si>
  <si>
    <t>이마트468</t>
  </si>
  <si>
    <t>이마트469</t>
  </si>
  <si>
    <t>이마트470</t>
  </si>
  <si>
    <t>이마트471</t>
  </si>
  <si>
    <t>이마트472</t>
  </si>
  <si>
    <t>이마트473</t>
  </si>
  <si>
    <t>이마트474</t>
  </si>
  <si>
    <t>이마트475</t>
  </si>
  <si>
    <t>이마트476</t>
  </si>
  <si>
    <t>이마트477</t>
  </si>
  <si>
    <t>이마트478</t>
  </si>
  <si>
    <t>이마트479</t>
  </si>
  <si>
    <t>이마트480</t>
  </si>
  <si>
    <t>이마트481</t>
  </si>
  <si>
    <t>이마트482</t>
  </si>
  <si>
    <t>이마트483</t>
  </si>
  <si>
    <t>이마트484</t>
  </si>
  <si>
    <t>이마트485</t>
  </si>
  <si>
    <t>이마트486</t>
  </si>
  <si>
    <t>이마트487</t>
  </si>
  <si>
    <t>이마트488</t>
  </si>
  <si>
    <t>이마트489</t>
  </si>
  <si>
    <t>이마트490</t>
  </si>
  <si>
    <t>이마트491</t>
  </si>
  <si>
    <t>이마트492</t>
  </si>
  <si>
    <t>이마트493</t>
  </si>
  <si>
    <t>이마트494</t>
  </si>
  <si>
    <t>이마트495</t>
  </si>
  <si>
    <t>이마트496</t>
  </si>
  <si>
    <t>이마트497</t>
  </si>
  <si>
    <t>이마트498</t>
  </si>
  <si>
    <t>이마트499</t>
  </si>
  <si>
    <t>이마트500</t>
  </si>
  <si>
    <t>이마트501</t>
  </si>
  <si>
    <t>이마트502</t>
  </si>
  <si>
    <t>이마트503</t>
  </si>
  <si>
    <t>이마트504</t>
  </si>
  <si>
    <t>이마트505</t>
  </si>
  <si>
    <t>이마트506</t>
  </si>
  <si>
    <t>이마트507</t>
  </si>
  <si>
    <t>이마트508</t>
  </si>
  <si>
    <t>이마트509</t>
  </si>
  <si>
    <t>이마트510</t>
  </si>
  <si>
    <t>이마트511</t>
  </si>
  <si>
    <t>이마트512</t>
  </si>
  <si>
    <t>이마트513</t>
  </si>
  <si>
    <t>이마트514</t>
  </si>
  <si>
    <t>이마트515</t>
  </si>
  <si>
    <t>이마트516</t>
  </si>
  <si>
    <t>이마트517</t>
  </si>
  <si>
    <t>이마트518</t>
  </si>
  <si>
    <t>이마트519</t>
  </si>
  <si>
    <t>이마트520</t>
  </si>
  <si>
    <t>이마트521</t>
  </si>
  <si>
    <t>이마트522</t>
  </si>
  <si>
    <t>이마트523</t>
  </si>
  <si>
    <t>이마트524</t>
  </si>
  <si>
    <t>이마트525</t>
  </si>
  <si>
    <t>이마트526</t>
  </si>
  <si>
    <t>이마트527</t>
  </si>
  <si>
    <t>이마트528</t>
  </si>
  <si>
    <t>이마트529</t>
  </si>
  <si>
    <t>이마트530</t>
  </si>
  <si>
    <t>이마트531</t>
  </si>
  <si>
    <t>이마트532</t>
  </si>
  <si>
    <t>이마트533</t>
  </si>
  <si>
    <t>이마트534</t>
  </si>
  <si>
    <t>이마트535</t>
  </si>
  <si>
    <t>이마트536</t>
  </si>
  <si>
    <t>이마트537</t>
  </si>
  <si>
    <t>이마트538</t>
  </si>
  <si>
    <t>이마트539</t>
  </si>
  <si>
    <t>이마트540</t>
  </si>
  <si>
    <t>이마트541</t>
  </si>
  <si>
    <t>이마트542</t>
  </si>
  <si>
    <t>이마트543</t>
  </si>
  <si>
    <t>이마트544</t>
  </si>
  <si>
    <t>이마트545</t>
  </si>
  <si>
    <t>이마트546</t>
  </si>
  <si>
    <t>이마트547</t>
  </si>
  <si>
    <t>이마트548</t>
  </si>
  <si>
    <t>이마트549</t>
  </si>
  <si>
    <t>이마트550</t>
  </si>
  <si>
    <t>이마트551</t>
  </si>
  <si>
    <t>이마트552</t>
  </si>
  <si>
    <t>이마트553</t>
  </si>
  <si>
    <t>이마트554</t>
  </si>
  <si>
    <t>이마트555</t>
  </si>
  <si>
    <t>이마트556</t>
  </si>
  <si>
    <t>이마트557</t>
  </si>
  <si>
    <t>이마트558</t>
  </si>
  <si>
    <t>이마트559</t>
  </si>
  <si>
    <t>이마트560</t>
  </si>
  <si>
    <t>이마트561</t>
  </si>
  <si>
    <t>이마트562</t>
  </si>
  <si>
    <t>이마트563</t>
  </si>
  <si>
    <t>이마트564</t>
  </si>
  <si>
    <t>이마트565</t>
  </si>
  <si>
    <t>이마트566</t>
  </si>
  <si>
    <t>이마트567</t>
  </si>
  <si>
    <t>이마트568</t>
  </si>
  <si>
    <t>이마트569</t>
  </si>
  <si>
    <t>이마트570</t>
  </si>
  <si>
    <t>이마트571</t>
  </si>
  <si>
    <t>이마트572</t>
  </si>
  <si>
    <t>이마트573</t>
  </si>
  <si>
    <t>이마트574</t>
  </si>
  <si>
    <t>이마트575</t>
  </si>
  <si>
    <t>이마트576</t>
  </si>
  <si>
    <t>이마트577</t>
  </si>
  <si>
    <t>이마트578</t>
  </si>
  <si>
    <t>이마트579</t>
  </si>
  <si>
    <t>이마트580</t>
  </si>
  <si>
    <t>이마트581</t>
  </si>
  <si>
    <t>이마트582</t>
  </si>
  <si>
    <t>이마트583</t>
  </si>
  <si>
    <t>이마트584</t>
  </si>
  <si>
    <t>이마트585</t>
  </si>
  <si>
    <t>이마트586</t>
  </si>
  <si>
    <t>이마트587</t>
  </si>
  <si>
    <t>이마트588</t>
  </si>
  <si>
    <t>이마트589</t>
  </si>
  <si>
    <t>이마트590</t>
  </si>
  <si>
    <t>이마트591</t>
  </si>
  <si>
    <t>이마트592</t>
  </si>
  <si>
    <t>이마트593</t>
  </si>
  <si>
    <t>이마트594</t>
  </si>
  <si>
    <t>이마트595</t>
  </si>
  <si>
    <t>이마트596</t>
  </si>
  <si>
    <t>이마트597</t>
  </si>
  <si>
    <t>이마트598</t>
  </si>
  <si>
    <t>이마트599</t>
  </si>
  <si>
    <t>이마트600</t>
  </si>
  <si>
    <t>이마트601</t>
  </si>
  <si>
    <t>이마트602</t>
  </si>
  <si>
    <t>이마트603</t>
  </si>
  <si>
    <t>이마트604</t>
  </si>
  <si>
    <t>이마트605</t>
  </si>
  <si>
    <t>이마트606</t>
  </si>
  <si>
    <t>이마트607</t>
  </si>
  <si>
    <t>이마트608</t>
  </si>
  <si>
    <t>이마트609</t>
  </si>
  <si>
    <t>이마트610</t>
  </si>
  <si>
    <t>이마트611</t>
  </si>
  <si>
    <t>이마트612</t>
  </si>
  <si>
    <t>이마트613</t>
  </si>
  <si>
    <t>이마트614</t>
  </si>
  <si>
    <t>이마트615</t>
  </si>
  <si>
    <t>이마트616</t>
  </si>
  <si>
    <t>이마트617</t>
  </si>
  <si>
    <t>이마트618</t>
  </si>
  <si>
    <t>이마트619</t>
  </si>
  <si>
    <t>이마트620</t>
  </si>
  <si>
    <t>이마트621</t>
  </si>
  <si>
    <t>이마트622</t>
  </si>
  <si>
    <t>이마트623</t>
  </si>
  <si>
    <t>이마트624</t>
  </si>
  <si>
    <t>이마트625</t>
  </si>
  <si>
    <t>이마트626</t>
  </si>
  <si>
    <t>이마트627</t>
  </si>
  <si>
    <t>이마트628</t>
  </si>
  <si>
    <t>이마트629</t>
  </si>
  <si>
    <t>이마트630</t>
  </si>
  <si>
    <t>이마트631</t>
  </si>
  <si>
    <t>이마트632</t>
  </si>
  <si>
    <t>이마트633</t>
  </si>
  <si>
    <t>이마트634</t>
  </si>
  <si>
    <t>이마트635</t>
  </si>
  <si>
    <t>이마트636</t>
  </si>
  <si>
    <t>이마트637</t>
  </si>
  <si>
    <t>이마트638</t>
  </si>
  <si>
    <t>이마트639</t>
  </si>
  <si>
    <t>이마트640</t>
  </si>
  <si>
    <t>이마트641</t>
  </si>
  <si>
    <t>이마트642</t>
  </si>
  <si>
    <t>이마트643</t>
  </si>
  <si>
    <t>이마트644</t>
  </si>
  <si>
    <t>이마트645</t>
  </si>
  <si>
    <t>이마트646</t>
  </si>
  <si>
    <t>이마트647</t>
  </si>
  <si>
    <t>이마트648</t>
  </si>
  <si>
    <t>이마트649</t>
  </si>
  <si>
    <t>이마트650</t>
  </si>
  <si>
    <t>이마트651</t>
  </si>
  <si>
    <t>이마트652</t>
  </si>
  <si>
    <t>이마트653</t>
  </si>
  <si>
    <t>이마트654</t>
  </si>
  <si>
    <t>이마트655</t>
  </si>
  <si>
    <t>이마트656</t>
  </si>
  <si>
    <t>이마트657</t>
  </si>
  <si>
    <t>이마트658</t>
  </si>
  <si>
    <t>이마트659</t>
  </si>
  <si>
    <t>이마트660</t>
  </si>
  <si>
    <t>이마트661</t>
  </si>
  <si>
    <t>이마트662</t>
  </si>
  <si>
    <t>이마트663</t>
  </si>
  <si>
    <t>이마트664</t>
  </si>
  <si>
    <t>이마트665</t>
  </si>
  <si>
    <t>이마트666</t>
  </si>
  <si>
    <t>이마트667</t>
  </si>
  <si>
    <t>이마트668</t>
  </si>
  <si>
    <t>이마트669</t>
  </si>
  <si>
    <t>이마트670</t>
  </si>
  <si>
    <t>이마트671</t>
  </si>
  <si>
    <t>이마트672</t>
  </si>
  <si>
    <t>이마트673</t>
  </si>
  <si>
    <t>이마트674</t>
  </si>
  <si>
    <t>이마트675</t>
  </si>
  <si>
    <t>이마트676</t>
  </si>
  <si>
    <t>이마트677</t>
  </si>
  <si>
    <t>이마트678</t>
  </si>
  <si>
    <t>이마트679</t>
  </si>
  <si>
    <t>이마트680</t>
  </si>
  <si>
    <t>이마트681</t>
  </si>
  <si>
    <t>이마트682</t>
  </si>
  <si>
    <t>이마트683</t>
  </si>
  <si>
    <t>이마트684</t>
  </si>
  <si>
    <t>이마트685</t>
  </si>
  <si>
    <t>이마트686</t>
  </si>
  <si>
    <t>이마트687</t>
  </si>
  <si>
    <t>이마트688</t>
  </si>
  <si>
    <t>이마트689</t>
  </si>
  <si>
    <t>이마트690</t>
  </si>
  <si>
    <t>이마트691</t>
  </si>
  <si>
    <t>이마트692</t>
  </si>
  <si>
    <t>이마트693</t>
  </si>
  <si>
    <t>이마트694</t>
  </si>
  <si>
    <t>이마트695</t>
  </si>
  <si>
    <t>이마트696</t>
  </si>
  <si>
    <t>이마트697</t>
  </si>
  <si>
    <t>이마트698</t>
  </si>
  <si>
    <t>이마트699</t>
  </si>
  <si>
    <t>이마트700</t>
  </si>
  <si>
    <t>이마트701</t>
  </si>
  <si>
    <t>이마트702</t>
  </si>
  <si>
    <t>이마트703</t>
  </si>
  <si>
    <t>이마트704</t>
  </si>
  <si>
    <t>이마트705</t>
  </si>
  <si>
    <t>이마트706</t>
  </si>
  <si>
    <t>이마트707</t>
  </si>
  <si>
    <t>이마트708</t>
  </si>
  <si>
    <t>이마트709</t>
  </si>
  <si>
    <t>이마트710</t>
  </si>
  <si>
    <t>이마트711</t>
  </si>
  <si>
    <t>이마트712</t>
  </si>
  <si>
    <t>이마트713</t>
  </si>
  <si>
    <t>이마트714</t>
  </si>
  <si>
    <t>이마트715</t>
  </si>
  <si>
    <t>이마트716</t>
  </si>
  <si>
    <t>이마트717</t>
  </si>
  <si>
    <t>이마트718</t>
  </si>
  <si>
    <t>이마트719</t>
  </si>
  <si>
    <t>이마트720</t>
  </si>
  <si>
    <t>이마트721</t>
  </si>
  <si>
    <t>이마트722</t>
  </si>
  <si>
    <t>이마트723</t>
  </si>
  <si>
    <t>이마트724</t>
  </si>
  <si>
    <t>이마트725</t>
  </si>
  <si>
    <t>이마트726</t>
  </si>
  <si>
    <t>이마트727</t>
  </si>
  <si>
    <t>이마트728</t>
  </si>
  <si>
    <t>이마트729</t>
  </si>
  <si>
    <t>이마트730</t>
  </si>
  <si>
    <t>이마트731</t>
  </si>
  <si>
    <t>이마트732</t>
  </si>
  <si>
    <t>이마트733</t>
  </si>
  <si>
    <t>이마트734</t>
  </si>
  <si>
    <t>이마트735</t>
  </si>
  <si>
    <t>이마트736</t>
  </si>
  <si>
    <t>이마트737</t>
  </si>
  <si>
    <t>이마트738</t>
  </si>
  <si>
    <t>이마트739</t>
  </si>
  <si>
    <t>이마트740</t>
  </si>
  <si>
    <t>이마트741</t>
  </si>
  <si>
    <t>이마트742</t>
  </si>
  <si>
    <t>이마트743</t>
  </si>
  <si>
    <t>이마트744</t>
  </si>
  <si>
    <t>이마트745</t>
  </si>
  <si>
    <t>이마트746</t>
  </si>
  <si>
    <t>이마트747</t>
  </si>
  <si>
    <t>이마트748</t>
  </si>
  <si>
    <t>이마트749</t>
  </si>
  <si>
    <t>이마트750</t>
  </si>
  <si>
    <t>이마트751</t>
  </si>
  <si>
    <t>이마트752</t>
  </si>
  <si>
    <t>이마트753</t>
  </si>
  <si>
    <t>이마트754</t>
  </si>
  <si>
    <t>이마트755</t>
  </si>
  <si>
    <t>이마트756</t>
  </si>
  <si>
    <t>이마트757</t>
  </si>
  <si>
    <t>이마트758</t>
  </si>
  <si>
    <t>이마트759</t>
  </si>
  <si>
    <t>이마트760</t>
  </si>
  <si>
    <t>이마트761</t>
  </si>
  <si>
    <t>이마트762</t>
  </si>
  <si>
    <t>이마트763</t>
  </si>
  <si>
    <t>이마트764</t>
  </si>
  <si>
    <t>이마트765</t>
  </si>
  <si>
    <t>이마트766</t>
  </si>
  <si>
    <t>이마트767</t>
  </si>
  <si>
    <t>이마트768</t>
  </si>
  <si>
    <t>이마트769</t>
  </si>
  <si>
    <t>이마트770</t>
  </si>
  <si>
    <t>이마트771</t>
  </si>
  <si>
    <t>이마트772</t>
  </si>
  <si>
    <t>이마트773</t>
  </si>
  <si>
    <t>이마트774</t>
  </si>
  <si>
    <t>이마트775</t>
  </si>
  <si>
    <t>이마트776</t>
  </si>
  <si>
    <t>이마트777</t>
  </si>
  <si>
    <t>이마트778</t>
  </si>
  <si>
    <t>이마트779</t>
  </si>
  <si>
    <t>이마트780</t>
  </si>
  <si>
    <t>이마트781</t>
  </si>
  <si>
    <t>이마트782</t>
  </si>
  <si>
    <t>이마트783</t>
  </si>
  <si>
    <t>이마트784</t>
  </si>
  <si>
    <t>이마트785</t>
  </si>
  <si>
    <t>이마트786</t>
  </si>
  <si>
    <t>이마트787</t>
  </si>
  <si>
    <t>이마트788</t>
  </si>
  <si>
    <t>이마트789</t>
  </si>
  <si>
    <t>이마트790</t>
  </si>
  <si>
    <t>이마트791</t>
  </si>
  <si>
    <t>이마트792</t>
  </si>
  <si>
    <t>이마트793</t>
  </si>
  <si>
    <t>이마트794</t>
  </si>
  <si>
    <t>이마트795</t>
  </si>
  <si>
    <t>이마트796</t>
  </si>
  <si>
    <t>이마트797</t>
  </si>
  <si>
    <t>이마트798</t>
  </si>
  <si>
    <t>이마트799</t>
  </si>
  <si>
    <t>이마트800</t>
  </si>
  <si>
    <t>이마트801</t>
  </si>
  <si>
    <t>이마트802</t>
  </si>
  <si>
    <t>이마트803</t>
  </si>
  <si>
    <t>이마트804</t>
  </si>
  <si>
    <t>이마트805</t>
  </si>
  <si>
    <t>이마트806</t>
  </si>
  <si>
    <t>이마트807</t>
  </si>
  <si>
    <t>이마트808</t>
  </si>
  <si>
    <t>이마트809</t>
  </si>
  <si>
    <t>이마트810</t>
  </si>
  <si>
    <t>이마트811</t>
  </si>
  <si>
    <t>이마트812</t>
  </si>
  <si>
    <t>이마트813</t>
  </si>
  <si>
    <t>이마트814</t>
  </si>
  <si>
    <t>이마트815</t>
  </si>
  <si>
    <t>이마트816</t>
  </si>
  <si>
    <t>이마트817</t>
  </si>
  <si>
    <t>이마트818</t>
  </si>
  <si>
    <t>이마트819</t>
  </si>
  <si>
    <t>이마트820</t>
  </si>
  <si>
    <t>이마트821</t>
  </si>
  <si>
    <t>이마트822</t>
  </si>
  <si>
    <t>이마트823</t>
  </si>
  <si>
    <t>이마트824</t>
  </si>
  <si>
    <t>이마트825</t>
  </si>
  <si>
    <t>이마트826</t>
  </si>
  <si>
    <t>이마트827</t>
  </si>
  <si>
    <t>이마트828</t>
  </si>
  <si>
    <t>이마트829</t>
  </si>
  <si>
    <t>이마트830</t>
  </si>
  <si>
    <t>이마트831</t>
  </si>
  <si>
    <t>이마트832</t>
  </si>
  <si>
    <t>이마트833</t>
  </si>
  <si>
    <t>이마트834</t>
  </si>
  <si>
    <t>이마트835</t>
  </si>
  <si>
    <t>이마트836</t>
  </si>
  <si>
    <t>이마트837</t>
  </si>
  <si>
    <t>이마트838</t>
  </si>
  <si>
    <t>이마트839</t>
  </si>
  <si>
    <t>이마트840</t>
  </si>
  <si>
    <t>이마트841</t>
  </si>
  <si>
    <t>이마트842</t>
  </si>
  <si>
    <t>이마트843</t>
  </si>
  <si>
    <t>이마트844</t>
  </si>
  <si>
    <t>이마트845</t>
  </si>
  <si>
    <t>이마트846</t>
  </si>
  <si>
    <t>이마트847</t>
  </si>
  <si>
    <t>이마트848</t>
  </si>
  <si>
    <t>이마트849</t>
  </si>
  <si>
    <t>이마트850</t>
  </si>
  <si>
    <t>이마트851</t>
  </si>
  <si>
    <t>이마트852</t>
  </si>
  <si>
    <t>이마트853</t>
  </si>
  <si>
    <t>이마트854</t>
  </si>
  <si>
    <t>이마트855</t>
  </si>
  <si>
    <t>이마트856</t>
  </si>
  <si>
    <t>이마트857</t>
  </si>
  <si>
    <t>이마트858</t>
  </si>
  <si>
    <t>이마트859</t>
  </si>
  <si>
    <t>이마트860</t>
  </si>
  <si>
    <t>이마트861</t>
  </si>
  <si>
    <t>이마트862</t>
  </si>
  <si>
    <t>이마트863</t>
  </si>
  <si>
    <t>이마트864</t>
  </si>
  <si>
    <t>이마트865</t>
  </si>
  <si>
    <t>이마트866</t>
  </si>
  <si>
    <t>이마트867</t>
  </si>
  <si>
    <t>이마트868</t>
  </si>
  <si>
    <t>이마트869</t>
  </si>
  <si>
    <t>이마트870</t>
  </si>
  <si>
    <t>이마트871</t>
  </si>
  <si>
    <t>이마트872</t>
  </si>
  <si>
    <t>이마트873</t>
  </si>
  <si>
    <t>이마트874</t>
  </si>
  <si>
    <t>이마트875</t>
  </si>
  <si>
    <t>이마트876</t>
  </si>
  <si>
    <t>이마트877</t>
  </si>
  <si>
    <t>이마트878</t>
  </si>
  <si>
    <t>이마트879</t>
  </si>
  <si>
    <t>이마트880</t>
  </si>
  <si>
    <t>이마트881</t>
  </si>
  <si>
    <t>이마트882</t>
  </si>
  <si>
    <t>이마트883</t>
  </si>
  <si>
    <t>이마트884</t>
  </si>
  <si>
    <t>이마트885</t>
  </si>
  <si>
    <t>이마트886</t>
  </si>
  <si>
    <t>이마트887</t>
  </si>
  <si>
    <t>이마트888</t>
  </si>
  <si>
    <t>이마트889</t>
  </si>
  <si>
    <t>이마트890</t>
  </si>
  <si>
    <t>이마트891</t>
  </si>
  <si>
    <t>이마트892</t>
  </si>
  <si>
    <t>이마트893</t>
  </si>
  <si>
    <t>이마트894</t>
  </si>
  <si>
    <t>이마트895</t>
  </si>
  <si>
    <t>이마트896</t>
  </si>
  <si>
    <t>이마트897</t>
  </si>
  <si>
    <t>이마트898</t>
  </si>
  <si>
    <t>이마트899</t>
  </si>
  <si>
    <t>이마트900</t>
  </si>
  <si>
    <t>이마트901</t>
  </si>
  <si>
    <t>이마트902</t>
  </si>
  <si>
    <t>이마트903</t>
  </si>
  <si>
    <t>이마트904</t>
  </si>
  <si>
    <t>이마트905</t>
  </si>
  <si>
    <t>이마트906</t>
  </si>
  <si>
    <t>이마트907</t>
  </si>
  <si>
    <t>이마트908</t>
  </si>
  <si>
    <t>이마트909</t>
  </si>
  <si>
    <t>이마트910</t>
  </si>
  <si>
    <t>이마트911</t>
  </si>
  <si>
    <t>이마트912</t>
  </si>
  <si>
    <t>이마트913</t>
  </si>
  <si>
    <t>이마트914</t>
  </si>
  <si>
    <t>이마트915</t>
  </si>
  <si>
    <t>이마트916</t>
  </si>
  <si>
    <t>이마트917</t>
  </si>
  <si>
    <t>이마트918</t>
  </si>
  <si>
    <t>이마트919</t>
  </si>
  <si>
    <t>이마트920</t>
  </si>
  <si>
    <t>이마트921</t>
  </si>
  <si>
    <t>이마트922</t>
  </si>
  <si>
    <t>이마트923</t>
  </si>
  <si>
    <t>이마트924</t>
  </si>
  <si>
    <t>이마트925</t>
  </si>
  <si>
    <t>이마트926</t>
  </si>
  <si>
    <t>이마트927</t>
  </si>
  <si>
    <t>이마트928</t>
  </si>
  <si>
    <t>이마트929</t>
  </si>
  <si>
    <t>이마트930</t>
  </si>
  <si>
    <t>이마트931</t>
  </si>
  <si>
    <t>이마트932</t>
  </si>
  <si>
    <t>이마트933</t>
  </si>
  <si>
    <t>이마트934</t>
  </si>
  <si>
    <t>이마트935</t>
  </si>
  <si>
    <t>이마트936</t>
  </si>
  <si>
    <t>이마트937</t>
  </si>
  <si>
    <t>이마트938</t>
  </si>
  <si>
    <t>이마트939</t>
  </si>
  <si>
    <t>이마트940</t>
  </si>
  <si>
    <t>이마트941</t>
  </si>
  <si>
    <t>이마트942</t>
  </si>
  <si>
    <t>이마트943</t>
  </si>
  <si>
    <t>이마트944</t>
  </si>
  <si>
    <t>이마트945</t>
  </si>
  <si>
    <t>이마트946</t>
  </si>
  <si>
    <t>이마트947</t>
  </si>
  <si>
    <t>이마트948</t>
  </si>
  <si>
    <t>이마트949</t>
  </si>
  <si>
    <t>이마트950</t>
  </si>
  <si>
    <t>이마트951</t>
  </si>
  <si>
    <t>이마트952</t>
  </si>
  <si>
    <t>이마트953</t>
  </si>
  <si>
    <t>이마트954</t>
  </si>
  <si>
    <t>이마트955</t>
  </si>
  <si>
    <t>이마트956</t>
  </si>
  <si>
    <t>이마트957</t>
  </si>
  <si>
    <t>이마트958</t>
  </si>
  <si>
    <t>이마트959</t>
  </si>
  <si>
    <t>이마트960</t>
  </si>
  <si>
    <t>이마트961</t>
  </si>
  <si>
    <t>이마트962</t>
  </si>
  <si>
    <t>이마트963</t>
  </si>
  <si>
    <t>이마트964</t>
  </si>
  <si>
    <t>이마트965</t>
  </si>
  <si>
    <t>이마트966</t>
  </si>
  <si>
    <t>이마트967</t>
  </si>
  <si>
    <t>이마트968</t>
  </si>
  <si>
    <t>이마트969</t>
  </si>
  <si>
    <t>이마트970</t>
  </si>
  <si>
    <t>이마트971</t>
  </si>
  <si>
    <t>이마트972</t>
  </si>
  <si>
    <t>이마트973</t>
  </si>
  <si>
    <t>이마트974</t>
  </si>
  <si>
    <t>이마트975</t>
  </si>
  <si>
    <t>이마트976</t>
  </si>
  <si>
    <t>이마트977</t>
  </si>
  <si>
    <t>이마트978</t>
  </si>
  <si>
    <t>이마트979</t>
  </si>
  <si>
    <t>이마트980</t>
  </si>
  <si>
    <t>이마트981</t>
  </si>
  <si>
    <t>이마트982</t>
  </si>
  <si>
    <t>이마트983</t>
  </si>
  <si>
    <t>이마트984</t>
  </si>
  <si>
    <t>이마트985</t>
  </si>
  <si>
    <t>이마트986</t>
  </si>
  <si>
    <t>이마트987</t>
  </si>
  <si>
    <t>이마트988</t>
  </si>
  <si>
    <t>이마트989</t>
  </si>
  <si>
    <t>이마트990</t>
  </si>
  <si>
    <t>이마트991</t>
  </si>
  <si>
    <t>이마트992</t>
  </si>
  <si>
    <t>이마트993</t>
  </si>
  <si>
    <t>이마트994</t>
  </si>
  <si>
    <t>이마트995</t>
  </si>
  <si>
    <t>이마트996</t>
  </si>
  <si>
    <t>이마트997</t>
  </si>
  <si>
    <t>이마트998</t>
  </si>
  <si>
    <t>이마트999</t>
  </si>
  <si>
    <t>이마트1000</t>
  </si>
  <si>
    <t>이마트1001</t>
  </si>
  <si>
    <t>이마트1002</t>
  </si>
  <si>
    <t>이마트1003</t>
  </si>
  <si>
    <t>이마트1004</t>
  </si>
  <si>
    <t>이마트1005</t>
  </si>
  <si>
    <t>이마트1006</t>
  </si>
  <si>
    <t>이마트1007</t>
  </si>
  <si>
    <t>이마트1008</t>
  </si>
  <si>
    <t>이마트1009</t>
  </si>
  <si>
    <t>이마트1010</t>
  </si>
  <si>
    <t>이마트1011</t>
  </si>
  <si>
    <t>이마트1012</t>
  </si>
  <si>
    <t>이마트1013</t>
  </si>
  <si>
    <t>이마트1014</t>
  </si>
  <si>
    <t>이마트1015</t>
  </si>
  <si>
    <t>이마트1016</t>
  </si>
  <si>
    <t>이마트1017</t>
  </si>
  <si>
    <t>이마트1018</t>
  </si>
  <si>
    <t>이마트1019</t>
  </si>
  <si>
    <t>이마트1020</t>
  </si>
  <si>
    <t>이마트1021</t>
  </si>
  <si>
    <t>이마트1022</t>
  </si>
  <si>
    <t>이마트1023</t>
  </si>
  <si>
    <t>이마트1024</t>
  </si>
  <si>
    <t>이마트1025</t>
  </si>
  <si>
    <t>이마트1026</t>
  </si>
  <si>
    <t>이마트1027</t>
  </si>
  <si>
    <t>이마트1028</t>
  </si>
  <si>
    <t>이마트1029</t>
  </si>
  <si>
    <t>이마트1030</t>
  </si>
  <si>
    <t>이마트1031</t>
  </si>
  <si>
    <t>이마트1032</t>
  </si>
  <si>
    <t>이마트1033</t>
  </si>
  <si>
    <t>이마트1034</t>
  </si>
  <si>
    <t>이마트1035</t>
  </si>
  <si>
    <t>이마트1036</t>
  </si>
  <si>
    <t>이마트1037</t>
  </si>
  <si>
    <t>이마트1038</t>
  </si>
  <si>
    <t>이마트1039</t>
  </si>
  <si>
    <t>이마트1040</t>
  </si>
  <si>
    <t>이마트1041</t>
  </si>
  <si>
    <t>이마트1042</t>
  </si>
  <si>
    <t>이마트1043</t>
  </si>
  <si>
    <t>이마트1044</t>
  </si>
  <si>
    <t>이마트1045</t>
  </si>
  <si>
    <t>이마트1046</t>
  </si>
  <si>
    <t>이마트1047</t>
  </si>
  <si>
    <t>이마트1048</t>
  </si>
  <si>
    <t>이마트1049</t>
  </si>
  <si>
    <t>이마트1050</t>
  </si>
  <si>
    <t>이마트1051</t>
  </si>
  <si>
    <t>이마트1052</t>
  </si>
  <si>
    <t>이마트1053</t>
  </si>
  <si>
    <t>이마트1054</t>
  </si>
  <si>
    <t>이마트1055</t>
  </si>
  <si>
    <t>이마트1056</t>
  </si>
  <si>
    <t>이마트1057</t>
  </si>
  <si>
    <t>이마트1058</t>
  </si>
  <si>
    <t>이마트1059</t>
  </si>
  <si>
    <t>이마트1060</t>
  </si>
  <si>
    <t>이마트1061</t>
  </si>
  <si>
    <t>이마트1062</t>
  </si>
  <si>
    <t>이마트1063</t>
  </si>
  <si>
    <t>이마트1064</t>
  </si>
  <si>
    <t>이마트1065</t>
  </si>
  <si>
    <t>이마트1066</t>
  </si>
  <si>
    <t>이마트1067</t>
  </si>
  <si>
    <t>이마트1068</t>
  </si>
  <si>
    <t>이마트1069</t>
  </si>
  <si>
    <t>이마트1070</t>
  </si>
  <si>
    <t>이마트1071</t>
  </si>
  <si>
    <t>이마트1072</t>
  </si>
  <si>
    <t>이마트1073</t>
  </si>
  <si>
    <t>이마트1074</t>
  </si>
  <si>
    <t>이마트1075</t>
  </si>
  <si>
    <t>이마트1076</t>
  </si>
  <si>
    <t>이마트1077</t>
  </si>
  <si>
    <t>이마트1078</t>
  </si>
  <si>
    <t>이마트1079</t>
  </si>
  <si>
    <t>이마트1080</t>
  </si>
  <si>
    <t>이마트1081</t>
  </si>
  <si>
    <t>이마트1082</t>
  </si>
  <si>
    <t>이마트1083</t>
  </si>
  <si>
    <t>이마트1084</t>
  </si>
  <si>
    <t>이마트1085</t>
  </si>
  <si>
    <t>이마트1086</t>
  </si>
  <si>
    <t>이마트1087</t>
  </si>
  <si>
    <t>이마트1088</t>
  </si>
  <si>
    <t>이마트1089</t>
  </si>
  <si>
    <t>이마트1090</t>
  </si>
  <si>
    <t>이마트1091</t>
  </si>
  <si>
    <t>이마트1092</t>
  </si>
  <si>
    <t>이마트1093</t>
  </si>
  <si>
    <t>이마트1094</t>
  </si>
  <si>
    <t>이마트1095</t>
  </si>
  <si>
    <t>이마트1096</t>
  </si>
  <si>
    <t>이마트1097</t>
  </si>
  <si>
    <t>이마트1098</t>
  </si>
  <si>
    <t>이마트1099</t>
  </si>
  <si>
    <t>이마트1100</t>
  </si>
  <si>
    <t>이마트1101</t>
  </si>
  <si>
    <t>이마트1102</t>
  </si>
  <si>
    <t>이마트1103</t>
  </si>
  <si>
    <t>이마트1104</t>
  </si>
  <si>
    <t>이마트1105</t>
  </si>
  <si>
    <t>이마트1106</t>
  </si>
  <si>
    <t>이마트1107</t>
  </si>
  <si>
    <t>이마트1108</t>
  </si>
  <si>
    <t>이마트1109</t>
  </si>
  <si>
    <t>이마트1110</t>
  </si>
  <si>
    <t>이마트1111</t>
  </si>
  <si>
    <t>이마트1112</t>
  </si>
  <si>
    <t>이마트1113</t>
  </si>
  <si>
    <t>이마트1114</t>
  </si>
  <si>
    <t>이마트1115</t>
  </si>
  <si>
    <t>이마트1116</t>
  </si>
  <si>
    <t>이마트1117</t>
  </si>
  <si>
    <t>이마트1118</t>
  </si>
  <si>
    <t>이마트1119</t>
  </si>
  <si>
    <t>이마트1120</t>
  </si>
  <si>
    <t>이마트1121</t>
  </si>
  <si>
    <t>이마트1122</t>
  </si>
  <si>
    <t>이마트1123</t>
  </si>
  <si>
    <t>이마트1124</t>
  </si>
  <si>
    <t>이마트1125</t>
  </si>
  <si>
    <t>이마트1126</t>
  </si>
  <si>
    <t>이마트1127</t>
  </si>
  <si>
    <t>이마트1128</t>
  </si>
  <si>
    <t>이마트1129</t>
  </si>
  <si>
    <t>이마트1130</t>
  </si>
  <si>
    <t>이마트1131</t>
  </si>
  <si>
    <t>이마트1132</t>
  </si>
  <si>
    <t>이마트1133</t>
  </si>
  <si>
    <t>이마트1134</t>
  </si>
  <si>
    <t>이마트1135</t>
  </si>
  <si>
    <t>이마트1136</t>
  </si>
  <si>
    <t>이마트1137</t>
  </si>
  <si>
    <t>이마트1138</t>
  </si>
  <si>
    <t>이마트1139</t>
  </si>
  <si>
    <t>이마트1140</t>
  </si>
  <si>
    <t>이마트1141</t>
  </si>
  <si>
    <t>이마트1142</t>
  </si>
  <si>
    <t>FH25EAF.AKOR</t>
  </si>
  <si>
    <t>FH25EAX.CKOR</t>
  </si>
  <si>
    <t>FH25ESF.AKOR</t>
  </si>
  <si>
    <t>FH25ESX.CKOR</t>
  </si>
  <si>
    <t>FH25GSX.CKOR</t>
  </si>
  <si>
    <t>이마트1143</t>
  </si>
  <si>
    <t>이마트1144</t>
  </si>
  <si>
    <t>이마트1145</t>
  </si>
  <si>
    <t>이마트1146</t>
  </si>
  <si>
    <t>이마트1147</t>
  </si>
  <si>
    <t>이마트1148</t>
  </si>
  <si>
    <t>이마트1149</t>
  </si>
  <si>
    <t>이마트1150</t>
  </si>
  <si>
    <t>이마트1151</t>
  </si>
  <si>
    <t>홈플러스1207</t>
  </si>
  <si>
    <t>홈플러스1208</t>
  </si>
  <si>
    <t>홈플러스1209</t>
  </si>
  <si>
    <t>홈플러스1210</t>
  </si>
  <si>
    <t>홈플러스1211</t>
  </si>
  <si>
    <t>홈플러스1212</t>
  </si>
  <si>
    <t>홈플러스1213</t>
  </si>
  <si>
    <t>홈플러스1214</t>
  </si>
  <si>
    <t>홈플러스1215</t>
  </si>
  <si>
    <t>홈플러스1216</t>
  </si>
  <si>
    <t>홈플러스1217</t>
  </si>
  <si>
    <t>홈플러스1218</t>
  </si>
  <si>
    <t>홈플러스1219</t>
  </si>
  <si>
    <t>홈플러스1220</t>
  </si>
  <si>
    <t>홈플러스1221</t>
  </si>
  <si>
    <t>홈플러스1222</t>
  </si>
  <si>
    <t>홈플러스1223</t>
  </si>
  <si>
    <t>홈플러스1224</t>
  </si>
  <si>
    <t>홈플러스1225</t>
  </si>
  <si>
    <t>홈플러스1226</t>
  </si>
  <si>
    <t>홈플러스1227</t>
  </si>
  <si>
    <t>홈플러스1228</t>
  </si>
  <si>
    <t>홈플러스1229</t>
  </si>
  <si>
    <t>홈플러스1230</t>
  </si>
  <si>
    <t>홈플러스1231</t>
  </si>
  <si>
    <t>홈플러스1232</t>
  </si>
  <si>
    <t>홈플러스1233</t>
  </si>
  <si>
    <t>홈플러스1234</t>
  </si>
  <si>
    <t>홈플러스1235</t>
  </si>
  <si>
    <t>홈플러스1236</t>
  </si>
  <si>
    <t>홈플러스1237</t>
  </si>
  <si>
    <t>홈플러스1238</t>
  </si>
  <si>
    <t>홈플러스1239</t>
  </si>
  <si>
    <t>홈플러스1240</t>
  </si>
  <si>
    <t>홈플러스1241</t>
  </si>
  <si>
    <t>홈플러스1242</t>
  </si>
  <si>
    <t>홈플러스1243</t>
  </si>
  <si>
    <t>홈플러스1244</t>
  </si>
  <si>
    <t>홈플러스1245</t>
  </si>
  <si>
    <t>홈플러스1246</t>
  </si>
  <si>
    <t>홈플러스1247</t>
  </si>
  <si>
    <t>홈플러스1248</t>
  </si>
  <si>
    <t>홈플러스1249</t>
  </si>
  <si>
    <t>홈플러스1250</t>
  </si>
  <si>
    <t>홈플러스1251</t>
  </si>
  <si>
    <t>홈플러스1252</t>
  </si>
  <si>
    <t>홈플러스1253</t>
  </si>
  <si>
    <t>홈플러스1254</t>
  </si>
  <si>
    <t>홈플러스1255</t>
  </si>
  <si>
    <t>M626GAG032S.AKOR</t>
  </si>
  <si>
    <t>M626GAG332S.AKOR</t>
  </si>
  <si>
    <t>M626GBB332S.AKOR</t>
  </si>
  <si>
    <t>M626GCB032S.AKOR</t>
  </si>
  <si>
    <t>M626GCB332S.AKOR</t>
  </si>
  <si>
    <t>M626GGA032S.AKOR</t>
  </si>
  <si>
    <t>M626GGA332S.AKOR</t>
  </si>
  <si>
    <t>M626GGG032S.AKOR</t>
  </si>
  <si>
    <t>M626GGG332S.AKOR</t>
  </si>
  <si>
    <t>M626GQQ032S.AKOR</t>
  </si>
  <si>
    <t>M626GQQ332S.AKOR</t>
  </si>
  <si>
    <t>M626GYQ032S.AKOR</t>
  </si>
  <si>
    <t>M626GYQ332S.AKOR</t>
  </si>
  <si>
    <t>M626MNQ032S.AKOR</t>
  </si>
  <si>
    <t>M626MNQ332S.AKOR</t>
  </si>
  <si>
    <t>M626MQQ032S.AKOR</t>
  </si>
  <si>
    <t>M626MQQ332S.AKOR</t>
  </si>
  <si>
    <t>M626MRQ032S.AKOR</t>
  </si>
  <si>
    <t>M626MRQ332S.AKOR</t>
  </si>
  <si>
    <t>M626SGS032S.AKOR</t>
  </si>
  <si>
    <t>M626SGS332S.AKOR</t>
  </si>
  <si>
    <t>M626SKV032S.AKOR</t>
  </si>
  <si>
    <t>M626SKV332S.AKOR</t>
  </si>
  <si>
    <t>M626SVV032S.AKOR</t>
  </si>
  <si>
    <t>M626SVV332S.AKOR</t>
  </si>
  <si>
    <t>Z334GBC151S.AKOR</t>
  </si>
  <si>
    <t>Z334GCB151S.AKOR</t>
  </si>
  <si>
    <t>Z334GGA151S.AKOR</t>
  </si>
  <si>
    <t>Z334GGG151S.AKOR</t>
  </si>
  <si>
    <t>Z334GQQ151.AKOR</t>
  </si>
  <si>
    <t>Z334GQQ151S.AKOR</t>
  </si>
  <si>
    <t>Z334MQQ151S.AKOR</t>
  </si>
  <si>
    <t>Z334MRR151S.AKOR</t>
  </si>
  <si>
    <t>Z334SGS151S.AKOR</t>
  </si>
  <si>
    <t>Z334SVV151S.AKOR</t>
  </si>
  <si>
    <t>홈플러스1256</t>
  </si>
  <si>
    <t>홈플러스1257</t>
  </si>
  <si>
    <t>홈플러스1258</t>
  </si>
  <si>
    <t>홈플러스1259</t>
  </si>
  <si>
    <t>홈플러스1260</t>
  </si>
  <si>
    <t>홈플러스1261</t>
  </si>
  <si>
    <t>홈플러스1262</t>
  </si>
  <si>
    <t>홈플러스1263</t>
  </si>
  <si>
    <t>홈플러스1264</t>
  </si>
  <si>
    <t>홈플러스1265</t>
  </si>
  <si>
    <t>FW19SETBA2M.AKORB</t>
  </si>
  <si>
    <t>FW20HDNBM2M.AKORB</t>
  </si>
  <si>
    <t>홈플러스1266</t>
  </si>
  <si>
    <t>홈플러스1267</t>
  </si>
  <si>
    <t>홈플러스1268</t>
  </si>
  <si>
    <t>홈플러스1269</t>
  </si>
  <si>
    <t>홈플러스1270</t>
  </si>
  <si>
    <t>홈플러스1271</t>
  </si>
  <si>
    <t>홈플러스1272</t>
  </si>
  <si>
    <t>홈플러스1273</t>
  </si>
  <si>
    <t>홈플러스1274</t>
  </si>
  <si>
    <t>홈플러스1275</t>
  </si>
  <si>
    <t>홈플러스1276</t>
  </si>
  <si>
    <t>홈플러스1277</t>
  </si>
  <si>
    <t>홈플러스1278</t>
  </si>
  <si>
    <t>홈플러스1279</t>
  </si>
  <si>
    <t>홈플러스1280</t>
  </si>
  <si>
    <t>홈플러스1281</t>
  </si>
  <si>
    <t>홈플러스1282</t>
  </si>
  <si>
    <t>홈플러스1283</t>
  </si>
  <si>
    <t>홈플러스1284</t>
  </si>
  <si>
    <t>홈플러스1285</t>
  </si>
  <si>
    <t>홈플러스1286</t>
  </si>
  <si>
    <t>홈플러스1287</t>
  </si>
  <si>
    <t>홈플러스1288</t>
  </si>
  <si>
    <t>홈플러스1289</t>
  </si>
  <si>
    <t>홈플러스1290</t>
  </si>
  <si>
    <t>홈플러스1291</t>
  </si>
  <si>
    <t>홈플러스1292</t>
  </si>
  <si>
    <t>홈플러스1293</t>
  </si>
  <si>
    <t>홈플러스1294</t>
  </si>
  <si>
    <t>홈플러스1295</t>
  </si>
  <si>
    <t>홈플러스1296</t>
  </si>
  <si>
    <t>홈플러스1297</t>
  </si>
  <si>
    <t>홈플러스1298</t>
  </si>
  <si>
    <t>홈플러스1299</t>
  </si>
  <si>
    <t>홈플러스1300</t>
  </si>
  <si>
    <t>홈플러스1301</t>
  </si>
  <si>
    <t>홈플러스1302</t>
  </si>
  <si>
    <t>홈플러스1303</t>
  </si>
  <si>
    <t>홈플러스1304</t>
  </si>
  <si>
    <t>홈플러스1305</t>
  </si>
  <si>
    <t>홈플러스1306</t>
  </si>
  <si>
    <t>홈플러스1307</t>
  </si>
  <si>
    <t>홈플러스1308</t>
  </si>
  <si>
    <t>홈플러스1309</t>
  </si>
  <si>
    <t>홈플러스1310</t>
  </si>
  <si>
    <t>홈플러스1311</t>
  </si>
  <si>
    <t>홈플러스1312</t>
  </si>
  <si>
    <t>홈플러스1313</t>
  </si>
  <si>
    <t>홈플러스1314</t>
  </si>
  <si>
    <t>홈플러스1315</t>
  </si>
  <si>
    <t>홈플러스1316</t>
  </si>
  <si>
    <t>홈플러스1317</t>
  </si>
  <si>
    <t>홈플러스1318</t>
  </si>
  <si>
    <t>홈플러스1319</t>
  </si>
  <si>
    <t>홈플러스1320</t>
  </si>
  <si>
    <t>홈플러스1321</t>
  </si>
  <si>
    <t>홈플러스1322</t>
  </si>
  <si>
    <t>홈플러스1323</t>
  </si>
  <si>
    <t>홈플러스1324</t>
  </si>
  <si>
    <t>홈플러스1325</t>
  </si>
  <si>
    <t>홈플러스1326</t>
  </si>
  <si>
    <t>홈플러스1327</t>
  </si>
  <si>
    <t>홈플러스1328</t>
  </si>
  <si>
    <t>홈플러스1329</t>
  </si>
  <si>
    <t>홈플러스1330</t>
  </si>
  <si>
    <t>홈플러스1331</t>
  </si>
  <si>
    <t>홈플러스1332</t>
  </si>
  <si>
    <t>홈플러스1333</t>
  </si>
  <si>
    <t>홈플러스1334</t>
  </si>
  <si>
    <t>홈플러스1335</t>
  </si>
  <si>
    <t>홈플러스1336</t>
  </si>
  <si>
    <t>홈플러스1337</t>
  </si>
  <si>
    <t>홈플러스1338</t>
  </si>
  <si>
    <t>홈플러스1339</t>
  </si>
  <si>
    <t>홈플러스1340</t>
  </si>
  <si>
    <t>홈플러스1341</t>
  </si>
  <si>
    <t>홈플러스1342</t>
  </si>
  <si>
    <t>홈플러스1343</t>
  </si>
  <si>
    <t>홈플러스1344</t>
  </si>
  <si>
    <t>홈플러스1345</t>
  </si>
  <si>
    <t>홈플러스1346</t>
  </si>
  <si>
    <t>홈플러스1347</t>
  </si>
  <si>
    <t>홈플러스1348</t>
  </si>
  <si>
    <t>홈플러스1349</t>
  </si>
  <si>
    <t>홈플러스1350</t>
  </si>
  <si>
    <t>홈플러스1351</t>
  </si>
  <si>
    <t>홈플러스1352</t>
  </si>
  <si>
    <t>홈플러스1353</t>
  </si>
  <si>
    <t>홈플러스1354</t>
  </si>
  <si>
    <t>홈플러스1355</t>
  </si>
  <si>
    <t>홈플러스1356</t>
  </si>
  <si>
    <t>홈플러스1357</t>
  </si>
  <si>
    <t>홈플러스1358</t>
  </si>
  <si>
    <t>홈플러스1359</t>
  </si>
  <si>
    <t>홈플러스1360</t>
  </si>
  <si>
    <t>홈플러스1361</t>
  </si>
  <si>
    <t>홈플러스1362</t>
  </si>
  <si>
    <t>홈플러스1363</t>
  </si>
  <si>
    <t>홈플러스1364</t>
  </si>
  <si>
    <t>홈플러스1365</t>
  </si>
  <si>
    <t>홈플러스1366</t>
  </si>
  <si>
    <t>홈플러스1367</t>
  </si>
  <si>
    <t>홈플러스1368</t>
  </si>
  <si>
    <t>홈플러스1369</t>
  </si>
  <si>
    <t>홈플러스1370</t>
  </si>
  <si>
    <t>홈플러스1371</t>
  </si>
  <si>
    <t>홈플러스1372</t>
  </si>
  <si>
    <t>홈플러스1373</t>
  </si>
  <si>
    <t>홈플러스1374</t>
  </si>
  <si>
    <t>홈플러스1375</t>
  </si>
  <si>
    <t>홈플러스1376</t>
  </si>
  <si>
    <t>홈플러스1377</t>
  </si>
  <si>
    <t>홈플러스1378</t>
  </si>
  <si>
    <t>홈플러스1379</t>
  </si>
  <si>
    <t>홈플러스1380</t>
  </si>
  <si>
    <t>홈플러스1381</t>
  </si>
  <si>
    <t>홈플러스1382</t>
  </si>
  <si>
    <t>홈플러스1383</t>
  </si>
  <si>
    <t>홈플러스1384</t>
  </si>
  <si>
    <t>홈플러스1385</t>
  </si>
  <si>
    <t>홈플러스1386</t>
  </si>
  <si>
    <t>홈플러스1387</t>
  </si>
  <si>
    <t>홈플러스1388</t>
  </si>
  <si>
    <t>홈플러스1389</t>
  </si>
  <si>
    <t>홈플러스1390</t>
  </si>
  <si>
    <t>홈플러스1391</t>
  </si>
  <si>
    <t>홈플러스1392</t>
  </si>
  <si>
    <t>홈플러스1393</t>
  </si>
  <si>
    <t>홈플러스1394</t>
  </si>
  <si>
    <t>홈플러스1395</t>
  </si>
  <si>
    <t>홈플러스1396</t>
  </si>
  <si>
    <t>홈플러스1397</t>
  </si>
  <si>
    <t>홈플러스1398</t>
  </si>
  <si>
    <t>홈플러스1399</t>
  </si>
  <si>
    <t>홈플러스1400</t>
  </si>
  <si>
    <t>홈플러스1401</t>
  </si>
  <si>
    <t>홈플러스1402</t>
  </si>
  <si>
    <t>홈플러스1403</t>
  </si>
  <si>
    <t>홈플러스1404</t>
  </si>
  <si>
    <t>홈플러스1405</t>
  </si>
  <si>
    <t>홈플러스1406</t>
  </si>
  <si>
    <t>홈플러스1407</t>
  </si>
  <si>
    <t>홈플러스1408</t>
  </si>
  <si>
    <t>홈플러스1409</t>
  </si>
  <si>
    <t>홈플러스1410</t>
  </si>
  <si>
    <t>홈플러스1411</t>
  </si>
  <si>
    <t>홈플러스1412</t>
  </si>
  <si>
    <t>홈플러스1413</t>
  </si>
  <si>
    <t>홈플러스1414</t>
  </si>
  <si>
    <t>홈플러스1415</t>
  </si>
  <si>
    <t>홈플러스1416</t>
  </si>
  <si>
    <t>홈플러스1417</t>
  </si>
  <si>
    <t>홈플러스1418</t>
  </si>
  <si>
    <t>홈플러스1419</t>
  </si>
  <si>
    <t>전자랜드1008</t>
  </si>
  <si>
    <t>전자랜드1009</t>
  </si>
  <si>
    <t>전자랜드1010</t>
  </si>
  <si>
    <t>전자랜드1011</t>
  </si>
  <si>
    <t>전자랜드1012</t>
  </si>
  <si>
    <t>전자랜드1013</t>
  </si>
  <si>
    <t>전자랜드1014</t>
  </si>
  <si>
    <t>전자랜드1015</t>
  </si>
  <si>
    <t>전자랜드1016</t>
  </si>
  <si>
    <t>전자랜드1017</t>
  </si>
  <si>
    <t>전자랜드1018</t>
  </si>
  <si>
    <t>전자랜드1019</t>
  </si>
  <si>
    <t>전자랜드1020</t>
  </si>
  <si>
    <t>전자랜드1021</t>
  </si>
  <si>
    <t>전자랜드1022</t>
  </si>
  <si>
    <t>전자랜드1023</t>
  </si>
  <si>
    <t>전자랜드1024</t>
  </si>
  <si>
    <t>전자랜드1025</t>
  </si>
  <si>
    <t>전자랜드1026</t>
  </si>
  <si>
    <t>전자랜드1027</t>
  </si>
  <si>
    <t>전자랜드1028</t>
  </si>
  <si>
    <t>전자랜드1029</t>
  </si>
  <si>
    <t>전자랜드1030</t>
  </si>
  <si>
    <t>전자랜드1031</t>
  </si>
  <si>
    <t>전자랜드1032</t>
  </si>
  <si>
    <t>전자랜드1033</t>
  </si>
  <si>
    <t>전자랜드1034</t>
  </si>
  <si>
    <t>전자랜드1035</t>
  </si>
  <si>
    <t>전자랜드1036</t>
  </si>
  <si>
    <t>전자랜드1037</t>
  </si>
  <si>
    <t>전자랜드1038</t>
  </si>
  <si>
    <t>전자랜드1039</t>
  </si>
  <si>
    <t>전자랜드1040</t>
  </si>
  <si>
    <t>전자랜드1041</t>
  </si>
  <si>
    <t>전자랜드1042</t>
  </si>
  <si>
    <t>전자랜드1043</t>
  </si>
  <si>
    <t>전자랜드1044</t>
  </si>
  <si>
    <t>전자랜드1045</t>
  </si>
  <si>
    <t>전자랜드1046</t>
  </si>
  <si>
    <t>전자랜드1047</t>
  </si>
  <si>
    <t>전자랜드1048</t>
  </si>
  <si>
    <t>전자랜드1049</t>
  </si>
  <si>
    <t>전자랜드1050</t>
  </si>
  <si>
    <t>전자랜드1051</t>
  </si>
  <si>
    <t>전자랜드1052</t>
  </si>
  <si>
    <t>전자랜드1053</t>
  </si>
  <si>
    <t>전자랜드1054</t>
  </si>
  <si>
    <t>전자랜드1055</t>
  </si>
  <si>
    <t>전자랜드1056</t>
  </si>
  <si>
    <t>전자랜드1057</t>
  </si>
  <si>
    <t>전자랜드1058</t>
  </si>
  <si>
    <t>전자랜드1059</t>
  </si>
  <si>
    <t>전자랜드1060</t>
  </si>
  <si>
    <t>전자랜드1061</t>
  </si>
  <si>
    <t>전자랜드1062</t>
  </si>
  <si>
    <t>전자랜드1063</t>
  </si>
  <si>
    <t>전자랜드1064</t>
  </si>
  <si>
    <t>전자랜드1065</t>
  </si>
  <si>
    <t>전자랜드1066</t>
  </si>
  <si>
    <t>전자랜드1067</t>
  </si>
  <si>
    <t>전자랜드1068</t>
  </si>
  <si>
    <t>전자랜드1069</t>
  </si>
  <si>
    <t>전자랜드1070</t>
  </si>
  <si>
    <t>전자랜드1071</t>
  </si>
  <si>
    <t>전자랜드1072</t>
  </si>
  <si>
    <t>전자랜드1073</t>
  </si>
  <si>
    <t>전자랜드1074</t>
  </si>
  <si>
    <t>전자랜드1075</t>
  </si>
  <si>
    <t>전자랜드1076</t>
  </si>
  <si>
    <t>전자랜드1077</t>
  </si>
  <si>
    <t>전자랜드1078</t>
  </si>
  <si>
    <t>전자랜드1079</t>
  </si>
  <si>
    <t>전자랜드1080</t>
  </si>
  <si>
    <t>전자랜드1081</t>
  </si>
  <si>
    <t>전자랜드1082</t>
  </si>
  <si>
    <t>전자랜드1083</t>
  </si>
  <si>
    <t>전자랜드1084</t>
  </si>
  <si>
    <t>전자랜드1085</t>
  </si>
  <si>
    <t>전자랜드1086</t>
  </si>
  <si>
    <t>전자랜드1087</t>
  </si>
  <si>
    <t>전자랜드1088</t>
  </si>
  <si>
    <t>전자랜드1089</t>
  </si>
  <si>
    <t>전자랜드1090</t>
  </si>
  <si>
    <t>전자랜드1091</t>
  </si>
  <si>
    <t>전자랜드1092</t>
  </si>
  <si>
    <t>전자랜드1093</t>
  </si>
  <si>
    <t>전자랜드1094</t>
  </si>
  <si>
    <t>전자랜드1095</t>
  </si>
  <si>
    <t>전자랜드1096</t>
  </si>
  <si>
    <t>전자랜드1097</t>
  </si>
  <si>
    <t>전자랜드1098</t>
  </si>
  <si>
    <t>전자랜드1099</t>
  </si>
  <si>
    <t>전자랜드1100</t>
  </si>
  <si>
    <t>전자랜드1101</t>
  </si>
  <si>
    <t>전자랜드1102</t>
  </si>
  <si>
    <t>전자랜드1103</t>
  </si>
  <si>
    <t>전자랜드1104</t>
  </si>
  <si>
    <t>전자랜드1105</t>
  </si>
  <si>
    <t>전자랜드1106</t>
  </si>
  <si>
    <t>전자랜드1107</t>
  </si>
  <si>
    <t>전자랜드1108</t>
  </si>
  <si>
    <t>전자랜드1109</t>
  </si>
  <si>
    <t>전자랜드1110</t>
  </si>
  <si>
    <t>전자랜드1111</t>
  </si>
  <si>
    <t>전자랜드1112</t>
  </si>
  <si>
    <t>전자랜드1113</t>
  </si>
  <si>
    <t>전자랜드1114</t>
  </si>
  <si>
    <t>전자랜드1115</t>
  </si>
  <si>
    <t>전자랜드1116</t>
  </si>
  <si>
    <t>전자랜드1117</t>
  </si>
  <si>
    <t>전자랜드1118</t>
  </si>
  <si>
    <t>전자랜드1119</t>
  </si>
  <si>
    <t>전자랜드1120</t>
  </si>
  <si>
    <t>전자랜드1121</t>
  </si>
  <si>
    <t>전자랜드1122</t>
  </si>
  <si>
    <t>전자랜드1123</t>
  </si>
  <si>
    <t>전자랜드1124</t>
  </si>
  <si>
    <t>전자랜드1125</t>
  </si>
  <si>
    <t>전자랜드1126</t>
  </si>
  <si>
    <t>전자랜드1127</t>
  </si>
  <si>
    <t>전자랜드1128</t>
  </si>
  <si>
    <t>전자랜드1129</t>
  </si>
  <si>
    <t>전자랜드1130</t>
  </si>
  <si>
    <t>전자랜드1131</t>
  </si>
  <si>
    <t>전자랜드1132</t>
  </si>
  <si>
    <t>전자랜드1133</t>
  </si>
  <si>
    <t>전자랜드1134</t>
  </si>
  <si>
    <t>전자랜드1135</t>
  </si>
  <si>
    <t>전자랜드1136</t>
  </si>
  <si>
    <t>전자랜드1137</t>
  </si>
  <si>
    <t>전자랜드1138</t>
  </si>
  <si>
    <t>전자랜드1139</t>
  </si>
  <si>
    <t>전자랜드1140</t>
  </si>
  <si>
    <t>전자랜드1141</t>
  </si>
  <si>
    <t>전자랜드1142</t>
  </si>
  <si>
    <t>전자랜드1143</t>
  </si>
  <si>
    <t>전자랜드1144</t>
  </si>
  <si>
    <t>전자랜드1145</t>
  </si>
  <si>
    <t>전자랜드1146</t>
  </si>
  <si>
    <t>전자랜드1147</t>
  </si>
  <si>
    <t>전자랜드1148</t>
  </si>
  <si>
    <t>전자랜드1149</t>
  </si>
  <si>
    <t>전자랜드1150</t>
  </si>
  <si>
    <t>전자랜드1151</t>
  </si>
  <si>
    <t>전자랜드1152</t>
  </si>
  <si>
    <t>전자랜드1153</t>
  </si>
  <si>
    <t>전자랜드1154</t>
  </si>
  <si>
    <t>전자랜드1155</t>
  </si>
  <si>
    <t>전자랜드1156</t>
  </si>
  <si>
    <t>전자랜드1157</t>
  </si>
  <si>
    <t>전자랜드1158</t>
  </si>
  <si>
    <t>전자랜드1159</t>
  </si>
  <si>
    <t>전자랜드1160</t>
  </si>
  <si>
    <t>전자랜드1161</t>
  </si>
  <si>
    <t>전자랜드1162</t>
  </si>
  <si>
    <t>전자랜드1163</t>
  </si>
  <si>
    <t>전자랜드1164</t>
  </si>
  <si>
    <t>전자랜드1165</t>
  </si>
  <si>
    <t>전자랜드1166</t>
  </si>
  <si>
    <t>전자랜드1167</t>
  </si>
  <si>
    <t>전자랜드1168</t>
  </si>
  <si>
    <t>전자랜드1169</t>
  </si>
  <si>
    <t>전자랜드1170</t>
  </si>
  <si>
    <t>전자랜드1171</t>
  </si>
  <si>
    <t>전자랜드1172</t>
  </si>
  <si>
    <t>전자랜드1173</t>
  </si>
  <si>
    <t>전자랜드1174</t>
  </si>
  <si>
    <t>전자랜드1175</t>
  </si>
  <si>
    <t>전자랜드1176</t>
  </si>
  <si>
    <t>전자랜드1177</t>
  </si>
  <si>
    <t>전자랜드1178</t>
  </si>
  <si>
    <t>전자랜드1179</t>
  </si>
  <si>
    <t>전자랜드1180</t>
  </si>
  <si>
    <t>전자랜드1181</t>
  </si>
  <si>
    <t>전자랜드1182</t>
  </si>
  <si>
    <t>전자랜드1183</t>
  </si>
  <si>
    <t>전자랜드1184</t>
  </si>
  <si>
    <t>전자랜드1185</t>
  </si>
  <si>
    <t>전자랜드1186</t>
  </si>
  <si>
    <t>전자랜드1187</t>
  </si>
  <si>
    <t>전자랜드1188</t>
  </si>
  <si>
    <t>전자랜드1189</t>
  </si>
  <si>
    <t>전자랜드1190</t>
  </si>
  <si>
    <t>전자랜드1191</t>
  </si>
  <si>
    <t>전자랜드1192</t>
  </si>
  <si>
    <t>전자랜드1193</t>
  </si>
  <si>
    <t>전자랜드1194</t>
  </si>
  <si>
    <t>전자랜드1195</t>
  </si>
  <si>
    <t>전자랜드1196</t>
  </si>
  <si>
    <t>전자랜드1197</t>
  </si>
  <si>
    <t>전자랜드1198</t>
  </si>
  <si>
    <t>전자랜드1199</t>
  </si>
  <si>
    <t>전자랜드1200</t>
  </si>
  <si>
    <t>전자랜드1201</t>
  </si>
  <si>
    <t>전자랜드1202</t>
  </si>
  <si>
    <t>전자랜드1203</t>
  </si>
  <si>
    <t>전자랜드1204</t>
  </si>
  <si>
    <t>전자랜드1205</t>
  </si>
  <si>
    <t>전자랜드1206</t>
  </si>
  <si>
    <t>전자랜드1207</t>
  </si>
  <si>
    <t>전자랜드1208</t>
  </si>
  <si>
    <t>전자랜드1209</t>
  </si>
  <si>
    <t>전자랜드1210</t>
  </si>
  <si>
    <t>전자랜드1211</t>
  </si>
  <si>
    <t>전자랜드1212</t>
  </si>
  <si>
    <t>전자랜드1213</t>
  </si>
  <si>
    <t>전자랜드1214</t>
  </si>
  <si>
    <t>전자랜드1215</t>
  </si>
  <si>
    <t>전자랜드1216</t>
  </si>
  <si>
    <t>전자랜드1217</t>
  </si>
  <si>
    <t>전자랜드1218</t>
  </si>
  <si>
    <t>전자랜드1219</t>
  </si>
  <si>
    <t>전자랜드1220</t>
  </si>
  <si>
    <t>전자랜드1221</t>
  </si>
  <si>
    <t>전자랜드1222</t>
  </si>
  <si>
    <t>전자랜드1223</t>
  </si>
  <si>
    <t>전자랜드1224</t>
  </si>
  <si>
    <t>전자랜드1225</t>
  </si>
  <si>
    <t>전자랜드1226</t>
  </si>
  <si>
    <t>전자랜드1227</t>
  </si>
  <si>
    <t>전자랜드1228</t>
  </si>
  <si>
    <t>전자랜드1229</t>
  </si>
  <si>
    <t>전자랜드1230</t>
  </si>
  <si>
    <t>전자랜드1231</t>
  </si>
  <si>
    <t>전자랜드1232</t>
  </si>
  <si>
    <t>전자랜드1233</t>
  </si>
  <si>
    <t>전자랜드1234</t>
  </si>
  <si>
    <t>전자랜드1235</t>
  </si>
  <si>
    <t>전자랜드1236</t>
  </si>
  <si>
    <t>전자랜드1237</t>
  </si>
  <si>
    <t>전자랜드1238</t>
  </si>
  <si>
    <t>전자랜드1239</t>
  </si>
  <si>
    <t>전자랜드1240</t>
  </si>
  <si>
    <t>전자랜드1241</t>
  </si>
  <si>
    <t>전자랜드1242</t>
  </si>
  <si>
    <t>전자랜드1243</t>
  </si>
  <si>
    <t>전자랜드1244</t>
  </si>
  <si>
    <t>전자랜드1245</t>
  </si>
  <si>
    <t>전자랜드1246</t>
  </si>
  <si>
    <t>전자랜드1247</t>
  </si>
  <si>
    <t>전자랜드1248</t>
  </si>
  <si>
    <t>전자랜드1249</t>
  </si>
  <si>
    <t>전자랜드1250</t>
  </si>
  <si>
    <t>전자랜드1251</t>
  </si>
  <si>
    <t>전자랜드1252</t>
  </si>
  <si>
    <t>전자랜드1253</t>
  </si>
  <si>
    <t>전자랜드1254</t>
  </si>
  <si>
    <t>전자랜드1255</t>
  </si>
  <si>
    <t>전자랜드1256</t>
  </si>
  <si>
    <t>전자랜드1257</t>
  </si>
  <si>
    <t>전자랜드1258</t>
  </si>
  <si>
    <t>전자랜드1259</t>
  </si>
  <si>
    <t>전자랜드1260</t>
  </si>
  <si>
    <t>전자랜드1261</t>
  </si>
  <si>
    <t>전자랜드1262</t>
  </si>
  <si>
    <t>전자랜드1263</t>
  </si>
  <si>
    <t>전자랜드1264</t>
  </si>
  <si>
    <t>전자랜드1265</t>
  </si>
  <si>
    <t>전자랜드1266</t>
  </si>
  <si>
    <t>전자랜드1267</t>
  </si>
  <si>
    <t>전자랜드1268</t>
  </si>
  <si>
    <t>전자랜드1269</t>
  </si>
  <si>
    <t>전자랜드1270</t>
  </si>
  <si>
    <t>전자랜드1271</t>
  </si>
  <si>
    <t>전자랜드1272</t>
  </si>
  <si>
    <t>전자랜드1273</t>
  </si>
  <si>
    <t>전자랜드1274</t>
  </si>
  <si>
    <t>전자랜드1275</t>
  </si>
  <si>
    <t>전자랜드1276</t>
  </si>
  <si>
    <t>전자랜드1277</t>
  </si>
  <si>
    <t>전자랜드1278</t>
  </si>
  <si>
    <t>전자랜드1279</t>
  </si>
  <si>
    <t>전자랜드1280</t>
  </si>
  <si>
    <t>전자랜드1281</t>
  </si>
  <si>
    <t>전자랜드1282</t>
  </si>
  <si>
    <t>전자랜드1283</t>
  </si>
  <si>
    <t>전자랜드1284</t>
  </si>
  <si>
    <t>전자랜드1285</t>
  </si>
  <si>
    <t>전자랜드1286</t>
  </si>
  <si>
    <t>전자랜드1287</t>
  </si>
  <si>
    <t>전자랜드1288</t>
  </si>
  <si>
    <t>전자랜드1289</t>
  </si>
  <si>
    <t>전자랜드1290</t>
  </si>
  <si>
    <t>전자랜드1291</t>
  </si>
  <si>
    <t>전자랜드1292</t>
  </si>
  <si>
    <t>전자랜드1293</t>
  </si>
  <si>
    <t>전자랜드1294</t>
  </si>
  <si>
    <t>전자랜드1295</t>
  </si>
  <si>
    <t>전자랜드1296</t>
  </si>
  <si>
    <t>전자랜드1297</t>
  </si>
  <si>
    <t>전자랜드1298</t>
  </si>
  <si>
    <t>전자랜드1299</t>
  </si>
  <si>
    <t>전자랜드1300</t>
  </si>
  <si>
    <t>전자랜드1301</t>
  </si>
  <si>
    <t>전자랜드1302</t>
  </si>
  <si>
    <t>전자랜드1303</t>
  </si>
  <si>
    <t>전자랜드1304</t>
  </si>
  <si>
    <t>전자랜드1305</t>
  </si>
  <si>
    <t>전자랜드1306</t>
  </si>
  <si>
    <t>전자랜드1307</t>
  </si>
  <si>
    <t>전자랜드1308</t>
  </si>
  <si>
    <t>전자랜드1309</t>
  </si>
  <si>
    <t>전자랜드1310</t>
  </si>
  <si>
    <t>전자랜드1311</t>
  </si>
  <si>
    <t>전자랜드1312</t>
  </si>
  <si>
    <t>전자랜드1313</t>
  </si>
  <si>
    <t>전자랜드1314</t>
  </si>
  <si>
    <t>전자랜드1315</t>
  </si>
  <si>
    <t>전자랜드1316</t>
  </si>
  <si>
    <t>전자랜드1317</t>
  </si>
  <si>
    <t>전자랜드1318</t>
  </si>
  <si>
    <t>전자랜드1319</t>
  </si>
  <si>
    <t>전자랜드1320</t>
  </si>
  <si>
    <t>전자랜드1321</t>
  </si>
  <si>
    <t>전자랜드1322</t>
  </si>
  <si>
    <t>전자랜드1323</t>
  </si>
  <si>
    <t>전자랜드1324</t>
  </si>
  <si>
    <t>전자랜드1325</t>
  </si>
  <si>
    <t>전자랜드1326</t>
  </si>
  <si>
    <t>전자랜드1327</t>
  </si>
  <si>
    <t>전자랜드1328</t>
  </si>
  <si>
    <t>전자랜드1329</t>
  </si>
  <si>
    <t>전자랜드1330</t>
  </si>
  <si>
    <t>전자랜드1331</t>
  </si>
  <si>
    <t>전자랜드1332</t>
  </si>
  <si>
    <t>전자랜드1333</t>
  </si>
  <si>
    <t>전자랜드1334</t>
  </si>
  <si>
    <t>전자랜드1335</t>
  </si>
  <si>
    <t>전자랜드1336</t>
  </si>
  <si>
    <t>전자랜드1337</t>
  </si>
  <si>
    <t>전자랜드1338</t>
  </si>
  <si>
    <t>전자랜드1339</t>
  </si>
  <si>
    <t>전자랜드1340</t>
  </si>
  <si>
    <t>전자랜드1341</t>
  </si>
  <si>
    <t>전자랜드1342</t>
  </si>
  <si>
    <t>전자랜드1343</t>
  </si>
  <si>
    <t>전자랜드1344</t>
  </si>
  <si>
    <t>전자랜드1345</t>
  </si>
  <si>
    <t>전자랜드1346</t>
  </si>
  <si>
    <t>전자랜드1347</t>
  </si>
  <si>
    <t>전자랜드1348</t>
  </si>
  <si>
    <t>전자랜드1349</t>
  </si>
  <si>
    <t>전자랜드1350</t>
  </si>
  <si>
    <t>전자랜드1351</t>
  </si>
  <si>
    <t>전자랜드1352</t>
  </si>
  <si>
    <t>전자랜드1353</t>
  </si>
  <si>
    <t>전자랜드1354</t>
  </si>
  <si>
    <t>전자랜드1355</t>
  </si>
  <si>
    <t>전자랜드1356</t>
  </si>
  <si>
    <t>전자랜드1357</t>
  </si>
  <si>
    <t>전자랜드1358</t>
  </si>
  <si>
    <t>전자랜드1359</t>
  </si>
  <si>
    <t>전자랜드1360</t>
  </si>
  <si>
    <t>전자랜드1361</t>
  </si>
  <si>
    <t>전자랜드1362</t>
  </si>
  <si>
    <t>전자랜드1363</t>
  </si>
  <si>
    <t>전자랜드1364</t>
  </si>
  <si>
    <t>전자랜드1365</t>
  </si>
  <si>
    <t>전자랜드1366</t>
  </si>
  <si>
    <t>전자랜드1367</t>
  </si>
  <si>
    <t>전자랜드1368</t>
  </si>
  <si>
    <t>전자랜드1369</t>
  </si>
  <si>
    <t>전자랜드1370</t>
  </si>
  <si>
    <t>전자랜드1371</t>
  </si>
  <si>
    <t>전자랜드1372</t>
  </si>
  <si>
    <t>전자랜드1373</t>
  </si>
  <si>
    <t>전자랜드1374</t>
  </si>
  <si>
    <t>전자랜드1375</t>
  </si>
  <si>
    <t>전자랜드1376</t>
  </si>
  <si>
    <t>전자랜드1377</t>
  </si>
  <si>
    <t>전자랜드1378</t>
  </si>
  <si>
    <t>전자랜드1379</t>
  </si>
  <si>
    <t>전자랜드1380</t>
  </si>
  <si>
    <t>전자랜드1381</t>
  </si>
  <si>
    <t>전자랜드1382</t>
  </si>
  <si>
    <t>전자랜드1383</t>
  </si>
  <si>
    <t>전자랜드1384</t>
  </si>
  <si>
    <t>전자랜드1385</t>
  </si>
  <si>
    <t>전자랜드1386</t>
  </si>
  <si>
    <t>전자랜드1387</t>
  </si>
  <si>
    <t>전자랜드1388</t>
  </si>
  <si>
    <t>전자랜드1389</t>
  </si>
  <si>
    <t>전자랜드1390</t>
  </si>
  <si>
    <t>전자랜드1391</t>
  </si>
  <si>
    <t>전자랜드1392</t>
  </si>
  <si>
    <t>전자랜드1393</t>
  </si>
  <si>
    <t>전자랜드1394</t>
  </si>
  <si>
    <t>전자랜드1395</t>
  </si>
  <si>
    <t>전자랜드1396</t>
  </si>
  <si>
    <t>전자랜드1397</t>
  </si>
  <si>
    <t>전자랜드1398</t>
  </si>
  <si>
    <t>전자랜드1399</t>
  </si>
  <si>
    <t>전자랜드1400</t>
  </si>
  <si>
    <t>전자랜드1401</t>
  </si>
  <si>
    <t>전자랜드1402</t>
  </si>
  <si>
    <t>전자랜드1403</t>
  </si>
  <si>
    <t>전자랜드1404</t>
  </si>
  <si>
    <t>전자랜드1405</t>
  </si>
  <si>
    <t>전자랜드1406</t>
  </si>
  <si>
    <t>전자랜드1407</t>
  </si>
  <si>
    <t>전자랜드1408</t>
  </si>
  <si>
    <t>전자랜드1409</t>
  </si>
  <si>
    <t>전자랜드1410</t>
  </si>
  <si>
    <t>전자랜드1411</t>
  </si>
  <si>
    <t>전자랜드1412</t>
  </si>
  <si>
    <t>전자랜드1413</t>
  </si>
  <si>
    <t>전자랜드1414</t>
  </si>
  <si>
    <t>전자랜드1415</t>
  </si>
  <si>
    <t>전자랜드1416</t>
  </si>
  <si>
    <t>전자랜드1417</t>
  </si>
  <si>
    <t>전자랜드1418</t>
  </si>
  <si>
    <t>전자랜드1419</t>
  </si>
  <si>
    <t>전자랜드1420</t>
  </si>
  <si>
    <t>전자랜드1421</t>
  </si>
  <si>
    <t>전자랜드1422</t>
  </si>
  <si>
    <t>전자랜드1423</t>
  </si>
  <si>
    <t>전자랜드1424</t>
  </si>
  <si>
    <t>전자랜드1425</t>
  </si>
  <si>
    <t>전자랜드1426</t>
  </si>
  <si>
    <t>전자랜드1427</t>
  </si>
  <si>
    <t>전자랜드1428</t>
  </si>
  <si>
    <t>전자랜드1429</t>
  </si>
  <si>
    <t>전자랜드1430</t>
  </si>
  <si>
    <t>전자랜드1431</t>
  </si>
  <si>
    <t>전자랜드1432</t>
  </si>
  <si>
    <t>전자랜드1433</t>
  </si>
  <si>
    <t>전자랜드1434</t>
  </si>
  <si>
    <t>전자랜드1435</t>
  </si>
  <si>
    <t>전자랜드1436</t>
  </si>
  <si>
    <t>전자랜드1437</t>
  </si>
  <si>
    <t>전자랜드1438</t>
  </si>
  <si>
    <t>전자랜드1439</t>
  </si>
  <si>
    <t>전자랜드1440</t>
  </si>
  <si>
    <t>전자랜드1441</t>
  </si>
  <si>
    <t>전자랜드1442</t>
  </si>
  <si>
    <t>전자랜드1443</t>
  </si>
  <si>
    <t>전자랜드1444</t>
  </si>
  <si>
    <t>전자랜드1445</t>
  </si>
  <si>
    <t>전자랜드1446</t>
  </si>
  <si>
    <t>전자랜드1447</t>
  </si>
  <si>
    <t>전자랜드1448</t>
  </si>
  <si>
    <t>전자랜드1449</t>
  </si>
  <si>
    <t>전자랜드1450</t>
  </si>
  <si>
    <t>전자랜드1451</t>
  </si>
  <si>
    <t>전자랜드1452</t>
  </si>
  <si>
    <t>전자랜드1453</t>
  </si>
  <si>
    <t>전자랜드1454</t>
  </si>
  <si>
    <t>전자랜드1455</t>
  </si>
  <si>
    <t>전자랜드1456</t>
  </si>
  <si>
    <t>전자랜드1457</t>
  </si>
  <si>
    <t>전자랜드1458</t>
  </si>
  <si>
    <t>전자랜드1459</t>
  </si>
  <si>
    <t>전자랜드1460</t>
  </si>
  <si>
    <t>전자랜드1461</t>
  </si>
  <si>
    <t>전자랜드1462</t>
  </si>
  <si>
    <t>전자랜드1463</t>
  </si>
  <si>
    <t>전자랜드1464</t>
  </si>
  <si>
    <t>전자랜드1465</t>
  </si>
  <si>
    <t>전자랜드1466</t>
  </si>
  <si>
    <t>전자랜드1467</t>
  </si>
  <si>
    <t>전자랜드1468</t>
  </si>
  <si>
    <t>전자랜드1469</t>
  </si>
  <si>
    <t>전자랜드1470</t>
  </si>
  <si>
    <t>전자랜드1471</t>
  </si>
  <si>
    <t>전자랜드1472</t>
  </si>
  <si>
    <t>전자랜드1473</t>
  </si>
  <si>
    <t>전자랜드1474</t>
  </si>
  <si>
    <t>전자랜드1475</t>
  </si>
  <si>
    <t>전자랜드1476</t>
  </si>
  <si>
    <t>전자랜드1477</t>
  </si>
  <si>
    <t>전자랜드1478</t>
  </si>
  <si>
    <t>전자랜드1479</t>
  </si>
  <si>
    <t>전자랜드1480</t>
  </si>
  <si>
    <t>전자랜드1481</t>
  </si>
  <si>
    <t>전자랜드1482</t>
  </si>
  <si>
    <t>전자랜드1483</t>
  </si>
  <si>
    <t>전자랜드1484</t>
  </si>
  <si>
    <t>전자랜드1485</t>
  </si>
  <si>
    <t>전자랜드1486</t>
  </si>
  <si>
    <t>전자랜드1487</t>
  </si>
  <si>
    <t>전자랜드1488</t>
  </si>
  <si>
    <t>전자랜드1489</t>
  </si>
  <si>
    <t>전자랜드1490</t>
  </si>
  <si>
    <t>전자랜드1491</t>
  </si>
  <si>
    <t>전자랜드1492</t>
  </si>
  <si>
    <t>전자랜드1493</t>
  </si>
  <si>
    <t>전자랜드1494</t>
  </si>
  <si>
    <t>전자랜드1495</t>
  </si>
  <si>
    <t>전자랜드1496</t>
  </si>
  <si>
    <t>전자랜드1497</t>
  </si>
  <si>
    <t>전자랜드1498</t>
  </si>
  <si>
    <t>전자랜드1499</t>
  </si>
  <si>
    <t>전자랜드1500</t>
  </si>
  <si>
    <t>전자랜드1501</t>
  </si>
  <si>
    <t>전자랜드1502</t>
  </si>
  <si>
    <t>전자랜드1503</t>
  </si>
  <si>
    <t>전자랜드1504</t>
  </si>
  <si>
    <t>전자랜드1505</t>
  </si>
  <si>
    <t>전자랜드1506</t>
  </si>
  <si>
    <t>전자랜드1507</t>
  </si>
  <si>
    <t>전자랜드1508</t>
  </si>
  <si>
    <t>전자랜드1509</t>
  </si>
  <si>
    <t>전자랜드1510</t>
  </si>
  <si>
    <t>전자랜드1511</t>
  </si>
  <si>
    <t>전자랜드1512</t>
  </si>
  <si>
    <t>전자랜드1513</t>
  </si>
  <si>
    <t>전자랜드1514</t>
  </si>
  <si>
    <t>전자랜드1515</t>
  </si>
  <si>
    <t>전자랜드1516</t>
  </si>
  <si>
    <t>전자랜드1517</t>
  </si>
  <si>
    <t>전자랜드1518</t>
  </si>
  <si>
    <t>전자랜드1519</t>
  </si>
  <si>
    <t>전자랜드1520</t>
  </si>
  <si>
    <t>전자랜드1521</t>
  </si>
  <si>
    <t>전자랜드1522</t>
  </si>
  <si>
    <t>전자랜드1523</t>
  </si>
  <si>
    <t>전자랜드1524</t>
  </si>
  <si>
    <t>전자랜드1525</t>
  </si>
  <si>
    <t>전자랜드1526</t>
  </si>
  <si>
    <t>전자랜드1527</t>
  </si>
  <si>
    <t>전자랜드1528</t>
  </si>
  <si>
    <t>전자랜드1529</t>
  </si>
  <si>
    <t>전자랜드1530</t>
  </si>
  <si>
    <t>전자랜드1531</t>
  </si>
  <si>
    <t>전자랜드1532</t>
  </si>
  <si>
    <t>전자랜드1533</t>
  </si>
  <si>
    <t>전자랜드1534</t>
  </si>
  <si>
    <t>전자랜드1535</t>
  </si>
  <si>
    <t>전자랜드1536</t>
  </si>
  <si>
    <t>전자랜드1537</t>
  </si>
  <si>
    <t>전자랜드1538</t>
  </si>
  <si>
    <t>전자랜드1539</t>
  </si>
  <si>
    <t>전자랜드1540</t>
  </si>
  <si>
    <t>전자랜드1541</t>
  </si>
  <si>
    <t>전자랜드1542</t>
  </si>
  <si>
    <t>전자랜드1543</t>
  </si>
  <si>
    <t>전자랜드1544</t>
  </si>
  <si>
    <t>전자랜드1545</t>
  </si>
  <si>
    <t>전자랜드1546</t>
  </si>
  <si>
    <t>전자랜드1547</t>
  </si>
  <si>
    <t>Z484GAG152S.AKOR</t>
  </si>
  <si>
    <t>Z484GBB152.AKOR</t>
  </si>
  <si>
    <t>Z484GBC152S.AKOR</t>
  </si>
  <si>
    <t>Z484GGA152S.AKOR</t>
  </si>
  <si>
    <t>Z484GGG152S.AKOR</t>
  </si>
  <si>
    <t>Z484GQQ152S.AKOR</t>
  </si>
  <si>
    <t>Z484MNR152S.AKOR</t>
  </si>
  <si>
    <t>Z484MQQ152S.AKOR</t>
  </si>
  <si>
    <t>Z484SGS152S.AKOR</t>
  </si>
  <si>
    <t>Z484SVV152S.AKOR</t>
  </si>
  <si>
    <t>SQ07FA3WBS.AKOR</t>
  </si>
  <si>
    <t>27LX6TKGA.AKR</t>
  </si>
  <si>
    <t>AS065CWHA.AKOR</t>
  </si>
  <si>
    <t>AS065PWHA.AKOR</t>
  </si>
  <si>
    <t>43NANO90AKS.AKRG</t>
  </si>
  <si>
    <t>43NANO90AKW.AKRG</t>
  </si>
  <si>
    <t>50NANO90AKS.AKRG</t>
  </si>
  <si>
    <t>50NANO90AKW.AKRG</t>
  </si>
  <si>
    <t>OLED42C5KS.AKRG</t>
  </si>
  <si>
    <t>OLED42C5KW.AKRG</t>
  </si>
  <si>
    <t>OLED48C5KS.AKRG</t>
  </si>
  <si>
    <t>OLED48C5KW.AKRG</t>
  </si>
  <si>
    <t>OLED55G5KL.AKRG</t>
  </si>
  <si>
    <t>OLED55G5KS.AKRG</t>
  </si>
  <si>
    <t>OLED55G5KW.AKRG</t>
  </si>
  <si>
    <t>OLED65B5FS.AKRG</t>
  </si>
  <si>
    <t>OLED65B5FW.AKRG</t>
  </si>
  <si>
    <t>OLED65C5FS.AKRG</t>
  </si>
  <si>
    <t>OLED65C5FW.AKRG</t>
  </si>
  <si>
    <t>OLED65G5KL.AKRG</t>
  </si>
  <si>
    <t>OLED65G5KS.AKRG</t>
  </si>
  <si>
    <t>OLED65G5KW.AKRG</t>
  </si>
  <si>
    <t>OLED77B5FS.AKRG</t>
  </si>
  <si>
    <t>OLED77B5FW.AKRG</t>
  </si>
  <si>
    <t>OLED77C5FS.AKRG</t>
  </si>
  <si>
    <t>OLED77C5FW.AKRG</t>
  </si>
  <si>
    <t>OLED77C5QS.AKRG</t>
  </si>
  <si>
    <t>OLED77C5QW.AKRG</t>
  </si>
  <si>
    <t>OLED77G5KL.AKRG</t>
  </si>
  <si>
    <t>OLED77G5KS.AKRG</t>
  </si>
  <si>
    <t>OLED77G5KW.AKRG</t>
  </si>
  <si>
    <t>OLED83C5KS.AKRG</t>
  </si>
  <si>
    <t>OLED83C5KW.AKRG</t>
  </si>
  <si>
    <t>OLED83C5QS.AKRG</t>
  </si>
  <si>
    <t>OLED83C5QW.AKRG</t>
  </si>
  <si>
    <t>OLED83G5KL.AKRG</t>
  </si>
  <si>
    <t>OLED83G5KS.AKRG</t>
  </si>
  <si>
    <t>OLED83G5KW.AKRG</t>
  </si>
  <si>
    <t>OLED97G5KL.AKR</t>
  </si>
  <si>
    <t>OLED97G5KS.AKR</t>
  </si>
  <si>
    <t>OLED97G5KW.AKR</t>
  </si>
  <si>
    <t>이마트1152</t>
  </si>
  <si>
    <t>이마트1153</t>
  </si>
  <si>
    <t>이마트1154</t>
  </si>
  <si>
    <t>이마트1155</t>
  </si>
  <si>
    <t>이마트1156</t>
  </si>
  <si>
    <t>OLED65B5FS1.AKRG</t>
  </si>
  <si>
    <t>OLED83B5KS.AKRG</t>
  </si>
  <si>
    <t>OLED83B5KW.AKRG</t>
  </si>
  <si>
    <t>OLED83C5FS.AKRG</t>
  </si>
  <si>
    <t>OLED83C5FW.AKRG</t>
  </si>
  <si>
    <t>이마트1157</t>
  </si>
  <si>
    <t>이마트1158</t>
  </si>
  <si>
    <t>이마트1159</t>
  </si>
  <si>
    <t>이마트1160</t>
  </si>
  <si>
    <t>이마트1161</t>
  </si>
  <si>
    <t>이마트1162</t>
  </si>
  <si>
    <t>이마트1163</t>
  </si>
  <si>
    <t>이마트1164</t>
  </si>
  <si>
    <t>이마트1165</t>
  </si>
  <si>
    <t>이마트1166</t>
  </si>
  <si>
    <t>이마트1167</t>
  </si>
  <si>
    <t>이마트1168</t>
  </si>
  <si>
    <t>이마트1169</t>
  </si>
  <si>
    <t>이마트1170</t>
  </si>
  <si>
    <t>이마트1171</t>
  </si>
  <si>
    <t>이마트1172</t>
  </si>
  <si>
    <t>이마트1173</t>
  </si>
  <si>
    <t>이마트1174</t>
  </si>
  <si>
    <t>이마트1175</t>
  </si>
  <si>
    <t>이마트1176</t>
  </si>
  <si>
    <t>이마트1177</t>
  </si>
  <si>
    <t>이마트1178</t>
  </si>
  <si>
    <t>이마트1179</t>
  </si>
  <si>
    <t>이마트1180</t>
  </si>
  <si>
    <t>이마트1181</t>
  </si>
  <si>
    <t>T21EZ9.AKOR</t>
  </si>
  <si>
    <t>T22PZ9.AKOR</t>
  </si>
  <si>
    <t>T23EZ9.AKOR</t>
  </si>
  <si>
    <t>Z330MPSF21.AKOR</t>
  </si>
  <si>
    <t>이마트1182</t>
  </si>
  <si>
    <t>이마트1183</t>
  </si>
  <si>
    <t>이마트1184</t>
  </si>
  <si>
    <t>이마트1185</t>
  </si>
  <si>
    <t>이마트1186</t>
  </si>
  <si>
    <t>이마트1187</t>
  </si>
  <si>
    <t>이마트1188</t>
  </si>
  <si>
    <t>이마트1189</t>
  </si>
  <si>
    <t>이마트1190</t>
  </si>
  <si>
    <t>이마트1191</t>
  </si>
  <si>
    <t>이마트1192</t>
  </si>
  <si>
    <t>이마트1193</t>
  </si>
  <si>
    <t>이마트1194</t>
  </si>
  <si>
    <t>이마트1195</t>
  </si>
  <si>
    <t>이마트1196</t>
  </si>
  <si>
    <t>이마트1197</t>
  </si>
  <si>
    <t>이마트1198</t>
  </si>
  <si>
    <t>이마트1199</t>
  </si>
  <si>
    <t>이마트1200</t>
  </si>
  <si>
    <t>이마트1201</t>
  </si>
  <si>
    <t>이마트1202</t>
  </si>
  <si>
    <t>이마트1203</t>
  </si>
  <si>
    <t>이마트1204</t>
  </si>
  <si>
    <t>이마트1205</t>
  </si>
  <si>
    <t>이마트1206</t>
  </si>
  <si>
    <t>이마트1207</t>
  </si>
  <si>
    <t>이마트1208</t>
  </si>
  <si>
    <t>BEI3GQA.AKOR1</t>
  </si>
  <si>
    <t>BEI3GQC.AKOR1</t>
  </si>
  <si>
    <t>전자랜드1548</t>
  </si>
  <si>
    <t>전자랜드1549</t>
  </si>
  <si>
    <t>전자랜드1550</t>
  </si>
  <si>
    <t>전자랜드1551</t>
  </si>
  <si>
    <t>전자랜드1552</t>
  </si>
  <si>
    <t>전자랜드1553</t>
  </si>
  <si>
    <t>전자랜드1554</t>
  </si>
  <si>
    <t>전자랜드1555</t>
  </si>
  <si>
    <t>전자랜드1556</t>
  </si>
  <si>
    <t>전자랜드1557</t>
  </si>
  <si>
    <t>전자랜드1558</t>
  </si>
  <si>
    <t>전자랜드1559</t>
  </si>
  <si>
    <t>전자랜드1560</t>
  </si>
  <si>
    <t>전자랜드1561</t>
  </si>
  <si>
    <t>전자랜드1562</t>
  </si>
  <si>
    <t>전자랜드1563</t>
  </si>
  <si>
    <t>전자랜드1564</t>
  </si>
  <si>
    <t>전자랜드1565</t>
  </si>
  <si>
    <t>전자랜드1566</t>
  </si>
  <si>
    <t>전자랜드1567</t>
  </si>
  <si>
    <t>전자랜드1568</t>
  </si>
  <si>
    <t>전자랜드1569</t>
  </si>
  <si>
    <t>전자랜드1570</t>
  </si>
  <si>
    <t>전자랜드1571</t>
  </si>
  <si>
    <t>전자랜드1572</t>
  </si>
  <si>
    <t>전자랜드1573</t>
  </si>
  <si>
    <t>전자랜드1574</t>
  </si>
  <si>
    <t>전자랜드1575</t>
  </si>
  <si>
    <t>기준가</t>
    <phoneticPr fontId="2" type="noConversion"/>
  </si>
  <si>
    <t>홈플러스1420</t>
  </si>
  <si>
    <t>홈플러스1421</t>
  </si>
  <si>
    <t>홈플러스1422</t>
  </si>
  <si>
    <t>홈플러스1423</t>
  </si>
  <si>
    <t>홈플러스1424</t>
  </si>
  <si>
    <t>RG20VN.AKOR</t>
  </si>
  <si>
    <t>WA2525EEHF.AKOR</t>
  </si>
  <si>
    <t>WA2525EGHF.AKOR</t>
  </si>
  <si>
    <t>WA2525GEHF.AKOR</t>
  </si>
  <si>
    <t>WA2525GGHF.AKOR</t>
  </si>
  <si>
    <t>WA2525IIHF.AKOR</t>
  </si>
  <si>
    <t>WA2525KDF.AKOR</t>
  </si>
  <si>
    <t>WA2525MMHF.AKOR</t>
  </si>
  <si>
    <t>WA2525MYHF.AKOR</t>
  </si>
  <si>
    <t>WA2525YMHF.AKOR</t>
  </si>
  <si>
    <t>WA2525YYHF.AKOR</t>
  </si>
  <si>
    <t>전자랜드1576</t>
  </si>
  <si>
    <t>전자랜드1577</t>
  </si>
  <si>
    <t>전자랜드1578</t>
  </si>
  <si>
    <t>전자랜드1579</t>
  </si>
  <si>
    <t>전자랜드1580</t>
  </si>
  <si>
    <t>전자랜드1581</t>
  </si>
  <si>
    <t>전자랜드1582</t>
  </si>
  <si>
    <t>전자랜드1583</t>
  </si>
  <si>
    <t>전자랜드1584</t>
  </si>
  <si>
    <t>전자랜드1585</t>
  </si>
  <si>
    <t>전자랜드1586</t>
  </si>
  <si>
    <t>전자랜드1587</t>
  </si>
  <si>
    <t>전자랜드1588</t>
  </si>
  <si>
    <t>전자랜드1589</t>
  </si>
  <si>
    <t>전자랜드1590</t>
  </si>
  <si>
    <t>전자랜드1591</t>
  </si>
  <si>
    <t>전자랜드1592</t>
  </si>
  <si>
    <t>전자랜드1593</t>
  </si>
  <si>
    <t>전자랜드1594</t>
  </si>
  <si>
    <t>전자랜드1595</t>
  </si>
  <si>
    <t>전자랜드1596</t>
  </si>
  <si>
    <t>전자랜드1597</t>
  </si>
  <si>
    <t>전자랜드1598</t>
  </si>
  <si>
    <t>전자랜드1599</t>
  </si>
  <si>
    <t>전자랜드1600</t>
  </si>
  <si>
    <t>전자랜드1601</t>
  </si>
  <si>
    <t>전자랜드1602</t>
  </si>
  <si>
    <t>전자랜드1603</t>
  </si>
  <si>
    <t>전자랜드1604</t>
  </si>
  <si>
    <t>전자랜드1605</t>
  </si>
  <si>
    <t>전자랜드1606</t>
  </si>
  <si>
    <t>전자랜드1607</t>
  </si>
  <si>
    <t>전자랜드1608</t>
  </si>
  <si>
    <t>전자랜드1609</t>
  </si>
  <si>
    <t>전자랜드1610</t>
  </si>
  <si>
    <t>전자랜드1611</t>
  </si>
  <si>
    <t>전자랜드1612</t>
  </si>
  <si>
    <t>전자랜드1613</t>
  </si>
  <si>
    <t>전자랜드1614</t>
  </si>
  <si>
    <t>전자랜드1615</t>
  </si>
  <si>
    <t>전자랜드1616</t>
  </si>
  <si>
    <t>전자랜드1617</t>
  </si>
  <si>
    <t>전자랜드1618</t>
  </si>
  <si>
    <t>전자랜드1619</t>
  </si>
  <si>
    <t>전자랜드1620</t>
  </si>
  <si>
    <t>전자랜드1621</t>
  </si>
  <si>
    <t>전자랜드1622</t>
  </si>
  <si>
    <t>전자랜드1623</t>
  </si>
  <si>
    <t>전자랜드1624</t>
  </si>
  <si>
    <t>홈플러스1425</t>
  </si>
  <si>
    <t>홈플러스1426</t>
  </si>
  <si>
    <t>홈플러스1427</t>
  </si>
  <si>
    <t>홈플러스1428</t>
  </si>
  <si>
    <t>홈플러스1429</t>
  </si>
  <si>
    <t>홈플러스1430</t>
  </si>
  <si>
    <t>홈플러스1431</t>
  </si>
  <si>
    <t>홈플러스1432</t>
  </si>
  <si>
    <t>홈플러스1433</t>
  </si>
  <si>
    <t>홈플러스1434</t>
  </si>
  <si>
    <t>홈플러스1435</t>
  </si>
  <si>
    <t>홈플러스1436</t>
  </si>
  <si>
    <t>홈플러스1437</t>
  </si>
  <si>
    <t>홈플러스1438</t>
  </si>
  <si>
    <t>홈플러스1439</t>
  </si>
  <si>
    <t>홈플러스1440</t>
  </si>
  <si>
    <t>홈플러스1441</t>
  </si>
  <si>
    <t>홈플러스1442</t>
  </si>
  <si>
    <t>홈플러스1443</t>
  </si>
  <si>
    <t>홈플러스1444</t>
  </si>
  <si>
    <t>홈플러스1445</t>
  </si>
  <si>
    <t>홈플러스1446</t>
  </si>
  <si>
    <t>홈플러스1447</t>
  </si>
  <si>
    <t>홈플러스1448</t>
  </si>
  <si>
    <t>홈플러스1449</t>
  </si>
  <si>
    <t>홈플러스1450</t>
  </si>
  <si>
    <t>홈플러스1451</t>
  </si>
  <si>
    <t>홈플러스1452</t>
  </si>
  <si>
    <t>홈플러스1453</t>
  </si>
  <si>
    <t>홈플러스1454</t>
  </si>
  <si>
    <t>홈플러스1455</t>
  </si>
  <si>
    <t>홈플러스1456</t>
  </si>
  <si>
    <t>홈플러스1457</t>
  </si>
  <si>
    <t>홈플러스1458</t>
  </si>
  <si>
    <t>홈플러스1459</t>
  </si>
  <si>
    <t>홈플러스1460</t>
  </si>
  <si>
    <t>홈플러스1461</t>
  </si>
  <si>
    <t>홈플러스1462</t>
  </si>
  <si>
    <t>홈플러스1463</t>
  </si>
  <si>
    <t>홈플러스1464</t>
  </si>
  <si>
    <t>홈플러스1465</t>
  </si>
  <si>
    <t>홈플러스1466</t>
  </si>
  <si>
    <t>홈플러스1467</t>
  </si>
  <si>
    <t>홈플러스1468</t>
  </si>
  <si>
    <t>홈플러스1469</t>
  </si>
  <si>
    <t>홈플러스1470</t>
  </si>
  <si>
    <t>홈플러스1471</t>
  </si>
  <si>
    <t>홈플러스1472</t>
  </si>
  <si>
    <t>홈플러스1473</t>
  </si>
  <si>
    <t>홈플러스1474</t>
  </si>
  <si>
    <t>홈플러스1475</t>
  </si>
  <si>
    <t>홈플러스1476</t>
  </si>
  <si>
    <t>홈플러스1477</t>
  </si>
  <si>
    <t>홈플러스1478</t>
  </si>
  <si>
    <t>홈플러스1479</t>
  </si>
  <si>
    <t>홈플러스1480</t>
  </si>
  <si>
    <t>홈플러스1481</t>
  </si>
  <si>
    <t>홈플러스1482</t>
  </si>
  <si>
    <t>홈플러스1483</t>
  </si>
  <si>
    <t>홈플러스1484</t>
  </si>
  <si>
    <t>홈플러스1485</t>
  </si>
  <si>
    <t>홈플러스1486</t>
  </si>
  <si>
    <t>홈플러스1487</t>
  </si>
  <si>
    <t>홈플러스1488</t>
  </si>
  <si>
    <t>홈플러스1489</t>
  </si>
  <si>
    <t>홈플러스1490</t>
  </si>
  <si>
    <t>홈플러스1491</t>
  </si>
  <si>
    <t>홈플러스1492</t>
  </si>
  <si>
    <t>홈플러스1493</t>
  </si>
  <si>
    <t>홈플러스1494</t>
  </si>
  <si>
    <t>홈플러스1495</t>
  </si>
  <si>
    <t>홈플러스1496</t>
  </si>
  <si>
    <t>홈플러스1497</t>
  </si>
  <si>
    <t>홈플러스1498</t>
  </si>
  <si>
    <t>홈플러스1499</t>
  </si>
  <si>
    <t>홈플러스1500</t>
  </si>
  <si>
    <t>이마트1209</t>
  </si>
  <si>
    <t>이마트1210</t>
  </si>
  <si>
    <t>이마트1211</t>
  </si>
  <si>
    <t>이마트1212</t>
  </si>
  <si>
    <t>이마트1213</t>
  </si>
  <si>
    <t>이마트1214</t>
  </si>
  <si>
    <t>이마트1215</t>
  </si>
  <si>
    <t>이마트1216</t>
  </si>
  <si>
    <t>이마트1217</t>
  </si>
  <si>
    <t>이마트1218</t>
  </si>
  <si>
    <t>이마트1219</t>
  </si>
  <si>
    <t>이마트1220</t>
  </si>
  <si>
    <t>이마트1221</t>
  </si>
  <si>
    <t>이마트1222</t>
  </si>
  <si>
    <t>이마트1223</t>
  </si>
  <si>
    <t>이마트1224</t>
  </si>
  <si>
    <t>이마트1225</t>
  </si>
  <si>
    <t>이마트1226</t>
  </si>
  <si>
    <t>이마트1227</t>
  </si>
  <si>
    <t>이마트1228</t>
  </si>
  <si>
    <t>이마트1229</t>
  </si>
  <si>
    <t>이마트1230</t>
  </si>
  <si>
    <t>이마트1231</t>
  </si>
  <si>
    <t>이마트1232</t>
  </si>
  <si>
    <t>이마트1233</t>
  </si>
  <si>
    <t>이마트1234</t>
  </si>
  <si>
    <t>이마트1235</t>
  </si>
  <si>
    <t>이마트1236</t>
  </si>
  <si>
    <t>이마트1237</t>
  </si>
  <si>
    <t>이마트1238</t>
  </si>
  <si>
    <t>이마트1239</t>
  </si>
  <si>
    <t>이마트1240</t>
  </si>
  <si>
    <t>이마트1241</t>
  </si>
  <si>
    <t>이마트1242</t>
  </si>
  <si>
    <t>이마트1243</t>
  </si>
  <si>
    <t>이마트1244</t>
  </si>
  <si>
    <t>이마트1245</t>
  </si>
  <si>
    <t>이마트1246</t>
  </si>
  <si>
    <t>이마트1247</t>
  </si>
  <si>
    <t>이마트1248</t>
  </si>
  <si>
    <t>이마트1249</t>
  </si>
  <si>
    <t>이마트1250</t>
  </si>
  <si>
    <t>이마트1251</t>
  </si>
  <si>
    <t>이마트1252</t>
  </si>
  <si>
    <t>이마트1253</t>
  </si>
  <si>
    <t>이마트1254</t>
  </si>
  <si>
    <t>이마트1255</t>
  </si>
  <si>
    <t>이마트1256</t>
  </si>
  <si>
    <t>이마트1257</t>
  </si>
  <si>
    <t>이마트1258</t>
  </si>
  <si>
    <t>이마트1259</t>
  </si>
  <si>
    <t>이마트1260</t>
  </si>
  <si>
    <t>이마트1261</t>
  </si>
  <si>
    <t>이마트1262</t>
  </si>
  <si>
    <t>이마트1263</t>
  </si>
  <si>
    <t>이마트1264</t>
  </si>
  <si>
    <t>이마트1265</t>
  </si>
  <si>
    <t>이마트1266</t>
  </si>
  <si>
    <t>이마트1267</t>
  </si>
  <si>
    <t>이마트1268</t>
  </si>
  <si>
    <t>이마트1269</t>
  </si>
  <si>
    <t>이마트1270</t>
  </si>
  <si>
    <t>이마트1271</t>
  </si>
  <si>
    <t>이마트1272</t>
  </si>
  <si>
    <t>이마트1273</t>
  </si>
  <si>
    <t>이마트1274</t>
  </si>
  <si>
    <t>이마트1275</t>
  </si>
  <si>
    <t>이마트1276</t>
  </si>
  <si>
    <t>이마트1277</t>
  </si>
  <si>
    <t>라이트(스팀)</t>
  </si>
  <si>
    <t>방문관리/6개월/라이트(스팀)</t>
  </si>
  <si>
    <t>방문관리/12개월/라이트(스팀)</t>
  </si>
  <si>
    <t>D604MEE52.AKOR</t>
  </si>
  <si>
    <t>FQ18FC1EV1.AKOR</t>
  </si>
  <si>
    <t>FQ18FC1EV1M.AKOR</t>
  </si>
  <si>
    <t>FQ18FC1EV2.AKOR</t>
  </si>
  <si>
    <t>FQ18FC1EV2M.AKOR</t>
  </si>
  <si>
    <t>FQ18FC2EB1.AKOR</t>
  </si>
  <si>
    <t>FQ18FC2EB1M.AKOR</t>
  </si>
  <si>
    <t>FQ18FC2EB2.AKOR</t>
  </si>
  <si>
    <t>FQ18FC2EB2M.AKOR</t>
  </si>
  <si>
    <t>FQ18FV3EB1.AKOR</t>
  </si>
  <si>
    <t>FQ18FV3EB1M.AKOR</t>
  </si>
  <si>
    <t>FQ18FV3EB2.AKOR</t>
  </si>
  <si>
    <t>FQ18FV3EB2M.AKOR</t>
  </si>
  <si>
    <t>FQ22FV3EA1.AKOR</t>
  </si>
  <si>
    <t>FQ22FV3EA1M.AKOR</t>
  </si>
  <si>
    <t>FQ22FV3EA2.AKOR</t>
  </si>
  <si>
    <t>FQ22FV3EA2M.AKOR</t>
  </si>
  <si>
    <t>SW07FK1WAS.AKOR</t>
  </si>
  <si>
    <t>홈플러스1501</t>
  </si>
  <si>
    <t>홈플러스1502</t>
  </si>
  <si>
    <t>홈플러스1503</t>
  </si>
  <si>
    <t>홈플러스1504</t>
  </si>
  <si>
    <t>홈플러스1505</t>
  </si>
  <si>
    <t>홈플러스1506</t>
  </si>
  <si>
    <t>홈플러스1507</t>
  </si>
  <si>
    <t>홈플러스1508</t>
  </si>
  <si>
    <t>홈플러스1509</t>
  </si>
  <si>
    <t>홈플러스1510</t>
  </si>
  <si>
    <t>홈플러스1511</t>
  </si>
  <si>
    <t>홈플러스1512</t>
  </si>
  <si>
    <t>홈플러스1513</t>
  </si>
  <si>
    <t>홈플러스1514</t>
  </si>
  <si>
    <t>홈플러스1515</t>
  </si>
  <si>
    <t>홈플러스1516</t>
  </si>
  <si>
    <t>홈플러스1517</t>
  </si>
  <si>
    <t>홈플러스1518</t>
  </si>
  <si>
    <t>홈플러스1519</t>
  </si>
  <si>
    <t>홈플러스1520</t>
  </si>
  <si>
    <t>홈플러스1521</t>
  </si>
  <si>
    <t>홈플러스1522</t>
  </si>
  <si>
    <t>홈플러스1523</t>
  </si>
  <si>
    <t>홈플러스1524</t>
  </si>
  <si>
    <t>홈플러스1525</t>
  </si>
  <si>
    <t>홈플러스1526</t>
  </si>
  <si>
    <t>홈플러스1527</t>
  </si>
  <si>
    <t>홈플러스1528</t>
  </si>
  <si>
    <t>홈플러스1529</t>
  </si>
  <si>
    <t>이마트1278</t>
  </si>
  <si>
    <t>이마트1279</t>
  </si>
  <si>
    <t>이마트1280</t>
  </si>
  <si>
    <t>이마트1281</t>
  </si>
  <si>
    <t>이마트1282</t>
  </si>
  <si>
    <t>이마트1283</t>
  </si>
  <si>
    <t>이마트1284</t>
  </si>
  <si>
    <t>이마트1285</t>
  </si>
  <si>
    <t>이마트1286</t>
  </si>
  <si>
    <t>이마트1287</t>
  </si>
  <si>
    <t>이마트1288</t>
  </si>
  <si>
    <t>이마트1289</t>
  </si>
  <si>
    <t>이마트1290</t>
  </si>
  <si>
    <t>이마트1291</t>
  </si>
  <si>
    <t>이마트1292</t>
  </si>
  <si>
    <t>이마트1293</t>
  </si>
  <si>
    <t>이마트1294</t>
  </si>
  <si>
    <t>이마트1295</t>
  </si>
  <si>
    <t>이마트1296</t>
  </si>
  <si>
    <t>이마트1297</t>
  </si>
  <si>
    <t>이마트1298</t>
  </si>
  <si>
    <t>이마트1299</t>
  </si>
  <si>
    <t>이마트1300</t>
  </si>
  <si>
    <t>이마트1301</t>
  </si>
  <si>
    <t>이마트1302</t>
  </si>
  <si>
    <t>이마트1303</t>
  </si>
  <si>
    <t>이마트1304</t>
  </si>
  <si>
    <t>이마트1305</t>
  </si>
  <si>
    <t>이마트1306</t>
  </si>
  <si>
    <t>이마트1307</t>
  </si>
  <si>
    <t>이마트1308</t>
  </si>
  <si>
    <t>이마트1309</t>
  </si>
  <si>
    <t>이마트1310</t>
  </si>
  <si>
    <t>전자랜드1625</t>
  </si>
  <si>
    <t>전자랜드1626</t>
  </si>
  <si>
    <t>전자랜드1627</t>
  </si>
  <si>
    <t>전자랜드1628</t>
  </si>
  <si>
    <t>전자랜드1629</t>
  </si>
  <si>
    <t>전자랜드1630</t>
  </si>
  <si>
    <t>전자랜드1631</t>
  </si>
  <si>
    <t>전자랜드1632</t>
  </si>
  <si>
    <t>전자랜드1633</t>
  </si>
  <si>
    <t>SW09FK1WAS.AKOR</t>
  </si>
  <si>
    <t>OLED65B5SS1.AKRG</t>
  </si>
  <si>
    <t>75QNED80AKS.AKRG</t>
  </si>
  <si>
    <t>75QNED80AKW.AKRG</t>
  </si>
  <si>
    <t>86QNED80AKS.AKRG</t>
  </si>
  <si>
    <t>86QNED80AKW.AKRG</t>
  </si>
  <si>
    <t>FQ18FU1BB2.AKOR</t>
  </si>
  <si>
    <t>FQ18FU1BB2M.AKOR</t>
  </si>
  <si>
    <t>FQ18FU2BB1.AKOR</t>
  </si>
  <si>
    <t>FQ18FU2BB1M.AKOR</t>
  </si>
  <si>
    <t>FQ22FU2EA1.AKOR</t>
  </si>
  <si>
    <t>FQ22FU2EA1M.AKOR</t>
  </si>
  <si>
    <t>FQ18FU1BB1.AKOR</t>
  </si>
  <si>
    <t>FQ18FU1BB1M.AKOR</t>
  </si>
  <si>
    <t>FQ19FU1ED1.AKOR</t>
  </si>
  <si>
    <t>FQ19FU1ED1M.AKOR</t>
  </si>
  <si>
    <t>FQ19FU2ED1.AKOR</t>
  </si>
  <si>
    <t>FQ19FU2ED1M.AKOR</t>
  </si>
  <si>
    <t>FQ19FU1ED2.AKOR</t>
  </si>
  <si>
    <t>FQ19FU1ED2M.AKOR</t>
  </si>
  <si>
    <t>FQ18FU2BB2.AKOR</t>
  </si>
  <si>
    <t>FQ18FU2BB2M.AKOR</t>
  </si>
  <si>
    <t>FQ18HDWHU2.AKOR</t>
  </si>
  <si>
    <t>FQ18HDWHU2M.AKOR</t>
  </si>
  <si>
    <t>FQ20FC2EA1.AKOR</t>
  </si>
  <si>
    <t>FQ20FC2EA1M.AKOR</t>
  </si>
  <si>
    <t>FQ20FC2EA2.AKOR</t>
  </si>
  <si>
    <t>FQ20FC2EA2M.AKOR</t>
  </si>
  <si>
    <t>FQ22FU2EA2.AKOR</t>
  </si>
  <si>
    <t>FQ22FU2EA2M.AKOR</t>
  </si>
  <si>
    <t>Z330MEEF21.AKOR</t>
  </si>
  <si>
    <t>FQ19FU2ED2.AKOR</t>
  </si>
  <si>
    <t>FQ19FU2ED2M.AKOR</t>
  </si>
  <si>
    <t>신규</t>
    <phoneticPr fontId="2" type="noConversion"/>
  </si>
  <si>
    <t>삭제</t>
    <phoneticPr fontId="2" type="noConversion"/>
  </si>
  <si>
    <t>선납금</t>
    <phoneticPr fontId="2" type="noConversion"/>
  </si>
  <si>
    <t>DQ185MEGAWS.AKOR</t>
  </si>
  <si>
    <t>DQ185MWGAWS.AKOR</t>
  </si>
  <si>
    <t>DQ235MWGAWS.AKOR</t>
  </si>
  <si>
    <t>FQ18HDWHK1.AKOR</t>
  </si>
  <si>
    <t>FQ18HDWHK1M.AKOR</t>
  </si>
  <si>
    <t>전자랜드1634</t>
  </si>
  <si>
    <t>전자랜드1635</t>
  </si>
  <si>
    <t>전자랜드1636</t>
  </si>
  <si>
    <t>전자랜드1637</t>
  </si>
  <si>
    <t>전자랜드1638</t>
  </si>
  <si>
    <t>전자랜드1639</t>
  </si>
  <si>
    <t>전자랜드1640</t>
  </si>
  <si>
    <t>전자랜드1641</t>
  </si>
  <si>
    <t>전자랜드1642</t>
  </si>
  <si>
    <t>전자랜드1643</t>
  </si>
  <si>
    <t>전자랜드1644</t>
  </si>
  <si>
    <t>전자랜드1645</t>
  </si>
  <si>
    <t>전자랜드1646</t>
  </si>
  <si>
    <t>이마트1311</t>
  </si>
  <si>
    <t>이마트1312</t>
  </si>
  <si>
    <t>이마트1313</t>
  </si>
  <si>
    <t>이마트1314</t>
  </si>
  <si>
    <t>이마트1315</t>
  </si>
  <si>
    <t>이마트1316</t>
  </si>
  <si>
    <t>이마트1317</t>
  </si>
  <si>
    <t>이마트1318</t>
  </si>
  <si>
    <t>이마트1319</t>
  </si>
  <si>
    <t>이마트1320</t>
  </si>
  <si>
    <t>이마트1321</t>
  </si>
  <si>
    <t>이마트1322</t>
  </si>
  <si>
    <t>이마트1323</t>
  </si>
  <si>
    <t>FX4EC.BKOR</t>
  </si>
  <si>
    <t>FX4EC.CKOR</t>
  </si>
  <si>
    <t>FX4GC.CKOR</t>
  </si>
  <si>
    <t>FX4KCQ.BKOR</t>
  </si>
  <si>
    <t>FX4KCQ.CKOR</t>
  </si>
  <si>
    <t>FX4VCQ.BKOR</t>
  </si>
  <si>
    <t>FX4VCQ.CKOR</t>
  </si>
  <si>
    <t>FX4WC.BKOR</t>
  </si>
  <si>
    <t>FX4WC.CKOR</t>
  </si>
  <si>
    <t>전자랜드1647</t>
  </si>
  <si>
    <t>전자랜드1648</t>
  </si>
  <si>
    <t>전자랜드1649</t>
  </si>
  <si>
    <t>전자랜드1650</t>
  </si>
  <si>
    <t>전자랜드1651</t>
  </si>
  <si>
    <t>이마트1324</t>
  </si>
  <si>
    <t>이마트1325</t>
  </si>
  <si>
    <t>이마트1326</t>
  </si>
  <si>
    <t>이마트1327</t>
  </si>
  <si>
    <t>이마트1328</t>
  </si>
  <si>
    <t>이마트1329</t>
  </si>
  <si>
    <t>이마트1330</t>
  </si>
  <si>
    <t>이마트1331</t>
  </si>
  <si>
    <t>이마트1332</t>
  </si>
  <si>
    <t>이마트1333</t>
  </si>
  <si>
    <t>이마트1334</t>
  </si>
  <si>
    <t>이마트1335</t>
  </si>
  <si>
    <t>이마트1336</t>
  </si>
  <si>
    <t>이마트1337</t>
  </si>
  <si>
    <t>이마트1338</t>
  </si>
  <si>
    <t>이마트1339</t>
  </si>
  <si>
    <t>이마트1340</t>
  </si>
  <si>
    <t>이마트1341</t>
  </si>
  <si>
    <t>AS520WA.CKOR</t>
  </si>
  <si>
    <t>이마트1342</t>
  </si>
  <si>
    <t>이마트1343</t>
  </si>
  <si>
    <t>AI948WA-S.BKOR</t>
  </si>
  <si>
    <t>M626GBB032.AKOR</t>
  </si>
  <si>
    <t>FQ18FN7BK2.AKOR</t>
  </si>
  <si>
    <t>FQ18FN7BK2M.AKOR</t>
  </si>
  <si>
    <t>FQ18FN7HK2.AKOR</t>
  </si>
  <si>
    <t>FQ18FN7HK2M.AKOR</t>
  </si>
  <si>
    <t>FQ18FN9BK2.AKOR</t>
  </si>
  <si>
    <t>FQ18FN9BK2M.AKOR</t>
  </si>
  <si>
    <t>FQ18FN9HK2.AKOR</t>
  </si>
  <si>
    <t>FQ18FN9HK2M.AKOR</t>
  </si>
  <si>
    <t>75QNED86AKS.AKRG</t>
  </si>
  <si>
    <t>75QNED86AKW.AKRG</t>
  </si>
  <si>
    <t>86QNED86AKS.AKRG</t>
  </si>
  <si>
    <t>86QNED86AKW.AKRG</t>
  </si>
  <si>
    <t>D604MQQ52.AKOR</t>
  </si>
  <si>
    <t>FQ18FN5BK1.AKOR</t>
  </si>
  <si>
    <t>FQ18FN5BK1M.AKOR</t>
  </si>
  <si>
    <t>FQ18FN5BK2.AKOR</t>
  </si>
  <si>
    <t>FQ18FN5BK2M.AKOR</t>
  </si>
  <si>
    <t>FQ18FN5HK1.AKOR</t>
  </si>
  <si>
    <t>FQ18FN5HK1M.AKOR</t>
  </si>
  <si>
    <t>FQ18FN5HK2.AKOR</t>
  </si>
  <si>
    <t>FQ18FN5HK2M.AKOR</t>
  </si>
  <si>
    <t>FQ18FN7BK1.AKOR</t>
  </si>
  <si>
    <t>FQ18FN7BK1M.AKOR</t>
  </si>
  <si>
    <t>FQ18FN7HK1.AKOR</t>
  </si>
  <si>
    <t>FQ18FN7HK1M.AKOR</t>
  </si>
  <si>
    <t>FQ18FN9BK1.AKOR</t>
  </si>
  <si>
    <t>FQ18FN9BK1M.AKOR</t>
  </si>
  <si>
    <t>FQ18FN9HK1.AKOR</t>
  </si>
  <si>
    <t>FQ18FN9HK1M.AKOR</t>
  </si>
  <si>
    <t>FQ18FU1BL1.AKOR</t>
  </si>
  <si>
    <t>FQ18FU1BL1M.AKOR</t>
  </si>
  <si>
    <t>FQ18FU1BL2.AKOR</t>
  </si>
  <si>
    <t>FQ18FU1BL2M.AKOR</t>
  </si>
  <si>
    <t>FQ18FU2BL1.AKOR</t>
  </si>
  <si>
    <t>FQ18FU2BL1M.AKOR</t>
  </si>
  <si>
    <t>FQ18FU2BL2.AKOR</t>
  </si>
  <si>
    <t>FQ18FU2BL2M.AKOR</t>
  </si>
  <si>
    <t>FQ18FV3EL1.AKOR</t>
  </si>
  <si>
    <t>FQ18FV3EL1M.AKOR</t>
  </si>
  <si>
    <t>FQ18FV3EL2.AKOR</t>
  </si>
  <si>
    <t>FQ18FV3EL2M.AKOR</t>
  </si>
  <si>
    <t>FQ18FV4EL1.AKOR</t>
  </si>
  <si>
    <t>FQ18FV4EL1M.AKOR</t>
  </si>
  <si>
    <t>FQ18FV4EL2.AKOR</t>
  </si>
  <si>
    <t>FQ18FV4EL2M.AKOR</t>
  </si>
  <si>
    <t>FQ18FV4EQ1.AKOR</t>
  </si>
  <si>
    <t>FQ18FV4EQ1M.AKOR</t>
  </si>
  <si>
    <t>FQ18FV4EQ2.AKOR</t>
  </si>
  <si>
    <t>FQ18FV4EQ2M.AKOR</t>
  </si>
  <si>
    <t>FQ18FV6EL1.AKOR</t>
  </si>
  <si>
    <t>FQ18FV6EL1M.AKOR</t>
  </si>
  <si>
    <t>FQ18FV6EL2.AKOR</t>
  </si>
  <si>
    <t>FQ18FV6EL2M.AKOR</t>
  </si>
  <si>
    <t>FQ18FV6EQ1.AKOR</t>
  </si>
  <si>
    <t>FQ18FV6EQ1M.AKOR</t>
  </si>
  <si>
    <t>FQ18FV6EQ2.AKOR</t>
  </si>
  <si>
    <t>FQ18FV6EQ2M.AKOR</t>
  </si>
  <si>
    <t>M344MB14.AKOR</t>
  </si>
  <si>
    <t>AS155GWDL.AKOR</t>
  </si>
  <si>
    <t>27LX6TKGA.AKXT7SC</t>
  </si>
  <si>
    <t>OLED55C5SS.AKRG</t>
  </si>
  <si>
    <t>OLED55C5SW.AKRG</t>
  </si>
  <si>
    <t>X324GB5.AKOR</t>
  </si>
  <si>
    <t>X324GG5S.AKOR</t>
  </si>
  <si>
    <t>X324GH5S.AKOR</t>
  </si>
  <si>
    <t>X324GN5S.AKOR</t>
  </si>
  <si>
    <t>X324GQ5S.AKOR</t>
  </si>
  <si>
    <t>X324SM5S.AKOR</t>
  </si>
  <si>
    <t>X324SM5SK.AKOR</t>
  </si>
  <si>
    <t>X324SS5S.AKOR</t>
  </si>
  <si>
    <t>X324SS5SK.AKOR</t>
  </si>
  <si>
    <t>X324SV5S.AKOR</t>
  </si>
  <si>
    <t>X324SV5SK.AKOR</t>
  </si>
  <si>
    <t>Y324GB5.AKOR</t>
  </si>
  <si>
    <t>Y324GG5S.AKOR</t>
  </si>
  <si>
    <t>Y324GH5S.AKOR</t>
  </si>
  <si>
    <t>Y324GN5S.AKOR</t>
  </si>
  <si>
    <t>Y324GQ5S.AKOR</t>
  </si>
  <si>
    <t>Y324SM5S.AKOR</t>
  </si>
  <si>
    <t>Y324SM5SK.AKOR</t>
  </si>
  <si>
    <t>Y324SS5S.AKOR</t>
  </si>
  <si>
    <t>Y324SS5SK.AKOR</t>
  </si>
  <si>
    <t>Y324SV5S.AKOR</t>
  </si>
  <si>
    <t>Y324SV5SK.AKOR</t>
  </si>
  <si>
    <t>Z324GB5.AKOR</t>
  </si>
  <si>
    <t>Z324GG5S.AKOR</t>
  </si>
  <si>
    <t>Z324GH5S.AKOR</t>
  </si>
  <si>
    <t>Z324GN5S.AKOR</t>
  </si>
  <si>
    <t>Z324GQ5S.AKOR</t>
  </si>
  <si>
    <t>Z324SM5S.AKOR</t>
  </si>
  <si>
    <t>Z324SM5SK.AKOR</t>
  </si>
  <si>
    <t>Z324SS5S.AKOR</t>
  </si>
  <si>
    <t>Z324SS5SK.AKOR</t>
  </si>
  <si>
    <t>Z324SV5S.AKOR</t>
  </si>
  <si>
    <t>Z324SV5SK.AKOR</t>
  </si>
  <si>
    <t>75QNED93AKS.AKRQ</t>
  </si>
  <si>
    <t>75QNED93AKW.AKRQ</t>
  </si>
  <si>
    <t>75QNED9MAKW.AKRG</t>
  </si>
  <si>
    <t>85QNED93AKS.AKRQ</t>
  </si>
  <si>
    <t>85QNED93AKW.AKRQ</t>
  </si>
  <si>
    <t>86QNED9MAKW.AKRG</t>
  </si>
  <si>
    <t>FQ18FV3BK1.AKOR</t>
  </si>
  <si>
    <t>FQ18FV3BK1M.AKOR</t>
  </si>
  <si>
    <t>FQ18FV3EE1.AKOR</t>
  </si>
  <si>
    <t>FQ18FV3EE1M.AKOR</t>
  </si>
  <si>
    <t>FQ18FV3EE2.AKOR</t>
  </si>
  <si>
    <t>FQ18FV3EE2M.AKOR</t>
  </si>
  <si>
    <t>WD523VC.AKOR</t>
  </si>
  <si>
    <t>WD523VH.AKOR</t>
  </si>
  <si>
    <t>WD524VC.AKOR</t>
  </si>
  <si>
    <t>WD524VH.AKOR</t>
  </si>
  <si>
    <t>65QNED85AKW.AKRG</t>
  </si>
  <si>
    <t>65QNED85AKZ.AKRG</t>
  </si>
  <si>
    <t>65QNED93AKS.AKRQ</t>
  </si>
  <si>
    <t>65QNED93AKW.AKRQ</t>
  </si>
  <si>
    <t>B95AWBH-S.CKOR</t>
  </si>
  <si>
    <t>S836GBB132.CKOR</t>
  </si>
  <si>
    <t>S836MQQ142.CKOR</t>
  </si>
  <si>
    <t>27LX6TPGA.AKR</t>
  </si>
  <si>
    <t>27LX6TPGA.AKXT7SC</t>
  </si>
  <si>
    <t>WD524VS.AKOR</t>
  </si>
  <si>
    <t>B95AWBH-S.CKOR1</t>
  </si>
  <si>
    <t>BEF3ASMLA.AKOR</t>
  </si>
  <si>
    <t>BEF3ASMLC.AKOR</t>
  </si>
  <si>
    <t>BEI3ASMLA.AKOR</t>
  </si>
  <si>
    <t>BEI3ASMLC.AKOR</t>
  </si>
  <si>
    <t>B94AHB-S.CKOR1</t>
  </si>
  <si>
    <t>FX24WN-KW.AKOR2</t>
  </si>
  <si>
    <t>FX24WN.AKOR2</t>
  </si>
  <si>
    <t>WD520VC.AKOR</t>
  </si>
  <si>
    <t>M876GBB232.AKOR</t>
  </si>
  <si>
    <t>M876GBB472.AKOR</t>
  </si>
  <si>
    <t>M876GBC232.AKOR</t>
  </si>
  <si>
    <t>M876GBC472.AKOR</t>
  </si>
  <si>
    <t>M876GGA232S.AKOR</t>
  </si>
  <si>
    <t>M876GGA472S.AKOR</t>
  </si>
  <si>
    <t>M876GGG232S.AKOR</t>
  </si>
  <si>
    <t>M876GGG472S.AKOR</t>
  </si>
  <si>
    <t>M876GQQ232S.AKOR</t>
  </si>
  <si>
    <t>M876GQQ472S.AKOR</t>
  </si>
  <si>
    <t>M876MNQ232S.AKOR</t>
  </si>
  <si>
    <t>M876MNQ472S.AKOR</t>
  </si>
  <si>
    <t>M876MQQ232S.AKOR</t>
  </si>
  <si>
    <t>M876MQQ472S.AKOR</t>
  </si>
  <si>
    <t>M876SKV232S.AKOR</t>
  </si>
  <si>
    <t>M876SKV472S.AKOR</t>
  </si>
  <si>
    <t>M876SVV232S.AKOR</t>
  </si>
  <si>
    <t>M876SVV472S.AKOR</t>
  </si>
  <si>
    <t>AI927BA-S.BKOR</t>
  </si>
  <si>
    <t>A720WA-S.CKOR</t>
  </si>
  <si>
    <t>AS235DWSAM.AKOR</t>
  </si>
  <si>
    <t>AS527HA.CKOR</t>
  </si>
  <si>
    <t>FG24VNS.AKOR2</t>
  </si>
  <si>
    <t>FX25GSR.AKOR2</t>
  </si>
  <si>
    <t>OLED65M5KL.AKR</t>
  </si>
  <si>
    <t>OLED65M5KW.AKR</t>
  </si>
  <si>
    <t>OLED77M5KL.AKRG</t>
  </si>
  <si>
    <t>OLED77M5KW.AKRG</t>
  </si>
  <si>
    <t>OLED83M5KL.AKRG</t>
  </si>
  <si>
    <t>OLED83M5KW.AKRG</t>
  </si>
  <si>
    <t>BEF3ANBLE.AKOR</t>
  </si>
  <si>
    <t>BEF3ANBLEA.AKOR</t>
  </si>
  <si>
    <t>BEF3ANBLEC.AKOR</t>
  </si>
  <si>
    <t>BEF3ANHLE.AKOR</t>
  </si>
  <si>
    <t>BEF3ANHLEA.AKOR</t>
  </si>
  <si>
    <t>BEF3ANHLEC.AKOR</t>
  </si>
  <si>
    <t>BEF3ANPLE.AKOR</t>
  </si>
  <si>
    <t>BEF3ANPLEA.AKOR</t>
  </si>
  <si>
    <t>BEF3ANPLEC.AKOR</t>
  </si>
  <si>
    <t>BEF3ANSLEA.AKOR</t>
  </si>
  <si>
    <t>BEF3ANSLEC.AKOR</t>
  </si>
  <si>
    <t>BEF3ASMLE.AKOR</t>
  </si>
  <si>
    <t>BEF3ASMLEA.AKOR</t>
  </si>
  <si>
    <t>BEF3ASMLEC.AKOR</t>
  </si>
  <si>
    <t>BEI3AMB4E.AKOR</t>
  </si>
  <si>
    <t>BEI3AMB4EA.AKOR</t>
  </si>
  <si>
    <t>BEI3AMB4EC.AKOR</t>
  </si>
  <si>
    <t>BEI3ANBLE.AKOR</t>
  </si>
  <si>
    <t>BEI3ANBLEA.AKOR</t>
  </si>
  <si>
    <t>BEI3ANBLEC.AKOR</t>
  </si>
  <si>
    <t>BEI3ANHLE.AKOR</t>
  </si>
  <si>
    <t>BEI3ANHLEA.AKOR</t>
  </si>
  <si>
    <t>BEI3ANHLEC.AKOR</t>
  </si>
  <si>
    <t>BEI3ANPLE.AKOR</t>
  </si>
  <si>
    <t>BEI3ANPLEA.AKOR</t>
  </si>
  <si>
    <t>BEI3ANPLEC.AKOR</t>
  </si>
  <si>
    <t>BEI3ASB4E.AKOR</t>
  </si>
  <si>
    <t>BEI3ASB4EA.AKOR</t>
  </si>
  <si>
    <t>BEI3ASB4EC.AKOR</t>
  </si>
  <si>
    <t>BEI3ASMLE.AKOR</t>
  </si>
  <si>
    <t>BEI3ASMLEA.AKOR</t>
  </si>
  <si>
    <t>BEI3ASMLEC.AKOR</t>
  </si>
  <si>
    <t>BEI3ASS4E.AKOR</t>
  </si>
  <si>
    <t>BEI3ASS4EA.AKOR</t>
  </si>
  <si>
    <t>BEI3ASS4EC.AKOR</t>
  </si>
  <si>
    <t>BEI3QRBLE.AKOR</t>
  </si>
  <si>
    <t>BEI3QRBLEA.AKOR</t>
  </si>
  <si>
    <t>BEI3QRBLEC.AKOR</t>
  </si>
  <si>
    <t>BEY3GS2E.AKOR</t>
  </si>
  <si>
    <t>BEY3GS2EA.AKOR</t>
  </si>
  <si>
    <t>BEY3GS2EC.AKOR</t>
  </si>
  <si>
    <t>BEY3MSE.AKOR</t>
  </si>
  <si>
    <t>BEY3MSEA.AKOR</t>
  </si>
  <si>
    <t>BEY3MSEC.AKOR</t>
  </si>
  <si>
    <t>M616GBB0J1.AKOR</t>
  </si>
  <si>
    <t>M616GGA0J1.AKOR</t>
  </si>
  <si>
    <t>M616GGG0J1S.AKOR</t>
  </si>
  <si>
    <t>M616GQQ0J1.AKOR</t>
  </si>
  <si>
    <t>M616MNQ0J1S.AKOR</t>
  </si>
  <si>
    <t>M616MQQ0J1S.AKOR</t>
  </si>
  <si>
    <t>M616SKV0J1S.AKOR</t>
  </si>
  <si>
    <t>M616SVV0J1S.AKOR</t>
  </si>
  <si>
    <t>43NANO90AKZ.AKRG</t>
  </si>
  <si>
    <t>50NANO90AKZ.AKRG</t>
  </si>
  <si>
    <t>75QNED93AKA.AKRQ</t>
  </si>
  <si>
    <t>85QNED93AKA.AKRQ</t>
  </si>
  <si>
    <t>H875GBB031.CKOR</t>
  </si>
  <si>
    <t>H875GGA031.CKOR</t>
  </si>
  <si>
    <t>S834MQQ141.CKOR</t>
  </si>
  <si>
    <t>FQ18FN5BU2.AKOR</t>
  </si>
  <si>
    <t>FQ18FN5BU2M.AKOR</t>
  </si>
  <si>
    <t>M876GBB131.AKOR</t>
  </si>
  <si>
    <t>M876GQQ131.AKOR</t>
  </si>
  <si>
    <t>FQ18FN5BU1.AKOR</t>
  </si>
  <si>
    <t>FQ18FN5BU1M.AKOR</t>
  </si>
  <si>
    <t>FQ18FN5HU2.AKOR</t>
  </si>
  <si>
    <t>FQ18FN5HU2M.AKOR</t>
  </si>
  <si>
    <t>65QNED93AKA.AKRQ</t>
  </si>
  <si>
    <t>T875MHH042.CKOR</t>
  </si>
  <si>
    <t>TR16DV6.AKOR</t>
  </si>
  <si>
    <t>플러스60</t>
  </si>
  <si>
    <t>방문관리/36개월/플러스60</t>
  </si>
  <si>
    <t>플러스48</t>
  </si>
  <si>
    <t>방문관리/36개월/플러스48</t>
  </si>
  <si>
    <t>플러스36</t>
  </si>
  <si>
    <t>방문관리/36개월/플러스36</t>
  </si>
  <si>
    <t>방문관리/12개월/스탠다드</t>
  </si>
  <si>
    <t>플래티넘</t>
  </si>
  <si>
    <t>방문관리/12개월/플래티넘</t>
  </si>
  <si>
    <t>옵션1)라이트</t>
  </si>
  <si>
    <t>옵션3)프리미엄</t>
  </si>
  <si>
    <t>방문관리/12개월/옵션3)프리미엄</t>
  </si>
  <si>
    <t>방문관리/12개월/옵션1)라이트</t>
  </si>
  <si>
    <t>FQ18FN5BR1.AKOR</t>
  </si>
  <si>
    <t>FQ18FN5BR1M.AKOR</t>
  </si>
  <si>
    <t>FQ18FN5BR2.AKOR</t>
  </si>
  <si>
    <t>FQ18FN5BR2M.AKOR</t>
  </si>
  <si>
    <t>FQ18FN5HR1.AKOR</t>
  </si>
  <si>
    <t>FQ18FN5HR1M.AKOR</t>
  </si>
  <si>
    <t>FQ18FN5HR2.AKOR</t>
  </si>
  <si>
    <t>FQ18FN5HR2M.AKOR</t>
  </si>
  <si>
    <t>FQ18FN5HU1.AKOR</t>
  </si>
  <si>
    <t>FQ18FN5HU1M.AKOR</t>
  </si>
  <si>
    <t>M876GBB431.AKOR</t>
  </si>
  <si>
    <t>WD523VM.AKOR</t>
  </si>
  <si>
    <t>WD523VP.AKOR</t>
  </si>
  <si>
    <t>WD523VS.AKOR</t>
  </si>
  <si>
    <t>WD721RE.AKOR</t>
  </si>
  <si>
    <t>F17HTP.AKOR1</t>
  </si>
  <si>
    <t>75QNED85TKS.AKRG</t>
  </si>
  <si>
    <t>75QNED85TKW.AKRG</t>
  </si>
  <si>
    <t>WS511SH.AKOR</t>
  </si>
  <si>
    <t>WS513SH.AKOR</t>
  </si>
  <si>
    <t>O</t>
  </si>
  <si>
    <t>X</t>
  </si>
  <si>
    <t>활성화</t>
    <phoneticPr fontId="2" type="noConversion"/>
  </si>
  <si>
    <t>6년 선납 (30%) / PC 는 4년</t>
    <phoneticPr fontId="2" type="noConversion"/>
  </si>
  <si>
    <t>6년 선납 (50%) / PC 는 4년</t>
    <phoneticPr fontId="2" type="noConversion"/>
  </si>
  <si>
    <t>선납 30%</t>
    <phoneticPr fontId="2" type="noConversion"/>
  </si>
  <si>
    <t>선납 50%</t>
    <phoneticPr fontId="2" type="noConversion"/>
  </si>
  <si>
    <t>Z323GB8SK.AKOR</t>
  </si>
  <si>
    <t>Z323GC8S.AKOR</t>
  </si>
  <si>
    <t>Z323GC8SK.AKOR</t>
  </si>
  <si>
    <t>Z323GH8S.AKOR</t>
  </si>
  <si>
    <t>Z323GH8SK.AKOR</t>
  </si>
  <si>
    <t>Z323GL8S.AKOR</t>
  </si>
  <si>
    <t>Z323GL8SK.AKOR</t>
  </si>
  <si>
    <t>Z323GN8S.AKOR</t>
  </si>
  <si>
    <t>Z323GN8SK.AKOR</t>
  </si>
  <si>
    <t>Z323GP8S.AKOR</t>
  </si>
  <si>
    <t>Z323GP8SK.AKOR</t>
  </si>
  <si>
    <t>Z323GW8S.AKOR</t>
  </si>
  <si>
    <t>Z323GW8SK.AKOR</t>
  </si>
  <si>
    <t>Z323GY8S.AKOR</t>
  </si>
  <si>
    <t>Z323GY8SK.AKOR</t>
  </si>
  <si>
    <t>Z323SG8S.AKOR</t>
  </si>
  <si>
    <t>Z323SG8SK.AKOR</t>
  </si>
  <si>
    <t>Z323SM8S.AKOR</t>
  </si>
  <si>
    <t>Z323SM8SK.AKOR</t>
  </si>
  <si>
    <t>Z323SS8S.AKOR</t>
  </si>
  <si>
    <t>Z323SS8SK.AKOR</t>
  </si>
  <si>
    <t>D265MEE22.AKOR</t>
  </si>
  <si>
    <t>BEF3ANSLE.AKOR</t>
  </si>
  <si>
    <t>WD523AWB.AKOR</t>
  </si>
  <si>
    <t>노트북</t>
  </si>
  <si>
    <t>AS205NGJAM.AKOR</t>
  </si>
  <si>
    <t>AS205NSJAM.AKOR</t>
  </si>
  <si>
    <t>75QNED99TKS.AKRG</t>
  </si>
  <si>
    <t>75QNED99TKW.AKRG</t>
  </si>
  <si>
    <t>OLED55C4SGB.AKRG</t>
  </si>
  <si>
    <t>냉장고 (상냉장)</t>
  </si>
  <si>
    <t>OLED55C4SS.AKRG</t>
  </si>
  <si>
    <t>OLED55C4SW.AKRG</t>
  </si>
  <si>
    <t>OLED77M4KL.AKRG</t>
  </si>
  <si>
    <t>OLED77M4KW.AKRG</t>
  </si>
  <si>
    <t>냉장고 (일반)</t>
  </si>
  <si>
    <t>기본</t>
  </si>
  <si>
    <t>방문관리/36개월/기본</t>
  </si>
  <si>
    <t>방문관리/6개월/기본</t>
  </si>
  <si>
    <t>냉장고 (김치냉장고)</t>
  </si>
  <si>
    <t>자가관리/12개월/기본</t>
  </si>
  <si>
    <t>방문관리/3개월/기본</t>
  </si>
  <si>
    <t>방문관리/12개월/기본</t>
  </si>
  <si>
    <t>자가관리/12개월/정수필터3개월</t>
  </si>
  <si>
    <t>자가관리/12개월/정수필터6개월</t>
  </si>
  <si>
    <t>자가관리/12개월/정수필터12개월</t>
  </si>
  <si>
    <t>냉장고 (얼음정수기)</t>
  </si>
  <si>
    <t>세탁기 (워시콤보)</t>
  </si>
  <si>
    <t>세탁기 (통돌이)</t>
  </si>
  <si>
    <t>세탁기 (드럼)</t>
  </si>
  <si>
    <t>세탁기 (미니워시)</t>
  </si>
  <si>
    <t>회수관리/12개월/기본</t>
  </si>
  <si>
    <t>자가관리/6개월/기본</t>
  </si>
  <si>
    <t>에어컨 (벽걸이)</t>
  </si>
  <si>
    <t>에어컨 (2in1)</t>
  </si>
  <si>
    <t>냉장고 (양문형)</t>
  </si>
  <si>
    <t>방문관리/4개월/기본</t>
  </si>
  <si>
    <t>세탁기 (건조기)</t>
  </si>
  <si>
    <t>세탁기 (워시타워)</t>
  </si>
  <si>
    <t>에어로타워</t>
  </si>
  <si>
    <t>에어로시리즈</t>
  </si>
  <si>
    <t>에어로부스터</t>
  </si>
  <si>
    <t>가습기</t>
  </si>
  <si>
    <t>전자랜드1652</t>
  </si>
  <si>
    <t>전자랜드1653</t>
  </si>
  <si>
    <t>전자랜드1654</t>
  </si>
  <si>
    <t>이마트1344</t>
  </si>
  <si>
    <t>이마트1345</t>
  </si>
  <si>
    <t>이마트1346</t>
  </si>
  <si>
    <t>이마트1347</t>
  </si>
  <si>
    <t>이마트1348</t>
  </si>
  <si>
    <t>이마트1349</t>
  </si>
  <si>
    <t>전자랜드1655</t>
  </si>
  <si>
    <t>전자랜드1656</t>
  </si>
  <si>
    <t>전자랜드1657</t>
  </si>
  <si>
    <t>전자랜드1658</t>
  </si>
  <si>
    <t>전자랜드1659</t>
  </si>
  <si>
    <t>전자랜드1660</t>
  </si>
  <si>
    <t>전자랜드1661</t>
  </si>
  <si>
    <t>전자랜드1662</t>
  </si>
  <si>
    <t>전자랜드1663</t>
  </si>
  <si>
    <t>전자랜드1664</t>
  </si>
  <si>
    <t>전자랜드1665</t>
  </si>
  <si>
    <t>전자랜드1666</t>
  </si>
  <si>
    <t>W826GBB182.AKOR</t>
  </si>
  <si>
    <t>W826GGA182S.AKOR</t>
  </si>
  <si>
    <t>W826GGG182S.AKOR</t>
  </si>
  <si>
    <t>W826GQQ182S.AKOR</t>
  </si>
  <si>
    <t>W826MNQ182S.AKOR</t>
  </si>
  <si>
    <t>W826MQQ182S.AKOR</t>
  </si>
  <si>
    <t>W826SKV182S.AKOR</t>
  </si>
  <si>
    <t>W826SVV182S.AKOR</t>
  </si>
  <si>
    <t>Z333FBS151S.AKOR</t>
  </si>
  <si>
    <t>Z333GBC151S.AKOR</t>
  </si>
  <si>
    <t>Z333GCB151S.AKOR</t>
  </si>
  <si>
    <t>Z333GKB151S.AKOR</t>
  </si>
  <si>
    <t>Z333GPB151S.AKOR</t>
  </si>
  <si>
    <t>Z333GYW151S.AKOR</t>
  </si>
  <si>
    <t>Z333MBG151S.AKOR</t>
  </si>
  <si>
    <t>Z333MHH151S.AKOR</t>
  </si>
  <si>
    <t>Z333MRH151S.AKOR</t>
  </si>
  <si>
    <t>Z333MWW151S.AKOR</t>
  </si>
  <si>
    <t>Z333SGS151S.AKOR</t>
  </si>
  <si>
    <t>Z333SKV151S.AKOR</t>
  </si>
  <si>
    <t>Z333SMS151S.AKOR</t>
  </si>
  <si>
    <t>Z494MNR151S.AKOR</t>
  </si>
  <si>
    <t>Z334MNR151S.AKOR</t>
  </si>
  <si>
    <t>방문관리/3개월/옵션1)라이트</t>
  </si>
  <si>
    <t>방문관리/3개월/옵션3)프리미엄</t>
  </si>
  <si>
    <t>전자랜드1667</t>
  </si>
  <si>
    <t>전자랜드1668</t>
  </si>
  <si>
    <t>전자랜드1669</t>
  </si>
  <si>
    <t>전자랜드1670</t>
  </si>
  <si>
    <t>전자랜드1671</t>
  </si>
  <si>
    <t>전자랜드1672</t>
  </si>
  <si>
    <t>전자랜드1673</t>
  </si>
  <si>
    <t>전자랜드1674</t>
  </si>
  <si>
    <t>전자랜드1675</t>
  </si>
  <si>
    <t>전자랜드1676</t>
  </si>
  <si>
    <t>전자랜드1677</t>
  </si>
  <si>
    <t>전자랜드1678</t>
  </si>
  <si>
    <t>전자랜드1679</t>
  </si>
  <si>
    <t>전자랜드1680</t>
  </si>
  <si>
    <t>전자랜드1681</t>
  </si>
  <si>
    <t>전자랜드1682</t>
  </si>
  <si>
    <t>전자랜드1683</t>
  </si>
  <si>
    <t>전자랜드1684</t>
  </si>
  <si>
    <t>전자랜드1685</t>
  </si>
  <si>
    <t>전자랜드1686</t>
  </si>
  <si>
    <t>전자랜드1687</t>
  </si>
  <si>
    <t>전자랜드1688</t>
  </si>
  <si>
    <t>전자랜드1689</t>
  </si>
  <si>
    <t>전자랜드1690</t>
  </si>
  <si>
    <t>전자랜드1691</t>
  </si>
  <si>
    <t>전자랜드1692</t>
  </si>
  <si>
    <t>전자랜드1693</t>
  </si>
  <si>
    <t>전자랜드1694</t>
  </si>
  <si>
    <t>전자랜드1695</t>
  </si>
  <si>
    <t>전자랜드1696</t>
  </si>
  <si>
    <t>전자랜드1697</t>
  </si>
  <si>
    <t>전자랜드1698</t>
  </si>
  <si>
    <t>홈플러스1530</t>
  </si>
  <si>
    <t>홈플러스1531</t>
  </si>
  <si>
    <t>홈플러스1532</t>
  </si>
  <si>
    <t>홈플러스1533</t>
  </si>
  <si>
    <t>홈플러스1534</t>
  </si>
  <si>
    <t>홈플러스1535</t>
  </si>
  <si>
    <t>홈플러스1536</t>
  </si>
  <si>
    <t>홈플러스1537</t>
  </si>
  <si>
    <t>홈플러스1538</t>
  </si>
  <si>
    <t>홈플러스1539</t>
  </si>
  <si>
    <t>홈플러스1540</t>
  </si>
  <si>
    <t>홈플러스1541</t>
  </si>
  <si>
    <t>홈플러스1542</t>
  </si>
  <si>
    <t>홈플러스1543</t>
  </si>
  <si>
    <t>홈플러스1544</t>
  </si>
  <si>
    <t>홈플러스1545</t>
  </si>
  <si>
    <t>홈플러스1546</t>
  </si>
  <si>
    <t>홈플러스1547</t>
  </si>
  <si>
    <t>홈플러스1548</t>
  </si>
  <si>
    <t>홈플러스1549</t>
  </si>
  <si>
    <t>홈플러스1550</t>
  </si>
  <si>
    <t>홈플러스1551</t>
  </si>
  <si>
    <t>홈플러스1552</t>
  </si>
  <si>
    <t>홈플러스1553</t>
  </si>
  <si>
    <t>홈플러스1554</t>
  </si>
  <si>
    <t>홈플러스1555</t>
  </si>
  <si>
    <t>홈플러스1556</t>
  </si>
  <si>
    <t>홈플러스1557</t>
  </si>
  <si>
    <t>홈플러스1558</t>
  </si>
  <si>
    <t>홈플러스1559</t>
  </si>
  <si>
    <t>홈플러스1560</t>
  </si>
  <si>
    <t>홈플러스1561</t>
  </si>
  <si>
    <t>이마트1350</t>
  </si>
  <si>
    <t>이마트1351</t>
  </si>
  <si>
    <t>이마트1352</t>
  </si>
  <si>
    <t>이마트1353</t>
  </si>
  <si>
    <t>이마트1354</t>
  </si>
  <si>
    <t>이마트1355</t>
  </si>
  <si>
    <t>이마트1356</t>
  </si>
  <si>
    <t>이마트1357</t>
  </si>
  <si>
    <t>이마트1358</t>
  </si>
  <si>
    <t>이마트1359</t>
  </si>
  <si>
    <t>이마트1360</t>
  </si>
  <si>
    <t>이마트1361</t>
  </si>
  <si>
    <t>FX25WSR-KW.AKOR</t>
  </si>
  <si>
    <t>이마트1362</t>
  </si>
  <si>
    <t>이마트1363</t>
  </si>
  <si>
    <t>이마트1364</t>
  </si>
  <si>
    <t>전자랜드1699</t>
  </si>
  <si>
    <t>전자랜드1700</t>
  </si>
  <si>
    <t>전자랜드1701</t>
  </si>
  <si>
    <t>홈플러스1562</t>
  </si>
  <si>
    <t>홈플러스1563</t>
  </si>
  <si>
    <t>홈플러스1564</t>
  </si>
  <si>
    <t>홈플러스1565</t>
  </si>
  <si>
    <t>홈플러스1566</t>
  </si>
  <si>
    <t>FH25GAX.CKOR</t>
  </si>
  <si>
    <t>전자랜드1702</t>
  </si>
  <si>
    <t>전자랜드1703</t>
  </si>
  <si>
    <t>전자랜드1704</t>
  </si>
  <si>
    <t>전자랜드1705</t>
  </si>
  <si>
    <t>전자랜드1706</t>
  </si>
  <si>
    <t>전자랜드1707</t>
  </si>
  <si>
    <t>전자랜드1708</t>
  </si>
  <si>
    <t>전자랜드1709</t>
  </si>
  <si>
    <t>전자랜드1710</t>
  </si>
  <si>
    <t>이마트1365</t>
  </si>
  <si>
    <t>이마트1366</t>
  </si>
  <si>
    <t>이마트1367</t>
  </si>
  <si>
    <t>이마트1368</t>
  </si>
  <si>
    <t>이마트1369</t>
  </si>
  <si>
    <t>이마트1370</t>
  </si>
  <si>
    <t>이마트1371</t>
  </si>
  <si>
    <t>이마트1372</t>
  </si>
  <si>
    <t>이마트1373</t>
  </si>
  <si>
    <t>이마트1374</t>
  </si>
  <si>
    <t>이마트1375</t>
  </si>
  <si>
    <t>이마트1376</t>
  </si>
  <si>
    <t>이마트1377</t>
  </si>
  <si>
    <t>이마트1378</t>
  </si>
  <si>
    <t>이마트1379</t>
  </si>
  <si>
    <t>이마트1380</t>
  </si>
  <si>
    <t>이마트1381</t>
  </si>
  <si>
    <t>이마트1382</t>
  </si>
  <si>
    <t>이마트1383</t>
  </si>
  <si>
    <t>이마트1384</t>
  </si>
  <si>
    <t>이마트1385</t>
  </si>
  <si>
    <t>홈플러스1567</t>
  </si>
  <si>
    <t>홈플러스1568</t>
  </si>
  <si>
    <t>홈플러스1569</t>
  </si>
  <si>
    <t>홈플러스1570</t>
  </si>
  <si>
    <t>홈플러스1571</t>
  </si>
  <si>
    <t>홈플러스1572</t>
  </si>
  <si>
    <t>홈플러스1573</t>
  </si>
  <si>
    <t>홈플러스1574</t>
  </si>
  <si>
    <t>홈플러스1575</t>
  </si>
  <si>
    <t>FH25GA.AKOR</t>
  </si>
  <si>
    <t>전자랜드1711</t>
  </si>
  <si>
    <t>전자랜드1712</t>
  </si>
  <si>
    <t>이마트1386</t>
  </si>
  <si>
    <t>이마트1387</t>
  </si>
  <si>
    <t>홈플러스1576</t>
  </si>
  <si>
    <t>홈플러스1577</t>
  </si>
  <si>
    <t>Z484GAG153S.AKOR</t>
  </si>
  <si>
    <t>Z484GBB153S.AKOR</t>
  </si>
  <si>
    <t>Z484GBC153S.AKOR</t>
  </si>
  <si>
    <t>Z484GGA153S.AKOR</t>
  </si>
  <si>
    <t>Z484GGG153S.AKOR</t>
  </si>
  <si>
    <t>Z484GQQ153S.AKOR</t>
  </si>
  <si>
    <t>Z484MNR153S.AKOR</t>
  </si>
  <si>
    <t>Z484MQQ153S.AKOR</t>
  </si>
  <si>
    <t>Z484MRR153S.AKOR</t>
  </si>
  <si>
    <t>Z484SGS153S.AKOR</t>
  </si>
  <si>
    <t>Z484SVV153S.AKOR</t>
  </si>
  <si>
    <t>전자랜드1713</t>
  </si>
  <si>
    <t>전자랜드1714</t>
  </si>
  <si>
    <t>전자랜드1715</t>
  </si>
  <si>
    <t>전자랜드1716</t>
  </si>
  <si>
    <t>전자랜드1717</t>
  </si>
  <si>
    <t>전자랜드1718</t>
  </si>
  <si>
    <t>전자랜드1719</t>
  </si>
  <si>
    <t>전자랜드1720</t>
  </si>
  <si>
    <t>전자랜드1721</t>
  </si>
  <si>
    <t>전자랜드1722</t>
  </si>
  <si>
    <t>전자랜드1723</t>
  </si>
  <si>
    <t>전자랜드1724</t>
  </si>
  <si>
    <t>전자랜드1725</t>
  </si>
  <si>
    <t>전자랜드1726</t>
  </si>
  <si>
    <t>전자랜드1727</t>
  </si>
  <si>
    <t>전자랜드1728</t>
  </si>
  <si>
    <t>전자랜드1729</t>
  </si>
  <si>
    <t>홈플러스1578</t>
  </si>
  <si>
    <t>홈플러스1579</t>
  </si>
  <si>
    <t>홈플러스1580</t>
  </si>
  <si>
    <t>홈플러스1581</t>
  </si>
  <si>
    <t>홈플러스1582</t>
  </si>
  <si>
    <t>홈플러스1583</t>
  </si>
  <si>
    <t>홈플러스1584</t>
  </si>
  <si>
    <t>홈플러스1585</t>
  </si>
  <si>
    <t>홈플러스1586</t>
  </si>
  <si>
    <t>홈플러스1587</t>
  </si>
  <si>
    <t>홈플러스1588</t>
  </si>
  <si>
    <t>홈플러스1589</t>
  </si>
  <si>
    <t>홈플러스1590</t>
  </si>
  <si>
    <t>홈플러스1591</t>
  </si>
  <si>
    <t>홈플러스1592</t>
  </si>
  <si>
    <t>홈플러스1593</t>
  </si>
  <si>
    <t>홈플러스1594</t>
  </si>
  <si>
    <t>이마트1388</t>
  </si>
  <si>
    <t>이마트1389</t>
  </si>
  <si>
    <t>이마트1390</t>
  </si>
  <si>
    <t>이마트1391</t>
  </si>
  <si>
    <t>이마트1392</t>
  </si>
  <si>
    <t>이마트1393</t>
  </si>
  <si>
    <t>이마트1394</t>
  </si>
  <si>
    <t>이마트1395</t>
  </si>
  <si>
    <t>이마트1396</t>
  </si>
  <si>
    <t>이마트1397</t>
  </si>
  <si>
    <t>이마트1398</t>
  </si>
  <si>
    <t>이마트1399</t>
  </si>
  <si>
    <t>이마트1400</t>
  </si>
  <si>
    <t>이마트1401</t>
  </si>
  <si>
    <t>이마트1402</t>
  </si>
  <si>
    <t>이마트1403</t>
  </si>
  <si>
    <t>65QNED92AKA.AKRQ</t>
  </si>
  <si>
    <t>65QNED92AKW.AKRQ</t>
  </si>
  <si>
    <t>전자랜드1730</t>
  </si>
  <si>
    <t>전자랜드1731</t>
  </si>
  <si>
    <t>이마트1404</t>
  </si>
  <si>
    <t>이마트1405</t>
  </si>
  <si>
    <t>홈플러스1595</t>
  </si>
  <si>
    <t>홈플러스1596</t>
  </si>
  <si>
    <t>AS405BWRR.AKOR</t>
  </si>
  <si>
    <t>이마트1406</t>
  </si>
  <si>
    <t>이마트1407</t>
  </si>
  <si>
    <t>전자랜드1732</t>
  </si>
  <si>
    <t>전자랜드1733</t>
  </si>
  <si>
    <t>홈플러스1597</t>
  </si>
  <si>
    <t>홈플러스1598</t>
  </si>
  <si>
    <t>FQ18FV3EF2.AKOR</t>
  </si>
  <si>
    <t>FQ18FV3EF2M.AKOR</t>
  </si>
  <si>
    <t>전자랜드1734</t>
  </si>
  <si>
    <t>전자랜드1735</t>
  </si>
  <si>
    <t>전자랜드1736</t>
  </si>
  <si>
    <t>전자랜드1737</t>
  </si>
  <si>
    <t>이마트1408</t>
  </si>
  <si>
    <t>이마트1409</t>
  </si>
  <si>
    <t>이마트1410</t>
  </si>
  <si>
    <t>이마트1411</t>
  </si>
  <si>
    <t>홈플러스1599</t>
  </si>
  <si>
    <t>홈플러스1600</t>
  </si>
  <si>
    <t>홈플러스1601</t>
  </si>
  <si>
    <t>홈플러스1602</t>
  </si>
  <si>
    <t>FQ18FV3EF1.AKOR</t>
  </si>
  <si>
    <t>FQ18FV3EF1M.AKOR</t>
  </si>
  <si>
    <t>75QNED86AGW.AKRG</t>
  </si>
  <si>
    <t>75QNED86AGS.AKRG</t>
  </si>
  <si>
    <t>65QNED85AGW.AKRG</t>
  </si>
  <si>
    <t>65QNED85AGS.AKRG</t>
  </si>
  <si>
    <t>전자랜드1738</t>
  </si>
  <si>
    <t>전자랜드1739</t>
  </si>
  <si>
    <t>전자랜드1740</t>
  </si>
  <si>
    <t>전자랜드1741</t>
  </si>
  <si>
    <t>전자랜드1742</t>
  </si>
  <si>
    <t>전자랜드1743</t>
  </si>
  <si>
    <t>전자랜드1744</t>
  </si>
  <si>
    <t>전자랜드1745</t>
  </si>
  <si>
    <t>이마트1412</t>
  </si>
  <si>
    <t>이마트1413</t>
  </si>
  <si>
    <t>이마트1414</t>
  </si>
  <si>
    <t>이마트1415</t>
  </si>
  <si>
    <t>이마트1416</t>
  </si>
  <si>
    <t>이마트1417</t>
  </si>
  <si>
    <t>이마트1418</t>
  </si>
  <si>
    <t>이마트1419</t>
  </si>
  <si>
    <t>홈플러스1603</t>
  </si>
  <si>
    <t>홈플러스1604</t>
  </si>
  <si>
    <t>홈플러스1605</t>
  </si>
  <si>
    <t>홈플러스1606</t>
  </si>
  <si>
    <t>홈플러스1607</t>
  </si>
  <si>
    <t>홈플러스1608</t>
  </si>
  <si>
    <t>홈플러스1609</t>
  </si>
  <si>
    <t>홈플러스1610</t>
  </si>
  <si>
    <t>W2520WHM.AKOR</t>
  </si>
  <si>
    <t>전자랜드1746</t>
  </si>
  <si>
    <t>이마트1420</t>
  </si>
  <si>
    <t>홈플러스1611</t>
  </si>
  <si>
    <t>B95AWBTH-S.CKOR1</t>
  </si>
  <si>
    <t>방문관리/36개월/프리미엄</t>
  </si>
  <si>
    <t>방문관리/36개월/라이트 플러스</t>
  </si>
  <si>
    <t>방문관리/24개월/프리미엄</t>
  </si>
  <si>
    <t>J816MEE17-F.CKOR</t>
  </si>
  <si>
    <t>전자랜드1747</t>
  </si>
  <si>
    <t>전자랜드1748</t>
  </si>
  <si>
    <t>전자랜드1749</t>
  </si>
  <si>
    <t>홈플러스1612</t>
  </si>
  <si>
    <t>홈플러스1613</t>
  </si>
  <si>
    <t>홈플러스1614</t>
  </si>
  <si>
    <t>이마트1421</t>
  </si>
  <si>
    <t>이마트1422</t>
  </si>
  <si>
    <t>이마트1423</t>
  </si>
  <si>
    <t>전자랜드1750</t>
  </si>
  <si>
    <t>전자랜드1751</t>
  </si>
  <si>
    <t>전자랜드1752</t>
  </si>
  <si>
    <t>S656GBB143.CKOR</t>
  </si>
  <si>
    <t>SW09FS1EES.AKOR</t>
  </si>
  <si>
    <t>FQ18FN5BH2.AKOR</t>
  </si>
  <si>
    <t>FQ18FN5BH2M.AKOR</t>
  </si>
  <si>
    <t>FQ18FN5HH2.AKOR</t>
  </si>
  <si>
    <t>FQ18FN5HH2M.AKOR</t>
  </si>
  <si>
    <t>전자랜드1753</t>
  </si>
  <si>
    <t>전자랜드1754</t>
  </si>
  <si>
    <t>홈플러스1615</t>
  </si>
  <si>
    <t>홈플러스1616</t>
  </si>
  <si>
    <t>FH24WN.AKOR</t>
  </si>
  <si>
    <t>FH24WNF.AKOR</t>
  </si>
  <si>
    <t>FH24WNX.CKOR</t>
  </si>
  <si>
    <t>WA2323EGHN.AKOR</t>
  </si>
  <si>
    <t>WA2323GEHN.AKOR</t>
  </si>
  <si>
    <t>WA2323IIAN.AKOR</t>
  </si>
  <si>
    <t>이마트1424</t>
  </si>
  <si>
    <t>이마트1425</t>
  </si>
  <si>
    <t>이마트1426</t>
  </si>
  <si>
    <t>이마트1427</t>
  </si>
  <si>
    <t>이마트1428</t>
  </si>
  <si>
    <t>이마트1429</t>
  </si>
  <si>
    <t>이마트1430</t>
  </si>
  <si>
    <t>이마트1431</t>
  </si>
  <si>
    <t>이마트1432</t>
  </si>
  <si>
    <t>이마트1433</t>
  </si>
  <si>
    <t>이마트1434</t>
  </si>
  <si>
    <t>이마트1435</t>
  </si>
  <si>
    <t>전자랜드1755</t>
  </si>
  <si>
    <t>전자랜드1756</t>
  </si>
  <si>
    <t>전자랜드1757</t>
  </si>
  <si>
    <t>전자랜드1758</t>
  </si>
  <si>
    <t>전자랜드1759</t>
  </si>
  <si>
    <t>전자랜드1760</t>
  </si>
  <si>
    <t>전자랜드1761</t>
  </si>
  <si>
    <t>전자랜드1762</t>
  </si>
  <si>
    <t>전자랜드1763</t>
  </si>
  <si>
    <t>전자랜드1764</t>
  </si>
  <si>
    <t>전자랜드1765</t>
  </si>
  <si>
    <t>전자랜드1766</t>
  </si>
  <si>
    <t>홈플러스1617</t>
  </si>
  <si>
    <t>홈플러스1618</t>
  </si>
  <si>
    <t>홈플러스1619</t>
  </si>
  <si>
    <t>홈플러스1620</t>
  </si>
  <si>
    <t>홈플러스1621</t>
  </si>
  <si>
    <t>홈플러스1622</t>
  </si>
  <si>
    <t>홈플러스1623</t>
  </si>
  <si>
    <t>홈플러스1624</t>
  </si>
  <si>
    <t>홈플러스1625</t>
  </si>
  <si>
    <t>홈플러스1626</t>
  </si>
  <si>
    <t>홈플러스1627</t>
  </si>
  <si>
    <t>홈플러스1628</t>
  </si>
  <si>
    <t>FX25EF-KE.AKOR</t>
  </si>
  <si>
    <t>FX25EF.AKOR</t>
  </si>
  <si>
    <t>FX25GF-KG.AKOR</t>
  </si>
  <si>
    <t>FX25GF.AKOR</t>
  </si>
  <si>
    <t>FX25VF-KV.AKOR</t>
  </si>
  <si>
    <t>FX25VF.AKOR</t>
  </si>
  <si>
    <t>86QNED82AKS.AKRG</t>
  </si>
  <si>
    <t>86QNED82AKW.AKRG</t>
  </si>
  <si>
    <t>65QNED92AGA.AKRQ</t>
  </si>
  <si>
    <t>65QNED92AGW.AKRQ</t>
  </si>
  <si>
    <t>75QNED92AGA.AKRQ</t>
  </si>
  <si>
    <t>75QNED92AGW.AKRQ</t>
  </si>
  <si>
    <t>85QNED92AGA.AKRQ</t>
  </si>
  <si>
    <t>85QNED92AGW.AKRQ</t>
  </si>
  <si>
    <t>75QNED82AKS.AKRG</t>
  </si>
  <si>
    <t>75QNED82AKW.AKRG</t>
  </si>
  <si>
    <t>BEI3HSBLEA.AKOR</t>
  </si>
  <si>
    <t>BEI3HSBLEC.AKOR</t>
  </si>
  <si>
    <t>BEI3HSBLE.AKOR</t>
  </si>
  <si>
    <t>홈플러스1629</t>
  </si>
  <si>
    <t>홈플러스1630</t>
  </si>
  <si>
    <t>홈플러스1631</t>
  </si>
  <si>
    <t>홈플러스1632</t>
  </si>
  <si>
    <t>홈플러스1633</t>
  </si>
  <si>
    <t>홈플러스1634</t>
  </si>
  <si>
    <t>홈플러스1635</t>
  </si>
  <si>
    <t>홈플러스1636</t>
  </si>
  <si>
    <t>홈플러스1637</t>
  </si>
  <si>
    <t>홈플러스1638</t>
  </si>
  <si>
    <t>홈플러스1639</t>
  </si>
  <si>
    <t>홈플러스1640</t>
  </si>
  <si>
    <t>홈플러스1641</t>
  </si>
  <si>
    <t>홈플러스1642</t>
  </si>
  <si>
    <t>홈플러스1643</t>
  </si>
  <si>
    <t>홈플러스1644</t>
  </si>
  <si>
    <t>홈플러스1645</t>
  </si>
  <si>
    <t>홈플러스1646</t>
  </si>
  <si>
    <t>홈플러스1647</t>
  </si>
  <si>
    <t>홈플러스1648</t>
  </si>
  <si>
    <t>홈플러스1649</t>
  </si>
  <si>
    <t>홈플러스1650</t>
  </si>
  <si>
    <t>홈플러스1651</t>
  </si>
  <si>
    <t>홈플러스1652</t>
  </si>
  <si>
    <t>홈플러스1653</t>
  </si>
  <si>
    <t>홈플러스1654</t>
  </si>
  <si>
    <t>홈플러스1655</t>
  </si>
  <si>
    <t>홈플러스1656</t>
  </si>
  <si>
    <t>홈플러스1657</t>
  </si>
  <si>
    <t>홈플러스1658</t>
  </si>
  <si>
    <t>홈플러스1659</t>
  </si>
  <si>
    <t>홈플러스1660</t>
  </si>
  <si>
    <t>홈플러스1661</t>
  </si>
  <si>
    <t>홈플러스1662</t>
  </si>
  <si>
    <t>홈플러스1663</t>
  </si>
  <si>
    <t>홈플러스1664</t>
  </si>
  <si>
    <t>RD25ES-KE.AKOR</t>
  </si>
  <si>
    <t>홈플러스1665</t>
  </si>
  <si>
    <t>홈플러스1666</t>
  </si>
  <si>
    <t>RD25ES.AKOR</t>
  </si>
  <si>
    <t>홈플러스1667</t>
  </si>
  <si>
    <t>홈플러스1668</t>
  </si>
  <si>
    <t>RD25GS-KG.AKOR</t>
  </si>
  <si>
    <t>홈플러스1669</t>
  </si>
  <si>
    <t>홈플러스1670</t>
  </si>
  <si>
    <t>RD25GS.AKOR</t>
  </si>
  <si>
    <t>홈플러스1671</t>
  </si>
  <si>
    <t>홈플러스1672</t>
  </si>
  <si>
    <t>RD25VS-KV.AKOR</t>
  </si>
  <si>
    <t>홈플러스1673</t>
  </si>
  <si>
    <t>홈플러스1674</t>
  </si>
  <si>
    <t>RD25VS.AKOR</t>
  </si>
  <si>
    <t>홈플러스1675</t>
  </si>
  <si>
    <t>전자랜드1767</t>
  </si>
  <si>
    <t>전자랜드1768</t>
  </si>
  <si>
    <t>전자랜드1769</t>
  </si>
  <si>
    <t>전자랜드1770</t>
  </si>
  <si>
    <t>전자랜드1771</t>
  </si>
  <si>
    <t>전자랜드1772</t>
  </si>
  <si>
    <t>전자랜드1773</t>
  </si>
  <si>
    <t>전자랜드1774</t>
  </si>
  <si>
    <t>전자랜드1775</t>
  </si>
  <si>
    <t>전자랜드1776</t>
  </si>
  <si>
    <t>전자랜드1777</t>
  </si>
  <si>
    <t>전자랜드1778</t>
  </si>
  <si>
    <t>전자랜드1779</t>
  </si>
  <si>
    <t>전자랜드1780</t>
  </si>
  <si>
    <t>전자랜드1781</t>
  </si>
  <si>
    <t>전자랜드1782</t>
  </si>
  <si>
    <t>전자랜드1783</t>
  </si>
  <si>
    <t>전자랜드1784</t>
  </si>
  <si>
    <t>전자랜드1785</t>
  </si>
  <si>
    <t>전자랜드1786</t>
  </si>
  <si>
    <t>전자랜드1787</t>
  </si>
  <si>
    <t>전자랜드1788</t>
  </si>
  <si>
    <t>전자랜드1789</t>
  </si>
  <si>
    <t>전자랜드1790</t>
  </si>
  <si>
    <t>전자랜드1791</t>
  </si>
  <si>
    <t>전자랜드1792</t>
  </si>
  <si>
    <t>전자랜드1793</t>
  </si>
  <si>
    <t>전자랜드1794</t>
  </si>
  <si>
    <t>전자랜드1795</t>
  </si>
  <si>
    <t>전자랜드1796</t>
  </si>
  <si>
    <t>전자랜드1797</t>
  </si>
  <si>
    <t>전자랜드1798</t>
  </si>
  <si>
    <t>전자랜드1799</t>
  </si>
  <si>
    <t>전자랜드1800</t>
  </si>
  <si>
    <t>전자랜드1801</t>
  </si>
  <si>
    <t>전자랜드1802</t>
  </si>
  <si>
    <t>전자랜드1803</t>
  </si>
  <si>
    <t>전자랜드1804</t>
  </si>
  <si>
    <t>전자랜드1805</t>
  </si>
  <si>
    <t>전자랜드1806</t>
  </si>
  <si>
    <t>전자랜드1807</t>
  </si>
  <si>
    <t>전자랜드1808</t>
  </si>
  <si>
    <t>전자랜드1809</t>
  </si>
  <si>
    <t>전자랜드1810</t>
  </si>
  <si>
    <t>전자랜드1811</t>
  </si>
  <si>
    <t>전자랜드1812</t>
  </si>
  <si>
    <t>전자랜드1813</t>
  </si>
  <si>
    <t>이마트1436</t>
  </si>
  <si>
    <t>이마트1437</t>
  </si>
  <si>
    <t>이마트1438</t>
  </si>
  <si>
    <t>이마트1439</t>
  </si>
  <si>
    <t>이마트1440</t>
  </si>
  <si>
    <t>이마트1441</t>
  </si>
  <si>
    <t>이마트1442</t>
  </si>
  <si>
    <t>이마트1443</t>
  </si>
  <si>
    <t>이마트1444</t>
  </si>
  <si>
    <t>이마트1445</t>
  </si>
  <si>
    <t>이마트1446</t>
  </si>
  <si>
    <t>이마트1447</t>
  </si>
  <si>
    <t>이마트1448</t>
  </si>
  <si>
    <t>이마트1449</t>
  </si>
  <si>
    <t>이마트1450</t>
  </si>
  <si>
    <t>이마트1451</t>
  </si>
  <si>
    <t>이마트1452</t>
  </si>
  <si>
    <t>이마트1453</t>
  </si>
  <si>
    <t>이마트1454</t>
  </si>
  <si>
    <t>이마트1455</t>
  </si>
  <si>
    <t>이마트1456</t>
  </si>
  <si>
    <t>이마트1457</t>
  </si>
  <si>
    <t>이마트1458</t>
  </si>
  <si>
    <t>이마트1459</t>
  </si>
  <si>
    <t>이마트1460</t>
  </si>
  <si>
    <t>이마트1461</t>
  </si>
  <si>
    <t>이마트1462</t>
  </si>
  <si>
    <t>이마트1463</t>
  </si>
  <si>
    <t>이마트1464</t>
  </si>
  <si>
    <t>이마트1465</t>
  </si>
  <si>
    <t>이마트1466</t>
  </si>
  <si>
    <t>이마트1467</t>
  </si>
  <si>
    <t>이마트1468</t>
  </si>
  <si>
    <t>이마트1469</t>
  </si>
  <si>
    <t>이마트1470</t>
  </si>
  <si>
    <t>이마트1471</t>
  </si>
  <si>
    <t>이마트1472</t>
  </si>
  <si>
    <t>이마트1473</t>
  </si>
  <si>
    <t>이마트1474</t>
  </si>
  <si>
    <t>이마트1475</t>
  </si>
  <si>
    <t>D315MPS31.AKOR</t>
  </si>
  <si>
    <t>FQ18FN5BH1.AKOR</t>
  </si>
  <si>
    <t>FQ18FN5BH1M.AKOR</t>
  </si>
  <si>
    <t>FQ18FN5HH1.AKOR</t>
  </si>
  <si>
    <t>FQ18FN5HH1M.AKOR</t>
  </si>
  <si>
    <t>전자랜드1814</t>
  </si>
  <si>
    <t>전자랜드1815</t>
  </si>
  <si>
    <t>전자랜드1816</t>
  </si>
  <si>
    <t>전자랜드1817</t>
  </si>
  <si>
    <t>전자랜드1818</t>
  </si>
  <si>
    <t>전자랜드1819</t>
  </si>
  <si>
    <t>전자랜드1820</t>
  </si>
  <si>
    <t>전자랜드1821</t>
  </si>
  <si>
    <t>홈플러스1676</t>
  </si>
  <si>
    <t>홈플러스1677</t>
  </si>
  <si>
    <t>홈플러스1678</t>
  </si>
  <si>
    <t>홈플러스1679</t>
  </si>
  <si>
    <t>홈플러스1680</t>
  </si>
  <si>
    <t>홈플러스1681</t>
  </si>
  <si>
    <t>홈플러스1682</t>
  </si>
  <si>
    <t>홈플러스1683</t>
  </si>
  <si>
    <t>이마트1476</t>
  </si>
  <si>
    <t>이마트1477</t>
  </si>
  <si>
    <t>이마트1478</t>
  </si>
  <si>
    <t>이마트1479</t>
  </si>
  <si>
    <t>이마트1480</t>
  </si>
  <si>
    <t>이마트1481</t>
  </si>
  <si>
    <t>이마트1482</t>
  </si>
  <si>
    <t>이마트1483</t>
  </si>
  <si>
    <t>FW16FC1EA2.AKOR</t>
  </si>
  <si>
    <t>FW16FC1EA2M.AKOR</t>
  </si>
  <si>
    <t>FW16FC1EU2.AKOR</t>
  </si>
  <si>
    <t>FW16FC1EU2M.AKOR</t>
  </si>
  <si>
    <t>FW16FC1EA1.AKOR</t>
  </si>
  <si>
    <t>FW16FC1EA1M.AKOR</t>
  </si>
  <si>
    <t>FW16FC1EU1.AKOR</t>
  </si>
  <si>
    <t>FW16FC1EU1M.AKOR</t>
  </si>
  <si>
    <t>65QNED85AK1.AKRG</t>
  </si>
  <si>
    <t>75QNED85AK2.AKRG</t>
  </si>
  <si>
    <t>75QNED85AK1.AKRG</t>
  </si>
  <si>
    <t>65QNED85AK2.AKRG</t>
  </si>
  <si>
    <t>전자랜드1822</t>
  </si>
  <si>
    <t>전자랜드1823</t>
  </si>
  <si>
    <t>전자랜드1824</t>
  </si>
  <si>
    <t>전자랜드1825</t>
  </si>
  <si>
    <t>전자랜드1826</t>
  </si>
  <si>
    <t>전자랜드1827</t>
  </si>
  <si>
    <t>전자랜드1828</t>
  </si>
  <si>
    <t>전자랜드1829</t>
  </si>
  <si>
    <t>전자랜드1830</t>
  </si>
  <si>
    <t>전자랜드1831</t>
  </si>
  <si>
    <t>전자랜드1832</t>
  </si>
  <si>
    <t>전자랜드1833</t>
  </si>
  <si>
    <t>전자랜드1834</t>
  </si>
  <si>
    <t>전자랜드1835</t>
  </si>
  <si>
    <t>전자랜드1836</t>
  </si>
  <si>
    <t>전자랜드1837</t>
  </si>
  <si>
    <t>전자랜드1838</t>
  </si>
  <si>
    <t>전자랜드1839</t>
  </si>
  <si>
    <t>전자랜드1840</t>
  </si>
  <si>
    <t>전자랜드1841</t>
  </si>
  <si>
    <t>홈플러스1684</t>
  </si>
  <si>
    <t>홈플러스1685</t>
  </si>
  <si>
    <t>홈플러스1686</t>
  </si>
  <si>
    <t>홈플러스1687</t>
  </si>
  <si>
    <t>홈플러스1688</t>
  </si>
  <si>
    <t>홈플러스1689</t>
  </si>
  <si>
    <t>홈플러스1690</t>
  </si>
  <si>
    <t>홈플러스1691</t>
  </si>
  <si>
    <t>홈플러스1692</t>
  </si>
  <si>
    <t>홈플러스1693</t>
  </si>
  <si>
    <t>홈플러스1694</t>
  </si>
  <si>
    <t>홈플러스1695</t>
  </si>
  <si>
    <t>홈플러스1696</t>
  </si>
  <si>
    <t>홈플러스1697</t>
  </si>
  <si>
    <t>홈플러스1698</t>
  </si>
  <si>
    <t>홈플러스1699</t>
  </si>
  <si>
    <t>홈플러스1700</t>
  </si>
  <si>
    <t>홈플러스1701</t>
  </si>
  <si>
    <t>홈플러스1702</t>
  </si>
  <si>
    <t>홈플러스1703</t>
  </si>
  <si>
    <t>이마트1484</t>
  </si>
  <si>
    <t>이마트1485</t>
  </si>
  <si>
    <t>이마트1486</t>
  </si>
  <si>
    <t>이마트1487</t>
  </si>
  <si>
    <t>이마트1488</t>
  </si>
  <si>
    <t>이마트1489</t>
  </si>
  <si>
    <t>이마트1490</t>
  </si>
  <si>
    <t>이마트1491</t>
  </si>
  <si>
    <t>이마트1492</t>
  </si>
  <si>
    <t>이마트1493</t>
  </si>
  <si>
    <t>이마트1494</t>
  </si>
  <si>
    <t>이마트1495</t>
  </si>
  <si>
    <t>이마트1496</t>
  </si>
  <si>
    <t>이마트1497</t>
  </si>
  <si>
    <t>이마트1498</t>
  </si>
  <si>
    <t>이마트1499</t>
  </si>
  <si>
    <t>이마트1500</t>
  </si>
  <si>
    <t>이마트1501</t>
  </si>
  <si>
    <t>이마트1502</t>
  </si>
  <si>
    <t>이마트1503</t>
  </si>
  <si>
    <t>K225LW121.AKOR</t>
  </si>
  <si>
    <t>Z225MEE151.AKOR</t>
  </si>
  <si>
    <t>Z490MEEF11.AKOR</t>
  </si>
  <si>
    <t>Z490MEEF12.AKOR</t>
  </si>
  <si>
    <t>Z490MQQF11.AKOR</t>
  </si>
  <si>
    <t>Z495GBB212.AKOR</t>
  </si>
  <si>
    <t>Z495GBB251.AKOR</t>
  </si>
  <si>
    <t>Z495GGA251.AKOR</t>
  </si>
  <si>
    <t>Z495GQG212.AKOR</t>
  </si>
  <si>
    <t>Z495GQQ251.AKOR</t>
  </si>
  <si>
    <t>Z495MQQ251.AKOR</t>
  </si>
  <si>
    <t>전자랜드1842</t>
  </si>
  <si>
    <t>홈플러스1704</t>
  </si>
  <si>
    <t>이마트1504</t>
  </si>
  <si>
    <t>이마트1505</t>
  </si>
  <si>
    <t>이마트1506</t>
  </si>
  <si>
    <t>이마트1507</t>
  </si>
  <si>
    <t>이마트1508</t>
  </si>
  <si>
    <t>이마트1509</t>
  </si>
  <si>
    <t>WD722RE.AKOR</t>
  </si>
  <si>
    <t>WD722RH.AKOR</t>
  </si>
  <si>
    <t>WD722RK.AKOR</t>
  </si>
  <si>
    <t>RG20VN-KV.AKOR</t>
  </si>
  <si>
    <t>K135SS123.AKOR</t>
  </si>
  <si>
    <t>Z135MEE123.AKOR</t>
  </si>
  <si>
    <t>65NANO90AKS.AS20A</t>
  </si>
  <si>
    <t>65NANO90AKW.AS20A</t>
  </si>
  <si>
    <t>75NANO90AKS.AS20A</t>
  </si>
  <si>
    <t>75NANO90AKW.AS20A</t>
  </si>
  <si>
    <t>86NANO90AKS.AS20A</t>
  </si>
  <si>
    <t>86NANO90AKW.AS20A</t>
  </si>
  <si>
    <t>K225S121.AKOR</t>
  </si>
  <si>
    <t>55UT9300KGB.AKRG</t>
  </si>
  <si>
    <t>55UT9300KS.AKRG</t>
  </si>
  <si>
    <t>55UT9300KW.AKRG</t>
  </si>
  <si>
    <t>FS065PSKA.AKOR</t>
  </si>
  <si>
    <t>Y324GB5S.AKOR</t>
  </si>
  <si>
    <t>FQ18FN5BG2.AKOR</t>
  </si>
  <si>
    <t>FQ18FN5BG2M.AKOR</t>
  </si>
  <si>
    <t>FQ18FN5HG2.AKOR</t>
  </si>
  <si>
    <t>FQ18FN5HG2M.AKOR</t>
  </si>
  <si>
    <t>HY705RSUABM.AKOR</t>
  </si>
  <si>
    <t>FQ18FN5BG1.AKOR</t>
  </si>
  <si>
    <t>FQ18FN5BG1M.AKOR</t>
  </si>
  <si>
    <t>FQ18FN5HG1.AKOR</t>
  </si>
  <si>
    <t>FQ18FN5HG1M.AKOR</t>
  </si>
  <si>
    <t>청소기</t>
  </si>
  <si>
    <t>전자랜드1843</t>
  </si>
  <si>
    <t>전자랜드1844</t>
  </si>
  <si>
    <t>전자랜드1845</t>
  </si>
  <si>
    <t>전자랜드1846</t>
  </si>
  <si>
    <t>전자랜드1847</t>
  </si>
  <si>
    <t>전자랜드1848</t>
  </si>
  <si>
    <t>전자랜드1849</t>
  </si>
  <si>
    <t>전자랜드1850</t>
  </si>
  <si>
    <t>전자랜드1851</t>
  </si>
  <si>
    <t>전자랜드1852</t>
  </si>
  <si>
    <t>전자랜드1853</t>
  </si>
  <si>
    <t>전자랜드1854</t>
  </si>
  <si>
    <t>전자랜드1855</t>
  </si>
  <si>
    <t>전자랜드1856</t>
  </si>
  <si>
    <t>전자랜드1857</t>
  </si>
  <si>
    <t>전자랜드1858</t>
  </si>
  <si>
    <t>전자랜드1859</t>
  </si>
  <si>
    <t>전자랜드1860</t>
  </si>
  <si>
    <t>전자랜드1861</t>
  </si>
  <si>
    <t>전자랜드1862</t>
  </si>
  <si>
    <t>전자랜드1863</t>
  </si>
  <si>
    <t>전자랜드1864</t>
  </si>
  <si>
    <t>전자랜드1865</t>
  </si>
  <si>
    <t>전자랜드1866</t>
  </si>
  <si>
    <t>전자랜드1867</t>
  </si>
  <si>
    <t>전자랜드1868</t>
  </si>
  <si>
    <t>전자랜드1869</t>
  </si>
  <si>
    <t>홈플러스1705</t>
  </si>
  <si>
    <t>홈플러스1706</t>
  </si>
  <si>
    <t>홈플러스1707</t>
  </si>
  <si>
    <t>홈플러스1708</t>
  </si>
  <si>
    <t>홈플러스1709</t>
  </si>
  <si>
    <t>홈플러스1710</t>
  </si>
  <si>
    <t>홈플러스1711</t>
  </si>
  <si>
    <t>홈플러스1712</t>
  </si>
  <si>
    <t>홈플러스1713</t>
  </si>
  <si>
    <t>홈플러스1714</t>
  </si>
  <si>
    <t>홈플러스1715</t>
  </si>
  <si>
    <t>홈플러스1716</t>
  </si>
  <si>
    <t>홈플러스1717</t>
  </si>
  <si>
    <t>홈플러스1718</t>
  </si>
  <si>
    <t>홈플러스1719</t>
  </si>
  <si>
    <t>홈플러스1720</t>
  </si>
  <si>
    <t>홈플러스1721</t>
  </si>
  <si>
    <t>홈플러스1722</t>
  </si>
  <si>
    <t>홈플러스1723</t>
  </si>
  <si>
    <t>홈플러스1724</t>
  </si>
  <si>
    <t>홈플러스1725</t>
  </si>
  <si>
    <t>홈플러스1726</t>
  </si>
  <si>
    <t>홈플러스1727</t>
  </si>
  <si>
    <t>홈플러스1728</t>
  </si>
  <si>
    <t>홈플러스1729</t>
  </si>
  <si>
    <t>홈플러스1730</t>
  </si>
  <si>
    <t>이마트1510</t>
  </si>
  <si>
    <t>이마트1511</t>
  </si>
  <si>
    <t>이마트1512</t>
  </si>
  <si>
    <t>이마트1513</t>
  </si>
  <si>
    <t>이마트1514</t>
  </si>
  <si>
    <t>이마트1515</t>
  </si>
  <si>
    <t>이마트1516</t>
  </si>
  <si>
    <t>이마트1517</t>
  </si>
  <si>
    <t>이마트1518</t>
  </si>
  <si>
    <t>이마트1519</t>
  </si>
  <si>
    <t>이마트1520</t>
  </si>
  <si>
    <t>이마트1521</t>
  </si>
  <si>
    <t>이마트1522</t>
  </si>
  <si>
    <t>이마트1523</t>
  </si>
  <si>
    <t>이마트1524</t>
  </si>
  <si>
    <t>이마트1525</t>
  </si>
  <si>
    <t>이마트1526</t>
  </si>
  <si>
    <t>이마트1527</t>
  </si>
  <si>
    <t>이마트1528</t>
  </si>
  <si>
    <t>이마트1529</t>
  </si>
  <si>
    <t>이마트1530</t>
  </si>
  <si>
    <t>이마트1531</t>
  </si>
  <si>
    <t>이마트1532</t>
  </si>
  <si>
    <t>이마트1533</t>
  </si>
  <si>
    <t>이마트1534</t>
  </si>
  <si>
    <t>이마트1535</t>
  </si>
  <si>
    <t>이마트1536</t>
  </si>
  <si>
    <t>전자랜드1870</t>
  </si>
  <si>
    <t>이마트1537</t>
  </si>
  <si>
    <t>이마트1538</t>
  </si>
  <si>
    <t>이마트1539</t>
  </si>
  <si>
    <t>이마트1540</t>
  </si>
  <si>
    <t>이마트1541</t>
  </si>
  <si>
    <t>이마트1542</t>
  </si>
  <si>
    <t>이마트1543</t>
  </si>
  <si>
    <t>이마트1544</t>
  </si>
  <si>
    <t>이마트1545</t>
  </si>
  <si>
    <t>이마트1546</t>
  </si>
  <si>
    <t>이마트1547</t>
  </si>
  <si>
    <t>이마트1548</t>
  </si>
  <si>
    <t>이마트1549</t>
  </si>
  <si>
    <t>이마트1550</t>
  </si>
  <si>
    <t>이마트1551</t>
  </si>
  <si>
    <t>이마트1552</t>
  </si>
  <si>
    <t>이마트1553</t>
  </si>
  <si>
    <t>이마트1554</t>
  </si>
  <si>
    <t>이마트1555</t>
  </si>
  <si>
    <t>이마트1556</t>
  </si>
  <si>
    <t>이마트1557</t>
  </si>
  <si>
    <t>이마트1558</t>
  </si>
  <si>
    <t>WD524VC.AKOR1</t>
  </si>
  <si>
    <t>WD524VH.AKOR1</t>
  </si>
  <si>
    <t>WD524VS.AKOR1</t>
  </si>
  <si>
    <t>전자랜드1871</t>
  </si>
  <si>
    <t>전자랜드1872</t>
  </si>
  <si>
    <t>전자랜드1873</t>
  </si>
  <si>
    <t>전자랜드1874</t>
  </si>
  <si>
    <t>전자랜드1875</t>
  </si>
  <si>
    <t>전자랜드1876</t>
  </si>
  <si>
    <t>전자랜드1877</t>
  </si>
  <si>
    <t>전자랜드1878</t>
  </si>
  <si>
    <t>전자랜드1879</t>
  </si>
  <si>
    <t>홈플러스1731</t>
  </si>
  <si>
    <t>홈플러스1732</t>
  </si>
  <si>
    <t>홈플러스1733</t>
  </si>
  <si>
    <t>홈플러스1734</t>
  </si>
  <si>
    <t>홈플러스1735</t>
  </si>
  <si>
    <t>홈플러스1736</t>
  </si>
  <si>
    <t>홈플러스1737</t>
  </si>
  <si>
    <t>홈플러스1738</t>
  </si>
  <si>
    <t>홈플러스1739</t>
  </si>
  <si>
    <t>이마트1559</t>
  </si>
  <si>
    <t>이마트1560</t>
  </si>
  <si>
    <t>이마트1561</t>
  </si>
  <si>
    <t>이마트1562</t>
  </si>
  <si>
    <t>이마트1563</t>
  </si>
  <si>
    <t>이마트1564</t>
  </si>
  <si>
    <t>WA2323EEHN.AKOR</t>
  </si>
  <si>
    <t>WA2323EEZN.AKOR</t>
  </si>
  <si>
    <t>WA2323GGHN.AKOR</t>
  </si>
  <si>
    <t>WA2323GGZN.AKOR</t>
  </si>
  <si>
    <t>OLED77B5XS.AKRG</t>
  </si>
  <si>
    <t>OLED65B5BW.AKRG</t>
  </si>
  <si>
    <t>OLED65B5BS.AKRG</t>
  </si>
  <si>
    <t>OLED77B5XW.AKRG</t>
  </si>
  <si>
    <t>75QNED86ASX.AKRG</t>
  </si>
  <si>
    <t>75QNED86AWX.AKRG</t>
  </si>
  <si>
    <t>75QNED93ASX.AKRQ</t>
  </si>
  <si>
    <t>75QNED93AWX.AKRQ</t>
  </si>
  <si>
    <t>85QNED93ASX.AKRQ</t>
  </si>
  <si>
    <t>85QNED93AWX.AKRQ</t>
  </si>
  <si>
    <t>86QNED86ASX.AKRG</t>
  </si>
  <si>
    <t>86QNED86AWX.AKRG</t>
  </si>
  <si>
    <t>OLED65B5SIX.AKRG</t>
  </si>
  <si>
    <t>OLED65B5SSX.AKRG</t>
  </si>
  <si>
    <t>OLED65B5SWX.AKRG</t>
  </si>
  <si>
    <t>OLED65C5FSK.AKRG</t>
  </si>
  <si>
    <t>OLED65C5FWK.AKRG</t>
  </si>
  <si>
    <t>OLED65C5SSX.AKRG</t>
  </si>
  <si>
    <t>OLED65C5SWX.AKRG</t>
  </si>
  <si>
    <t>OLED65G5KSX.AKRG</t>
  </si>
  <si>
    <t>OLED65G5KWX.AKRG</t>
  </si>
  <si>
    <t>OLED77B5SSX.AKRG</t>
  </si>
  <si>
    <t>OLED77B5SWX.AKRG</t>
  </si>
  <si>
    <t>OLED77C5FSK.AKRG</t>
  </si>
  <si>
    <t>OLED77C5FWK.AKRG</t>
  </si>
  <si>
    <t>OLED77C5QSX.AKRG</t>
  </si>
  <si>
    <t>OLED77C5QWX.AKRG</t>
  </si>
  <si>
    <t>OLED77C5SSX.AKRG</t>
  </si>
  <si>
    <t>OLED77C5SWX.AKRG</t>
  </si>
  <si>
    <t>OLED77G5KLX.AKRG</t>
  </si>
  <si>
    <t>OLED77G5KSX.AKRG</t>
  </si>
  <si>
    <t>OLED77G5KWX.AKRG</t>
  </si>
  <si>
    <t>OLED83B5KSX.AKRG</t>
  </si>
  <si>
    <t>OLED83B5KWX.AKRG</t>
  </si>
  <si>
    <t>OLED83C5KSX.AKRG</t>
  </si>
  <si>
    <t>OLED83C5KWX.AKRG</t>
  </si>
  <si>
    <t>OLED83C5QSX.AKRG</t>
  </si>
  <si>
    <t>OLED83C5QWX.AKRG</t>
  </si>
  <si>
    <t>OLED83G5KLX.AKRG</t>
  </si>
  <si>
    <t>OLED83G5KSX.AKRG</t>
  </si>
  <si>
    <t>OLED83G5KWX.AKRG</t>
  </si>
  <si>
    <t>75QNED82ASK.AKRG</t>
  </si>
  <si>
    <t>75QNED82AWK.AKRG</t>
  </si>
  <si>
    <t>86QNED80ASK.AKRG</t>
  </si>
  <si>
    <t>86QNED80AWK.AKRG</t>
  </si>
  <si>
    <t>OLED55B5KSK.AKRG</t>
  </si>
  <si>
    <t>OLED55B5KWK.AKRG</t>
  </si>
  <si>
    <t>OLED65B5FSK.AKRG</t>
  </si>
  <si>
    <t>OLED65B5FWK.AKRG</t>
  </si>
  <si>
    <t>OLED77B5FSK.AKRG</t>
  </si>
  <si>
    <t>OLED77B5FWK.AKRG</t>
  </si>
  <si>
    <t>전자랜드1880</t>
  </si>
  <si>
    <t>전자랜드1881</t>
  </si>
  <si>
    <t>전자랜드1882</t>
  </si>
  <si>
    <t>전자랜드1883</t>
  </si>
  <si>
    <t>전자랜드1884</t>
  </si>
  <si>
    <t>전자랜드1885</t>
  </si>
  <si>
    <t>전자랜드1886</t>
  </si>
  <si>
    <t>전자랜드1887</t>
  </si>
  <si>
    <t>전자랜드1888</t>
  </si>
  <si>
    <t>전자랜드1889</t>
  </si>
  <si>
    <t>전자랜드1890</t>
  </si>
  <si>
    <t>전자랜드1891</t>
  </si>
  <si>
    <t>전자랜드1892</t>
  </si>
  <si>
    <t>전자랜드1893</t>
  </si>
  <si>
    <t>전자랜드1894</t>
  </si>
  <si>
    <t>전자랜드1895</t>
  </si>
  <si>
    <t>전자랜드1896</t>
  </si>
  <si>
    <t>전자랜드1897</t>
  </si>
  <si>
    <t>전자랜드1898</t>
  </si>
  <si>
    <t>전자랜드1899</t>
  </si>
  <si>
    <t>전자랜드1900</t>
  </si>
  <si>
    <t>전자랜드1901</t>
  </si>
  <si>
    <t>전자랜드1902</t>
  </si>
  <si>
    <t>전자랜드1903</t>
  </si>
  <si>
    <t>전자랜드1904</t>
  </si>
  <si>
    <t>전자랜드1905</t>
  </si>
  <si>
    <t>전자랜드1906</t>
  </si>
  <si>
    <t>전자랜드1907</t>
  </si>
  <si>
    <t>전자랜드1908</t>
  </si>
  <si>
    <t>전자랜드1909</t>
  </si>
  <si>
    <t>전자랜드1910</t>
  </si>
  <si>
    <t>전자랜드1911</t>
  </si>
  <si>
    <t>전자랜드1912</t>
  </si>
  <si>
    <t>전자랜드1913</t>
  </si>
  <si>
    <t>전자랜드1914</t>
  </si>
  <si>
    <t>전자랜드1915</t>
  </si>
  <si>
    <t>전자랜드1916</t>
  </si>
  <si>
    <t>전자랜드1917</t>
  </si>
  <si>
    <t>전자랜드1918</t>
  </si>
  <si>
    <t>전자랜드1919</t>
  </si>
  <si>
    <t>전자랜드1920</t>
  </si>
  <si>
    <t>전자랜드1921</t>
  </si>
  <si>
    <t>전자랜드1922</t>
  </si>
  <si>
    <t>전자랜드1923</t>
  </si>
  <si>
    <t>전자랜드1924</t>
  </si>
  <si>
    <t>전자랜드1925</t>
  </si>
  <si>
    <t>전자랜드1926</t>
  </si>
  <si>
    <t>전자랜드1927</t>
  </si>
  <si>
    <t>전자랜드1928</t>
  </si>
  <si>
    <t>전자랜드1929</t>
  </si>
  <si>
    <t>전자랜드1930</t>
  </si>
  <si>
    <t>전자랜드1931</t>
  </si>
  <si>
    <t>전자랜드1932</t>
  </si>
  <si>
    <t>전자랜드1933</t>
  </si>
  <si>
    <t>전자랜드1934</t>
  </si>
  <si>
    <t>전자랜드1935</t>
  </si>
  <si>
    <t>전자랜드1936</t>
  </si>
  <si>
    <t>전자랜드1937</t>
  </si>
  <si>
    <t>전자랜드1938</t>
  </si>
  <si>
    <t>전자랜드1939</t>
  </si>
  <si>
    <t>전자랜드1940</t>
  </si>
  <si>
    <t>전자랜드1941</t>
  </si>
  <si>
    <t>전자랜드1942</t>
  </si>
  <si>
    <t>전자랜드1943</t>
  </si>
  <si>
    <t>전자랜드1944</t>
  </si>
  <si>
    <t>전자랜드1945</t>
  </si>
  <si>
    <t>전자랜드1946</t>
  </si>
  <si>
    <t>전자랜드1947</t>
  </si>
  <si>
    <t>전자랜드1948</t>
  </si>
  <si>
    <t>전자랜드1949</t>
  </si>
  <si>
    <t>전자랜드1950</t>
  </si>
  <si>
    <t>전자랜드1951</t>
  </si>
  <si>
    <t>전자랜드1952</t>
  </si>
  <si>
    <t>전자랜드1953</t>
  </si>
  <si>
    <t>전자랜드1954</t>
  </si>
  <si>
    <t>전자랜드1955</t>
  </si>
  <si>
    <t>전자랜드1956</t>
  </si>
  <si>
    <t>전자랜드1957</t>
  </si>
  <si>
    <t>전자랜드1958</t>
  </si>
  <si>
    <t>전자랜드1959</t>
  </si>
  <si>
    <t>전자랜드1960</t>
  </si>
  <si>
    <t>전자랜드1961</t>
  </si>
  <si>
    <t>전자랜드1962</t>
  </si>
  <si>
    <t>전자랜드1963</t>
  </si>
  <si>
    <t>전자랜드1964</t>
  </si>
  <si>
    <t>전자랜드1965</t>
  </si>
  <si>
    <t>전자랜드1966</t>
  </si>
  <si>
    <t>전자랜드1967</t>
  </si>
  <si>
    <t>전자랜드1968</t>
  </si>
  <si>
    <t>전자랜드1969</t>
  </si>
  <si>
    <t>전자랜드1970</t>
  </si>
  <si>
    <t>전자랜드1971</t>
  </si>
  <si>
    <t>전자랜드1972</t>
  </si>
  <si>
    <t>전자랜드1973</t>
  </si>
  <si>
    <t>전자랜드1974</t>
  </si>
  <si>
    <t>전자랜드1975</t>
  </si>
  <si>
    <t>전자랜드1976</t>
  </si>
  <si>
    <t>전자랜드1977</t>
  </si>
  <si>
    <t>전자랜드1978</t>
  </si>
  <si>
    <t>전자랜드1979</t>
  </si>
  <si>
    <t>전자랜드1980</t>
  </si>
  <si>
    <t>전자랜드1981</t>
  </si>
  <si>
    <t>전자랜드1982</t>
  </si>
  <si>
    <t>전자랜드1983</t>
  </si>
  <si>
    <t>전자랜드1984</t>
  </si>
  <si>
    <t>전자랜드1985</t>
  </si>
  <si>
    <t>전자랜드1986</t>
  </si>
  <si>
    <t>전자랜드1987</t>
  </si>
  <si>
    <t>전자랜드1988</t>
  </si>
  <si>
    <t>전자랜드1989</t>
  </si>
  <si>
    <t>SC5MBR8RS.AKOR</t>
  </si>
  <si>
    <t>홈플러스1740</t>
  </si>
  <si>
    <t>홈플러스1741</t>
  </si>
  <si>
    <t>홈플러스1742</t>
  </si>
  <si>
    <t>홈플러스1743</t>
  </si>
  <si>
    <t>홈플러스1744</t>
  </si>
  <si>
    <t>홈플러스1745</t>
  </si>
  <si>
    <t>홈플러스1746</t>
  </si>
  <si>
    <t>홈플러스1747</t>
  </si>
  <si>
    <t>홈플러스1748</t>
  </si>
  <si>
    <t>홈플러스1749</t>
  </si>
  <si>
    <t>홈플러스1750</t>
  </si>
  <si>
    <t>홈플러스1751</t>
  </si>
  <si>
    <t>홈플러스1752</t>
  </si>
  <si>
    <t>홈플러스1753</t>
  </si>
  <si>
    <t>홈플러스1754</t>
  </si>
  <si>
    <t>홈플러스1755</t>
  </si>
  <si>
    <t>홈플러스1756</t>
  </si>
  <si>
    <t>홈플러스1757</t>
  </si>
  <si>
    <t>홈플러스1758</t>
  </si>
  <si>
    <t>홈플러스1759</t>
  </si>
  <si>
    <t>홈플러스1760</t>
  </si>
  <si>
    <t>홈플러스1761</t>
  </si>
  <si>
    <t>홈플러스1762</t>
  </si>
  <si>
    <t>홈플러스1763</t>
  </si>
  <si>
    <t>홈플러스1764</t>
  </si>
  <si>
    <t>홈플러스1765</t>
  </si>
  <si>
    <t>홈플러스1766</t>
  </si>
  <si>
    <t>홈플러스1767</t>
  </si>
  <si>
    <t>홈플러스1768</t>
  </si>
  <si>
    <t>홈플러스1769</t>
  </si>
  <si>
    <t>홈플러스1770</t>
  </si>
  <si>
    <t>홈플러스1771</t>
  </si>
  <si>
    <t>홈플러스1772</t>
  </si>
  <si>
    <t>홈플러스1773</t>
  </si>
  <si>
    <t>홈플러스1774</t>
  </si>
  <si>
    <t>홈플러스1775</t>
  </si>
  <si>
    <t>홈플러스1776</t>
  </si>
  <si>
    <t>홈플러스1777</t>
  </si>
  <si>
    <t>홈플러스1778</t>
  </si>
  <si>
    <t>홈플러스1779</t>
  </si>
  <si>
    <t>홈플러스1780</t>
  </si>
  <si>
    <t>홈플러스1781</t>
  </si>
  <si>
    <t>홈플러스1782</t>
  </si>
  <si>
    <t>홈플러스1783</t>
  </si>
  <si>
    <t>홈플러스1784</t>
  </si>
  <si>
    <t>홈플러스1785</t>
  </si>
  <si>
    <t>홈플러스1786</t>
  </si>
  <si>
    <t>홈플러스1787</t>
  </si>
  <si>
    <t>홈플러스1788</t>
  </si>
  <si>
    <t>홈플러스1789</t>
  </si>
  <si>
    <t>홈플러스1790</t>
  </si>
  <si>
    <t>홈플러스1791</t>
  </si>
  <si>
    <t>홈플러스1792</t>
  </si>
  <si>
    <t>홈플러스1793</t>
  </si>
  <si>
    <t>홈플러스1794</t>
  </si>
  <si>
    <t>홈플러스1795</t>
  </si>
  <si>
    <t>홈플러스1796</t>
  </si>
  <si>
    <t>홈플러스1797</t>
  </si>
  <si>
    <t>홈플러스1798</t>
  </si>
  <si>
    <t>홈플러스1799</t>
  </si>
  <si>
    <t>홈플러스1800</t>
  </si>
  <si>
    <t>홈플러스1801</t>
  </si>
  <si>
    <t>홈플러스1802</t>
  </si>
  <si>
    <t>홈플러스1803</t>
  </si>
  <si>
    <t>홈플러스1804</t>
  </si>
  <si>
    <t>홈플러스1805</t>
  </si>
  <si>
    <t>홈플러스1806</t>
  </si>
  <si>
    <t>홈플러스1807</t>
  </si>
  <si>
    <t>홈플러스1808</t>
  </si>
  <si>
    <t>홈플러스1809</t>
  </si>
  <si>
    <t>홈플러스1810</t>
  </si>
  <si>
    <t>홈플러스1811</t>
  </si>
  <si>
    <t>홈플러스1812</t>
  </si>
  <si>
    <t>홈플러스1813</t>
  </si>
  <si>
    <t>홈플러스1814</t>
  </si>
  <si>
    <t>홈플러스1815</t>
  </si>
  <si>
    <t>홈플러스1816</t>
  </si>
  <si>
    <t>홈플러스1817</t>
  </si>
  <si>
    <t>홈플러스1818</t>
  </si>
  <si>
    <t>홈플러스1819</t>
  </si>
  <si>
    <t>홈플러스1820</t>
  </si>
  <si>
    <t>홈플러스1821</t>
  </si>
  <si>
    <t>홈플러스1822</t>
  </si>
  <si>
    <t>홈플러스1823</t>
  </si>
  <si>
    <t>홈플러스1824</t>
  </si>
  <si>
    <t>홈플러스1825</t>
  </si>
  <si>
    <t>홈플러스1826</t>
  </si>
  <si>
    <t>홈플러스1827</t>
  </si>
  <si>
    <t>홈플러스1828</t>
  </si>
  <si>
    <t>홈플러스1829</t>
  </si>
  <si>
    <t>홈플러스1830</t>
  </si>
  <si>
    <t>홈플러스1831</t>
  </si>
  <si>
    <t>홈플러스1832</t>
  </si>
  <si>
    <t>홈플러스1833</t>
  </si>
  <si>
    <t>홈플러스1834</t>
  </si>
  <si>
    <t>홈플러스1835</t>
  </si>
  <si>
    <t>홈플러스1836</t>
  </si>
  <si>
    <t>홈플러스1837</t>
  </si>
  <si>
    <t>홈플러스1838</t>
  </si>
  <si>
    <t>홈플러스1839</t>
  </si>
  <si>
    <t>홈플러스1840</t>
  </si>
  <si>
    <t>홈플러스1841</t>
  </si>
  <si>
    <t>홈플러스1842</t>
  </si>
  <si>
    <t>홈플러스1843</t>
  </si>
  <si>
    <t>홈플러스1844</t>
  </si>
  <si>
    <t>홈플러스1845</t>
  </si>
  <si>
    <t>홈플러스1846</t>
  </si>
  <si>
    <t>홈플러스1847</t>
  </si>
  <si>
    <t>홈플러스1848</t>
  </si>
  <si>
    <t>홈플러스1849</t>
  </si>
  <si>
    <t>홈플러스1850</t>
  </si>
  <si>
    <t>홈플러스1851</t>
  </si>
  <si>
    <t>이마트1565</t>
  </si>
  <si>
    <t>이마트1566</t>
  </si>
  <si>
    <t>이마트1567</t>
  </si>
  <si>
    <t>이마트1568</t>
  </si>
  <si>
    <t>이마트1569</t>
  </si>
  <si>
    <t>이마트1570</t>
  </si>
  <si>
    <t>이마트1571</t>
  </si>
  <si>
    <t>이마트1572</t>
  </si>
  <si>
    <t>이마트1573</t>
  </si>
  <si>
    <t>이마트1574</t>
  </si>
  <si>
    <t>이마트1575</t>
  </si>
  <si>
    <t>이마트1576</t>
  </si>
  <si>
    <t>이마트1577</t>
  </si>
  <si>
    <t>이마트1578</t>
  </si>
  <si>
    <t>이마트1579</t>
  </si>
  <si>
    <t>이마트1580</t>
  </si>
  <si>
    <t>이마트1581</t>
  </si>
  <si>
    <t>이마트1582</t>
  </si>
  <si>
    <t>이마트1583</t>
  </si>
  <si>
    <t>이마트1584</t>
  </si>
  <si>
    <t>이마트1585</t>
  </si>
  <si>
    <t>이마트1586</t>
  </si>
  <si>
    <t>이마트1587</t>
  </si>
  <si>
    <t>이마트1588</t>
  </si>
  <si>
    <t>이마트1589</t>
  </si>
  <si>
    <t>이마트1590</t>
  </si>
  <si>
    <t>이마트1591</t>
  </si>
  <si>
    <t>이마트1592</t>
  </si>
  <si>
    <t>이마트1593</t>
  </si>
  <si>
    <t>이마트1594</t>
  </si>
  <si>
    <t>이마트1595</t>
  </si>
  <si>
    <t>이마트1596</t>
  </si>
  <si>
    <t>이마트1597</t>
  </si>
  <si>
    <t>이마트1598</t>
  </si>
  <si>
    <t>이마트1599</t>
  </si>
  <si>
    <t>이마트1600</t>
  </si>
  <si>
    <t>이마트1601</t>
  </si>
  <si>
    <t>이마트1602</t>
  </si>
  <si>
    <t>이마트1603</t>
  </si>
  <si>
    <t>이마트1604</t>
  </si>
  <si>
    <t>이마트1605</t>
  </si>
  <si>
    <t>이마트1606</t>
  </si>
  <si>
    <t>이마트1607</t>
  </si>
  <si>
    <t>14Z90T-G.AA5HK</t>
  </si>
  <si>
    <t>14Z95U-G.AS50K</t>
  </si>
  <si>
    <t>15Z95U-G.AS50K</t>
  </si>
  <si>
    <t>16T90TP-G.AA5BK</t>
  </si>
  <si>
    <t>16T90TP-G.AA5CK</t>
  </si>
  <si>
    <t>16T90TP-G.AD7BK</t>
  </si>
  <si>
    <t>16T95TP-K.AA50K</t>
  </si>
  <si>
    <t>16T95TP-K.AA70K</t>
  </si>
  <si>
    <t>16Z90T-G.AA5DK</t>
  </si>
  <si>
    <t>16Z90TP-G.AA5CK</t>
  </si>
  <si>
    <t>16Z90TP-G.AA5LK</t>
  </si>
  <si>
    <t>16Z90TP-G.AD7BK</t>
  </si>
  <si>
    <t>16Z90TP-G.AD7CK</t>
  </si>
  <si>
    <t>16Z90TP-K.AA5BK</t>
  </si>
  <si>
    <t>16Z90TP-K.AA5WK</t>
  </si>
  <si>
    <t>16Z90TP-K.AD7BK</t>
  </si>
  <si>
    <t>16Z90TP-K.AD7WK</t>
  </si>
  <si>
    <t>16Z90TR-E.AA5HK</t>
  </si>
  <si>
    <t>16Z90TR-E.AD7HK</t>
  </si>
  <si>
    <t>16Z90TS-G.AS5HK</t>
  </si>
  <si>
    <t>16Z90TS-G.AS5LK</t>
  </si>
  <si>
    <t>16Z90TS-G.AU7WK</t>
  </si>
  <si>
    <t>16Z90U-K.AU70K</t>
  </si>
  <si>
    <t>16Z90U-K.AU7HK</t>
  </si>
  <si>
    <t>16Z95U-G.AS50K</t>
  </si>
  <si>
    <t>16Z95U-G.AS5MK</t>
  </si>
  <si>
    <t>16Z95U-G.AU70K</t>
  </si>
  <si>
    <t>17Z90T-G.AA5DK</t>
  </si>
  <si>
    <t>17Z90TP-G.AA5BK</t>
  </si>
  <si>
    <t>17Z90TP-G.AA5CK</t>
  </si>
  <si>
    <t>17Z90TP-G.AD7BK</t>
  </si>
  <si>
    <t>17Z90TP-G.AD7CK</t>
  </si>
  <si>
    <t>17Z90TR-E.AA5HK</t>
  </si>
  <si>
    <t>17Z90TR-E.AD7HK</t>
  </si>
  <si>
    <t>전자랜드1990</t>
  </si>
  <si>
    <t>전자랜드1991</t>
  </si>
  <si>
    <t>전자랜드1992</t>
  </si>
  <si>
    <t>전자랜드1993</t>
  </si>
  <si>
    <t>전자랜드1994</t>
  </si>
  <si>
    <t>전자랜드1995</t>
  </si>
  <si>
    <t>전자랜드1996</t>
  </si>
  <si>
    <t>전자랜드1997</t>
  </si>
  <si>
    <t>전자랜드1998</t>
  </si>
  <si>
    <t>전자랜드1999</t>
  </si>
  <si>
    <t>전자랜드2000</t>
  </si>
  <si>
    <t>전자랜드2001</t>
  </si>
  <si>
    <t>전자랜드2002</t>
  </si>
  <si>
    <t>전자랜드2003</t>
  </si>
  <si>
    <t>전자랜드2004</t>
  </si>
  <si>
    <t>전자랜드2005</t>
  </si>
  <si>
    <t>전자랜드2006</t>
  </si>
  <si>
    <t>전자랜드2007</t>
  </si>
  <si>
    <t>전자랜드2008</t>
  </si>
  <si>
    <t>전자랜드2009</t>
  </si>
  <si>
    <t>전자랜드2010</t>
  </si>
  <si>
    <t>전자랜드2011</t>
  </si>
  <si>
    <t>전자랜드2012</t>
  </si>
  <si>
    <t>전자랜드2013</t>
  </si>
  <si>
    <t>전자랜드2014</t>
  </si>
  <si>
    <t>전자랜드2015</t>
  </si>
  <si>
    <t>전자랜드2016</t>
  </si>
  <si>
    <t>전자랜드2017</t>
  </si>
  <si>
    <t>전자랜드2018</t>
  </si>
  <si>
    <t>전자랜드2019</t>
  </si>
  <si>
    <t>전자랜드2020</t>
  </si>
  <si>
    <t>전자랜드2021</t>
  </si>
  <si>
    <t>전자랜드2022</t>
  </si>
  <si>
    <t>전자랜드2023</t>
  </si>
  <si>
    <t>전자랜드2024</t>
  </si>
  <si>
    <t>전자랜드2025</t>
  </si>
  <si>
    <t>전자랜드2026</t>
  </si>
  <si>
    <t>전자랜드2027</t>
  </si>
  <si>
    <t>전자랜드2028</t>
  </si>
  <si>
    <t>전자랜드2029</t>
  </si>
  <si>
    <t>전자랜드2030</t>
  </si>
  <si>
    <t>전자랜드2031</t>
  </si>
  <si>
    <t>전자랜드2032</t>
  </si>
  <si>
    <t>전자랜드2033</t>
  </si>
  <si>
    <t>전자랜드2034</t>
  </si>
  <si>
    <t>전자랜드2035</t>
  </si>
  <si>
    <t>전자랜드2036</t>
  </si>
  <si>
    <t>전자랜드2037</t>
  </si>
  <si>
    <t>전자랜드2038</t>
  </si>
  <si>
    <t>전자랜드2039</t>
  </si>
  <si>
    <t>전자랜드2040</t>
  </si>
  <si>
    <t>전자랜드2041</t>
  </si>
  <si>
    <t>전자랜드2042</t>
  </si>
  <si>
    <t>전자랜드2043</t>
  </si>
  <si>
    <t>전자랜드2044</t>
  </si>
  <si>
    <t>전자랜드2045</t>
  </si>
  <si>
    <t>전자랜드2046</t>
  </si>
  <si>
    <t>전자랜드2047</t>
  </si>
  <si>
    <t>전자랜드2048</t>
  </si>
  <si>
    <t>홈플러스1852</t>
  </si>
  <si>
    <t>홈플러스1853</t>
  </si>
  <si>
    <t>홈플러스1854</t>
  </si>
  <si>
    <t>홈플러스1855</t>
  </si>
  <si>
    <t>홈플러스1856</t>
  </si>
  <si>
    <t>홈플러스1857</t>
  </si>
  <si>
    <t>홈플러스1858</t>
  </si>
  <si>
    <t>홈플러스1859</t>
  </si>
  <si>
    <t>홈플러스1860</t>
  </si>
  <si>
    <t>홈플러스1861</t>
  </si>
  <si>
    <t>홈플러스1862</t>
  </si>
  <si>
    <t>홈플러스1863</t>
  </si>
  <si>
    <t>홈플러스1864</t>
  </si>
  <si>
    <t>홈플러스1865</t>
  </si>
  <si>
    <t>홈플러스1866</t>
  </si>
  <si>
    <t>홈플러스1867</t>
  </si>
  <si>
    <t>홈플러스1868</t>
  </si>
  <si>
    <t>홈플러스1869</t>
  </si>
  <si>
    <t>홈플러스1870</t>
  </si>
  <si>
    <t>홈플러스1871</t>
  </si>
  <si>
    <t>홈플러스1872</t>
  </si>
  <si>
    <t>홈플러스1873</t>
  </si>
  <si>
    <t>홈플러스1874</t>
  </si>
  <si>
    <t>홈플러스1875</t>
  </si>
  <si>
    <t>홈플러스1876</t>
  </si>
  <si>
    <t>홈플러스1877</t>
  </si>
  <si>
    <t>홈플러스1878</t>
  </si>
  <si>
    <t>홈플러스1879</t>
  </si>
  <si>
    <t>홈플러스1880</t>
  </si>
  <si>
    <t>홈플러스1881</t>
  </si>
  <si>
    <t>홈플러스1882</t>
  </si>
  <si>
    <t>홈플러스1883</t>
  </si>
  <si>
    <t>홈플러스1884</t>
  </si>
  <si>
    <t>홈플러스1885</t>
  </si>
  <si>
    <t>홈플러스1886</t>
  </si>
  <si>
    <t>홈플러스1887</t>
  </si>
  <si>
    <t>홈플러스1888</t>
  </si>
  <si>
    <t>홈플러스1889</t>
  </si>
  <si>
    <t>홈플러스1890</t>
  </si>
  <si>
    <t>홈플러스1891</t>
  </si>
  <si>
    <t>홈플러스1892</t>
  </si>
  <si>
    <t>홈플러스1893</t>
  </si>
  <si>
    <t>홈플러스1894</t>
  </si>
  <si>
    <t>홈플러스1895</t>
  </si>
  <si>
    <t>홈플러스1896</t>
  </si>
  <si>
    <t>홈플러스1897</t>
  </si>
  <si>
    <t>홈플러스1898</t>
  </si>
  <si>
    <t>홈플러스1899</t>
  </si>
  <si>
    <t>홈플러스1900</t>
  </si>
  <si>
    <t>홈플러스1901</t>
  </si>
  <si>
    <t>홈플러스1902</t>
  </si>
  <si>
    <t>홈플러스1903</t>
  </si>
  <si>
    <t>홈플러스1904</t>
  </si>
  <si>
    <t>홈플러스1905</t>
  </si>
  <si>
    <t>홈플러스1906</t>
  </si>
  <si>
    <t>홈플러스1907</t>
  </si>
  <si>
    <t>홈플러스1908</t>
  </si>
  <si>
    <t>홈플러스1909</t>
  </si>
  <si>
    <t>홈플러스1910</t>
  </si>
  <si>
    <t>홈플러스1911</t>
  </si>
  <si>
    <t>홈플러스1912</t>
  </si>
  <si>
    <t>홈플러스1913</t>
  </si>
  <si>
    <t>홈플러스1914</t>
  </si>
  <si>
    <t>홈플러스1915</t>
  </si>
  <si>
    <t>홈플러스1916</t>
  </si>
  <si>
    <t>홈플러스1917</t>
  </si>
  <si>
    <t>홈플러스1918</t>
  </si>
  <si>
    <t>홈플러스1919</t>
  </si>
  <si>
    <t>홈플러스1920</t>
  </si>
  <si>
    <t>홈플러스1921</t>
  </si>
  <si>
    <t>홈플러스1922</t>
  </si>
  <si>
    <t>홈플러스1923</t>
  </si>
  <si>
    <t>홈플러스1924</t>
  </si>
  <si>
    <t>홈플러스1925</t>
  </si>
  <si>
    <t>홈플러스1926</t>
  </si>
  <si>
    <t>홈플러스1927</t>
  </si>
  <si>
    <t>홈플러스1928</t>
  </si>
  <si>
    <t>홈플러스1929</t>
  </si>
  <si>
    <t>홈플러스1930</t>
  </si>
  <si>
    <t>홈플러스1931</t>
  </si>
  <si>
    <t>홈플러스1932</t>
  </si>
  <si>
    <t>홈플러스1933</t>
  </si>
  <si>
    <t>홈플러스1934</t>
  </si>
  <si>
    <t>홈플러스1935</t>
  </si>
  <si>
    <t>홈플러스1936</t>
  </si>
  <si>
    <t>홈플러스1937</t>
  </si>
  <si>
    <t>제습기</t>
  </si>
  <si>
    <t>H875GBB141.CKOR</t>
  </si>
  <si>
    <t>16T90TP-G.AA70K</t>
  </si>
  <si>
    <t>86QNED85TWX.AKRG</t>
  </si>
  <si>
    <t>86QNED85TSX.AKRG</t>
  </si>
  <si>
    <t>15U50U-G.AR50K</t>
  </si>
  <si>
    <t>15U50U-G.AA5VK</t>
  </si>
  <si>
    <t>SC5GMR61S.BKOR</t>
  </si>
  <si>
    <t>SC5GMR81S.AKOR</t>
  </si>
  <si>
    <t>SC5MBR61S.BKOR</t>
  </si>
  <si>
    <t>SC5MBR71S.AKOR</t>
  </si>
  <si>
    <t>SC5MPR71S.AKOR</t>
  </si>
  <si>
    <t>SC5MSR41S.AKOR</t>
  </si>
  <si>
    <t>S3GOF.BKOR</t>
  </si>
  <si>
    <t>에어컨 (스탠드)</t>
  </si>
  <si>
    <t>전자랜드2049</t>
  </si>
  <si>
    <t>전자랜드2050</t>
  </si>
  <si>
    <t>전자랜드2051</t>
  </si>
  <si>
    <t>전자랜드2052</t>
  </si>
  <si>
    <t>전자랜드2053</t>
  </si>
  <si>
    <t>전자랜드2054</t>
  </si>
  <si>
    <t>전자랜드2055</t>
  </si>
  <si>
    <t>전자랜드2056</t>
  </si>
  <si>
    <t>전자랜드2057</t>
  </si>
  <si>
    <t>전자랜드2058</t>
  </si>
  <si>
    <t>전자랜드2059</t>
  </si>
  <si>
    <t>전자랜드2060</t>
  </si>
  <si>
    <t>전자랜드2061</t>
  </si>
  <si>
    <t>전자랜드2062</t>
  </si>
  <si>
    <t>전자랜드2063</t>
  </si>
  <si>
    <t>전자랜드2064</t>
  </si>
  <si>
    <t>전자랜드2065</t>
  </si>
  <si>
    <t>전자랜드2066</t>
  </si>
  <si>
    <t>전자랜드2067</t>
  </si>
  <si>
    <t>전자랜드2068</t>
  </si>
  <si>
    <t>전자랜드2069</t>
  </si>
  <si>
    <t>전자랜드2070</t>
  </si>
  <si>
    <t>전자랜드2071</t>
  </si>
  <si>
    <t>전자랜드2072</t>
  </si>
  <si>
    <t>전자랜드2073</t>
  </si>
  <si>
    <t>전자랜드2074</t>
  </si>
  <si>
    <t>전자랜드2075</t>
  </si>
  <si>
    <t>전자랜드2076</t>
  </si>
  <si>
    <t>전자랜드2077</t>
  </si>
  <si>
    <t>전자랜드2078</t>
  </si>
  <si>
    <t>전자랜드2079</t>
  </si>
  <si>
    <t>전자랜드2080</t>
  </si>
  <si>
    <t>전자랜드2081</t>
  </si>
  <si>
    <t>전자랜드2082</t>
  </si>
  <si>
    <t>전자랜드2083</t>
  </si>
  <si>
    <t>전자랜드2084</t>
  </si>
  <si>
    <t>전자랜드2085</t>
  </si>
  <si>
    <t>전자랜드2086</t>
  </si>
  <si>
    <t>전자랜드2087</t>
  </si>
  <si>
    <t>전자랜드2088</t>
  </si>
  <si>
    <t>전자랜드2089</t>
  </si>
  <si>
    <t>전자랜드2090</t>
  </si>
  <si>
    <t>전자랜드2091</t>
  </si>
  <si>
    <t>전자랜드2092</t>
  </si>
  <si>
    <t>전자랜드2093</t>
  </si>
  <si>
    <t>전자랜드2094</t>
  </si>
  <si>
    <t>전자랜드2095</t>
  </si>
  <si>
    <t>전자랜드2096</t>
  </si>
  <si>
    <t>전자랜드2097</t>
  </si>
  <si>
    <t>전자랜드2098</t>
  </si>
  <si>
    <t>전자랜드2099</t>
  </si>
  <si>
    <t>전자랜드2100</t>
  </si>
  <si>
    <t>전자랜드2101</t>
  </si>
  <si>
    <t>전자랜드2102</t>
  </si>
  <si>
    <t>전자랜드2103</t>
  </si>
  <si>
    <t>전자랜드2104</t>
  </si>
  <si>
    <t>전자랜드2105</t>
  </si>
  <si>
    <t>전자랜드2106</t>
  </si>
  <si>
    <t>전자랜드2107</t>
  </si>
  <si>
    <t>전자랜드2108</t>
  </si>
  <si>
    <t>전자랜드2109</t>
  </si>
  <si>
    <t>전자랜드2110</t>
  </si>
  <si>
    <t>전자랜드2111</t>
  </si>
  <si>
    <t>전자랜드2112</t>
  </si>
  <si>
    <t>전자랜드2113</t>
  </si>
  <si>
    <t>홈플러스1938</t>
  </si>
  <si>
    <t>홈플러스1939</t>
  </si>
  <si>
    <t>홈플러스1940</t>
  </si>
  <si>
    <t>홈플러스1941</t>
  </si>
  <si>
    <t>홈플러스1942</t>
  </si>
  <si>
    <t>홈플러스1943</t>
  </si>
  <si>
    <t>홈플러스1944</t>
  </si>
  <si>
    <t>홈플러스1945</t>
  </si>
  <si>
    <t>홈플러스1946</t>
  </si>
  <si>
    <t>홈플러스1947</t>
  </si>
  <si>
    <t>홈플러스1948</t>
  </si>
  <si>
    <t>홈플러스1949</t>
  </si>
  <si>
    <t>홈플러스1950</t>
  </si>
  <si>
    <t>홈플러스1951</t>
  </si>
  <si>
    <t>홈플러스1952</t>
  </si>
  <si>
    <t>홈플러스1953</t>
  </si>
  <si>
    <t>홈플러스1954</t>
  </si>
  <si>
    <t>홈플러스1955</t>
  </si>
  <si>
    <t>홈플러스1956</t>
  </si>
  <si>
    <t>홈플러스1957</t>
  </si>
  <si>
    <t>홈플러스1958</t>
  </si>
  <si>
    <t>홈플러스1959</t>
  </si>
  <si>
    <t>홈플러스1960</t>
  </si>
  <si>
    <t>홈플러스1961</t>
  </si>
  <si>
    <t>홈플러스1962</t>
  </si>
  <si>
    <t>홈플러스1963</t>
  </si>
  <si>
    <t>홈플러스1964</t>
  </si>
  <si>
    <t>홈플러스1965</t>
  </si>
  <si>
    <t>홈플러스1966</t>
  </si>
  <si>
    <t>홈플러스1967</t>
  </si>
  <si>
    <t>홈플러스1968</t>
  </si>
  <si>
    <t>홈플러스1969</t>
  </si>
  <si>
    <t>홈플러스1970</t>
  </si>
  <si>
    <t>홈플러스1971</t>
  </si>
  <si>
    <t>홈플러스1972</t>
  </si>
  <si>
    <t>홈플러스1973</t>
  </si>
  <si>
    <t>홈플러스1974</t>
  </si>
  <si>
    <t>홈플러스1975</t>
  </si>
  <si>
    <t>홈플러스1976</t>
  </si>
  <si>
    <t>홈플러스1977</t>
  </si>
  <si>
    <t>홈플러스1978</t>
  </si>
  <si>
    <t>홈플러스1979</t>
  </si>
  <si>
    <t>홈플러스1980</t>
  </si>
  <si>
    <t>홈플러스1981</t>
  </si>
  <si>
    <t>이마트1608</t>
  </si>
  <si>
    <t>이마트1609</t>
  </si>
  <si>
    <t>이마트1610</t>
  </si>
  <si>
    <t>이마트1611</t>
  </si>
  <si>
    <t>이마트1612</t>
  </si>
  <si>
    <t>이마트1613</t>
  </si>
  <si>
    <t>이마트1614</t>
  </si>
  <si>
    <t>이마트1615</t>
  </si>
  <si>
    <t>이마트1616</t>
  </si>
  <si>
    <t>이마트1617</t>
  </si>
  <si>
    <t>이마트1618</t>
  </si>
  <si>
    <t>이마트1619</t>
  </si>
  <si>
    <t>이마트1620</t>
  </si>
  <si>
    <t>이마트1621</t>
  </si>
  <si>
    <t>이마트1622</t>
  </si>
  <si>
    <t>이마트1623</t>
  </si>
  <si>
    <t>이마트1624</t>
  </si>
  <si>
    <t>이마트1625</t>
  </si>
  <si>
    <t>이마트1626</t>
  </si>
  <si>
    <t>이마트1627</t>
  </si>
  <si>
    <t>이마트1628</t>
  </si>
  <si>
    <t>이마트1629</t>
  </si>
  <si>
    <t>이마트1630</t>
  </si>
  <si>
    <t>이마트1631</t>
  </si>
  <si>
    <t>이마트1632</t>
  </si>
  <si>
    <t>이마트1633</t>
  </si>
  <si>
    <t>이마트1634</t>
  </si>
  <si>
    <t>이마트1635</t>
  </si>
  <si>
    <t>이마트1636</t>
  </si>
  <si>
    <t>이마트1637</t>
  </si>
  <si>
    <t>이마트1638</t>
  </si>
  <si>
    <t>이마트1639</t>
  </si>
  <si>
    <t>이마트1640</t>
  </si>
  <si>
    <t>이마트1641</t>
  </si>
  <si>
    <t>이마트1642</t>
  </si>
  <si>
    <t>이마트1643</t>
  </si>
  <si>
    <t>이마트1644</t>
  </si>
  <si>
    <t>이마트1645</t>
  </si>
  <si>
    <t>이마트1646</t>
  </si>
  <si>
    <t>이마트1647</t>
  </si>
  <si>
    <t>이마트1648</t>
  </si>
  <si>
    <t>이마트1649</t>
  </si>
  <si>
    <t>이마트1650</t>
  </si>
  <si>
    <t>이마트1651</t>
  </si>
  <si>
    <t>이마트1652</t>
  </si>
  <si>
    <t>이마트1653</t>
  </si>
  <si>
    <t>16Z90TP-G.AA70K</t>
  </si>
  <si>
    <t>전자랜드2114</t>
  </si>
  <si>
    <t>홈플러스1982</t>
  </si>
  <si>
    <t>FQ18GN7BA1.AKOR</t>
  </si>
  <si>
    <t>FQ18GN7BA1M.AKOR</t>
  </si>
  <si>
    <t>FQ18GN7HA1.AKOR</t>
  </si>
  <si>
    <t>FQ18GN7HA1M.AKOR</t>
  </si>
  <si>
    <t>FQ18GN9BA1.AKOR</t>
  </si>
  <si>
    <t>FQ18GN9BA1M.AKOR</t>
  </si>
  <si>
    <t>FQ18GN9BE1.AKOR</t>
  </si>
  <si>
    <t>FQ18GN9BE1M.AKOR</t>
  </si>
  <si>
    <t>FQ18GN9HA1.AKOR</t>
  </si>
  <si>
    <t>FQ18GN9HA1M.AKOR</t>
  </si>
  <si>
    <t>FQ18GN9HE1.AKOR</t>
  </si>
  <si>
    <t>FQ18GN9HE1M.AKOR</t>
  </si>
  <si>
    <t>FQ18GV6BA1.AKOR</t>
  </si>
  <si>
    <t>FQ18GV6BA1M.AKOR</t>
  </si>
  <si>
    <t>FQ18GV6EA1.AKOR</t>
  </si>
  <si>
    <t>FQ18GV6EA1M.AKOR</t>
  </si>
  <si>
    <t>FQ18GV6EE1.AKOR</t>
  </si>
  <si>
    <t>FQ18GV6EE1M.AKOR</t>
  </si>
  <si>
    <t>FQ22GN9BE1.AKOR</t>
  </si>
  <si>
    <t>FQ22GN9BE1M.AKOR</t>
  </si>
  <si>
    <t>FQ22GN9HE1.AKOR</t>
  </si>
  <si>
    <t>FQ22GN9HE1M.AKOR</t>
  </si>
  <si>
    <t>FQ22GV6EA1.AKOR</t>
  </si>
  <si>
    <t>FQ22GV6EA1M.AKOR</t>
  </si>
  <si>
    <t>FQ25GN9BE1.AKOR</t>
  </si>
  <si>
    <t>FQ25GN9BE1M.AKOR</t>
  </si>
  <si>
    <t>FQ25GN9HE1.AKOR</t>
  </si>
  <si>
    <t>FQ25GN9HE1M.AKOR</t>
  </si>
  <si>
    <t>FQ18GN5BA1.AKOR</t>
  </si>
  <si>
    <t>FQ18GN5BA1M.AKOR</t>
  </si>
  <si>
    <t>FQ18GN5HA1.AKOR</t>
  </si>
  <si>
    <t>FQ18GN5HA1M.AKOR</t>
  </si>
  <si>
    <t>FQ18GV5BA1.AKOR</t>
  </si>
  <si>
    <t>FQ18GV5BA1M.AKOR</t>
  </si>
  <si>
    <t>FQ18GV5EA1.AKOR</t>
  </si>
  <si>
    <t>FQ18GV5EA1M.AKOR</t>
  </si>
  <si>
    <t>FQ25FN5BA1.AKOR</t>
  </si>
  <si>
    <t>FQ25FN5BA1M.AKOR</t>
  </si>
  <si>
    <t>FQ25FN5HA1.AKOR</t>
  </si>
  <si>
    <t>FQ25FN5HA1M.AKOR</t>
  </si>
  <si>
    <t>SQ06GJ1WES.AKOR</t>
  </si>
  <si>
    <t>SQ07GS7EAS.AKOR</t>
  </si>
  <si>
    <t>SQ07GS8EAS.AKOR</t>
  </si>
  <si>
    <t>SQ07GS9EES.AKOR</t>
  </si>
  <si>
    <t>SW07GK1WES.AKOR</t>
  </si>
  <si>
    <t>AS195DWWAM.AKOR2</t>
  </si>
  <si>
    <t>AS235DWSAM.AKOR2</t>
  </si>
  <si>
    <t>AS285DWWAM.AKOR2</t>
  </si>
  <si>
    <t>AS305DWWAM.AKOR2</t>
  </si>
  <si>
    <t>FS065PSKAM.AKOR2</t>
  </si>
  <si>
    <t>FQ18GN7BA2.AKOR</t>
  </si>
  <si>
    <t>FQ18GN7BA2M.AKOR</t>
  </si>
  <si>
    <t>FQ18GN7HA2.AKOR</t>
  </si>
  <si>
    <t>FQ18GN7HA2M.AKOR</t>
  </si>
  <si>
    <t>FQ18GN9BA2.AKOR</t>
  </si>
  <si>
    <t>FQ18GN9BA2M.AKOR</t>
  </si>
  <si>
    <t>FQ18GN9BE2.AKOR</t>
  </si>
  <si>
    <t>FQ18GN9BE2M.AKOR</t>
  </si>
  <si>
    <t>FQ18GN9HA2.AKOR</t>
  </si>
  <si>
    <t>FQ18GN9HA2M.AKOR</t>
  </si>
  <si>
    <t>FQ18GN9HE2.AKOR</t>
  </si>
  <si>
    <t>FQ18GN9HE2M.AKOR</t>
  </si>
  <si>
    <t>FQ18GV6BA2.AKOR</t>
  </si>
  <si>
    <t>FQ18GV6BA2M.AKOR</t>
  </si>
  <si>
    <t>FQ18GV6EA2.AKOR</t>
  </si>
  <si>
    <t>FQ18GV6EA2M.AKOR</t>
  </si>
  <si>
    <t>FQ18GV6EE2.AKOR</t>
  </si>
  <si>
    <t>FQ18GV6EE2M.AKOR</t>
  </si>
  <si>
    <t>FQ22GN9BE2.AKOR</t>
  </si>
  <si>
    <t>FQ22GN9BE2M.AKOR</t>
  </si>
  <si>
    <t>FQ22GN9HE2.AKOR</t>
  </si>
  <si>
    <t>FQ22GN9HE2M.AKOR</t>
  </si>
  <si>
    <t>FQ22GV6EA2.AKOR</t>
  </si>
  <si>
    <t>FQ22GV6EA2M.AKOR</t>
  </si>
  <si>
    <t>FQ25GN9BE2.AKOR</t>
  </si>
  <si>
    <t>FQ25GN9BE2M.AKOR</t>
  </si>
  <si>
    <t>FQ25GN9HE2.AKOR</t>
  </si>
  <si>
    <t>FQ25GN9HE2M.AKOR</t>
  </si>
  <si>
    <t>FQ18GN5BA2.AKOR</t>
  </si>
  <si>
    <t>FQ18GN5BA2M.AKOR</t>
  </si>
  <si>
    <t>FQ18GN5HA2.AKOR</t>
  </si>
  <si>
    <t>FQ18GN5HA2M.AKOR</t>
  </si>
  <si>
    <t>FQ18GV5BA2.AKOR</t>
  </si>
  <si>
    <t>FQ18GV5BA2M.AKOR</t>
  </si>
  <si>
    <t>FQ18GV5EA2.AKOR</t>
  </si>
  <si>
    <t>FQ18GV5EA2M.AKOR</t>
  </si>
  <si>
    <t>FQ25FN5BA2.AKOR</t>
  </si>
  <si>
    <t>FQ25FN5BA2M.AKOR</t>
  </si>
  <si>
    <t>FQ25FN5HA2.AKOR</t>
  </si>
  <si>
    <t>FQ25FN5HA2M.AKOR</t>
  </si>
  <si>
    <t>전자랜드2115</t>
  </si>
  <si>
    <t>전자랜드2116</t>
  </si>
  <si>
    <t>전자랜드2117</t>
  </si>
  <si>
    <t>전자랜드2118</t>
  </si>
  <si>
    <t>전자랜드2119</t>
  </si>
  <si>
    <t>전자랜드2120</t>
  </si>
  <si>
    <t>전자랜드2121</t>
  </si>
  <si>
    <t>전자랜드2122</t>
  </si>
  <si>
    <t>전자랜드2123</t>
  </si>
  <si>
    <t>전자랜드2124</t>
  </si>
  <si>
    <t>전자랜드2125</t>
  </si>
  <si>
    <t>전자랜드2126</t>
  </si>
  <si>
    <t>전자랜드2127</t>
  </si>
  <si>
    <t>전자랜드2128</t>
  </si>
  <si>
    <t>전자랜드2129</t>
  </si>
  <si>
    <t>전자랜드2130</t>
  </si>
  <si>
    <t>전자랜드2131</t>
  </si>
  <si>
    <t>전자랜드2132</t>
  </si>
  <si>
    <t>전자랜드2133</t>
  </si>
  <si>
    <t>전자랜드2134</t>
  </si>
  <si>
    <t>전자랜드2135</t>
  </si>
  <si>
    <t>전자랜드2136</t>
  </si>
  <si>
    <t>전자랜드2137</t>
  </si>
  <si>
    <t>전자랜드2138</t>
  </si>
  <si>
    <t>전자랜드2139</t>
  </si>
  <si>
    <t>전자랜드2140</t>
  </si>
  <si>
    <t>전자랜드2141</t>
  </si>
  <si>
    <t>전자랜드2142</t>
  </si>
  <si>
    <t>전자랜드2143</t>
  </si>
  <si>
    <t>전자랜드2144</t>
  </si>
  <si>
    <t>전자랜드2145</t>
  </si>
  <si>
    <t>전자랜드2146</t>
  </si>
  <si>
    <t>전자랜드2147</t>
  </si>
  <si>
    <t>전자랜드2148</t>
  </si>
  <si>
    <t>전자랜드2149</t>
  </si>
  <si>
    <t>전자랜드2150</t>
  </si>
  <si>
    <t>전자랜드2151</t>
  </si>
  <si>
    <t>전자랜드2152</t>
  </si>
  <si>
    <t>전자랜드2153</t>
  </si>
  <si>
    <t>전자랜드2154</t>
  </si>
  <si>
    <t>전자랜드2155</t>
  </si>
  <si>
    <t>전자랜드2156</t>
  </si>
  <si>
    <t>전자랜드2157</t>
  </si>
  <si>
    <t>전자랜드2158</t>
  </si>
  <si>
    <t>전자랜드2159</t>
  </si>
  <si>
    <t>전자랜드2160</t>
  </si>
  <si>
    <t>전자랜드2161</t>
  </si>
  <si>
    <t>전자랜드2162</t>
  </si>
  <si>
    <t>전자랜드2163</t>
  </si>
  <si>
    <t>전자랜드2164</t>
  </si>
  <si>
    <t>전자랜드2165</t>
  </si>
  <si>
    <t>전자랜드2166</t>
  </si>
  <si>
    <t>전자랜드2167</t>
  </si>
  <si>
    <t>전자랜드2168</t>
  </si>
  <si>
    <t>전자랜드2169</t>
  </si>
  <si>
    <t>전자랜드2170</t>
  </si>
  <si>
    <t>전자랜드2171</t>
  </si>
  <si>
    <t>전자랜드2172</t>
  </si>
  <si>
    <t>전자랜드2173</t>
  </si>
  <si>
    <t>전자랜드2174</t>
  </si>
  <si>
    <t>전자랜드2175</t>
  </si>
  <si>
    <t>전자랜드2176</t>
  </si>
  <si>
    <t>전자랜드2177</t>
  </si>
  <si>
    <t>전자랜드2178</t>
  </si>
  <si>
    <t>전자랜드2179</t>
  </si>
  <si>
    <t>전자랜드2180</t>
  </si>
  <si>
    <t>전자랜드2181</t>
  </si>
  <si>
    <t>전자랜드2182</t>
  </si>
  <si>
    <t>전자랜드2183</t>
  </si>
  <si>
    <t>전자랜드2184</t>
  </si>
  <si>
    <t>전자랜드2185</t>
  </si>
  <si>
    <t>전자랜드2186</t>
  </si>
  <si>
    <t>전자랜드2187</t>
  </si>
  <si>
    <t>전자랜드2188</t>
  </si>
  <si>
    <t>전자랜드2189</t>
  </si>
  <si>
    <t>전자랜드2190</t>
  </si>
  <si>
    <t>전자랜드2191</t>
  </si>
  <si>
    <t>전자랜드2192</t>
  </si>
  <si>
    <t>전자랜드2193</t>
  </si>
  <si>
    <t>전자랜드2194</t>
  </si>
  <si>
    <t>전자랜드2195</t>
  </si>
  <si>
    <t>전자랜드2196</t>
  </si>
  <si>
    <t>전자랜드2197</t>
  </si>
  <si>
    <t>전자랜드2198</t>
  </si>
  <si>
    <t>전자랜드2199</t>
  </si>
  <si>
    <t>전자랜드2200</t>
  </si>
  <si>
    <t>홈플러스1983</t>
  </si>
  <si>
    <t>홈플러스1984</t>
  </si>
  <si>
    <t>홈플러스1985</t>
  </si>
  <si>
    <t>홈플러스1986</t>
  </si>
  <si>
    <t>홈플러스1987</t>
  </si>
  <si>
    <t>홈플러스1988</t>
  </si>
  <si>
    <t>홈플러스1989</t>
  </si>
  <si>
    <t>홈플러스1990</t>
  </si>
  <si>
    <t>홈플러스1991</t>
  </si>
  <si>
    <t>홈플러스1992</t>
  </si>
  <si>
    <t>홈플러스1993</t>
  </si>
  <si>
    <t>홈플러스1994</t>
  </si>
  <si>
    <t>홈플러스1995</t>
  </si>
  <si>
    <t>홈플러스1996</t>
  </si>
  <si>
    <t>홈플러스1997</t>
  </si>
  <si>
    <t>홈플러스1998</t>
  </si>
  <si>
    <t>홈플러스1999</t>
  </si>
  <si>
    <t>홈플러스2000</t>
  </si>
  <si>
    <t>홈플러스2001</t>
  </si>
  <si>
    <t>홈플러스2002</t>
  </si>
  <si>
    <t>홈플러스2003</t>
  </si>
  <si>
    <t>홈플러스2004</t>
  </si>
  <si>
    <t>홈플러스2005</t>
  </si>
  <si>
    <t>홈플러스2006</t>
  </si>
  <si>
    <t>홈플러스2007</t>
  </si>
  <si>
    <t>홈플러스2008</t>
  </si>
  <si>
    <t>홈플러스2009</t>
  </si>
  <si>
    <t>홈플러스2010</t>
  </si>
  <si>
    <t>홈플러스2011</t>
  </si>
  <si>
    <t>홈플러스2012</t>
  </si>
  <si>
    <t>홈플러스2013</t>
  </si>
  <si>
    <t>홈플러스2014</t>
  </si>
  <si>
    <t>홈플러스2015</t>
  </si>
  <si>
    <t>홈플러스2016</t>
  </si>
  <si>
    <t>홈플러스2017</t>
  </si>
  <si>
    <t>홈플러스2018</t>
  </si>
  <si>
    <t>홈플러스2019</t>
  </si>
  <si>
    <t>홈플러스2020</t>
  </si>
  <si>
    <t>홈플러스2021</t>
  </si>
  <si>
    <t>홈플러스2022</t>
  </si>
  <si>
    <t>홈플러스2023</t>
  </si>
  <si>
    <t>홈플러스2024</t>
  </si>
  <si>
    <t>홈플러스2025</t>
  </si>
  <si>
    <t>홈플러스2026</t>
  </si>
  <si>
    <t>홈플러스2027</t>
  </si>
  <si>
    <t>홈플러스2028</t>
  </si>
  <si>
    <t>홈플러스2029</t>
  </si>
  <si>
    <t>홈플러스2030</t>
  </si>
  <si>
    <t>홈플러스2031</t>
  </si>
  <si>
    <t>홈플러스2032</t>
  </si>
  <si>
    <t>홈플러스2033</t>
  </si>
  <si>
    <t>홈플러스2034</t>
  </si>
  <si>
    <t>홈플러스2035</t>
  </si>
  <si>
    <t>홈플러스2036</t>
  </si>
  <si>
    <t>홈플러스2037</t>
  </si>
  <si>
    <t>홈플러스2038</t>
  </si>
  <si>
    <t>홈플러스2039</t>
  </si>
  <si>
    <t>홈플러스2040</t>
  </si>
  <si>
    <t>홈플러스2041</t>
  </si>
  <si>
    <t>홈플러스2042</t>
  </si>
  <si>
    <t>홈플러스2043</t>
  </si>
  <si>
    <t>홈플러스2044</t>
  </si>
  <si>
    <t>홈플러스2045</t>
  </si>
  <si>
    <t>홈플러스2046</t>
  </si>
  <si>
    <t>홈플러스2047</t>
  </si>
  <si>
    <t>홈플러스2048</t>
  </si>
  <si>
    <t>홈플러스2049</t>
  </si>
  <si>
    <t>홈플러스2050</t>
  </si>
  <si>
    <t>홈플러스2051</t>
  </si>
  <si>
    <t>홈플러스2052</t>
  </si>
  <si>
    <t>홈플러스2053</t>
  </si>
  <si>
    <t>홈플러스2054</t>
  </si>
  <si>
    <t>홈플러스2055</t>
  </si>
  <si>
    <t>홈플러스2056</t>
  </si>
  <si>
    <t>홈플러스2057</t>
  </si>
  <si>
    <t>홈플러스2058</t>
  </si>
  <si>
    <t>홈플러스2059</t>
  </si>
  <si>
    <t>홈플러스2060</t>
  </si>
  <si>
    <t>홈플러스2061</t>
  </si>
  <si>
    <t>홈플러스2062</t>
  </si>
  <si>
    <t>홈플러스2063</t>
  </si>
  <si>
    <t>홈플러스2064</t>
  </si>
  <si>
    <t>홈플러스2065</t>
  </si>
  <si>
    <t>홈플러스2066</t>
  </si>
  <si>
    <t>홈플러스2067</t>
  </si>
  <si>
    <t>홈플러스2068</t>
  </si>
  <si>
    <t>홈플러스2069</t>
  </si>
  <si>
    <t>홈플러스2070</t>
  </si>
  <si>
    <t>홈플러스2071</t>
  </si>
  <si>
    <t>홈플러스2072</t>
  </si>
  <si>
    <t>홈플러스2073</t>
  </si>
  <si>
    <t>홈플러스2074</t>
  </si>
  <si>
    <t>홈플러스2075</t>
  </si>
  <si>
    <t>홈플러스2076</t>
  </si>
  <si>
    <t>홈플러스2077</t>
  </si>
  <si>
    <t>홈플러스2078</t>
  </si>
  <si>
    <t>홈플러스2079</t>
  </si>
  <si>
    <t>홈플러스2080</t>
  </si>
  <si>
    <t>홈플러스2081</t>
  </si>
  <si>
    <t>홈플러스2082</t>
  </si>
  <si>
    <t>홈플러스2083</t>
  </si>
  <si>
    <t>홈플러스2084</t>
  </si>
  <si>
    <t>홈플러스2085</t>
  </si>
  <si>
    <t>홈플러스2086</t>
  </si>
  <si>
    <t>홈플러스2087</t>
  </si>
  <si>
    <t>홈플러스2088</t>
  </si>
  <si>
    <t>홈플러스2089</t>
  </si>
  <si>
    <t>이마트1654</t>
  </si>
  <si>
    <t>이마트1655</t>
  </si>
  <si>
    <t>이마트1656</t>
  </si>
  <si>
    <t>이마트1657</t>
  </si>
  <si>
    <t>이마트1658</t>
  </si>
  <si>
    <t>이마트1659</t>
  </si>
  <si>
    <t>이마트1660</t>
  </si>
  <si>
    <t>이마트1661</t>
  </si>
  <si>
    <t>이마트1662</t>
  </si>
  <si>
    <t>이마트1663</t>
  </si>
  <si>
    <t>이마트1664</t>
  </si>
  <si>
    <t>이마트1665</t>
  </si>
  <si>
    <t>이마트1666</t>
  </si>
  <si>
    <t>이마트1667</t>
  </si>
  <si>
    <t>이마트1668</t>
  </si>
  <si>
    <t>이마트1669</t>
  </si>
  <si>
    <t>이마트1670</t>
  </si>
  <si>
    <t>이마트1671</t>
  </si>
  <si>
    <t>이마트1672</t>
  </si>
  <si>
    <t>이마트1673</t>
  </si>
  <si>
    <t>이마트1674</t>
  </si>
  <si>
    <t>이마트1675</t>
  </si>
  <si>
    <t>이마트1676</t>
  </si>
  <si>
    <t>이마트1677</t>
  </si>
  <si>
    <t>이마트1678</t>
  </si>
  <si>
    <t>이마트1679</t>
  </si>
  <si>
    <t>이마트1680</t>
  </si>
  <si>
    <t>이마트1681</t>
  </si>
  <si>
    <t>이마트1682</t>
  </si>
  <si>
    <t>이마트1683</t>
  </si>
  <si>
    <t>이마트1684</t>
  </si>
  <si>
    <t>이마트1685</t>
  </si>
  <si>
    <t>이마트1686</t>
  </si>
  <si>
    <t>이마트1687</t>
  </si>
  <si>
    <t>이마트1688</t>
  </si>
  <si>
    <t>이마트1689</t>
  </si>
  <si>
    <t>이마트1690</t>
  </si>
  <si>
    <t>이마트1691</t>
  </si>
  <si>
    <t>이마트1692</t>
  </si>
  <si>
    <t>이마트1693</t>
  </si>
  <si>
    <t>이마트1694</t>
  </si>
  <si>
    <t>이마트1695</t>
  </si>
  <si>
    <t>이마트1696</t>
  </si>
  <si>
    <t>이마트1697</t>
  </si>
  <si>
    <t>이마트1698</t>
  </si>
  <si>
    <t>이마트1699</t>
  </si>
  <si>
    <t>이마트1700</t>
  </si>
  <si>
    <t>이마트1701</t>
  </si>
  <si>
    <t>이마트1702</t>
  </si>
  <si>
    <t>이마트1703</t>
  </si>
  <si>
    <t>이마트1704</t>
  </si>
  <si>
    <t>이마트1705</t>
  </si>
  <si>
    <t>이마트1706</t>
  </si>
  <si>
    <t>이마트1707</t>
  </si>
  <si>
    <t>이마트1708</t>
  </si>
  <si>
    <t>이마트1709</t>
  </si>
  <si>
    <t>이마트1710</t>
  </si>
  <si>
    <t>이마트1711</t>
  </si>
  <si>
    <t>이마트1712</t>
  </si>
  <si>
    <t>이마트1713</t>
  </si>
  <si>
    <t>이마트1714</t>
  </si>
  <si>
    <t>이마트1715</t>
  </si>
  <si>
    <t>이마트1716</t>
  </si>
  <si>
    <t>이마트1717</t>
  </si>
  <si>
    <t>이마트1718</t>
  </si>
  <si>
    <t>이마트1719</t>
  </si>
  <si>
    <t>이마트1720</t>
  </si>
  <si>
    <t>이마트1721</t>
  </si>
  <si>
    <t>이마트1722</t>
  </si>
  <si>
    <t>이마트1723</t>
  </si>
  <si>
    <t>이마트1724</t>
  </si>
  <si>
    <t>이마트1725</t>
  </si>
  <si>
    <t>이마트1726</t>
  </si>
  <si>
    <t>이마트1727</t>
  </si>
  <si>
    <t>이마트1728</t>
  </si>
  <si>
    <t>이마트1729</t>
  </si>
  <si>
    <t>이마트1730</t>
  </si>
  <si>
    <t>이마트1731</t>
  </si>
  <si>
    <t>이마트1732</t>
  </si>
  <si>
    <t>이마트1733</t>
  </si>
  <si>
    <t>이마트1734</t>
  </si>
  <si>
    <t>이마트1735</t>
  </si>
  <si>
    <t>이마트1736</t>
  </si>
  <si>
    <t>이마트1737</t>
  </si>
  <si>
    <t>이마트1738</t>
  </si>
  <si>
    <t>이마트1739</t>
  </si>
  <si>
    <t>이마트1740</t>
  </si>
  <si>
    <t>이마트1741</t>
  </si>
  <si>
    <t>이마트1742</t>
  </si>
  <si>
    <t>이마트1743</t>
  </si>
  <si>
    <t>이마트1744</t>
  </si>
  <si>
    <t>이마트1745</t>
  </si>
  <si>
    <t>이마트1746</t>
  </si>
  <si>
    <t>이마트1747</t>
  </si>
  <si>
    <t>이마트1748</t>
  </si>
  <si>
    <t>이마트1749</t>
  </si>
  <si>
    <t>이마트1750</t>
  </si>
  <si>
    <t>이마트1751</t>
  </si>
  <si>
    <t>이마트1752</t>
  </si>
  <si>
    <t>이마트1753</t>
  </si>
  <si>
    <t>이마트1754</t>
  </si>
  <si>
    <t>이마트1755</t>
  </si>
  <si>
    <t>이마트1756</t>
  </si>
  <si>
    <t>이마트1757</t>
  </si>
  <si>
    <t>이마트1758</t>
  </si>
  <si>
    <t>이마트1759</t>
  </si>
  <si>
    <t>이마트1760</t>
  </si>
  <si>
    <t>이마트1761</t>
  </si>
  <si>
    <t>이마트1762</t>
  </si>
  <si>
    <t>이마트1763</t>
  </si>
  <si>
    <t>이마트1764</t>
  </si>
  <si>
    <t>이마트1765</t>
  </si>
  <si>
    <t>이마트1766</t>
  </si>
  <si>
    <t>이마트1767</t>
  </si>
  <si>
    <t>이마트1768</t>
  </si>
  <si>
    <t>이마트1769</t>
  </si>
  <si>
    <t>이마트1770</t>
  </si>
  <si>
    <t>이마트1771</t>
  </si>
  <si>
    <t>이마트1772</t>
  </si>
  <si>
    <t>이마트1773</t>
  </si>
  <si>
    <t>이마트1774</t>
  </si>
  <si>
    <t>이마트1775</t>
  </si>
  <si>
    <t>이마트1776</t>
  </si>
  <si>
    <t>이마트1777</t>
  </si>
  <si>
    <t>이마트1778</t>
  </si>
  <si>
    <t>이마트1779</t>
  </si>
  <si>
    <t>이마트1780</t>
  </si>
  <si>
    <t>이마트1781</t>
  </si>
  <si>
    <t>이마트1782</t>
  </si>
  <si>
    <t>이마트1783</t>
  </si>
  <si>
    <t>이마트1784</t>
  </si>
  <si>
    <t>이마트1785</t>
  </si>
  <si>
    <t>이마트1786</t>
  </si>
  <si>
    <t>이마트1787</t>
  </si>
  <si>
    <t>이마트1788</t>
  </si>
  <si>
    <t>이마트1789</t>
  </si>
  <si>
    <t>이마트1790</t>
  </si>
  <si>
    <t>이마트1791</t>
  </si>
  <si>
    <t>이마트1792</t>
  </si>
  <si>
    <t>이마트1793</t>
  </si>
  <si>
    <t>이마트1794</t>
  </si>
  <si>
    <t>이마트1795</t>
  </si>
  <si>
    <t>이마트1796</t>
  </si>
  <si>
    <t>이마트1797</t>
  </si>
  <si>
    <t>이마트1798</t>
  </si>
  <si>
    <t>이마트1799</t>
  </si>
  <si>
    <t>이마트1800</t>
  </si>
  <si>
    <t>이마트1801</t>
  </si>
  <si>
    <t>이마트1802</t>
  </si>
  <si>
    <t>이마트1803</t>
  </si>
  <si>
    <t>이마트1804</t>
  </si>
  <si>
    <t>이마트1805</t>
  </si>
  <si>
    <t>이마트1806</t>
  </si>
  <si>
    <t>이마트1807</t>
  </si>
  <si>
    <t>이마트1808</t>
  </si>
  <si>
    <t>이마트1809</t>
  </si>
  <si>
    <t>이마트1810</t>
  </si>
  <si>
    <t>이마트1811</t>
  </si>
  <si>
    <t>이마트1812</t>
  </si>
  <si>
    <t>이마트1813</t>
  </si>
  <si>
    <t>OLED55B5KS.AS20A</t>
  </si>
  <si>
    <t>OLED55B5KW.AS20A</t>
  </si>
  <si>
    <t>27LX6TEGA.AKXT7SC</t>
  </si>
  <si>
    <t>27LX6TEGA.AKR</t>
  </si>
  <si>
    <t>얼음정수기</t>
  </si>
  <si>
    <t>AS355NGNAM.AKOR2</t>
  </si>
  <si>
    <t>AS355NSNAM.AKOR2</t>
  </si>
  <si>
    <t>AS205NGJAM.AKOR2</t>
  </si>
  <si>
    <t>AS205NSJAM.AKOR2</t>
  </si>
  <si>
    <t>AS355NSAHM.AKOR2</t>
  </si>
  <si>
    <t>AS206NGHAM.AKOR</t>
  </si>
  <si>
    <t>AS206NSHAM.AKOR</t>
  </si>
  <si>
    <t>AS356NGMAM.AKOR</t>
  </si>
  <si>
    <t>AS356NSHHM.AKOR</t>
  </si>
  <si>
    <t>AS356NSMAM.AKOR</t>
  </si>
  <si>
    <t>43UA7500EW.AKRG</t>
  </si>
  <si>
    <t>43UA7500ES.AKRG</t>
  </si>
  <si>
    <t>HY505RWLL.AKOR</t>
  </si>
  <si>
    <t>17Z90U-G.AS50K</t>
  </si>
  <si>
    <t>16Z90U-G.AS5MK</t>
  </si>
  <si>
    <t>17Z90U-G.AU70K</t>
  </si>
  <si>
    <t>16Z90U-G.AU70K</t>
  </si>
  <si>
    <t>16Z90U-G.AS50K</t>
  </si>
  <si>
    <t>14Z90U-G.AS50K</t>
  </si>
  <si>
    <t>15Z90U-G.AS50K</t>
  </si>
  <si>
    <t>14Z90U-G.AS5DK</t>
  </si>
  <si>
    <t>14Z95U-G.AS5DK</t>
  </si>
  <si>
    <t>14Z95U-G.AS5SK</t>
  </si>
  <si>
    <t>SW07FK1WBS.AKOR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</si>
</sst>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#,##0_ "/>
    <numFmt numFmtId="178" formatCode="#,##0;#,##0;&quot;&quot;;@"/>
    <numFmt numFmtId="179" formatCode="#,##0;\-#,##0;&quot;&quot;;@"/>
  </numFmts>
  <fonts count="7">
    <font>
      <sz val="11"/>
      <color theme="1"/>
      <name val="맑은 고딕"/>
      <family val="2"/>
      <scheme val="minor"/>
    </font>
    <font>
      <sz val="7"/>
      <color theme="1"/>
      <name val="Malgun Gothic"/>
      <family val="3"/>
      <charset val="129"/>
    </font>
    <font>
      <sz val="8"/>
      <name val="맑은 고딕"/>
      <family val="3"/>
      <charset val="129"/>
      <scheme val="minor"/>
    </font>
    <font>
      <sz val="7"/>
      <color rgb="FFFF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7"/>
      <color theme="1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176" fontId="1" fillId="2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shrinkToFit="1"/>
    </xf>
    <xf numFmtId="176" fontId="5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shrinkToFit="1"/>
    </xf>
    <xf numFmtId="176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7" fontId="5" fillId="0" borderId="1" xfId="0" applyNumberFormat="1" applyFont="1" applyBorder="1" applyAlignment="1">
      <alignment horizontal="center" wrapText="1"/>
    </xf>
    <xf numFmtId="177" fontId="0" fillId="0" borderId="0" xfId="0" applyNumberFormat="1" applyAlignment="1">
      <alignment horizontal="center" vertical="center"/>
    </xf>
    <xf numFmtId="177" fontId="5" fillId="0" borderId="1" xfId="0" applyNumberFormat="1" applyFont="1" applyBorder="1" applyAlignment="1">
      <alignment horizontal="center" shrinkToFit="1"/>
    </xf>
    <xf numFmtId="177" fontId="1" fillId="0" borderId="1" xfId="0" applyNumberFormat="1" applyFont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 shrinkToFit="1"/>
    </xf>
    <xf numFmtId="178" fontId="0" fillId="0" borderId="0" xfId="0" applyNumberFormat="1"/>
    <xf numFmtId="178" fontId="6" fillId="0" borderId="0" xfId="0" applyNumberFormat="1" applyFont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 wrapText="1"/>
    </xf>
    <xf numFmtId="178" fontId="3" fillId="4" borderId="5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wrapText="1"/>
    </xf>
    <xf numFmtId="176" fontId="1" fillId="2" borderId="2" xfId="0" applyNumberFormat="1" applyFont="1" applyFill="1" applyBorder="1" applyAlignment="1">
      <alignment horizontal="center" vertical="center" wrapText="1"/>
    </xf>
    <xf numFmtId="176" fontId="1" fillId="2" borderId="13" xfId="0" applyNumberFormat="1" applyFont="1" applyFill="1" applyBorder="1" applyAlignment="1">
      <alignment horizontal="center" vertical="center" wrapText="1"/>
    </xf>
    <xf numFmtId="179" fontId="1" fillId="0" borderId="1" xfId="0" applyNumberFormat="1" applyFont="1" applyBorder="1" applyAlignment="1">
      <alignment horizontal="center" vertical="center" shrinkToFit="1"/>
    </xf>
    <xf numFmtId="179" fontId="5" fillId="0" borderId="1" xfId="0" applyNumberFormat="1" applyFont="1" applyBorder="1" applyAlignment="1">
      <alignment horizontal="center" shrinkToFit="1"/>
    </xf>
    <xf numFmtId="179" fontId="0" fillId="0" borderId="0" xfId="0" applyNumberFormat="1" applyAlignment="1">
      <alignment horizontal="center" vertical="center" shrinkToFit="1"/>
    </xf>
    <xf numFmtId="176" fontId="1" fillId="5" borderId="1" xfId="0" applyNumberFormat="1" applyFont="1" applyFill="1" applyBorder="1" applyAlignment="1">
      <alignment horizontal="center" vertical="center" wrapText="1"/>
    </xf>
    <xf numFmtId="176" fontId="3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shrinkToFit="1"/>
    </xf>
    <xf numFmtId="177" fontId="0" fillId="0" borderId="0" xfId="0" applyNumberFormat="1" applyAlignment="1">
      <alignment shrinkToFit="1"/>
    </xf>
    <xf numFmtId="176" fontId="1" fillId="2" borderId="2" xfId="0" applyNumberFormat="1" applyFont="1" applyFill="1" applyBorder="1" applyAlignment="1">
      <alignment horizontal="center" vertical="center" shrinkToFit="1"/>
    </xf>
    <xf numFmtId="176" fontId="1" fillId="2" borderId="13" xfId="0" applyNumberFormat="1" applyFont="1" applyFill="1" applyBorder="1" applyAlignment="1">
      <alignment horizontal="center" vertical="center" shrinkToFit="1"/>
    </xf>
    <xf numFmtId="176" fontId="1" fillId="5" borderId="2" xfId="0" applyNumberFormat="1" applyFont="1" applyFill="1" applyBorder="1" applyAlignment="1">
      <alignment horizontal="center" vertical="center" shrinkToFit="1"/>
    </xf>
    <xf numFmtId="176" fontId="1" fillId="5" borderId="12" xfId="0" applyNumberFormat="1" applyFont="1" applyFill="1" applyBorder="1" applyAlignment="1">
      <alignment horizontal="center" vertical="center" shrinkToFit="1"/>
    </xf>
    <xf numFmtId="176" fontId="1" fillId="2" borderId="1" xfId="0" applyNumberFormat="1" applyFont="1" applyFill="1" applyBorder="1" applyAlignment="1">
      <alignment horizontal="center" vertical="center" shrinkToFit="1"/>
    </xf>
    <xf numFmtId="176" fontId="3" fillId="2" borderId="1" xfId="0" applyNumberFormat="1" applyFont="1" applyFill="1" applyBorder="1" applyAlignment="1">
      <alignment horizontal="center" vertical="center" shrinkToFit="1"/>
    </xf>
    <xf numFmtId="176" fontId="1" fillId="5" borderId="1" xfId="0" applyNumberFormat="1" applyFont="1" applyFill="1" applyBorder="1" applyAlignment="1">
      <alignment horizontal="center" vertical="center" shrinkToFit="1"/>
    </xf>
    <xf numFmtId="176" fontId="3" fillId="5" borderId="1" xfId="0" applyNumberFormat="1" applyFont="1" applyFill="1" applyBorder="1" applyAlignment="1">
      <alignment horizontal="center" vertical="center" shrinkToFit="1"/>
    </xf>
    <xf numFmtId="177" fontId="3" fillId="3" borderId="10" xfId="0" applyNumberFormat="1" applyFont="1" applyFill="1" applyBorder="1" applyAlignment="1">
      <alignment horizontal="center" vertical="center" shrinkToFit="1"/>
    </xf>
    <xf numFmtId="177" fontId="3" fillId="4" borderId="5" xfId="0" applyNumberFormat="1" applyFont="1" applyFill="1" applyBorder="1" applyAlignment="1">
      <alignment horizontal="center" vertical="center" shrinkToFit="1"/>
    </xf>
    <xf numFmtId="176" fontId="5" fillId="0" borderId="1" xfId="0" applyNumberFormat="1" applyFont="1" applyBorder="1" applyAlignment="1">
      <alignment horizontal="center" shrinkToFit="1"/>
    </xf>
    <xf numFmtId="176" fontId="5" fillId="0" borderId="0" xfId="0" applyNumberFormat="1" applyFont="1" applyAlignment="1">
      <alignment horizontal="center" shrinkToFit="1"/>
    </xf>
    <xf numFmtId="178" fontId="0" fillId="0" borderId="0" xfId="0" applyNumberFormat="1" applyAlignment="1">
      <alignment shrinkToFit="1"/>
    </xf>
    <xf numFmtId="176" fontId="1" fillId="0" borderId="1" xfId="0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178" fontId="6" fillId="0" borderId="1" xfId="0" applyNumberFormat="1" applyFont="1" applyBorder="1" applyAlignment="1">
      <alignment horizontal="center" vertical="center" shrinkToFit="1"/>
    </xf>
    <xf numFmtId="176" fontId="1" fillId="0" borderId="2" xfId="0" applyNumberFormat="1" applyFont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 shrinkToFit="1"/>
    </xf>
    <xf numFmtId="176" fontId="3" fillId="5" borderId="2" xfId="0" applyNumberFormat="1" applyFont="1" applyFill="1" applyBorder="1" applyAlignment="1">
      <alignment horizontal="center" vertical="center" shrinkToFit="1"/>
    </xf>
    <xf numFmtId="178" fontId="3" fillId="3" borderId="5" xfId="0" applyNumberFormat="1" applyFont="1" applyFill="1" applyBorder="1" applyAlignment="1">
      <alignment horizontal="center" vertical="center" shrinkToFit="1"/>
    </xf>
    <xf numFmtId="176" fontId="5" fillId="0" borderId="2" xfId="0" applyNumberFormat="1" applyFont="1" applyBorder="1" applyAlignment="1">
      <alignment horizontal="center" shrinkToFit="1"/>
    </xf>
    <xf numFmtId="178" fontId="6" fillId="0" borderId="13" xfId="0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178" fontId="6" fillId="0" borderId="0" xfId="0" applyNumberFormat="1" applyFont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" fillId="5" borderId="3" xfId="0" applyFont="1" applyFill="1" applyBorder="1" applyAlignment="1">
      <alignment horizontal="center" vertical="center" shrinkToFit="1"/>
    </xf>
    <xf numFmtId="0" fontId="1" fillId="5" borderId="11" xfId="0" applyFont="1" applyFill="1" applyBorder="1" applyAlignment="1">
      <alignment horizontal="center" vertical="center" shrinkToFit="1"/>
    </xf>
    <xf numFmtId="0" fontId="1" fillId="5" borderId="4" xfId="0" applyFont="1" applyFill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 shrinkToFit="1"/>
    </xf>
    <xf numFmtId="0" fontId="1" fillId="5" borderId="3" xfId="0" applyFont="1" applyFill="1" applyBorder="1" applyAlignment="1">
      <alignment horizontal="center" vertical="center" shrinkToFit="1"/>
    </xf>
    <xf numFmtId="0" fontId="1" fillId="5" borderId="11" xfId="0" applyFont="1" applyFill="1" applyBorder="1" applyAlignment="1">
      <alignment horizontal="center" vertical="center" shrinkToFit="1"/>
    </xf>
    <xf numFmtId="0" fontId="1" fillId="5" borderId="4" xfId="0" applyFont="1" applyFill="1" applyBorder="1" applyAlignment="1">
      <alignment horizontal="center" vertical="center" shrinkToFit="1"/>
    </xf>
    <xf numFmtId="178" fontId="3" fillId="3" borderId="6" xfId="0" applyNumberFormat="1" applyFont="1" applyFill="1" applyBorder="1" applyAlignment="1">
      <alignment horizontal="center" vertical="center" shrinkToFit="1"/>
    </xf>
    <xf numFmtId="178" fontId="3" fillId="3" borderId="7" xfId="0" applyNumberFormat="1" applyFont="1" applyFill="1" applyBorder="1" applyAlignment="1">
      <alignment horizontal="center" vertical="center" shrinkToFit="1"/>
    </xf>
    <xf numFmtId="178" fontId="3" fillId="4" borderId="6" xfId="0" applyNumberFormat="1" applyFont="1" applyFill="1" applyBorder="1" applyAlignment="1">
      <alignment horizontal="center" vertical="center" shrinkToFit="1"/>
    </xf>
    <xf numFmtId="178" fontId="3" fillId="4" borderId="7" xfId="0" applyNumberFormat="1" applyFont="1" applyFill="1" applyBorder="1" applyAlignment="1">
      <alignment horizontal="center" vertical="center" shrinkToFit="1"/>
    </xf>
    <xf numFmtId="176" fontId="1" fillId="5" borderId="2" xfId="0" applyNumberFormat="1" applyFont="1" applyFill="1" applyBorder="1" applyAlignment="1">
      <alignment horizontal="center" vertical="center" shrinkToFit="1"/>
    </xf>
    <xf numFmtId="176" fontId="1" fillId="5" borderId="12" xfId="0" applyNumberFormat="1" applyFont="1" applyFill="1" applyBorder="1" applyAlignment="1">
      <alignment horizontal="center" vertical="center" shrinkToFit="1"/>
    </xf>
    <xf numFmtId="176" fontId="1" fillId="5" borderId="13" xfId="0" applyNumberFormat="1" applyFont="1" applyFill="1" applyBorder="1" applyAlignment="1">
      <alignment horizontal="center" vertical="center" shrinkToFit="1"/>
    </xf>
    <xf numFmtId="177" fontId="1" fillId="5" borderId="3" xfId="0" applyNumberFormat="1" applyFont="1" applyFill="1" applyBorder="1" applyAlignment="1">
      <alignment horizontal="center" vertical="center" shrinkToFit="1"/>
    </xf>
    <xf numFmtId="177" fontId="1" fillId="5" borderId="11" xfId="0" applyNumberFormat="1" applyFont="1" applyFill="1" applyBorder="1" applyAlignment="1">
      <alignment horizontal="center" vertical="center" shrinkToFit="1"/>
    </xf>
    <xf numFmtId="177" fontId="1" fillId="5" borderId="4" xfId="0" applyNumberFormat="1" applyFont="1" applyFill="1" applyBorder="1" applyAlignment="1">
      <alignment horizontal="center" vertical="center" shrinkToFit="1"/>
    </xf>
    <xf numFmtId="179" fontId="1" fillId="5" borderId="3" xfId="0" applyNumberFormat="1" applyFont="1" applyFill="1" applyBorder="1" applyAlignment="1">
      <alignment horizontal="center" vertical="center" shrinkToFit="1"/>
    </xf>
    <xf numFmtId="179" fontId="1" fillId="5" borderId="11" xfId="0" applyNumberFormat="1" applyFont="1" applyFill="1" applyBorder="1" applyAlignment="1">
      <alignment horizontal="center" vertical="center" shrinkToFit="1"/>
    </xf>
    <xf numFmtId="179" fontId="1" fillId="5" borderId="4" xfId="0" applyNumberFormat="1" applyFont="1" applyFill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 shrinkToFit="1"/>
    </xf>
    <xf numFmtId="179" fontId="1" fillId="2" borderId="3" xfId="0" applyNumberFormat="1" applyFont="1" applyFill="1" applyBorder="1" applyAlignment="1">
      <alignment horizontal="center" vertical="center" shrinkToFit="1"/>
    </xf>
    <xf numFmtId="179" fontId="1" fillId="2" borderId="11" xfId="0" applyNumberFormat="1" applyFont="1" applyFill="1" applyBorder="1" applyAlignment="1">
      <alignment horizontal="center" vertical="center" shrinkToFit="1"/>
    </xf>
    <xf numFmtId="179" fontId="1" fillId="2" borderId="4" xfId="0" applyNumberFormat="1" applyFont="1" applyFill="1" applyBorder="1" applyAlignment="1">
      <alignment horizontal="center" vertical="center" shrinkToFit="1"/>
    </xf>
    <xf numFmtId="177" fontId="1" fillId="2" borderId="3" xfId="0" applyNumberFormat="1" applyFont="1" applyFill="1" applyBorder="1" applyAlignment="1">
      <alignment horizontal="center" vertical="center" shrinkToFit="1"/>
    </xf>
    <xf numFmtId="177" fontId="1" fillId="2" borderId="11" xfId="0" applyNumberFormat="1" applyFont="1" applyFill="1" applyBorder="1" applyAlignment="1">
      <alignment horizontal="center" vertical="center" shrinkToFit="1"/>
    </xf>
    <xf numFmtId="177" fontId="1" fillId="2" borderId="4" xfId="0" applyNumberFormat="1" applyFont="1" applyFill="1" applyBorder="1" applyAlignment="1">
      <alignment horizontal="center" vertical="center" shrinkToFit="1"/>
    </xf>
    <xf numFmtId="178" fontId="3" fillId="3" borderId="8" xfId="0" applyNumberFormat="1" applyFont="1" applyFill="1" applyBorder="1" applyAlignment="1">
      <alignment horizontal="center" vertical="center" shrinkToFit="1"/>
    </xf>
    <xf numFmtId="178" fontId="3" fillId="3" borderId="9" xfId="0" applyNumberFormat="1" applyFont="1" applyFill="1" applyBorder="1" applyAlignment="1">
      <alignment horizontal="center" vertical="center" shrinkToFit="1"/>
    </xf>
    <xf numFmtId="176" fontId="1" fillId="2" borderId="2" xfId="0" applyNumberFormat="1" applyFont="1" applyFill="1" applyBorder="1" applyAlignment="1">
      <alignment horizontal="center" vertical="center" shrinkToFit="1"/>
    </xf>
    <xf numFmtId="176" fontId="1" fillId="2" borderId="12" xfId="0" applyNumberFormat="1" applyFont="1" applyFill="1" applyBorder="1" applyAlignment="1">
      <alignment horizontal="center" vertical="center" shrinkToFit="1"/>
    </xf>
    <xf numFmtId="176" fontId="1" fillId="2" borderId="13" xfId="0" applyNumberFormat="1" applyFont="1" applyFill="1" applyBorder="1" applyAlignment="1">
      <alignment horizontal="center" vertical="center" shrinkToFit="1"/>
    </xf>
    <xf numFmtId="178" fontId="3" fillId="3" borderId="8" xfId="0" applyNumberFormat="1" applyFont="1" applyFill="1" applyBorder="1" applyAlignment="1">
      <alignment horizontal="center" vertical="center" wrapText="1"/>
    </xf>
    <xf numFmtId="178" fontId="3" fillId="3" borderId="9" xfId="0" applyNumberFormat="1" applyFont="1" applyFill="1" applyBorder="1" applyAlignment="1">
      <alignment horizontal="center" vertical="center" wrapText="1"/>
    </xf>
    <xf numFmtId="178" fontId="3" fillId="4" borderId="6" xfId="0" applyNumberFormat="1" applyFont="1" applyFill="1" applyBorder="1" applyAlignment="1">
      <alignment horizontal="center" vertical="center" wrapText="1"/>
    </xf>
    <xf numFmtId="178" fontId="3" fillId="4" borderId="7" xfId="0" applyNumberFormat="1" applyFont="1" applyFill="1" applyBorder="1" applyAlignment="1">
      <alignment horizontal="center" vertical="center" wrapText="1"/>
    </xf>
    <xf numFmtId="176" fontId="1" fillId="2" borderId="2" xfId="0" applyNumberFormat="1" applyFont="1" applyFill="1" applyBorder="1" applyAlignment="1">
      <alignment horizontal="center" vertical="center" wrapText="1"/>
    </xf>
    <xf numFmtId="176" fontId="1" fillId="2" borderId="12" xfId="0" applyNumberFormat="1" applyFont="1" applyFill="1" applyBorder="1" applyAlignment="1">
      <alignment horizontal="center" vertical="center" wrapText="1"/>
    </xf>
    <xf numFmtId="176" fontId="1" fillId="2" borderId="13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82D6-7EE4-4B8F-963D-37BF78E4AF74}">
  <sheetPr codeName="Sheet1">
    <tabColor theme="1" tint="0.499984740745262"/>
  </sheetPr>
  <dimension ref="A1:AM2500"/>
  <sheetViews>
    <sheetView zoomScale="70" zoomScaleNormal="70" workbookViewId="0">
      <pane ySplit="3" topLeftCell="A4" activePane="bottomLeft" state="frozen"/>
      <selection pane="bottomLeft" activeCell="J18" sqref="J18"/>
    </sheetView>
  </sheetViews>
  <sheetFormatPr defaultColWidth="0" defaultRowHeight="16.5"/>
  <cols>
    <col min="1" max="3" width="8.625" style="9" customWidth="1"/>
    <col min="4" max="4" width="12" style="9" customWidth="1"/>
    <col min="5" max="5" width="13.125" style="9" customWidth="1"/>
    <col min="6" max="6" width="13.125" style="55" customWidth="1"/>
    <col min="7" max="7" width="7.625" style="15" bestFit="1" customWidth="1"/>
    <col min="8" max="10" width="8.625" style="9" customWidth="1"/>
    <col min="11" max="11" width="18.5" style="9" bestFit="1" customWidth="1"/>
    <col min="12" max="12" width="7.625" style="26" customWidth="1"/>
    <col min="13" max="31" width="8.625" style="48" customWidth="1"/>
    <col min="32" max="32" width="8.625" style="53" customWidth="1"/>
    <col min="33" max="33" width="15.625" style="54" customWidth="1"/>
    <col min="34" max="34" width="15.625" style="43" customWidth="1"/>
    <col min="35" max="35" width="125.875" hidden="1" customWidth="1"/>
    <col min="36" max="36" width="8.625" hidden="1" customWidth="1"/>
    <col min="37" max="37" width="125.875" hidden="1" customWidth="1"/>
    <col min="38" max="38" width="8.625" hidden="1" customWidth="1"/>
    <col min="39" max="39" width="125.875" hidden="1" customWidth="1"/>
    <col min="40" max="16384" width="8.625" hidden="1"/>
  </cols>
  <sheetData>
    <row r="1" spans="1:36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56"/>
      <c r="G1" s="72" t="s">
        <v>4746</v>
      </c>
      <c r="H1" s="62" t="s">
        <v>5</v>
      </c>
      <c r="I1" s="62" t="s">
        <v>6</v>
      </c>
      <c r="J1" s="62" t="s">
        <v>7</v>
      </c>
      <c r="K1" s="62" t="s">
        <v>8</v>
      </c>
      <c r="L1" s="75" t="s">
        <v>5418</v>
      </c>
      <c r="M1" s="33" t="s">
        <v>9</v>
      </c>
      <c r="N1" s="69" t="s">
        <v>10</v>
      </c>
      <c r="O1" s="70"/>
      <c r="P1" s="71"/>
      <c r="Q1" s="69" t="s">
        <v>11</v>
      </c>
      <c r="R1" s="70"/>
      <c r="S1" s="71"/>
      <c r="T1" s="69" t="s">
        <v>12</v>
      </c>
      <c r="U1" s="70"/>
      <c r="V1" s="71"/>
      <c r="W1" s="69" t="s">
        <v>5419</v>
      </c>
      <c r="X1" s="70"/>
      <c r="Y1" s="70"/>
      <c r="Z1" s="71"/>
      <c r="AA1" s="69" t="s">
        <v>5420</v>
      </c>
      <c r="AB1" s="70"/>
      <c r="AC1" s="70"/>
      <c r="AD1" s="71"/>
      <c r="AE1" s="34"/>
      <c r="AF1" s="37"/>
      <c r="AG1" s="65" t="s">
        <v>5082</v>
      </c>
      <c r="AH1" s="67" t="s">
        <v>5083</v>
      </c>
    </row>
    <row r="2" spans="1:36">
      <c r="A2" s="63"/>
      <c r="B2" s="63"/>
      <c r="C2" s="63"/>
      <c r="D2" s="63"/>
      <c r="E2" s="63"/>
      <c r="F2" s="57"/>
      <c r="G2" s="73"/>
      <c r="H2" s="63"/>
      <c r="I2" s="63"/>
      <c r="J2" s="63"/>
      <c r="K2" s="63"/>
      <c r="L2" s="76"/>
      <c r="M2" s="37" t="s">
        <v>13</v>
      </c>
      <c r="N2" s="37" t="s">
        <v>13</v>
      </c>
      <c r="O2" s="37" t="s">
        <v>14</v>
      </c>
      <c r="P2" s="38" t="s">
        <v>15</v>
      </c>
      <c r="Q2" s="37" t="s">
        <v>13</v>
      </c>
      <c r="R2" s="37" t="s">
        <v>14</v>
      </c>
      <c r="S2" s="38" t="s">
        <v>15</v>
      </c>
      <c r="T2" s="37" t="s">
        <v>13</v>
      </c>
      <c r="U2" s="37" t="s">
        <v>14</v>
      </c>
      <c r="V2" s="38" t="s">
        <v>15</v>
      </c>
      <c r="W2" s="37" t="s">
        <v>5084</v>
      </c>
      <c r="X2" s="37" t="s">
        <v>13</v>
      </c>
      <c r="Y2" s="37" t="s">
        <v>14</v>
      </c>
      <c r="Z2" s="38" t="s">
        <v>15</v>
      </c>
      <c r="AA2" s="37" t="s">
        <v>5084</v>
      </c>
      <c r="AB2" s="37" t="s">
        <v>13</v>
      </c>
      <c r="AC2" s="37" t="s">
        <v>14</v>
      </c>
      <c r="AD2" s="38" t="s">
        <v>15</v>
      </c>
      <c r="AE2" s="49" t="s">
        <v>5421</v>
      </c>
      <c r="AF2" s="38" t="s">
        <v>5422</v>
      </c>
      <c r="AG2" s="66"/>
      <c r="AH2" s="68"/>
    </row>
    <row r="3" spans="1:36" ht="17.25" thickBot="1">
      <c r="A3" s="64"/>
      <c r="B3" s="64"/>
      <c r="C3" s="64"/>
      <c r="D3" s="64"/>
      <c r="E3" s="64"/>
      <c r="F3" s="58"/>
      <c r="G3" s="74"/>
      <c r="H3" s="64"/>
      <c r="I3" s="64"/>
      <c r="J3" s="64"/>
      <c r="K3" s="64"/>
      <c r="L3" s="77"/>
      <c r="M3" s="37" t="s">
        <v>16</v>
      </c>
      <c r="N3" s="37" t="s">
        <v>17</v>
      </c>
      <c r="O3" s="37" t="s">
        <v>18</v>
      </c>
      <c r="P3" s="38" t="s">
        <v>19</v>
      </c>
      <c r="Q3" s="37" t="s">
        <v>20</v>
      </c>
      <c r="R3" s="37" t="s">
        <v>21</v>
      </c>
      <c r="S3" s="38" t="s">
        <v>22</v>
      </c>
      <c r="T3" s="37" t="s">
        <v>23</v>
      </c>
      <c r="U3" s="37" t="s">
        <v>24</v>
      </c>
      <c r="V3" s="38" t="s">
        <v>25</v>
      </c>
      <c r="W3" s="38"/>
      <c r="X3" s="37" t="s">
        <v>23</v>
      </c>
      <c r="Y3" s="37" t="s">
        <v>24</v>
      </c>
      <c r="Z3" s="38" t="s">
        <v>25</v>
      </c>
      <c r="AA3" s="38"/>
      <c r="AB3" s="37" t="s">
        <v>23</v>
      </c>
      <c r="AC3" s="37" t="s">
        <v>24</v>
      </c>
      <c r="AD3" s="38" t="s">
        <v>25</v>
      </c>
      <c r="AE3" s="49"/>
      <c r="AF3" s="38"/>
      <c r="AG3" s="50" cm="1">
        <f t="array" ref="AG3">IFERROR(SUMPRODUCT(--(LEN(TRIM(AG5:AG2000))&gt;0), --(TRIM(AG5:AG2000)&lt;&gt;"0")),0)</f>
        <v>0</v>
      </c>
      <c r="AH3" s="40" cm="1">
        <f t="array" ref="AH3">IFERROR(SUMPRODUCT(--(LEN(TRIM(AH5:AH2000))&gt;0), --(TRIM(AH5:AH2000)&lt;&gt;"0")),0)</f>
        <v>3</v>
      </c>
    </row>
    <row r="4" spans="1:36">
      <c r="A4" s="4"/>
      <c r="B4" s="4"/>
      <c r="C4" s="4"/>
      <c r="D4" s="4"/>
      <c r="E4" s="4"/>
      <c r="F4" s="4"/>
      <c r="G4" s="13"/>
      <c r="H4" s="4"/>
      <c r="I4" s="4"/>
      <c r="J4" s="4"/>
      <c r="K4" s="4"/>
      <c r="L4" s="25"/>
      <c r="M4" s="41"/>
      <c r="N4" s="41"/>
      <c r="O4" s="41"/>
      <c r="P4" s="41"/>
      <c r="Q4" s="41"/>
      <c r="R4" s="41"/>
      <c r="S4" s="41"/>
      <c r="T4" s="41"/>
      <c r="U4" s="4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45"/>
      <c r="AG4" s="43"/>
    </row>
    <row r="5" spans="1:36">
      <c r="A5" s="6" t="s">
        <v>1282</v>
      </c>
      <c r="B5" s="6">
        <v>3</v>
      </c>
      <c r="C5" s="6" t="s">
        <v>1285</v>
      </c>
      <c r="D5" s="6" t="s">
        <v>6166</v>
      </c>
      <c r="E5" s="6" t="s">
        <v>5301</v>
      </c>
      <c r="F5" s="6" t="str">
        <f>VLOOKUP(E5,'홈플러스-업데이트'!E7:E2287,1,0)</f>
        <v>AI927BA-S.BKOR</v>
      </c>
      <c r="G5" s="14">
        <v>1330000</v>
      </c>
      <c r="H5" s="6" t="s">
        <v>94</v>
      </c>
      <c r="I5" s="6" t="s">
        <v>5459</v>
      </c>
      <c r="J5" s="6" t="s">
        <v>89</v>
      </c>
      <c r="K5" s="6" t="s">
        <v>5463</v>
      </c>
      <c r="L5" s="24">
        <v>0</v>
      </c>
      <c r="M5" s="44">
        <v>52900</v>
      </c>
      <c r="N5" s="44">
        <v>41900</v>
      </c>
      <c r="O5" s="44">
        <v>40600</v>
      </c>
      <c r="P5" s="44" t="s">
        <v>28</v>
      </c>
      <c r="Q5" s="44">
        <v>35900</v>
      </c>
      <c r="R5" s="44">
        <v>34800</v>
      </c>
      <c r="S5" s="44" t="s">
        <v>28</v>
      </c>
      <c r="T5" s="44">
        <v>30900</v>
      </c>
      <c r="U5" s="44">
        <v>27800</v>
      </c>
      <c r="V5" s="47">
        <v>29300</v>
      </c>
      <c r="W5" s="47">
        <v>667400</v>
      </c>
      <c r="X5" s="47">
        <v>20300</v>
      </c>
      <c r="Y5" s="47">
        <v>17200</v>
      </c>
      <c r="Z5" s="47">
        <v>18700</v>
      </c>
      <c r="AA5" s="47">
        <v>1112400</v>
      </c>
      <c r="AB5" s="47">
        <v>13300</v>
      </c>
      <c r="AC5" s="47">
        <v>10200</v>
      </c>
      <c r="AD5" s="47">
        <v>11700</v>
      </c>
      <c r="AE5" s="47" t="s">
        <v>5416</v>
      </c>
      <c r="AF5" s="45" t="s">
        <v>5416</v>
      </c>
      <c r="AG5" s="52" t="s">
        <v>28</v>
      </c>
      <c r="AH5" s="46" t="s">
        <v>429</v>
      </c>
      <c r="AI5" t="e">
        <f>E5&amp;H5&amp;I5&amp;J5&amp;K5&amp;M5&amp;#REF!&amp;#REF!&amp;N5&amp;O5&amp;P5&amp;Q5&amp;R5&amp;S5&amp;T5&amp;U5&amp;V5</f>
        <v>#REF!</v>
      </c>
      <c r="AJ5" t="str">
        <f>IF(E5="","",IFERROR(IF(MATCH(E5,#REF!,0),"O","X"),"X"))</f>
        <v>X</v>
      </c>
    </row>
    <row r="6" spans="1:36">
      <c r="A6" s="6" t="s">
        <v>1282</v>
      </c>
      <c r="B6" s="6">
        <v>4</v>
      </c>
      <c r="C6" s="6" t="s">
        <v>1286</v>
      </c>
      <c r="D6" s="6" t="s">
        <v>6166</v>
      </c>
      <c r="E6" s="6" t="s">
        <v>5301</v>
      </c>
      <c r="F6" s="6" t="str">
        <f>VLOOKUP(E6,'홈플러스-업데이트'!E8:E2288,1,0)</f>
        <v>AI927BA-S.BKOR</v>
      </c>
      <c r="G6" s="14">
        <v>1330000</v>
      </c>
      <c r="H6" s="6" t="s">
        <v>482</v>
      </c>
      <c r="I6" s="6" t="s">
        <v>5459</v>
      </c>
      <c r="J6" s="6" t="s">
        <v>89</v>
      </c>
      <c r="K6" s="6" t="s">
        <v>5474</v>
      </c>
      <c r="L6" s="24">
        <v>0</v>
      </c>
      <c r="M6" s="44">
        <v>58900</v>
      </c>
      <c r="N6" s="44">
        <v>47900</v>
      </c>
      <c r="O6" s="44">
        <v>46400</v>
      </c>
      <c r="P6" s="44" t="s">
        <v>28</v>
      </c>
      <c r="Q6" s="44">
        <v>41900</v>
      </c>
      <c r="R6" s="44">
        <v>40600</v>
      </c>
      <c r="S6" s="44" t="s">
        <v>28</v>
      </c>
      <c r="T6" s="44">
        <v>36900</v>
      </c>
      <c r="U6" s="44">
        <v>33200</v>
      </c>
      <c r="V6" s="47">
        <v>35000</v>
      </c>
      <c r="W6" s="47">
        <v>797000</v>
      </c>
      <c r="X6" s="47">
        <v>24300</v>
      </c>
      <c r="Y6" s="47">
        <v>20600</v>
      </c>
      <c r="Z6" s="47">
        <v>22400</v>
      </c>
      <c r="AA6" s="47">
        <v>1328400</v>
      </c>
      <c r="AB6" s="47">
        <v>15900</v>
      </c>
      <c r="AC6" s="47">
        <v>12200</v>
      </c>
      <c r="AD6" s="47">
        <v>14000</v>
      </c>
      <c r="AE6" s="47" t="s">
        <v>5416</v>
      </c>
      <c r="AF6" s="45" t="s">
        <v>5416</v>
      </c>
      <c r="AG6" s="52"/>
      <c r="AH6" s="46" t="s">
        <v>429</v>
      </c>
      <c r="AI6" t="e">
        <f>E6&amp;H6&amp;I6&amp;J6&amp;K6&amp;M6&amp;#REF!&amp;#REF!&amp;N6&amp;O6&amp;P6&amp;Q6&amp;R6&amp;S6&amp;T6&amp;U6&amp;V6</f>
        <v>#REF!</v>
      </c>
      <c r="AJ6" t="str">
        <f>IF(E6="","",IFERROR(IF(MATCH(E6,#REF!,0),"O","X"),"X"))</f>
        <v>X</v>
      </c>
    </row>
    <row r="7" spans="1:36">
      <c r="A7" s="6" t="s">
        <v>1282</v>
      </c>
      <c r="B7" s="6">
        <v>15</v>
      </c>
      <c r="C7" s="6" t="s">
        <v>1297</v>
      </c>
      <c r="D7" s="6" t="s">
        <v>30</v>
      </c>
      <c r="E7" s="6" t="s">
        <v>5251</v>
      </c>
      <c r="F7" s="6" t="e">
        <f>VLOOKUP(E7,'홈플러스-업데이트'!E19:E2299,1,0)</f>
        <v>#N/A</v>
      </c>
      <c r="G7" s="14">
        <v>6190000</v>
      </c>
      <c r="H7" s="6" t="s">
        <v>27</v>
      </c>
      <c r="I7" s="6" t="s">
        <v>28</v>
      </c>
      <c r="J7" s="6" t="s">
        <v>28</v>
      </c>
      <c r="K7" s="6" t="s">
        <v>27</v>
      </c>
      <c r="L7" s="24">
        <v>0</v>
      </c>
      <c r="M7" s="44">
        <v>191600</v>
      </c>
      <c r="N7" s="44">
        <v>146500</v>
      </c>
      <c r="O7" s="44">
        <v>142100</v>
      </c>
      <c r="P7" s="44" t="s">
        <v>28</v>
      </c>
      <c r="Q7" s="44">
        <v>119500</v>
      </c>
      <c r="R7" s="44">
        <v>115900</v>
      </c>
      <c r="S7" s="44" t="s">
        <v>28</v>
      </c>
      <c r="T7" s="44">
        <v>101400</v>
      </c>
      <c r="U7" s="44">
        <v>96300</v>
      </c>
      <c r="V7" s="47">
        <v>98300</v>
      </c>
      <c r="W7" s="47">
        <v>2190200</v>
      </c>
      <c r="X7" s="47">
        <v>66800</v>
      </c>
      <c r="Y7" s="47">
        <v>61700</v>
      </c>
      <c r="Z7" s="47">
        <v>63700</v>
      </c>
      <c r="AA7" s="47">
        <v>3650400</v>
      </c>
      <c r="AB7" s="47">
        <v>43800</v>
      </c>
      <c r="AC7" s="47">
        <v>38700</v>
      </c>
      <c r="AD7" s="47">
        <v>40700</v>
      </c>
      <c r="AE7" s="47" t="s">
        <v>5416</v>
      </c>
      <c r="AF7" s="45" t="s">
        <v>5416</v>
      </c>
      <c r="AG7" s="52"/>
      <c r="AH7" s="46" t="s">
        <v>429</v>
      </c>
      <c r="AI7" t="e">
        <f>E7&amp;H7&amp;I7&amp;J7&amp;K7&amp;M7&amp;#REF!&amp;#REF!&amp;N7&amp;O7&amp;P7&amp;Q7&amp;R7&amp;S7&amp;T7&amp;U7&amp;V7</f>
        <v>#REF!</v>
      </c>
      <c r="AJ7" t="str">
        <f>IF(E7="","",IFERROR(IF(MATCH(E7,#REF!,0),"O","X"),"X"))</f>
        <v>X</v>
      </c>
    </row>
    <row r="8" spans="1:36">
      <c r="A8" s="6" t="s">
        <v>1282</v>
      </c>
      <c r="B8" s="6">
        <v>18</v>
      </c>
      <c r="C8" s="6" t="s">
        <v>1300</v>
      </c>
      <c r="D8" s="6" t="s">
        <v>30</v>
      </c>
      <c r="E8" s="6" t="s">
        <v>5252</v>
      </c>
      <c r="F8" s="6" t="e">
        <f>VLOOKUP(E8,'홈플러스-업데이트'!E22:E2302,1,0)</f>
        <v>#N/A</v>
      </c>
      <c r="G8" s="14">
        <v>6190000</v>
      </c>
      <c r="H8" s="6" t="s">
        <v>27</v>
      </c>
      <c r="I8" s="6" t="s">
        <v>28</v>
      </c>
      <c r="J8" s="6" t="s">
        <v>28</v>
      </c>
      <c r="K8" s="6" t="s">
        <v>27</v>
      </c>
      <c r="L8" s="24">
        <v>0</v>
      </c>
      <c r="M8" s="44">
        <v>191600</v>
      </c>
      <c r="N8" s="44">
        <v>146500</v>
      </c>
      <c r="O8" s="44">
        <v>142100</v>
      </c>
      <c r="P8" s="44" t="s">
        <v>28</v>
      </c>
      <c r="Q8" s="44">
        <v>119500</v>
      </c>
      <c r="R8" s="44">
        <v>115900</v>
      </c>
      <c r="S8" s="44" t="s">
        <v>28</v>
      </c>
      <c r="T8" s="44">
        <v>101400</v>
      </c>
      <c r="U8" s="44">
        <v>96300</v>
      </c>
      <c r="V8" s="47">
        <v>98300</v>
      </c>
      <c r="W8" s="47">
        <v>2190200</v>
      </c>
      <c r="X8" s="47">
        <v>66800</v>
      </c>
      <c r="Y8" s="47">
        <v>61700</v>
      </c>
      <c r="Z8" s="47">
        <v>63700</v>
      </c>
      <c r="AA8" s="47">
        <v>3650400</v>
      </c>
      <c r="AB8" s="47">
        <v>43800</v>
      </c>
      <c r="AC8" s="47">
        <v>38700</v>
      </c>
      <c r="AD8" s="47">
        <v>40700</v>
      </c>
      <c r="AE8" s="47" t="s">
        <v>5416</v>
      </c>
      <c r="AF8" s="45" t="s">
        <v>5416</v>
      </c>
      <c r="AG8" s="52"/>
      <c r="AH8" s="46">
        <v>0</v>
      </c>
      <c r="AI8" t="e">
        <f>E8&amp;H8&amp;I8&amp;J8&amp;K8&amp;M8&amp;#REF!&amp;#REF!&amp;N8&amp;O8&amp;P8&amp;Q8&amp;R8&amp;S8&amp;T8&amp;U8&amp;V8</f>
        <v>#REF!</v>
      </c>
      <c r="AJ8" t="str">
        <f>IF(E8="","",IFERROR(IF(MATCH(E8,#REF!,0),"O","X"),"X"))</f>
        <v>X</v>
      </c>
    </row>
    <row r="9" spans="1:36">
      <c r="A9" s="6" t="s">
        <v>1282</v>
      </c>
      <c r="B9" s="6">
        <v>19</v>
      </c>
      <c r="C9" s="6" t="s">
        <v>1301</v>
      </c>
      <c r="D9" s="6" t="s">
        <v>30</v>
      </c>
      <c r="E9" s="6" t="s">
        <v>6310</v>
      </c>
      <c r="F9" s="6" t="e">
        <f>VLOOKUP(E9,'홈플러스-업데이트'!E23:E2303,1,0)</f>
        <v>#N/A</v>
      </c>
      <c r="G9" s="14">
        <v>7360000</v>
      </c>
      <c r="H9" s="6" t="s">
        <v>27</v>
      </c>
      <c r="I9" s="6" t="s">
        <v>28</v>
      </c>
      <c r="J9" s="6" t="s">
        <v>28</v>
      </c>
      <c r="K9" s="6" t="s">
        <v>27</v>
      </c>
      <c r="L9" s="24">
        <v>0</v>
      </c>
      <c r="M9" s="44">
        <v>229400</v>
      </c>
      <c r="N9" s="44">
        <v>170400</v>
      </c>
      <c r="O9" s="44">
        <v>170400</v>
      </c>
      <c r="P9" s="44" t="s">
        <v>28</v>
      </c>
      <c r="Q9" s="44">
        <v>139100</v>
      </c>
      <c r="R9" s="44">
        <v>139100</v>
      </c>
      <c r="S9" s="44" t="s">
        <v>28</v>
      </c>
      <c r="T9" s="44">
        <v>115500</v>
      </c>
      <c r="U9" s="44">
        <v>115500</v>
      </c>
      <c r="V9" s="47" t="s">
        <v>28</v>
      </c>
      <c r="W9" s="47">
        <v>2494800</v>
      </c>
      <c r="X9" s="47">
        <v>76100</v>
      </c>
      <c r="Y9" s="47">
        <v>76100</v>
      </c>
      <c r="Z9" s="47" t="s">
        <v>28</v>
      </c>
      <c r="AA9" s="47">
        <v>4158000</v>
      </c>
      <c r="AB9" s="47">
        <v>49900</v>
      </c>
      <c r="AC9" s="47">
        <v>49900</v>
      </c>
      <c r="AD9" s="47" t="s">
        <v>28</v>
      </c>
      <c r="AE9" s="47" t="s">
        <v>5416</v>
      </c>
      <c r="AF9" s="45" t="s">
        <v>5416</v>
      </c>
      <c r="AG9" s="52"/>
      <c r="AH9" s="46">
        <v>0</v>
      </c>
      <c r="AI9" t="e">
        <f>E9&amp;H9&amp;I9&amp;J9&amp;K9&amp;M9&amp;#REF!&amp;#REF!&amp;N9&amp;O9&amp;P9&amp;Q9&amp;R9&amp;S9&amp;T9&amp;U9&amp;V9</f>
        <v>#REF!</v>
      </c>
      <c r="AJ9" t="str">
        <f>IF(E9="","",IFERROR(IF(MATCH(E9,#REF!,0),"O","X"),"X"))</f>
        <v>X</v>
      </c>
    </row>
    <row r="10" spans="1:36">
      <c r="A10" s="6" t="s">
        <v>1282</v>
      </c>
      <c r="B10" s="6">
        <v>21</v>
      </c>
      <c r="C10" s="6" t="s">
        <v>1303</v>
      </c>
      <c r="D10" s="6" t="s">
        <v>30</v>
      </c>
      <c r="E10" s="6" t="s">
        <v>6309</v>
      </c>
      <c r="F10" s="6" t="e">
        <f>VLOOKUP(E10,'홈플러스-업데이트'!E25:E2305,1,0)</f>
        <v>#N/A</v>
      </c>
      <c r="G10" s="14">
        <v>7360000</v>
      </c>
      <c r="H10" s="6" t="s">
        <v>27</v>
      </c>
      <c r="I10" s="6" t="s">
        <v>28</v>
      </c>
      <c r="J10" s="6" t="s">
        <v>28</v>
      </c>
      <c r="K10" s="6" t="s">
        <v>27</v>
      </c>
      <c r="L10" s="24">
        <v>0</v>
      </c>
      <c r="M10" s="44">
        <v>229400</v>
      </c>
      <c r="N10" s="44">
        <v>170400</v>
      </c>
      <c r="O10" s="44">
        <v>170400</v>
      </c>
      <c r="P10" s="44" t="s">
        <v>28</v>
      </c>
      <c r="Q10" s="44">
        <v>139100</v>
      </c>
      <c r="R10" s="44">
        <v>139100</v>
      </c>
      <c r="S10" s="44" t="s">
        <v>28</v>
      </c>
      <c r="T10" s="44">
        <v>115500</v>
      </c>
      <c r="U10" s="44">
        <v>115500</v>
      </c>
      <c r="V10" s="47" t="s">
        <v>28</v>
      </c>
      <c r="W10" s="47">
        <v>2494800</v>
      </c>
      <c r="X10" s="47">
        <v>76100</v>
      </c>
      <c r="Y10" s="47">
        <v>76100</v>
      </c>
      <c r="Z10" s="47" t="s">
        <v>28</v>
      </c>
      <c r="AA10" s="47">
        <v>4158000</v>
      </c>
      <c r="AB10" s="47">
        <v>49900</v>
      </c>
      <c r="AC10" s="47">
        <v>49900</v>
      </c>
      <c r="AD10" s="47" t="s">
        <v>28</v>
      </c>
      <c r="AE10" s="47" t="s">
        <v>5416</v>
      </c>
      <c r="AF10" s="45" t="s">
        <v>5416</v>
      </c>
      <c r="AG10" s="52"/>
      <c r="AH10" s="46">
        <v>0</v>
      </c>
      <c r="AI10" t="e">
        <f>E10&amp;H10&amp;I10&amp;J10&amp;K10&amp;M10&amp;#REF!&amp;#REF!&amp;N10&amp;O10&amp;P10&amp;Q10&amp;R10&amp;S10&amp;T10&amp;U10&amp;V10</f>
        <v>#REF!</v>
      </c>
      <c r="AJ10" t="str">
        <f>IF(E10="","",IFERROR(IF(MATCH(E10,#REF!,0),"O","X"),"X"))</f>
        <v>X</v>
      </c>
    </row>
    <row r="11" spans="1:36">
      <c r="A11" s="6" t="s">
        <v>1282</v>
      </c>
      <c r="B11" s="6">
        <v>22</v>
      </c>
      <c r="C11" s="6" t="s">
        <v>1304</v>
      </c>
      <c r="D11" s="6" t="s">
        <v>30</v>
      </c>
      <c r="E11" s="6" t="s">
        <v>260</v>
      </c>
      <c r="F11" s="6" t="e">
        <f>VLOOKUP(E11,'홈플러스-업데이트'!E26:E2306,1,0)</f>
        <v>#N/A</v>
      </c>
      <c r="G11" s="14">
        <v>1990000</v>
      </c>
      <c r="H11" s="6" t="s">
        <v>27</v>
      </c>
      <c r="I11" s="6" t="s">
        <v>28</v>
      </c>
      <c r="J11" s="6" t="s">
        <v>28</v>
      </c>
      <c r="K11" s="6" t="s">
        <v>27</v>
      </c>
      <c r="L11" s="24">
        <v>0</v>
      </c>
      <c r="M11" s="44">
        <v>72700</v>
      </c>
      <c r="N11" s="44">
        <v>55500</v>
      </c>
      <c r="O11" s="44">
        <v>53800</v>
      </c>
      <c r="P11" s="44" t="s">
        <v>28</v>
      </c>
      <c r="Q11" s="44">
        <v>45100</v>
      </c>
      <c r="R11" s="44">
        <v>43700</v>
      </c>
      <c r="S11" s="44" t="s">
        <v>28</v>
      </c>
      <c r="T11" s="44">
        <v>38300</v>
      </c>
      <c r="U11" s="44">
        <v>36300</v>
      </c>
      <c r="V11" s="47">
        <v>37100</v>
      </c>
      <c r="W11" s="47">
        <v>827200</v>
      </c>
      <c r="X11" s="47">
        <v>25200</v>
      </c>
      <c r="Y11" s="47">
        <v>23200</v>
      </c>
      <c r="Z11" s="47">
        <v>24000</v>
      </c>
      <c r="AA11" s="47">
        <v>1378800</v>
      </c>
      <c r="AB11" s="47">
        <v>16500</v>
      </c>
      <c r="AC11" s="47">
        <v>14500</v>
      </c>
      <c r="AD11" s="47">
        <v>15300</v>
      </c>
      <c r="AE11" s="47" t="s">
        <v>5416</v>
      </c>
      <c r="AF11" s="45" t="s">
        <v>5416</v>
      </c>
      <c r="AG11" s="52"/>
      <c r="AH11" s="46">
        <v>0</v>
      </c>
      <c r="AI11" t="e">
        <f>E11&amp;H11&amp;I11&amp;J11&amp;K11&amp;M11&amp;#REF!&amp;#REF!&amp;N11&amp;O11&amp;P11&amp;Q11&amp;R11&amp;S11&amp;T11&amp;U11&amp;V11</f>
        <v>#REF!</v>
      </c>
      <c r="AJ11" t="str">
        <f>IF(E11="","",IFERROR(IF(MATCH(E11,#REF!,0),"O","X"),"X"))</f>
        <v>X</v>
      </c>
    </row>
    <row r="12" spans="1:36">
      <c r="A12" s="6" t="s">
        <v>1282</v>
      </c>
      <c r="B12" s="6">
        <v>24</v>
      </c>
      <c r="C12" s="6" t="s">
        <v>1306</v>
      </c>
      <c r="D12" s="6" t="s">
        <v>30</v>
      </c>
      <c r="E12" s="6" t="s">
        <v>261</v>
      </c>
      <c r="F12" s="6" t="e">
        <f>VLOOKUP(E12,'홈플러스-업데이트'!E28:E2308,1,0)</f>
        <v>#N/A</v>
      </c>
      <c r="G12" s="14">
        <v>1990000</v>
      </c>
      <c r="H12" s="6" t="s">
        <v>27</v>
      </c>
      <c r="I12" s="6" t="s">
        <v>28</v>
      </c>
      <c r="J12" s="6" t="s">
        <v>28</v>
      </c>
      <c r="K12" s="6" t="s">
        <v>27</v>
      </c>
      <c r="L12" s="24">
        <v>0</v>
      </c>
      <c r="M12" s="44">
        <v>72700</v>
      </c>
      <c r="N12" s="44">
        <v>55500</v>
      </c>
      <c r="O12" s="44">
        <v>53800</v>
      </c>
      <c r="P12" s="44" t="s">
        <v>28</v>
      </c>
      <c r="Q12" s="44">
        <v>45100</v>
      </c>
      <c r="R12" s="44">
        <v>43700</v>
      </c>
      <c r="S12" s="44" t="s">
        <v>28</v>
      </c>
      <c r="T12" s="44">
        <v>38300</v>
      </c>
      <c r="U12" s="44">
        <v>36300</v>
      </c>
      <c r="V12" s="47">
        <v>37100</v>
      </c>
      <c r="W12" s="47">
        <v>827200</v>
      </c>
      <c r="X12" s="47">
        <v>25200</v>
      </c>
      <c r="Y12" s="47">
        <v>23200</v>
      </c>
      <c r="Z12" s="47">
        <v>24000</v>
      </c>
      <c r="AA12" s="47">
        <v>1378800</v>
      </c>
      <c r="AB12" s="47">
        <v>16500</v>
      </c>
      <c r="AC12" s="47">
        <v>14500</v>
      </c>
      <c r="AD12" s="47">
        <v>15300</v>
      </c>
      <c r="AE12" s="47" t="s">
        <v>5416</v>
      </c>
      <c r="AF12" s="45" t="s">
        <v>5416</v>
      </c>
      <c r="AG12" s="52"/>
      <c r="AH12" s="46">
        <v>0</v>
      </c>
      <c r="AI12" t="e">
        <f>E12&amp;H12&amp;I12&amp;J12&amp;K12&amp;M12&amp;#REF!&amp;#REF!&amp;N12&amp;O12&amp;P12&amp;Q12&amp;R12&amp;S12&amp;T12&amp;U12&amp;V12</f>
        <v>#REF!</v>
      </c>
      <c r="AJ12" t="str">
        <f>IF(E12="","",IFERROR(IF(MATCH(E12,#REF!,0),"O","X"),"X"))</f>
        <v>X</v>
      </c>
    </row>
    <row r="13" spans="1:36">
      <c r="A13" s="6" t="s">
        <v>1282</v>
      </c>
      <c r="B13" s="6">
        <v>25</v>
      </c>
      <c r="C13" s="6" t="s">
        <v>1307</v>
      </c>
      <c r="D13" s="6" t="s">
        <v>30</v>
      </c>
      <c r="E13" s="6" t="s">
        <v>5213</v>
      </c>
      <c r="F13" s="6" t="e">
        <f>VLOOKUP(E13,'홈플러스-업데이트'!E29:E2309,1,0)</f>
        <v>#N/A</v>
      </c>
      <c r="G13" s="14">
        <v>2890000</v>
      </c>
      <c r="H13" s="6" t="s">
        <v>27</v>
      </c>
      <c r="I13" s="6" t="s">
        <v>28</v>
      </c>
      <c r="J13" s="6" t="s">
        <v>28</v>
      </c>
      <c r="K13" s="6" t="s">
        <v>27</v>
      </c>
      <c r="L13" s="24">
        <v>0</v>
      </c>
      <c r="M13" s="44">
        <v>90400</v>
      </c>
      <c r="N13" s="44">
        <v>69000</v>
      </c>
      <c r="O13" s="44">
        <v>66900</v>
      </c>
      <c r="P13" s="44" t="s">
        <v>28</v>
      </c>
      <c r="Q13" s="44">
        <v>56200</v>
      </c>
      <c r="R13" s="44">
        <v>54500</v>
      </c>
      <c r="S13" s="44" t="s">
        <v>28</v>
      </c>
      <c r="T13" s="44">
        <v>47600</v>
      </c>
      <c r="U13" s="44">
        <v>45200</v>
      </c>
      <c r="V13" s="47">
        <v>46100</v>
      </c>
      <c r="W13" s="47">
        <v>1028100</v>
      </c>
      <c r="X13" s="47">
        <v>31300</v>
      </c>
      <c r="Y13" s="47">
        <v>28900</v>
      </c>
      <c r="Z13" s="47">
        <v>29800</v>
      </c>
      <c r="AA13" s="47">
        <v>1713600</v>
      </c>
      <c r="AB13" s="47">
        <v>20500</v>
      </c>
      <c r="AC13" s="47">
        <v>18100</v>
      </c>
      <c r="AD13" s="47">
        <v>19000</v>
      </c>
      <c r="AE13" s="47" t="s">
        <v>5416</v>
      </c>
      <c r="AF13" s="45" t="s">
        <v>5416</v>
      </c>
      <c r="AG13" s="52"/>
      <c r="AH13" s="46">
        <v>0</v>
      </c>
      <c r="AI13" t="e">
        <f>E13&amp;H13&amp;I13&amp;J13&amp;K13&amp;M13&amp;#REF!&amp;#REF!&amp;N13&amp;O13&amp;P13&amp;Q13&amp;R13&amp;S13&amp;T13&amp;U13&amp;V13</f>
        <v>#REF!</v>
      </c>
      <c r="AJ13" t="str">
        <f>IF(E13="","",IFERROR(IF(MATCH(E13,#REF!,0),"O","X"),"X"))</f>
        <v>X</v>
      </c>
    </row>
    <row r="14" spans="1:36">
      <c r="A14" s="6" t="s">
        <v>1282</v>
      </c>
      <c r="B14" s="6">
        <v>26</v>
      </c>
      <c r="C14" s="6" t="s">
        <v>1308</v>
      </c>
      <c r="D14" s="6" t="s">
        <v>30</v>
      </c>
      <c r="E14" s="6" t="s">
        <v>38</v>
      </c>
      <c r="F14" s="6" t="e">
        <f>VLOOKUP(E14,'홈플러스-업데이트'!E30:E2310,1,0)</f>
        <v>#N/A</v>
      </c>
      <c r="G14" s="14">
        <v>3990000</v>
      </c>
      <c r="H14" s="6" t="s">
        <v>27</v>
      </c>
      <c r="I14" s="6" t="s">
        <v>28</v>
      </c>
      <c r="J14" s="6" t="s">
        <v>28</v>
      </c>
      <c r="K14" s="6" t="s">
        <v>27</v>
      </c>
      <c r="L14" s="24">
        <v>0</v>
      </c>
      <c r="M14" s="44">
        <v>146700</v>
      </c>
      <c r="N14" s="44">
        <v>112200</v>
      </c>
      <c r="O14" s="44">
        <v>108800</v>
      </c>
      <c r="P14" s="44" t="s">
        <v>28</v>
      </c>
      <c r="Q14" s="44">
        <v>91600</v>
      </c>
      <c r="R14" s="44">
        <v>88800</v>
      </c>
      <c r="S14" s="44" t="s">
        <v>28</v>
      </c>
      <c r="T14" s="44">
        <v>77800</v>
      </c>
      <c r="U14" s="44">
        <v>73900</v>
      </c>
      <c r="V14" s="47">
        <v>75400</v>
      </c>
      <c r="W14" s="47">
        <v>1680400</v>
      </c>
      <c r="X14" s="47">
        <v>51300</v>
      </c>
      <c r="Y14" s="47">
        <v>47400</v>
      </c>
      <c r="Z14" s="47">
        <v>48900</v>
      </c>
      <c r="AA14" s="47">
        <v>2800800</v>
      </c>
      <c r="AB14" s="47">
        <v>33600</v>
      </c>
      <c r="AC14" s="47">
        <v>29700</v>
      </c>
      <c r="AD14" s="47">
        <v>31200</v>
      </c>
      <c r="AE14" s="47" t="s">
        <v>5416</v>
      </c>
      <c r="AF14" s="45" t="s">
        <v>5416</v>
      </c>
      <c r="AG14" s="52"/>
      <c r="AH14" s="46">
        <v>0</v>
      </c>
      <c r="AI14" t="e">
        <f>E14&amp;H14&amp;I14&amp;J14&amp;K14&amp;M14&amp;#REF!&amp;#REF!&amp;N14&amp;O14&amp;P14&amp;Q14&amp;R14&amp;S14&amp;T14&amp;U14&amp;V14</f>
        <v>#REF!</v>
      </c>
      <c r="AJ14" t="str">
        <f>IF(E14="","",IFERROR(IF(MATCH(E14,#REF!,0),"O","X"),"X"))</f>
        <v>X</v>
      </c>
    </row>
    <row r="15" spans="1:36">
      <c r="A15" s="6" t="s">
        <v>1282</v>
      </c>
      <c r="B15" s="6">
        <v>27</v>
      </c>
      <c r="C15" s="6" t="s">
        <v>1309</v>
      </c>
      <c r="D15" s="6" t="s">
        <v>30</v>
      </c>
      <c r="E15" s="6" t="s">
        <v>5866</v>
      </c>
      <c r="F15" s="6" t="e">
        <f>VLOOKUP(E15,'홈플러스-업데이트'!E31:E2311,1,0)</f>
        <v>#N/A</v>
      </c>
      <c r="G15" s="14">
        <v>4090000</v>
      </c>
      <c r="H15" s="6" t="s">
        <v>27</v>
      </c>
      <c r="I15" s="6" t="s">
        <v>28</v>
      </c>
      <c r="J15" s="6" t="s">
        <v>28</v>
      </c>
      <c r="K15" s="6" t="s">
        <v>27</v>
      </c>
      <c r="L15" s="24">
        <v>0</v>
      </c>
      <c r="M15" s="44">
        <v>129000</v>
      </c>
      <c r="N15" s="44">
        <v>98700</v>
      </c>
      <c r="O15" s="44">
        <v>95700</v>
      </c>
      <c r="P15" s="44" t="s">
        <v>28</v>
      </c>
      <c r="Q15" s="44">
        <v>80600</v>
      </c>
      <c r="R15" s="44">
        <v>78100</v>
      </c>
      <c r="S15" s="44" t="s">
        <v>28</v>
      </c>
      <c r="T15" s="44">
        <v>68400</v>
      </c>
      <c r="U15" s="44">
        <v>64900</v>
      </c>
      <c r="V15" s="47">
        <v>66300</v>
      </c>
      <c r="W15" s="47">
        <v>1477400</v>
      </c>
      <c r="X15" s="47">
        <v>45100</v>
      </c>
      <c r="Y15" s="47">
        <v>41600</v>
      </c>
      <c r="Z15" s="47">
        <v>43000</v>
      </c>
      <c r="AA15" s="47">
        <v>2462400</v>
      </c>
      <c r="AB15" s="47">
        <v>29500</v>
      </c>
      <c r="AC15" s="47">
        <v>26000</v>
      </c>
      <c r="AD15" s="47">
        <v>27400</v>
      </c>
      <c r="AE15" s="47" t="s">
        <v>5416</v>
      </c>
      <c r="AF15" s="45" t="s">
        <v>5416</v>
      </c>
      <c r="AG15" s="52"/>
      <c r="AH15" s="46">
        <v>0</v>
      </c>
      <c r="AI15" t="e">
        <f>E15&amp;H15&amp;I15&amp;J15&amp;K15&amp;M15&amp;#REF!&amp;#REF!&amp;N15&amp;O15&amp;P15&amp;Q15&amp;R15&amp;S15&amp;T15&amp;U15&amp;V15</f>
        <v>#REF!</v>
      </c>
      <c r="AJ15" t="str">
        <f>IF(E15="","",IFERROR(IF(MATCH(E15,#REF!,0),"O","X"),"X"))</f>
        <v>X</v>
      </c>
    </row>
    <row r="16" spans="1:36">
      <c r="A16" s="6" t="s">
        <v>1282</v>
      </c>
      <c r="B16" s="6">
        <v>31</v>
      </c>
      <c r="C16" s="6" t="s">
        <v>1313</v>
      </c>
      <c r="D16" s="6" t="s">
        <v>30</v>
      </c>
      <c r="E16" s="6" t="s">
        <v>5214</v>
      </c>
      <c r="F16" s="6" t="e">
        <f>VLOOKUP(E16,'홈플러스-업데이트'!E35:E2315,1,0)</f>
        <v>#N/A</v>
      </c>
      <c r="G16" s="14">
        <v>2890000</v>
      </c>
      <c r="H16" s="6" t="s">
        <v>27</v>
      </c>
      <c r="I16" s="6" t="s">
        <v>28</v>
      </c>
      <c r="J16" s="6" t="s">
        <v>28</v>
      </c>
      <c r="K16" s="6" t="s">
        <v>27</v>
      </c>
      <c r="L16" s="24">
        <v>0</v>
      </c>
      <c r="M16" s="44">
        <v>90400</v>
      </c>
      <c r="N16" s="44">
        <v>69000</v>
      </c>
      <c r="O16" s="44">
        <v>66900</v>
      </c>
      <c r="P16" s="44" t="s">
        <v>28</v>
      </c>
      <c r="Q16" s="44">
        <v>56200</v>
      </c>
      <c r="R16" s="44">
        <v>54500</v>
      </c>
      <c r="S16" s="44" t="s">
        <v>28</v>
      </c>
      <c r="T16" s="44">
        <v>47600</v>
      </c>
      <c r="U16" s="44">
        <v>45200</v>
      </c>
      <c r="V16" s="47">
        <v>46100</v>
      </c>
      <c r="W16" s="47">
        <v>1028100</v>
      </c>
      <c r="X16" s="47">
        <v>31300</v>
      </c>
      <c r="Y16" s="47">
        <v>28900</v>
      </c>
      <c r="Z16" s="47">
        <v>29800</v>
      </c>
      <c r="AA16" s="47">
        <v>1713600</v>
      </c>
      <c r="AB16" s="47">
        <v>20500</v>
      </c>
      <c r="AC16" s="47">
        <v>18100</v>
      </c>
      <c r="AD16" s="47">
        <v>19000</v>
      </c>
      <c r="AE16" s="47" t="s">
        <v>5416</v>
      </c>
      <c r="AF16" s="45" t="s">
        <v>5416</v>
      </c>
      <c r="AG16" s="52"/>
      <c r="AH16" s="46">
        <v>0</v>
      </c>
      <c r="AI16" t="e">
        <f>E16&amp;H16&amp;I16&amp;J16&amp;K16&amp;M16&amp;#REF!&amp;#REF!&amp;N16&amp;O16&amp;P16&amp;Q16&amp;R16&amp;S16&amp;T16&amp;U16&amp;V16</f>
        <v>#REF!</v>
      </c>
      <c r="AJ16" t="str">
        <f>IF(E16="","",IFERROR(IF(MATCH(E16,#REF!,0),"O","X"),"X"))</f>
        <v>X</v>
      </c>
    </row>
    <row r="17" spans="1:36">
      <c r="A17" s="6" t="s">
        <v>1282</v>
      </c>
      <c r="B17" s="6">
        <v>33</v>
      </c>
      <c r="C17" s="6" t="s">
        <v>1315</v>
      </c>
      <c r="D17" s="6" t="s">
        <v>30</v>
      </c>
      <c r="E17" s="6" t="s">
        <v>37</v>
      </c>
      <c r="F17" s="6" t="e">
        <f>VLOOKUP(E17,'홈플러스-업데이트'!E37:E2317,1,0)</f>
        <v>#N/A</v>
      </c>
      <c r="G17" s="14">
        <v>3990000</v>
      </c>
      <c r="H17" s="6" t="s">
        <v>27</v>
      </c>
      <c r="I17" s="6" t="s">
        <v>28</v>
      </c>
      <c r="J17" s="6" t="s">
        <v>28</v>
      </c>
      <c r="K17" s="6" t="s">
        <v>27</v>
      </c>
      <c r="L17" s="24">
        <v>0</v>
      </c>
      <c r="M17" s="44">
        <v>146700</v>
      </c>
      <c r="N17" s="44">
        <v>112200</v>
      </c>
      <c r="O17" s="44">
        <v>108800</v>
      </c>
      <c r="P17" s="44" t="s">
        <v>28</v>
      </c>
      <c r="Q17" s="44">
        <v>91600</v>
      </c>
      <c r="R17" s="44">
        <v>88800</v>
      </c>
      <c r="S17" s="44" t="s">
        <v>28</v>
      </c>
      <c r="T17" s="44">
        <v>77800</v>
      </c>
      <c r="U17" s="44">
        <v>73900</v>
      </c>
      <c r="V17" s="47">
        <v>75400</v>
      </c>
      <c r="W17" s="47">
        <v>1680400</v>
      </c>
      <c r="X17" s="47">
        <v>51300</v>
      </c>
      <c r="Y17" s="47">
        <v>47400</v>
      </c>
      <c r="Z17" s="47">
        <v>48900</v>
      </c>
      <c r="AA17" s="47">
        <v>2800800</v>
      </c>
      <c r="AB17" s="47">
        <v>33600</v>
      </c>
      <c r="AC17" s="47">
        <v>29700</v>
      </c>
      <c r="AD17" s="47">
        <v>31200</v>
      </c>
      <c r="AE17" s="47" t="s">
        <v>5416</v>
      </c>
      <c r="AF17" s="45" t="s">
        <v>5416</v>
      </c>
      <c r="AG17" s="52"/>
      <c r="AH17" s="46">
        <v>0</v>
      </c>
      <c r="AI17" t="e">
        <f>E17&amp;H17&amp;I17&amp;J17&amp;K17&amp;M17&amp;#REF!&amp;#REF!&amp;N17&amp;O17&amp;P17&amp;Q17&amp;R17&amp;S17&amp;T17&amp;U17&amp;V17</f>
        <v>#REF!</v>
      </c>
      <c r="AJ17" t="str">
        <f>IF(E17="","",IFERROR(IF(MATCH(E17,#REF!,0),"O","X"),"X"))</f>
        <v>X</v>
      </c>
    </row>
    <row r="18" spans="1:36">
      <c r="A18" s="6" t="s">
        <v>1282</v>
      </c>
      <c r="B18" s="6">
        <v>37</v>
      </c>
      <c r="C18" s="6" t="s">
        <v>1319</v>
      </c>
      <c r="D18" s="6" t="s">
        <v>30</v>
      </c>
      <c r="E18" s="6" t="s">
        <v>6345</v>
      </c>
      <c r="F18" s="6" t="e">
        <f>VLOOKUP(E18,'홈플러스-업데이트'!E41:E2321,1,0)</f>
        <v>#N/A</v>
      </c>
      <c r="G18" s="14">
        <v>5330000</v>
      </c>
      <c r="H18" s="6" t="s">
        <v>48</v>
      </c>
      <c r="I18" s="6" t="s">
        <v>323</v>
      </c>
      <c r="J18" s="6" t="s">
        <v>60</v>
      </c>
      <c r="K18" s="6" t="s">
        <v>324</v>
      </c>
      <c r="L18" s="24">
        <v>4900</v>
      </c>
      <c r="M18" s="44" t="s">
        <v>28</v>
      </c>
      <c r="N18" s="44" t="s">
        <v>28</v>
      </c>
      <c r="O18" s="44" t="s">
        <v>28</v>
      </c>
      <c r="P18" s="44" t="s">
        <v>28</v>
      </c>
      <c r="Q18" s="44" t="s">
        <v>28</v>
      </c>
      <c r="R18" s="44" t="s">
        <v>28</v>
      </c>
      <c r="S18" s="44" t="s">
        <v>28</v>
      </c>
      <c r="T18" s="44">
        <v>84800</v>
      </c>
      <c r="U18" s="44">
        <v>84800</v>
      </c>
      <c r="V18" s="47" t="s">
        <v>28</v>
      </c>
      <c r="W18" s="47">
        <v>1937500</v>
      </c>
      <c r="X18" s="47">
        <v>54200</v>
      </c>
      <c r="Y18" s="47">
        <v>54200</v>
      </c>
      <c r="Z18" s="47" t="s">
        <v>28</v>
      </c>
      <c r="AA18" s="47">
        <v>3229200</v>
      </c>
      <c r="AB18" s="47">
        <v>33800</v>
      </c>
      <c r="AC18" s="47">
        <v>33800</v>
      </c>
      <c r="AD18" s="47" t="s">
        <v>28</v>
      </c>
      <c r="AE18" s="47" t="s">
        <v>5416</v>
      </c>
      <c r="AF18" s="45" t="s">
        <v>5416</v>
      </c>
      <c r="AG18" s="52"/>
      <c r="AH18" s="46">
        <v>0</v>
      </c>
      <c r="AI18" t="e">
        <f>E18&amp;H18&amp;I18&amp;J18&amp;K18&amp;M18&amp;#REF!&amp;#REF!&amp;N18&amp;O18&amp;P18&amp;Q18&amp;R18&amp;S18&amp;T18&amp;U18&amp;V18</f>
        <v>#REF!</v>
      </c>
      <c r="AJ18" t="str">
        <f>IF(E18="","",IFERROR(IF(MATCH(E18,#REF!,0),"O","X"),"X"))</f>
        <v>X</v>
      </c>
    </row>
    <row r="19" spans="1:36">
      <c r="A19" s="6" t="s">
        <v>1282</v>
      </c>
      <c r="B19" s="6">
        <v>38</v>
      </c>
      <c r="C19" s="6" t="s">
        <v>1320</v>
      </c>
      <c r="D19" s="6" t="s">
        <v>30</v>
      </c>
      <c r="E19" s="6" t="s">
        <v>6345</v>
      </c>
      <c r="F19" s="6" t="e">
        <f>VLOOKUP(E19,'홈플러스-업데이트'!E42:E2322,1,0)</f>
        <v>#N/A</v>
      </c>
      <c r="G19" s="14">
        <v>5330000</v>
      </c>
      <c r="H19" s="6" t="s">
        <v>48</v>
      </c>
      <c r="I19" s="6" t="s">
        <v>5383</v>
      </c>
      <c r="J19" s="6" t="s">
        <v>60</v>
      </c>
      <c r="K19" s="6" t="s">
        <v>5384</v>
      </c>
      <c r="L19" s="24">
        <v>4900</v>
      </c>
      <c r="M19" s="44" t="s">
        <v>28</v>
      </c>
      <c r="N19" s="44" t="s">
        <v>28</v>
      </c>
      <c r="O19" s="44" t="s">
        <v>28</v>
      </c>
      <c r="P19" s="44" t="s">
        <v>28</v>
      </c>
      <c r="Q19" s="44">
        <v>103300</v>
      </c>
      <c r="R19" s="44">
        <v>103300</v>
      </c>
      <c r="S19" s="44" t="s">
        <v>28</v>
      </c>
      <c r="T19" s="44" t="s">
        <v>28</v>
      </c>
      <c r="U19" s="44" t="s">
        <v>28</v>
      </c>
      <c r="V19" s="47" t="s">
        <v>28</v>
      </c>
      <c r="W19" s="47" t="s">
        <v>28</v>
      </c>
      <c r="X19" s="47" t="s">
        <v>28</v>
      </c>
      <c r="Y19" s="47" t="s">
        <v>28</v>
      </c>
      <c r="Z19" s="47" t="s">
        <v>28</v>
      </c>
      <c r="AA19" s="47" t="s">
        <v>28</v>
      </c>
      <c r="AB19" s="47" t="s">
        <v>28</v>
      </c>
      <c r="AC19" s="47" t="s">
        <v>28</v>
      </c>
      <c r="AD19" s="47" t="s">
        <v>28</v>
      </c>
      <c r="AE19" s="47" t="s">
        <v>5416</v>
      </c>
      <c r="AF19" s="45" t="s">
        <v>5416</v>
      </c>
      <c r="AG19" s="52"/>
      <c r="AH19" s="46">
        <v>0</v>
      </c>
      <c r="AI19" t="e">
        <f>E19&amp;H19&amp;I19&amp;J19&amp;K19&amp;M19&amp;#REF!&amp;#REF!&amp;N19&amp;O19&amp;P19&amp;Q19&amp;R19&amp;S19&amp;T19&amp;U19&amp;V19</f>
        <v>#REF!</v>
      </c>
      <c r="AJ19" t="str">
        <f>IF(E19="","",IFERROR(IF(MATCH(E19,#REF!,0),"O","X"),"X"))</f>
        <v>X</v>
      </c>
    </row>
    <row r="20" spans="1:36">
      <c r="A20" s="6" t="s">
        <v>1282</v>
      </c>
      <c r="B20" s="6">
        <v>39</v>
      </c>
      <c r="C20" s="6" t="s">
        <v>1321</v>
      </c>
      <c r="D20" s="6" t="s">
        <v>30</v>
      </c>
      <c r="E20" s="6" t="s">
        <v>6345</v>
      </c>
      <c r="F20" s="6" t="e">
        <f>VLOOKUP(E20,'홈플러스-업데이트'!E43:E2323,1,0)</f>
        <v>#N/A</v>
      </c>
      <c r="G20" s="14">
        <v>5330000</v>
      </c>
      <c r="H20" s="6" t="s">
        <v>48</v>
      </c>
      <c r="I20" s="6" t="s">
        <v>5385</v>
      </c>
      <c r="J20" s="6" t="s">
        <v>60</v>
      </c>
      <c r="K20" s="6" t="s">
        <v>5386</v>
      </c>
      <c r="L20" s="24">
        <v>4900</v>
      </c>
      <c r="M20" s="44" t="s">
        <v>28</v>
      </c>
      <c r="N20" s="44">
        <v>127400</v>
      </c>
      <c r="O20" s="44">
        <v>127400</v>
      </c>
      <c r="P20" s="44" t="s">
        <v>28</v>
      </c>
      <c r="Q20" s="44" t="s">
        <v>28</v>
      </c>
      <c r="R20" s="44" t="s">
        <v>28</v>
      </c>
      <c r="S20" s="44" t="s">
        <v>28</v>
      </c>
      <c r="T20" s="44" t="s">
        <v>28</v>
      </c>
      <c r="U20" s="44" t="s">
        <v>28</v>
      </c>
      <c r="V20" s="47" t="s">
        <v>28</v>
      </c>
      <c r="W20" s="47" t="s">
        <v>28</v>
      </c>
      <c r="X20" s="47" t="s">
        <v>28</v>
      </c>
      <c r="Y20" s="47" t="s">
        <v>28</v>
      </c>
      <c r="Z20" s="47" t="s">
        <v>28</v>
      </c>
      <c r="AA20" s="47" t="s">
        <v>28</v>
      </c>
      <c r="AB20" s="47" t="s">
        <v>28</v>
      </c>
      <c r="AC20" s="47" t="s">
        <v>28</v>
      </c>
      <c r="AD20" s="47" t="s">
        <v>28</v>
      </c>
      <c r="AE20" s="47" t="s">
        <v>5416</v>
      </c>
      <c r="AF20" s="45" t="s">
        <v>5416</v>
      </c>
      <c r="AG20" s="52"/>
      <c r="AH20" s="46">
        <v>0</v>
      </c>
      <c r="AI20" t="e">
        <f>E20&amp;H20&amp;I20&amp;J20&amp;K20&amp;M20&amp;#REF!&amp;#REF!&amp;N20&amp;O20&amp;P20&amp;Q20&amp;R20&amp;S20&amp;T20&amp;U20&amp;V20</f>
        <v>#REF!</v>
      </c>
      <c r="AJ20" t="str">
        <f>IF(E20="","",IFERROR(IF(MATCH(E20,#REF!,0),"O","X"),"X"))</f>
        <v>X</v>
      </c>
    </row>
    <row r="21" spans="1:36">
      <c r="A21" s="6" t="s">
        <v>1282</v>
      </c>
      <c r="B21" s="6">
        <v>40</v>
      </c>
      <c r="C21" s="6" t="s">
        <v>1322</v>
      </c>
      <c r="D21" s="6" t="s">
        <v>30</v>
      </c>
      <c r="E21" s="6" t="s">
        <v>6345</v>
      </c>
      <c r="F21" s="6" t="e">
        <f>VLOOKUP(E21,'홈플러스-업데이트'!E44:E2324,1,0)</f>
        <v>#N/A</v>
      </c>
      <c r="G21" s="14">
        <v>5330000</v>
      </c>
      <c r="H21" s="6" t="s">
        <v>48</v>
      </c>
      <c r="I21" s="6" t="s">
        <v>5387</v>
      </c>
      <c r="J21" s="6" t="s">
        <v>60</v>
      </c>
      <c r="K21" s="6" t="s">
        <v>5388</v>
      </c>
      <c r="L21" s="24">
        <v>4900</v>
      </c>
      <c r="M21" s="44">
        <v>173500</v>
      </c>
      <c r="N21" s="44" t="s">
        <v>28</v>
      </c>
      <c r="O21" s="44" t="s">
        <v>28</v>
      </c>
      <c r="P21" s="44" t="s">
        <v>28</v>
      </c>
      <c r="Q21" s="44" t="s">
        <v>28</v>
      </c>
      <c r="R21" s="44" t="s">
        <v>28</v>
      </c>
      <c r="S21" s="44" t="s">
        <v>28</v>
      </c>
      <c r="T21" s="44" t="s">
        <v>28</v>
      </c>
      <c r="U21" s="44" t="s">
        <v>28</v>
      </c>
      <c r="V21" s="47" t="s">
        <v>28</v>
      </c>
      <c r="W21" s="47" t="s">
        <v>28</v>
      </c>
      <c r="X21" s="47" t="s">
        <v>28</v>
      </c>
      <c r="Y21" s="47" t="s">
        <v>28</v>
      </c>
      <c r="Z21" s="47" t="s">
        <v>28</v>
      </c>
      <c r="AA21" s="47" t="s">
        <v>28</v>
      </c>
      <c r="AB21" s="47" t="s">
        <v>28</v>
      </c>
      <c r="AC21" s="47" t="s">
        <v>28</v>
      </c>
      <c r="AD21" s="47" t="s">
        <v>28</v>
      </c>
      <c r="AE21" s="47" t="s">
        <v>5416</v>
      </c>
      <c r="AF21" s="45" t="s">
        <v>5416</v>
      </c>
      <c r="AG21" s="52"/>
      <c r="AH21" s="46">
        <v>0</v>
      </c>
      <c r="AI21" t="e">
        <f>E21&amp;H21&amp;I21&amp;J21&amp;K21&amp;M21&amp;#REF!&amp;#REF!&amp;N21&amp;O21&amp;P21&amp;Q21&amp;R21&amp;S21&amp;T21&amp;U21&amp;V21</f>
        <v>#REF!</v>
      </c>
      <c r="AJ21" t="str">
        <f>IF(E21="","",IFERROR(IF(MATCH(E21,#REF!,0),"O","X"),"X"))</f>
        <v>X</v>
      </c>
    </row>
    <row r="22" spans="1:36">
      <c r="A22" s="6" t="s">
        <v>1282</v>
      </c>
      <c r="B22" s="6">
        <v>41</v>
      </c>
      <c r="C22" s="6" t="s">
        <v>1323</v>
      </c>
      <c r="D22" s="6" t="s">
        <v>30</v>
      </c>
      <c r="E22" s="6" t="s">
        <v>6345</v>
      </c>
      <c r="F22" s="6" t="e">
        <f>VLOOKUP(E22,'홈플러스-업데이트'!E45:E2325,1,0)</f>
        <v>#N/A</v>
      </c>
      <c r="G22" s="14">
        <v>5330000</v>
      </c>
      <c r="H22" s="6" t="s">
        <v>27</v>
      </c>
      <c r="I22" s="6" t="s">
        <v>28</v>
      </c>
      <c r="J22" s="6" t="s">
        <v>28</v>
      </c>
      <c r="K22" s="6" t="s">
        <v>27</v>
      </c>
      <c r="L22" s="24">
        <v>4900</v>
      </c>
      <c r="M22" s="44">
        <v>169500</v>
      </c>
      <c r="N22" s="44">
        <v>124400</v>
      </c>
      <c r="O22" s="44">
        <v>124400</v>
      </c>
      <c r="P22" s="44" t="s">
        <v>28</v>
      </c>
      <c r="Q22" s="44">
        <v>100800</v>
      </c>
      <c r="R22" s="44">
        <v>100800</v>
      </c>
      <c r="S22" s="44" t="s">
        <v>28</v>
      </c>
      <c r="T22" s="44">
        <v>82800</v>
      </c>
      <c r="U22" s="44">
        <v>82800</v>
      </c>
      <c r="V22" s="47" t="s">
        <v>28</v>
      </c>
      <c r="W22" s="47">
        <v>1894300</v>
      </c>
      <c r="X22" s="47">
        <v>52900</v>
      </c>
      <c r="Y22" s="47">
        <v>52900</v>
      </c>
      <c r="Z22" s="47" t="s">
        <v>28</v>
      </c>
      <c r="AA22" s="47">
        <v>3157200</v>
      </c>
      <c r="AB22" s="47">
        <v>33000</v>
      </c>
      <c r="AC22" s="47">
        <v>33000</v>
      </c>
      <c r="AD22" s="47" t="s">
        <v>28</v>
      </c>
      <c r="AE22" s="47" t="s">
        <v>5416</v>
      </c>
      <c r="AF22" s="45" t="s">
        <v>5416</v>
      </c>
      <c r="AG22" s="52"/>
      <c r="AH22" s="46">
        <v>0</v>
      </c>
      <c r="AI22" t="e">
        <f>E22&amp;H22&amp;I22&amp;J22&amp;K22&amp;M22&amp;#REF!&amp;#REF!&amp;N22&amp;O22&amp;P22&amp;Q22&amp;R22&amp;S22&amp;T22&amp;U22&amp;V22</f>
        <v>#REF!</v>
      </c>
      <c r="AJ22" t="str">
        <f>IF(E22="","",IFERROR(IF(MATCH(E22,#REF!,0),"O","X"),"X"))</f>
        <v>X</v>
      </c>
    </row>
    <row r="23" spans="1:36">
      <c r="A23" s="6" t="s">
        <v>1282</v>
      </c>
      <c r="B23" s="6">
        <v>44</v>
      </c>
      <c r="C23" s="6" t="s">
        <v>1326</v>
      </c>
      <c r="D23" s="6" t="s">
        <v>30</v>
      </c>
      <c r="E23" s="6" t="s">
        <v>6344</v>
      </c>
      <c r="F23" s="6" t="e">
        <f>VLOOKUP(E23,'홈플러스-업데이트'!E48:E2328,1,0)</f>
        <v>#N/A</v>
      </c>
      <c r="G23" s="14">
        <v>5330000</v>
      </c>
      <c r="H23" s="6" t="s">
        <v>48</v>
      </c>
      <c r="I23" s="6" t="s">
        <v>5385</v>
      </c>
      <c r="J23" s="6" t="s">
        <v>60</v>
      </c>
      <c r="K23" s="6" t="s">
        <v>5386</v>
      </c>
      <c r="L23" s="24">
        <v>4900</v>
      </c>
      <c r="M23" s="44" t="s">
        <v>28</v>
      </c>
      <c r="N23" s="44">
        <v>127400</v>
      </c>
      <c r="O23" s="44">
        <v>127400</v>
      </c>
      <c r="P23" s="44" t="s">
        <v>28</v>
      </c>
      <c r="Q23" s="44" t="s">
        <v>28</v>
      </c>
      <c r="R23" s="44" t="s">
        <v>28</v>
      </c>
      <c r="S23" s="44" t="s">
        <v>28</v>
      </c>
      <c r="T23" s="44" t="s">
        <v>28</v>
      </c>
      <c r="U23" s="44" t="s">
        <v>28</v>
      </c>
      <c r="V23" s="47" t="s">
        <v>28</v>
      </c>
      <c r="W23" s="47" t="s">
        <v>28</v>
      </c>
      <c r="X23" s="47" t="s">
        <v>28</v>
      </c>
      <c r="Y23" s="47" t="s">
        <v>28</v>
      </c>
      <c r="Z23" s="47" t="s">
        <v>28</v>
      </c>
      <c r="AA23" s="47" t="s">
        <v>28</v>
      </c>
      <c r="AB23" s="47" t="s">
        <v>28</v>
      </c>
      <c r="AC23" s="47" t="s">
        <v>28</v>
      </c>
      <c r="AD23" s="47" t="s">
        <v>28</v>
      </c>
      <c r="AE23" s="47" t="s">
        <v>5416</v>
      </c>
      <c r="AF23" s="45" t="s">
        <v>5416</v>
      </c>
      <c r="AG23" s="52"/>
      <c r="AH23" s="46">
        <v>0</v>
      </c>
      <c r="AI23" t="e">
        <f>E23&amp;H23&amp;I23&amp;J23&amp;K23&amp;M23&amp;#REF!&amp;#REF!&amp;N23&amp;O23&amp;P23&amp;Q23&amp;R23&amp;S23&amp;T23&amp;U23&amp;V23</f>
        <v>#REF!</v>
      </c>
      <c r="AJ23" t="str">
        <f>IF(E23="","",IFERROR(IF(MATCH(E23,#REF!,0),"O","X"),"X"))</f>
        <v>X</v>
      </c>
    </row>
    <row r="24" spans="1:36">
      <c r="A24" s="6" t="s">
        <v>1282</v>
      </c>
      <c r="B24" s="6">
        <v>45</v>
      </c>
      <c r="C24" s="6" t="s">
        <v>1327</v>
      </c>
      <c r="D24" s="6" t="s">
        <v>30</v>
      </c>
      <c r="E24" s="6" t="s">
        <v>6344</v>
      </c>
      <c r="F24" s="6" t="e">
        <f>VLOOKUP(E24,'홈플러스-업데이트'!E49:E2329,1,0)</f>
        <v>#N/A</v>
      </c>
      <c r="G24" s="14">
        <v>5330000</v>
      </c>
      <c r="H24" s="6" t="s">
        <v>48</v>
      </c>
      <c r="I24" s="6" t="s">
        <v>5387</v>
      </c>
      <c r="J24" s="6" t="s">
        <v>60</v>
      </c>
      <c r="K24" s="6" t="s">
        <v>5388</v>
      </c>
      <c r="L24" s="24">
        <v>4900</v>
      </c>
      <c r="M24" s="44">
        <v>173500</v>
      </c>
      <c r="N24" s="44" t="s">
        <v>28</v>
      </c>
      <c r="O24" s="44" t="s">
        <v>28</v>
      </c>
      <c r="P24" s="44" t="s">
        <v>28</v>
      </c>
      <c r="Q24" s="44" t="s">
        <v>28</v>
      </c>
      <c r="R24" s="44" t="s">
        <v>28</v>
      </c>
      <c r="S24" s="44" t="s">
        <v>28</v>
      </c>
      <c r="T24" s="44" t="s">
        <v>28</v>
      </c>
      <c r="U24" s="44" t="s">
        <v>28</v>
      </c>
      <c r="V24" s="47" t="s">
        <v>28</v>
      </c>
      <c r="W24" s="47" t="s">
        <v>28</v>
      </c>
      <c r="X24" s="47" t="s">
        <v>28</v>
      </c>
      <c r="Y24" s="47" t="s">
        <v>28</v>
      </c>
      <c r="Z24" s="47" t="s">
        <v>28</v>
      </c>
      <c r="AA24" s="47" t="s">
        <v>28</v>
      </c>
      <c r="AB24" s="47" t="s">
        <v>28</v>
      </c>
      <c r="AC24" s="47" t="s">
        <v>28</v>
      </c>
      <c r="AD24" s="47" t="s">
        <v>28</v>
      </c>
      <c r="AE24" s="47" t="s">
        <v>5416</v>
      </c>
      <c r="AF24" s="45" t="s">
        <v>5416</v>
      </c>
      <c r="AG24" s="52"/>
      <c r="AH24" s="46">
        <v>0</v>
      </c>
      <c r="AI24" t="e">
        <f>E24&amp;H24&amp;I24&amp;J24&amp;K24&amp;M24&amp;#REF!&amp;#REF!&amp;N24&amp;O24&amp;P24&amp;Q24&amp;R24&amp;S24&amp;T24&amp;U24&amp;V24</f>
        <v>#REF!</v>
      </c>
      <c r="AJ24" t="str">
        <f>IF(E24="","",IFERROR(IF(MATCH(E24,#REF!,0),"O","X"),"X"))</f>
        <v>X</v>
      </c>
    </row>
    <row r="25" spans="1:36">
      <c r="A25" s="6" t="s">
        <v>1282</v>
      </c>
      <c r="B25" s="6">
        <v>46</v>
      </c>
      <c r="C25" s="6" t="s">
        <v>1328</v>
      </c>
      <c r="D25" s="6" t="s">
        <v>30</v>
      </c>
      <c r="E25" s="6" t="s">
        <v>5872</v>
      </c>
      <c r="F25" s="6" t="str">
        <f>VLOOKUP(E25,'홈플러스-업데이트'!E50:E2330,1,0)</f>
        <v>85QNED92AGA.AKRQ</v>
      </c>
      <c r="G25" s="14">
        <v>5590000</v>
      </c>
      <c r="H25" s="6" t="s">
        <v>27</v>
      </c>
      <c r="I25" s="6" t="s">
        <v>28</v>
      </c>
      <c r="J25" s="6" t="s">
        <v>28</v>
      </c>
      <c r="K25" s="6" t="s">
        <v>27</v>
      </c>
      <c r="L25" s="24">
        <v>0</v>
      </c>
      <c r="M25" s="44">
        <v>172900</v>
      </c>
      <c r="N25" s="44">
        <v>132200</v>
      </c>
      <c r="O25" s="44">
        <v>128200</v>
      </c>
      <c r="P25" s="44" t="s">
        <v>28</v>
      </c>
      <c r="Q25" s="44">
        <v>107800</v>
      </c>
      <c r="R25" s="44">
        <v>104500</v>
      </c>
      <c r="S25" s="44" t="s">
        <v>28</v>
      </c>
      <c r="T25" s="44">
        <v>91500</v>
      </c>
      <c r="U25" s="44">
        <v>86900</v>
      </c>
      <c r="V25" s="47">
        <v>88700</v>
      </c>
      <c r="W25" s="47">
        <v>1976400</v>
      </c>
      <c r="X25" s="47">
        <v>60300</v>
      </c>
      <c r="Y25" s="47">
        <v>55700</v>
      </c>
      <c r="Z25" s="47">
        <v>57500</v>
      </c>
      <c r="AA25" s="47">
        <v>3294000</v>
      </c>
      <c r="AB25" s="47">
        <v>39500</v>
      </c>
      <c r="AC25" s="47">
        <v>34900</v>
      </c>
      <c r="AD25" s="47">
        <v>36700</v>
      </c>
      <c r="AE25" s="47" t="s">
        <v>5416</v>
      </c>
      <c r="AF25" s="45" t="s">
        <v>5416</v>
      </c>
      <c r="AG25" s="52"/>
      <c r="AH25" s="46">
        <v>0</v>
      </c>
      <c r="AI25" t="e">
        <f>E25&amp;H25&amp;I25&amp;J25&amp;K25&amp;M25&amp;#REF!&amp;#REF!&amp;N25&amp;O25&amp;P25&amp;Q25&amp;R25&amp;S25&amp;T25&amp;U25&amp;V25</f>
        <v>#REF!</v>
      </c>
      <c r="AJ25" t="str">
        <f>IF(E25="","",IFERROR(IF(MATCH(E25,#REF!,0),"O","X"),"X"))</f>
        <v>X</v>
      </c>
    </row>
    <row r="26" spans="1:36">
      <c r="A26" s="6" t="s">
        <v>1282</v>
      </c>
      <c r="B26" s="6">
        <v>50</v>
      </c>
      <c r="C26" s="6" t="s">
        <v>1332</v>
      </c>
      <c r="D26" s="6" t="s">
        <v>30</v>
      </c>
      <c r="E26" s="6" t="s">
        <v>6057</v>
      </c>
      <c r="F26" s="6" t="e">
        <f>VLOOKUP(E26,'홈플러스-업데이트'!E54:E2334,1,0)</f>
        <v>#N/A</v>
      </c>
      <c r="G26" s="14">
        <v>3869000</v>
      </c>
      <c r="H26" s="6" t="s">
        <v>27</v>
      </c>
      <c r="I26" s="6" t="s">
        <v>28</v>
      </c>
      <c r="J26" s="6" t="s">
        <v>28</v>
      </c>
      <c r="K26" s="6" t="s">
        <v>27</v>
      </c>
      <c r="L26" s="24">
        <v>0</v>
      </c>
      <c r="M26" s="44">
        <v>122100</v>
      </c>
      <c r="N26" s="44">
        <v>93400</v>
      </c>
      <c r="O26" s="44">
        <v>90500</v>
      </c>
      <c r="P26" s="44" t="s">
        <v>28</v>
      </c>
      <c r="Q26" s="44">
        <v>76300</v>
      </c>
      <c r="R26" s="44">
        <v>74000</v>
      </c>
      <c r="S26" s="44" t="s">
        <v>28</v>
      </c>
      <c r="T26" s="44">
        <v>64800</v>
      </c>
      <c r="U26" s="44">
        <v>61500</v>
      </c>
      <c r="V26" s="47">
        <v>62800</v>
      </c>
      <c r="W26" s="47">
        <v>1399600</v>
      </c>
      <c r="X26" s="47">
        <v>42700</v>
      </c>
      <c r="Y26" s="47">
        <v>39400</v>
      </c>
      <c r="Z26" s="47">
        <v>40700</v>
      </c>
      <c r="AA26" s="47">
        <v>2332800</v>
      </c>
      <c r="AB26" s="47">
        <v>28000</v>
      </c>
      <c r="AC26" s="47">
        <v>24700</v>
      </c>
      <c r="AD26" s="47">
        <v>26000</v>
      </c>
      <c r="AE26" s="47" t="s">
        <v>5416</v>
      </c>
      <c r="AF26" s="45" t="s">
        <v>5416</v>
      </c>
      <c r="AG26" s="52"/>
      <c r="AH26" s="46">
        <v>0</v>
      </c>
      <c r="AI26" t="e">
        <f>E26&amp;H26&amp;I26&amp;J26&amp;K26&amp;M26&amp;#REF!&amp;#REF!&amp;N26&amp;O26&amp;P26&amp;Q26&amp;R26&amp;S26&amp;T26&amp;U26&amp;V26</f>
        <v>#REF!</v>
      </c>
      <c r="AJ26" t="str">
        <f>IF(E26="","",IFERROR(IF(MATCH(E26,#REF!,0),"O","X"),"X"))</f>
        <v>X</v>
      </c>
    </row>
    <row r="27" spans="1:36">
      <c r="A27" s="6" t="s">
        <v>1282</v>
      </c>
      <c r="B27" s="6">
        <v>56</v>
      </c>
      <c r="C27" s="6" t="s">
        <v>1338</v>
      </c>
      <c r="D27" s="6" t="s">
        <v>30</v>
      </c>
      <c r="E27" s="6" t="s">
        <v>6058</v>
      </c>
      <c r="F27" s="6" t="e">
        <f>VLOOKUP(E27,'홈플러스-업데이트'!E60:E2340,1,0)</f>
        <v>#N/A</v>
      </c>
      <c r="G27" s="14">
        <v>3869000</v>
      </c>
      <c r="H27" s="6" t="s">
        <v>27</v>
      </c>
      <c r="I27" s="6" t="s">
        <v>28</v>
      </c>
      <c r="J27" s="6" t="s">
        <v>28</v>
      </c>
      <c r="K27" s="6" t="s">
        <v>27</v>
      </c>
      <c r="L27" s="24">
        <v>0</v>
      </c>
      <c r="M27" s="44">
        <v>122100</v>
      </c>
      <c r="N27" s="44">
        <v>93400</v>
      </c>
      <c r="O27" s="44">
        <v>90500</v>
      </c>
      <c r="P27" s="44" t="s">
        <v>28</v>
      </c>
      <c r="Q27" s="44">
        <v>76300</v>
      </c>
      <c r="R27" s="44">
        <v>74000</v>
      </c>
      <c r="S27" s="44" t="s">
        <v>28</v>
      </c>
      <c r="T27" s="44">
        <v>64800</v>
      </c>
      <c r="U27" s="44">
        <v>61500</v>
      </c>
      <c r="V27" s="47">
        <v>62800</v>
      </c>
      <c r="W27" s="47">
        <v>1399600</v>
      </c>
      <c r="X27" s="47">
        <v>42700</v>
      </c>
      <c r="Y27" s="47">
        <v>39400</v>
      </c>
      <c r="Z27" s="47">
        <v>40700</v>
      </c>
      <c r="AA27" s="47">
        <v>2332800</v>
      </c>
      <c r="AB27" s="47">
        <v>28000</v>
      </c>
      <c r="AC27" s="47">
        <v>24700</v>
      </c>
      <c r="AD27" s="47">
        <v>26000</v>
      </c>
      <c r="AE27" s="47" t="s">
        <v>5416</v>
      </c>
      <c r="AF27" s="45" t="s">
        <v>5416</v>
      </c>
      <c r="AG27" s="52"/>
      <c r="AH27" s="46">
        <v>0</v>
      </c>
      <c r="AI27" t="e">
        <f>E27&amp;H27&amp;I27&amp;J27&amp;K27&amp;M27&amp;#REF!&amp;#REF!&amp;N27&amp;O27&amp;P27&amp;Q27&amp;R27&amp;S27&amp;T27&amp;U27&amp;V27</f>
        <v>#REF!</v>
      </c>
      <c r="AJ27" t="str">
        <f>IF(E27="","",IFERROR(IF(MATCH(E27,#REF!,0),"O","X"),"X"))</f>
        <v>X</v>
      </c>
    </row>
    <row r="28" spans="1:36">
      <c r="A28" s="6" t="s">
        <v>1282</v>
      </c>
      <c r="B28" s="6">
        <v>60</v>
      </c>
      <c r="C28" s="6" t="s">
        <v>1342</v>
      </c>
      <c r="D28" s="6" t="s">
        <v>30</v>
      </c>
      <c r="E28" s="6" t="s">
        <v>33</v>
      </c>
      <c r="F28" s="6" t="e">
        <f>VLOOKUP(E28,'홈플러스-업데이트'!E64:E2344,1,0)</f>
        <v>#N/A</v>
      </c>
      <c r="G28" s="14">
        <v>2890000</v>
      </c>
      <c r="H28" s="6" t="s">
        <v>27</v>
      </c>
      <c r="I28" s="6" t="s">
        <v>28</v>
      </c>
      <c r="J28" s="6" t="s">
        <v>28</v>
      </c>
      <c r="K28" s="6" t="s">
        <v>27</v>
      </c>
      <c r="L28" s="24">
        <v>0</v>
      </c>
      <c r="M28" s="44">
        <v>101500</v>
      </c>
      <c r="N28" s="44">
        <v>77700</v>
      </c>
      <c r="O28" s="44">
        <v>75300</v>
      </c>
      <c r="P28" s="44" t="s">
        <v>28</v>
      </c>
      <c r="Q28" s="44">
        <v>63400</v>
      </c>
      <c r="R28" s="44">
        <v>61400</v>
      </c>
      <c r="S28" s="44" t="s">
        <v>28</v>
      </c>
      <c r="T28" s="44">
        <v>53900</v>
      </c>
      <c r="U28" s="44">
        <v>51200</v>
      </c>
      <c r="V28" s="47">
        <v>52200</v>
      </c>
      <c r="W28" s="47">
        <v>1164200</v>
      </c>
      <c r="X28" s="47">
        <v>35500</v>
      </c>
      <c r="Y28" s="47">
        <v>32800</v>
      </c>
      <c r="Z28" s="47">
        <v>33800</v>
      </c>
      <c r="AA28" s="47">
        <v>1940400</v>
      </c>
      <c r="AB28" s="47">
        <v>23300</v>
      </c>
      <c r="AC28" s="47">
        <v>20600</v>
      </c>
      <c r="AD28" s="47">
        <v>21600</v>
      </c>
      <c r="AE28" s="47" t="s">
        <v>5416</v>
      </c>
      <c r="AF28" s="45" t="s">
        <v>5416</v>
      </c>
      <c r="AG28" s="52"/>
      <c r="AH28" s="46">
        <v>0</v>
      </c>
      <c r="AI28" t="e">
        <f>E28&amp;H28&amp;I28&amp;J28&amp;K28&amp;M28&amp;#REF!&amp;#REF!&amp;N28&amp;O28&amp;P28&amp;Q28&amp;R28&amp;S28&amp;T28&amp;U28&amp;V28</f>
        <v>#REF!</v>
      </c>
      <c r="AJ28" t="str">
        <f>IF(E28="","",IFERROR(IF(MATCH(E28,#REF!,0),"O","X"),"X"))</f>
        <v>X</v>
      </c>
    </row>
    <row r="29" spans="1:36">
      <c r="A29" s="6" t="s">
        <v>1282</v>
      </c>
      <c r="B29" s="6">
        <v>61</v>
      </c>
      <c r="C29" s="6" t="s">
        <v>1343</v>
      </c>
      <c r="D29" s="6" t="s">
        <v>30</v>
      </c>
      <c r="E29" s="6" t="s">
        <v>34</v>
      </c>
      <c r="F29" s="6" t="e">
        <f>VLOOKUP(E29,'홈플러스-업데이트'!E65:E2345,1,0)</f>
        <v>#N/A</v>
      </c>
      <c r="G29" s="14">
        <v>2890000</v>
      </c>
      <c r="H29" s="6" t="s">
        <v>27</v>
      </c>
      <c r="I29" s="6" t="s">
        <v>28</v>
      </c>
      <c r="J29" s="6" t="s">
        <v>28</v>
      </c>
      <c r="K29" s="6" t="s">
        <v>27</v>
      </c>
      <c r="L29" s="24">
        <v>0</v>
      </c>
      <c r="M29" s="44">
        <v>101500</v>
      </c>
      <c r="N29" s="44">
        <v>77700</v>
      </c>
      <c r="O29" s="44">
        <v>75300</v>
      </c>
      <c r="P29" s="44" t="s">
        <v>28</v>
      </c>
      <c r="Q29" s="44">
        <v>63400</v>
      </c>
      <c r="R29" s="44">
        <v>61400</v>
      </c>
      <c r="S29" s="44" t="s">
        <v>28</v>
      </c>
      <c r="T29" s="44">
        <v>53900</v>
      </c>
      <c r="U29" s="44">
        <v>51200</v>
      </c>
      <c r="V29" s="47">
        <v>52200</v>
      </c>
      <c r="W29" s="47">
        <v>1164200</v>
      </c>
      <c r="X29" s="47">
        <v>35500</v>
      </c>
      <c r="Y29" s="47">
        <v>32800</v>
      </c>
      <c r="Z29" s="47">
        <v>33800</v>
      </c>
      <c r="AA29" s="47">
        <v>1940400</v>
      </c>
      <c r="AB29" s="47">
        <v>23300</v>
      </c>
      <c r="AC29" s="47">
        <v>20600</v>
      </c>
      <c r="AD29" s="47">
        <v>21600</v>
      </c>
      <c r="AE29" s="47" t="s">
        <v>5416</v>
      </c>
      <c r="AF29" s="45" t="s">
        <v>5416</v>
      </c>
      <c r="AG29" s="52"/>
      <c r="AH29" s="46">
        <v>0</v>
      </c>
      <c r="AI29" t="e">
        <f>E29&amp;H29&amp;I29&amp;J29&amp;K29&amp;M29&amp;#REF!&amp;#REF!&amp;N29&amp;O29&amp;P29&amp;Q29&amp;R29&amp;S29&amp;T29&amp;U29&amp;V29</f>
        <v>#REF!</v>
      </c>
      <c r="AJ29" t="str">
        <f>IF(E29="","",IFERROR(IF(MATCH(E29,#REF!,0),"O","X"),"X"))</f>
        <v>X</v>
      </c>
    </row>
    <row r="30" spans="1:36">
      <c r="A30" s="6" t="s">
        <v>1282</v>
      </c>
      <c r="B30" s="6">
        <v>62</v>
      </c>
      <c r="C30" s="6" t="s">
        <v>1344</v>
      </c>
      <c r="D30" s="6" t="s">
        <v>30</v>
      </c>
      <c r="E30" s="6" t="s">
        <v>6343</v>
      </c>
      <c r="F30" s="6" t="e">
        <f>VLOOKUP(E30,'홈플러스-업데이트'!E66:E2346,1,0)</f>
        <v>#N/A</v>
      </c>
      <c r="G30" s="14">
        <v>4130000</v>
      </c>
      <c r="H30" s="6" t="s">
        <v>27</v>
      </c>
      <c r="I30" s="6" t="s">
        <v>28</v>
      </c>
      <c r="J30" s="6" t="s">
        <v>28</v>
      </c>
      <c r="K30" s="6" t="s">
        <v>27</v>
      </c>
      <c r="L30" s="24">
        <v>4200</v>
      </c>
      <c r="M30" s="44">
        <v>132600</v>
      </c>
      <c r="N30" s="44">
        <v>97300</v>
      </c>
      <c r="O30" s="44">
        <v>97300</v>
      </c>
      <c r="P30" s="44" t="s">
        <v>28</v>
      </c>
      <c r="Q30" s="44">
        <v>78800</v>
      </c>
      <c r="R30" s="44">
        <v>78800</v>
      </c>
      <c r="S30" s="44" t="s">
        <v>28</v>
      </c>
      <c r="T30" s="44">
        <v>64700</v>
      </c>
      <c r="U30" s="44">
        <v>64700</v>
      </c>
      <c r="V30" s="47" t="s">
        <v>28</v>
      </c>
      <c r="W30" s="47">
        <v>1488200</v>
      </c>
      <c r="X30" s="47">
        <v>41200</v>
      </c>
      <c r="Y30" s="47">
        <v>41200</v>
      </c>
      <c r="Z30" s="47" t="s">
        <v>28</v>
      </c>
      <c r="AA30" s="47">
        <v>2480400</v>
      </c>
      <c r="AB30" s="47">
        <v>25500</v>
      </c>
      <c r="AC30" s="47">
        <v>25500</v>
      </c>
      <c r="AD30" s="47" t="s">
        <v>28</v>
      </c>
      <c r="AE30" s="47" t="s">
        <v>5416</v>
      </c>
      <c r="AF30" s="45" t="s">
        <v>5416</v>
      </c>
      <c r="AG30" s="52"/>
      <c r="AH30" s="46">
        <v>0</v>
      </c>
      <c r="AI30" t="e">
        <f>E30&amp;H30&amp;I30&amp;J30&amp;K30&amp;M30&amp;#REF!&amp;#REF!&amp;N30&amp;O30&amp;P30&amp;Q30&amp;R30&amp;S30&amp;T30&amp;U30&amp;V30</f>
        <v>#REF!</v>
      </c>
      <c r="AJ30" t="str">
        <f>IF(E30="","",IFERROR(IF(MATCH(E30,#REF!,0),"O","X"),"X"))</f>
        <v>X</v>
      </c>
    </row>
    <row r="31" spans="1:36">
      <c r="A31" s="6" t="s">
        <v>1282</v>
      </c>
      <c r="B31" s="6">
        <v>63</v>
      </c>
      <c r="C31" s="6" t="s">
        <v>1345</v>
      </c>
      <c r="D31" s="6" t="s">
        <v>30</v>
      </c>
      <c r="E31" s="6" t="s">
        <v>6343</v>
      </c>
      <c r="F31" s="6" t="e">
        <f>VLOOKUP(E31,'홈플러스-업데이트'!E67:E2347,1,0)</f>
        <v>#N/A</v>
      </c>
      <c r="G31" s="14">
        <v>4130000</v>
      </c>
      <c r="H31" s="6" t="s">
        <v>48</v>
      </c>
      <c r="I31" s="6" t="s">
        <v>323</v>
      </c>
      <c r="J31" s="6" t="s">
        <v>60</v>
      </c>
      <c r="K31" s="6" t="s">
        <v>324</v>
      </c>
      <c r="L31" s="24">
        <v>4200</v>
      </c>
      <c r="M31" s="44" t="s">
        <v>28</v>
      </c>
      <c r="N31" s="44" t="s">
        <v>28</v>
      </c>
      <c r="O31" s="44" t="s">
        <v>28</v>
      </c>
      <c r="P31" s="44" t="s">
        <v>28</v>
      </c>
      <c r="Q31" s="44" t="s">
        <v>28</v>
      </c>
      <c r="R31" s="44" t="s">
        <v>28</v>
      </c>
      <c r="S31" s="44" t="s">
        <v>28</v>
      </c>
      <c r="T31" s="44">
        <v>66700</v>
      </c>
      <c r="U31" s="44">
        <v>66700</v>
      </c>
      <c r="V31" s="47" t="s">
        <v>28</v>
      </c>
      <c r="W31" s="47">
        <v>1531400</v>
      </c>
      <c r="X31" s="47">
        <v>42500</v>
      </c>
      <c r="Y31" s="47">
        <v>42500</v>
      </c>
      <c r="Z31" s="47" t="s">
        <v>28</v>
      </c>
      <c r="AA31" s="47">
        <v>2552400</v>
      </c>
      <c r="AB31" s="47">
        <v>26400</v>
      </c>
      <c r="AC31" s="47">
        <v>26400</v>
      </c>
      <c r="AD31" s="47" t="s">
        <v>28</v>
      </c>
      <c r="AE31" s="47" t="s">
        <v>5416</v>
      </c>
      <c r="AF31" s="45" t="s">
        <v>5416</v>
      </c>
      <c r="AG31" s="52"/>
      <c r="AH31" s="46">
        <v>0</v>
      </c>
      <c r="AI31" t="e">
        <f>E31&amp;H31&amp;I31&amp;J31&amp;K31&amp;M31&amp;#REF!&amp;#REF!&amp;N31&amp;O31&amp;P31&amp;Q31&amp;R31&amp;S31&amp;T31&amp;U31&amp;V31</f>
        <v>#REF!</v>
      </c>
      <c r="AJ31" t="str">
        <f>IF(E31="","",IFERROR(IF(MATCH(E31,#REF!,0),"O","X"),"X"))</f>
        <v>X</v>
      </c>
    </row>
    <row r="32" spans="1:36">
      <c r="A32" s="6" t="s">
        <v>1282</v>
      </c>
      <c r="B32" s="6">
        <v>64</v>
      </c>
      <c r="C32" s="6" t="s">
        <v>1346</v>
      </c>
      <c r="D32" s="6" t="s">
        <v>30</v>
      </c>
      <c r="E32" s="6" t="s">
        <v>6343</v>
      </c>
      <c r="F32" s="6" t="e">
        <f>VLOOKUP(E32,'홈플러스-업데이트'!E68:E2348,1,0)</f>
        <v>#N/A</v>
      </c>
      <c r="G32" s="14">
        <v>4130000</v>
      </c>
      <c r="H32" s="6" t="s">
        <v>48</v>
      </c>
      <c r="I32" s="6" t="s">
        <v>5383</v>
      </c>
      <c r="J32" s="6" t="s">
        <v>60</v>
      </c>
      <c r="K32" s="6" t="s">
        <v>5384</v>
      </c>
      <c r="L32" s="24">
        <v>4200</v>
      </c>
      <c r="M32" s="44" t="s">
        <v>28</v>
      </c>
      <c r="N32" s="44" t="s">
        <v>28</v>
      </c>
      <c r="O32" s="44" t="s">
        <v>28</v>
      </c>
      <c r="P32" s="44" t="s">
        <v>28</v>
      </c>
      <c r="Q32" s="44">
        <v>81300</v>
      </c>
      <c r="R32" s="44">
        <v>81300</v>
      </c>
      <c r="S32" s="44" t="s">
        <v>28</v>
      </c>
      <c r="T32" s="44" t="s">
        <v>28</v>
      </c>
      <c r="U32" s="44" t="s">
        <v>28</v>
      </c>
      <c r="V32" s="47" t="s">
        <v>28</v>
      </c>
      <c r="W32" s="47" t="s">
        <v>28</v>
      </c>
      <c r="X32" s="47" t="s">
        <v>28</v>
      </c>
      <c r="Y32" s="47" t="s">
        <v>28</v>
      </c>
      <c r="Z32" s="47" t="s">
        <v>28</v>
      </c>
      <c r="AA32" s="47" t="s">
        <v>28</v>
      </c>
      <c r="AB32" s="47" t="s">
        <v>28</v>
      </c>
      <c r="AC32" s="47" t="s">
        <v>28</v>
      </c>
      <c r="AD32" s="47" t="s">
        <v>28</v>
      </c>
      <c r="AE32" s="47" t="s">
        <v>5416</v>
      </c>
      <c r="AF32" s="45" t="s">
        <v>5416</v>
      </c>
      <c r="AG32" s="52"/>
      <c r="AH32" s="46">
        <v>0</v>
      </c>
      <c r="AI32" t="e">
        <f>E32&amp;H32&amp;I32&amp;J32&amp;K32&amp;M32&amp;#REF!&amp;#REF!&amp;N32&amp;O32&amp;P32&amp;Q32&amp;R32&amp;S32&amp;T32&amp;U32&amp;V32</f>
        <v>#REF!</v>
      </c>
      <c r="AJ32" t="str">
        <f>IF(E32="","",IFERROR(IF(MATCH(E32,#REF!,0),"O","X"),"X"))</f>
        <v>X</v>
      </c>
    </row>
    <row r="33" spans="1:36">
      <c r="A33" s="6" t="s">
        <v>1282</v>
      </c>
      <c r="B33" s="6">
        <v>65</v>
      </c>
      <c r="C33" s="6" t="s">
        <v>1347</v>
      </c>
      <c r="D33" s="6" t="s">
        <v>30</v>
      </c>
      <c r="E33" s="6" t="s">
        <v>6343</v>
      </c>
      <c r="F33" s="6" t="e">
        <f>VLOOKUP(E33,'홈플러스-업데이트'!E69:E2349,1,0)</f>
        <v>#N/A</v>
      </c>
      <c r="G33" s="14">
        <v>4130000</v>
      </c>
      <c r="H33" s="6" t="s">
        <v>48</v>
      </c>
      <c r="I33" s="6" t="s">
        <v>5385</v>
      </c>
      <c r="J33" s="6" t="s">
        <v>60</v>
      </c>
      <c r="K33" s="6" t="s">
        <v>5386</v>
      </c>
      <c r="L33" s="24">
        <v>4200</v>
      </c>
      <c r="M33" s="44" t="s">
        <v>28</v>
      </c>
      <c r="N33" s="44">
        <v>100300</v>
      </c>
      <c r="O33" s="44">
        <v>100300</v>
      </c>
      <c r="P33" s="44" t="s">
        <v>28</v>
      </c>
      <c r="Q33" s="44" t="s">
        <v>28</v>
      </c>
      <c r="R33" s="44" t="s">
        <v>28</v>
      </c>
      <c r="S33" s="44" t="s">
        <v>28</v>
      </c>
      <c r="T33" s="44" t="s">
        <v>28</v>
      </c>
      <c r="U33" s="44" t="s">
        <v>28</v>
      </c>
      <c r="V33" s="47" t="s">
        <v>28</v>
      </c>
      <c r="W33" s="47" t="s">
        <v>28</v>
      </c>
      <c r="X33" s="47" t="s">
        <v>28</v>
      </c>
      <c r="Y33" s="47" t="s">
        <v>28</v>
      </c>
      <c r="Z33" s="47" t="s">
        <v>28</v>
      </c>
      <c r="AA33" s="47" t="s">
        <v>28</v>
      </c>
      <c r="AB33" s="47" t="s">
        <v>28</v>
      </c>
      <c r="AC33" s="47" t="s">
        <v>28</v>
      </c>
      <c r="AD33" s="47" t="s">
        <v>28</v>
      </c>
      <c r="AE33" s="47" t="s">
        <v>5416</v>
      </c>
      <c r="AF33" s="45" t="s">
        <v>5416</v>
      </c>
      <c r="AG33" s="52"/>
      <c r="AH33" s="46">
        <v>0</v>
      </c>
      <c r="AI33" t="e">
        <f>E33&amp;H33&amp;I33&amp;J33&amp;K33&amp;M33&amp;#REF!&amp;#REF!&amp;N33&amp;O33&amp;P33&amp;Q33&amp;R33&amp;S33&amp;T33&amp;U33&amp;V33</f>
        <v>#REF!</v>
      </c>
      <c r="AJ33" t="str">
        <f>IF(E33="","",IFERROR(IF(MATCH(E33,#REF!,0),"O","X"),"X"))</f>
        <v>X</v>
      </c>
    </row>
    <row r="34" spans="1:36">
      <c r="A34" s="6" t="s">
        <v>1282</v>
      </c>
      <c r="B34" s="6">
        <v>66</v>
      </c>
      <c r="C34" s="6" t="s">
        <v>1348</v>
      </c>
      <c r="D34" s="6" t="s">
        <v>30</v>
      </c>
      <c r="E34" s="6" t="s">
        <v>6343</v>
      </c>
      <c r="F34" s="6" t="e">
        <f>VLOOKUP(E34,'홈플러스-업데이트'!E70:E2350,1,0)</f>
        <v>#N/A</v>
      </c>
      <c r="G34" s="14">
        <v>4130000</v>
      </c>
      <c r="H34" s="6" t="s">
        <v>48</v>
      </c>
      <c r="I34" s="6" t="s">
        <v>5387</v>
      </c>
      <c r="J34" s="6" t="s">
        <v>60</v>
      </c>
      <c r="K34" s="6" t="s">
        <v>5388</v>
      </c>
      <c r="L34" s="24">
        <v>4200</v>
      </c>
      <c r="M34" s="44">
        <v>136600</v>
      </c>
      <c r="N34" s="44" t="s">
        <v>28</v>
      </c>
      <c r="O34" s="44" t="s">
        <v>28</v>
      </c>
      <c r="P34" s="44" t="s">
        <v>28</v>
      </c>
      <c r="Q34" s="44" t="s">
        <v>28</v>
      </c>
      <c r="R34" s="44" t="s">
        <v>28</v>
      </c>
      <c r="S34" s="44" t="s">
        <v>28</v>
      </c>
      <c r="T34" s="44" t="s">
        <v>28</v>
      </c>
      <c r="U34" s="44" t="s">
        <v>28</v>
      </c>
      <c r="V34" s="47" t="s">
        <v>28</v>
      </c>
      <c r="W34" s="47" t="s">
        <v>28</v>
      </c>
      <c r="X34" s="47" t="s">
        <v>28</v>
      </c>
      <c r="Y34" s="47" t="s">
        <v>28</v>
      </c>
      <c r="Z34" s="47" t="s">
        <v>28</v>
      </c>
      <c r="AA34" s="47" t="s">
        <v>28</v>
      </c>
      <c r="AB34" s="47" t="s">
        <v>28</v>
      </c>
      <c r="AC34" s="47" t="s">
        <v>28</v>
      </c>
      <c r="AD34" s="47" t="s">
        <v>28</v>
      </c>
      <c r="AE34" s="47" t="s">
        <v>5416</v>
      </c>
      <c r="AF34" s="45" t="s">
        <v>5416</v>
      </c>
      <c r="AG34" s="52"/>
      <c r="AH34" s="46">
        <v>0</v>
      </c>
      <c r="AI34" t="e">
        <f>E34&amp;H34&amp;I34&amp;J34&amp;K34&amp;M34&amp;#REF!&amp;#REF!&amp;N34&amp;O34&amp;P34&amp;Q34&amp;R34&amp;S34&amp;T34&amp;U34&amp;V34</f>
        <v>#REF!</v>
      </c>
      <c r="AJ34" t="str">
        <f>IF(E34="","",IFERROR(IF(MATCH(E34,#REF!,0),"O","X"),"X"))</f>
        <v>X</v>
      </c>
    </row>
    <row r="35" spans="1:36">
      <c r="A35" s="6" t="s">
        <v>1282</v>
      </c>
      <c r="B35" s="6">
        <v>70</v>
      </c>
      <c r="C35" s="6" t="s">
        <v>1352</v>
      </c>
      <c r="D35" s="6" t="s">
        <v>30</v>
      </c>
      <c r="E35" s="6" t="s">
        <v>6342</v>
      </c>
      <c r="F35" s="6" t="e">
        <f>VLOOKUP(E35,'홈플러스-업데이트'!E74:E2354,1,0)</f>
        <v>#N/A</v>
      </c>
      <c r="G35" s="14">
        <v>4130000</v>
      </c>
      <c r="H35" s="6" t="s">
        <v>48</v>
      </c>
      <c r="I35" s="6" t="s">
        <v>5387</v>
      </c>
      <c r="J35" s="6" t="s">
        <v>60</v>
      </c>
      <c r="K35" s="6" t="s">
        <v>5388</v>
      </c>
      <c r="L35" s="24">
        <v>4200</v>
      </c>
      <c r="M35" s="44">
        <v>136600</v>
      </c>
      <c r="N35" s="44" t="s">
        <v>28</v>
      </c>
      <c r="O35" s="44" t="s">
        <v>28</v>
      </c>
      <c r="P35" s="44" t="s">
        <v>28</v>
      </c>
      <c r="Q35" s="44" t="s">
        <v>28</v>
      </c>
      <c r="R35" s="44" t="s">
        <v>28</v>
      </c>
      <c r="S35" s="44" t="s">
        <v>28</v>
      </c>
      <c r="T35" s="44" t="s">
        <v>28</v>
      </c>
      <c r="U35" s="44" t="s">
        <v>28</v>
      </c>
      <c r="V35" s="47" t="s">
        <v>28</v>
      </c>
      <c r="W35" s="47" t="s">
        <v>28</v>
      </c>
      <c r="X35" s="47" t="s">
        <v>28</v>
      </c>
      <c r="Y35" s="47" t="s">
        <v>28</v>
      </c>
      <c r="Z35" s="47" t="s">
        <v>28</v>
      </c>
      <c r="AA35" s="47" t="s">
        <v>28</v>
      </c>
      <c r="AB35" s="47" t="s">
        <v>28</v>
      </c>
      <c r="AC35" s="47" t="s">
        <v>28</v>
      </c>
      <c r="AD35" s="47" t="s">
        <v>28</v>
      </c>
      <c r="AE35" s="47" t="s">
        <v>5416</v>
      </c>
      <c r="AF35" s="45" t="s">
        <v>5416</v>
      </c>
      <c r="AG35" s="52"/>
      <c r="AH35" s="46">
        <v>0</v>
      </c>
      <c r="AI35" t="e">
        <f>E35&amp;H35&amp;I35&amp;J35&amp;K35&amp;M35&amp;#REF!&amp;#REF!&amp;N35&amp;O35&amp;P35&amp;Q35&amp;R35&amp;S35&amp;T35&amp;U35&amp;V35</f>
        <v>#REF!</v>
      </c>
      <c r="AJ35" t="str">
        <f>IF(E35="","",IFERROR(IF(MATCH(E35,#REF!,0),"O","X"),"X"))</f>
        <v>X</v>
      </c>
    </row>
    <row r="36" spans="1:36">
      <c r="A36" s="6" t="s">
        <v>1282</v>
      </c>
      <c r="B36" s="6">
        <v>73</v>
      </c>
      <c r="C36" s="6" t="s">
        <v>1355</v>
      </c>
      <c r="D36" s="6" t="s">
        <v>30</v>
      </c>
      <c r="E36" s="6" t="s">
        <v>4618</v>
      </c>
      <c r="F36" s="6" t="e">
        <f>VLOOKUP(E36,'홈플러스-업데이트'!E77:E2357,1,0)</f>
        <v>#N/A</v>
      </c>
      <c r="G36" s="14">
        <v>2090000</v>
      </c>
      <c r="H36" s="6" t="s">
        <v>27</v>
      </c>
      <c r="I36" s="6" t="s">
        <v>28</v>
      </c>
      <c r="J36" s="6" t="s">
        <v>28</v>
      </c>
      <c r="K36" s="6" t="s">
        <v>27</v>
      </c>
      <c r="L36" s="24">
        <v>0</v>
      </c>
      <c r="M36" s="44">
        <v>65400</v>
      </c>
      <c r="N36" s="44">
        <v>49900</v>
      </c>
      <c r="O36" s="44">
        <v>48400</v>
      </c>
      <c r="P36" s="44" t="s">
        <v>28</v>
      </c>
      <c r="Q36" s="44">
        <v>40600</v>
      </c>
      <c r="R36" s="44">
        <v>39300</v>
      </c>
      <c r="S36" s="44" t="s">
        <v>28</v>
      </c>
      <c r="T36" s="44">
        <v>34400</v>
      </c>
      <c r="U36" s="44">
        <v>32600</v>
      </c>
      <c r="V36" s="47">
        <v>33300</v>
      </c>
      <c r="W36" s="47">
        <v>743000</v>
      </c>
      <c r="X36" s="47">
        <v>22600</v>
      </c>
      <c r="Y36" s="47">
        <v>20800</v>
      </c>
      <c r="Z36" s="47">
        <v>21500</v>
      </c>
      <c r="AA36" s="47">
        <v>1238400</v>
      </c>
      <c r="AB36" s="47">
        <v>14800</v>
      </c>
      <c r="AC36" s="47">
        <v>13000</v>
      </c>
      <c r="AD36" s="47">
        <v>13700</v>
      </c>
      <c r="AE36" s="47" t="s">
        <v>5416</v>
      </c>
      <c r="AF36" s="45" t="s">
        <v>5416</v>
      </c>
      <c r="AG36" s="52"/>
      <c r="AH36" s="46">
        <v>0</v>
      </c>
      <c r="AI36" t="e">
        <f>E36&amp;H36&amp;I36&amp;J36&amp;K36&amp;M36&amp;#REF!&amp;#REF!&amp;N36&amp;O36&amp;P36&amp;Q36&amp;R36&amp;S36&amp;T36&amp;U36&amp;V36</f>
        <v>#REF!</v>
      </c>
      <c r="AJ36" t="str">
        <f>IF(E36="","",IFERROR(IF(MATCH(E36,#REF!,0),"O","X"),"X"))</f>
        <v>X</v>
      </c>
    </row>
    <row r="37" spans="1:36">
      <c r="A37" s="6" t="s">
        <v>1282</v>
      </c>
      <c r="B37" s="6">
        <v>74</v>
      </c>
      <c r="C37" s="6" t="s">
        <v>1356</v>
      </c>
      <c r="D37" s="6" t="s">
        <v>30</v>
      </c>
      <c r="E37" s="6" t="s">
        <v>6308</v>
      </c>
      <c r="F37" s="6" t="e">
        <f>VLOOKUP(E37,'홈플러스-업데이트'!E78:E2358,1,0)</f>
        <v>#N/A</v>
      </c>
      <c r="G37" s="14">
        <v>5860000</v>
      </c>
      <c r="H37" s="6" t="s">
        <v>27</v>
      </c>
      <c r="I37" s="6" t="s">
        <v>28</v>
      </c>
      <c r="J37" s="6" t="s">
        <v>28</v>
      </c>
      <c r="K37" s="6" t="s">
        <v>27</v>
      </c>
      <c r="L37" s="24">
        <v>0</v>
      </c>
      <c r="M37" s="44">
        <v>188100</v>
      </c>
      <c r="N37" s="44">
        <v>139700</v>
      </c>
      <c r="O37" s="44">
        <v>139700</v>
      </c>
      <c r="P37" s="44" t="s">
        <v>28</v>
      </c>
      <c r="Q37" s="44">
        <v>114000</v>
      </c>
      <c r="R37" s="44">
        <v>114000</v>
      </c>
      <c r="S37" s="44" t="s">
        <v>28</v>
      </c>
      <c r="T37" s="44">
        <v>94800</v>
      </c>
      <c r="U37" s="44">
        <v>94800</v>
      </c>
      <c r="V37" s="47" t="s">
        <v>28</v>
      </c>
      <c r="W37" s="47">
        <v>2047600</v>
      </c>
      <c r="X37" s="47">
        <v>62500</v>
      </c>
      <c r="Y37" s="47">
        <v>62500</v>
      </c>
      <c r="Z37" s="47" t="s">
        <v>28</v>
      </c>
      <c r="AA37" s="47">
        <v>3412800</v>
      </c>
      <c r="AB37" s="47">
        <v>41000</v>
      </c>
      <c r="AC37" s="47">
        <v>41000</v>
      </c>
      <c r="AD37" s="47" t="s">
        <v>28</v>
      </c>
      <c r="AE37" s="47" t="s">
        <v>5416</v>
      </c>
      <c r="AF37" s="45" t="s">
        <v>5416</v>
      </c>
      <c r="AG37" s="52"/>
      <c r="AH37" s="46">
        <v>0</v>
      </c>
      <c r="AI37" t="e">
        <f>E37&amp;H37&amp;I37&amp;J37&amp;K37&amp;M37&amp;#REF!&amp;#REF!&amp;N37&amp;O37&amp;P37&amp;Q37&amp;R37&amp;S37&amp;T37&amp;U37&amp;V37</f>
        <v>#REF!</v>
      </c>
      <c r="AJ37" t="str">
        <f>IF(E37="","",IFERROR(IF(MATCH(E37,#REF!,0),"O","X"),"X"))</f>
        <v>X</v>
      </c>
    </row>
    <row r="38" spans="1:36">
      <c r="A38" s="6" t="s">
        <v>1282</v>
      </c>
      <c r="B38" s="6">
        <v>75</v>
      </c>
      <c r="C38" s="6" t="s">
        <v>1357</v>
      </c>
      <c r="D38" s="6" t="s">
        <v>30</v>
      </c>
      <c r="E38" s="6" t="s">
        <v>5450</v>
      </c>
      <c r="F38" s="6" t="e">
        <f>VLOOKUP(E38,'홈플러스-업데이트'!E79:E2359,1,0)</f>
        <v>#N/A</v>
      </c>
      <c r="G38" s="14">
        <v>7990000</v>
      </c>
      <c r="H38" s="6" t="s">
        <v>27</v>
      </c>
      <c r="I38" s="6" t="s">
        <v>28</v>
      </c>
      <c r="J38" s="6" t="s">
        <v>28</v>
      </c>
      <c r="K38" s="6" t="s">
        <v>27</v>
      </c>
      <c r="L38" s="24">
        <v>0</v>
      </c>
      <c r="M38" s="44">
        <v>276900</v>
      </c>
      <c r="N38" s="44">
        <v>211900</v>
      </c>
      <c r="O38" s="44">
        <v>205500</v>
      </c>
      <c r="P38" s="44" t="s">
        <v>28</v>
      </c>
      <c r="Q38" s="44">
        <v>172900</v>
      </c>
      <c r="R38" s="44">
        <v>167700</v>
      </c>
      <c r="S38" s="44" t="s">
        <v>28</v>
      </c>
      <c r="T38" s="44">
        <v>146900</v>
      </c>
      <c r="U38" s="44">
        <v>139500</v>
      </c>
      <c r="V38" s="47">
        <v>142400</v>
      </c>
      <c r="W38" s="47">
        <v>3173000</v>
      </c>
      <c r="X38" s="47">
        <v>96800</v>
      </c>
      <c r="Y38" s="47">
        <v>89400</v>
      </c>
      <c r="Z38" s="47">
        <v>92300</v>
      </c>
      <c r="AA38" s="47">
        <v>5288400</v>
      </c>
      <c r="AB38" s="47">
        <v>63500</v>
      </c>
      <c r="AC38" s="47">
        <v>56100</v>
      </c>
      <c r="AD38" s="47">
        <v>59000</v>
      </c>
      <c r="AE38" s="47" t="s">
        <v>5416</v>
      </c>
      <c r="AF38" s="45" t="s">
        <v>5416</v>
      </c>
      <c r="AG38" s="52"/>
      <c r="AH38" s="46">
        <v>0</v>
      </c>
      <c r="AI38" t="e">
        <f>E38&amp;H38&amp;I38&amp;J38&amp;K38&amp;M38&amp;#REF!&amp;#REF!&amp;N38&amp;O38&amp;P38&amp;Q38&amp;R38&amp;S38&amp;T38&amp;U38&amp;V38</f>
        <v>#REF!</v>
      </c>
      <c r="AJ38" t="str">
        <f>IF(E38="","",IFERROR(IF(MATCH(E38,#REF!,0),"O","X"),"X"))</f>
        <v>X</v>
      </c>
    </row>
    <row r="39" spans="1:36">
      <c r="A39" s="6" t="s">
        <v>1282</v>
      </c>
      <c r="B39" s="6">
        <v>76</v>
      </c>
      <c r="C39" s="6" t="s">
        <v>1358</v>
      </c>
      <c r="D39" s="6" t="s">
        <v>30</v>
      </c>
      <c r="E39" s="6" t="s">
        <v>36</v>
      </c>
      <c r="F39" s="6" t="str">
        <f>VLOOKUP(E39,'홈플러스-업데이트'!E80:E2360,1,0)</f>
        <v>75UT9300KW.AKRG</v>
      </c>
      <c r="G39" s="14">
        <v>2890000</v>
      </c>
      <c r="H39" s="6" t="s">
        <v>27</v>
      </c>
      <c r="I39" s="6" t="s">
        <v>28</v>
      </c>
      <c r="J39" s="6" t="s">
        <v>28</v>
      </c>
      <c r="K39" s="6" t="s">
        <v>27</v>
      </c>
      <c r="L39" s="24">
        <v>0</v>
      </c>
      <c r="M39" s="44">
        <v>90100</v>
      </c>
      <c r="N39" s="44">
        <v>68700</v>
      </c>
      <c r="O39" s="44">
        <v>66600</v>
      </c>
      <c r="P39" s="44" t="s">
        <v>28</v>
      </c>
      <c r="Q39" s="44">
        <v>56000</v>
      </c>
      <c r="R39" s="44">
        <v>54300</v>
      </c>
      <c r="S39" s="44" t="s">
        <v>28</v>
      </c>
      <c r="T39" s="44">
        <v>47400</v>
      </c>
      <c r="U39" s="44">
        <v>45000</v>
      </c>
      <c r="V39" s="47">
        <v>45900</v>
      </c>
      <c r="W39" s="47">
        <v>1023800</v>
      </c>
      <c r="X39" s="47">
        <v>31200</v>
      </c>
      <c r="Y39" s="47">
        <v>28800</v>
      </c>
      <c r="Z39" s="47">
        <v>29700</v>
      </c>
      <c r="AA39" s="47">
        <v>1706400</v>
      </c>
      <c r="AB39" s="47">
        <v>20500</v>
      </c>
      <c r="AC39" s="47">
        <v>18100</v>
      </c>
      <c r="AD39" s="47">
        <v>19000</v>
      </c>
      <c r="AE39" s="47" t="s">
        <v>5416</v>
      </c>
      <c r="AF39" s="45" t="s">
        <v>5416</v>
      </c>
      <c r="AG39" s="52"/>
      <c r="AH39" s="46">
        <v>0</v>
      </c>
      <c r="AI39" t="e">
        <f>E39&amp;H39&amp;I39&amp;J39&amp;K39&amp;M39&amp;#REF!&amp;#REF!&amp;N39&amp;O39&amp;P39&amp;Q39&amp;R39&amp;S39&amp;T39&amp;U39&amp;V39</f>
        <v>#REF!</v>
      </c>
      <c r="AJ39" t="str">
        <f>IF(E39="","",IFERROR(IF(MATCH(E39,#REF!,0),"O","X"),"X"))</f>
        <v>X</v>
      </c>
    </row>
    <row r="40" spans="1:36">
      <c r="A40" s="6" t="s">
        <v>1282</v>
      </c>
      <c r="B40" s="6">
        <v>77</v>
      </c>
      <c r="C40" s="6" t="s">
        <v>1359</v>
      </c>
      <c r="D40" s="6" t="s">
        <v>30</v>
      </c>
      <c r="E40" s="6" t="s">
        <v>35</v>
      </c>
      <c r="F40" s="6" t="str">
        <f>VLOOKUP(E40,'홈플러스-업데이트'!E81:E2361,1,0)</f>
        <v>75UT9300KS.AKRG</v>
      </c>
      <c r="G40" s="14">
        <v>2890000</v>
      </c>
      <c r="H40" s="6" t="s">
        <v>27</v>
      </c>
      <c r="I40" s="6" t="s">
        <v>28</v>
      </c>
      <c r="J40" s="6" t="s">
        <v>28</v>
      </c>
      <c r="K40" s="6" t="s">
        <v>27</v>
      </c>
      <c r="L40" s="24">
        <v>0</v>
      </c>
      <c r="M40" s="44">
        <v>90100</v>
      </c>
      <c r="N40" s="44">
        <v>68700</v>
      </c>
      <c r="O40" s="44">
        <v>66600</v>
      </c>
      <c r="P40" s="44" t="s">
        <v>28</v>
      </c>
      <c r="Q40" s="44">
        <v>56000</v>
      </c>
      <c r="R40" s="44">
        <v>54300</v>
      </c>
      <c r="S40" s="44" t="s">
        <v>28</v>
      </c>
      <c r="T40" s="44">
        <v>47400</v>
      </c>
      <c r="U40" s="44">
        <v>45000</v>
      </c>
      <c r="V40" s="47">
        <v>45900</v>
      </c>
      <c r="W40" s="47">
        <v>1023800</v>
      </c>
      <c r="X40" s="47">
        <v>31200</v>
      </c>
      <c r="Y40" s="47">
        <v>28800</v>
      </c>
      <c r="Z40" s="47">
        <v>29700</v>
      </c>
      <c r="AA40" s="47">
        <v>1706400</v>
      </c>
      <c r="AB40" s="47">
        <v>20500</v>
      </c>
      <c r="AC40" s="47">
        <v>18100</v>
      </c>
      <c r="AD40" s="47">
        <v>19000</v>
      </c>
      <c r="AE40" s="47" t="s">
        <v>5416</v>
      </c>
      <c r="AF40" s="45" t="s">
        <v>5416</v>
      </c>
      <c r="AG40" s="52"/>
      <c r="AH40" s="46">
        <v>0</v>
      </c>
      <c r="AI40" t="e">
        <f>E40&amp;H40&amp;I40&amp;J40&amp;K40&amp;M40&amp;#REF!&amp;#REF!&amp;N40&amp;O40&amp;P40&amp;Q40&amp;R40&amp;S40&amp;T40&amp;U40&amp;V40</f>
        <v>#REF!</v>
      </c>
      <c r="AJ40" t="str">
        <f>IF(E40="","",IFERROR(IF(MATCH(E40,#REF!,0),"O","X"),"X"))</f>
        <v>X</v>
      </c>
    </row>
    <row r="41" spans="1:36">
      <c r="A41" s="6" t="s">
        <v>1282</v>
      </c>
      <c r="B41" s="6">
        <v>78</v>
      </c>
      <c r="C41" s="6" t="s">
        <v>1360</v>
      </c>
      <c r="D41" s="6" t="s">
        <v>30</v>
      </c>
      <c r="E41" s="6" t="s">
        <v>257</v>
      </c>
      <c r="F41" s="6" t="e">
        <f>VLOOKUP(E41,'홈플러스-업데이트'!E82:E2362,1,0)</f>
        <v>#N/A</v>
      </c>
      <c r="G41" s="14">
        <v>1790000</v>
      </c>
      <c r="H41" s="6" t="s">
        <v>27</v>
      </c>
      <c r="I41" s="6" t="s">
        <v>28</v>
      </c>
      <c r="J41" s="6" t="s">
        <v>28</v>
      </c>
      <c r="K41" s="6" t="s">
        <v>27</v>
      </c>
      <c r="L41" s="24">
        <v>0</v>
      </c>
      <c r="M41" s="44">
        <v>65700</v>
      </c>
      <c r="N41" s="44">
        <v>50200</v>
      </c>
      <c r="O41" s="44">
        <v>48600</v>
      </c>
      <c r="P41" s="44" t="s">
        <v>28</v>
      </c>
      <c r="Q41" s="44">
        <v>40800</v>
      </c>
      <c r="R41" s="44">
        <v>39500</v>
      </c>
      <c r="S41" s="44" t="s">
        <v>28</v>
      </c>
      <c r="T41" s="44">
        <v>34600</v>
      </c>
      <c r="U41" s="44">
        <v>32800</v>
      </c>
      <c r="V41" s="47">
        <v>33500</v>
      </c>
      <c r="W41" s="47">
        <v>747300</v>
      </c>
      <c r="X41" s="47">
        <v>22800</v>
      </c>
      <c r="Y41" s="47">
        <v>21000</v>
      </c>
      <c r="Z41" s="47">
        <v>21700</v>
      </c>
      <c r="AA41" s="47">
        <v>1245600</v>
      </c>
      <c r="AB41" s="47">
        <v>14900</v>
      </c>
      <c r="AC41" s="47">
        <v>13100</v>
      </c>
      <c r="AD41" s="47">
        <v>13800</v>
      </c>
      <c r="AE41" s="47" t="s">
        <v>5416</v>
      </c>
      <c r="AF41" s="45" t="s">
        <v>5416</v>
      </c>
      <c r="AG41" s="52"/>
      <c r="AH41" s="46">
        <v>0</v>
      </c>
      <c r="AI41" t="e">
        <f>E41&amp;H41&amp;I41&amp;J41&amp;K41&amp;M41&amp;#REF!&amp;#REF!&amp;N41&amp;O41&amp;P41&amp;Q41&amp;R41&amp;S41&amp;T41&amp;U41&amp;V41</f>
        <v>#REF!</v>
      </c>
      <c r="AJ41" t="str">
        <f>IF(E41="","",IFERROR(IF(MATCH(E41,#REF!,0),"O","X"),"X"))</f>
        <v>X</v>
      </c>
    </row>
    <row r="42" spans="1:36">
      <c r="A42" s="6" t="s">
        <v>1282</v>
      </c>
      <c r="B42" s="6">
        <v>81</v>
      </c>
      <c r="C42" s="6" t="s">
        <v>1363</v>
      </c>
      <c r="D42" s="6" t="s">
        <v>30</v>
      </c>
      <c r="E42" s="6" t="s">
        <v>5248</v>
      </c>
      <c r="F42" s="6" t="e">
        <f>VLOOKUP(E42,'홈플러스-업데이트'!E85:E2365,1,0)</f>
        <v>#N/A</v>
      </c>
      <c r="G42" s="14">
        <v>4690000</v>
      </c>
      <c r="H42" s="6" t="s">
        <v>27</v>
      </c>
      <c r="I42" s="6" t="s">
        <v>28</v>
      </c>
      <c r="J42" s="6" t="s">
        <v>28</v>
      </c>
      <c r="K42" s="6" t="s">
        <v>27</v>
      </c>
      <c r="L42" s="24">
        <v>0</v>
      </c>
      <c r="M42" s="44">
        <v>144700</v>
      </c>
      <c r="N42" s="44">
        <v>110700</v>
      </c>
      <c r="O42" s="44">
        <v>107300</v>
      </c>
      <c r="P42" s="44" t="s">
        <v>28</v>
      </c>
      <c r="Q42" s="44">
        <v>90300</v>
      </c>
      <c r="R42" s="44">
        <v>87500</v>
      </c>
      <c r="S42" s="44" t="s">
        <v>28</v>
      </c>
      <c r="T42" s="44">
        <v>76700</v>
      </c>
      <c r="U42" s="44">
        <v>72800</v>
      </c>
      <c r="V42" s="47">
        <v>74300</v>
      </c>
      <c r="W42" s="47">
        <v>1656700</v>
      </c>
      <c r="X42" s="47">
        <v>50500</v>
      </c>
      <c r="Y42" s="47">
        <v>46600</v>
      </c>
      <c r="Z42" s="47">
        <v>48100</v>
      </c>
      <c r="AA42" s="47">
        <v>2761200</v>
      </c>
      <c r="AB42" s="47">
        <v>33100</v>
      </c>
      <c r="AC42" s="47">
        <v>29200</v>
      </c>
      <c r="AD42" s="47">
        <v>30700</v>
      </c>
      <c r="AE42" s="47" t="s">
        <v>5416</v>
      </c>
      <c r="AF42" s="45" t="s">
        <v>5416</v>
      </c>
      <c r="AG42" s="52"/>
      <c r="AH42" s="46">
        <v>0</v>
      </c>
      <c r="AI42" t="e">
        <f>E42&amp;H42&amp;I42&amp;J42&amp;K42&amp;M42&amp;#REF!&amp;#REF!&amp;N42&amp;O42&amp;P42&amp;Q42&amp;R42&amp;S42&amp;T42&amp;U42&amp;V42</f>
        <v>#REF!</v>
      </c>
      <c r="AJ42" t="str">
        <f>IF(E42="","",IFERROR(IF(MATCH(E42,#REF!,0),"O","X"),"X"))</f>
        <v>X</v>
      </c>
    </row>
    <row r="43" spans="1:36">
      <c r="A43" s="6" t="s">
        <v>1282</v>
      </c>
      <c r="B43" s="6">
        <v>82</v>
      </c>
      <c r="C43" s="6" t="s">
        <v>1364</v>
      </c>
      <c r="D43" s="6" t="s">
        <v>30</v>
      </c>
      <c r="E43" s="6" t="s">
        <v>5870</v>
      </c>
      <c r="F43" s="6" t="e">
        <f>VLOOKUP(E43,'홈플러스-업데이트'!E86:E2366,1,0)</f>
        <v>#N/A</v>
      </c>
      <c r="G43" s="14">
        <v>4190000</v>
      </c>
      <c r="H43" s="6" t="s">
        <v>27</v>
      </c>
      <c r="I43" s="6" t="s">
        <v>28</v>
      </c>
      <c r="J43" s="6" t="s">
        <v>28</v>
      </c>
      <c r="K43" s="6" t="s">
        <v>27</v>
      </c>
      <c r="L43" s="24">
        <v>0</v>
      </c>
      <c r="M43" s="44">
        <v>129000</v>
      </c>
      <c r="N43" s="44">
        <v>98700</v>
      </c>
      <c r="O43" s="44">
        <v>95700</v>
      </c>
      <c r="P43" s="44" t="s">
        <v>28</v>
      </c>
      <c r="Q43" s="44">
        <v>80600</v>
      </c>
      <c r="R43" s="44">
        <v>78100</v>
      </c>
      <c r="S43" s="44" t="s">
        <v>28</v>
      </c>
      <c r="T43" s="44">
        <v>68400</v>
      </c>
      <c r="U43" s="44">
        <v>64900</v>
      </c>
      <c r="V43" s="47">
        <v>66300</v>
      </c>
      <c r="W43" s="47">
        <v>1477400</v>
      </c>
      <c r="X43" s="47">
        <v>45100</v>
      </c>
      <c r="Y43" s="47">
        <v>41600</v>
      </c>
      <c r="Z43" s="47">
        <v>43000</v>
      </c>
      <c r="AA43" s="47">
        <v>2462400</v>
      </c>
      <c r="AB43" s="47">
        <v>29500</v>
      </c>
      <c r="AC43" s="47">
        <v>26000</v>
      </c>
      <c r="AD43" s="47">
        <v>27400</v>
      </c>
      <c r="AE43" s="47" t="s">
        <v>5416</v>
      </c>
      <c r="AF43" s="45" t="s">
        <v>5416</v>
      </c>
      <c r="AG43" s="52"/>
      <c r="AH43" s="46">
        <v>0</v>
      </c>
      <c r="AI43" t="e">
        <f>E43&amp;H43&amp;I43&amp;J43&amp;K43&amp;M43&amp;#REF!&amp;#REF!&amp;N43&amp;O43&amp;P43&amp;Q43&amp;R43&amp;S43&amp;T43&amp;U43&amp;V43</f>
        <v>#REF!</v>
      </c>
      <c r="AJ43" t="str">
        <f>IF(E43="","",IFERROR(IF(MATCH(E43,#REF!,0),"O","X"),"X"))</f>
        <v>X</v>
      </c>
    </row>
    <row r="44" spans="1:36">
      <c r="A44" s="6" t="s">
        <v>1282</v>
      </c>
      <c r="B44" s="6">
        <v>83</v>
      </c>
      <c r="C44" s="6" t="s">
        <v>1365</v>
      </c>
      <c r="D44" s="6" t="s">
        <v>30</v>
      </c>
      <c r="E44" s="6" t="s">
        <v>5249</v>
      </c>
      <c r="F44" s="6" t="e">
        <f>VLOOKUP(E44,'홈플러스-업데이트'!E87:E2367,1,0)</f>
        <v>#N/A</v>
      </c>
      <c r="G44" s="14">
        <v>4690000</v>
      </c>
      <c r="H44" s="6" t="s">
        <v>27</v>
      </c>
      <c r="I44" s="6" t="s">
        <v>28</v>
      </c>
      <c r="J44" s="6" t="s">
        <v>28</v>
      </c>
      <c r="K44" s="6" t="s">
        <v>27</v>
      </c>
      <c r="L44" s="24">
        <v>0</v>
      </c>
      <c r="M44" s="44">
        <v>144700</v>
      </c>
      <c r="N44" s="44">
        <v>110700</v>
      </c>
      <c r="O44" s="44">
        <v>107300</v>
      </c>
      <c r="P44" s="44" t="s">
        <v>28</v>
      </c>
      <c r="Q44" s="44">
        <v>90300</v>
      </c>
      <c r="R44" s="44">
        <v>87500</v>
      </c>
      <c r="S44" s="44" t="s">
        <v>28</v>
      </c>
      <c r="T44" s="44">
        <v>76700</v>
      </c>
      <c r="U44" s="44">
        <v>72800</v>
      </c>
      <c r="V44" s="47">
        <v>74300</v>
      </c>
      <c r="W44" s="47">
        <v>1656700</v>
      </c>
      <c r="X44" s="47">
        <v>50500</v>
      </c>
      <c r="Y44" s="47">
        <v>46600</v>
      </c>
      <c r="Z44" s="47">
        <v>48100</v>
      </c>
      <c r="AA44" s="47">
        <v>2761200</v>
      </c>
      <c r="AB44" s="47">
        <v>33100</v>
      </c>
      <c r="AC44" s="47">
        <v>29200</v>
      </c>
      <c r="AD44" s="47">
        <v>30700</v>
      </c>
      <c r="AE44" s="47" t="s">
        <v>5416</v>
      </c>
      <c r="AF44" s="45" t="s">
        <v>5416</v>
      </c>
      <c r="AG44" s="52"/>
      <c r="AH44" s="46">
        <v>0</v>
      </c>
      <c r="AI44" t="e">
        <f>E44&amp;H44&amp;I44&amp;J44&amp;K44&amp;M44&amp;#REF!&amp;#REF!&amp;N44&amp;O44&amp;P44&amp;Q44&amp;R44&amp;S44&amp;T44&amp;U44&amp;V44</f>
        <v>#REF!</v>
      </c>
      <c r="AJ44" t="str">
        <f>IF(E44="","",IFERROR(IF(MATCH(E44,#REF!,0),"O","X"),"X"))</f>
        <v>X</v>
      </c>
    </row>
    <row r="45" spans="1:36">
      <c r="A45" s="6" t="s">
        <v>1282</v>
      </c>
      <c r="B45" s="6">
        <v>84</v>
      </c>
      <c r="C45" s="6" t="s">
        <v>1366</v>
      </c>
      <c r="D45" s="6" t="s">
        <v>30</v>
      </c>
      <c r="E45" s="6" t="s">
        <v>6307</v>
      </c>
      <c r="F45" s="6" t="e">
        <f>VLOOKUP(E45,'홈플러스-업데이트'!E88:E2368,1,0)</f>
        <v>#N/A</v>
      </c>
      <c r="G45" s="14">
        <v>5860000</v>
      </c>
      <c r="H45" s="6" t="s">
        <v>27</v>
      </c>
      <c r="I45" s="6" t="s">
        <v>28</v>
      </c>
      <c r="J45" s="6" t="s">
        <v>28</v>
      </c>
      <c r="K45" s="6" t="s">
        <v>27</v>
      </c>
      <c r="L45" s="24">
        <v>0</v>
      </c>
      <c r="M45" s="44">
        <v>188100</v>
      </c>
      <c r="N45" s="44">
        <v>139700</v>
      </c>
      <c r="O45" s="44">
        <v>139700</v>
      </c>
      <c r="P45" s="44" t="s">
        <v>28</v>
      </c>
      <c r="Q45" s="44">
        <v>114000</v>
      </c>
      <c r="R45" s="44">
        <v>114000</v>
      </c>
      <c r="S45" s="44" t="s">
        <v>28</v>
      </c>
      <c r="T45" s="44">
        <v>94800</v>
      </c>
      <c r="U45" s="44">
        <v>94800</v>
      </c>
      <c r="V45" s="47" t="s">
        <v>28</v>
      </c>
      <c r="W45" s="47">
        <v>2047600</v>
      </c>
      <c r="X45" s="47">
        <v>62500</v>
      </c>
      <c r="Y45" s="47">
        <v>62500</v>
      </c>
      <c r="Z45" s="47" t="s">
        <v>28</v>
      </c>
      <c r="AA45" s="47">
        <v>3412800</v>
      </c>
      <c r="AB45" s="47">
        <v>41000</v>
      </c>
      <c r="AC45" s="47">
        <v>41000</v>
      </c>
      <c r="AD45" s="47" t="s">
        <v>28</v>
      </c>
      <c r="AE45" s="47" t="s">
        <v>5416</v>
      </c>
      <c r="AF45" s="45" t="s">
        <v>5416</v>
      </c>
      <c r="AG45" s="52"/>
      <c r="AH45" s="46">
        <v>0</v>
      </c>
      <c r="AI45" t="e">
        <f>E45&amp;H45&amp;I45&amp;J45&amp;K45&amp;M45&amp;#REF!&amp;#REF!&amp;N45&amp;O45&amp;P45&amp;Q45&amp;R45&amp;S45&amp;T45&amp;U45&amp;V45</f>
        <v>#REF!</v>
      </c>
      <c r="AJ45" t="str">
        <f>IF(E45="","",IFERROR(IF(MATCH(E45,#REF!,0),"O","X"),"X"))</f>
        <v>X</v>
      </c>
    </row>
    <row r="46" spans="1:36">
      <c r="A46" s="6" t="s">
        <v>1282</v>
      </c>
      <c r="B46" s="6">
        <v>88</v>
      </c>
      <c r="C46" s="6" t="s">
        <v>1370</v>
      </c>
      <c r="D46" s="6" t="s">
        <v>30</v>
      </c>
      <c r="E46" s="6" t="s">
        <v>5163</v>
      </c>
      <c r="F46" s="6" t="e">
        <f>VLOOKUP(E46,'홈플러스-업데이트'!E92:E2372,1,0)</f>
        <v>#N/A</v>
      </c>
      <c r="G46" s="14">
        <v>5090000</v>
      </c>
      <c r="H46" s="6" t="s">
        <v>27</v>
      </c>
      <c r="I46" s="6" t="s">
        <v>28</v>
      </c>
      <c r="J46" s="6" t="s">
        <v>28</v>
      </c>
      <c r="K46" s="6" t="s">
        <v>27</v>
      </c>
      <c r="L46" s="24">
        <v>0</v>
      </c>
      <c r="M46" s="44">
        <v>160300</v>
      </c>
      <c r="N46" s="44">
        <v>122600</v>
      </c>
      <c r="O46" s="44">
        <v>118900</v>
      </c>
      <c r="P46" s="44" t="s">
        <v>28</v>
      </c>
      <c r="Q46" s="44">
        <v>100000</v>
      </c>
      <c r="R46" s="44">
        <v>97000</v>
      </c>
      <c r="S46" s="44" t="s">
        <v>28</v>
      </c>
      <c r="T46" s="44">
        <v>84900</v>
      </c>
      <c r="U46" s="44">
        <v>80600</v>
      </c>
      <c r="V46" s="47">
        <v>82300</v>
      </c>
      <c r="W46" s="47">
        <v>1833800</v>
      </c>
      <c r="X46" s="47">
        <v>55900</v>
      </c>
      <c r="Y46" s="47">
        <v>51600</v>
      </c>
      <c r="Z46" s="47">
        <v>53300</v>
      </c>
      <c r="AA46" s="47">
        <v>3056400</v>
      </c>
      <c r="AB46" s="47">
        <v>36700</v>
      </c>
      <c r="AC46" s="47">
        <v>32400</v>
      </c>
      <c r="AD46" s="47">
        <v>34100</v>
      </c>
      <c r="AE46" s="47" t="s">
        <v>5416</v>
      </c>
      <c r="AF46" s="45" t="s">
        <v>5416</v>
      </c>
      <c r="AG46" s="52"/>
      <c r="AH46" s="46">
        <v>0</v>
      </c>
      <c r="AI46" t="e">
        <f>E46&amp;H46&amp;I46&amp;J46&amp;K46&amp;M46&amp;#REF!&amp;#REF!&amp;N46&amp;O46&amp;P46&amp;Q46&amp;R46&amp;S46&amp;T46&amp;U46&amp;V46</f>
        <v>#REF!</v>
      </c>
      <c r="AJ46" t="str">
        <f>IF(E46="","",IFERROR(IF(MATCH(E46,#REF!,0),"O","X"),"X"))</f>
        <v>X</v>
      </c>
    </row>
    <row r="47" spans="1:36">
      <c r="A47" s="6" t="s">
        <v>1282</v>
      </c>
      <c r="B47" s="6">
        <v>89</v>
      </c>
      <c r="C47" s="6" t="s">
        <v>1371</v>
      </c>
      <c r="D47" s="6" t="s">
        <v>30</v>
      </c>
      <c r="E47" s="6" t="s">
        <v>4641</v>
      </c>
      <c r="F47" s="6" t="e">
        <f>VLOOKUP(E47,'홈플러스-업데이트'!E93:E2373,1,0)</f>
        <v>#N/A</v>
      </c>
      <c r="G47" s="14">
        <v>11000000</v>
      </c>
      <c r="H47" s="6" t="s">
        <v>27</v>
      </c>
      <c r="I47" s="6" t="s">
        <v>28</v>
      </c>
      <c r="J47" s="6" t="s">
        <v>28</v>
      </c>
      <c r="K47" s="6" t="s">
        <v>27</v>
      </c>
      <c r="L47" s="24">
        <v>0</v>
      </c>
      <c r="M47" s="44">
        <v>336000</v>
      </c>
      <c r="N47" s="44">
        <v>256700</v>
      </c>
      <c r="O47" s="44">
        <v>248900</v>
      </c>
      <c r="P47" s="44" t="s">
        <v>28</v>
      </c>
      <c r="Q47" s="44">
        <v>209200</v>
      </c>
      <c r="R47" s="44">
        <v>202900</v>
      </c>
      <c r="S47" s="44" t="s">
        <v>28</v>
      </c>
      <c r="T47" s="44">
        <v>177500</v>
      </c>
      <c r="U47" s="44">
        <v>168600</v>
      </c>
      <c r="V47" s="47">
        <v>172100</v>
      </c>
      <c r="W47" s="47">
        <v>3834000</v>
      </c>
      <c r="X47" s="47">
        <v>117000</v>
      </c>
      <c r="Y47" s="47">
        <v>108100</v>
      </c>
      <c r="Z47" s="47">
        <v>111600</v>
      </c>
      <c r="AA47" s="47">
        <v>6390000</v>
      </c>
      <c r="AB47" s="47">
        <v>76700</v>
      </c>
      <c r="AC47" s="47">
        <v>67800</v>
      </c>
      <c r="AD47" s="47">
        <v>71300</v>
      </c>
      <c r="AE47" s="47" t="s">
        <v>5416</v>
      </c>
      <c r="AF47" s="45" t="s">
        <v>5416</v>
      </c>
      <c r="AG47" s="52"/>
      <c r="AH47" s="46">
        <v>0</v>
      </c>
      <c r="AI47" t="e">
        <f>E47&amp;H47&amp;I47&amp;J47&amp;K47&amp;M47&amp;#REF!&amp;#REF!&amp;N47&amp;O47&amp;P47&amp;Q47&amp;R47&amp;S47&amp;T47&amp;U47&amp;V47</f>
        <v>#REF!</v>
      </c>
      <c r="AJ47" t="str">
        <f>IF(E47="","",IFERROR(IF(MATCH(E47,#REF!,0),"O","X"),"X"))</f>
        <v>X</v>
      </c>
    </row>
    <row r="48" spans="1:36">
      <c r="A48" s="6" t="s">
        <v>1282</v>
      </c>
      <c r="B48" s="6">
        <v>90</v>
      </c>
      <c r="C48" s="6" t="s">
        <v>1372</v>
      </c>
      <c r="D48" s="6" t="s">
        <v>30</v>
      </c>
      <c r="E48" s="6" t="s">
        <v>4640</v>
      </c>
      <c r="F48" s="6" t="e">
        <f>VLOOKUP(E48,'홈플러스-업데이트'!E94:E2374,1,0)</f>
        <v>#N/A</v>
      </c>
      <c r="G48" s="14">
        <v>11000000</v>
      </c>
      <c r="H48" s="6" t="s">
        <v>27</v>
      </c>
      <c r="I48" s="6" t="s">
        <v>28</v>
      </c>
      <c r="J48" s="6" t="s">
        <v>28</v>
      </c>
      <c r="K48" s="6" t="s">
        <v>27</v>
      </c>
      <c r="L48" s="24">
        <v>0</v>
      </c>
      <c r="M48" s="44">
        <v>336000</v>
      </c>
      <c r="N48" s="44">
        <v>256700</v>
      </c>
      <c r="O48" s="44">
        <v>248900</v>
      </c>
      <c r="P48" s="44" t="s">
        <v>28</v>
      </c>
      <c r="Q48" s="44">
        <v>209200</v>
      </c>
      <c r="R48" s="44">
        <v>202900</v>
      </c>
      <c r="S48" s="44" t="s">
        <v>28</v>
      </c>
      <c r="T48" s="44">
        <v>177500</v>
      </c>
      <c r="U48" s="44">
        <v>168600</v>
      </c>
      <c r="V48" s="47">
        <v>172100</v>
      </c>
      <c r="W48" s="47">
        <v>3834000</v>
      </c>
      <c r="X48" s="47">
        <v>117000</v>
      </c>
      <c r="Y48" s="47">
        <v>108100</v>
      </c>
      <c r="Z48" s="47">
        <v>111600</v>
      </c>
      <c r="AA48" s="47">
        <v>6390000</v>
      </c>
      <c r="AB48" s="47">
        <v>76700</v>
      </c>
      <c r="AC48" s="47">
        <v>67800</v>
      </c>
      <c r="AD48" s="47">
        <v>71300</v>
      </c>
      <c r="AE48" s="47" t="s">
        <v>5416</v>
      </c>
      <c r="AF48" s="45" t="s">
        <v>5416</v>
      </c>
      <c r="AG48" s="52"/>
      <c r="AH48" s="46">
        <v>0</v>
      </c>
      <c r="AI48" t="e">
        <f>E48&amp;H48&amp;I48&amp;J48&amp;K48&amp;M48&amp;#REF!&amp;#REF!&amp;N48&amp;O48&amp;P48&amp;Q48&amp;R48&amp;S48&amp;T48&amp;U48&amp;V48</f>
        <v>#REF!</v>
      </c>
      <c r="AJ48" t="str">
        <f>IF(E48="","",IFERROR(IF(MATCH(E48,#REF!,0),"O","X"),"X"))</f>
        <v>X</v>
      </c>
    </row>
    <row r="49" spans="1:36">
      <c r="A49" s="6" t="s">
        <v>1282</v>
      </c>
      <c r="B49" s="6">
        <v>91</v>
      </c>
      <c r="C49" s="6" t="s">
        <v>1373</v>
      </c>
      <c r="D49" s="6" t="s">
        <v>30</v>
      </c>
      <c r="E49" s="6" t="s">
        <v>4657</v>
      </c>
      <c r="F49" s="6" t="e">
        <f>VLOOKUP(E49,'홈플러스-업데이트'!E95:E2375,1,0)</f>
        <v>#N/A</v>
      </c>
      <c r="G49" s="14">
        <v>9200000</v>
      </c>
      <c r="H49" s="6" t="s">
        <v>27</v>
      </c>
      <c r="I49" s="6" t="s">
        <v>28</v>
      </c>
      <c r="J49" s="6" t="s">
        <v>28</v>
      </c>
      <c r="K49" s="6" t="s">
        <v>27</v>
      </c>
      <c r="L49" s="24">
        <v>0</v>
      </c>
      <c r="M49" s="44">
        <v>282800</v>
      </c>
      <c r="N49" s="44">
        <v>216100</v>
      </c>
      <c r="O49" s="44">
        <v>209600</v>
      </c>
      <c r="P49" s="44" t="s">
        <v>28</v>
      </c>
      <c r="Q49" s="44">
        <v>176100</v>
      </c>
      <c r="R49" s="44">
        <v>170800</v>
      </c>
      <c r="S49" s="44" t="s">
        <v>28</v>
      </c>
      <c r="T49" s="44">
        <v>149500</v>
      </c>
      <c r="U49" s="44">
        <v>142000</v>
      </c>
      <c r="V49" s="47">
        <v>145000</v>
      </c>
      <c r="W49" s="47">
        <v>3229200</v>
      </c>
      <c r="X49" s="47">
        <v>98500</v>
      </c>
      <c r="Y49" s="47">
        <v>91000</v>
      </c>
      <c r="Z49" s="47">
        <v>94000</v>
      </c>
      <c r="AA49" s="47">
        <v>5382000</v>
      </c>
      <c r="AB49" s="47">
        <v>64600</v>
      </c>
      <c r="AC49" s="47">
        <v>57100</v>
      </c>
      <c r="AD49" s="47">
        <v>60100</v>
      </c>
      <c r="AE49" s="47" t="s">
        <v>5416</v>
      </c>
      <c r="AF49" s="45" t="s">
        <v>5416</v>
      </c>
      <c r="AG49" s="52"/>
      <c r="AH49" s="46">
        <v>0</v>
      </c>
      <c r="AI49" t="e">
        <f>E49&amp;H49&amp;I49&amp;J49&amp;K49&amp;M49&amp;#REF!&amp;#REF!&amp;N49&amp;O49&amp;P49&amp;Q49&amp;R49&amp;S49&amp;T49&amp;U49&amp;V49</f>
        <v>#REF!</v>
      </c>
      <c r="AJ49" t="str">
        <f>IF(E49="","",IFERROR(IF(MATCH(E49,#REF!,0),"O","X"),"X"))</f>
        <v>X</v>
      </c>
    </row>
    <row r="50" spans="1:36">
      <c r="A50" s="6" t="s">
        <v>1282</v>
      </c>
      <c r="B50" s="6">
        <v>94</v>
      </c>
      <c r="C50" s="6" t="s">
        <v>1376</v>
      </c>
      <c r="D50" s="6" t="s">
        <v>30</v>
      </c>
      <c r="E50" s="6" t="s">
        <v>4644</v>
      </c>
      <c r="F50" s="6" t="e">
        <f>VLOOKUP(E50,'홈플러스-업데이트'!E98:E2378,1,0)</f>
        <v>#N/A</v>
      </c>
      <c r="G50" s="14">
        <v>13000000</v>
      </c>
      <c r="H50" s="6" t="s">
        <v>27</v>
      </c>
      <c r="I50" s="6" t="s">
        <v>28</v>
      </c>
      <c r="J50" s="6" t="s">
        <v>28</v>
      </c>
      <c r="K50" s="6" t="s">
        <v>27</v>
      </c>
      <c r="L50" s="24">
        <v>0</v>
      </c>
      <c r="M50" s="44">
        <v>376700</v>
      </c>
      <c r="N50" s="44">
        <v>287800</v>
      </c>
      <c r="O50" s="44">
        <v>279100</v>
      </c>
      <c r="P50" s="44" t="s">
        <v>28</v>
      </c>
      <c r="Q50" s="44">
        <v>234500</v>
      </c>
      <c r="R50" s="44">
        <v>227400</v>
      </c>
      <c r="S50" s="44" t="s">
        <v>28</v>
      </c>
      <c r="T50" s="44">
        <v>199000</v>
      </c>
      <c r="U50" s="44">
        <v>189000</v>
      </c>
      <c r="V50" s="47">
        <v>193000</v>
      </c>
      <c r="W50" s="47">
        <v>4298400</v>
      </c>
      <c r="X50" s="47">
        <v>131200</v>
      </c>
      <c r="Y50" s="47">
        <v>121200</v>
      </c>
      <c r="Z50" s="47">
        <v>125200</v>
      </c>
      <c r="AA50" s="47">
        <v>7164000</v>
      </c>
      <c r="AB50" s="47">
        <v>86000</v>
      </c>
      <c r="AC50" s="47">
        <v>76000</v>
      </c>
      <c r="AD50" s="47">
        <v>80000</v>
      </c>
      <c r="AE50" s="47" t="s">
        <v>5416</v>
      </c>
      <c r="AF50" s="45" t="s">
        <v>5416</v>
      </c>
      <c r="AG50" s="52"/>
      <c r="AH50" s="46">
        <v>0</v>
      </c>
      <c r="AI50" t="e">
        <f>E50&amp;H50&amp;I50&amp;J50&amp;K50&amp;M50&amp;#REF!&amp;#REF!&amp;N50&amp;O50&amp;P50&amp;Q50&amp;R50&amp;S50&amp;T50&amp;U50&amp;V50</f>
        <v>#REF!</v>
      </c>
      <c r="AJ50" t="str">
        <f>IF(E50="","",IFERROR(IF(MATCH(E50,#REF!,0),"O","X"),"X"))</f>
        <v>X</v>
      </c>
    </row>
    <row r="51" spans="1:36">
      <c r="A51" s="6" t="s">
        <v>1282</v>
      </c>
      <c r="B51" s="6">
        <v>95</v>
      </c>
      <c r="C51" s="6" t="s">
        <v>1377</v>
      </c>
      <c r="D51" s="6" t="s">
        <v>30</v>
      </c>
      <c r="E51" s="6" t="s">
        <v>4643</v>
      </c>
      <c r="F51" s="6" t="e">
        <f>VLOOKUP(E51,'홈플러스-업데이트'!E99:E2379,1,0)</f>
        <v>#N/A</v>
      </c>
      <c r="G51" s="14">
        <v>10000000</v>
      </c>
      <c r="H51" s="6" t="s">
        <v>27</v>
      </c>
      <c r="I51" s="6" t="s">
        <v>28</v>
      </c>
      <c r="J51" s="6" t="s">
        <v>28</v>
      </c>
      <c r="K51" s="6" t="s">
        <v>27</v>
      </c>
      <c r="L51" s="24">
        <v>0</v>
      </c>
      <c r="M51" s="44">
        <v>304700</v>
      </c>
      <c r="N51" s="44">
        <v>232800</v>
      </c>
      <c r="O51" s="44">
        <v>225800</v>
      </c>
      <c r="P51" s="44" t="s">
        <v>28</v>
      </c>
      <c r="Q51" s="44">
        <v>189700</v>
      </c>
      <c r="R51" s="44">
        <v>184000</v>
      </c>
      <c r="S51" s="44" t="s">
        <v>28</v>
      </c>
      <c r="T51" s="44">
        <v>161000</v>
      </c>
      <c r="U51" s="44">
        <v>152900</v>
      </c>
      <c r="V51" s="47">
        <v>156100</v>
      </c>
      <c r="W51" s="47">
        <v>3477600</v>
      </c>
      <c r="X51" s="47">
        <v>106100</v>
      </c>
      <c r="Y51" s="47">
        <v>98000</v>
      </c>
      <c r="Z51" s="47">
        <v>101200</v>
      </c>
      <c r="AA51" s="47">
        <v>5796000</v>
      </c>
      <c r="AB51" s="47">
        <v>69600</v>
      </c>
      <c r="AC51" s="47">
        <v>61500</v>
      </c>
      <c r="AD51" s="47">
        <v>64700</v>
      </c>
      <c r="AE51" s="47" t="s">
        <v>5416</v>
      </c>
      <c r="AF51" s="45" t="s">
        <v>5416</v>
      </c>
      <c r="AG51" s="52"/>
      <c r="AH51" s="46">
        <v>0</v>
      </c>
      <c r="AI51" t="e">
        <f>E51&amp;H51&amp;I51&amp;J51&amp;K51&amp;M51&amp;#REF!&amp;#REF!&amp;N51&amp;O51&amp;P51&amp;Q51&amp;R51&amp;S51&amp;T51&amp;U51&amp;V51</f>
        <v>#REF!</v>
      </c>
      <c r="AJ51" t="str">
        <f>IF(E51="","",IFERROR(IF(MATCH(E51,#REF!,0),"O","X"),"X"))</f>
        <v>X</v>
      </c>
    </row>
    <row r="52" spans="1:36">
      <c r="A52" s="6" t="s">
        <v>1282</v>
      </c>
      <c r="B52" s="6">
        <v>96</v>
      </c>
      <c r="C52" s="6" t="s">
        <v>1378</v>
      </c>
      <c r="D52" s="6" t="s">
        <v>30</v>
      </c>
      <c r="E52" s="6" t="s">
        <v>4642</v>
      </c>
      <c r="F52" s="6" t="e">
        <f>VLOOKUP(E52,'홈플러스-업데이트'!E100:E2380,1,0)</f>
        <v>#N/A</v>
      </c>
      <c r="G52" s="14">
        <v>10000000</v>
      </c>
      <c r="H52" s="6" t="s">
        <v>27</v>
      </c>
      <c r="I52" s="6" t="s">
        <v>28</v>
      </c>
      <c r="J52" s="6" t="s">
        <v>28</v>
      </c>
      <c r="K52" s="6" t="s">
        <v>27</v>
      </c>
      <c r="L52" s="24">
        <v>0</v>
      </c>
      <c r="M52" s="44">
        <v>304700</v>
      </c>
      <c r="N52" s="44">
        <v>232800</v>
      </c>
      <c r="O52" s="44">
        <v>225800</v>
      </c>
      <c r="P52" s="44" t="s">
        <v>28</v>
      </c>
      <c r="Q52" s="44">
        <v>189700</v>
      </c>
      <c r="R52" s="44">
        <v>184000</v>
      </c>
      <c r="S52" s="44" t="s">
        <v>28</v>
      </c>
      <c r="T52" s="44">
        <v>161000</v>
      </c>
      <c r="U52" s="44">
        <v>152900</v>
      </c>
      <c r="V52" s="47">
        <v>156100</v>
      </c>
      <c r="W52" s="47">
        <v>3477600</v>
      </c>
      <c r="X52" s="47">
        <v>106100</v>
      </c>
      <c r="Y52" s="47">
        <v>98000</v>
      </c>
      <c r="Z52" s="47">
        <v>101200</v>
      </c>
      <c r="AA52" s="47">
        <v>5796000</v>
      </c>
      <c r="AB52" s="47">
        <v>69600</v>
      </c>
      <c r="AC52" s="47">
        <v>61500</v>
      </c>
      <c r="AD52" s="47">
        <v>64700</v>
      </c>
      <c r="AE52" s="47" t="s">
        <v>5416</v>
      </c>
      <c r="AF52" s="45" t="s">
        <v>5416</v>
      </c>
      <c r="AG52" s="52"/>
      <c r="AH52" s="46">
        <v>0</v>
      </c>
      <c r="AI52" t="e">
        <f>E52&amp;H52&amp;I52&amp;J52&amp;K52&amp;M52&amp;#REF!&amp;#REF!&amp;N52&amp;O52&amp;P52&amp;Q52&amp;R52&amp;S52&amp;T52&amp;U52&amp;V52</f>
        <v>#REF!</v>
      </c>
      <c r="AJ52" t="str">
        <f>IF(E52="","",IFERROR(IF(MATCH(E52,#REF!,0),"O","X"),"X"))</f>
        <v>X</v>
      </c>
    </row>
    <row r="53" spans="1:36">
      <c r="A53" s="6" t="s">
        <v>1282</v>
      </c>
      <c r="B53" s="6">
        <v>97</v>
      </c>
      <c r="C53" s="6" t="s">
        <v>1379</v>
      </c>
      <c r="D53" s="6" t="s">
        <v>30</v>
      </c>
      <c r="E53" s="6" t="s">
        <v>280</v>
      </c>
      <c r="F53" s="6" t="e">
        <f>VLOOKUP(E53,'홈플러스-업데이트'!E101:E2381,1,0)</f>
        <v>#N/A</v>
      </c>
      <c r="G53" s="14">
        <v>8800000</v>
      </c>
      <c r="H53" s="6" t="s">
        <v>27</v>
      </c>
      <c r="I53" s="6" t="s">
        <v>28</v>
      </c>
      <c r="J53" s="6" t="s">
        <v>28</v>
      </c>
      <c r="K53" s="6" t="s">
        <v>27</v>
      </c>
      <c r="L53" s="24">
        <v>0</v>
      </c>
      <c r="M53" s="44">
        <v>275800</v>
      </c>
      <c r="N53" s="44">
        <v>210800</v>
      </c>
      <c r="O53" s="44">
        <v>204400</v>
      </c>
      <c r="P53" s="44" t="s">
        <v>28</v>
      </c>
      <c r="Q53" s="44">
        <v>171800</v>
      </c>
      <c r="R53" s="44">
        <v>166600</v>
      </c>
      <c r="S53" s="44" t="s">
        <v>28</v>
      </c>
      <c r="T53" s="44">
        <v>145800</v>
      </c>
      <c r="U53" s="44">
        <v>138500</v>
      </c>
      <c r="V53" s="47">
        <v>141400</v>
      </c>
      <c r="W53" s="47">
        <v>3149200</v>
      </c>
      <c r="X53" s="47">
        <v>96100</v>
      </c>
      <c r="Y53" s="47">
        <v>88800</v>
      </c>
      <c r="Z53" s="47">
        <v>91700</v>
      </c>
      <c r="AA53" s="47">
        <v>5248800</v>
      </c>
      <c r="AB53" s="47">
        <v>63000</v>
      </c>
      <c r="AC53" s="47">
        <v>55700</v>
      </c>
      <c r="AD53" s="47">
        <v>58600</v>
      </c>
      <c r="AE53" s="47" t="s">
        <v>5416</v>
      </c>
      <c r="AF53" s="45" t="s">
        <v>5416</v>
      </c>
      <c r="AG53" s="52"/>
      <c r="AH53" s="46">
        <v>0</v>
      </c>
      <c r="AI53" t="e">
        <f>E53&amp;H53&amp;I53&amp;J53&amp;K53&amp;M53&amp;#REF!&amp;#REF!&amp;N53&amp;O53&amp;P53&amp;Q53&amp;R53&amp;S53&amp;T53&amp;U53&amp;V53</f>
        <v>#REF!</v>
      </c>
      <c r="AJ53" t="str">
        <f>IF(E53="","",IFERROR(IF(MATCH(E53,#REF!,0),"O","X"),"X"))</f>
        <v>X</v>
      </c>
    </row>
    <row r="54" spans="1:36">
      <c r="A54" s="6" t="s">
        <v>1282</v>
      </c>
      <c r="B54" s="6">
        <v>98</v>
      </c>
      <c r="C54" s="6" t="s">
        <v>1380</v>
      </c>
      <c r="D54" s="6" t="s">
        <v>30</v>
      </c>
      <c r="E54" s="6" t="s">
        <v>279</v>
      </c>
      <c r="F54" s="6" t="e">
        <f>VLOOKUP(E54,'홈플러스-업데이트'!E102:E2382,1,0)</f>
        <v>#N/A</v>
      </c>
      <c r="G54" s="14">
        <v>8800000</v>
      </c>
      <c r="H54" s="6" t="s">
        <v>27</v>
      </c>
      <c r="I54" s="6" t="s">
        <v>28</v>
      </c>
      <c r="J54" s="6" t="s">
        <v>28</v>
      </c>
      <c r="K54" s="6" t="s">
        <v>27</v>
      </c>
      <c r="L54" s="24">
        <v>0</v>
      </c>
      <c r="M54" s="44">
        <v>275800</v>
      </c>
      <c r="N54" s="44">
        <v>210800</v>
      </c>
      <c r="O54" s="44">
        <v>204400</v>
      </c>
      <c r="P54" s="44" t="s">
        <v>28</v>
      </c>
      <c r="Q54" s="44">
        <v>171800</v>
      </c>
      <c r="R54" s="44">
        <v>166600</v>
      </c>
      <c r="S54" s="44" t="s">
        <v>28</v>
      </c>
      <c r="T54" s="44">
        <v>145800</v>
      </c>
      <c r="U54" s="44">
        <v>138500</v>
      </c>
      <c r="V54" s="47">
        <v>141400</v>
      </c>
      <c r="W54" s="47">
        <v>3149200</v>
      </c>
      <c r="X54" s="47">
        <v>96100</v>
      </c>
      <c r="Y54" s="47">
        <v>88800</v>
      </c>
      <c r="Z54" s="47">
        <v>91700</v>
      </c>
      <c r="AA54" s="47">
        <v>5248800</v>
      </c>
      <c r="AB54" s="47">
        <v>63000</v>
      </c>
      <c r="AC54" s="47">
        <v>55700</v>
      </c>
      <c r="AD54" s="47">
        <v>58600</v>
      </c>
      <c r="AE54" s="47" t="s">
        <v>5416</v>
      </c>
      <c r="AF54" s="45" t="s">
        <v>5416</v>
      </c>
      <c r="AG54" s="52"/>
      <c r="AH54" s="46">
        <v>0</v>
      </c>
      <c r="AI54" t="e">
        <f>E54&amp;H54&amp;I54&amp;J54&amp;K54&amp;M54&amp;#REF!&amp;#REF!&amp;N54&amp;O54&amp;P54&amp;Q54&amp;R54&amp;S54&amp;T54&amp;U54&amp;V54</f>
        <v>#REF!</v>
      </c>
      <c r="AJ54" t="str">
        <f>IF(E54="","",IFERROR(IF(MATCH(E54,#REF!,0),"O","X"),"X"))</f>
        <v>X</v>
      </c>
    </row>
    <row r="55" spans="1:36">
      <c r="A55" s="6" t="s">
        <v>1282</v>
      </c>
      <c r="B55" s="6">
        <v>99</v>
      </c>
      <c r="C55" s="6" t="s">
        <v>1381</v>
      </c>
      <c r="D55" s="6" t="s">
        <v>30</v>
      </c>
      <c r="E55" s="6" t="s">
        <v>278</v>
      </c>
      <c r="F55" s="6" t="e">
        <f>VLOOKUP(E55,'홈플러스-업데이트'!E103:E2383,1,0)</f>
        <v>#N/A</v>
      </c>
      <c r="G55" s="14">
        <v>8800000</v>
      </c>
      <c r="H55" s="6" t="s">
        <v>27</v>
      </c>
      <c r="I55" s="6" t="s">
        <v>28</v>
      </c>
      <c r="J55" s="6" t="s">
        <v>28</v>
      </c>
      <c r="K55" s="6" t="s">
        <v>27</v>
      </c>
      <c r="L55" s="24">
        <v>0</v>
      </c>
      <c r="M55" s="44">
        <v>275800</v>
      </c>
      <c r="N55" s="44">
        <v>210800</v>
      </c>
      <c r="O55" s="44">
        <v>204400</v>
      </c>
      <c r="P55" s="44" t="s">
        <v>28</v>
      </c>
      <c r="Q55" s="44">
        <v>171800</v>
      </c>
      <c r="R55" s="44">
        <v>166600</v>
      </c>
      <c r="S55" s="44" t="s">
        <v>28</v>
      </c>
      <c r="T55" s="44">
        <v>145800</v>
      </c>
      <c r="U55" s="44">
        <v>138500</v>
      </c>
      <c r="V55" s="47">
        <v>141400</v>
      </c>
      <c r="W55" s="47">
        <v>3149200</v>
      </c>
      <c r="X55" s="47">
        <v>96100</v>
      </c>
      <c r="Y55" s="47">
        <v>88800</v>
      </c>
      <c r="Z55" s="47">
        <v>91700</v>
      </c>
      <c r="AA55" s="47">
        <v>5248800</v>
      </c>
      <c r="AB55" s="47">
        <v>63000</v>
      </c>
      <c r="AC55" s="47">
        <v>55700</v>
      </c>
      <c r="AD55" s="47">
        <v>58600</v>
      </c>
      <c r="AE55" s="47" t="s">
        <v>5416</v>
      </c>
      <c r="AF55" s="45" t="s">
        <v>5416</v>
      </c>
      <c r="AG55" s="52"/>
      <c r="AH55" s="46">
        <v>0</v>
      </c>
      <c r="AI55" t="e">
        <f>E55&amp;H55&amp;I55&amp;J55&amp;K55&amp;M55&amp;#REF!&amp;#REF!&amp;N55&amp;O55&amp;P55&amp;Q55&amp;R55&amp;S55&amp;T55&amp;U55&amp;V55</f>
        <v>#REF!</v>
      </c>
      <c r="AJ55" t="str">
        <f>IF(E55="","",IFERROR(IF(MATCH(E55,#REF!,0),"O","X"),"X"))</f>
        <v>X</v>
      </c>
    </row>
    <row r="56" spans="1:36">
      <c r="A56" s="6" t="s">
        <v>1282</v>
      </c>
      <c r="B56" s="6">
        <v>101</v>
      </c>
      <c r="C56" s="6" t="s">
        <v>1383</v>
      </c>
      <c r="D56" s="6" t="s">
        <v>30</v>
      </c>
      <c r="E56" s="6" t="s">
        <v>4636</v>
      </c>
      <c r="F56" s="6" t="e">
        <f>VLOOKUP(E56,'홈플러스-업데이트'!E105:E2385,1,0)</f>
        <v>#N/A</v>
      </c>
      <c r="G56" s="14">
        <v>7300000</v>
      </c>
      <c r="H56" s="6" t="s">
        <v>27</v>
      </c>
      <c r="I56" s="6" t="s">
        <v>28</v>
      </c>
      <c r="J56" s="6" t="s">
        <v>28</v>
      </c>
      <c r="K56" s="6" t="s">
        <v>27</v>
      </c>
      <c r="L56" s="24">
        <v>0</v>
      </c>
      <c r="M56" s="44">
        <v>223300</v>
      </c>
      <c r="N56" s="44">
        <v>170700</v>
      </c>
      <c r="O56" s="44">
        <v>165500</v>
      </c>
      <c r="P56" s="44" t="s">
        <v>28</v>
      </c>
      <c r="Q56" s="44">
        <v>139100</v>
      </c>
      <c r="R56" s="44">
        <v>134900</v>
      </c>
      <c r="S56" s="44" t="s">
        <v>28</v>
      </c>
      <c r="T56" s="44">
        <v>118100</v>
      </c>
      <c r="U56" s="44">
        <v>112100</v>
      </c>
      <c r="V56" s="47">
        <v>114500</v>
      </c>
      <c r="W56" s="47">
        <v>2550900</v>
      </c>
      <c r="X56" s="47">
        <v>77800</v>
      </c>
      <c r="Y56" s="47">
        <v>71800</v>
      </c>
      <c r="Z56" s="47">
        <v>74200</v>
      </c>
      <c r="AA56" s="47">
        <v>4251600</v>
      </c>
      <c r="AB56" s="47">
        <v>51000</v>
      </c>
      <c r="AC56" s="47">
        <v>45000</v>
      </c>
      <c r="AD56" s="47">
        <v>47400</v>
      </c>
      <c r="AE56" s="47" t="s">
        <v>5416</v>
      </c>
      <c r="AF56" s="45" t="s">
        <v>5416</v>
      </c>
      <c r="AG56" s="52"/>
      <c r="AH56" s="46">
        <v>0</v>
      </c>
      <c r="AI56" t="e">
        <f>E56&amp;H56&amp;I56&amp;J56&amp;K56&amp;M56&amp;#REF!&amp;#REF!&amp;N56&amp;O56&amp;P56&amp;Q56&amp;R56&amp;S56&amp;T56&amp;U56&amp;V56</f>
        <v>#REF!</v>
      </c>
      <c r="AJ56" t="str">
        <f>IF(E56="","",IFERROR(IF(MATCH(E56,#REF!,0),"O","X"),"X"))</f>
        <v>X</v>
      </c>
    </row>
    <row r="57" spans="1:36">
      <c r="A57" s="6" t="s">
        <v>1282</v>
      </c>
      <c r="B57" s="6">
        <v>102</v>
      </c>
      <c r="C57" s="6" t="s">
        <v>1384</v>
      </c>
      <c r="D57" s="6" t="s">
        <v>30</v>
      </c>
      <c r="E57" s="6" t="s">
        <v>5454</v>
      </c>
      <c r="F57" s="6" t="e">
        <f>VLOOKUP(E57,'홈플러스-업데이트'!E106:E2386,1,0)</f>
        <v>#N/A</v>
      </c>
      <c r="G57" s="14">
        <v>2690000</v>
      </c>
      <c r="H57" s="6" t="s">
        <v>27</v>
      </c>
      <c r="I57" s="6" t="s">
        <v>28</v>
      </c>
      <c r="J57" s="6" t="s">
        <v>28</v>
      </c>
      <c r="K57" s="6" t="s">
        <v>27</v>
      </c>
      <c r="L57" s="24">
        <v>0</v>
      </c>
      <c r="M57" s="44">
        <v>92900</v>
      </c>
      <c r="N57" s="44">
        <v>70900</v>
      </c>
      <c r="O57" s="44">
        <v>68700</v>
      </c>
      <c r="P57" s="44" t="s">
        <v>28</v>
      </c>
      <c r="Q57" s="44">
        <v>57900</v>
      </c>
      <c r="R57" s="44">
        <v>56100</v>
      </c>
      <c r="S57" s="44" t="s">
        <v>28</v>
      </c>
      <c r="T57" s="44">
        <v>49900</v>
      </c>
      <c r="U57" s="44">
        <v>47400</v>
      </c>
      <c r="V57" s="47">
        <v>48400</v>
      </c>
      <c r="W57" s="47">
        <v>1077800</v>
      </c>
      <c r="X57" s="47">
        <v>32900</v>
      </c>
      <c r="Y57" s="47">
        <v>30400</v>
      </c>
      <c r="Z57" s="47">
        <v>31400</v>
      </c>
      <c r="AA57" s="47">
        <v>1796400</v>
      </c>
      <c r="AB57" s="47">
        <v>21500</v>
      </c>
      <c r="AC57" s="47">
        <v>19000</v>
      </c>
      <c r="AD57" s="47">
        <v>20000</v>
      </c>
      <c r="AE57" s="47" t="s">
        <v>5416</v>
      </c>
      <c r="AF57" s="45" t="s">
        <v>5416</v>
      </c>
      <c r="AG57" s="52"/>
      <c r="AH57" s="46">
        <v>0</v>
      </c>
      <c r="AI57" t="e">
        <f>E57&amp;H57&amp;I57&amp;J57&amp;K57&amp;M57&amp;#REF!&amp;#REF!&amp;N57&amp;O57&amp;P57&amp;Q57&amp;R57&amp;S57&amp;T57&amp;U57&amp;V57</f>
        <v>#REF!</v>
      </c>
      <c r="AJ57" t="str">
        <f>IF(E57="","",IFERROR(IF(MATCH(E57,#REF!,0),"O","X"),"X"))</f>
        <v>X</v>
      </c>
    </row>
    <row r="58" spans="1:36">
      <c r="A58" s="6" t="s">
        <v>1282</v>
      </c>
      <c r="B58" s="6">
        <v>104</v>
      </c>
      <c r="C58" s="6" t="s">
        <v>1386</v>
      </c>
      <c r="D58" s="6" t="s">
        <v>30</v>
      </c>
      <c r="E58" s="6" t="s">
        <v>4645</v>
      </c>
      <c r="F58" s="6" t="e">
        <f>VLOOKUP(E58,'홈플러스-업데이트'!E108:E2388,1,0)</f>
        <v>#N/A</v>
      </c>
      <c r="G58" s="14">
        <v>13000000</v>
      </c>
      <c r="H58" s="6" t="s">
        <v>27</v>
      </c>
      <c r="I58" s="6" t="s">
        <v>28</v>
      </c>
      <c r="J58" s="6" t="s">
        <v>28</v>
      </c>
      <c r="K58" s="6" t="s">
        <v>27</v>
      </c>
      <c r="L58" s="24">
        <v>0</v>
      </c>
      <c r="M58" s="44">
        <v>376700</v>
      </c>
      <c r="N58" s="44">
        <v>287800</v>
      </c>
      <c r="O58" s="44">
        <v>279100</v>
      </c>
      <c r="P58" s="44" t="s">
        <v>28</v>
      </c>
      <c r="Q58" s="44">
        <v>234500</v>
      </c>
      <c r="R58" s="44">
        <v>227400</v>
      </c>
      <c r="S58" s="44" t="s">
        <v>28</v>
      </c>
      <c r="T58" s="44">
        <v>199000</v>
      </c>
      <c r="U58" s="44">
        <v>189000</v>
      </c>
      <c r="V58" s="47">
        <v>193000</v>
      </c>
      <c r="W58" s="47">
        <v>4298400</v>
      </c>
      <c r="X58" s="47">
        <v>131200</v>
      </c>
      <c r="Y58" s="47">
        <v>121200</v>
      </c>
      <c r="Z58" s="47">
        <v>125200</v>
      </c>
      <c r="AA58" s="47">
        <v>7164000</v>
      </c>
      <c r="AB58" s="47">
        <v>86000</v>
      </c>
      <c r="AC58" s="47">
        <v>76000</v>
      </c>
      <c r="AD58" s="47">
        <v>80000</v>
      </c>
      <c r="AE58" s="47" t="s">
        <v>5416</v>
      </c>
      <c r="AF58" s="45" t="s">
        <v>5416</v>
      </c>
      <c r="AG58" s="52"/>
      <c r="AH58" s="46">
        <v>0</v>
      </c>
      <c r="AI58" t="e">
        <f>E58&amp;H58&amp;I58&amp;J58&amp;K58&amp;M58&amp;#REF!&amp;#REF!&amp;N58&amp;O58&amp;P58&amp;Q58&amp;R58&amp;S58&amp;T58&amp;U58&amp;V58</f>
        <v>#REF!</v>
      </c>
      <c r="AJ58" t="str">
        <f>IF(E58="","",IFERROR(IF(MATCH(E58,#REF!,0),"O","X"),"X"))</f>
        <v>X</v>
      </c>
    </row>
    <row r="59" spans="1:36">
      <c r="A59" s="6" t="s">
        <v>1282</v>
      </c>
      <c r="B59" s="6">
        <v>105</v>
      </c>
      <c r="C59" s="6" t="s">
        <v>1387</v>
      </c>
      <c r="D59" s="6" t="s">
        <v>30</v>
      </c>
      <c r="E59" s="6" t="s">
        <v>4637</v>
      </c>
      <c r="F59" s="6" t="e">
        <f>VLOOKUP(E59,'홈플러스-업데이트'!E109:E2389,1,0)</f>
        <v>#N/A</v>
      </c>
      <c r="G59" s="14">
        <v>9000000</v>
      </c>
      <c r="H59" s="6" t="s">
        <v>27</v>
      </c>
      <c r="I59" s="6" t="s">
        <v>28</v>
      </c>
      <c r="J59" s="6" t="s">
        <v>28</v>
      </c>
      <c r="K59" s="6" t="s">
        <v>27</v>
      </c>
      <c r="L59" s="24">
        <v>0</v>
      </c>
      <c r="M59" s="44">
        <v>273400</v>
      </c>
      <c r="N59" s="44">
        <v>208900</v>
      </c>
      <c r="O59" s="44">
        <v>202600</v>
      </c>
      <c r="P59" s="44" t="s">
        <v>28</v>
      </c>
      <c r="Q59" s="44">
        <v>170300</v>
      </c>
      <c r="R59" s="44">
        <v>165100</v>
      </c>
      <c r="S59" s="44" t="s">
        <v>28</v>
      </c>
      <c r="T59" s="44">
        <v>144500</v>
      </c>
      <c r="U59" s="44">
        <v>137200</v>
      </c>
      <c r="V59" s="47">
        <v>140100</v>
      </c>
      <c r="W59" s="47">
        <v>3121200</v>
      </c>
      <c r="X59" s="47">
        <v>95200</v>
      </c>
      <c r="Y59" s="47">
        <v>87900</v>
      </c>
      <c r="Z59" s="47">
        <v>90800</v>
      </c>
      <c r="AA59" s="47">
        <v>5202000</v>
      </c>
      <c r="AB59" s="47">
        <v>62400</v>
      </c>
      <c r="AC59" s="47">
        <v>55100</v>
      </c>
      <c r="AD59" s="47">
        <v>58000</v>
      </c>
      <c r="AE59" s="47" t="s">
        <v>5416</v>
      </c>
      <c r="AF59" s="45" t="s">
        <v>5416</v>
      </c>
      <c r="AG59" s="52"/>
      <c r="AH59" s="46">
        <v>0</v>
      </c>
      <c r="AI59" t="e">
        <f>E59&amp;H59&amp;I59&amp;J59&amp;K59&amp;M59&amp;#REF!&amp;#REF!&amp;N59&amp;O59&amp;P59&amp;Q59&amp;R59&amp;S59&amp;T59&amp;U59&amp;V59</f>
        <v>#REF!</v>
      </c>
      <c r="AJ59" t="str">
        <f>IF(E59="","",IFERROR(IF(MATCH(E59,#REF!,0),"O","X"),"X"))</f>
        <v>X</v>
      </c>
    </row>
    <row r="60" spans="1:36">
      <c r="A60" s="6" t="s">
        <v>1282</v>
      </c>
      <c r="B60" s="6">
        <v>107</v>
      </c>
      <c r="C60" s="6" t="s">
        <v>1389</v>
      </c>
      <c r="D60" s="6" t="s">
        <v>30</v>
      </c>
      <c r="E60" s="6" t="s">
        <v>274</v>
      </c>
      <c r="F60" s="6" t="e">
        <f>VLOOKUP(E60,'홈플러스-업데이트'!E111:E2391,1,0)</f>
        <v>#N/A</v>
      </c>
      <c r="G60" s="14">
        <v>4790000</v>
      </c>
      <c r="H60" s="6" t="s">
        <v>27</v>
      </c>
      <c r="I60" s="6" t="s">
        <v>28</v>
      </c>
      <c r="J60" s="6" t="s">
        <v>28</v>
      </c>
      <c r="K60" s="6" t="s">
        <v>27</v>
      </c>
      <c r="L60" s="24">
        <v>0</v>
      </c>
      <c r="M60" s="44">
        <v>190900</v>
      </c>
      <c r="N60" s="44">
        <v>145900</v>
      </c>
      <c r="O60" s="44">
        <v>141500</v>
      </c>
      <c r="P60" s="44" t="s">
        <v>28</v>
      </c>
      <c r="Q60" s="44">
        <v>118900</v>
      </c>
      <c r="R60" s="44">
        <v>115300</v>
      </c>
      <c r="S60" s="44" t="s">
        <v>28</v>
      </c>
      <c r="T60" s="44">
        <v>97900</v>
      </c>
      <c r="U60" s="44">
        <v>93000</v>
      </c>
      <c r="V60" s="47">
        <v>94900</v>
      </c>
      <c r="W60" s="47">
        <v>2114600</v>
      </c>
      <c r="X60" s="47">
        <v>64500</v>
      </c>
      <c r="Y60" s="47">
        <v>59600</v>
      </c>
      <c r="Z60" s="47">
        <v>61500</v>
      </c>
      <c r="AA60" s="47">
        <v>3524400</v>
      </c>
      <c r="AB60" s="47">
        <v>42300</v>
      </c>
      <c r="AC60" s="47">
        <v>37400</v>
      </c>
      <c r="AD60" s="47">
        <v>39300</v>
      </c>
      <c r="AE60" s="47" t="s">
        <v>5416</v>
      </c>
      <c r="AF60" s="45" t="s">
        <v>5416</v>
      </c>
      <c r="AG60" s="52"/>
      <c r="AH60" s="46">
        <v>0</v>
      </c>
      <c r="AI60" t="e">
        <f>E60&amp;H60&amp;I60&amp;J60&amp;K60&amp;M60&amp;#REF!&amp;#REF!&amp;N60&amp;O60&amp;P60&amp;Q60&amp;R60&amp;S60&amp;T60&amp;U60&amp;V60</f>
        <v>#REF!</v>
      </c>
      <c r="AJ60" t="str">
        <f>IF(E60="","",IFERROR(IF(MATCH(E60,#REF!,0),"O","X"),"X"))</f>
        <v>X</v>
      </c>
    </row>
    <row r="61" spans="1:36">
      <c r="A61" s="6" t="s">
        <v>1282</v>
      </c>
      <c r="B61" s="6">
        <v>108</v>
      </c>
      <c r="C61" s="6" t="s">
        <v>1390</v>
      </c>
      <c r="D61" s="6" t="s">
        <v>30</v>
      </c>
      <c r="E61" s="6" t="s">
        <v>275</v>
      </c>
      <c r="F61" s="6" t="e">
        <f>VLOOKUP(E61,'홈플러스-업데이트'!E112:E2392,1,0)</f>
        <v>#N/A</v>
      </c>
      <c r="G61" s="14">
        <v>4790000</v>
      </c>
      <c r="H61" s="6" t="s">
        <v>27</v>
      </c>
      <c r="I61" s="6" t="s">
        <v>28</v>
      </c>
      <c r="J61" s="6" t="s">
        <v>28</v>
      </c>
      <c r="K61" s="6" t="s">
        <v>27</v>
      </c>
      <c r="L61" s="24">
        <v>0</v>
      </c>
      <c r="M61" s="44">
        <v>190900</v>
      </c>
      <c r="N61" s="44">
        <v>145900</v>
      </c>
      <c r="O61" s="44">
        <v>141500</v>
      </c>
      <c r="P61" s="44" t="s">
        <v>28</v>
      </c>
      <c r="Q61" s="44">
        <v>118900</v>
      </c>
      <c r="R61" s="44">
        <v>115300</v>
      </c>
      <c r="S61" s="44" t="s">
        <v>28</v>
      </c>
      <c r="T61" s="44">
        <v>97900</v>
      </c>
      <c r="U61" s="44">
        <v>93000</v>
      </c>
      <c r="V61" s="47">
        <v>94900</v>
      </c>
      <c r="W61" s="47">
        <v>2114600</v>
      </c>
      <c r="X61" s="47">
        <v>64500</v>
      </c>
      <c r="Y61" s="47">
        <v>59600</v>
      </c>
      <c r="Z61" s="47">
        <v>61500</v>
      </c>
      <c r="AA61" s="47">
        <v>3524400</v>
      </c>
      <c r="AB61" s="47">
        <v>42300</v>
      </c>
      <c r="AC61" s="47">
        <v>37400</v>
      </c>
      <c r="AD61" s="47">
        <v>39300</v>
      </c>
      <c r="AE61" s="47" t="s">
        <v>5416</v>
      </c>
      <c r="AF61" s="45" t="s">
        <v>5416</v>
      </c>
      <c r="AG61" s="52"/>
      <c r="AH61" s="46">
        <v>0</v>
      </c>
      <c r="AI61" t="e">
        <f>E61&amp;H61&amp;I61&amp;J61&amp;K61&amp;M61&amp;#REF!&amp;#REF!&amp;N61&amp;O61&amp;P61&amp;Q61&amp;R61&amp;S61&amp;T61&amp;U61&amp;V61</f>
        <v>#REF!</v>
      </c>
      <c r="AJ61" t="str">
        <f>IF(E61="","",IFERROR(IF(MATCH(E61,#REF!,0),"O","X"),"X"))</f>
        <v>X</v>
      </c>
    </row>
    <row r="62" spans="1:36">
      <c r="A62" s="6" t="s">
        <v>1282</v>
      </c>
      <c r="B62" s="6">
        <v>109</v>
      </c>
      <c r="C62" s="6" t="s">
        <v>1391</v>
      </c>
      <c r="D62" s="6" t="s">
        <v>30</v>
      </c>
      <c r="E62" s="6" t="s">
        <v>276</v>
      </c>
      <c r="F62" s="6" t="e">
        <f>VLOOKUP(E62,'홈플러스-업데이트'!E113:E2393,1,0)</f>
        <v>#N/A</v>
      </c>
      <c r="G62" s="14">
        <v>5690000</v>
      </c>
      <c r="H62" s="6" t="s">
        <v>27</v>
      </c>
      <c r="I62" s="6" t="s">
        <v>28</v>
      </c>
      <c r="J62" s="6" t="s">
        <v>28</v>
      </c>
      <c r="K62" s="6" t="s">
        <v>27</v>
      </c>
      <c r="L62" s="24">
        <v>0</v>
      </c>
      <c r="M62" s="44">
        <v>221900</v>
      </c>
      <c r="N62" s="44">
        <v>169900</v>
      </c>
      <c r="O62" s="44">
        <v>164800</v>
      </c>
      <c r="P62" s="44" t="s">
        <v>28</v>
      </c>
      <c r="Q62" s="44">
        <v>138900</v>
      </c>
      <c r="R62" s="44">
        <v>134700</v>
      </c>
      <c r="S62" s="44" t="s">
        <v>28</v>
      </c>
      <c r="T62" s="44">
        <v>113900</v>
      </c>
      <c r="U62" s="44">
        <v>108200</v>
      </c>
      <c r="V62" s="47">
        <v>110400</v>
      </c>
      <c r="W62" s="47">
        <v>2460200</v>
      </c>
      <c r="X62" s="47">
        <v>75100</v>
      </c>
      <c r="Y62" s="47">
        <v>69400</v>
      </c>
      <c r="Z62" s="47">
        <v>71600</v>
      </c>
      <c r="AA62" s="47">
        <v>4100400</v>
      </c>
      <c r="AB62" s="47">
        <v>49200</v>
      </c>
      <c r="AC62" s="47">
        <v>43500</v>
      </c>
      <c r="AD62" s="47">
        <v>45700</v>
      </c>
      <c r="AE62" s="47" t="s">
        <v>5416</v>
      </c>
      <c r="AF62" s="45" t="s">
        <v>5416</v>
      </c>
      <c r="AG62" s="52"/>
      <c r="AH62" s="46">
        <v>0</v>
      </c>
      <c r="AI62" t="e">
        <f>E62&amp;H62&amp;I62&amp;J62&amp;K62&amp;M62&amp;#REF!&amp;#REF!&amp;N62&amp;O62&amp;P62&amp;Q62&amp;R62&amp;S62&amp;T62&amp;U62&amp;V62</f>
        <v>#REF!</v>
      </c>
      <c r="AJ62" t="str">
        <f>IF(E62="","",IFERROR(IF(MATCH(E62,#REF!,0),"O","X"),"X"))</f>
        <v>X</v>
      </c>
    </row>
    <row r="63" spans="1:36">
      <c r="A63" s="6" t="s">
        <v>1282</v>
      </c>
      <c r="B63" s="6">
        <v>110</v>
      </c>
      <c r="C63" s="6" t="s">
        <v>1392</v>
      </c>
      <c r="D63" s="6" t="s">
        <v>30</v>
      </c>
      <c r="E63" s="6" t="s">
        <v>277</v>
      </c>
      <c r="F63" s="6" t="e">
        <f>VLOOKUP(E63,'홈플러스-업데이트'!E114:E2394,1,0)</f>
        <v>#N/A</v>
      </c>
      <c r="G63" s="14">
        <v>5690000</v>
      </c>
      <c r="H63" s="6" t="s">
        <v>27</v>
      </c>
      <c r="I63" s="6" t="s">
        <v>28</v>
      </c>
      <c r="J63" s="6" t="s">
        <v>28</v>
      </c>
      <c r="K63" s="6" t="s">
        <v>27</v>
      </c>
      <c r="L63" s="24">
        <v>0</v>
      </c>
      <c r="M63" s="44">
        <v>221900</v>
      </c>
      <c r="N63" s="44">
        <v>169900</v>
      </c>
      <c r="O63" s="44">
        <v>164800</v>
      </c>
      <c r="P63" s="44" t="s">
        <v>28</v>
      </c>
      <c r="Q63" s="44">
        <v>138900</v>
      </c>
      <c r="R63" s="44">
        <v>134700</v>
      </c>
      <c r="S63" s="44" t="s">
        <v>28</v>
      </c>
      <c r="T63" s="44">
        <v>113900</v>
      </c>
      <c r="U63" s="44">
        <v>108200</v>
      </c>
      <c r="V63" s="47">
        <v>110400</v>
      </c>
      <c r="W63" s="47">
        <v>2460200</v>
      </c>
      <c r="X63" s="47">
        <v>75100</v>
      </c>
      <c r="Y63" s="47">
        <v>69400</v>
      </c>
      <c r="Z63" s="47">
        <v>71600</v>
      </c>
      <c r="AA63" s="47">
        <v>4100400</v>
      </c>
      <c r="AB63" s="47">
        <v>49200</v>
      </c>
      <c r="AC63" s="47">
        <v>43500</v>
      </c>
      <c r="AD63" s="47">
        <v>45700</v>
      </c>
      <c r="AE63" s="47" t="s">
        <v>5416</v>
      </c>
      <c r="AF63" s="45" t="s">
        <v>5416</v>
      </c>
      <c r="AG63" s="52"/>
      <c r="AH63" s="46">
        <v>0</v>
      </c>
      <c r="AI63" t="e">
        <f>E63&amp;H63&amp;I63&amp;J63&amp;K63&amp;M63&amp;#REF!&amp;#REF!&amp;N63&amp;O63&amp;P63&amp;Q63&amp;R63&amp;S63&amp;T63&amp;U63&amp;V63</f>
        <v>#REF!</v>
      </c>
      <c r="AJ63" t="str">
        <f>IF(E63="","",IFERROR(IF(MATCH(E63,#REF!,0),"O","X"),"X"))</f>
        <v>X</v>
      </c>
    </row>
    <row r="64" spans="1:36">
      <c r="A64" s="6" t="s">
        <v>1282</v>
      </c>
      <c r="B64" s="6">
        <v>111</v>
      </c>
      <c r="C64" s="6" t="s">
        <v>1393</v>
      </c>
      <c r="D64" s="6" t="s">
        <v>30</v>
      </c>
      <c r="E64" s="6" t="s">
        <v>269</v>
      </c>
      <c r="F64" s="6" t="e">
        <f>VLOOKUP(E64,'홈플러스-업데이트'!E115:E2395,1,0)</f>
        <v>#N/A</v>
      </c>
      <c r="G64" s="14">
        <v>3590000</v>
      </c>
      <c r="H64" s="6" t="s">
        <v>27</v>
      </c>
      <c r="I64" s="6" t="s">
        <v>28</v>
      </c>
      <c r="J64" s="6" t="s">
        <v>28</v>
      </c>
      <c r="K64" s="6" t="s">
        <v>27</v>
      </c>
      <c r="L64" s="24">
        <v>0</v>
      </c>
      <c r="M64" s="44">
        <v>120900</v>
      </c>
      <c r="N64" s="44">
        <v>91900</v>
      </c>
      <c r="O64" s="44">
        <v>89100</v>
      </c>
      <c r="P64" s="44" t="s">
        <v>28</v>
      </c>
      <c r="Q64" s="44">
        <v>74900</v>
      </c>
      <c r="R64" s="44">
        <v>72600</v>
      </c>
      <c r="S64" s="44" t="s">
        <v>28</v>
      </c>
      <c r="T64" s="44">
        <v>62900</v>
      </c>
      <c r="U64" s="44">
        <v>59700</v>
      </c>
      <c r="V64" s="47">
        <v>61000</v>
      </c>
      <c r="W64" s="47">
        <v>1358600</v>
      </c>
      <c r="X64" s="47">
        <v>41400</v>
      </c>
      <c r="Y64" s="47">
        <v>38200</v>
      </c>
      <c r="Z64" s="47">
        <v>39500</v>
      </c>
      <c r="AA64" s="47">
        <v>2264400</v>
      </c>
      <c r="AB64" s="47">
        <v>27200</v>
      </c>
      <c r="AC64" s="47">
        <v>24000</v>
      </c>
      <c r="AD64" s="47">
        <v>25300</v>
      </c>
      <c r="AE64" s="47" t="s">
        <v>5416</v>
      </c>
      <c r="AF64" s="45" t="s">
        <v>5416</v>
      </c>
      <c r="AG64" s="52"/>
      <c r="AH64" s="46">
        <v>0</v>
      </c>
      <c r="AI64" t="e">
        <f>E64&amp;H64&amp;I64&amp;J64&amp;K64&amp;M64&amp;#REF!&amp;#REF!&amp;N64&amp;O64&amp;P64&amp;Q64&amp;R64&amp;S64&amp;T64&amp;U64&amp;V64</f>
        <v>#REF!</v>
      </c>
      <c r="AJ64" t="str">
        <f>IF(E64="","",IFERROR(IF(MATCH(E64,#REF!,0),"O","X"),"X"))</f>
        <v>X</v>
      </c>
    </row>
    <row r="65" spans="1:36">
      <c r="A65" s="6" t="s">
        <v>1282</v>
      </c>
      <c r="B65" s="6">
        <v>112</v>
      </c>
      <c r="C65" s="6" t="s">
        <v>1394</v>
      </c>
      <c r="D65" s="6" t="s">
        <v>30</v>
      </c>
      <c r="E65" s="6" t="s">
        <v>267</v>
      </c>
      <c r="F65" s="6" t="e">
        <f>VLOOKUP(E65,'홈플러스-업데이트'!E116:E2396,1,0)</f>
        <v>#N/A</v>
      </c>
      <c r="G65" s="14">
        <v>2890000</v>
      </c>
      <c r="H65" s="6" t="s">
        <v>27</v>
      </c>
      <c r="I65" s="6" t="s">
        <v>28</v>
      </c>
      <c r="J65" s="6" t="s">
        <v>28</v>
      </c>
      <c r="K65" s="6" t="s">
        <v>27</v>
      </c>
      <c r="L65" s="24">
        <v>0</v>
      </c>
      <c r="M65" s="44">
        <v>111900</v>
      </c>
      <c r="N65" s="44">
        <v>85900</v>
      </c>
      <c r="O65" s="44">
        <v>83300</v>
      </c>
      <c r="P65" s="44" t="s">
        <v>28</v>
      </c>
      <c r="Q65" s="44">
        <v>69900</v>
      </c>
      <c r="R65" s="44">
        <v>67800</v>
      </c>
      <c r="S65" s="44" t="s">
        <v>28</v>
      </c>
      <c r="T65" s="44">
        <v>56900</v>
      </c>
      <c r="U65" s="44">
        <v>54000</v>
      </c>
      <c r="V65" s="47">
        <v>55100</v>
      </c>
      <c r="W65" s="47">
        <v>1229000</v>
      </c>
      <c r="X65" s="47">
        <v>37500</v>
      </c>
      <c r="Y65" s="47">
        <v>34600</v>
      </c>
      <c r="Z65" s="47">
        <v>35700</v>
      </c>
      <c r="AA65" s="47">
        <v>2048400</v>
      </c>
      <c r="AB65" s="47">
        <v>24600</v>
      </c>
      <c r="AC65" s="47">
        <v>21700</v>
      </c>
      <c r="AD65" s="47">
        <v>22800</v>
      </c>
      <c r="AE65" s="47" t="s">
        <v>5416</v>
      </c>
      <c r="AF65" s="45" t="s">
        <v>5416</v>
      </c>
      <c r="AG65" s="52"/>
      <c r="AH65" s="46">
        <v>0</v>
      </c>
      <c r="AI65" t="e">
        <f>E65&amp;H65&amp;I65&amp;J65&amp;K65&amp;M65&amp;#REF!&amp;#REF!&amp;N65&amp;O65&amp;P65&amp;Q65&amp;R65&amp;S65&amp;T65&amp;U65&amp;V65</f>
        <v>#REF!</v>
      </c>
      <c r="AJ65" t="str">
        <f>IF(E65="","",IFERROR(IF(MATCH(E65,#REF!,0),"O","X"),"X"))</f>
        <v>X</v>
      </c>
    </row>
    <row r="66" spans="1:36">
      <c r="A66" s="6" t="s">
        <v>1282</v>
      </c>
      <c r="B66" s="6">
        <v>113</v>
      </c>
      <c r="C66" s="6" t="s">
        <v>1395</v>
      </c>
      <c r="D66" s="6" t="s">
        <v>30</v>
      </c>
      <c r="E66" s="6" t="s">
        <v>266</v>
      </c>
      <c r="F66" s="6" t="e">
        <f>VLOOKUP(E66,'홈플러스-업데이트'!E117:E2397,1,0)</f>
        <v>#N/A</v>
      </c>
      <c r="G66" s="14">
        <v>2890000</v>
      </c>
      <c r="H66" s="6" t="s">
        <v>27</v>
      </c>
      <c r="I66" s="6" t="s">
        <v>28</v>
      </c>
      <c r="J66" s="6" t="s">
        <v>28</v>
      </c>
      <c r="K66" s="6" t="s">
        <v>27</v>
      </c>
      <c r="L66" s="24">
        <v>0</v>
      </c>
      <c r="M66" s="44">
        <v>111900</v>
      </c>
      <c r="N66" s="44">
        <v>85900</v>
      </c>
      <c r="O66" s="44">
        <v>83300</v>
      </c>
      <c r="P66" s="44" t="s">
        <v>28</v>
      </c>
      <c r="Q66" s="44">
        <v>69900</v>
      </c>
      <c r="R66" s="44">
        <v>67800</v>
      </c>
      <c r="S66" s="44" t="s">
        <v>28</v>
      </c>
      <c r="T66" s="44">
        <v>56900</v>
      </c>
      <c r="U66" s="44">
        <v>54000</v>
      </c>
      <c r="V66" s="47">
        <v>55100</v>
      </c>
      <c r="W66" s="47">
        <v>1229000</v>
      </c>
      <c r="X66" s="47">
        <v>37500</v>
      </c>
      <c r="Y66" s="47">
        <v>34600</v>
      </c>
      <c r="Z66" s="47">
        <v>35700</v>
      </c>
      <c r="AA66" s="47">
        <v>2048400</v>
      </c>
      <c r="AB66" s="47">
        <v>24600</v>
      </c>
      <c r="AC66" s="47">
        <v>21700</v>
      </c>
      <c r="AD66" s="47">
        <v>22800</v>
      </c>
      <c r="AE66" s="47" t="s">
        <v>5416</v>
      </c>
      <c r="AF66" s="45" t="s">
        <v>5416</v>
      </c>
      <c r="AG66" s="52"/>
      <c r="AH66" s="46">
        <v>0</v>
      </c>
      <c r="AI66" t="e">
        <f>E66&amp;H66&amp;I66&amp;J66&amp;K66&amp;M66&amp;#REF!&amp;#REF!&amp;N66&amp;O66&amp;P66&amp;Q66&amp;R66&amp;S66&amp;T66&amp;U66&amp;V66</f>
        <v>#REF!</v>
      </c>
      <c r="AJ66" t="str">
        <f>IF(E66="","",IFERROR(IF(MATCH(E66,#REF!,0),"O","X"),"X"))</f>
        <v>X</v>
      </c>
    </row>
    <row r="67" spans="1:36">
      <c r="A67" s="6" t="s">
        <v>1282</v>
      </c>
      <c r="B67" s="6">
        <v>114</v>
      </c>
      <c r="C67" s="6" t="s">
        <v>1396</v>
      </c>
      <c r="D67" s="6" t="s">
        <v>30</v>
      </c>
      <c r="E67" s="6" t="s">
        <v>268</v>
      </c>
      <c r="F67" s="6" t="e">
        <f>VLOOKUP(E67,'홈플러스-업데이트'!E118:E2398,1,0)</f>
        <v>#N/A</v>
      </c>
      <c r="G67" s="14">
        <v>3590000</v>
      </c>
      <c r="H67" s="6" t="s">
        <v>27</v>
      </c>
      <c r="I67" s="6" t="s">
        <v>28</v>
      </c>
      <c r="J67" s="6" t="s">
        <v>28</v>
      </c>
      <c r="K67" s="6" t="s">
        <v>27</v>
      </c>
      <c r="L67" s="24">
        <v>0</v>
      </c>
      <c r="M67" s="44">
        <v>120900</v>
      </c>
      <c r="N67" s="44">
        <v>91900</v>
      </c>
      <c r="O67" s="44">
        <v>89100</v>
      </c>
      <c r="P67" s="44" t="s">
        <v>28</v>
      </c>
      <c r="Q67" s="44">
        <v>74900</v>
      </c>
      <c r="R67" s="44">
        <v>72600</v>
      </c>
      <c r="S67" s="44" t="s">
        <v>28</v>
      </c>
      <c r="T67" s="44">
        <v>62900</v>
      </c>
      <c r="U67" s="44">
        <v>59700</v>
      </c>
      <c r="V67" s="47">
        <v>61000</v>
      </c>
      <c r="W67" s="47">
        <v>1358600</v>
      </c>
      <c r="X67" s="47">
        <v>41400</v>
      </c>
      <c r="Y67" s="47">
        <v>38200</v>
      </c>
      <c r="Z67" s="47">
        <v>39500</v>
      </c>
      <c r="AA67" s="47">
        <v>2264400</v>
      </c>
      <c r="AB67" s="47">
        <v>27200</v>
      </c>
      <c r="AC67" s="47">
        <v>24000</v>
      </c>
      <c r="AD67" s="47">
        <v>25300</v>
      </c>
      <c r="AE67" s="47" t="s">
        <v>5416</v>
      </c>
      <c r="AF67" s="45" t="s">
        <v>5416</v>
      </c>
      <c r="AG67" s="52"/>
      <c r="AH67" s="46">
        <v>0</v>
      </c>
      <c r="AI67" t="e">
        <f>E67&amp;H67&amp;I67&amp;J67&amp;K67&amp;M67&amp;#REF!&amp;#REF!&amp;N67&amp;O67&amp;P67&amp;Q67&amp;R67&amp;S67&amp;T67&amp;U67&amp;V67</f>
        <v>#REF!</v>
      </c>
      <c r="AJ67" t="str">
        <f>IF(E67="","",IFERROR(IF(MATCH(E67,#REF!,0),"O","X"),"X"))</f>
        <v>X</v>
      </c>
    </row>
    <row r="68" spans="1:36">
      <c r="A68" s="6" t="s">
        <v>1282</v>
      </c>
      <c r="B68" s="6">
        <v>116</v>
      </c>
      <c r="C68" s="6" t="s">
        <v>1398</v>
      </c>
      <c r="D68" s="6" t="s">
        <v>30</v>
      </c>
      <c r="E68" s="6" t="s">
        <v>4647</v>
      </c>
      <c r="F68" s="6" t="e">
        <f>VLOOKUP(E68,'홈플러스-업데이트'!E120:E2400,1,0)</f>
        <v>#N/A</v>
      </c>
      <c r="G68" s="14">
        <v>42900000</v>
      </c>
      <c r="H68" s="6" t="s">
        <v>27</v>
      </c>
      <c r="I68" s="6" t="s">
        <v>28</v>
      </c>
      <c r="J68" s="6" t="s">
        <v>28</v>
      </c>
      <c r="K68" s="6" t="s">
        <v>27</v>
      </c>
      <c r="L68" s="24">
        <v>0</v>
      </c>
      <c r="M68" s="44">
        <v>1285600</v>
      </c>
      <c r="N68" s="44">
        <v>982700</v>
      </c>
      <c r="O68" s="44">
        <v>953200</v>
      </c>
      <c r="P68" s="44" t="s">
        <v>28</v>
      </c>
      <c r="Q68" s="44">
        <v>801000</v>
      </c>
      <c r="R68" s="44">
        <v>776900</v>
      </c>
      <c r="S68" s="44" t="s">
        <v>28</v>
      </c>
      <c r="T68" s="44">
        <v>679800</v>
      </c>
      <c r="U68" s="44">
        <v>645800</v>
      </c>
      <c r="V68" s="47">
        <v>659400</v>
      </c>
      <c r="W68" s="47">
        <v>14683600</v>
      </c>
      <c r="X68" s="47">
        <v>448300</v>
      </c>
      <c r="Y68" s="47">
        <v>414300</v>
      </c>
      <c r="Z68" s="47">
        <v>427900</v>
      </c>
      <c r="AA68" s="47">
        <v>24472800</v>
      </c>
      <c r="AB68" s="47">
        <v>294000</v>
      </c>
      <c r="AC68" s="47">
        <v>260000</v>
      </c>
      <c r="AD68" s="47">
        <v>273600</v>
      </c>
      <c r="AE68" s="47" t="s">
        <v>5416</v>
      </c>
      <c r="AF68" s="45" t="s">
        <v>5416</v>
      </c>
      <c r="AG68" s="52"/>
      <c r="AH68" s="46">
        <v>0</v>
      </c>
      <c r="AI68" t="e">
        <f>E68&amp;H68&amp;I68&amp;J68&amp;K68&amp;M68&amp;#REF!&amp;#REF!&amp;N68&amp;O68&amp;P68&amp;Q68&amp;R68&amp;S68&amp;T68&amp;U68&amp;V68</f>
        <v>#REF!</v>
      </c>
      <c r="AJ68" t="str">
        <f>IF(E68="","",IFERROR(IF(MATCH(E68,#REF!,0),"O","X"),"X"))</f>
        <v>X</v>
      </c>
    </row>
    <row r="69" spans="1:36">
      <c r="A69" s="6" t="s">
        <v>1282</v>
      </c>
      <c r="B69" s="6">
        <v>117</v>
      </c>
      <c r="C69" s="6" t="s">
        <v>1399</v>
      </c>
      <c r="D69" s="6" t="s">
        <v>30</v>
      </c>
      <c r="E69" s="6" t="s">
        <v>4646</v>
      </c>
      <c r="F69" s="6" t="e">
        <f>VLOOKUP(E69,'홈플러스-업데이트'!E121:E2401,1,0)</f>
        <v>#N/A</v>
      </c>
      <c r="G69" s="14">
        <v>13000000</v>
      </c>
      <c r="H69" s="6" t="s">
        <v>27</v>
      </c>
      <c r="I69" s="6" t="s">
        <v>28</v>
      </c>
      <c r="J69" s="6" t="s">
        <v>28</v>
      </c>
      <c r="K69" s="6" t="s">
        <v>27</v>
      </c>
      <c r="L69" s="24">
        <v>0</v>
      </c>
      <c r="M69" s="44">
        <v>376700</v>
      </c>
      <c r="N69" s="44">
        <v>287800</v>
      </c>
      <c r="O69" s="44">
        <v>279100</v>
      </c>
      <c r="P69" s="44" t="s">
        <v>28</v>
      </c>
      <c r="Q69" s="44">
        <v>234500</v>
      </c>
      <c r="R69" s="44">
        <v>227400</v>
      </c>
      <c r="S69" s="44" t="s">
        <v>28</v>
      </c>
      <c r="T69" s="44">
        <v>199000</v>
      </c>
      <c r="U69" s="44">
        <v>189000</v>
      </c>
      <c r="V69" s="47">
        <v>193000</v>
      </c>
      <c r="W69" s="47">
        <v>4298400</v>
      </c>
      <c r="X69" s="47">
        <v>131200</v>
      </c>
      <c r="Y69" s="47">
        <v>121200</v>
      </c>
      <c r="Z69" s="47">
        <v>125200</v>
      </c>
      <c r="AA69" s="47">
        <v>7164000</v>
      </c>
      <c r="AB69" s="47">
        <v>86000</v>
      </c>
      <c r="AC69" s="47">
        <v>76000</v>
      </c>
      <c r="AD69" s="47">
        <v>80000</v>
      </c>
      <c r="AE69" s="47" t="s">
        <v>5416</v>
      </c>
      <c r="AF69" s="45" t="s">
        <v>5416</v>
      </c>
      <c r="AG69" s="52"/>
      <c r="AH69" s="46">
        <v>0</v>
      </c>
      <c r="AI69" t="e">
        <f>E69&amp;H69&amp;I69&amp;J69&amp;K69&amp;M69&amp;#REF!&amp;#REF!&amp;N69&amp;O69&amp;P69&amp;Q69&amp;R69&amp;S69&amp;T69&amp;U69&amp;V69</f>
        <v>#REF!</v>
      </c>
      <c r="AJ69" t="str">
        <f>IF(E69="","",IFERROR(IF(MATCH(E69,#REF!,0),"O","X"),"X"))</f>
        <v>X</v>
      </c>
    </row>
    <row r="70" spans="1:36">
      <c r="A70" s="6" t="s">
        <v>1282</v>
      </c>
      <c r="B70" s="6">
        <v>118</v>
      </c>
      <c r="C70" s="6" t="s">
        <v>1400</v>
      </c>
      <c r="D70" s="6" t="s">
        <v>30</v>
      </c>
      <c r="E70" s="6" t="s">
        <v>4648</v>
      </c>
      <c r="F70" s="6" t="e">
        <f>VLOOKUP(E70,'홈플러스-업데이트'!E122:E2402,1,0)</f>
        <v>#N/A</v>
      </c>
      <c r="G70" s="14">
        <v>42900000</v>
      </c>
      <c r="H70" s="6" t="s">
        <v>27</v>
      </c>
      <c r="I70" s="6" t="s">
        <v>28</v>
      </c>
      <c r="J70" s="6" t="s">
        <v>28</v>
      </c>
      <c r="K70" s="6" t="s">
        <v>27</v>
      </c>
      <c r="L70" s="24">
        <v>0</v>
      </c>
      <c r="M70" s="44">
        <v>1285600</v>
      </c>
      <c r="N70" s="44">
        <v>982700</v>
      </c>
      <c r="O70" s="44">
        <v>953200</v>
      </c>
      <c r="P70" s="44" t="s">
        <v>28</v>
      </c>
      <c r="Q70" s="44">
        <v>801000</v>
      </c>
      <c r="R70" s="44">
        <v>776900</v>
      </c>
      <c r="S70" s="44" t="s">
        <v>28</v>
      </c>
      <c r="T70" s="44">
        <v>679800</v>
      </c>
      <c r="U70" s="44">
        <v>645800</v>
      </c>
      <c r="V70" s="47">
        <v>659400</v>
      </c>
      <c r="W70" s="47">
        <v>14683600</v>
      </c>
      <c r="X70" s="47">
        <v>448300</v>
      </c>
      <c r="Y70" s="47">
        <v>414300</v>
      </c>
      <c r="Z70" s="47">
        <v>427900</v>
      </c>
      <c r="AA70" s="47">
        <v>24472800</v>
      </c>
      <c r="AB70" s="47">
        <v>294000</v>
      </c>
      <c r="AC70" s="47">
        <v>260000</v>
      </c>
      <c r="AD70" s="47">
        <v>273600</v>
      </c>
      <c r="AE70" s="47" t="s">
        <v>5416</v>
      </c>
      <c r="AF70" s="45" t="s">
        <v>5416</v>
      </c>
      <c r="AG70" s="52"/>
      <c r="AH70" s="46">
        <v>0</v>
      </c>
      <c r="AI70" t="e">
        <f>E70&amp;H70&amp;I70&amp;J70&amp;K70&amp;M70&amp;#REF!&amp;#REF!&amp;N70&amp;O70&amp;P70&amp;Q70&amp;R70&amp;S70&amp;T70&amp;U70&amp;V70</f>
        <v>#REF!</v>
      </c>
      <c r="AJ70" t="str">
        <f>IF(E70="","",IFERROR(IF(MATCH(E70,#REF!,0),"O","X"),"X"))</f>
        <v>X</v>
      </c>
    </row>
    <row r="71" spans="1:36">
      <c r="A71" s="6" t="s">
        <v>1282</v>
      </c>
      <c r="B71" s="6">
        <v>119</v>
      </c>
      <c r="C71" s="6" t="s">
        <v>1401</v>
      </c>
      <c r="D71" s="6" t="s">
        <v>30</v>
      </c>
      <c r="E71" s="6" t="s">
        <v>5457</v>
      </c>
      <c r="F71" s="6" t="e">
        <f>VLOOKUP(E71,'홈플러스-업데이트'!E123:E2403,1,0)</f>
        <v>#N/A</v>
      </c>
      <c r="G71" s="14">
        <v>9300000</v>
      </c>
      <c r="H71" s="6" t="s">
        <v>27</v>
      </c>
      <c r="I71" s="6" t="s">
        <v>28</v>
      </c>
      <c r="J71" s="6" t="s">
        <v>28</v>
      </c>
      <c r="K71" s="6" t="s">
        <v>27</v>
      </c>
      <c r="L71" s="24">
        <v>0</v>
      </c>
      <c r="M71" s="44">
        <v>308900</v>
      </c>
      <c r="N71" s="44">
        <v>235900</v>
      </c>
      <c r="O71" s="44">
        <v>228800</v>
      </c>
      <c r="P71" s="44" t="s">
        <v>28</v>
      </c>
      <c r="Q71" s="44">
        <v>191900</v>
      </c>
      <c r="R71" s="44">
        <v>186100</v>
      </c>
      <c r="S71" s="44" t="s">
        <v>28</v>
      </c>
      <c r="T71" s="44">
        <v>163900</v>
      </c>
      <c r="U71" s="44">
        <v>155700</v>
      </c>
      <c r="V71" s="47">
        <v>158900</v>
      </c>
      <c r="W71" s="47">
        <v>3540200</v>
      </c>
      <c r="X71" s="47">
        <v>108000</v>
      </c>
      <c r="Y71" s="47">
        <v>99800</v>
      </c>
      <c r="Z71" s="47">
        <v>103000</v>
      </c>
      <c r="AA71" s="47">
        <v>5900400</v>
      </c>
      <c r="AB71" s="47">
        <v>70800</v>
      </c>
      <c r="AC71" s="47">
        <v>62600</v>
      </c>
      <c r="AD71" s="47">
        <v>65800</v>
      </c>
      <c r="AE71" s="47" t="s">
        <v>5416</v>
      </c>
      <c r="AF71" s="45" t="s">
        <v>5416</v>
      </c>
      <c r="AG71" s="52"/>
      <c r="AH71" s="46">
        <v>0</v>
      </c>
      <c r="AI71" t="e">
        <f>E71&amp;H71&amp;I71&amp;J71&amp;K71&amp;M71&amp;#REF!&amp;#REF!&amp;N71&amp;O71&amp;P71&amp;Q71&amp;R71&amp;S71&amp;T71&amp;U71&amp;V71</f>
        <v>#REF!</v>
      </c>
      <c r="AJ71" t="str">
        <f>IF(E71="","",IFERROR(IF(MATCH(E71,#REF!,0),"O","X"),"X"))</f>
        <v>X</v>
      </c>
    </row>
    <row r="72" spans="1:36">
      <c r="A72" s="6" t="s">
        <v>1282</v>
      </c>
      <c r="B72" s="6">
        <v>120</v>
      </c>
      <c r="C72" s="6" t="s">
        <v>1402</v>
      </c>
      <c r="D72" s="6" t="s">
        <v>30</v>
      </c>
      <c r="E72" s="6" t="s">
        <v>4649</v>
      </c>
      <c r="F72" s="6" t="e">
        <f>VLOOKUP(E72,'홈플러스-업데이트'!E124:E2404,1,0)</f>
        <v>#N/A</v>
      </c>
      <c r="G72" s="14">
        <v>42900000</v>
      </c>
      <c r="H72" s="6" t="s">
        <v>27</v>
      </c>
      <c r="I72" s="6" t="s">
        <v>28</v>
      </c>
      <c r="J72" s="6" t="s">
        <v>28</v>
      </c>
      <c r="K72" s="6" t="s">
        <v>27</v>
      </c>
      <c r="L72" s="24">
        <v>0</v>
      </c>
      <c r="M72" s="44">
        <v>1285600</v>
      </c>
      <c r="N72" s="44">
        <v>982700</v>
      </c>
      <c r="O72" s="44">
        <v>953200</v>
      </c>
      <c r="P72" s="44" t="s">
        <v>28</v>
      </c>
      <c r="Q72" s="44">
        <v>801000</v>
      </c>
      <c r="R72" s="44">
        <v>776900</v>
      </c>
      <c r="S72" s="44" t="s">
        <v>28</v>
      </c>
      <c r="T72" s="44">
        <v>679800</v>
      </c>
      <c r="U72" s="44">
        <v>645800</v>
      </c>
      <c r="V72" s="47">
        <v>659400</v>
      </c>
      <c r="W72" s="47">
        <v>14683600</v>
      </c>
      <c r="X72" s="47">
        <v>448300</v>
      </c>
      <c r="Y72" s="47">
        <v>414300</v>
      </c>
      <c r="Z72" s="47">
        <v>427900</v>
      </c>
      <c r="AA72" s="47">
        <v>24472800</v>
      </c>
      <c r="AB72" s="47">
        <v>294000</v>
      </c>
      <c r="AC72" s="47">
        <v>260000</v>
      </c>
      <c r="AD72" s="47">
        <v>273600</v>
      </c>
      <c r="AE72" s="47" t="s">
        <v>5416</v>
      </c>
      <c r="AF72" s="45" t="s">
        <v>5416</v>
      </c>
      <c r="AG72" s="52"/>
      <c r="AH72" s="46">
        <v>0</v>
      </c>
      <c r="AI72" t="e">
        <f>E72&amp;H72&amp;I72&amp;J72&amp;K72&amp;M72&amp;#REF!&amp;#REF!&amp;N72&amp;O72&amp;P72&amp;Q72&amp;R72&amp;S72&amp;T72&amp;U72&amp;V72</f>
        <v>#REF!</v>
      </c>
      <c r="AJ72" t="str">
        <f>IF(E72="","",IFERROR(IF(MATCH(E72,#REF!,0),"O","X"),"X"))</f>
        <v>X</v>
      </c>
    </row>
    <row r="73" spans="1:36">
      <c r="A73" s="6" t="s">
        <v>1282</v>
      </c>
      <c r="B73" s="6">
        <v>121</v>
      </c>
      <c r="C73" s="6" t="s">
        <v>1403</v>
      </c>
      <c r="D73" s="6" t="s">
        <v>30</v>
      </c>
      <c r="E73" s="6" t="s">
        <v>263</v>
      </c>
      <c r="F73" s="6" t="str">
        <f>VLOOKUP(E73,'홈플러스-업데이트'!E125:E2405,1,0)</f>
        <v>OLED55G4KL.AKRG</v>
      </c>
      <c r="G73" s="14">
        <v>3490000</v>
      </c>
      <c r="H73" s="6" t="s">
        <v>27</v>
      </c>
      <c r="I73" s="6" t="s">
        <v>28</v>
      </c>
      <c r="J73" s="6" t="s">
        <v>28</v>
      </c>
      <c r="K73" s="6" t="s">
        <v>27</v>
      </c>
      <c r="L73" s="24">
        <v>0</v>
      </c>
      <c r="M73" s="44">
        <v>114400</v>
      </c>
      <c r="N73" s="44">
        <v>87300</v>
      </c>
      <c r="O73" s="44">
        <v>84600</v>
      </c>
      <c r="P73" s="44" t="s">
        <v>28</v>
      </c>
      <c r="Q73" s="44">
        <v>71100</v>
      </c>
      <c r="R73" s="44">
        <v>68900</v>
      </c>
      <c r="S73" s="44" t="s">
        <v>28</v>
      </c>
      <c r="T73" s="44">
        <v>60300</v>
      </c>
      <c r="U73" s="44">
        <v>57200</v>
      </c>
      <c r="V73" s="47">
        <v>58400</v>
      </c>
      <c r="W73" s="47">
        <v>1302400</v>
      </c>
      <c r="X73" s="47">
        <v>39700</v>
      </c>
      <c r="Y73" s="47">
        <v>36600</v>
      </c>
      <c r="Z73" s="47">
        <v>37800</v>
      </c>
      <c r="AA73" s="47">
        <v>2170800</v>
      </c>
      <c r="AB73" s="47">
        <v>26000</v>
      </c>
      <c r="AC73" s="47">
        <v>22900</v>
      </c>
      <c r="AD73" s="47">
        <v>24100</v>
      </c>
      <c r="AE73" s="47" t="s">
        <v>5416</v>
      </c>
      <c r="AF73" s="45" t="s">
        <v>5416</v>
      </c>
      <c r="AG73" s="52"/>
      <c r="AH73" s="46">
        <v>0</v>
      </c>
      <c r="AI73" t="e">
        <f>E73&amp;H73&amp;I73&amp;J73&amp;K73&amp;M73&amp;#REF!&amp;#REF!&amp;N73&amp;O73&amp;P73&amp;Q73&amp;R73&amp;S73&amp;T73&amp;U73&amp;V73</f>
        <v>#REF!</v>
      </c>
      <c r="AJ73" t="str">
        <f>IF(E73="","",IFERROR(IF(MATCH(E73,#REF!,0),"O","X"),"X"))</f>
        <v>X</v>
      </c>
    </row>
    <row r="74" spans="1:36">
      <c r="A74" s="6" t="s">
        <v>1282</v>
      </c>
      <c r="B74" s="6">
        <v>122</v>
      </c>
      <c r="C74" s="6" t="s">
        <v>1404</v>
      </c>
      <c r="D74" s="6" t="s">
        <v>30</v>
      </c>
      <c r="E74" s="6" t="s">
        <v>262</v>
      </c>
      <c r="F74" s="6" t="str">
        <f>VLOOKUP(E74,'홈플러스-업데이트'!E126:E2406,1,0)</f>
        <v>OLED55G4KGB.AKRG</v>
      </c>
      <c r="G74" s="14">
        <v>3490000</v>
      </c>
      <c r="H74" s="6" t="s">
        <v>27</v>
      </c>
      <c r="I74" s="6" t="s">
        <v>28</v>
      </c>
      <c r="J74" s="6" t="s">
        <v>28</v>
      </c>
      <c r="K74" s="6" t="s">
        <v>27</v>
      </c>
      <c r="L74" s="24">
        <v>0</v>
      </c>
      <c r="M74" s="44">
        <v>114400</v>
      </c>
      <c r="N74" s="44">
        <v>87300</v>
      </c>
      <c r="O74" s="44">
        <v>84600</v>
      </c>
      <c r="P74" s="44" t="s">
        <v>28</v>
      </c>
      <c r="Q74" s="44">
        <v>71100</v>
      </c>
      <c r="R74" s="44">
        <v>68900</v>
      </c>
      <c r="S74" s="44" t="s">
        <v>28</v>
      </c>
      <c r="T74" s="44">
        <v>60300</v>
      </c>
      <c r="U74" s="44">
        <v>57200</v>
      </c>
      <c r="V74" s="47">
        <v>58400</v>
      </c>
      <c r="W74" s="47">
        <v>1302400</v>
      </c>
      <c r="X74" s="47">
        <v>39700</v>
      </c>
      <c r="Y74" s="47">
        <v>36600</v>
      </c>
      <c r="Z74" s="47">
        <v>37800</v>
      </c>
      <c r="AA74" s="47">
        <v>2170800</v>
      </c>
      <c r="AB74" s="47">
        <v>26000</v>
      </c>
      <c r="AC74" s="47">
        <v>22900</v>
      </c>
      <c r="AD74" s="47">
        <v>24100</v>
      </c>
      <c r="AE74" s="47" t="s">
        <v>5416</v>
      </c>
      <c r="AF74" s="45" t="s">
        <v>5416</v>
      </c>
      <c r="AG74" s="52"/>
      <c r="AH74" s="46">
        <v>0</v>
      </c>
      <c r="AI74" t="e">
        <f>E74&amp;H74&amp;I74&amp;J74&amp;K74&amp;M74&amp;#REF!&amp;#REF!&amp;N74&amp;O74&amp;P74&amp;Q74&amp;R74&amp;S74&amp;T74&amp;U74&amp;V74</f>
        <v>#REF!</v>
      </c>
      <c r="AJ74" t="str">
        <f>IF(E74="","",IFERROR(IF(MATCH(E74,#REF!,0),"O","X"),"X"))</f>
        <v>X</v>
      </c>
    </row>
    <row r="75" spans="1:36">
      <c r="A75" s="6" t="s">
        <v>1282</v>
      </c>
      <c r="B75" s="6">
        <v>125</v>
      </c>
      <c r="C75" s="6" t="s">
        <v>1407</v>
      </c>
      <c r="D75" s="6" t="s">
        <v>30</v>
      </c>
      <c r="E75" s="6" t="s">
        <v>43</v>
      </c>
      <c r="F75" s="6" t="e">
        <f>VLOOKUP(E75,'홈플러스-업데이트'!E129:E2409,1,0)</f>
        <v>#N/A</v>
      </c>
      <c r="G75" s="14">
        <v>11400000</v>
      </c>
      <c r="H75" s="6" t="s">
        <v>27</v>
      </c>
      <c r="I75" s="6" t="s">
        <v>28</v>
      </c>
      <c r="J75" s="6" t="s">
        <v>28</v>
      </c>
      <c r="K75" s="6" t="s">
        <v>27</v>
      </c>
      <c r="L75" s="24">
        <v>0</v>
      </c>
      <c r="M75" s="44">
        <v>380200</v>
      </c>
      <c r="N75" s="44">
        <v>290500</v>
      </c>
      <c r="O75" s="44">
        <v>281700</v>
      </c>
      <c r="P75" s="44" t="s">
        <v>28</v>
      </c>
      <c r="Q75" s="44">
        <v>236700</v>
      </c>
      <c r="R75" s="44">
        <v>229500</v>
      </c>
      <c r="S75" s="44" t="s">
        <v>28</v>
      </c>
      <c r="T75" s="44">
        <v>200800</v>
      </c>
      <c r="U75" s="44">
        <v>190700</v>
      </c>
      <c r="V75" s="47">
        <v>194700</v>
      </c>
      <c r="W75" s="47">
        <v>4337200</v>
      </c>
      <c r="X75" s="47">
        <v>132400</v>
      </c>
      <c r="Y75" s="47">
        <v>122300</v>
      </c>
      <c r="Z75" s="47">
        <v>126300</v>
      </c>
      <c r="AA75" s="47">
        <v>7228800</v>
      </c>
      <c r="AB75" s="47">
        <v>86800</v>
      </c>
      <c r="AC75" s="47">
        <v>76700</v>
      </c>
      <c r="AD75" s="47">
        <v>80700</v>
      </c>
      <c r="AE75" s="47" t="s">
        <v>5416</v>
      </c>
      <c r="AF75" s="45" t="s">
        <v>5416</v>
      </c>
      <c r="AG75" s="52"/>
      <c r="AH75" s="46">
        <v>0</v>
      </c>
      <c r="AI75" t="e">
        <f>E75&amp;H75&amp;I75&amp;J75&amp;K75&amp;M75&amp;#REF!&amp;#REF!&amp;N75&amp;O75&amp;P75&amp;Q75&amp;R75&amp;S75&amp;T75&amp;U75&amp;V75</f>
        <v>#REF!</v>
      </c>
      <c r="AJ75" t="str">
        <f>IF(E75="","",IFERROR(IF(MATCH(E75,#REF!,0),"O","X"),"X"))</f>
        <v>X</v>
      </c>
    </row>
    <row r="76" spans="1:36">
      <c r="A76" s="6" t="s">
        <v>1282</v>
      </c>
      <c r="B76" s="6">
        <v>127</v>
      </c>
      <c r="C76" s="6" t="s">
        <v>1409</v>
      </c>
      <c r="D76" s="6" t="s">
        <v>30</v>
      </c>
      <c r="E76" s="6" t="s">
        <v>264</v>
      </c>
      <c r="F76" s="6" t="str">
        <f>VLOOKUP(E76,'홈플러스-업데이트'!E131:E2411,1,0)</f>
        <v>OLED55G4KS.AKRG</v>
      </c>
      <c r="G76" s="14">
        <v>3490000</v>
      </c>
      <c r="H76" s="6" t="s">
        <v>27</v>
      </c>
      <c r="I76" s="6" t="s">
        <v>28</v>
      </c>
      <c r="J76" s="6" t="s">
        <v>28</v>
      </c>
      <c r="K76" s="6" t="s">
        <v>27</v>
      </c>
      <c r="L76" s="24">
        <v>0</v>
      </c>
      <c r="M76" s="44">
        <v>114400</v>
      </c>
      <c r="N76" s="44">
        <v>87300</v>
      </c>
      <c r="O76" s="44">
        <v>84600</v>
      </c>
      <c r="P76" s="44" t="s">
        <v>28</v>
      </c>
      <c r="Q76" s="44">
        <v>71100</v>
      </c>
      <c r="R76" s="44">
        <v>68900</v>
      </c>
      <c r="S76" s="44" t="s">
        <v>28</v>
      </c>
      <c r="T76" s="44">
        <v>60300</v>
      </c>
      <c r="U76" s="44">
        <v>57200</v>
      </c>
      <c r="V76" s="47">
        <v>58400</v>
      </c>
      <c r="W76" s="47">
        <v>1302400</v>
      </c>
      <c r="X76" s="47">
        <v>39700</v>
      </c>
      <c r="Y76" s="47">
        <v>36600</v>
      </c>
      <c r="Z76" s="47">
        <v>37800</v>
      </c>
      <c r="AA76" s="47">
        <v>2170800</v>
      </c>
      <c r="AB76" s="47">
        <v>26000</v>
      </c>
      <c r="AC76" s="47">
        <v>22900</v>
      </c>
      <c r="AD76" s="47">
        <v>24100</v>
      </c>
      <c r="AE76" s="47" t="s">
        <v>5416</v>
      </c>
      <c r="AF76" s="45" t="s">
        <v>5416</v>
      </c>
      <c r="AG76" s="52"/>
      <c r="AH76" s="46">
        <v>0</v>
      </c>
      <c r="AI76" t="e">
        <f>E76&amp;H76&amp;I76&amp;J76&amp;K76&amp;M76&amp;#REF!&amp;#REF!&amp;N76&amp;O76&amp;P76&amp;Q76&amp;R76&amp;S76&amp;T76&amp;U76&amp;V76</f>
        <v>#REF!</v>
      </c>
      <c r="AJ76" t="str">
        <f>IF(E76="","",IFERROR(IF(MATCH(E76,#REF!,0),"O","X"),"X"))</f>
        <v>X</v>
      </c>
    </row>
    <row r="77" spans="1:36">
      <c r="A77" s="6" t="s">
        <v>1282</v>
      </c>
      <c r="B77" s="6">
        <v>128</v>
      </c>
      <c r="C77" s="6" t="s">
        <v>1410</v>
      </c>
      <c r="D77" s="6" t="s">
        <v>30</v>
      </c>
      <c r="E77" s="6" t="s">
        <v>265</v>
      </c>
      <c r="F77" s="6" t="str">
        <f>VLOOKUP(E77,'홈플러스-업데이트'!E132:E2412,1,0)</f>
        <v>OLED55G4KW.AKRG</v>
      </c>
      <c r="G77" s="14">
        <v>3490000</v>
      </c>
      <c r="H77" s="6" t="s">
        <v>27</v>
      </c>
      <c r="I77" s="6" t="s">
        <v>28</v>
      </c>
      <c r="J77" s="6" t="s">
        <v>28</v>
      </c>
      <c r="K77" s="6" t="s">
        <v>27</v>
      </c>
      <c r="L77" s="24">
        <v>0</v>
      </c>
      <c r="M77" s="44">
        <v>114400</v>
      </c>
      <c r="N77" s="44">
        <v>87300</v>
      </c>
      <c r="O77" s="44">
        <v>84600</v>
      </c>
      <c r="P77" s="44" t="s">
        <v>28</v>
      </c>
      <c r="Q77" s="44">
        <v>71100</v>
      </c>
      <c r="R77" s="44">
        <v>68900</v>
      </c>
      <c r="S77" s="44" t="s">
        <v>28</v>
      </c>
      <c r="T77" s="44">
        <v>60300</v>
      </c>
      <c r="U77" s="44">
        <v>57200</v>
      </c>
      <c r="V77" s="47">
        <v>58400</v>
      </c>
      <c r="W77" s="47">
        <v>1302400</v>
      </c>
      <c r="X77" s="47">
        <v>39700</v>
      </c>
      <c r="Y77" s="47">
        <v>36600</v>
      </c>
      <c r="Z77" s="47">
        <v>37800</v>
      </c>
      <c r="AA77" s="47">
        <v>2170800</v>
      </c>
      <c r="AB77" s="47">
        <v>26000</v>
      </c>
      <c r="AC77" s="47">
        <v>22900</v>
      </c>
      <c r="AD77" s="47">
        <v>24100</v>
      </c>
      <c r="AE77" s="47" t="s">
        <v>5416</v>
      </c>
      <c r="AF77" s="45" t="s">
        <v>5416</v>
      </c>
      <c r="AG77" s="52"/>
      <c r="AH77" s="46">
        <v>0</v>
      </c>
      <c r="AI77" t="e">
        <f>E77&amp;H77&amp;I77&amp;J77&amp;K77&amp;M77&amp;#REF!&amp;#REF!&amp;N77&amp;O77&amp;P77&amp;Q77&amp;R77&amp;S77&amp;T77&amp;U77&amp;V77</f>
        <v>#REF!</v>
      </c>
      <c r="AJ77" t="str">
        <f>IF(E77="","",IFERROR(IF(MATCH(E77,#REF!,0),"O","X"),"X"))</f>
        <v>X</v>
      </c>
    </row>
    <row r="78" spans="1:36">
      <c r="A78" s="6" t="s">
        <v>1282</v>
      </c>
      <c r="B78" s="6">
        <v>132</v>
      </c>
      <c r="C78" s="6" t="s">
        <v>1414</v>
      </c>
      <c r="D78" s="6" t="s">
        <v>30</v>
      </c>
      <c r="E78" s="6" t="s">
        <v>42</v>
      </c>
      <c r="F78" s="6" t="e">
        <f>VLOOKUP(E78,'홈플러스-업데이트'!E136:E2416,1,0)</f>
        <v>#N/A</v>
      </c>
      <c r="G78" s="14">
        <v>6190000</v>
      </c>
      <c r="H78" s="6" t="s">
        <v>27</v>
      </c>
      <c r="I78" s="6" t="s">
        <v>28</v>
      </c>
      <c r="J78" s="6" t="s">
        <v>28</v>
      </c>
      <c r="K78" s="6" t="s">
        <v>27</v>
      </c>
      <c r="L78" s="24">
        <v>0</v>
      </c>
      <c r="M78" s="44">
        <v>216300</v>
      </c>
      <c r="N78" s="44">
        <v>165400</v>
      </c>
      <c r="O78" s="44">
        <v>160400</v>
      </c>
      <c r="P78" s="44" t="s">
        <v>28</v>
      </c>
      <c r="Q78" s="44">
        <v>134800</v>
      </c>
      <c r="R78" s="44">
        <v>130700</v>
      </c>
      <c r="S78" s="44" t="s">
        <v>28</v>
      </c>
      <c r="T78" s="44">
        <v>114400</v>
      </c>
      <c r="U78" s="44">
        <v>108600</v>
      </c>
      <c r="V78" s="47">
        <v>110900</v>
      </c>
      <c r="W78" s="47">
        <v>2471000</v>
      </c>
      <c r="X78" s="47">
        <v>75400</v>
      </c>
      <c r="Y78" s="47">
        <v>69600</v>
      </c>
      <c r="Z78" s="47">
        <v>71900</v>
      </c>
      <c r="AA78" s="47">
        <v>4118400</v>
      </c>
      <c r="AB78" s="47">
        <v>49400</v>
      </c>
      <c r="AC78" s="47">
        <v>43600</v>
      </c>
      <c r="AD78" s="47">
        <v>45900</v>
      </c>
      <c r="AE78" s="47" t="s">
        <v>5416</v>
      </c>
      <c r="AF78" s="45" t="s">
        <v>5416</v>
      </c>
      <c r="AG78" s="52"/>
      <c r="AH78" s="46">
        <v>0</v>
      </c>
      <c r="AI78" t="e">
        <f>E78&amp;H78&amp;I78&amp;J78&amp;K78&amp;M78&amp;#REF!&amp;#REF!&amp;N78&amp;O78&amp;P78&amp;Q78&amp;R78&amp;S78&amp;T78&amp;U78&amp;V78</f>
        <v>#REF!</v>
      </c>
      <c r="AJ78" t="str">
        <f>IF(E78="","",IFERROR(IF(MATCH(E78,#REF!,0),"O","X"),"X"))</f>
        <v>X</v>
      </c>
    </row>
    <row r="79" spans="1:36">
      <c r="A79" s="6" t="s">
        <v>1282</v>
      </c>
      <c r="B79" s="6">
        <v>133</v>
      </c>
      <c r="C79" s="6" t="s">
        <v>1415</v>
      </c>
      <c r="D79" s="6" t="s">
        <v>30</v>
      </c>
      <c r="E79" s="6" t="s">
        <v>41</v>
      </c>
      <c r="F79" s="6" t="e">
        <f>VLOOKUP(E79,'홈플러스-업데이트'!E137:E2417,1,0)</f>
        <v>#N/A</v>
      </c>
      <c r="G79" s="14">
        <v>6190000</v>
      </c>
      <c r="H79" s="6" t="s">
        <v>27</v>
      </c>
      <c r="I79" s="6" t="s">
        <v>28</v>
      </c>
      <c r="J79" s="6" t="s">
        <v>28</v>
      </c>
      <c r="K79" s="6" t="s">
        <v>27</v>
      </c>
      <c r="L79" s="24">
        <v>0</v>
      </c>
      <c r="M79" s="44">
        <v>216300</v>
      </c>
      <c r="N79" s="44">
        <v>165400</v>
      </c>
      <c r="O79" s="44">
        <v>160400</v>
      </c>
      <c r="P79" s="44" t="s">
        <v>28</v>
      </c>
      <c r="Q79" s="44">
        <v>134800</v>
      </c>
      <c r="R79" s="44">
        <v>130700</v>
      </c>
      <c r="S79" s="44" t="s">
        <v>28</v>
      </c>
      <c r="T79" s="44">
        <v>114400</v>
      </c>
      <c r="U79" s="44">
        <v>108600</v>
      </c>
      <c r="V79" s="47">
        <v>110900</v>
      </c>
      <c r="W79" s="47">
        <v>2471000</v>
      </c>
      <c r="X79" s="47">
        <v>75400</v>
      </c>
      <c r="Y79" s="47">
        <v>69600</v>
      </c>
      <c r="Z79" s="47">
        <v>71900</v>
      </c>
      <c r="AA79" s="47">
        <v>4118400</v>
      </c>
      <c r="AB79" s="47">
        <v>49400</v>
      </c>
      <c r="AC79" s="47">
        <v>43600</v>
      </c>
      <c r="AD79" s="47">
        <v>45900</v>
      </c>
      <c r="AE79" s="47" t="s">
        <v>5416</v>
      </c>
      <c r="AF79" s="45" t="s">
        <v>5416</v>
      </c>
      <c r="AG79" s="52"/>
      <c r="AH79" s="46">
        <v>0</v>
      </c>
      <c r="AI79" t="e">
        <f>E79&amp;H79&amp;I79&amp;J79&amp;K79&amp;M79&amp;#REF!&amp;#REF!&amp;N79&amp;O79&amp;P79&amp;Q79&amp;R79&amp;S79&amp;T79&amp;U79&amp;V79</f>
        <v>#REF!</v>
      </c>
      <c r="AJ79" t="str">
        <f>IF(E79="","",IFERROR(IF(MATCH(E79,#REF!,0),"O","X"),"X"))</f>
        <v>X</v>
      </c>
    </row>
    <row r="80" spans="1:36">
      <c r="A80" s="6" t="s">
        <v>1282</v>
      </c>
      <c r="B80" s="6">
        <v>138</v>
      </c>
      <c r="C80" s="6" t="s">
        <v>1420</v>
      </c>
      <c r="D80" s="6" t="s">
        <v>30</v>
      </c>
      <c r="E80" s="6" t="s">
        <v>273</v>
      </c>
      <c r="F80" s="6" t="e">
        <f>VLOOKUP(E80,'홈플러스-업데이트'!E142:E2422,1,0)</f>
        <v>#N/A</v>
      </c>
      <c r="G80" s="14">
        <v>4090000</v>
      </c>
      <c r="H80" s="6" t="s">
        <v>27</v>
      </c>
      <c r="I80" s="6" t="s">
        <v>28</v>
      </c>
      <c r="J80" s="6" t="s">
        <v>28</v>
      </c>
      <c r="K80" s="6" t="s">
        <v>27</v>
      </c>
      <c r="L80" s="24">
        <v>0</v>
      </c>
      <c r="M80" s="44">
        <v>149200</v>
      </c>
      <c r="N80" s="44">
        <v>113900</v>
      </c>
      <c r="O80" s="44">
        <v>110400</v>
      </c>
      <c r="P80" s="44" t="s">
        <v>28</v>
      </c>
      <c r="Q80" s="44">
        <v>92700</v>
      </c>
      <c r="R80" s="44">
        <v>89900</v>
      </c>
      <c r="S80" s="44" t="s">
        <v>28</v>
      </c>
      <c r="T80" s="44">
        <v>78600</v>
      </c>
      <c r="U80" s="44">
        <v>74600</v>
      </c>
      <c r="V80" s="47">
        <v>76200</v>
      </c>
      <c r="W80" s="47">
        <v>1697700</v>
      </c>
      <c r="X80" s="47">
        <v>51800</v>
      </c>
      <c r="Y80" s="47">
        <v>47800</v>
      </c>
      <c r="Z80" s="47">
        <v>49400</v>
      </c>
      <c r="AA80" s="47">
        <v>2829600</v>
      </c>
      <c r="AB80" s="47">
        <v>33900</v>
      </c>
      <c r="AC80" s="47">
        <v>29900</v>
      </c>
      <c r="AD80" s="47">
        <v>31500</v>
      </c>
      <c r="AE80" s="47" t="s">
        <v>5416</v>
      </c>
      <c r="AF80" s="45" t="s">
        <v>5416</v>
      </c>
      <c r="AG80" s="52"/>
      <c r="AH80" s="46">
        <v>0</v>
      </c>
      <c r="AI80" t="e">
        <f>E80&amp;H80&amp;I80&amp;J80&amp;K80&amp;M80&amp;#REF!&amp;#REF!&amp;N80&amp;O80&amp;P80&amp;Q80&amp;R80&amp;S80&amp;T80&amp;U80&amp;V80</f>
        <v>#REF!</v>
      </c>
      <c r="AJ80" t="str">
        <f>IF(E80="","",IFERROR(IF(MATCH(E80,#REF!,0),"O","X"),"X"))</f>
        <v>X</v>
      </c>
    </row>
    <row r="81" spans="1:36">
      <c r="A81" s="6" t="s">
        <v>1282</v>
      </c>
      <c r="B81" s="6">
        <v>139</v>
      </c>
      <c r="C81" s="6" t="s">
        <v>1421</v>
      </c>
      <c r="D81" s="6" t="s">
        <v>30</v>
      </c>
      <c r="E81" s="6" t="s">
        <v>5452</v>
      </c>
      <c r="F81" s="6" t="e">
        <f>VLOOKUP(E81,'홈플러스-업데이트'!E143:E2423,1,0)</f>
        <v>#N/A</v>
      </c>
      <c r="G81" s="14">
        <v>2690000</v>
      </c>
      <c r="H81" s="6" t="s">
        <v>27</v>
      </c>
      <c r="I81" s="6" t="s">
        <v>28</v>
      </c>
      <c r="J81" s="6" t="s">
        <v>28</v>
      </c>
      <c r="K81" s="6" t="s">
        <v>27</v>
      </c>
      <c r="L81" s="24">
        <v>0</v>
      </c>
      <c r="M81" s="44">
        <v>92900</v>
      </c>
      <c r="N81" s="44">
        <v>70900</v>
      </c>
      <c r="O81" s="44">
        <v>68700</v>
      </c>
      <c r="P81" s="44" t="s">
        <v>28</v>
      </c>
      <c r="Q81" s="44">
        <v>57900</v>
      </c>
      <c r="R81" s="44">
        <v>56100</v>
      </c>
      <c r="S81" s="44" t="s">
        <v>28</v>
      </c>
      <c r="T81" s="44">
        <v>49900</v>
      </c>
      <c r="U81" s="44">
        <v>47400</v>
      </c>
      <c r="V81" s="47">
        <v>48400</v>
      </c>
      <c r="W81" s="47">
        <v>1077800</v>
      </c>
      <c r="X81" s="47">
        <v>32900</v>
      </c>
      <c r="Y81" s="47">
        <v>30400</v>
      </c>
      <c r="Z81" s="47">
        <v>31400</v>
      </c>
      <c r="AA81" s="47">
        <v>1796400</v>
      </c>
      <c r="AB81" s="47">
        <v>21500</v>
      </c>
      <c r="AC81" s="47">
        <v>19000</v>
      </c>
      <c r="AD81" s="47">
        <v>20000</v>
      </c>
      <c r="AE81" s="47" t="s">
        <v>5416</v>
      </c>
      <c r="AF81" s="45" t="s">
        <v>5416</v>
      </c>
      <c r="AG81" s="52"/>
      <c r="AH81" s="46">
        <v>0</v>
      </c>
      <c r="AI81" t="e">
        <f>E81&amp;H81&amp;I81&amp;J81&amp;K81&amp;M81&amp;#REF!&amp;#REF!&amp;N81&amp;O81&amp;P81&amp;Q81&amp;R81&amp;S81&amp;T81&amp;U81&amp;V81</f>
        <v>#REF!</v>
      </c>
      <c r="AJ81" t="str">
        <f>IF(E81="","",IFERROR(IF(MATCH(E81,#REF!,0),"O","X"),"X"))</f>
        <v>X</v>
      </c>
    </row>
    <row r="82" spans="1:36">
      <c r="A82" s="6" t="s">
        <v>1282</v>
      </c>
      <c r="B82" s="6">
        <v>140</v>
      </c>
      <c r="C82" s="6" t="s">
        <v>1422</v>
      </c>
      <c r="D82" s="6" t="s">
        <v>30</v>
      </c>
      <c r="E82" s="6" t="s">
        <v>4633</v>
      </c>
      <c r="F82" s="6" t="e">
        <f>VLOOKUP(E82,'홈플러스-업데이트'!E144:E2424,1,0)</f>
        <v>#N/A</v>
      </c>
      <c r="G82" s="14">
        <v>7300000</v>
      </c>
      <c r="H82" s="6" t="s">
        <v>27</v>
      </c>
      <c r="I82" s="6" t="s">
        <v>28</v>
      </c>
      <c r="J82" s="6" t="s">
        <v>28</v>
      </c>
      <c r="K82" s="6" t="s">
        <v>27</v>
      </c>
      <c r="L82" s="24">
        <v>0</v>
      </c>
      <c r="M82" s="44">
        <v>223300</v>
      </c>
      <c r="N82" s="44">
        <v>170700</v>
      </c>
      <c r="O82" s="44">
        <v>165500</v>
      </c>
      <c r="P82" s="44" t="s">
        <v>28</v>
      </c>
      <c r="Q82" s="44">
        <v>139100</v>
      </c>
      <c r="R82" s="44">
        <v>134900</v>
      </c>
      <c r="S82" s="44" t="s">
        <v>28</v>
      </c>
      <c r="T82" s="44">
        <v>118100</v>
      </c>
      <c r="U82" s="44">
        <v>112100</v>
      </c>
      <c r="V82" s="47">
        <v>114500</v>
      </c>
      <c r="W82" s="47">
        <v>2550900</v>
      </c>
      <c r="X82" s="47">
        <v>77800</v>
      </c>
      <c r="Y82" s="47">
        <v>71800</v>
      </c>
      <c r="Z82" s="47">
        <v>74200</v>
      </c>
      <c r="AA82" s="47">
        <v>4251600</v>
      </c>
      <c r="AB82" s="47">
        <v>51000</v>
      </c>
      <c r="AC82" s="47">
        <v>45000</v>
      </c>
      <c r="AD82" s="47">
        <v>47400</v>
      </c>
      <c r="AE82" s="47" t="s">
        <v>5416</v>
      </c>
      <c r="AF82" s="45" t="s">
        <v>5416</v>
      </c>
      <c r="AG82" s="52"/>
      <c r="AH82" s="46">
        <v>0</v>
      </c>
      <c r="AI82" t="e">
        <f>E82&amp;H82&amp;I82&amp;J82&amp;K82&amp;M82&amp;#REF!&amp;#REF!&amp;N82&amp;O82&amp;P82&amp;Q82&amp;R82&amp;S82&amp;T82&amp;U82&amp;V82</f>
        <v>#REF!</v>
      </c>
      <c r="AJ82" t="str">
        <f>IF(E82="","",IFERROR(IF(MATCH(E82,#REF!,0),"O","X"),"X"))</f>
        <v>X</v>
      </c>
    </row>
    <row r="83" spans="1:36">
      <c r="A83" s="6" t="s">
        <v>1282</v>
      </c>
      <c r="B83" s="6">
        <v>141</v>
      </c>
      <c r="C83" s="6" t="s">
        <v>1423</v>
      </c>
      <c r="D83" s="6" t="s">
        <v>30</v>
      </c>
      <c r="E83" s="6" t="s">
        <v>4634</v>
      </c>
      <c r="F83" s="6" t="e">
        <f>VLOOKUP(E83,'홈플러스-업데이트'!E145:E2425,1,0)</f>
        <v>#N/A</v>
      </c>
      <c r="G83" s="14">
        <v>7300000</v>
      </c>
      <c r="H83" s="6" t="s">
        <v>27</v>
      </c>
      <c r="I83" s="6" t="s">
        <v>28</v>
      </c>
      <c r="J83" s="6" t="s">
        <v>28</v>
      </c>
      <c r="K83" s="6" t="s">
        <v>27</v>
      </c>
      <c r="L83" s="24">
        <v>0</v>
      </c>
      <c r="M83" s="44">
        <v>223300</v>
      </c>
      <c r="N83" s="44">
        <v>170700</v>
      </c>
      <c r="O83" s="44">
        <v>165500</v>
      </c>
      <c r="P83" s="44" t="s">
        <v>28</v>
      </c>
      <c r="Q83" s="44">
        <v>139100</v>
      </c>
      <c r="R83" s="44">
        <v>134900</v>
      </c>
      <c r="S83" s="44" t="s">
        <v>28</v>
      </c>
      <c r="T83" s="44">
        <v>118100</v>
      </c>
      <c r="U83" s="44">
        <v>112100</v>
      </c>
      <c r="V83" s="47">
        <v>114500</v>
      </c>
      <c r="W83" s="47">
        <v>2550900</v>
      </c>
      <c r="X83" s="47">
        <v>77800</v>
      </c>
      <c r="Y83" s="47">
        <v>71800</v>
      </c>
      <c r="Z83" s="47">
        <v>74200</v>
      </c>
      <c r="AA83" s="47">
        <v>4251600</v>
      </c>
      <c r="AB83" s="47">
        <v>51000</v>
      </c>
      <c r="AC83" s="47">
        <v>45000</v>
      </c>
      <c r="AD83" s="47">
        <v>47400</v>
      </c>
      <c r="AE83" s="47" t="s">
        <v>5416</v>
      </c>
      <c r="AF83" s="45" t="s">
        <v>5416</v>
      </c>
      <c r="AG83" s="52"/>
      <c r="AH83" s="46">
        <v>0</v>
      </c>
      <c r="AI83" t="e">
        <f>E83&amp;H83&amp;I83&amp;J83&amp;K83&amp;M83&amp;#REF!&amp;#REF!&amp;N83&amp;O83&amp;P83&amp;Q83&amp;R83&amp;S83&amp;T83&amp;U83&amp;V83</f>
        <v>#REF!</v>
      </c>
      <c r="AJ83" t="str">
        <f>IF(E83="","",IFERROR(IF(MATCH(E83,#REF!,0),"O","X"),"X"))</f>
        <v>X</v>
      </c>
    </row>
    <row r="84" spans="1:36">
      <c r="A84" s="6" t="s">
        <v>1282</v>
      </c>
      <c r="B84" s="6">
        <v>143</v>
      </c>
      <c r="C84" s="6" t="s">
        <v>1425</v>
      </c>
      <c r="D84" s="6" t="s">
        <v>30</v>
      </c>
      <c r="E84" s="6" t="s">
        <v>4623</v>
      </c>
      <c r="F84" s="6" t="e">
        <f>VLOOKUP(E84,'홈플러스-업데이트'!E147:E2427,1,0)</f>
        <v>#N/A</v>
      </c>
      <c r="G84" s="14">
        <v>3590000</v>
      </c>
      <c r="H84" s="6" t="s">
        <v>27</v>
      </c>
      <c r="I84" s="6" t="s">
        <v>28</v>
      </c>
      <c r="J84" s="6" t="s">
        <v>28</v>
      </c>
      <c r="K84" s="6" t="s">
        <v>27</v>
      </c>
      <c r="L84" s="24">
        <v>0</v>
      </c>
      <c r="M84" s="44">
        <v>112400</v>
      </c>
      <c r="N84" s="44">
        <v>85800</v>
      </c>
      <c r="O84" s="44">
        <v>83200</v>
      </c>
      <c r="P84" s="44" t="s">
        <v>28</v>
      </c>
      <c r="Q84" s="44">
        <v>69800</v>
      </c>
      <c r="R84" s="44">
        <v>67700</v>
      </c>
      <c r="S84" s="44" t="s">
        <v>28</v>
      </c>
      <c r="T84" s="44">
        <v>59200</v>
      </c>
      <c r="U84" s="44">
        <v>56200</v>
      </c>
      <c r="V84" s="47">
        <v>57400</v>
      </c>
      <c r="W84" s="47">
        <v>1278700</v>
      </c>
      <c r="X84" s="47">
        <v>39000</v>
      </c>
      <c r="Y84" s="47">
        <v>36000</v>
      </c>
      <c r="Z84" s="47">
        <v>37200</v>
      </c>
      <c r="AA84" s="47">
        <v>2131200</v>
      </c>
      <c r="AB84" s="47">
        <v>25600</v>
      </c>
      <c r="AC84" s="47">
        <v>22600</v>
      </c>
      <c r="AD84" s="47">
        <v>23800</v>
      </c>
      <c r="AE84" s="47" t="s">
        <v>5416</v>
      </c>
      <c r="AF84" s="45" t="s">
        <v>5416</v>
      </c>
      <c r="AG84" s="52"/>
      <c r="AH84" s="46">
        <v>0</v>
      </c>
      <c r="AI84" t="e">
        <f>E84&amp;H84&amp;I84&amp;J84&amp;K84&amp;M84&amp;#REF!&amp;#REF!&amp;N84&amp;O84&amp;P84&amp;Q84&amp;R84&amp;S84&amp;T84&amp;U84&amp;V84</f>
        <v>#REF!</v>
      </c>
      <c r="AJ84" t="str">
        <f>IF(E84="","",IFERROR(IF(MATCH(E84,#REF!,0),"O","X"),"X"))</f>
        <v>X</v>
      </c>
    </row>
    <row r="85" spans="1:36">
      <c r="A85" s="6" t="s">
        <v>1282</v>
      </c>
      <c r="B85" s="6">
        <v>144</v>
      </c>
      <c r="C85" s="6" t="s">
        <v>1426</v>
      </c>
      <c r="D85" s="6" t="s">
        <v>30</v>
      </c>
      <c r="E85" s="6" t="s">
        <v>4622</v>
      </c>
      <c r="F85" s="6" t="e">
        <f>VLOOKUP(E85,'홈플러스-업데이트'!E148:E2428,1,0)</f>
        <v>#N/A</v>
      </c>
      <c r="G85" s="14">
        <v>3590000</v>
      </c>
      <c r="H85" s="6" t="s">
        <v>27</v>
      </c>
      <c r="I85" s="6" t="s">
        <v>28</v>
      </c>
      <c r="J85" s="6" t="s">
        <v>28</v>
      </c>
      <c r="K85" s="6" t="s">
        <v>27</v>
      </c>
      <c r="L85" s="24">
        <v>0</v>
      </c>
      <c r="M85" s="44">
        <v>112400</v>
      </c>
      <c r="N85" s="44">
        <v>85800</v>
      </c>
      <c r="O85" s="44">
        <v>83200</v>
      </c>
      <c r="P85" s="44" t="s">
        <v>28</v>
      </c>
      <c r="Q85" s="44">
        <v>69800</v>
      </c>
      <c r="R85" s="44">
        <v>67700</v>
      </c>
      <c r="S85" s="44" t="s">
        <v>28</v>
      </c>
      <c r="T85" s="44">
        <v>59200</v>
      </c>
      <c r="U85" s="44">
        <v>56200</v>
      </c>
      <c r="V85" s="47">
        <v>57400</v>
      </c>
      <c r="W85" s="47">
        <v>1278700</v>
      </c>
      <c r="X85" s="47">
        <v>39000</v>
      </c>
      <c r="Y85" s="47">
        <v>36000</v>
      </c>
      <c r="Z85" s="47">
        <v>37200</v>
      </c>
      <c r="AA85" s="47">
        <v>2131200</v>
      </c>
      <c r="AB85" s="47">
        <v>25600</v>
      </c>
      <c r="AC85" s="47">
        <v>22600</v>
      </c>
      <c r="AD85" s="47">
        <v>23800</v>
      </c>
      <c r="AE85" s="47" t="s">
        <v>5416</v>
      </c>
      <c r="AF85" s="45" t="s">
        <v>5416</v>
      </c>
      <c r="AG85" s="52"/>
      <c r="AH85" s="46">
        <v>0</v>
      </c>
      <c r="AI85" t="e">
        <f>E85&amp;H85&amp;I85&amp;J85&amp;K85&amp;M85&amp;#REF!&amp;#REF!&amp;N85&amp;O85&amp;P85&amp;Q85&amp;R85&amp;S85&amp;T85&amp;U85&amp;V85</f>
        <v>#REF!</v>
      </c>
      <c r="AJ85" t="str">
        <f>IF(E85="","",IFERROR(IF(MATCH(E85,#REF!,0),"O","X"),"X"))</f>
        <v>X</v>
      </c>
    </row>
    <row r="86" spans="1:36">
      <c r="A86" s="6" t="s">
        <v>1282</v>
      </c>
      <c r="B86" s="6">
        <v>145</v>
      </c>
      <c r="C86" s="6" t="s">
        <v>1427</v>
      </c>
      <c r="D86" s="6" t="s">
        <v>30</v>
      </c>
      <c r="E86" s="6" t="s">
        <v>4621</v>
      </c>
      <c r="F86" s="6" t="e">
        <f>VLOOKUP(E86,'홈플러스-업데이트'!E149:E2429,1,0)</f>
        <v>#N/A</v>
      </c>
      <c r="G86" s="14">
        <v>3590000</v>
      </c>
      <c r="H86" s="6" t="s">
        <v>27</v>
      </c>
      <c r="I86" s="6" t="s">
        <v>28</v>
      </c>
      <c r="J86" s="6" t="s">
        <v>28</v>
      </c>
      <c r="K86" s="6" t="s">
        <v>27</v>
      </c>
      <c r="L86" s="24">
        <v>0</v>
      </c>
      <c r="M86" s="44">
        <v>112400</v>
      </c>
      <c r="N86" s="44">
        <v>85800</v>
      </c>
      <c r="O86" s="44">
        <v>83200</v>
      </c>
      <c r="P86" s="44" t="s">
        <v>28</v>
      </c>
      <c r="Q86" s="44">
        <v>69800</v>
      </c>
      <c r="R86" s="44">
        <v>67700</v>
      </c>
      <c r="S86" s="44" t="s">
        <v>28</v>
      </c>
      <c r="T86" s="44">
        <v>59200</v>
      </c>
      <c r="U86" s="44">
        <v>56200</v>
      </c>
      <c r="V86" s="47">
        <v>57400</v>
      </c>
      <c r="W86" s="47">
        <v>1278700</v>
      </c>
      <c r="X86" s="47">
        <v>39000</v>
      </c>
      <c r="Y86" s="47">
        <v>36000</v>
      </c>
      <c r="Z86" s="47">
        <v>37200</v>
      </c>
      <c r="AA86" s="47">
        <v>2131200</v>
      </c>
      <c r="AB86" s="47">
        <v>25600</v>
      </c>
      <c r="AC86" s="47">
        <v>22600</v>
      </c>
      <c r="AD86" s="47">
        <v>23800</v>
      </c>
      <c r="AE86" s="47" t="s">
        <v>5416</v>
      </c>
      <c r="AF86" s="45" t="s">
        <v>5416</v>
      </c>
      <c r="AG86" s="52"/>
      <c r="AH86" s="46">
        <v>0</v>
      </c>
      <c r="AI86" t="e">
        <f>E86&amp;H86&amp;I86&amp;J86&amp;K86&amp;M86&amp;#REF!&amp;#REF!&amp;N86&amp;O86&amp;P86&amp;Q86&amp;R86&amp;S86&amp;T86&amp;U86&amp;V86</f>
        <v>#REF!</v>
      </c>
      <c r="AJ86" t="str">
        <f>IF(E86="","",IFERROR(IF(MATCH(E86,#REF!,0),"O","X"),"X"))</f>
        <v>X</v>
      </c>
    </row>
    <row r="87" spans="1:36">
      <c r="A87" s="6" t="s">
        <v>1282</v>
      </c>
      <c r="B87" s="6">
        <v>147</v>
      </c>
      <c r="C87" s="6" t="s">
        <v>1429</v>
      </c>
      <c r="D87" s="6" t="s">
        <v>30</v>
      </c>
      <c r="E87" s="6" t="s">
        <v>271</v>
      </c>
      <c r="F87" s="6" t="e">
        <f>VLOOKUP(E87,'홈플러스-업데이트'!E151:E2431,1,0)</f>
        <v>#N/A</v>
      </c>
      <c r="G87" s="14">
        <v>4090000</v>
      </c>
      <c r="H87" s="6" t="s">
        <v>27</v>
      </c>
      <c r="I87" s="6" t="s">
        <v>28</v>
      </c>
      <c r="J87" s="6" t="s">
        <v>28</v>
      </c>
      <c r="K87" s="6" t="s">
        <v>27</v>
      </c>
      <c r="L87" s="24">
        <v>0</v>
      </c>
      <c r="M87" s="44">
        <v>149200</v>
      </c>
      <c r="N87" s="44">
        <v>113900</v>
      </c>
      <c r="O87" s="44">
        <v>110400</v>
      </c>
      <c r="P87" s="44" t="s">
        <v>28</v>
      </c>
      <c r="Q87" s="44">
        <v>92700</v>
      </c>
      <c r="R87" s="44">
        <v>89900</v>
      </c>
      <c r="S87" s="44" t="s">
        <v>28</v>
      </c>
      <c r="T87" s="44">
        <v>78600</v>
      </c>
      <c r="U87" s="44">
        <v>74600</v>
      </c>
      <c r="V87" s="47">
        <v>76200</v>
      </c>
      <c r="W87" s="47">
        <v>1697700</v>
      </c>
      <c r="X87" s="47">
        <v>51800</v>
      </c>
      <c r="Y87" s="47">
        <v>47800</v>
      </c>
      <c r="Z87" s="47">
        <v>49400</v>
      </c>
      <c r="AA87" s="47">
        <v>2829600</v>
      </c>
      <c r="AB87" s="47">
        <v>33900</v>
      </c>
      <c r="AC87" s="47">
        <v>29900</v>
      </c>
      <c r="AD87" s="47">
        <v>31500</v>
      </c>
      <c r="AE87" s="47" t="s">
        <v>5416</v>
      </c>
      <c r="AF87" s="45" t="s">
        <v>5416</v>
      </c>
      <c r="AG87" s="52"/>
      <c r="AH87" s="46">
        <v>0</v>
      </c>
      <c r="AI87" t="e">
        <f>E87&amp;H87&amp;I87&amp;J87&amp;K87&amp;M87&amp;#REF!&amp;#REF!&amp;N87&amp;O87&amp;P87&amp;Q87&amp;R87&amp;S87&amp;T87&amp;U87&amp;V87</f>
        <v>#REF!</v>
      </c>
      <c r="AJ87" t="str">
        <f>IF(E87="","",IFERROR(IF(MATCH(E87,#REF!,0),"O","X"),"X"))</f>
        <v>X</v>
      </c>
    </row>
    <row r="88" spans="1:36">
      <c r="A88" s="6" t="s">
        <v>1282</v>
      </c>
      <c r="B88" s="6">
        <v>148</v>
      </c>
      <c r="C88" s="6" t="s">
        <v>1430</v>
      </c>
      <c r="D88" s="6" t="s">
        <v>30</v>
      </c>
      <c r="E88" s="6" t="s">
        <v>4627</v>
      </c>
      <c r="F88" s="6" t="e">
        <f>VLOOKUP(E88,'홈플러스-업데이트'!E152:E2432,1,0)</f>
        <v>#N/A</v>
      </c>
      <c r="G88" s="14">
        <v>4090000</v>
      </c>
      <c r="H88" s="6" t="s">
        <v>27</v>
      </c>
      <c r="I88" s="6" t="s">
        <v>28</v>
      </c>
      <c r="J88" s="6" t="s">
        <v>28</v>
      </c>
      <c r="K88" s="6" t="s">
        <v>27</v>
      </c>
      <c r="L88" s="24">
        <v>0</v>
      </c>
      <c r="M88" s="44">
        <v>128000</v>
      </c>
      <c r="N88" s="44">
        <v>97700</v>
      </c>
      <c r="O88" s="44">
        <v>94700</v>
      </c>
      <c r="P88" s="44" t="s">
        <v>28</v>
      </c>
      <c r="Q88" s="44">
        <v>79600</v>
      </c>
      <c r="R88" s="44">
        <v>77200</v>
      </c>
      <c r="S88" s="44" t="s">
        <v>28</v>
      </c>
      <c r="T88" s="44">
        <v>67400</v>
      </c>
      <c r="U88" s="44">
        <v>64000</v>
      </c>
      <c r="V88" s="47">
        <v>65300</v>
      </c>
      <c r="W88" s="47">
        <v>1455800</v>
      </c>
      <c r="X88" s="47">
        <v>44400</v>
      </c>
      <c r="Y88" s="47">
        <v>41000</v>
      </c>
      <c r="Z88" s="47">
        <v>42300</v>
      </c>
      <c r="AA88" s="47">
        <v>2426400</v>
      </c>
      <c r="AB88" s="47">
        <v>29100</v>
      </c>
      <c r="AC88" s="47">
        <v>25700</v>
      </c>
      <c r="AD88" s="47">
        <v>27000</v>
      </c>
      <c r="AE88" s="47" t="s">
        <v>5416</v>
      </c>
      <c r="AF88" s="45" t="s">
        <v>5416</v>
      </c>
      <c r="AG88" s="52"/>
      <c r="AH88" s="46">
        <v>0</v>
      </c>
      <c r="AI88" t="e">
        <f>E88&amp;H88&amp;I88&amp;J88&amp;K88&amp;M88&amp;#REF!&amp;#REF!&amp;N88&amp;O88&amp;P88&amp;Q88&amp;R88&amp;S88&amp;T88&amp;U88&amp;V88</f>
        <v>#REF!</v>
      </c>
      <c r="AJ88" t="str">
        <f>IF(E88="","",IFERROR(IF(MATCH(E88,#REF!,0),"O","X"),"X"))</f>
        <v>X</v>
      </c>
    </row>
    <row r="89" spans="1:36">
      <c r="A89" s="6" t="s">
        <v>1282</v>
      </c>
      <c r="B89" s="6">
        <v>153</v>
      </c>
      <c r="C89" s="6" t="s">
        <v>1435</v>
      </c>
      <c r="D89" s="6" t="s">
        <v>30</v>
      </c>
      <c r="E89" s="6" t="s">
        <v>6324</v>
      </c>
      <c r="F89" s="6" t="e">
        <f>VLOOKUP(E89,'홈플러스-업데이트'!E157:E2437,1,0)</f>
        <v>#N/A</v>
      </c>
      <c r="G89" s="14">
        <v>8540000</v>
      </c>
      <c r="H89" s="6" t="s">
        <v>48</v>
      </c>
      <c r="I89" s="6" t="s">
        <v>5387</v>
      </c>
      <c r="J89" s="6" t="s">
        <v>60</v>
      </c>
      <c r="K89" s="6" t="s">
        <v>5388</v>
      </c>
      <c r="L89" s="24">
        <v>0</v>
      </c>
      <c r="M89" s="44">
        <v>269900</v>
      </c>
      <c r="N89" s="44" t="s">
        <v>28</v>
      </c>
      <c r="O89" s="44" t="s">
        <v>28</v>
      </c>
      <c r="P89" s="44" t="s">
        <v>28</v>
      </c>
      <c r="Q89" s="44" t="s">
        <v>28</v>
      </c>
      <c r="R89" s="44" t="s">
        <v>28</v>
      </c>
      <c r="S89" s="44" t="s">
        <v>28</v>
      </c>
      <c r="T89" s="44" t="s">
        <v>28</v>
      </c>
      <c r="U89" s="44" t="s">
        <v>28</v>
      </c>
      <c r="V89" s="47" t="s">
        <v>28</v>
      </c>
      <c r="W89" s="47" t="s">
        <v>28</v>
      </c>
      <c r="X89" s="47" t="s">
        <v>28</v>
      </c>
      <c r="Y89" s="47" t="s">
        <v>28</v>
      </c>
      <c r="Z89" s="47" t="s">
        <v>28</v>
      </c>
      <c r="AA89" s="47" t="s">
        <v>28</v>
      </c>
      <c r="AB89" s="47" t="s">
        <v>28</v>
      </c>
      <c r="AC89" s="47" t="s">
        <v>28</v>
      </c>
      <c r="AD89" s="47" t="s">
        <v>28</v>
      </c>
      <c r="AE89" s="47" t="s">
        <v>5416</v>
      </c>
      <c r="AF89" s="45" t="s">
        <v>5416</v>
      </c>
      <c r="AG89" s="52"/>
      <c r="AH89" s="46">
        <v>0</v>
      </c>
      <c r="AI89" t="e">
        <f>E89&amp;H89&amp;I89&amp;J89&amp;K89&amp;M89&amp;#REF!&amp;#REF!&amp;N89&amp;O89&amp;P89&amp;Q89&amp;R89&amp;S89&amp;T89&amp;U89&amp;V89</f>
        <v>#REF!</v>
      </c>
      <c r="AJ89" t="str">
        <f>IF(E89="","",IFERROR(IF(MATCH(E89,#REF!,0),"O","X"),"X"))</f>
        <v>X</v>
      </c>
    </row>
    <row r="90" spans="1:36">
      <c r="A90" s="6" t="s">
        <v>1282</v>
      </c>
      <c r="B90" s="6">
        <v>155</v>
      </c>
      <c r="C90" s="6" t="s">
        <v>1437</v>
      </c>
      <c r="D90" s="6" t="s">
        <v>30</v>
      </c>
      <c r="E90" s="6" t="s">
        <v>6323</v>
      </c>
      <c r="F90" s="6" t="e">
        <f>VLOOKUP(E90,'홈플러스-업데이트'!E159:E2439,1,0)</f>
        <v>#N/A</v>
      </c>
      <c r="G90" s="14">
        <v>7570000</v>
      </c>
      <c r="H90" s="6" t="s">
        <v>27</v>
      </c>
      <c r="I90" s="6" t="s">
        <v>28</v>
      </c>
      <c r="J90" s="6" t="s">
        <v>28</v>
      </c>
      <c r="K90" s="6" t="s">
        <v>27</v>
      </c>
      <c r="L90" s="24">
        <v>0</v>
      </c>
      <c r="M90" s="44">
        <v>238800</v>
      </c>
      <c r="N90" s="44">
        <v>177300</v>
      </c>
      <c r="O90" s="44">
        <v>177300</v>
      </c>
      <c r="P90" s="44" t="s">
        <v>28</v>
      </c>
      <c r="Q90" s="44">
        <v>144600</v>
      </c>
      <c r="R90" s="44">
        <v>144600</v>
      </c>
      <c r="S90" s="44" t="s">
        <v>28</v>
      </c>
      <c r="T90" s="44">
        <v>120200</v>
      </c>
      <c r="U90" s="44">
        <v>120200</v>
      </c>
      <c r="V90" s="47" t="s">
        <v>28</v>
      </c>
      <c r="W90" s="47">
        <v>2596300</v>
      </c>
      <c r="X90" s="47">
        <v>79200</v>
      </c>
      <c r="Y90" s="47">
        <v>79200</v>
      </c>
      <c r="Z90" s="47" t="s">
        <v>28</v>
      </c>
      <c r="AA90" s="47">
        <v>4327200</v>
      </c>
      <c r="AB90" s="47">
        <v>51900</v>
      </c>
      <c r="AC90" s="47">
        <v>51900</v>
      </c>
      <c r="AD90" s="47" t="s">
        <v>28</v>
      </c>
      <c r="AE90" s="47" t="s">
        <v>5416</v>
      </c>
      <c r="AF90" s="45" t="s">
        <v>5416</v>
      </c>
      <c r="AG90" s="52"/>
      <c r="AH90" s="46">
        <v>0</v>
      </c>
      <c r="AI90" t="e">
        <f>E90&amp;H90&amp;I90&amp;J90&amp;K90&amp;M90&amp;#REF!&amp;#REF!&amp;N90&amp;O90&amp;P90&amp;Q90&amp;R90&amp;S90&amp;T90&amp;U90&amp;V90</f>
        <v>#REF!</v>
      </c>
      <c r="AJ90" t="str">
        <f>IF(E90="","",IFERROR(IF(MATCH(E90,#REF!,0),"O","X"),"X"))</f>
        <v>X</v>
      </c>
    </row>
    <row r="91" spans="1:36">
      <c r="A91" s="6" t="s">
        <v>1282</v>
      </c>
      <c r="B91" s="6">
        <v>189</v>
      </c>
      <c r="C91" s="6" t="s">
        <v>1471</v>
      </c>
      <c r="D91" s="6" t="s">
        <v>30</v>
      </c>
      <c r="E91" s="6" t="s">
        <v>6317</v>
      </c>
      <c r="F91" s="6" t="str">
        <f>VLOOKUP(E91,'홈플러스-업데이트'!E193:E2473,1,0)</f>
        <v>OLED65C5FWK.AKRG</v>
      </c>
      <c r="G91" s="14">
        <v>5330000</v>
      </c>
      <c r="H91" s="6" t="s">
        <v>48</v>
      </c>
      <c r="I91" s="6" t="s">
        <v>5385</v>
      </c>
      <c r="J91" s="6" t="s">
        <v>60</v>
      </c>
      <c r="K91" s="6" t="s">
        <v>5386</v>
      </c>
      <c r="L91" s="24">
        <v>0</v>
      </c>
      <c r="M91" s="44" t="s">
        <v>28</v>
      </c>
      <c r="N91" s="44">
        <v>129200</v>
      </c>
      <c r="O91" s="44">
        <v>129200</v>
      </c>
      <c r="P91" s="44" t="s">
        <v>28</v>
      </c>
      <c r="Q91" s="44" t="s">
        <v>28</v>
      </c>
      <c r="R91" s="44" t="s">
        <v>28</v>
      </c>
      <c r="S91" s="44" t="s">
        <v>28</v>
      </c>
      <c r="T91" s="44" t="s">
        <v>28</v>
      </c>
      <c r="U91" s="44" t="s">
        <v>28</v>
      </c>
      <c r="V91" s="47" t="s">
        <v>28</v>
      </c>
      <c r="W91" s="47" t="s">
        <v>28</v>
      </c>
      <c r="X91" s="47" t="s">
        <v>28</v>
      </c>
      <c r="Y91" s="47" t="s">
        <v>28</v>
      </c>
      <c r="Z91" s="47" t="s">
        <v>28</v>
      </c>
      <c r="AA91" s="47" t="s">
        <v>28</v>
      </c>
      <c r="AB91" s="47" t="s">
        <v>28</v>
      </c>
      <c r="AC91" s="47" t="s">
        <v>28</v>
      </c>
      <c r="AD91" s="47" t="s">
        <v>28</v>
      </c>
      <c r="AE91" s="47" t="s">
        <v>5416</v>
      </c>
      <c r="AF91" s="45" t="s">
        <v>5416</v>
      </c>
      <c r="AG91" s="52"/>
      <c r="AH91" s="46">
        <v>0</v>
      </c>
      <c r="AI91" t="e">
        <f>E91&amp;H91&amp;I91&amp;J91&amp;K91&amp;M91&amp;#REF!&amp;#REF!&amp;N91&amp;O91&amp;P91&amp;Q91&amp;R91&amp;S91&amp;T91&amp;U91&amp;V91</f>
        <v>#REF!</v>
      </c>
      <c r="AJ91" t="str">
        <f>IF(E91="","",IFERROR(IF(MATCH(E91,#REF!,0),"O","X"),"X"))</f>
        <v>X</v>
      </c>
    </row>
    <row r="92" spans="1:36">
      <c r="A92" s="6" t="s">
        <v>1282</v>
      </c>
      <c r="B92" s="6">
        <v>190</v>
      </c>
      <c r="C92" s="6" t="s">
        <v>1472</v>
      </c>
      <c r="D92" s="6" t="s">
        <v>30</v>
      </c>
      <c r="E92" s="6" t="s">
        <v>4631</v>
      </c>
      <c r="F92" s="6" t="e">
        <f>VLOOKUP(E92,'홈플러스-업데이트'!E194:E2474,1,0)</f>
        <v>#N/A</v>
      </c>
      <c r="G92" s="14">
        <v>6400000</v>
      </c>
      <c r="H92" s="6" t="s">
        <v>27</v>
      </c>
      <c r="I92" s="6" t="s">
        <v>28</v>
      </c>
      <c r="J92" s="6" t="s">
        <v>28</v>
      </c>
      <c r="K92" s="6" t="s">
        <v>27</v>
      </c>
      <c r="L92" s="24">
        <v>4200</v>
      </c>
      <c r="M92" s="44">
        <v>194000</v>
      </c>
      <c r="N92" s="44">
        <v>147400</v>
      </c>
      <c r="O92" s="44">
        <v>142800</v>
      </c>
      <c r="P92" s="44" t="s">
        <v>28</v>
      </c>
      <c r="Q92" s="44">
        <v>119400</v>
      </c>
      <c r="R92" s="44">
        <v>115600</v>
      </c>
      <c r="S92" s="44" t="s">
        <v>28</v>
      </c>
      <c r="T92" s="44">
        <v>100700</v>
      </c>
      <c r="U92" s="44">
        <v>95400</v>
      </c>
      <c r="V92" s="47">
        <v>97500</v>
      </c>
      <c r="W92" s="47">
        <v>2265800</v>
      </c>
      <c r="X92" s="47">
        <v>64900</v>
      </c>
      <c r="Y92" s="47">
        <v>59600</v>
      </c>
      <c r="Z92" s="47">
        <v>61700</v>
      </c>
      <c r="AA92" s="47">
        <v>3776400</v>
      </c>
      <c r="AB92" s="47">
        <v>41100</v>
      </c>
      <c r="AC92" s="47">
        <v>35800</v>
      </c>
      <c r="AD92" s="47">
        <v>37900</v>
      </c>
      <c r="AE92" s="47" t="s">
        <v>5416</v>
      </c>
      <c r="AF92" s="45" t="s">
        <v>5416</v>
      </c>
      <c r="AG92" s="52"/>
      <c r="AH92" s="46">
        <v>0</v>
      </c>
      <c r="AI92" t="e">
        <f>E92&amp;H92&amp;I92&amp;J92&amp;K92&amp;M92&amp;#REF!&amp;#REF!&amp;N92&amp;O92&amp;P92&amp;Q92&amp;R92&amp;S92&amp;T92&amp;U92&amp;V92</f>
        <v>#REF!</v>
      </c>
      <c r="AJ92" t="str">
        <f>IF(E92="","",IFERROR(IF(MATCH(E92,#REF!,0),"O","X"),"X"))</f>
        <v>X</v>
      </c>
    </row>
    <row r="93" spans="1:36">
      <c r="A93" s="6" t="s">
        <v>1282</v>
      </c>
      <c r="B93" s="6">
        <v>191</v>
      </c>
      <c r="C93" s="6" t="s">
        <v>1473</v>
      </c>
      <c r="D93" s="6" t="s">
        <v>30</v>
      </c>
      <c r="E93" s="6" t="s">
        <v>4632</v>
      </c>
      <c r="F93" s="6" t="e">
        <f>VLOOKUP(E93,'홈플러스-업데이트'!E195:E2475,1,0)</f>
        <v>#N/A</v>
      </c>
      <c r="G93" s="14">
        <v>6400000</v>
      </c>
      <c r="H93" s="6" t="s">
        <v>27</v>
      </c>
      <c r="I93" s="6" t="s">
        <v>28</v>
      </c>
      <c r="J93" s="6" t="s">
        <v>28</v>
      </c>
      <c r="K93" s="6" t="s">
        <v>27</v>
      </c>
      <c r="L93" s="24">
        <v>4200</v>
      </c>
      <c r="M93" s="44">
        <v>194000</v>
      </c>
      <c r="N93" s="44">
        <v>147400</v>
      </c>
      <c r="O93" s="44">
        <v>142800</v>
      </c>
      <c r="P93" s="44" t="s">
        <v>28</v>
      </c>
      <c r="Q93" s="44">
        <v>119400</v>
      </c>
      <c r="R93" s="44">
        <v>115600</v>
      </c>
      <c r="S93" s="44" t="s">
        <v>28</v>
      </c>
      <c r="T93" s="44">
        <v>100700</v>
      </c>
      <c r="U93" s="44">
        <v>95400</v>
      </c>
      <c r="V93" s="47">
        <v>97500</v>
      </c>
      <c r="W93" s="47">
        <v>2265800</v>
      </c>
      <c r="X93" s="47">
        <v>64900</v>
      </c>
      <c r="Y93" s="47">
        <v>59600</v>
      </c>
      <c r="Z93" s="47">
        <v>61700</v>
      </c>
      <c r="AA93" s="47">
        <v>3776400</v>
      </c>
      <c r="AB93" s="47">
        <v>41100</v>
      </c>
      <c r="AC93" s="47">
        <v>35800</v>
      </c>
      <c r="AD93" s="47">
        <v>37900</v>
      </c>
      <c r="AE93" s="47" t="s">
        <v>5416</v>
      </c>
      <c r="AF93" s="45" t="s">
        <v>5416</v>
      </c>
      <c r="AG93" s="52"/>
      <c r="AH93" s="46">
        <v>0</v>
      </c>
      <c r="AI93" t="e">
        <f>E93&amp;H93&amp;I93&amp;J93&amp;K93&amp;M93&amp;#REF!&amp;#REF!&amp;N93&amp;O93&amp;P93&amp;Q93&amp;R93&amp;S93&amp;T93&amp;U93&amp;V93</f>
        <v>#REF!</v>
      </c>
      <c r="AJ93" t="str">
        <f>IF(E93="","",IFERROR(IF(MATCH(E93,#REF!,0),"O","X"),"X"))</f>
        <v>X</v>
      </c>
    </row>
    <row r="94" spans="1:36">
      <c r="A94" s="6" t="s">
        <v>1282</v>
      </c>
      <c r="B94" s="6">
        <v>195</v>
      </c>
      <c r="C94" s="6" t="s">
        <v>1477</v>
      </c>
      <c r="D94" s="6" t="s">
        <v>30</v>
      </c>
      <c r="E94" s="6" t="s">
        <v>7414</v>
      </c>
      <c r="F94" s="6" t="e">
        <f>VLOOKUP(E94,'홈플러스-업데이트'!E199:E2479,1,0)</f>
        <v>#N/A</v>
      </c>
      <c r="G94" s="14">
        <v>2539000</v>
      </c>
      <c r="H94" s="6" t="s">
        <v>27</v>
      </c>
      <c r="I94" s="6" t="s">
        <v>28</v>
      </c>
      <c r="J94" s="6" t="s">
        <v>28</v>
      </c>
      <c r="K94" s="6" t="s">
        <v>27</v>
      </c>
      <c r="L94" s="24">
        <v>2100</v>
      </c>
      <c r="M94" s="44">
        <v>69600</v>
      </c>
      <c r="N94" s="44">
        <v>52600</v>
      </c>
      <c r="O94" s="44">
        <v>50900</v>
      </c>
      <c r="P94" s="44" t="s">
        <v>28</v>
      </c>
      <c r="Q94" s="44">
        <v>42400</v>
      </c>
      <c r="R94" s="44">
        <v>41000</v>
      </c>
      <c r="S94" s="44" t="s">
        <v>28</v>
      </c>
      <c r="T94" s="44">
        <v>35600</v>
      </c>
      <c r="U94" s="44">
        <v>33700</v>
      </c>
      <c r="V94" s="47">
        <v>34400</v>
      </c>
      <c r="W94" s="47">
        <v>814300</v>
      </c>
      <c r="X94" s="47">
        <v>22700</v>
      </c>
      <c r="Y94" s="47">
        <v>20800</v>
      </c>
      <c r="Z94" s="47">
        <v>21500</v>
      </c>
      <c r="AA94" s="47">
        <v>1357200</v>
      </c>
      <c r="AB94" s="47">
        <v>14200</v>
      </c>
      <c r="AC94" s="47">
        <v>12300</v>
      </c>
      <c r="AD94" s="47">
        <v>13000</v>
      </c>
      <c r="AE94" s="47" t="s">
        <v>5416</v>
      </c>
      <c r="AF94" s="45" t="s">
        <v>5416</v>
      </c>
      <c r="AG94" s="52"/>
      <c r="AH94" s="46">
        <v>0</v>
      </c>
      <c r="AI94" t="e">
        <f>E94&amp;H94&amp;I94&amp;J94&amp;K94&amp;M94&amp;#REF!&amp;#REF!&amp;N94&amp;O94&amp;P94&amp;Q94&amp;R94&amp;S94&amp;T94&amp;U94&amp;V94</f>
        <v>#REF!</v>
      </c>
      <c r="AJ94" t="str">
        <f>IF(E94="","",IFERROR(IF(MATCH(E94,#REF!,0),"O","X"),"X"))</f>
        <v>X</v>
      </c>
    </row>
    <row r="95" spans="1:36">
      <c r="A95" s="6" t="s">
        <v>1282</v>
      </c>
      <c r="B95" s="6">
        <v>196</v>
      </c>
      <c r="C95" s="6" t="s">
        <v>1478</v>
      </c>
      <c r="D95" s="6" t="s">
        <v>30</v>
      </c>
      <c r="E95" s="6" t="s">
        <v>4624</v>
      </c>
      <c r="F95" s="6" t="e">
        <f>VLOOKUP(E95,'홈플러스-업데이트'!E200:E2480,1,0)</f>
        <v>#N/A</v>
      </c>
      <c r="G95" s="14">
        <v>3590000</v>
      </c>
      <c r="H95" s="6" t="s">
        <v>27</v>
      </c>
      <c r="I95" s="6" t="s">
        <v>28</v>
      </c>
      <c r="J95" s="6" t="s">
        <v>28</v>
      </c>
      <c r="K95" s="6" t="s">
        <v>27</v>
      </c>
      <c r="L95" s="24">
        <v>3500</v>
      </c>
      <c r="M95" s="44">
        <v>108900</v>
      </c>
      <c r="N95" s="44">
        <v>82300</v>
      </c>
      <c r="O95" s="44">
        <v>79700</v>
      </c>
      <c r="P95" s="44" t="s">
        <v>28</v>
      </c>
      <c r="Q95" s="44">
        <v>66300</v>
      </c>
      <c r="R95" s="44">
        <v>64200</v>
      </c>
      <c r="S95" s="44" t="s">
        <v>28</v>
      </c>
      <c r="T95" s="44">
        <v>55700</v>
      </c>
      <c r="U95" s="44">
        <v>52700</v>
      </c>
      <c r="V95" s="47">
        <v>53900</v>
      </c>
      <c r="W95" s="47">
        <v>1278700</v>
      </c>
      <c r="X95" s="47">
        <v>35500</v>
      </c>
      <c r="Y95" s="47">
        <v>32500</v>
      </c>
      <c r="Z95" s="47">
        <v>33700</v>
      </c>
      <c r="AA95" s="47">
        <v>2131200</v>
      </c>
      <c r="AB95" s="47">
        <v>22100</v>
      </c>
      <c r="AC95" s="47">
        <v>19100</v>
      </c>
      <c r="AD95" s="47">
        <v>20300</v>
      </c>
      <c r="AE95" s="47" t="s">
        <v>5416</v>
      </c>
      <c r="AF95" s="45" t="s">
        <v>5416</v>
      </c>
      <c r="AG95" s="52"/>
      <c r="AH95" s="46">
        <v>0</v>
      </c>
      <c r="AI95" t="e">
        <f>E95&amp;H95&amp;I95&amp;J95&amp;K95&amp;M95&amp;#REF!&amp;#REF!&amp;N95&amp;O95&amp;P95&amp;Q95&amp;R95&amp;S95&amp;T95&amp;U95&amp;V95</f>
        <v>#REF!</v>
      </c>
      <c r="AJ95" t="str">
        <f>IF(E95="","",IFERROR(IF(MATCH(E95,#REF!,0),"O","X"),"X"))</f>
        <v>X</v>
      </c>
    </row>
    <row r="96" spans="1:36">
      <c r="A96" s="6" t="s">
        <v>1282</v>
      </c>
      <c r="B96" s="6">
        <v>198</v>
      </c>
      <c r="C96" s="6" t="s">
        <v>1480</v>
      </c>
      <c r="D96" s="6" t="s">
        <v>30</v>
      </c>
      <c r="E96" s="6" t="s">
        <v>4625</v>
      </c>
      <c r="F96" s="6" t="e">
        <f>VLOOKUP(E96,'홈플러스-업데이트'!E202:E2482,1,0)</f>
        <v>#N/A</v>
      </c>
      <c r="G96" s="14">
        <v>3590000</v>
      </c>
      <c r="H96" s="6" t="s">
        <v>27</v>
      </c>
      <c r="I96" s="6" t="s">
        <v>28</v>
      </c>
      <c r="J96" s="6" t="s">
        <v>28</v>
      </c>
      <c r="K96" s="6" t="s">
        <v>27</v>
      </c>
      <c r="L96" s="24">
        <v>3500</v>
      </c>
      <c r="M96" s="44">
        <v>108900</v>
      </c>
      <c r="N96" s="44">
        <v>82300</v>
      </c>
      <c r="O96" s="44">
        <v>79700</v>
      </c>
      <c r="P96" s="44" t="s">
        <v>28</v>
      </c>
      <c r="Q96" s="44">
        <v>66300</v>
      </c>
      <c r="R96" s="44">
        <v>64200</v>
      </c>
      <c r="S96" s="44" t="s">
        <v>28</v>
      </c>
      <c r="T96" s="44">
        <v>55700</v>
      </c>
      <c r="U96" s="44">
        <v>52700</v>
      </c>
      <c r="V96" s="47">
        <v>53900</v>
      </c>
      <c r="W96" s="47">
        <v>1278700</v>
      </c>
      <c r="X96" s="47">
        <v>35500</v>
      </c>
      <c r="Y96" s="47">
        <v>32500</v>
      </c>
      <c r="Z96" s="47">
        <v>33700</v>
      </c>
      <c r="AA96" s="47">
        <v>2131200</v>
      </c>
      <c r="AB96" s="47">
        <v>22100</v>
      </c>
      <c r="AC96" s="47">
        <v>19100</v>
      </c>
      <c r="AD96" s="47">
        <v>20300</v>
      </c>
      <c r="AE96" s="47" t="s">
        <v>5416</v>
      </c>
      <c r="AF96" s="45" t="s">
        <v>5416</v>
      </c>
      <c r="AG96" s="52"/>
      <c r="AH96" s="46">
        <v>0</v>
      </c>
      <c r="AI96" t="e">
        <f>E96&amp;H96&amp;I96&amp;J96&amp;K96&amp;M96&amp;#REF!&amp;#REF!&amp;N96&amp;O96&amp;P96&amp;Q96&amp;R96&amp;S96&amp;T96&amp;U96&amp;V96</f>
        <v>#REF!</v>
      </c>
      <c r="AJ96" t="str">
        <f>IF(E96="","",IFERROR(IF(MATCH(E96,#REF!,0),"O","X"),"X"))</f>
        <v>X</v>
      </c>
    </row>
    <row r="97" spans="1:36">
      <c r="A97" s="6" t="s">
        <v>1282</v>
      </c>
      <c r="B97" s="6">
        <v>199</v>
      </c>
      <c r="C97" s="6" t="s">
        <v>1481</v>
      </c>
      <c r="D97" s="6" t="s">
        <v>30</v>
      </c>
      <c r="E97" s="6" t="s">
        <v>6348</v>
      </c>
      <c r="F97" s="6" t="e">
        <f>VLOOKUP(E97,'홈플러스-업데이트'!E203:E2483,1,0)</f>
        <v>#N/A</v>
      </c>
      <c r="G97" s="14">
        <v>4830000</v>
      </c>
      <c r="H97" s="6" t="s">
        <v>48</v>
      </c>
      <c r="I97" s="6" t="s">
        <v>5387</v>
      </c>
      <c r="J97" s="6" t="s">
        <v>60</v>
      </c>
      <c r="K97" s="6" t="s">
        <v>5388</v>
      </c>
      <c r="L97" s="24">
        <v>3500</v>
      </c>
      <c r="M97" s="44">
        <v>155500</v>
      </c>
      <c r="N97" s="44" t="s">
        <v>28</v>
      </c>
      <c r="O97" s="44" t="s">
        <v>28</v>
      </c>
      <c r="P97" s="44" t="s">
        <v>28</v>
      </c>
      <c r="Q97" s="44" t="s">
        <v>28</v>
      </c>
      <c r="R97" s="44" t="s">
        <v>28</v>
      </c>
      <c r="S97" s="44" t="s">
        <v>28</v>
      </c>
      <c r="T97" s="44" t="s">
        <v>28</v>
      </c>
      <c r="U97" s="44" t="s">
        <v>28</v>
      </c>
      <c r="V97" s="47" t="s">
        <v>28</v>
      </c>
      <c r="W97" s="47" t="s">
        <v>28</v>
      </c>
      <c r="X97" s="47" t="s">
        <v>28</v>
      </c>
      <c r="Y97" s="47" t="s">
        <v>28</v>
      </c>
      <c r="Z97" s="47" t="s">
        <v>28</v>
      </c>
      <c r="AA97" s="47" t="s">
        <v>28</v>
      </c>
      <c r="AB97" s="47" t="s">
        <v>28</v>
      </c>
      <c r="AC97" s="47" t="s">
        <v>28</v>
      </c>
      <c r="AD97" s="47" t="s">
        <v>28</v>
      </c>
      <c r="AE97" s="47" t="s">
        <v>5416</v>
      </c>
      <c r="AF97" s="45" t="s">
        <v>5416</v>
      </c>
      <c r="AG97" s="52"/>
      <c r="AH97" s="46">
        <v>0</v>
      </c>
      <c r="AI97" t="e">
        <f>E97&amp;H97&amp;I97&amp;J97&amp;K97&amp;M97&amp;#REF!&amp;#REF!&amp;N97&amp;O97&amp;P97&amp;Q97&amp;R97&amp;S97&amp;T97&amp;U97&amp;V97</f>
        <v>#REF!</v>
      </c>
      <c r="AJ97" t="str">
        <f>IF(E97="","",IFERROR(IF(MATCH(E97,#REF!,0),"O","X"),"X"))</f>
        <v>X</v>
      </c>
    </row>
    <row r="98" spans="1:36">
      <c r="A98" s="6" t="s">
        <v>1282</v>
      </c>
      <c r="B98" s="6">
        <v>207</v>
      </c>
      <c r="C98" s="6" t="s">
        <v>1489</v>
      </c>
      <c r="D98" s="6" t="s">
        <v>30</v>
      </c>
      <c r="E98" s="6" t="s">
        <v>6351</v>
      </c>
      <c r="F98" s="6" t="e">
        <f>VLOOKUP(E98,'홈플러스-업데이트'!E211:E2491,1,0)</f>
        <v>#N/A</v>
      </c>
      <c r="G98" s="14">
        <v>7640000</v>
      </c>
      <c r="H98" s="6" t="s">
        <v>48</v>
      </c>
      <c r="I98" s="6" t="s">
        <v>5387</v>
      </c>
      <c r="J98" s="6" t="s">
        <v>60</v>
      </c>
      <c r="K98" s="6" t="s">
        <v>5388</v>
      </c>
      <c r="L98" s="24">
        <v>4200</v>
      </c>
      <c r="M98" s="44">
        <v>240600</v>
      </c>
      <c r="N98" s="44" t="s">
        <v>28</v>
      </c>
      <c r="O98" s="44" t="s">
        <v>28</v>
      </c>
      <c r="P98" s="44" t="s">
        <v>28</v>
      </c>
      <c r="Q98" s="44" t="s">
        <v>28</v>
      </c>
      <c r="R98" s="44" t="s">
        <v>28</v>
      </c>
      <c r="S98" s="44" t="s">
        <v>28</v>
      </c>
      <c r="T98" s="44" t="s">
        <v>28</v>
      </c>
      <c r="U98" s="44" t="s">
        <v>28</v>
      </c>
      <c r="V98" s="47" t="s">
        <v>28</v>
      </c>
      <c r="W98" s="47" t="s">
        <v>28</v>
      </c>
      <c r="X98" s="47" t="s">
        <v>28</v>
      </c>
      <c r="Y98" s="47" t="s">
        <v>28</v>
      </c>
      <c r="Z98" s="47" t="s">
        <v>28</v>
      </c>
      <c r="AA98" s="47" t="s">
        <v>28</v>
      </c>
      <c r="AB98" s="47" t="s">
        <v>28</v>
      </c>
      <c r="AC98" s="47" t="s">
        <v>28</v>
      </c>
      <c r="AD98" s="47" t="s">
        <v>28</v>
      </c>
      <c r="AE98" s="47" t="s">
        <v>5416</v>
      </c>
      <c r="AF98" s="45" t="s">
        <v>5416</v>
      </c>
      <c r="AG98" s="52"/>
      <c r="AH98" s="46">
        <v>0</v>
      </c>
      <c r="AI98" t="e">
        <f>E98&amp;H98&amp;I98&amp;J98&amp;K98&amp;M98&amp;#REF!&amp;#REF!&amp;N98&amp;O98&amp;P98&amp;Q98&amp;R98&amp;S98&amp;T98&amp;U98&amp;V98</f>
        <v>#REF!</v>
      </c>
      <c r="AJ98" t="str">
        <f>IF(E98="","",IFERROR(IF(MATCH(E98,#REF!,0),"O","X"),"X"))</f>
        <v>X</v>
      </c>
    </row>
    <row r="99" spans="1:36">
      <c r="A99" s="6" t="s">
        <v>1282</v>
      </c>
      <c r="B99" s="6">
        <v>209</v>
      </c>
      <c r="C99" s="6" t="s">
        <v>1491</v>
      </c>
      <c r="D99" s="6" t="s">
        <v>30</v>
      </c>
      <c r="E99" s="6" t="s">
        <v>6350</v>
      </c>
      <c r="F99" s="6" t="e">
        <f>VLOOKUP(E99,'홈플러스-업데이트'!E213:E2493,1,0)</f>
        <v>#N/A</v>
      </c>
      <c r="G99" s="14">
        <v>7640000</v>
      </c>
      <c r="H99" s="6" t="s">
        <v>27</v>
      </c>
      <c r="I99" s="6" t="s">
        <v>28</v>
      </c>
      <c r="J99" s="6" t="s">
        <v>28</v>
      </c>
      <c r="K99" s="6" t="s">
        <v>27</v>
      </c>
      <c r="L99" s="24">
        <v>4200</v>
      </c>
      <c r="M99" s="44">
        <v>236600</v>
      </c>
      <c r="N99" s="44">
        <v>174300</v>
      </c>
      <c r="O99" s="44">
        <v>174300</v>
      </c>
      <c r="P99" s="44" t="s">
        <v>28</v>
      </c>
      <c r="Q99" s="44">
        <v>141500</v>
      </c>
      <c r="R99" s="44">
        <v>141500</v>
      </c>
      <c r="S99" s="44" t="s">
        <v>28</v>
      </c>
      <c r="T99" s="44">
        <v>116800</v>
      </c>
      <c r="U99" s="44">
        <v>116800</v>
      </c>
      <c r="V99" s="47" t="s">
        <v>28</v>
      </c>
      <c r="W99" s="47">
        <v>2613600</v>
      </c>
      <c r="X99" s="47">
        <v>75500</v>
      </c>
      <c r="Y99" s="47">
        <v>75500</v>
      </c>
      <c r="Z99" s="47" t="s">
        <v>28</v>
      </c>
      <c r="AA99" s="47">
        <v>4356000</v>
      </c>
      <c r="AB99" s="47">
        <v>48100</v>
      </c>
      <c r="AC99" s="47">
        <v>48100</v>
      </c>
      <c r="AD99" s="47" t="s">
        <v>28</v>
      </c>
      <c r="AE99" s="47" t="s">
        <v>5416</v>
      </c>
      <c r="AF99" s="45" t="s">
        <v>5416</v>
      </c>
      <c r="AG99" s="52"/>
      <c r="AH99" s="46">
        <v>0</v>
      </c>
      <c r="AI99" t="e">
        <f>E99&amp;H99&amp;I99&amp;J99&amp;K99&amp;M99&amp;#REF!&amp;#REF!&amp;N99&amp;O99&amp;P99&amp;Q99&amp;R99&amp;S99&amp;T99&amp;U99&amp;V99</f>
        <v>#REF!</v>
      </c>
      <c r="AJ99" t="str">
        <f>IF(E99="","",IFERROR(IF(MATCH(E99,#REF!,0),"O","X"),"X"))</f>
        <v>X</v>
      </c>
    </row>
    <row r="100" spans="1:36">
      <c r="A100" s="6" t="s">
        <v>1282</v>
      </c>
      <c r="B100" s="6">
        <v>214</v>
      </c>
      <c r="C100" s="6" t="s">
        <v>1496</v>
      </c>
      <c r="D100" s="6" t="s">
        <v>30</v>
      </c>
      <c r="E100" s="6" t="s">
        <v>6349</v>
      </c>
      <c r="F100" s="6" t="e">
        <f>VLOOKUP(E100,'홈플러스-업데이트'!E218:E2498,1,0)</f>
        <v>#N/A</v>
      </c>
      <c r="G100" s="14">
        <v>4830000</v>
      </c>
      <c r="H100" s="6" t="s">
        <v>48</v>
      </c>
      <c r="I100" s="6" t="s">
        <v>5387</v>
      </c>
      <c r="J100" s="6" t="s">
        <v>60</v>
      </c>
      <c r="K100" s="6" t="s">
        <v>5388</v>
      </c>
      <c r="L100" s="24">
        <v>3500</v>
      </c>
      <c r="M100" s="44">
        <v>155500</v>
      </c>
      <c r="N100" s="44" t="s">
        <v>28</v>
      </c>
      <c r="O100" s="44" t="s">
        <v>28</v>
      </c>
      <c r="P100" s="44" t="s">
        <v>28</v>
      </c>
      <c r="Q100" s="44" t="s">
        <v>28</v>
      </c>
      <c r="R100" s="44" t="s">
        <v>28</v>
      </c>
      <c r="S100" s="44" t="s">
        <v>28</v>
      </c>
      <c r="T100" s="44" t="s">
        <v>28</v>
      </c>
      <c r="U100" s="44" t="s">
        <v>28</v>
      </c>
      <c r="V100" s="47" t="s">
        <v>28</v>
      </c>
      <c r="W100" s="47" t="s">
        <v>28</v>
      </c>
      <c r="X100" s="47" t="s">
        <v>28</v>
      </c>
      <c r="Y100" s="47" t="s">
        <v>28</v>
      </c>
      <c r="Z100" s="47" t="s">
        <v>28</v>
      </c>
      <c r="AA100" s="47" t="s">
        <v>28</v>
      </c>
      <c r="AB100" s="47" t="s">
        <v>28</v>
      </c>
      <c r="AC100" s="47" t="s">
        <v>28</v>
      </c>
      <c r="AD100" s="47" t="s">
        <v>28</v>
      </c>
      <c r="AE100" s="47" t="s">
        <v>5416</v>
      </c>
      <c r="AF100" s="45" t="s">
        <v>5416</v>
      </c>
      <c r="AG100" s="52"/>
      <c r="AH100" s="46">
        <v>0</v>
      </c>
      <c r="AI100" t="e">
        <f>E100&amp;H100&amp;I100&amp;J100&amp;K100&amp;M100&amp;#REF!&amp;#REF!&amp;N100&amp;O100&amp;P100&amp;Q100&amp;R100&amp;S100&amp;T100&amp;U100&amp;V100</f>
        <v>#REF!</v>
      </c>
      <c r="AJ100" t="str">
        <f>IF(E100="","",IFERROR(IF(MATCH(E100,#REF!,0),"O","X"),"X"))</f>
        <v>X</v>
      </c>
    </row>
    <row r="101" spans="1:36">
      <c r="A101" s="6" t="s">
        <v>1282</v>
      </c>
      <c r="B101" s="6">
        <v>215</v>
      </c>
      <c r="C101" s="6" t="s">
        <v>1497</v>
      </c>
      <c r="D101" s="6" t="s">
        <v>30</v>
      </c>
      <c r="E101" s="6" t="s">
        <v>6334</v>
      </c>
      <c r="F101" s="6" t="e">
        <f>VLOOKUP(E101,'홈플러스-업데이트'!E219:E2499,1,0)</f>
        <v>#N/A</v>
      </c>
      <c r="G101" s="14">
        <v>10370000</v>
      </c>
      <c r="H101" s="6" t="s">
        <v>27</v>
      </c>
      <c r="I101" s="6" t="s">
        <v>28</v>
      </c>
      <c r="J101" s="6" t="s">
        <v>28</v>
      </c>
      <c r="K101" s="6" t="s">
        <v>27</v>
      </c>
      <c r="L101" s="24">
        <v>0</v>
      </c>
      <c r="M101" s="44">
        <v>317800</v>
      </c>
      <c r="N101" s="44">
        <v>235800</v>
      </c>
      <c r="O101" s="44">
        <v>235800</v>
      </c>
      <c r="P101" s="44" t="s">
        <v>28</v>
      </c>
      <c r="Q101" s="44">
        <v>192300</v>
      </c>
      <c r="R101" s="44">
        <v>192300</v>
      </c>
      <c r="S101" s="44" t="s">
        <v>28</v>
      </c>
      <c r="T101" s="44">
        <v>159800</v>
      </c>
      <c r="U101" s="44">
        <v>159800</v>
      </c>
      <c r="V101" s="47" t="s">
        <v>28</v>
      </c>
      <c r="W101" s="47">
        <v>3451600</v>
      </c>
      <c r="X101" s="47">
        <v>105300</v>
      </c>
      <c r="Y101" s="47">
        <v>105300</v>
      </c>
      <c r="Z101" s="47" t="s">
        <v>28</v>
      </c>
      <c r="AA101" s="47">
        <v>5752800</v>
      </c>
      <c r="AB101" s="47">
        <v>69100</v>
      </c>
      <c r="AC101" s="47">
        <v>69100</v>
      </c>
      <c r="AD101" s="47" t="s">
        <v>28</v>
      </c>
      <c r="AE101" s="47" t="s">
        <v>5416</v>
      </c>
      <c r="AF101" s="45" t="s">
        <v>5416</v>
      </c>
      <c r="AG101" s="52"/>
      <c r="AH101" s="46">
        <v>0</v>
      </c>
      <c r="AI101" t="e">
        <f>E101&amp;H101&amp;I101&amp;J101&amp;K101&amp;M101&amp;#REF!&amp;#REF!&amp;N101&amp;O101&amp;P101&amp;Q101&amp;R101&amp;S101&amp;T101&amp;U101&amp;V101</f>
        <v>#REF!</v>
      </c>
      <c r="AJ101" t="str">
        <f>IF(E101="","",IFERROR(IF(MATCH(E101,#REF!,0),"O","X"),"X"))</f>
        <v>X</v>
      </c>
    </row>
    <row r="102" spans="1:36">
      <c r="A102" s="6" t="s">
        <v>1282</v>
      </c>
      <c r="B102" s="6">
        <v>216</v>
      </c>
      <c r="C102" s="6" t="s">
        <v>1498</v>
      </c>
      <c r="D102" s="6" t="s">
        <v>30</v>
      </c>
      <c r="E102" s="6" t="s">
        <v>6335</v>
      </c>
      <c r="F102" s="6" t="e">
        <f>VLOOKUP(E102,'홈플러스-업데이트'!E220:E2500,1,0)</f>
        <v>#N/A</v>
      </c>
      <c r="G102" s="14">
        <v>12170000</v>
      </c>
      <c r="H102" s="6" t="s">
        <v>27</v>
      </c>
      <c r="I102" s="6" t="s">
        <v>28</v>
      </c>
      <c r="J102" s="6" t="s">
        <v>28</v>
      </c>
      <c r="K102" s="6" t="s">
        <v>27</v>
      </c>
      <c r="L102" s="24">
        <v>0</v>
      </c>
      <c r="M102" s="44">
        <v>371000</v>
      </c>
      <c r="N102" s="44">
        <v>275100</v>
      </c>
      <c r="O102" s="44">
        <v>275100</v>
      </c>
      <c r="P102" s="44" t="s">
        <v>28</v>
      </c>
      <c r="Q102" s="44">
        <v>224400</v>
      </c>
      <c r="R102" s="44">
        <v>224400</v>
      </c>
      <c r="S102" s="44" t="s">
        <v>28</v>
      </c>
      <c r="T102" s="44">
        <v>186400</v>
      </c>
      <c r="U102" s="44">
        <v>186400</v>
      </c>
      <c r="V102" s="47" t="s">
        <v>28</v>
      </c>
      <c r="W102" s="47">
        <v>4026200</v>
      </c>
      <c r="X102" s="47">
        <v>122900</v>
      </c>
      <c r="Y102" s="47">
        <v>122900</v>
      </c>
      <c r="Z102" s="47" t="s">
        <v>28</v>
      </c>
      <c r="AA102" s="47">
        <v>6710400</v>
      </c>
      <c r="AB102" s="47">
        <v>80600</v>
      </c>
      <c r="AC102" s="47">
        <v>80600</v>
      </c>
      <c r="AD102" s="47" t="s">
        <v>28</v>
      </c>
      <c r="AE102" s="47" t="s">
        <v>5416</v>
      </c>
      <c r="AF102" s="45" t="s">
        <v>5416</v>
      </c>
      <c r="AG102" s="52"/>
      <c r="AH102" s="46">
        <v>0</v>
      </c>
      <c r="AI102" t="e">
        <f>E102&amp;H102&amp;I102&amp;J102&amp;K102&amp;M102&amp;#REF!&amp;#REF!&amp;N102&amp;O102&amp;P102&amp;Q102&amp;R102&amp;S102&amp;T102&amp;U102&amp;V102</f>
        <v>#REF!</v>
      </c>
      <c r="AJ102" t="str">
        <f>IF(E102="","",IFERROR(IF(MATCH(E102,#REF!,0),"O","X"),"X"))</f>
        <v>X</v>
      </c>
    </row>
    <row r="103" spans="1:36">
      <c r="A103" s="6" t="s">
        <v>1282</v>
      </c>
      <c r="B103" s="6">
        <v>217</v>
      </c>
      <c r="C103" s="6" t="s">
        <v>1499</v>
      </c>
      <c r="D103" s="6" t="s">
        <v>30</v>
      </c>
      <c r="E103" s="6" t="s">
        <v>6336</v>
      </c>
      <c r="F103" s="6" t="e">
        <f>VLOOKUP(E103,'홈플러스-업데이트'!E221:E2501,1,0)</f>
        <v>#N/A</v>
      </c>
      <c r="G103" s="14">
        <v>12170000</v>
      </c>
      <c r="H103" s="6" t="s">
        <v>27</v>
      </c>
      <c r="I103" s="6" t="s">
        <v>28</v>
      </c>
      <c r="J103" s="6" t="s">
        <v>28</v>
      </c>
      <c r="K103" s="6" t="s">
        <v>27</v>
      </c>
      <c r="L103" s="24">
        <v>0</v>
      </c>
      <c r="M103" s="44">
        <v>371000</v>
      </c>
      <c r="N103" s="44">
        <v>275100</v>
      </c>
      <c r="O103" s="44">
        <v>275100</v>
      </c>
      <c r="P103" s="44" t="s">
        <v>28</v>
      </c>
      <c r="Q103" s="44">
        <v>224400</v>
      </c>
      <c r="R103" s="44">
        <v>224400</v>
      </c>
      <c r="S103" s="44" t="s">
        <v>28</v>
      </c>
      <c r="T103" s="44">
        <v>186400</v>
      </c>
      <c r="U103" s="44">
        <v>186400</v>
      </c>
      <c r="V103" s="47" t="s">
        <v>28</v>
      </c>
      <c r="W103" s="47">
        <v>4026200</v>
      </c>
      <c r="X103" s="47">
        <v>122900</v>
      </c>
      <c r="Y103" s="47">
        <v>122900</v>
      </c>
      <c r="Z103" s="47" t="s">
        <v>28</v>
      </c>
      <c r="AA103" s="47">
        <v>6710400</v>
      </c>
      <c r="AB103" s="47">
        <v>80600</v>
      </c>
      <c r="AC103" s="47">
        <v>80600</v>
      </c>
      <c r="AD103" s="47" t="s">
        <v>28</v>
      </c>
      <c r="AE103" s="47" t="s">
        <v>5416</v>
      </c>
      <c r="AF103" s="45" t="s">
        <v>5416</v>
      </c>
      <c r="AG103" s="52"/>
      <c r="AH103" s="46">
        <v>0</v>
      </c>
      <c r="AI103" t="e">
        <f>E103&amp;H103&amp;I103&amp;J103&amp;K103&amp;M103&amp;#REF!&amp;#REF!&amp;N103&amp;O103&amp;P103&amp;Q103&amp;R103&amp;S103&amp;T103&amp;U103&amp;V103</f>
        <v>#REF!</v>
      </c>
      <c r="AJ103" t="str">
        <f>IF(E103="","",IFERROR(IF(MATCH(E103,#REF!,0),"O","X"),"X"))</f>
        <v>X</v>
      </c>
    </row>
    <row r="104" spans="1:36">
      <c r="A104" s="6" t="s">
        <v>1282</v>
      </c>
      <c r="B104" s="6">
        <v>218</v>
      </c>
      <c r="C104" s="6" t="s">
        <v>1500</v>
      </c>
      <c r="D104" s="6" t="s">
        <v>30</v>
      </c>
      <c r="E104" s="6" t="s">
        <v>6337</v>
      </c>
      <c r="F104" s="6" t="e">
        <f>VLOOKUP(E104,'홈플러스-업데이트'!E222:E2502,1,0)</f>
        <v>#N/A</v>
      </c>
      <c r="G104" s="14">
        <v>11170000</v>
      </c>
      <c r="H104" s="6" t="s">
        <v>27</v>
      </c>
      <c r="I104" s="6" t="s">
        <v>28</v>
      </c>
      <c r="J104" s="6" t="s">
        <v>28</v>
      </c>
      <c r="K104" s="6" t="s">
        <v>27</v>
      </c>
      <c r="L104" s="24">
        <v>0</v>
      </c>
      <c r="M104" s="44">
        <v>339700</v>
      </c>
      <c r="N104" s="44">
        <v>252000</v>
      </c>
      <c r="O104" s="44">
        <v>252000</v>
      </c>
      <c r="P104" s="44" t="s">
        <v>28</v>
      </c>
      <c r="Q104" s="44">
        <v>205500</v>
      </c>
      <c r="R104" s="44">
        <v>205500</v>
      </c>
      <c r="S104" s="44" t="s">
        <v>28</v>
      </c>
      <c r="T104" s="44">
        <v>170700</v>
      </c>
      <c r="U104" s="44">
        <v>170700</v>
      </c>
      <c r="V104" s="47" t="s">
        <v>28</v>
      </c>
      <c r="W104" s="47">
        <v>3687100</v>
      </c>
      <c r="X104" s="47">
        <v>112500</v>
      </c>
      <c r="Y104" s="47">
        <v>112500</v>
      </c>
      <c r="Z104" s="47" t="s">
        <v>28</v>
      </c>
      <c r="AA104" s="47">
        <v>6145200</v>
      </c>
      <c r="AB104" s="47">
        <v>73800</v>
      </c>
      <c r="AC104" s="47">
        <v>73800</v>
      </c>
      <c r="AD104" s="47" t="s">
        <v>28</v>
      </c>
      <c r="AE104" s="47" t="s">
        <v>5416</v>
      </c>
      <c r="AF104" s="45" t="s">
        <v>5416</v>
      </c>
      <c r="AG104" s="52"/>
      <c r="AH104" s="46">
        <v>0</v>
      </c>
      <c r="AI104" t="e">
        <f>E104&amp;H104&amp;I104&amp;J104&amp;K104&amp;M104&amp;#REF!&amp;#REF!&amp;N104&amp;O104&amp;P104&amp;Q104&amp;R104&amp;S104&amp;T104&amp;U104&amp;V104</f>
        <v>#REF!</v>
      </c>
      <c r="AJ104" t="str">
        <f>IF(E104="","",IFERROR(IF(MATCH(E104,#REF!,0),"O","X"),"X"))</f>
        <v>X</v>
      </c>
    </row>
    <row r="105" spans="1:36">
      <c r="A105" s="6" t="s">
        <v>1282</v>
      </c>
      <c r="B105" s="6">
        <v>219</v>
      </c>
      <c r="C105" s="6" t="s">
        <v>1501</v>
      </c>
      <c r="D105" s="6" t="s">
        <v>30</v>
      </c>
      <c r="E105" s="6" t="s">
        <v>6332</v>
      </c>
      <c r="F105" s="6" t="e">
        <f>VLOOKUP(E105,'홈플러스-업데이트'!E223:E2503,1,0)</f>
        <v>#N/A</v>
      </c>
      <c r="G105" s="14">
        <v>10170000</v>
      </c>
      <c r="H105" s="6" t="s">
        <v>27</v>
      </c>
      <c r="I105" s="6" t="s">
        <v>28</v>
      </c>
      <c r="J105" s="6" t="s">
        <v>28</v>
      </c>
      <c r="K105" s="6" t="s">
        <v>27</v>
      </c>
      <c r="L105" s="24">
        <v>0</v>
      </c>
      <c r="M105" s="44">
        <v>311200</v>
      </c>
      <c r="N105" s="44">
        <v>230900</v>
      </c>
      <c r="O105" s="44">
        <v>230900</v>
      </c>
      <c r="P105" s="44" t="s">
        <v>28</v>
      </c>
      <c r="Q105" s="44">
        <v>188300</v>
      </c>
      <c r="R105" s="44">
        <v>188300</v>
      </c>
      <c r="S105" s="44" t="s">
        <v>28</v>
      </c>
      <c r="T105" s="44">
        <v>156400</v>
      </c>
      <c r="U105" s="44">
        <v>156400</v>
      </c>
      <c r="V105" s="47" t="s">
        <v>28</v>
      </c>
      <c r="W105" s="47">
        <v>3378200</v>
      </c>
      <c r="X105" s="47">
        <v>103100</v>
      </c>
      <c r="Y105" s="47">
        <v>103100</v>
      </c>
      <c r="Z105" s="47" t="s">
        <v>28</v>
      </c>
      <c r="AA105" s="47">
        <v>5630400</v>
      </c>
      <c r="AB105" s="47">
        <v>67600</v>
      </c>
      <c r="AC105" s="47">
        <v>67600</v>
      </c>
      <c r="AD105" s="47" t="s">
        <v>28</v>
      </c>
      <c r="AE105" s="47" t="s">
        <v>5416</v>
      </c>
      <c r="AF105" s="45" t="s">
        <v>5416</v>
      </c>
      <c r="AG105" s="52"/>
      <c r="AH105" s="46">
        <v>0</v>
      </c>
      <c r="AI105" t="e">
        <f>E105&amp;H105&amp;I105&amp;J105&amp;K105&amp;M105&amp;#REF!&amp;#REF!&amp;N105&amp;O105&amp;P105&amp;Q105&amp;R105&amp;S105&amp;T105&amp;U105&amp;V105</f>
        <v>#REF!</v>
      </c>
      <c r="AJ105" t="str">
        <f>IF(E105="","",IFERROR(IF(MATCH(E105,#REF!,0),"O","X"),"X"))</f>
        <v>X</v>
      </c>
    </row>
    <row r="106" spans="1:36">
      <c r="A106" s="6" t="s">
        <v>1282</v>
      </c>
      <c r="B106" s="6">
        <v>220</v>
      </c>
      <c r="C106" s="6" t="s">
        <v>1502</v>
      </c>
      <c r="D106" s="6" t="s">
        <v>30</v>
      </c>
      <c r="E106" s="6" t="s">
        <v>6333</v>
      </c>
      <c r="F106" s="6" t="e">
        <f>VLOOKUP(E106,'홈플러스-업데이트'!E224:E2504,1,0)</f>
        <v>#N/A</v>
      </c>
      <c r="G106" s="14">
        <v>10370000</v>
      </c>
      <c r="H106" s="6" t="s">
        <v>27</v>
      </c>
      <c r="I106" s="6" t="s">
        <v>28</v>
      </c>
      <c r="J106" s="6" t="s">
        <v>28</v>
      </c>
      <c r="K106" s="6" t="s">
        <v>27</v>
      </c>
      <c r="L106" s="24">
        <v>0</v>
      </c>
      <c r="M106" s="44">
        <v>317800</v>
      </c>
      <c r="N106" s="44">
        <v>235800</v>
      </c>
      <c r="O106" s="44">
        <v>235800</v>
      </c>
      <c r="P106" s="44" t="s">
        <v>28</v>
      </c>
      <c r="Q106" s="44">
        <v>192300</v>
      </c>
      <c r="R106" s="44">
        <v>192300</v>
      </c>
      <c r="S106" s="44" t="s">
        <v>28</v>
      </c>
      <c r="T106" s="44">
        <v>159800</v>
      </c>
      <c r="U106" s="44">
        <v>159800</v>
      </c>
      <c r="V106" s="47" t="s">
        <v>28</v>
      </c>
      <c r="W106" s="47">
        <v>3451600</v>
      </c>
      <c r="X106" s="47">
        <v>105300</v>
      </c>
      <c r="Y106" s="47">
        <v>105300</v>
      </c>
      <c r="Z106" s="47" t="s">
        <v>28</v>
      </c>
      <c r="AA106" s="47">
        <v>5752800</v>
      </c>
      <c r="AB106" s="47">
        <v>69100</v>
      </c>
      <c r="AC106" s="47">
        <v>69100</v>
      </c>
      <c r="AD106" s="47" t="s">
        <v>28</v>
      </c>
      <c r="AE106" s="47" t="s">
        <v>5416</v>
      </c>
      <c r="AF106" s="45" t="s">
        <v>5416</v>
      </c>
      <c r="AG106" s="52"/>
      <c r="AH106" s="46">
        <v>0</v>
      </c>
      <c r="AI106" t="e">
        <f>E106&amp;H106&amp;I106&amp;J106&amp;K106&amp;M106&amp;#REF!&amp;#REF!&amp;N106&amp;O106&amp;P106&amp;Q106&amp;R106&amp;S106&amp;T106&amp;U106&amp;V106</f>
        <v>#REF!</v>
      </c>
      <c r="AJ106" t="str">
        <f>IF(E106="","",IFERROR(IF(MATCH(E106,#REF!,0),"O","X"),"X"))</f>
        <v>X</v>
      </c>
    </row>
    <row r="107" spans="1:36">
      <c r="A107" s="6" t="s">
        <v>1282</v>
      </c>
      <c r="B107" s="6">
        <v>221</v>
      </c>
      <c r="C107" s="6" t="s">
        <v>1503</v>
      </c>
      <c r="D107" s="6" t="s">
        <v>30</v>
      </c>
      <c r="E107" s="6" t="s">
        <v>6340</v>
      </c>
      <c r="F107" s="6" t="e">
        <f>VLOOKUP(E107,'홈플러스-업데이트'!E225:E2505,1,0)</f>
        <v>#N/A</v>
      </c>
      <c r="G107" s="14">
        <v>14170000</v>
      </c>
      <c r="H107" s="6" t="s">
        <v>27</v>
      </c>
      <c r="I107" s="6" t="s">
        <v>28</v>
      </c>
      <c r="J107" s="6" t="s">
        <v>28</v>
      </c>
      <c r="K107" s="6" t="s">
        <v>27</v>
      </c>
      <c r="L107" s="24">
        <v>0</v>
      </c>
      <c r="M107" s="44">
        <v>411700</v>
      </c>
      <c r="N107" s="44">
        <v>305300</v>
      </c>
      <c r="O107" s="44">
        <v>305300</v>
      </c>
      <c r="P107" s="44" t="s">
        <v>28</v>
      </c>
      <c r="Q107" s="44">
        <v>248900</v>
      </c>
      <c r="R107" s="44">
        <v>248900</v>
      </c>
      <c r="S107" s="44" t="s">
        <v>28</v>
      </c>
      <c r="T107" s="44">
        <v>206800</v>
      </c>
      <c r="U107" s="44">
        <v>206800</v>
      </c>
      <c r="V107" s="47" t="s">
        <v>28</v>
      </c>
      <c r="W107" s="47">
        <v>4466800</v>
      </c>
      <c r="X107" s="47">
        <v>136300</v>
      </c>
      <c r="Y107" s="47">
        <v>136300</v>
      </c>
      <c r="Z107" s="47" t="s">
        <v>28</v>
      </c>
      <c r="AA107" s="47">
        <v>7444800</v>
      </c>
      <c r="AB107" s="47">
        <v>89400</v>
      </c>
      <c r="AC107" s="47">
        <v>89400</v>
      </c>
      <c r="AD107" s="47" t="s">
        <v>28</v>
      </c>
      <c r="AE107" s="47" t="s">
        <v>5416</v>
      </c>
      <c r="AF107" s="45" t="s">
        <v>5416</v>
      </c>
      <c r="AG107" s="52"/>
      <c r="AH107" s="46">
        <v>0</v>
      </c>
      <c r="AI107" t="e">
        <f>E107&amp;H107&amp;I107&amp;J107&amp;K107&amp;M107&amp;#REF!&amp;#REF!&amp;N107&amp;O107&amp;P107&amp;Q107&amp;R107&amp;S107&amp;T107&amp;U107&amp;V107</f>
        <v>#REF!</v>
      </c>
      <c r="AJ107" t="str">
        <f>IF(E107="","",IFERROR(IF(MATCH(E107,#REF!,0),"O","X"),"X"))</f>
        <v>X</v>
      </c>
    </row>
    <row r="108" spans="1:36">
      <c r="A108" s="6" t="s">
        <v>1282</v>
      </c>
      <c r="B108" s="6">
        <v>222</v>
      </c>
      <c r="C108" s="6" t="s">
        <v>1504</v>
      </c>
      <c r="D108" s="6" t="s">
        <v>30</v>
      </c>
      <c r="E108" s="6" t="s">
        <v>6341</v>
      </c>
      <c r="F108" s="6" t="e">
        <f>VLOOKUP(E108,'홈플러스-업데이트'!E226:E2506,1,0)</f>
        <v>#N/A</v>
      </c>
      <c r="G108" s="14">
        <v>14170000</v>
      </c>
      <c r="H108" s="6" t="s">
        <v>27</v>
      </c>
      <c r="I108" s="6" t="s">
        <v>28</v>
      </c>
      <c r="J108" s="6" t="s">
        <v>28</v>
      </c>
      <c r="K108" s="6" t="s">
        <v>27</v>
      </c>
      <c r="L108" s="24">
        <v>0</v>
      </c>
      <c r="M108" s="44">
        <v>411700</v>
      </c>
      <c r="N108" s="44">
        <v>305300</v>
      </c>
      <c r="O108" s="44">
        <v>305300</v>
      </c>
      <c r="P108" s="44" t="s">
        <v>28</v>
      </c>
      <c r="Q108" s="44">
        <v>248900</v>
      </c>
      <c r="R108" s="44">
        <v>248900</v>
      </c>
      <c r="S108" s="44" t="s">
        <v>28</v>
      </c>
      <c r="T108" s="44">
        <v>206800</v>
      </c>
      <c r="U108" s="44">
        <v>206800</v>
      </c>
      <c r="V108" s="47" t="s">
        <v>28</v>
      </c>
      <c r="W108" s="47">
        <v>4466800</v>
      </c>
      <c r="X108" s="47">
        <v>136300</v>
      </c>
      <c r="Y108" s="47">
        <v>136300</v>
      </c>
      <c r="Z108" s="47" t="s">
        <v>28</v>
      </c>
      <c r="AA108" s="47">
        <v>7444800</v>
      </c>
      <c r="AB108" s="47">
        <v>89400</v>
      </c>
      <c r="AC108" s="47">
        <v>89400</v>
      </c>
      <c r="AD108" s="47" t="s">
        <v>28</v>
      </c>
      <c r="AE108" s="47" t="s">
        <v>5416</v>
      </c>
      <c r="AF108" s="45" t="s">
        <v>5416</v>
      </c>
      <c r="AG108" s="52"/>
      <c r="AH108" s="46">
        <v>0</v>
      </c>
      <c r="AI108" t="e">
        <f>E108&amp;H108&amp;I108&amp;J108&amp;K108&amp;M108&amp;#REF!&amp;#REF!&amp;N108&amp;O108&amp;P108&amp;Q108&amp;R108&amp;S108&amp;T108&amp;U108&amp;V108</f>
        <v>#REF!</v>
      </c>
      <c r="AJ108" t="str">
        <f>IF(E108="","",IFERROR(IF(MATCH(E108,#REF!,0),"O","X"),"X"))</f>
        <v>X</v>
      </c>
    </row>
    <row r="109" spans="1:36">
      <c r="A109" s="6" t="s">
        <v>1282</v>
      </c>
      <c r="B109" s="6">
        <v>223</v>
      </c>
      <c r="C109" s="6" t="s">
        <v>1505</v>
      </c>
      <c r="D109" s="6" t="s">
        <v>30</v>
      </c>
      <c r="E109" s="6" t="s">
        <v>7413</v>
      </c>
      <c r="F109" s="6" t="e">
        <f>VLOOKUP(E109,'홈플러스-업데이트'!E227:E2507,1,0)</f>
        <v>#N/A</v>
      </c>
      <c r="G109" s="14">
        <v>2539000</v>
      </c>
      <c r="H109" s="6" t="s">
        <v>27</v>
      </c>
      <c r="I109" s="6" t="s">
        <v>28</v>
      </c>
      <c r="J109" s="6" t="s">
        <v>28</v>
      </c>
      <c r="K109" s="6" t="s">
        <v>27</v>
      </c>
      <c r="L109" s="24">
        <v>2100</v>
      </c>
      <c r="M109" s="44">
        <v>69600</v>
      </c>
      <c r="N109" s="44">
        <v>52600</v>
      </c>
      <c r="O109" s="44">
        <v>50900</v>
      </c>
      <c r="P109" s="44" t="s">
        <v>28</v>
      </c>
      <c r="Q109" s="44">
        <v>42400</v>
      </c>
      <c r="R109" s="44">
        <v>41000</v>
      </c>
      <c r="S109" s="44" t="s">
        <v>28</v>
      </c>
      <c r="T109" s="44">
        <v>35600</v>
      </c>
      <c r="U109" s="44">
        <v>33700</v>
      </c>
      <c r="V109" s="47">
        <v>34400</v>
      </c>
      <c r="W109" s="47">
        <v>814300</v>
      </c>
      <c r="X109" s="47">
        <v>22700</v>
      </c>
      <c r="Y109" s="47">
        <v>20800</v>
      </c>
      <c r="Z109" s="47">
        <v>21500</v>
      </c>
      <c r="AA109" s="47">
        <v>1357200</v>
      </c>
      <c r="AB109" s="47">
        <v>14200</v>
      </c>
      <c r="AC109" s="47">
        <v>12300</v>
      </c>
      <c r="AD109" s="47">
        <v>13000</v>
      </c>
      <c r="AE109" s="47" t="s">
        <v>5416</v>
      </c>
      <c r="AF109" s="45" t="s">
        <v>5416</v>
      </c>
      <c r="AG109" s="52"/>
      <c r="AH109" s="46">
        <v>0</v>
      </c>
      <c r="AI109" t="e">
        <f>E109&amp;H109&amp;I109&amp;J109&amp;K109&amp;M109&amp;#REF!&amp;#REF!&amp;N109&amp;O109&amp;P109&amp;Q109&amp;R109&amp;S109&amp;T109&amp;U109&amp;V109</f>
        <v>#REF!</v>
      </c>
      <c r="AJ109" t="str">
        <f>IF(E109="","",IFERROR(IF(MATCH(E109,#REF!,0),"O","X"),"X"))</f>
        <v>X</v>
      </c>
    </row>
    <row r="110" spans="1:36">
      <c r="A110" s="6" t="s">
        <v>1282</v>
      </c>
      <c r="B110" s="6">
        <v>224</v>
      </c>
      <c r="C110" s="6" t="s">
        <v>1506</v>
      </c>
      <c r="D110" s="6" t="s">
        <v>30</v>
      </c>
      <c r="E110" s="6" t="s">
        <v>6338</v>
      </c>
      <c r="F110" s="6" t="e">
        <f>VLOOKUP(E110,'홈플러스-업데이트'!E228:E2508,1,0)</f>
        <v>#N/A</v>
      </c>
      <c r="G110" s="14">
        <v>11170000</v>
      </c>
      <c r="H110" s="6" t="s">
        <v>27</v>
      </c>
      <c r="I110" s="6" t="s">
        <v>28</v>
      </c>
      <c r="J110" s="6" t="s">
        <v>28</v>
      </c>
      <c r="K110" s="6" t="s">
        <v>27</v>
      </c>
      <c r="L110" s="24">
        <v>0</v>
      </c>
      <c r="M110" s="44">
        <v>339700</v>
      </c>
      <c r="N110" s="44">
        <v>252000</v>
      </c>
      <c r="O110" s="44">
        <v>252000</v>
      </c>
      <c r="P110" s="44" t="s">
        <v>28</v>
      </c>
      <c r="Q110" s="44">
        <v>205500</v>
      </c>
      <c r="R110" s="44">
        <v>205500</v>
      </c>
      <c r="S110" s="44" t="s">
        <v>28</v>
      </c>
      <c r="T110" s="44">
        <v>170700</v>
      </c>
      <c r="U110" s="44">
        <v>170700</v>
      </c>
      <c r="V110" s="47" t="s">
        <v>28</v>
      </c>
      <c r="W110" s="47">
        <v>3687100</v>
      </c>
      <c r="X110" s="47">
        <v>112500</v>
      </c>
      <c r="Y110" s="47">
        <v>112500</v>
      </c>
      <c r="Z110" s="47" t="s">
        <v>28</v>
      </c>
      <c r="AA110" s="47">
        <v>6145200</v>
      </c>
      <c r="AB110" s="47">
        <v>73800</v>
      </c>
      <c r="AC110" s="47">
        <v>73800</v>
      </c>
      <c r="AD110" s="47" t="s">
        <v>28</v>
      </c>
      <c r="AE110" s="47" t="s">
        <v>5416</v>
      </c>
      <c r="AF110" s="45" t="s">
        <v>5416</v>
      </c>
      <c r="AG110" s="52"/>
      <c r="AH110" s="46">
        <v>0</v>
      </c>
      <c r="AI110" t="e">
        <f>E110&amp;H110&amp;I110&amp;J110&amp;K110&amp;M110&amp;#REF!&amp;#REF!&amp;N110&amp;O110&amp;P110&amp;Q110&amp;R110&amp;S110&amp;T110&amp;U110&amp;V110</f>
        <v>#REF!</v>
      </c>
      <c r="AJ110" t="str">
        <f>IF(E110="","",IFERROR(IF(MATCH(E110,#REF!,0),"O","X"),"X"))</f>
        <v>X</v>
      </c>
    </row>
    <row r="111" spans="1:36">
      <c r="A111" s="6" t="s">
        <v>1282</v>
      </c>
      <c r="B111" s="6">
        <v>225</v>
      </c>
      <c r="C111" s="6" t="s">
        <v>1507</v>
      </c>
      <c r="D111" s="6" t="s">
        <v>30</v>
      </c>
      <c r="E111" s="6" t="s">
        <v>6339</v>
      </c>
      <c r="F111" s="6" t="e">
        <f>VLOOKUP(E111,'홈플러스-업데이트'!E229:E2509,1,0)</f>
        <v>#N/A</v>
      </c>
      <c r="G111" s="14">
        <v>14170000</v>
      </c>
      <c r="H111" s="6" t="s">
        <v>27</v>
      </c>
      <c r="I111" s="6" t="s">
        <v>28</v>
      </c>
      <c r="J111" s="6" t="s">
        <v>28</v>
      </c>
      <c r="K111" s="6" t="s">
        <v>27</v>
      </c>
      <c r="L111" s="24">
        <v>0</v>
      </c>
      <c r="M111" s="44">
        <v>411700</v>
      </c>
      <c r="N111" s="44">
        <v>305300</v>
      </c>
      <c r="O111" s="44">
        <v>305300</v>
      </c>
      <c r="P111" s="44" t="s">
        <v>28</v>
      </c>
      <c r="Q111" s="44">
        <v>248900</v>
      </c>
      <c r="R111" s="44">
        <v>248900</v>
      </c>
      <c r="S111" s="44" t="s">
        <v>28</v>
      </c>
      <c r="T111" s="44">
        <v>206800</v>
      </c>
      <c r="U111" s="44">
        <v>206800</v>
      </c>
      <c r="V111" s="47" t="s">
        <v>28</v>
      </c>
      <c r="W111" s="47">
        <v>4466800</v>
      </c>
      <c r="X111" s="47">
        <v>136300</v>
      </c>
      <c r="Y111" s="47">
        <v>136300</v>
      </c>
      <c r="Z111" s="47" t="s">
        <v>28</v>
      </c>
      <c r="AA111" s="47">
        <v>7444800</v>
      </c>
      <c r="AB111" s="47">
        <v>89400</v>
      </c>
      <c r="AC111" s="47">
        <v>89400</v>
      </c>
      <c r="AD111" s="47" t="s">
        <v>28</v>
      </c>
      <c r="AE111" s="47" t="s">
        <v>5416</v>
      </c>
      <c r="AF111" s="45" t="s">
        <v>5416</v>
      </c>
      <c r="AG111" s="52"/>
      <c r="AH111" s="46">
        <v>0</v>
      </c>
      <c r="AI111" t="e">
        <f>E111&amp;H111&amp;I111&amp;J111&amp;K111&amp;M111&amp;#REF!&amp;#REF!&amp;N111&amp;O111&amp;P111&amp;Q111&amp;R111&amp;S111&amp;T111&amp;U111&amp;V111</f>
        <v>#REF!</v>
      </c>
      <c r="AJ111" t="str">
        <f>IF(E111="","",IFERROR(IF(MATCH(E111,#REF!,0),"O","X"),"X"))</f>
        <v>X</v>
      </c>
    </row>
    <row r="112" spans="1:36">
      <c r="A112" s="6" t="s">
        <v>1282</v>
      </c>
      <c r="B112" s="6">
        <v>229</v>
      </c>
      <c r="C112" s="6" t="s">
        <v>1511</v>
      </c>
      <c r="D112" s="6" t="s">
        <v>30</v>
      </c>
      <c r="E112" s="6" t="s">
        <v>6146</v>
      </c>
      <c r="F112" s="6" t="e">
        <f>VLOOKUP(E112,'홈플러스-업데이트'!E233:E2513,1,0)</f>
        <v>#N/A</v>
      </c>
      <c r="G112" s="14">
        <v>2339000</v>
      </c>
      <c r="H112" s="6" t="s">
        <v>27</v>
      </c>
      <c r="I112" s="6" t="s">
        <v>28</v>
      </c>
      <c r="J112" s="6" t="s">
        <v>28</v>
      </c>
      <c r="K112" s="6" t="s">
        <v>27</v>
      </c>
      <c r="L112" s="24">
        <v>2100</v>
      </c>
      <c r="M112" s="44">
        <v>63300</v>
      </c>
      <c r="N112" s="44">
        <v>47800</v>
      </c>
      <c r="O112" s="44">
        <v>46300</v>
      </c>
      <c r="P112" s="44" t="s">
        <v>28</v>
      </c>
      <c r="Q112" s="44">
        <v>38500</v>
      </c>
      <c r="R112" s="44">
        <v>37200</v>
      </c>
      <c r="S112" s="44" t="s">
        <v>28</v>
      </c>
      <c r="T112" s="44">
        <v>32300</v>
      </c>
      <c r="U112" s="44">
        <v>30500</v>
      </c>
      <c r="V112" s="47">
        <v>31200</v>
      </c>
      <c r="W112" s="47">
        <v>743000</v>
      </c>
      <c r="X112" s="47">
        <v>20500</v>
      </c>
      <c r="Y112" s="47">
        <v>18700</v>
      </c>
      <c r="Z112" s="47">
        <v>19400</v>
      </c>
      <c r="AA112" s="47">
        <v>1238400</v>
      </c>
      <c r="AB112" s="47">
        <v>12700</v>
      </c>
      <c r="AC112" s="47">
        <v>10900</v>
      </c>
      <c r="AD112" s="47">
        <v>11600</v>
      </c>
      <c r="AE112" s="47" t="s">
        <v>5416</v>
      </c>
      <c r="AF112" s="45" t="s">
        <v>5416</v>
      </c>
      <c r="AG112" s="52"/>
      <c r="AH112" s="46">
        <v>0</v>
      </c>
      <c r="AI112" t="e">
        <f>E112&amp;H112&amp;I112&amp;J112&amp;K112&amp;M112&amp;#REF!&amp;#REF!&amp;N112&amp;O112&amp;P112&amp;Q112&amp;R112&amp;S112&amp;T112&amp;U112&amp;V112</f>
        <v>#REF!</v>
      </c>
      <c r="AJ112" t="str">
        <f>IF(E112="","",IFERROR(IF(MATCH(E112,#REF!,0),"O","X"),"X"))</f>
        <v>X</v>
      </c>
    </row>
    <row r="113" spans="1:36">
      <c r="A113" s="6" t="s">
        <v>1282</v>
      </c>
      <c r="B113" s="6">
        <v>230</v>
      </c>
      <c r="C113" s="6" t="s">
        <v>1512</v>
      </c>
      <c r="D113" s="6" t="s">
        <v>30</v>
      </c>
      <c r="E113" s="6" t="s">
        <v>6145</v>
      </c>
      <c r="F113" s="6" t="e">
        <f>VLOOKUP(E113,'홈플러스-업데이트'!E234:E2514,1,0)</f>
        <v>#N/A</v>
      </c>
      <c r="G113" s="14">
        <v>2339000</v>
      </c>
      <c r="H113" s="6" t="s">
        <v>27</v>
      </c>
      <c r="I113" s="6" t="s">
        <v>28</v>
      </c>
      <c r="J113" s="6" t="s">
        <v>28</v>
      </c>
      <c r="K113" s="6" t="s">
        <v>27</v>
      </c>
      <c r="L113" s="24">
        <v>2100</v>
      </c>
      <c r="M113" s="44">
        <v>63300</v>
      </c>
      <c r="N113" s="44">
        <v>47800</v>
      </c>
      <c r="O113" s="44">
        <v>46300</v>
      </c>
      <c r="P113" s="44" t="s">
        <v>28</v>
      </c>
      <c r="Q113" s="44">
        <v>38500</v>
      </c>
      <c r="R113" s="44">
        <v>37200</v>
      </c>
      <c r="S113" s="44" t="s">
        <v>28</v>
      </c>
      <c r="T113" s="44">
        <v>32300</v>
      </c>
      <c r="U113" s="44">
        <v>30500</v>
      </c>
      <c r="V113" s="47">
        <v>31200</v>
      </c>
      <c r="W113" s="47">
        <v>743000</v>
      </c>
      <c r="X113" s="47">
        <v>20500</v>
      </c>
      <c r="Y113" s="47">
        <v>18700</v>
      </c>
      <c r="Z113" s="47">
        <v>19400</v>
      </c>
      <c r="AA113" s="47">
        <v>1238400</v>
      </c>
      <c r="AB113" s="47">
        <v>12700</v>
      </c>
      <c r="AC113" s="47">
        <v>10900</v>
      </c>
      <c r="AD113" s="47">
        <v>11600</v>
      </c>
      <c r="AE113" s="47" t="s">
        <v>5416</v>
      </c>
      <c r="AF113" s="45" t="s">
        <v>5416</v>
      </c>
      <c r="AG113" s="52"/>
      <c r="AH113" s="46">
        <v>0</v>
      </c>
      <c r="AI113" t="e">
        <f>E113&amp;H113&amp;I113&amp;J113&amp;K113&amp;M113&amp;#REF!&amp;#REF!&amp;N113&amp;O113&amp;P113&amp;Q113&amp;R113&amp;S113&amp;T113&amp;U113&amp;V113</f>
        <v>#REF!</v>
      </c>
      <c r="AJ113" t="str">
        <f>IF(E113="","",IFERROR(IF(MATCH(E113,#REF!,0),"O","X"),"X"))</f>
        <v>X</v>
      </c>
    </row>
    <row r="114" spans="1:36">
      <c r="A114" s="6" t="s">
        <v>1282</v>
      </c>
      <c r="B114" s="6">
        <v>233</v>
      </c>
      <c r="C114" s="6" t="s">
        <v>1515</v>
      </c>
      <c r="D114" s="6" t="s">
        <v>30</v>
      </c>
      <c r="E114" s="6" t="s">
        <v>5311</v>
      </c>
      <c r="F114" s="6" t="e">
        <f>VLOOKUP(E114,'홈플러스-업데이트'!E237:E2517,1,0)</f>
        <v>#N/A</v>
      </c>
      <c r="G114" s="14">
        <v>14000000</v>
      </c>
      <c r="H114" s="6" t="s">
        <v>27</v>
      </c>
      <c r="I114" s="6" t="s">
        <v>28</v>
      </c>
      <c r="J114" s="6" t="s">
        <v>28</v>
      </c>
      <c r="K114" s="6" t="s">
        <v>27</v>
      </c>
      <c r="L114" s="24">
        <v>0</v>
      </c>
      <c r="M114" s="44">
        <v>408000</v>
      </c>
      <c r="N114" s="44">
        <v>311700</v>
      </c>
      <c r="O114" s="44">
        <v>302300</v>
      </c>
      <c r="P114" s="44" t="s">
        <v>28</v>
      </c>
      <c r="Q114" s="44">
        <v>254000</v>
      </c>
      <c r="R114" s="44">
        <v>246300</v>
      </c>
      <c r="S114" s="44" t="s">
        <v>28</v>
      </c>
      <c r="T114" s="44">
        <v>215500</v>
      </c>
      <c r="U114" s="44">
        <v>204700</v>
      </c>
      <c r="V114" s="47">
        <v>209000</v>
      </c>
      <c r="W114" s="47">
        <v>4654800</v>
      </c>
      <c r="X114" s="47">
        <v>142100</v>
      </c>
      <c r="Y114" s="47">
        <v>131300</v>
      </c>
      <c r="Z114" s="47">
        <v>135600</v>
      </c>
      <c r="AA114" s="47">
        <v>7758000</v>
      </c>
      <c r="AB114" s="47">
        <v>93200</v>
      </c>
      <c r="AC114" s="47">
        <v>82400</v>
      </c>
      <c r="AD114" s="47">
        <v>86700</v>
      </c>
      <c r="AE114" s="47" t="s">
        <v>5416</v>
      </c>
      <c r="AF114" s="45" t="s">
        <v>5416</v>
      </c>
      <c r="AG114" s="52"/>
      <c r="AH114" s="46">
        <v>0</v>
      </c>
      <c r="AI114" t="e">
        <f>E114&amp;H114&amp;I114&amp;J114&amp;K114&amp;M114&amp;#REF!&amp;#REF!&amp;N114&amp;O114&amp;P114&amp;Q114&amp;R114&amp;S114&amp;T114&amp;U114&amp;V114</f>
        <v>#REF!</v>
      </c>
      <c r="AJ114" t="str">
        <f>IF(E114="","",IFERROR(IF(MATCH(E114,#REF!,0),"O","X"),"X"))</f>
        <v>X</v>
      </c>
    </row>
    <row r="115" spans="1:36">
      <c r="A115" s="6" t="s">
        <v>1282</v>
      </c>
      <c r="B115" s="6">
        <v>237</v>
      </c>
      <c r="C115" s="6" t="s">
        <v>1519</v>
      </c>
      <c r="D115" s="6" t="s">
        <v>30</v>
      </c>
      <c r="E115" s="6" t="s">
        <v>6152</v>
      </c>
      <c r="F115" s="6" t="e">
        <f>VLOOKUP(E115,'홈플러스-업데이트'!E241:E2521,1,0)</f>
        <v>#N/A</v>
      </c>
      <c r="G115" s="14">
        <v>1490000</v>
      </c>
      <c r="H115" s="6" t="s">
        <v>27</v>
      </c>
      <c r="I115" s="6" t="s">
        <v>28</v>
      </c>
      <c r="J115" s="6" t="s">
        <v>28</v>
      </c>
      <c r="K115" s="6" t="s">
        <v>27</v>
      </c>
      <c r="L115" s="24">
        <v>2800</v>
      </c>
      <c r="M115" s="44">
        <v>49000</v>
      </c>
      <c r="N115" s="44">
        <v>36700</v>
      </c>
      <c r="O115" s="44">
        <v>35500</v>
      </c>
      <c r="P115" s="44" t="s">
        <v>28</v>
      </c>
      <c r="Q115" s="44">
        <v>29400</v>
      </c>
      <c r="R115" s="44">
        <v>28400</v>
      </c>
      <c r="S115" s="44" t="s">
        <v>28</v>
      </c>
      <c r="T115" s="44">
        <v>24500</v>
      </c>
      <c r="U115" s="44">
        <v>23100</v>
      </c>
      <c r="V115" s="47">
        <v>23600</v>
      </c>
      <c r="W115" s="47">
        <v>589600</v>
      </c>
      <c r="X115" s="47">
        <v>15200</v>
      </c>
      <c r="Y115" s="47">
        <v>13800</v>
      </c>
      <c r="Z115" s="47">
        <v>14300</v>
      </c>
      <c r="AA115" s="47">
        <v>982800</v>
      </c>
      <c r="AB115" s="47">
        <v>9000</v>
      </c>
      <c r="AC115" s="47">
        <v>7600</v>
      </c>
      <c r="AD115" s="47">
        <v>8100</v>
      </c>
      <c r="AE115" s="47" t="s">
        <v>5416</v>
      </c>
      <c r="AF115" s="45" t="s">
        <v>5416</v>
      </c>
      <c r="AG115" s="52"/>
      <c r="AH115" s="46">
        <v>0</v>
      </c>
      <c r="AI115" t="e">
        <f>E115&amp;H115&amp;I115&amp;J115&amp;K115&amp;M115&amp;#REF!&amp;#REF!&amp;N115&amp;O115&amp;P115&amp;Q115&amp;R115&amp;S115&amp;T115&amp;U115&amp;V115</f>
        <v>#REF!</v>
      </c>
      <c r="AJ115" t="str">
        <f>IF(E115="","",IFERROR(IF(MATCH(E115,#REF!,0),"O","X"),"X"))</f>
        <v>X</v>
      </c>
    </row>
    <row r="116" spans="1:36">
      <c r="A116" s="6" t="s">
        <v>1282</v>
      </c>
      <c r="B116" s="6">
        <v>240</v>
      </c>
      <c r="C116" s="6" t="s">
        <v>1522</v>
      </c>
      <c r="D116" s="6" t="s">
        <v>30</v>
      </c>
      <c r="E116" s="6" t="s">
        <v>6154</v>
      </c>
      <c r="F116" s="6" t="e">
        <f>VLOOKUP(E116,'홈플러스-업데이트'!E244:E2524,1,0)</f>
        <v>#N/A</v>
      </c>
      <c r="G116" s="14">
        <v>1490000</v>
      </c>
      <c r="H116" s="6" t="s">
        <v>27</v>
      </c>
      <c r="I116" s="6" t="s">
        <v>28</v>
      </c>
      <c r="J116" s="6" t="s">
        <v>28</v>
      </c>
      <c r="K116" s="6" t="s">
        <v>27</v>
      </c>
      <c r="L116" s="24">
        <v>2800</v>
      </c>
      <c r="M116" s="44">
        <v>49000</v>
      </c>
      <c r="N116" s="44">
        <v>36700</v>
      </c>
      <c r="O116" s="44">
        <v>35500</v>
      </c>
      <c r="P116" s="44" t="s">
        <v>28</v>
      </c>
      <c r="Q116" s="44">
        <v>29400</v>
      </c>
      <c r="R116" s="44">
        <v>28400</v>
      </c>
      <c r="S116" s="44" t="s">
        <v>28</v>
      </c>
      <c r="T116" s="44">
        <v>24500</v>
      </c>
      <c r="U116" s="44">
        <v>23100</v>
      </c>
      <c r="V116" s="47">
        <v>23600</v>
      </c>
      <c r="W116" s="47">
        <v>589600</v>
      </c>
      <c r="X116" s="47">
        <v>15200</v>
      </c>
      <c r="Y116" s="47">
        <v>13800</v>
      </c>
      <c r="Z116" s="47">
        <v>14300</v>
      </c>
      <c r="AA116" s="47">
        <v>982800</v>
      </c>
      <c r="AB116" s="47">
        <v>9000</v>
      </c>
      <c r="AC116" s="47">
        <v>7600</v>
      </c>
      <c r="AD116" s="47">
        <v>8100</v>
      </c>
      <c r="AE116" s="47" t="s">
        <v>5416</v>
      </c>
      <c r="AF116" s="45" t="s">
        <v>5416</v>
      </c>
      <c r="AG116" s="52"/>
      <c r="AH116" s="46">
        <v>0</v>
      </c>
      <c r="AI116" t="e">
        <f>E116&amp;H116&amp;I116&amp;J116&amp;K116&amp;M116&amp;#REF!&amp;#REF!&amp;N116&amp;O116&amp;P116&amp;Q116&amp;R116&amp;S116&amp;T116&amp;U116&amp;V116</f>
        <v>#REF!</v>
      </c>
      <c r="AJ116" t="str">
        <f>IF(E116="","",IFERROR(IF(MATCH(E116,#REF!,0),"O","X"),"X"))</f>
        <v>X</v>
      </c>
    </row>
    <row r="117" spans="1:36">
      <c r="A117" s="6" t="s">
        <v>1282</v>
      </c>
      <c r="B117" s="6">
        <v>246</v>
      </c>
      <c r="C117" s="6" t="s">
        <v>1528</v>
      </c>
      <c r="D117" s="6" t="s">
        <v>30</v>
      </c>
      <c r="E117" s="6" t="s">
        <v>5310</v>
      </c>
      <c r="F117" s="6" t="e">
        <f>VLOOKUP(E117,'홈플러스-업데이트'!E250:E2530,1,0)</f>
        <v>#N/A</v>
      </c>
      <c r="G117" s="14">
        <v>9300000</v>
      </c>
      <c r="H117" s="6" t="s">
        <v>27</v>
      </c>
      <c r="I117" s="6" t="s">
        <v>28</v>
      </c>
      <c r="J117" s="6" t="s">
        <v>28</v>
      </c>
      <c r="K117" s="6" t="s">
        <v>27</v>
      </c>
      <c r="L117" s="24">
        <v>0</v>
      </c>
      <c r="M117" s="44">
        <v>282800</v>
      </c>
      <c r="N117" s="44">
        <v>216100</v>
      </c>
      <c r="O117" s="44">
        <v>209600</v>
      </c>
      <c r="P117" s="44" t="s">
        <v>28</v>
      </c>
      <c r="Q117" s="44">
        <v>176100</v>
      </c>
      <c r="R117" s="44">
        <v>170800</v>
      </c>
      <c r="S117" s="44" t="s">
        <v>28</v>
      </c>
      <c r="T117" s="44">
        <v>149500</v>
      </c>
      <c r="U117" s="44">
        <v>142000</v>
      </c>
      <c r="V117" s="47">
        <v>145000</v>
      </c>
      <c r="W117" s="47">
        <v>3229200</v>
      </c>
      <c r="X117" s="47">
        <v>98500</v>
      </c>
      <c r="Y117" s="47">
        <v>91000</v>
      </c>
      <c r="Z117" s="47">
        <v>94000</v>
      </c>
      <c r="AA117" s="47">
        <v>5382000</v>
      </c>
      <c r="AB117" s="47">
        <v>64600</v>
      </c>
      <c r="AC117" s="47">
        <v>57100</v>
      </c>
      <c r="AD117" s="47">
        <v>60100</v>
      </c>
      <c r="AE117" s="47" t="s">
        <v>5416</v>
      </c>
      <c r="AF117" s="45" t="s">
        <v>5416</v>
      </c>
      <c r="AG117" s="52"/>
      <c r="AH117" s="46">
        <v>0</v>
      </c>
      <c r="AI117" t="e">
        <f>E117&amp;H117&amp;I117&amp;J117&amp;K117&amp;M117&amp;#REF!&amp;#REF!&amp;N117&amp;O117&amp;P117&amp;Q117&amp;R117&amp;S117&amp;T117&amp;U117&amp;V117</f>
        <v>#REF!</v>
      </c>
      <c r="AJ117" t="str">
        <f>IF(E117="","",IFERROR(IF(MATCH(E117,#REF!,0),"O","X"),"X"))</f>
        <v>X</v>
      </c>
    </row>
    <row r="118" spans="1:36">
      <c r="A118" s="6" t="s">
        <v>1282</v>
      </c>
      <c r="B118" s="6">
        <v>247</v>
      </c>
      <c r="C118" s="6" t="s">
        <v>1529</v>
      </c>
      <c r="D118" s="6" t="s">
        <v>30</v>
      </c>
      <c r="E118" s="6" t="s">
        <v>5309</v>
      </c>
      <c r="F118" s="6" t="e">
        <f>VLOOKUP(E118,'홈플러스-업데이트'!E251:E2531,1,0)</f>
        <v>#N/A</v>
      </c>
      <c r="G118" s="14">
        <v>9300000</v>
      </c>
      <c r="H118" s="6" t="s">
        <v>27</v>
      </c>
      <c r="I118" s="6" t="s">
        <v>28</v>
      </c>
      <c r="J118" s="6" t="s">
        <v>28</v>
      </c>
      <c r="K118" s="6" t="s">
        <v>27</v>
      </c>
      <c r="L118" s="24">
        <v>0</v>
      </c>
      <c r="M118" s="44">
        <v>282800</v>
      </c>
      <c r="N118" s="44">
        <v>216100</v>
      </c>
      <c r="O118" s="44">
        <v>209600</v>
      </c>
      <c r="P118" s="44" t="s">
        <v>28</v>
      </c>
      <c r="Q118" s="44">
        <v>176100</v>
      </c>
      <c r="R118" s="44">
        <v>170800</v>
      </c>
      <c r="S118" s="44" t="s">
        <v>28</v>
      </c>
      <c r="T118" s="44">
        <v>149500</v>
      </c>
      <c r="U118" s="44">
        <v>142000</v>
      </c>
      <c r="V118" s="47">
        <v>145000</v>
      </c>
      <c r="W118" s="47">
        <v>3229200</v>
      </c>
      <c r="X118" s="47">
        <v>98500</v>
      </c>
      <c r="Y118" s="47">
        <v>91000</v>
      </c>
      <c r="Z118" s="47">
        <v>94000</v>
      </c>
      <c r="AA118" s="47">
        <v>5382000</v>
      </c>
      <c r="AB118" s="47">
        <v>64600</v>
      </c>
      <c r="AC118" s="47">
        <v>57100</v>
      </c>
      <c r="AD118" s="47">
        <v>60100</v>
      </c>
      <c r="AE118" s="47" t="s">
        <v>5416</v>
      </c>
      <c r="AF118" s="45" t="s">
        <v>5416</v>
      </c>
      <c r="AG118" s="52"/>
      <c r="AH118" s="46">
        <v>0</v>
      </c>
      <c r="AI118" t="e">
        <f>E118&amp;H118&amp;I118&amp;J118&amp;K118&amp;M118&amp;#REF!&amp;#REF!&amp;N118&amp;O118&amp;P118&amp;Q118&amp;R118&amp;S118&amp;T118&amp;U118&amp;V118</f>
        <v>#REF!</v>
      </c>
      <c r="AJ118" t="str">
        <f>IF(E118="","",IFERROR(IF(MATCH(E118,#REF!,0),"O","X"),"X"))</f>
        <v>X</v>
      </c>
    </row>
    <row r="119" spans="1:36">
      <c r="A119" s="6" t="s">
        <v>1282</v>
      </c>
      <c r="B119" s="6">
        <v>249</v>
      </c>
      <c r="C119" s="6" t="s">
        <v>1531</v>
      </c>
      <c r="D119" s="6" t="s">
        <v>30</v>
      </c>
      <c r="E119" s="6" t="s">
        <v>6056</v>
      </c>
      <c r="F119" s="6" t="e">
        <f>VLOOKUP(E119,'홈플러스-업데이트'!E253:E2533,1,0)</f>
        <v>#N/A</v>
      </c>
      <c r="G119" s="14">
        <v>2769000</v>
      </c>
      <c r="H119" s="6" t="s">
        <v>27</v>
      </c>
      <c r="I119" s="6" t="s">
        <v>28</v>
      </c>
      <c r="J119" s="6" t="s">
        <v>28</v>
      </c>
      <c r="K119" s="6" t="s">
        <v>27</v>
      </c>
      <c r="L119" s="24">
        <v>0</v>
      </c>
      <c r="M119" s="44">
        <v>86700</v>
      </c>
      <c r="N119" s="44">
        <v>66100</v>
      </c>
      <c r="O119" s="44">
        <v>64100</v>
      </c>
      <c r="P119" s="44" t="s">
        <v>28</v>
      </c>
      <c r="Q119" s="44">
        <v>53800</v>
      </c>
      <c r="R119" s="44">
        <v>52100</v>
      </c>
      <c r="S119" s="44" t="s">
        <v>28</v>
      </c>
      <c r="T119" s="44">
        <v>45600</v>
      </c>
      <c r="U119" s="44">
        <v>43300</v>
      </c>
      <c r="V119" s="47">
        <v>44200</v>
      </c>
      <c r="W119" s="47">
        <v>984900</v>
      </c>
      <c r="X119" s="47">
        <v>30000</v>
      </c>
      <c r="Y119" s="47">
        <v>27700</v>
      </c>
      <c r="Z119" s="47">
        <v>28600</v>
      </c>
      <c r="AA119" s="47">
        <v>1641600</v>
      </c>
      <c r="AB119" s="47">
        <v>19700</v>
      </c>
      <c r="AC119" s="47">
        <v>17400</v>
      </c>
      <c r="AD119" s="47">
        <v>18300</v>
      </c>
      <c r="AE119" s="47" t="s">
        <v>5416</v>
      </c>
      <c r="AF119" s="45" t="s">
        <v>5416</v>
      </c>
      <c r="AG119" s="52"/>
      <c r="AH119" s="46">
        <v>0</v>
      </c>
      <c r="AI119" t="e">
        <f>E119&amp;H119&amp;I119&amp;J119&amp;K119&amp;M119&amp;#REF!&amp;#REF!&amp;N119&amp;O119&amp;P119&amp;Q119&amp;R119&amp;S119&amp;T119&amp;U119&amp;V119</f>
        <v>#REF!</v>
      </c>
      <c r="AJ119" t="str">
        <f>IF(E119="","",IFERROR(IF(MATCH(E119,#REF!,0),"O","X"),"X"))</f>
        <v>X</v>
      </c>
    </row>
    <row r="120" spans="1:36">
      <c r="A120" s="6" t="s">
        <v>1282</v>
      </c>
      <c r="B120" s="6">
        <v>250</v>
      </c>
      <c r="C120" s="6" t="s">
        <v>1532</v>
      </c>
      <c r="D120" s="6" t="s">
        <v>30</v>
      </c>
      <c r="E120" s="6" t="s">
        <v>5728</v>
      </c>
      <c r="F120" s="6" t="e">
        <f>VLOOKUP(E120,'홈플러스-업데이트'!E254:E2534,1,0)</f>
        <v>#N/A</v>
      </c>
      <c r="G120" s="14">
        <v>2990000</v>
      </c>
      <c r="H120" s="6" t="s">
        <v>27</v>
      </c>
      <c r="I120" s="6" t="s">
        <v>28</v>
      </c>
      <c r="J120" s="6" t="s">
        <v>28</v>
      </c>
      <c r="K120" s="6" t="s">
        <v>27</v>
      </c>
      <c r="L120" s="24">
        <v>0</v>
      </c>
      <c r="M120" s="44">
        <v>93600</v>
      </c>
      <c r="N120" s="44">
        <v>71400</v>
      </c>
      <c r="O120" s="44">
        <v>69200</v>
      </c>
      <c r="P120" s="44" t="s">
        <v>28</v>
      </c>
      <c r="Q120" s="44">
        <v>58100</v>
      </c>
      <c r="R120" s="44">
        <v>56300</v>
      </c>
      <c r="S120" s="44" t="s">
        <v>28</v>
      </c>
      <c r="T120" s="44">
        <v>49300</v>
      </c>
      <c r="U120" s="44">
        <v>46800</v>
      </c>
      <c r="V120" s="47">
        <v>47800</v>
      </c>
      <c r="W120" s="47">
        <v>1064800</v>
      </c>
      <c r="X120" s="47">
        <v>32500</v>
      </c>
      <c r="Y120" s="47">
        <v>30000</v>
      </c>
      <c r="Z120" s="47">
        <v>31000</v>
      </c>
      <c r="AA120" s="47">
        <v>1774800</v>
      </c>
      <c r="AB120" s="47">
        <v>21300</v>
      </c>
      <c r="AC120" s="47">
        <v>18800</v>
      </c>
      <c r="AD120" s="47">
        <v>19800</v>
      </c>
      <c r="AE120" s="47" t="s">
        <v>5416</v>
      </c>
      <c r="AF120" s="45" t="s">
        <v>5416</v>
      </c>
      <c r="AG120" s="52"/>
      <c r="AH120" s="46">
        <v>0</v>
      </c>
      <c r="AI120" t="e">
        <f>E120&amp;H120&amp;I120&amp;J120&amp;K120&amp;M120&amp;#REF!&amp;#REF!&amp;N120&amp;O120&amp;P120&amp;Q120&amp;R120&amp;S120&amp;T120&amp;U120&amp;V120</f>
        <v>#REF!</v>
      </c>
      <c r="AJ120" t="str">
        <f>IF(E120="","",IFERROR(IF(MATCH(E120,#REF!,0),"O","X"),"X"))</f>
        <v>X</v>
      </c>
    </row>
    <row r="121" spans="1:36">
      <c r="A121" s="6" t="s">
        <v>1282</v>
      </c>
      <c r="B121" s="6">
        <v>251</v>
      </c>
      <c r="C121" s="6" t="s">
        <v>1533</v>
      </c>
      <c r="D121" s="6" t="s">
        <v>30</v>
      </c>
      <c r="E121" s="6" t="s">
        <v>5729</v>
      </c>
      <c r="F121" s="6" t="e">
        <f>VLOOKUP(E121,'홈플러스-업데이트'!E255:E2535,1,0)</f>
        <v>#N/A</v>
      </c>
      <c r="G121" s="14">
        <v>2990000</v>
      </c>
      <c r="H121" s="6" t="s">
        <v>27</v>
      </c>
      <c r="I121" s="6" t="s">
        <v>28</v>
      </c>
      <c r="J121" s="6" t="s">
        <v>28</v>
      </c>
      <c r="K121" s="6" t="s">
        <v>27</v>
      </c>
      <c r="L121" s="24">
        <v>0</v>
      </c>
      <c r="M121" s="44">
        <v>93600</v>
      </c>
      <c r="N121" s="44">
        <v>71400</v>
      </c>
      <c r="O121" s="44">
        <v>69200</v>
      </c>
      <c r="P121" s="44" t="s">
        <v>28</v>
      </c>
      <c r="Q121" s="44">
        <v>58100</v>
      </c>
      <c r="R121" s="44">
        <v>56300</v>
      </c>
      <c r="S121" s="44" t="s">
        <v>28</v>
      </c>
      <c r="T121" s="44">
        <v>49300</v>
      </c>
      <c r="U121" s="44">
        <v>46800</v>
      </c>
      <c r="V121" s="47">
        <v>47800</v>
      </c>
      <c r="W121" s="47">
        <v>1064800</v>
      </c>
      <c r="X121" s="47">
        <v>32500</v>
      </c>
      <c r="Y121" s="47">
        <v>30000</v>
      </c>
      <c r="Z121" s="47">
        <v>31000</v>
      </c>
      <c r="AA121" s="47">
        <v>1774800</v>
      </c>
      <c r="AB121" s="47">
        <v>21300</v>
      </c>
      <c r="AC121" s="47">
        <v>18800</v>
      </c>
      <c r="AD121" s="47">
        <v>19800</v>
      </c>
      <c r="AE121" s="47" t="s">
        <v>5416</v>
      </c>
      <c r="AF121" s="45" t="s">
        <v>5416</v>
      </c>
      <c r="AG121" s="52"/>
      <c r="AH121" s="46">
        <v>0</v>
      </c>
      <c r="AI121" t="e">
        <f>E121&amp;H121&amp;I121&amp;J121&amp;K121&amp;M121&amp;#REF!&amp;#REF!&amp;N121&amp;O121&amp;P121&amp;Q121&amp;R121&amp;S121&amp;T121&amp;U121&amp;V121</f>
        <v>#REF!</v>
      </c>
      <c r="AJ121" t="str">
        <f>IF(E121="","",IFERROR(IF(MATCH(E121,#REF!,0),"O","X"),"X"))</f>
        <v>X</v>
      </c>
    </row>
    <row r="122" spans="1:36">
      <c r="A122" s="6" t="s">
        <v>1282</v>
      </c>
      <c r="B122" s="6">
        <v>255</v>
      </c>
      <c r="C122" s="6" t="s">
        <v>1537</v>
      </c>
      <c r="D122" s="6" t="s">
        <v>30</v>
      </c>
      <c r="E122" s="6" t="s">
        <v>5365</v>
      </c>
      <c r="F122" s="6" t="e">
        <f>VLOOKUP(E122,'홈플러스-업데이트'!E259:E2539,1,0)</f>
        <v>#N/A</v>
      </c>
      <c r="G122" s="14">
        <v>1140000</v>
      </c>
      <c r="H122" s="6" t="s">
        <v>27</v>
      </c>
      <c r="I122" s="6" t="s">
        <v>28</v>
      </c>
      <c r="J122" s="6" t="s">
        <v>28</v>
      </c>
      <c r="K122" s="6" t="s">
        <v>27</v>
      </c>
      <c r="L122" s="24">
        <v>0</v>
      </c>
      <c r="M122" s="44">
        <v>35600</v>
      </c>
      <c r="N122" s="44">
        <v>27200</v>
      </c>
      <c r="O122" s="44">
        <v>26300</v>
      </c>
      <c r="P122" s="44" t="s">
        <v>28</v>
      </c>
      <c r="Q122" s="44">
        <v>22100</v>
      </c>
      <c r="R122" s="44">
        <v>21400</v>
      </c>
      <c r="S122" s="44" t="s">
        <v>28</v>
      </c>
      <c r="T122" s="44">
        <v>18800</v>
      </c>
      <c r="U122" s="44">
        <v>17800</v>
      </c>
      <c r="V122" s="47">
        <v>18200</v>
      </c>
      <c r="W122" s="47">
        <v>406000</v>
      </c>
      <c r="X122" s="47">
        <v>12300</v>
      </c>
      <c r="Y122" s="47">
        <v>11300</v>
      </c>
      <c r="Z122" s="47">
        <v>11700</v>
      </c>
      <c r="AA122" s="47">
        <v>676800</v>
      </c>
      <c r="AB122" s="47">
        <v>8100</v>
      </c>
      <c r="AC122" s="47">
        <v>7100</v>
      </c>
      <c r="AD122" s="47">
        <v>7500</v>
      </c>
      <c r="AE122" s="47" t="s">
        <v>5416</v>
      </c>
      <c r="AF122" s="45" t="s">
        <v>5416</v>
      </c>
      <c r="AG122" s="52"/>
      <c r="AH122" s="46">
        <v>0</v>
      </c>
      <c r="AI122" t="e">
        <f>E122&amp;H122&amp;I122&amp;J122&amp;K122&amp;M122&amp;#REF!&amp;#REF!&amp;N122&amp;O122&amp;P122&amp;Q122&amp;R122&amp;S122&amp;T122&amp;U122&amp;V122</f>
        <v>#REF!</v>
      </c>
      <c r="AJ122" t="str">
        <f>IF(E122="","",IFERROR(IF(MATCH(E122,#REF!,0),"O","X"),"X"))</f>
        <v>X</v>
      </c>
    </row>
    <row r="123" spans="1:36">
      <c r="A123" s="6" t="s">
        <v>1282</v>
      </c>
      <c r="B123" s="6">
        <v>256</v>
      </c>
      <c r="C123" s="6" t="s">
        <v>1538</v>
      </c>
      <c r="D123" s="6" t="s">
        <v>30</v>
      </c>
      <c r="E123" s="6" t="s">
        <v>4614</v>
      </c>
      <c r="F123" s="6" t="e">
        <f>VLOOKUP(E123,'홈플러스-업데이트'!E260:E2540,1,0)</f>
        <v>#N/A</v>
      </c>
      <c r="G123" s="14">
        <v>1140000</v>
      </c>
      <c r="H123" s="6" t="s">
        <v>27</v>
      </c>
      <c r="I123" s="6" t="s">
        <v>28</v>
      </c>
      <c r="J123" s="6" t="s">
        <v>28</v>
      </c>
      <c r="K123" s="6" t="s">
        <v>27</v>
      </c>
      <c r="L123" s="24">
        <v>0</v>
      </c>
      <c r="M123" s="44">
        <v>35600</v>
      </c>
      <c r="N123" s="44">
        <v>27200</v>
      </c>
      <c r="O123" s="44">
        <v>26300</v>
      </c>
      <c r="P123" s="44" t="s">
        <v>28</v>
      </c>
      <c r="Q123" s="44">
        <v>22100</v>
      </c>
      <c r="R123" s="44">
        <v>21400</v>
      </c>
      <c r="S123" s="44" t="s">
        <v>28</v>
      </c>
      <c r="T123" s="44">
        <v>18800</v>
      </c>
      <c r="U123" s="44">
        <v>17800</v>
      </c>
      <c r="V123" s="47">
        <v>18200</v>
      </c>
      <c r="W123" s="47">
        <v>406000</v>
      </c>
      <c r="X123" s="47">
        <v>12300</v>
      </c>
      <c r="Y123" s="47">
        <v>11300</v>
      </c>
      <c r="Z123" s="47">
        <v>11700</v>
      </c>
      <c r="AA123" s="47">
        <v>676800</v>
      </c>
      <c r="AB123" s="47">
        <v>8100</v>
      </c>
      <c r="AC123" s="47">
        <v>7100</v>
      </c>
      <c r="AD123" s="47">
        <v>7500</v>
      </c>
      <c r="AE123" s="47" t="s">
        <v>5416</v>
      </c>
      <c r="AF123" s="45" t="s">
        <v>5416</v>
      </c>
      <c r="AG123" s="52"/>
      <c r="AH123" s="46">
        <v>0</v>
      </c>
      <c r="AI123" t="e">
        <f>E123&amp;H123&amp;I123&amp;J123&amp;K123&amp;M123&amp;#REF!&amp;#REF!&amp;N123&amp;O123&amp;P123&amp;Q123&amp;R123&amp;S123&amp;T123&amp;U123&amp;V123</f>
        <v>#REF!</v>
      </c>
      <c r="AJ123" t="str">
        <f>IF(E123="","",IFERROR(IF(MATCH(E123,#REF!,0),"O","X"),"X"))</f>
        <v>X</v>
      </c>
    </row>
    <row r="124" spans="1:36">
      <c r="A124" s="6" t="s">
        <v>1282</v>
      </c>
      <c r="B124" s="6">
        <v>259</v>
      </c>
      <c r="C124" s="6" t="s">
        <v>1541</v>
      </c>
      <c r="D124" s="6" t="s">
        <v>30</v>
      </c>
      <c r="E124" s="6" t="s">
        <v>4615</v>
      </c>
      <c r="F124" s="6" t="e">
        <f>VLOOKUP(E124,'홈플러스-업데이트'!E263:E2543,1,0)</f>
        <v>#N/A</v>
      </c>
      <c r="G124" s="14">
        <v>1440000</v>
      </c>
      <c r="H124" s="6" t="s">
        <v>27</v>
      </c>
      <c r="I124" s="6" t="s">
        <v>28</v>
      </c>
      <c r="J124" s="6" t="s">
        <v>28</v>
      </c>
      <c r="K124" s="6" t="s">
        <v>27</v>
      </c>
      <c r="L124" s="24">
        <v>0</v>
      </c>
      <c r="M124" s="44">
        <v>45000</v>
      </c>
      <c r="N124" s="44">
        <v>34400</v>
      </c>
      <c r="O124" s="44">
        <v>33300</v>
      </c>
      <c r="P124" s="44" t="s">
        <v>28</v>
      </c>
      <c r="Q124" s="44">
        <v>28000</v>
      </c>
      <c r="R124" s="44">
        <v>27100</v>
      </c>
      <c r="S124" s="44" t="s">
        <v>28</v>
      </c>
      <c r="T124" s="44">
        <v>23700</v>
      </c>
      <c r="U124" s="44">
        <v>22500</v>
      </c>
      <c r="V124" s="47">
        <v>22900</v>
      </c>
      <c r="W124" s="47">
        <v>511900</v>
      </c>
      <c r="X124" s="47">
        <v>15600</v>
      </c>
      <c r="Y124" s="47">
        <v>14400</v>
      </c>
      <c r="Z124" s="47">
        <v>14800</v>
      </c>
      <c r="AA124" s="47">
        <v>853200</v>
      </c>
      <c r="AB124" s="47">
        <v>10200</v>
      </c>
      <c r="AC124" s="47">
        <v>9000</v>
      </c>
      <c r="AD124" s="47">
        <v>9400</v>
      </c>
      <c r="AE124" s="47" t="s">
        <v>5416</v>
      </c>
      <c r="AF124" s="45" t="s">
        <v>5416</v>
      </c>
      <c r="AG124" s="52"/>
      <c r="AH124" s="46">
        <v>0</v>
      </c>
      <c r="AI124" t="e">
        <f>E124&amp;H124&amp;I124&amp;J124&amp;K124&amp;M124&amp;#REF!&amp;#REF!&amp;N124&amp;O124&amp;P124&amp;Q124&amp;R124&amp;S124&amp;T124&amp;U124&amp;V124</f>
        <v>#REF!</v>
      </c>
      <c r="AJ124" t="str">
        <f>IF(E124="","",IFERROR(IF(MATCH(E124,#REF!,0),"O","X"),"X"))</f>
        <v>X</v>
      </c>
    </row>
    <row r="125" spans="1:36">
      <c r="A125" s="6" t="s">
        <v>1282</v>
      </c>
      <c r="B125" s="6">
        <v>261</v>
      </c>
      <c r="C125" s="6" t="s">
        <v>1543</v>
      </c>
      <c r="D125" s="6" t="s">
        <v>30</v>
      </c>
      <c r="E125" s="6" t="s">
        <v>4659</v>
      </c>
      <c r="F125" s="6" t="e">
        <f>VLOOKUP(E125,'홈플러스-업데이트'!E265:E2545,1,0)</f>
        <v>#N/A</v>
      </c>
      <c r="G125" s="14">
        <v>10000000</v>
      </c>
      <c r="H125" s="6" t="s">
        <v>27</v>
      </c>
      <c r="I125" s="6" t="s">
        <v>28</v>
      </c>
      <c r="J125" s="6" t="s">
        <v>28</v>
      </c>
      <c r="K125" s="6" t="s">
        <v>27</v>
      </c>
      <c r="L125" s="24">
        <v>0</v>
      </c>
      <c r="M125" s="44">
        <v>304700</v>
      </c>
      <c r="N125" s="44">
        <v>232800</v>
      </c>
      <c r="O125" s="44">
        <v>225800</v>
      </c>
      <c r="P125" s="44" t="s">
        <v>28</v>
      </c>
      <c r="Q125" s="44">
        <v>189700</v>
      </c>
      <c r="R125" s="44">
        <v>184000</v>
      </c>
      <c r="S125" s="44" t="s">
        <v>28</v>
      </c>
      <c r="T125" s="44">
        <v>161000</v>
      </c>
      <c r="U125" s="44">
        <v>152900</v>
      </c>
      <c r="V125" s="47">
        <v>156100</v>
      </c>
      <c r="W125" s="47">
        <v>3477600</v>
      </c>
      <c r="X125" s="47">
        <v>106100</v>
      </c>
      <c r="Y125" s="47">
        <v>98000</v>
      </c>
      <c r="Z125" s="47">
        <v>101200</v>
      </c>
      <c r="AA125" s="47">
        <v>5796000</v>
      </c>
      <c r="AB125" s="47">
        <v>69600</v>
      </c>
      <c r="AC125" s="47">
        <v>61500</v>
      </c>
      <c r="AD125" s="47">
        <v>64700</v>
      </c>
      <c r="AE125" s="47" t="s">
        <v>5416</v>
      </c>
      <c r="AF125" s="45" t="s">
        <v>5416</v>
      </c>
      <c r="AG125" s="52"/>
      <c r="AH125" s="46">
        <v>0</v>
      </c>
      <c r="AI125" t="e">
        <f>E125&amp;H125&amp;I125&amp;J125&amp;K125&amp;M125&amp;#REF!&amp;#REF!&amp;N125&amp;O125&amp;P125&amp;Q125&amp;R125&amp;S125&amp;T125&amp;U125&amp;V125</f>
        <v>#REF!</v>
      </c>
      <c r="AJ125" t="str">
        <f>IF(E125="","",IFERROR(IF(MATCH(E125,#REF!,0),"O","X"),"X"))</f>
        <v>X</v>
      </c>
    </row>
    <row r="126" spans="1:36">
      <c r="A126" s="6" t="s">
        <v>1282</v>
      </c>
      <c r="B126" s="6">
        <v>263</v>
      </c>
      <c r="C126" s="6" t="s">
        <v>1545</v>
      </c>
      <c r="D126" s="6" t="s">
        <v>30</v>
      </c>
      <c r="E126" s="6" t="s">
        <v>4613</v>
      </c>
      <c r="F126" s="6" t="e">
        <f>VLOOKUP(E126,'홈플러스-업데이트'!E267:E2547,1,0)</f>
        <v>#N/A</v>
      </c>
      <c r="G126" s="14">
        <v>1140000</v>
      </c>
      <c r="H126" s="6" t="s">
        <v>27</v>
      </c>
      <c r="I126" s="6" t="s">
        <v>28</v>
      </c>
      <c r="J126" s="6" t="s">
        <v>28</v>
      </c>
      <c r="K126" s="6" t="s">
        <v>27</v>
      </c>
      <c r="L126" s="24">
        <v>0</v>
      </c>
      <c r="M126" s="44">
        <v>35600</v>
      </c>
      <c r="N126" s="44">
        <v>27200</v>
      </c>
      <c r="O126" s="44">
        <v>26300</v>
      </c>
      <c r="P126" s="44" t="s">
        <v>28</v>
      </c>
      <c r="Q126" s="44">
        <v>22100</v>
      </c>
      <c r="R126" s="44">
        <v>21400</v>
      </c>
      <c r="S126" s="44" t="s">
        <v>28</v>
      </c>
      <c r="T126" s="44">
        <v>18800</v>
      </c>
      <c r="U126" s="44">
        <v>17800</v>
      </c>
      <c r="V126" s="47">
        <v>18200</v>
      </c>
      <c r="W126" s="47">
        <v>406000</v>
      </c>
      <c r="X126" s="47">
        <v>12300</v>
      </c>
      <c r="Y126" s="47">
        <v>11300</v>
      </c>
      <c r="Z126" s="47">
        <v>11700</v>
      </c>
      <c r="AA126" s="47">
        <v>676800</v>
      </c>
      <c r="AB126" s="47">
        <v>8100</v>
      </c>
      <c r="AC126" s="47">
        <v>7100</v>
      </c>
      <c r="AD126" s="47">
        <v>7500</v>
      </c>
      <c r="AE126" s="47" t="s">
        <v>5416</v>
      </c>
      <c r="AF126" s="45" t="s">
        <v>5416</v>
      </c>
      <c r="AG126" s="52"/>
      <c r="AH126" s="46">
        <v>0</v>
      </c>
      <c r="AI126" t="e">
        <f>E126&amp;H126&amp;I126&amp;J126&amp;K126&amp;M126&amp;#REF!&amp;#REF!&amp;N126&amp;O126&amp;P126&amp;Q126&amp;R126&amp;S126&amp;T126&amp;U126&amp;V126</f>
        <v>#REF!</v>
      </c>
      <c r="AJ126" t="str">
        <f>IF(E126="","",IFERROR(IF(MATCH(E126,#REF!,0),"O","X"),"X"))</f>
        <v>X</v>
      </c>
    </row>
    <row r="127" spans="1:36">
      <c r="A127" s="6" t="s">
        <v>1282</v>
      </c>
      <c r="B127" s="6">
        <v>264</v>
      </c>
      <c r="C127" s="6" t="s">
        <v>1546</v>
      </c>
      <c r="D127" s="6" t="s">
        <v>30</v>
      </c>
      <c r="E127" s="6" t="s">
        <v>6303</v>
      </c>
      <c r="F127" s="6" t="e">
        <f>VLOOKUP(E127,'홈플러스-업데이트'!E268:E2548,1,0)</f>
        <v>#N/A</v>
      </c>
      <c r="G127" s="14">
        <v>2590000</v>
      </c>
      <c r="H127" s="6" t="s">
        <v>27</v>
      </c>
      <c r="I127" s="6" t="s">
        <v>28</v>
      </c>
      <c r="J127" s="6" t="s">
        <v>28</v>
      </c>
      <c r="K127" s="6" t="s">
        <v>27</v>
      </c>
      <c r="L127" s="24">
        <v>0</v>
      </c>
      <c r="M127" s="44">
        <v>81000</v>
      </c>
      <c r="N127" s="44">
        <v>61900</v>
      </c>
      <c r="O127" s="44">
        <v>60000</v>
      </c>
      <c r="P127" s="44" t="s">
        <v>28</v>
      </c>
      <c r="Q127" s="44">
        <v>50400</v>
      </c>
      <c r="R127" s="44">
        <v>48800</v>
      </c>
      <c r="S127" s="44" t="s">
        <v>28</v>
      </c>
      <c r="T127" s="44">
        <v>42700</v>
      </c>
      <c r="U127" s="44">
        <v>40500</v>
      </c>
      <c r="V127" s="47">
        <v>41400</v>
      </c>
      <c r="W127" s="47">
        <v>922300</v>
      </c>
      <c r="X127" s="47">
        <v>28100</v>
      </c>
      <c r="Y127" s="47">
        <v>25900</v>
      </c>
      <c r="Z127" s="47">
        <v>26800</v>
      </c>
      <c r="AA127" s="47">
        <v>1537200</v>
      </c>
      <c r="AB127" s="47">
        <v>18400</v>
      </c>
      <c r="AC127" s="47">
        <v>16200</v>
      </c>
      <c r="AD127" s="47">
        <v>17100</v>
      </c>
      <c r="AE127" s="47" t="s">
        <v>5416</v>
      </c>
      <c r="AF127" s="45" t="s">
        <v>5416</v>
      </c>
      <c r="AG127" s="52"/>
      <c r="AH127" s="46">
        <v>0</v>
      </c>
      <c r="AI127" t="e">
        <f>E127&amp;H127&amp;I127&amp;J127&amp;K127&amp;M127&amp;#REF!&amp;#REF!&amp;N127&amp;O127&amp;P127&amp;Q127&amp;R127&amp;S127&amp;T127&amp;U127&amp;V127</f>
        <v>#REF!</v>
      </c>
      <c r="AJ127" t="str">
        <f>IF(E127="","",IFERROR(IF(MATCH(E127,#REF!,0),"O","X"),"X"))</f>
        <v>X</v>
      </c>
    </row>
    <row r="128" spans="1:36">
      <c r="A128" s="6" t="s">
        <v>1282</v>
      </c>
      <c r="B128" s="6">
        <v>268</v>
      </c>
      <c r="C128" s="6" t="s">
        <v>1550</v>
      </c>
      <c r="D128" s="6" t="s">
        <v>30</v>
      </c>
      <c r="E128" s="6" t="s">
        <v>32</v>
      </c>
      <c r="F128" s="6" t="e">
        <f>VLOOKUP(E128,'홈플러스-업데이트'!E272:E2552,1,0)</f>
        <v>#N/A</v>
      </c>
      <c r="G128" s="14">
        <v>3190000</v>
      </c>
      <c r="H128" s="6" t="s">
        <v>27</v>
      </c>
      <c r="I128" s="6" t="s">
        <v>28</v>
      </c>
      <c r="J128" s="6" t="s">
        <v>28</v>
      </c>
      <c r="K128" s="6" t="s">
        <v>27</v>
      </c>
      <c r="L128" s="24">
        <v>0</v>
      </c>
      <c r="M128" s="44">
        <v>110900</v>
      </c>
      <c r="N128" s="44">
        <v>84700</v>
      </c>
      <c r="O128" s="44">
        <v>82100</v>
      </c>
      <c r="P128" s="44" t="s">
        <v>28</v>
      </c>
      <c r="Q128" s="44">
        <v>68900</v>
      </c>
      <c r="R128" s="44">
        <v>66800</v>
      </c>
      <c r="S128" s="44" t="s">
        <v>28</v>
      </c>
      <c r="T128" s="44">
        <v>58400</v>
      </c>
      <c r="U128" s="44">
        <v>55400</v>
      </c>
      <c r="V128" s="47">
        <v>56600</v>
      </c>
      <c r="W128" s="47">
        <v>1261400</v>
      </c>
      <c r="X128" s="47">
        <v>38500</v>
      </c>
      <c r="Y128" s="47">
        <v>35500</v>
      </c>
      <c r="Z128" s="47">
        <v>36700</v>
      </c>
      <c r="AA128" s="47">
        <v>2102400</v>
      </c>
      <c r="AB128" s="47">
        <v>25200</v>
      </c>
      <c r="AC128" s="47">
        <v>22200</v>
      </c>
      <c r="AD128" s="47">
        <v>23400</v>
      </c>
      <c r="AE128" s="47" t="s">
        <v>5416</v>
      </c>
      <c r="AF128" s="45" t="s">
        <v>5416</v>
      </c>
      <c r="AG128" s="52"/>
      <c r="AH128" s="46">
        <v>0</v>
      </c>
      <c r="AI128" t="e">
        <f>E128&amp;H128&amp;I128&amp;J128&amp;K128&amp;M128&amp;#REF!&amp;#REF!&amp;N128&amp;O128&amp;P128&amp;Q128&amp;R128&amp;S128&amp;T128&amp;U128&amp;V128</f>
        <v>#REF!</v>
      </c>
      <c r="AJ128" t="str">
        <f>IF(E128="","",IFERROR(IF(MATCH(E128,#REF!,0),"O","X"),"X"))</f>
        <v>X</v>
      </c>
    </row>
    <row r="129" spans="1:36">
      <c r="A129" s="6" t="s">
        <v>1282</v>
      </c>
      <c r="B129" s="6">
        <v>269</v>
      </c>
      <c r="C129" s="6" t="s">
        <v>1551</v>
      </c>
      <c r="D129" s="6" t="s">
        <v>30</v>
      </c>
      <c r="E129" s="6" t="s">
        <v>31</v>
      </c>
      <c r="F129" s="6" t="e">
        <f>VLOOKUP(E129,'홈플러스-업데이트'!E273:E2553,1,0)</f>
        <v>#N/A</v>
      </c>
      <c r="G129" s="14">
        <v>3190000</v>
      </c>
      <c r="H129" s="6" t="s">
        <v>27</v>
      </c>
      <c r="I129" s="6" t="s">
        <v>28</v>
      </c>
      <c r="J129" s="6" t="s">
        <v>28</v>
      </c>
      <c r="K129" s="6" t="s">
        <v>27</v>
      </c>
      <c r="L129" s="24">
        <v>0</v>
      </c>
      <c r="M129" s="44">
        <v>110900</v>
      </c>
      <c r="N129" s="44">
        <v>84700</v>
      </c>
      <c r="O129" s="44">
        <v>82100</v>
      </c>
      <c r="P129" s="44" t="s">
        <v>28</v>
      </c>
      <c r="Q129" s="44">
        <v>68900</v>
      </c>
      <c r="R129" s="44">
        <v>66800</v>
      </c>
      <c r="S129" s="44" t="s">
        <v>28</v>
      </c>
      <c r="T129" s="44">
        <v>58400</v>
      </c>
      <c r="U129" s="44">
        <v>55400</v>
      </c>
      <c r="V129" s="47">
        <v>56600</v>
      </c>
      <c r="W129" s="47">
        <v>1261400</v>
      </c>
      <c r="X129" s="47">
        <v>38500</v>
      </c>
      <c r="Y129" s="47">
        <v>35500</v>
      </c>
      <c r="Z129" s="47">
        <v>36700</v>
      </c>
      <c r="AA129" s="47">
        <v>2102400</v>
      </c>
      <c r="AB129" s="47">
        <v>25200</v>
      </c>
      <c r="AC129" s="47">
        <v>22200</v>
      </c>
      <c r="AD129" s="47">
        <v>23400</v>
      </c>
      <c r="AE129" s="47" t="s">
        <v>5416</v>
      </c>
      <c r="AF129" s="45" t="s">
        <v>5416</v>
      </c>
      <c r="AG129" s="52"/>
      <c r="AH129" s="46">
        <v>0</v>
      </c>
      <c r="AI129" t="e">
        <f>E129&amp;H129&amp;I129&amp;J129&amp;K129&amp;M129&amp;#REF!&amp;#REF!&amp;N129&amp;O129&amp;P129&amp;Q129&amp;R129&amp;S129&amp;T129&amp;U129&amp;V129</f>
        <v>#REF!</v>
      </c>
      <c r="AJ129" t="str">
        <f>IF(E129="","",IFERROR(IF(MATCH(E129,#REF!,0),"O","X"),"X"))</f>
        <v>X</v>
      </c>
    </row>
    <row r="130" spans="1:36">
      <c r="A130" s="6" t="s">
        <v>1282</v>
      </c>
      <c r="B130" s="6">
        <v>270</v>
      </c>
      <c r="C130" s="6" t="s">
        <v>1552</v>
      </c>
      <c r="D130" s="6" t="s">
        <v>30</v>
      </c>
      <c r="E130" s="6" t="s">
        <v>5052</v>
      </c>
      <c r="F130" s="6" t="e">
        <f>VLOOKUP(E130,'홈플러스-업데이트'!E274:E2554,1,0)</f>
        <v>#N/A</v>
      </c>
      <c r="G130" s="14">
        <v>2890000</v>
      </c>
      <c r="H130" s="6" t="s">
        <v>27</v>
      </c>
      <c r="I130" s="6" t="s">
        <v>28</v>
      </c>
      <c r="J130" s="6" t="s">
        <v>28</v>
      </c>
      <c r="K130" s="6" t="s">
        <v>27</v>
      </c>
      <c r="L130" s="24">
        <v>0</v>
      </c>
      <c r="M130" s="44">
        <v>91400</v>
      </c>
      <c r="N130" s="44">
        <v>70000</v>
      </c>
      <c r="O130" s="44">
        <v>67900</v>
      </c>
      <c r="P130" s="44" t="s">
        <v>28</v>
      </c>
      <c r="Q130" s="44">
        <v>57200</v>
      </c>
      <c r="R130" s="44">
        <v>55400</v>
      </c>
      <c r="S130" s="44" t="s">
        <v>28</v>
      </c>
      <c r="T130" s="44">
        <v>48600</v>
      </c>
      <c r="U130" s="44">
        <v>46100</v>
      </c>
      <c r="V130" s="47">
        <v>47100</v>
      </c>
      <c r="W130" s="47">
        <v>1049700</v>
      </c>
      <c r="X130" s="47">
        <v>32000</v>
      </c>
      <c r="Y130" s="47">
        <v>29500</v>
      </c>
      <c r="Z130" s="47">
        <v>30500</v>
      </c>
      <c r="AA130" s="47">
        <v>1749600</v>
      </c>
      <c r="AB130" s="47">
        <v>21000</v>
      </c>
      <c r="AC130" s="47">
        <v>18500</v>
      </c>
      <c r="AD130" s="47">
        <v>19500</v>
      </c>
      <c r="AE130" s="47" t="s">
        <v>5416</v>
      </c>
      <c r="AF130" s="45" t="s">
        <v>5416</v>
      </c>
      <c r="AG130" s="52"/>
      <c r="AH130" s="46">
        <v>0</v>
      </c>
      <c r="AI130" t="e">
        <f>E130&amp;H130&amp;I130&amp;J130&amp;K130&amp;M130&amp;#REF!&amp;#REF!&amp;N130&amp;O130&amp;P130&amp;Q130&amp;R130&amp;S130&amp;T130&amp;U130&amp;V130</f>
        <v>#REF!</v>
      </c>
      <c r="AJ130" t="str">
        <f>IF(E130="","",IFERROR(IF(MATCH(E130,#REF!,0),"O","X"),"X"))</f>
        <v>X</v>
      </c>
    </row>
    <row r="131" spans="1:36">
      <c r="A131" s="6" t="s">
        <v>1282</v>
      </c>
      <c r="B131" s="6">
        <v>271</v>
      </c>
      <c r="C131" s="6" t="s">
        <v>1553</v>
      </c>
      <c r="D131" s="6" t="s">
        <v>30</v>
      </c>
      <c r="E131" s="6" t="s">
        <v>6302</v>
      </c>
      <c r="F131" s="6" t="e">
        <f>VLOOKUP(E131,'홈플러스-업데이트'!E275:E2555,1,0)</f>
        <v>#N/A</v>
      </c>
      <c r="G131" s="14">
        <v>2590000</v>
      </c>
      <c r="H131" s="6" t="s">
        <v>27</v>
      </c>
      <c r="I131" s="6" t="s">
        <v>28</v>
      </c>
      <c r="J131" s="6" t="s">
        <v>28</v>
      </c>
      <c r="K131" s="6" t="s">
        <v>27</v>
      </c>
      <c r="L131" s="24">
        <v>0</v>
      </c>
      <c r="M131" s="44">
        <v>81000</v>
      </c>
      <c r="N131" s="44">
        <v>61900</v>
      </c>
      <c r="O131" s="44">
        <v>60000</v>
      </c>
      <c r="P131" s="44" t="s">
        <v>28</v>
      </c>
      <c r="Q131" s="44">
        <v>50400</v>
      </c>
      <c r="R131" s="44">
        <v>48800</v>
      </c>
      <c r="S131" s="44" t="s">
        <v>28</v>
      </c>
      <c r="T131" s="44">
        <v>42700</v>
      </c>
      <c r="U131" s="44">
        <v>40500</v>
      </c>
      <c r="V131" s="47">
        <v>41400</v>
      </c>
      <c r="W131" s="47">
        <v>922300</v>
      </c>
      <c r="X131" s="47">
        <v>28100</v>
      </c>
      <c r="Y131" s="47">
        <v>25900</v>
      </c>
      <c r="Z131" s="47">
        <v>26800</v>
      </c>
      <c r="AA131" s="47">
        <v>1537200</v>
      </c>
      <c r="AB131" s="47">
        <v>18400</v>
      </c>
      <c r="AC131" s="47">
        <v>16200</v>
      </c>
      <c r="AD131" s="47">
        <v>17100</v>
      </c>
      <c r="AE131" s="47" t="s">
        <v>5416</v>
      </c>
      <c r="AF131" s="45" t="s">
        <v>5416</v>
      </c>
      <c r="AG131" s="52"/>
      <c r="AH131" s="46">
        <v>0</v>
      </c>
      <c r="AI131" t="e">
        <f>E131&amp;H131&amp;I131&amp;J131&amp;K131&amp;M131&amp;#REF!&amp;#REF!&amp;N131&amp;O131&amp;P131&amp;Q131&amp;R131&amp;S131&amp;T131&amp;U131&amp;V131</f>
        <v>#REF!</v>
      </c>
      <c r="AJ131" t="str">
        <f>IF(E131="","",IFERROR(IF(MATCH(E131,#REF!,0),"O","X"),"X"))</f>
        <v>X</v>
      </c>
    </row>
    <row r="132" spans="1:36">
      <c r="A132" s="6" t="s">
        <v>1282</v>
      </c>
      <c r="B132" s="6">
        <v>272</v>
      </c>
      <c r="C132" s="6" t="s">
        <v>1554</v>
      </c>
      <c r="D132" s="6" t="s">
        <v>30</v>
      </c>
      <c r="E132" s="6" t="s">
        <v>6148</v>
      </c>
      <c r="F132" s="6" t="e">
        <f>VLOOKUP(E132,'홈플러스-업데이트'!E276:E2556,1,0)</f>
        <v>#N/A</v>
      </c>
      <c r="G132" s="14">
        <v>3139000</v>
      </c>
      <c r="H132" s="6" t="s">
        <v>27</v>
      </c>
      <c r="I132" s="6" t="s">
        <v>28</v>
      </c>
      <c r="J132" s="6" t="s">
        <v>28</v>
      </c>
      <c r="K132" s="6" t="s">
        <v>27</v>
      </c>
      <c r="L132" s="24">
        <v>0</v>
      </c>
      <c r="M132" s="44">
        <v>91400</v>
      </c>
      <c r="N132" s="44">
        <v>70000</v>
      </c>
      <c r="O132" s="44">
        <v>67900</v>
      </c>
      <c r="P132" s="44" t="s">
        <v>28</v>
      </c>
      <c r="Q132" s="44">
        <v>57200</v>
      </c>
      <c r="R132" s="44">
        <v>55400</v>
      </c>
      <c r="S132" s="44" t="s">
        <v>28</v>
      </c>
      <c r="T132" s="44">
        <v>48600</v>
      </c>
      <c r="U132" s="44">
        <v>46100</v>
      </c>
      <c r="V132" s="47">
        <v>47100</v>
      </c>
      <c r="W132" s="47">
        <v>1049700</v>
      </c>
      <c r="X132" s="47">
        <v>32000</v>
      </c>
      <c r="Y132" s="47">
        <v>29500</v>
      </c>
      <c r="Z132" s="47">
        <v>30500</v>
      </c>
      <c r="AA132" s="47">
        <v>1749600</v>
      </c>
      <c r="AB132" s="47">
        <v>21000</v>
      </c>
      <c r="AC132" s="47">
        <v>18500</v>
      </c>
      <c r="AD132" s="47">
        <v>19500</v>
      </c>
      <c r="AE132" s="47" t="s">
        <v>5416</v>
      </c>
      <c r="AF132" s="45" t="s">
        <v>5416</v>
      </c>
      <c r="AG132" s="52"/>
      <c r="AH132" s="46">
        <v>0</v>
      </c>
      <c r="AI132" t="e">
        <f>E132&amp;H132&amp;I132&amp;J132&amp;K132&amp;M132&amp;#REF!&amp;#REF!&amp;N132&amp;O132&amp;P132&amp;Q132&amp;R132&amp;S132&amp;T132&amp;U132&amp;V132</f>
        <v>#REF!</v>
      </c>
      <c r="AJ132" t="str">
        <f>IF(E132="","",IFERROR(IF(MATCH(E132,#REF!,0),"O","X"),"X"))</f>
        <v>X</v>
      </c>
    </row>
    <row r="133" spans="1:36">
      <c r="A133" s="6" t="s">
        <v>1282</v>
      </c>
      <c r="B133" s="6">
        <v>273</v>
      </c>
      <c r="C133" s="6" t="s">
        <v>1555</v>
      </c>
      <c r="D133" s="6" t="s">
        <v>30</v>
      </c>
      <c r="E133" s="6" t="s">
        <v>5051</v>
      </c>
      <c r="F133" s="6" t="e">
        <f>VLOOKUP(E133,'홈플러스-업데이트'!E277:E2557,1,0)</f>
        <v>#N/A</v>
      </c>
      <c r="G133" s="14">
        <v>2890000</v>
      </c>
      <c r="H133" s="6" t="s">
        <v>27</v>
      </c>
      <c r="I133" s="6" t="s">
        <v>28</v>
      </c>
      <c r="J133" s="6" t="s">
        <v>28</v>
      </c>
      <c r="K133" s="6" t="s">
        <v>27</v>
      </c>
      <c r="L133" s="24">
        <v>0</v>
      </c>
      <c r="M133" s="44">
        <v>91400</v>
      </c>
      <c r="N133" s="44">
        <v>70000</v>
      </c>
      <c r="O133" s="44">
        <v>67900</v>
      </c>
      <c r="P133" s="44" t="s">
        <v>28</v>
      </c>
      <c r="Q133" s="44">
        <v>57200</v>
      </c>
      <c r="R133" s="44">
        <v>55400</v>
      </c>
      <c r="S133" s="44" t="s">
        <v>28</v>
      </c>
      <c r="T133" s="44">
        <v>48600</v>
      </c>
      <c r="U133" s="44">
        <v>46100</v>
      </c>
      <c r="V133" s="47">
        <v>47100</v>
      </c>
      <c r="W133" s="47">
        <v>1049700</v>
      </c>
      <c r="X133" s="47">
        <v>32000</v>
      </c>
      <c r="Y133" s="47">
        <v>29500</v>
      </c>
      <c r="Z133" s="47">
        <v>30500</v>
      </c>
      <c r="AA133" s="47">
        <v>1749600</v>
      </c>
      <c r="AB133" s="47">
        <v>21000</v>
      </c>
      <c r="AC133" s="47">
        <v>18500</v>
      </c>
      <c r="AD133" s="47">
        <v>19500</v>
      </c>
      <c r="AE133" s="47" t="s">
        <v>5416</v>
      </c>
      <c r="AF133" s="45" t="s">
        <v>5416</v>
      </c>
      <c r="AG133" s="52"/>
      <c r="AH133" s="46">
        <v>0</v>
      </c>
      <c r="AI133" t="e">
        <f>E133&amp;H133&amp;I133&amp;J133&amp;K133&amp;M133&amp;#REF!&amp;#REF!&amp;N133&amp;O133&amp;P133&amp;Q133&amp;R133&amp;S133&amp;T133&amp;U133&amp;V133</f>
        <v>#REF!</v>
      </c>
      <c r="AJ133" t="str">
        <f>IF(E133="","",IFERROR(IF(MATCH(E133,#REF!,0),"O","X"),"X"))</f>
        <v>X</v>
      </c>
    </row>
    <row r="134" spans="1:36">
      <c r="A134" s="6" t="s">
        <v>1282</v>
      </c>
      <c r="B134" s="6">
        <v>293</v>
      </c>
      <c r="C134" s="6" t="s">
        <v>1575</v>
      </c>
      <c r="D134" s="6" t="s">
        <v>5480</v>
      </c>
      <c r="E134" s="6" t="s">
        <v>5930</v>
      </c>
      <c r="F134" s="6" t="e">
        <f>VLOOKUP(E134,'홈플러스-업데이트'!E297:E2577,1,0)</f>
        <v>#N/A</v>
      </c>
      <c r="G134" s="14">
        <v>2440000</v>
      </c>
      <c r="H134" s="6" t="s">
        <v>48</v>
      </c>
      <c r="I134" s="6" t="s">
        <v>4957</v>
      </c>
      <c r="J134" s="6" t="s">
        <v>89</v>
      </c>
      <c r="K134" s="6" t="s">
        <v>4959</v>
      </c>
      <c r="L134" s="24">
        <v>0</v>
      </c>
      <c r="M134" s="44">
        <v>84900</v>
      </c>
      <c r="N134" s="44">
        <v>65900</v>
      </c>
      <c r="O134" s="44">
        <v>63900</v>
      </c>
      <c r="P134" s="44" t="s">
        <v>28</v>
      </c>
      <c r="Q134" s="44">
        <v>54900</v>
      </c>
      <c r="R134" s="44">
        <v>53200</v>
      </c>
      <c r="S134" s="44" t="s">
        <v>28</v>
      </c>
      <c r="T134" s="44">
        <v>46900</v>
      </c>
      <c r="U134" s="44">
        <v>44500</v>
      </c>
      <c r="V134" s="47">
        <v>45400</v>
      </c>
      <c r="W134" s="47">
        <v>1013000</v>
      </c>
      <c r="X134" s="47">
        <v>30900</v>
      </c>
      <c r="Y134" s="47">
        <v>28500</v>
      </c>
      <c r="Z134" s="47">
        <v>29400</v>
      </c>
      <c r="AA134" s="47" t="s">
        <v>28</v>
      </c>
      <c r="AB134" s="47" t="s">
        <v>28</v>
      </c>
      <c r="AC134" s="47" t="s">
        <v>28</v>
      </c>
      <c r="AD134" s="47" t="s">
        <v>28</v>
      </c>
      <c r="AE134" s="47" t="s">
        <v>5416</v>
      </c>
      <c r="AF134" s="45" t="s">
        <v>5417</v>
      </c>
      <c r="AG134" s="52"/>
      <c r="AH134" s="46">
        <v>0</v>
      </c>
      <c r="AI134" t="e">
        <f>E134&amp;H134&amp;I134&amp;J134&amp;K134&amp;M134&amp;#REF!&amp;#REF!&amp;N134&amp;O134&amp;P134&amp;Q134&amp;R134&amp;S134&amp;T134&amp;U134&amp;V134</f>
        <v>#REF!</v>
      </c>
      <c r="AJ134" t="str">
        <f>IF(E134="","",IFERROR(IF(MATCH(E134,#REF!,0),"O","X"),"X"))</f>
        <v>X</v>
      </c>
    </row>
    <row r="135" spans="1:36">
      <c r="A135" s="6" t="s">
        <v>1282</v>
      </c>
      <c r="B135" s="6">
        <v>298</v>
      </c>
      <c r="C135" s="6" t="s">
        <v>1580</v>
      </c>
      <c r="D135" s="6" t="s">
        <v>5480</v>
      </c>
      <c r="E135" s="6" t="s">
        <v>5918</v>
      </c>
      <c r="F135" s="6" t="e">
        <f>VLOOKUP(E135,'홈플러스-업데이트'!E302:E2582,1,0)</f>
        <v>#N/A</v>
      </c>
      <c r="G135" s="14">
        <v>2440000</v>
      </c>
      <c r="H135" s="6" t="s">
        <v>48</v>
      </c>
      <c r="I135" s="6" t="s">
        <v>4957</v>
      </c>
      <c r="J135" s="6" t="s">
        <v>61</v>
      </c>
      <c r="K135" s="6" t="s">
        <v>4958</v>
      </c>
      <c r="L135" s="24">
        <v>0</v>
      </c>
      <c r="M135" s="44">
        <v>86900</v>
      </c>
      <c r="N135" s="44">
        <v>67900</v>
      </c>
      <c r="O135" s="44">
        <v>65800</v>
      </c>
      <c r="P135" s="44" t="s">
        <v>28</v>
      </c>
      <c r="Q135" s="44">
        <v>56900</v>
      </c>
      <c r="R135" s="44">
        <v>55100</v>
      </c>
      <c r="S135" s="44" t="s">
        <v>28</v>
      </c>
      <c r="T135" s="44">
        <v>48900</v>
      </c>
      <c r="U135" s="44">
        <v>46400</v>
      </c>
      <c r="V135" s="47">
        <v>47400</v>
      </c>
      <c r="W135" s="47">
        <v>1056200</v>
      </c>
      <c r="X135" s="47">
        <v>32200</v>
      </c>
      <c r="Y135" s="47">
        <v>29700</v>
      </c>
      <c r="Z135" s="47">
        <v>30700</v>
      </c>
      <c r="AA135" s="47" t="s">
        <v>28</v>
      </c>
      <c r="AB135" s="47" t="s">
        <v>28</v>
      </c>
      <c r="AC135" s="47" t="s">
        <v>28</v>
      </c>
      <c r="AD135" s="47" t="s">
        <v>28</v>
      </c>
      <c r="AE135" s="47" t="s">
        <v>5416</v>
      </c>
      <c r="AF135" s="45" t="s">
        <v>5417</v>
      </c>
      <c r="AG135" s="52"/>
      <c r="AH135" s="46">
        <v>0</v>
      </c>
      <c r="AI135" t="e">
        <f>E135&amp;H135&amp;I135&amp;J135&amp;K135&amp;M135&amp;#REF!&amp;#REF!&amp;N135&amp;O135&amp;P135&amp;Q135&amp;R135&amp;S135&amp;T135&amp;U135&amp;V135</f>
        <v>#REF!</v>
      </c>
      <c r="AJ135" t="str">
        <f>IF(E135="","",IFERROR(IF(MATCH(E135,#REF!,0),"O","X"),"X"))</f>
        <v>X</v>
      </c>
    </row>
    <row r="136" spans="1:36">
      <c r="A136" s="6" t="s">
        <v>1282</v>
      </c>
      <c r="B136" s="6">
        <v>302</v>
      </c>
      <c r="C136" s="6" t="s">
        <v>1584</v>
      </c>
      <c r="D136" s="6" t="s">
        <v>5480</v>
      </c>
      <c r="E136" s="6" t="s">
        <v>5924</v>
      </c>
      <c r="F136" s="6" t="e">
        <f>VLOOKUP(E136,'홈플러스-업데이트'!E306:E2586,1,0)</f>
        <v>#N/A</v>
      </c>
      <c r="G136" s="14">
        <v>2440000</v>
      </c>
      <c r="H136" s="6" t="s">
        <v>48</v>
      </c>
      <c r="I136" s="6" t="s">
        <v>4957</v>
      </c>
      <c r="J136" s="6" t="s">
        <v>89</v>
      </c>
      <c r="K136" s="6" t="s">
        <v>4959</v>
      </c>
      <c r="L136" s="24">
        <v>5600</v>
      </c>
      <c r="M136" s="44">
        <v>79300</v>
      </c>
      <c r="N136" s="44">
        <v>60300</v>
      </c>
      <c r="O136" s="44">
        <v>58300</v>
      </c>
      <c r="P136" s="44" t="s">
        <v>28</v>
      </c>
      <c r="Q136" s="44">
        <v>49300</v>
      </c>
      <c r="R136" s="44">
        <v>47600</v>
      </c>
      <c r="S136" s="44" t="s">
        <v>28</v>
      </c>
      <c r="T136" s="44">
        <v>41300</v>
      </c>
      <c r="U136" s="44">
        <v>38900</v>
      </c>
      <c r="V136" s="47">
        <v>39800</v>
      </c>
      <c r="W136" s="47">
        <v>1013000</v>
      </c>
      <c r="X136" s="47">
        <v>25300</v>
      </c>
      <c r="Y136" s="47">
        <v>22900</v>
      </c>
      <c r="Z136" s="47">
        <v>23800</v>
      </c>
      <c r="AA136" s="47" t="s">
        <v>28</v>
      </c>
      <c r="AB136" s="47" t="s">
        <v>28</v>
      </c>
      <c r="AC136" s="47" t="s">
        <v>28</v>
      </c>
      <c r="AD136" s="47" t="s">
        <v>28</v>
      </c>
      <c r="AE136" s="47" t="s">
        <v>5416</v>
      </c>
      <c r="AF136" s="45" t="s">
        <v>5417</v>
      </c>
      <c r="AG136" s="52"/>
      <c r="AH136" s="46">
        <v>0</v>
      </c>
      <c r="AI136" t="e">
        <f>E136&amp;H136&amp;I136&amp;J136&amp;K136&amp;M136&amp;#REF!&amp;#REF!&amp;N136&amp;O136&amp;P136&amp;Q136&amp;R136&amp;S136&amp;T136&amp;U136&amp;V136</f>
        <v>#REF!</v>
      </c>
      <c r="AJ136" t="str">
        <f>IF(E136="","",IFERROR(IF(MATCH(E136,#REF!,0),"O","X"),"X"))</f>
        <v>X</v>
      </c>
    </row>
    <row r="137" spans="1:36">
      <c r="A137" s="6" t="s">
        <v>1282</v>
      </c>
      <c r="B137" s="6">
        <v>303</v>
      </c>
      <c r="C137" s="6" t="s">
        <v>1585</v>
      </c>
      <c r="D137" s="6" t="s">
        <v>5480</v>
      </c>
      <c r="E137" s="6" t="s">
        <v>6142</v>
      </c>
      <c r="F137" s="6" t="e">
        <f>VLOOKUP(E137,'홈플러스-업데이트'!E307:E2587,1,0)</f>
        <v>#N/A</v>
      </c>
      <c r="G137" s="14">
        <v>1690000</v>
      </c>
      <c r="H137" s="6" t="s">
        <v>48</v>
      </c>
      <c r="I137" s="6" t="s">
        <v>4957</v>
      </c>
      <c r="J137" s="6" t="s">
        <v>61</v>
      </c>
      <c r="K137" s="6" t="s">
        <v>4958</v>
      </c>
      <c r="L137" s="24">
        <v>0</v>
      </c>
      <c r="M137" s="44">
        <v>61900</v>
      </c>
      <c r="N137" s="44">
        <v>48900</v>
      </c>
      <c r="O137" s="44">
        <v>47400</v>
      </c>
      <c r="P137" s="44" t="s">
        <v>28</v>
      </c>
      <c r="Q137" s="44">
        <v>41900</v>
      </c>
      <c r="R137" s="44">
        <v>40600</v>
      </c>
      <c r="S137" s="44" t="s">
        <v>28</v>
      </c>
      <c r="T137" s="44">
        <v>35900</v>
      </c>
      <c r="U137" s="44">
        <v>34100</v>
      </c>
      <c r="V137" s="47">
        <v>34800</v>
      </c>
      <c r="W137" s="47">
        <v>775400</v>
      </c>
      <c r="X137" s="47">
        <v>23600</v>
      </c>
      <c r="Y137" s="47">
        <v>21800</v>
      </c>
      <c r="Z137" s="47">
        <v>22500</v>
      </c>
      <c r="AA137" s="47" t="s">
        <v>28</v>
      </c>
      <c r="AB137" s="47" t="s">
        <v>28</v>
      </c>
      <c r="AC137" s="47" t="s">
        <v>28</v>
      </c>
      <c r="AD137" s="47" t="s">
        <v>28</v>
      </c>
      <c r="AE137" s="47" t="s">
        <v>5416</v>
      </c>
      <c r="AF137" s="45" t="s">
        <v>5417</v>
      </c>
      <c r="AG137" s="52"/>
      <c r="AH137" s="46">
        <v>0</v>
      </c>
      <c r="AI137" t="e">
        <f>E137&amp;H137&amp;I137&amp;J137&amp;K137&amp;M137&amp;#REF!&amp;#REF!&amp;N137&amp;O137&amp;P137&amp;Q137&amp;R137&amp;S137&amp;T137&amp;U137&amp;V137</f>
        <v>#REF!</v>
      </c>
      <c r="AJ137" t="str">
        <f>IF(E137="","",IFERROR(IF(MATCH(E137,#REF!,0),"O","X"),"X"))</f>
        <v>X</v>
      </c>
    </row>
    <row r="138" spans="1:36">
      <c r="A138" s="6" t="s">
        <v>1282</v>
      </c>
      <c r="B138" s="6">
        <v>304</v>
      </c>
      <c r="C138" s="6" t="s">
        <v>1586</v>
      </c>
      <c r="D138" s="6" t="s">
        <v>5480</v>
      </c>
      <c r="E138" s="6" t="s">
        <v>6142</v>
      </c>
      <c r="F138" s="6" t="e">
        <f>VLOOKUP(E138,'홈플러스-업데이트'!E308:E2588,1,0)</f>
        <v>#N/A</v>
      </c>
      <c r="G138" s="14">
        <v>1690000</v>
      </c>
      <c r="H138" s="6" t="s">
        <v>48</v>
      </c>
      <c r="I138" s="6" t="s">
        <v>4957</v>
      </c>
      <c r="J138" s="6" t="s">
        <v>89</v>
      </c>
      <c r="K138" s="6" t="s">
        <v>4959</v>
      </c>
      <c r="L138" s="24">
        <v>0</v>
      </c>
      <c r="M138" s="44">
        <v>59900</v>
      </c>
      <c r="N138" s="44">
        <v>46900</v>
      </c>
      <c r="O138" s="44">
        <v>45400</v>
      </c>
      <c r="P138" s="44" t="s">
        <v>28</v>
      </c>
      <c r="Q138" s="44">
        <v>39900</v>
      </c>
      <c r="R138" s="44">
        <v>38700</v>
      </c>
      <c r="S138" s="44" t="s">
        <v>28</v>
      </c>
      <c r="T138" s="44">
        <v>33900</v>
      </c>
      <c r="U138" s="44">
        <v>32200</v>
      </c>
      <c r="V138" s="47">
        <v>32800</v>
      </c>
      <c r="W138" s="47">
        <v>732200</v>
      </c>
      <c r="X138" s="47">
        <v>22300</v>
      </c>
      <c r="Y138" s="47">
        <v>20600</v>
      </c>
      <c r="Z138" s="47">
        <v>21200</v>
      </c>
      <c r="AA138" s="47" t="s">
        <v>28</v>
      </c>
      <c r="AB138" s="47" t="s">
        <v>28</v>
      </c>
      <c r="AC138" s="47" t="s">
        <v>28</v>
      </c>
      <c r="AD138" s="47" t="s">
        <v>28</v>
      </c>
      <c r="AE138" s="47" t="s">
        <v>5416</v>
      </c>
      <c r="AF138" s="45" t="s">
        <v>5417</v>
      </c>
      <c r="AG138" s="52"/>
      <c r="AH138" s="46">
        <v>0</v>
      </c>
      <c r="AI138" t="e">
        <f>E138&amp;H138&amp;I138&amp;J138&amp;K138&amp;M138&amp;#REF!&amp;#REF!&amp;N138&amp;O138&amp;P138&amp;Q138&amp;R138&amp;S138&amp;T138&amp;U138&amp;V138</f>
        <v>#REF!</v>
      </c>
      <c r="AJ138" t="str">
        <f>IF(E138="","",IFERROR(IF(MATCH(E138,#REF!,0),"O","X"),"X"))</f>
        <v>X</v>
      </c>
    </row>
    <row r="139" spans="1:36">
      <c r="A139" s="6" t="s">
        <v>1282</v>
      </c>
      <c r="B139" s="6">
        <v>317</v>
      </c>
      <c r="C139" s="6" t="s">
        <v>1599</v>
      </c>
      <c r="D139" s="6" t="s">
        <v>5480</v>
      </c>
      <c r="E139" s="6" t="s">
        <v>4752</v>
      </c>
      <c r="F139" s="6" t="e">
        <f>VLOOKUP(E139,'홈플러스-업데이트'!E321:E2601,1,0)</f>
        <v>#N/A</v>
      </c>
      <c r="G139" s="14">
        <v>1690000</v>
      </c>
      <c r="H139" s="6" t="s">
        <v>48</v>
      </c>
      <c r="I139" s="6" t="s">
        <v>4957</v>
      </c>
      <c r="J139" s="6" t="s">
        <v>89</v>
      </c>
      <c r="K139" s="6" t="s">
        <v>4959</v>
      </c>
      <c r="L139" s="24">
        <v>0</v>
      </c>
      <c r="M139" s="44">
        <v>59900</v>
      </c>
      <c r="N139" s="44">
        <v>46900</v>
      </c>
      <c r="O139" s="44">
        <v>45400</v>
      </c>
      <c r="P139" s="44" t="s">
        <v>28</v>
      </c>
      <c r="Q139" s="44">
        <v>39900</v>
      </c>
      <c r="R139" s="44">
        <v>38700</v>
      </c>
      <c r="S139" s="44" t="s">
        <v>28</v>
      </c>
      <c r="T139" s="44">
        <v>33900</v>
      </c>
      <c r="U139" s="44">
        <v>32200</v>
      </c>
      <c r="V139" s="47">
        <v>32800</v>
      </c>
      <c r="W139" s="47">
        <v>732200</v>
      </c>
      <c r="X139" s="47">
        <v>22300</v>
      </c>
      <c r="Y139" s="47">
        <v>20600</v>
      </c>
      <c r="Z139" s="47">
        <v>21200</v>
      </c>
      <c r="AA139" s="47" t="s">
        <v>28</v>
      </c>
      <c r="AB139" s="47" t="s">
        <v>28</v>
      </c>
      <c r="AC139" s="47" t="s">
        <v>28</v>
      </c>
      <c r="AD139" s="47" t="s">
        <v>28</v>
      </c>
      <c r="AE139" s="47" t="s">
        <v>5416</v>
      </c>
      <c r="AF139" s="45" t="s">
        <v>5417</v>
      </c>
      <c r="AG139" s="52"/>
      <c r="AH139" s="46">
        <v>0</v>
      </c>
      <c r="AI139" t="e">
        <f>E139&amp;H139&amp;I139&amp;J139&amp;K139&amp;M139&amp;#REF!&amp;#REF!&amp;N139&amp;O139&amp;P139&amp;Q139&amp;R139&amp;S139&amp;T139&amp;U139&amp;V139</f>
        <v>#REF!</v>
      </c>
      <c r="AJ139" t="str">
        <f>IF(E139="","",IFERROR(IF(MATCH(E139,#REF!,0),"O","X"),"X"))</f>
        <v>X</v>
      </c>
    </row>
    <row r="140" spans="1:36">
      <c r="A140" s="6" t="s">
        <v>1282</v>
      </c>
      <c r="B140" s="6">
        <v>318</v>
      </c>
      <c r="C140" s="6" t="s">
        <v>1600</v>
      </c>
      <c r="D140" s="6" t="s">
        <v>5480</v>
      </c>
      <c r="E140" s="6" t="s">
        <v>296</v>
      </c>
      <c r="F140" s="6" t="e">
        <f>VLOOKUP(E140,'홈플러스-업데이트'!E322:E2602,1,0)</f>
        <v>#N/A</v>
      </c>
      <c r="G140" s="14">
        <v>1450000</v>
      </c>
      <c r="H140" s="6" t="s">
        <v>48</v>
      </c>
      <c r="I140" s="6" t="s">
        <v>4957</v>
      </c>
      <c r="J140" s="6" t="s">
        <v>89</v>
      </c>
      <c r="K140" s="6" t="s">
        <v>4959</v>
      </c>
      <c r="L140" s="24">
        <v>0</v>
      </c>
      <c r="M140" s="44">
        <v>52900</v>
      </c>
      <c r="N140" s="44">
        <v>40900</v>
      </c>
      <c r="O140" s="44">
        <v>39600</v>
      </c>
      <c r="P140" s="44" t="s">
        <v>28</v>
      </c>
      <c r="Q140" s="44">
        <v>34900</v>
      </c>
      <c r="R140" s="44">
        <v>33800</v>
      </c>
      <c r="S140" s="44" t="s">
        <v>28</v>
      </c>
      <c r="T140" s="44">
        <v>29900</v>
      </c>
      <c r="U140" s="44">
        <v>28400</v>
      </c>
      <c r="V140" s="47">
        <v>29000</v>
      </c>
      <c r="W140" s="47">
        <v>645800</v>
      </c>
      <c r="X140" s="47">
        <v>19700</v>
      </c>
      <c r="Y140" s="47">
        <v>18200</v>
      </c>
      <c r="Z140" s="47">
        <v>18800</v>
      </c>
      <c r="AA140" s="47" t="s">
        <v>28</v>
      </c>
      <c r="AB140" s="47" t="s">
        <v>28</v>
      </c>
      <c r="AC140" s="47" t="s">
        <v>28</v>
      </c>
      <c r="AD140" s="47" t="s">
        <v>28</v>
      </c>
      <c r="AE140" s="47" t="s">
        <v>5416</v>
      </c>
      <c r="AF140" s="45" t="s">
        <v>5417</v>
      </c>
      <c r="AG140" s="52"/>
      <c r="AH140" s="46">
        <v>0</v>
      </c>
      <c r="AI140" t="e">
        <f>E140&amp;H140&amp;I140&amp;J140&amp;K140&amp;M140&amp;#REF!&amp;#REF!&amp;N140&amp;O140&amp;P140&amp;Q140&amp;R140&amp;S140&amp;T140&amp;U140&amp;V140</f>
        <v>#REF!</v>
      </c>
      <c r="AJ140" t="str">
        <f>IF(E140="","",IFERROR(IF(MATCH(E140,#REF!,0),"O","X"),"X"))</f>
        <v>X</v>
      </c>
    </row>
    <row r="141" spans="1:36">
      <c r="A141" s="6" t="s">
        <v>1282</v>
      </c>
      <c r="B141" s="6">
        <v>319</v>
      </c>
      <c r="C141" s="6" t="s">
        <v>1601</v>
      </c>
      <c r="D141" s="6" t="s">
        <v>5480</v>
      </c>
      <c r="E141" s="6" t="s">
        <v>297</v>
      </c>
      <c r="F141" s="6" t="e">
        <f>VLOOKUP(E141,'홈플러스-업데이트'!E323:E2603,1,0)</f>
        <v>#N/A</v>
      </c>
      <c r="G141" s="14">
        <v>1450000</v>
      </c>
      <c r="H141" s="6" t="s">
        <v>48</v>
      </c>
      <c r="I141" s="6" t="s">
        <v>4957</v>
      </c>
      <c r="J141" s="6" t="s">
        <v>89</v>
      </c>
      <c r="K141" s="6" t="s">
        <v>4959</v>
      </c>
      <c r="L141" s="24">
        <v>0</v>
      </c>
      <c r="M141" s="44">
        <v>52900</v>
      </c>
      <c r="N141" s="44">
        <v>40900</v>
      </c>
      <c r="O141" s="44">
        <v>39600</v>
      </c>
      <c r="P141" s="44" t="s">
        <v>28</v>
      </c>
      <c r="Q141" s="44">
        <v>34900</v>
      </c>
      <c r="R141" s="44">
        <v>33800</v>
      </c>
      <c r="S141" s="44" t="s">
        <v>28</v>
      </c>
      <c r="T141" s="44">
        <v>29900</v>
      </c>
      <c r="U141" s="44">
        <v>28400</v>
      </c>
      <c r="V141" s="47">
        <v>29000</v>
      </c>
      <c r="W141" s="47">
        <v>645800</v>
      </c>
      <c r="X141" s="47">
        <v>19700</v>
      </c>
      <c r="Y141" s="47">
        <v>18200</v>
      </c>
      <c r="Z141" s="47">
        <v>18800</v>
      </c>
      <c r="AA141" s="47" t="s">
        <v>28</v>
      </c>
      <c r="AB141" s="47" t="s">
        <v>28</v>
      </c>
      <c r="AC141" s="47" t="s">
        <v>28</v>
      </c>
      <c r="AD141" s="47" t="s">
        <v>28</v>
      </c>
      <c r="AE141" s="47" t="s">
        <v>5416</v>
      </c>
      <c r="AF141" s="45" t="s">
        <v>5417</v>
      </c>
      <c r="AG141" s="52"/>
      <c r="AH141" s="46">
        <v>0</v>
      </c>
      <c r="AI141" t="e">
        <f>E141&amp;H141&amp;I141&amp;J141&amp;K141&amp;M141&amp;#REF!&amp;#REF!&amp;N141&amp;O141&amp;P141&amp;Q141&amp;R141&amp;S141&amp;T141&amp;U141&amp;V141</f>
        <v>#REF!</v>
      </c>
      <c r="AJ141" t="str">
        <f>IF(E141="","",IFERROR(IF(MATCH(E141,#REF!,0),"O","X"),"X"))</f>
        <v>X</v>
      </c>
    </row>
    <row r="142" spans="1:36">
      <c r="A142" s="6" t="s">
        <v>1282</v>
      </c>
      <c r="B142" s="6">
        <v>320</v>
      </c>
      <c r="C142" s="6" t="s">
        <v>1602</v>
      </c>
      <c r="D142" s="6" t="s">
        <v>5480</v>
      </c>
      <c r="E142" s="6" t="s">
        <v>296</v>
      </c>
      <c r="F142" s="6" t="e">
        <f>VLOOKUP(E142,'홈플러스-업데이트'!E324:E2604,1,0)</f>
        <v>#N/A</v>
      </c>
      <c r="G142" s="14">
        <v>1450000</v>
      </c>
      <c r="H142" s="6" t="s">
        <v>48</v>
      </c>
      <c r="I142" s="6" t="s">
        <v>4957</v>
      </c>
      <c r="J142" s="6" t="s">
        <v>61</v>
      </c>
      <c r="K142" s="6" t="s">
        <v>4958</v>
      </c>
      <c r="L142" s="24">
        <v>0</v>
      </c>
      <c r="M142" s="44">
        <v>54900</v>
      </c>
      <c r="N142" s="44">
        <v>42900</v>
      </c>
      <c r="O142" s="44">
        <v>41600</v>
      </c>
      <c r="P142" s="44" t="s">
        <v>28</v>
      </c>
      <c r="Q142" s="44">
        <v>36900</v>
      </c>
      <c r="R142" s="44">
        <v>35700</v>
      </c>
      <c r="S142" s="44" t="s">
        <v>28</v>
      </c>
      <c r="T142" s="44">
        <v>31900</v>
      </c>
      <c r="U142" s="44">
        <v>30300</v>
      </c>
      <c r="V142" s="47">
        <v>30900</v>
      </c>
      <c r="W142" s="47">
        <v>689000</v>
      </c>
      <c r="X142" s="47">
        <v>21000</v>
      </c>
      <c r="Y142" s="47">
        <v>19400</v>
      </c>
      <c r="Z142" s="47">
        <v>20000</v>
      </c>
      <c r="AA142" s="47" t="s">
        <v>28</v>
      </c>
      <c r="AB142" s="47" t="s">
        <v>28</v>
      </c>
      <c r="AC142" s="47" t="s">
        <v>28</v>
      </c>
      <c r="AD142" s="47" t="s">
        <v>28</v>
      </c>
      <c r="AE142" s="47" t="s">
        <v>5416</v>
      </c>
      <c r="AF142" s="45" t="s">
        <v>5417</v>
      </c>
      <c r="AG142" s="52"/>
      <c r="AH142" s="46">
        <v>0</v>
      </c>
      <c r="AI142" t="e">
        <f>E142&amp;H142&amp;I142&amp;J142&amp;K142&amp;M142&amp;#REF!&amp;#REF!&amp;N142&amp;O142&amp;P142&amp;Q142&amp;R142&amp;S142&amp;T142&amp;U142&amp;V142</f>
        <v>#REF!</v>
      </c>
      <c r="AJ142" t="str">
        <f>IF(E142="","",IFERROR(IF(MATCH(E142,#REF!,0),"O","X"),"X"))</f>
        <v>X</v>
      </c>
    </row>
    <row r="143" spans="1:36">
      <c r="A143" s="6" t="s">
        <v>1282</v>
      </c>
      <c r="B143" s="6">
        <v>321</v>
      </c>
      <c r="C143" s="6" t="s">
        <v>1603</v>
      </c>
      <c r="D143" s="6" t="s">
        <v>5480</v>
      </c>
      <c r="E143" s="6" t="s">
        <v>4752</v>
      </c>
      <c r="F143" s="6" t="e">
        <f>VLOOKUP(E143,'홈플러스-업데이트'!E325:E2605,1,0)</f>
        <v>#N/A</v>
      </c>
      <c r="G143" s="14">
        <v>1690000</v>
      </c>
      <c r="H143" s="6" t="s">
        <v>48</v>
      </c>
      <c r="I143" s="6" t="s">
        <v>4957</v>
      </c>
      <c r="J143" s="6" t="s">
        <v>61</v>
      </c>
      <c r="K143" s="6" t="s">
        <v>4958</v>
      </c>
      <c r="L143" s="24">
        <v>0</v>
      </c>
      <c r="M143" s="44">
        <v>61900</v>
      </c>
      <c r="N143" s="44">
        <v>48900</v>
      </c>
      <c r="O143" s="44">
        <v>47400</v>
      </c>
      <c r="P143" s="44" t="s">
        <v>28</v>
      </c>
      <c r="Q143" s="44">
        <v>41900</v>
      </c>
      <c r="R143" s="44">
        <v>40600</v>
      </c>
      <c r="S143" s="44" t="s">
        <v>28</v>
      </c>
      <c r="T143" s="44">
        <v>35900</v>
      </c>
      <c r="U143" s="44">
        <v>34100</v>
      </c>
      <c r="V143" s="47">
        <v>34800</v>
      </c>
      <c r="W143" s="47">
        <v>775400</v>
      </c>
      <c r="X143" s="47">
        <v>23600</v>
      </c>
      <c r="Y143" s="47">
        <v>21800</v>
      </c>
      <c r="Z143" s="47">
        <v>22500</v>
      </c>
      <c r="AA143" s="47" t="s">
        <v>28</v>
      </c>
      <c r="AB143" s="47" t="s">
        <v>28</v>
      </c>
      <c r="AC143" s="47" t="s">
        <v>28</v>
      </c>
      <c r="AD143" s="47" t="s">
        <v>28</v>
      </c>
      <c r="AE143" s="47" t="s">
        <v>5416</v>
      </c>
      <c r="AF143" s="45" t="s">
        <v>5417</v>
      </c>
      <c r="AG143" s="52"/>
      <c r="AH143" s="46">
        <v>0</v>
      </c>
      <c r="AI143" t="e">
        <f>E143&amp;H143&amp;I143&amp;J143&amp;K143&amp;M143&amp;#REF!&amp;#REF!&amp;N143&amp;O143&amp;P143&amp;Q143&amp;R143&amp;S143&amp;T143&amp;U143&amp;V143</f>
        <v>#REF!</v>
      </c>
      <c r="AJ143" t="str">
        <f>IF(E143="","",IFERROR(IF(MATCH(E143,#REF!,0),"O","X"),"X"))</f>
        <v>X</v>
      </c>
    </row>
    <row r="144" spans="1:36">
      <c r="A144" s="6" t="s">
        <v>1282</v>
      </c>
      <c r="B144" s="6">
        <v>331</v>
      </c>
      <c r="C144" s="6" t="s">
        <v>1613</v>
      </c>
      <c r="D144" s="6" t="s">
        <v>428</v>
      </c>
      <c r="E144" s="6" t="s">
        <v>5736</v>
      </c>
      <c r="F144" s="6" t="e">
        <f>VLOOKUP(E144,'홈플러스-업데이트'!E335:E2615,1,0)</f>
        <v>#N/A</v>
      </c>
      <c r="G144" s="14">
        <v>2090000</v>
      </c>
      <c r="H144" s="6" t="s">
        <v>48</v>
      </c>
      <c r="I144" s="6" t="s">
        <v>5459</v>
      </c>
      <c r="J144" s="6" t="s">
        <v>61</v>
      </c>
      <c r="K144" s="6" t="s">
        <v>5461</v>
      </c>
      <c r="L144" s="24">
        <v>0</v>
      </c>
      <c r="M144" s="44">
        <v>98900</v>
      </c>
      <c r="N144" s="44">
        <v>82900</v>
      </c>
      <c r="O144" s="44">
        <v>80400</v>
      </c>
      <c r="P144" s="44" t="s">
        <v>28</v>
      </c>
      <c r="Q144" s="44">
        <v>72900</v>
      </c>
      <c r="R144" s="44">
        <v>70700</v>
      </c>
      <c r="S144" s="44" t="s">
        <v>28</v>
      </c>
      <c r="T144" s="44">
        <v>66900</v>
      </c>
      <c r="U144" s="44">
        <v>63500</v>
      </c>
      <c r="V144" s="47">
        <v>64800</v>
      </c>
      <c r="W144" s="47">
        <v>1445000</v>
      </c>
      <c r="X144" s="47">
        <v>44100</v>
      </c>
      <c r="Y144" s="47">
        <v>40700</v>
      </c>
      <c r="Z144" s="47">
        <v>42000</v>
      </c>
      <c r="AA144" s="47" t="s">
        <v>28</v>
      </c>
      <c r="AB144" s="47" t="s">
        <v>28</v>
      </c>
      <c r="AC144" s="47" t="s">
        <v>28</v>
      </c>
      <c r="AD144" s="47" t="s">
        <v>28</v>
      </c>
      <c r="AE144" s="47" t="s">
        <v>5416</v>
      </c>
      <c r="AF144" s="45" t="s">
        <v>5417</v>
      </c>
      <c r="AG144" s="52"/>
      <c r="AH144" s="46">
        <v>0</v>
      </c>
      <c r="AI144" t="e">
        <f>E144&amp;H144&amp;I144&amp;J144&amp;K144&amp;M144&amp;#REF!&amp;#REF!&amp;N144&amp;O144&amp;P144&amp;Q144&amp;R144&amp;S144&amp;T144&amp;U144&amp;V144</f>
        <v>#REF!</v>
      </c>
      <c r="AJ144" t="str">
        <f>IF(E144="","",IFERROR(IF(MATCH(E144,#REF!,0),"O","X"),"X"))</f>
        <v>X</v>
      </c>
    </row>
    <row r="145" spans="1:36">
      <c r="A145" s="6" t="s">
        <v>1282</v>
      </c>
      <c r="B145" s="6">
        <v>332</v>
      </c>
      <c r="C145" s="6" t="s">
        <v>1614</v>
      </c>
      <c r="D145" s="6" t="s">
        <v>428</v>
      </c>
      <c r="E145" s="6" t="s">
        <v>5736</v>
      </c>
      <c r="F145" s="6" t="e">
        <f>VLOOKUP(E145,'홈플러스-업데이트'!E336:E2616,1,0)</f>
        <v>#N/A</v>
      </c>
      <c r="G145" s="14">
        <v>2090000</v>
      </c>
      <c r="H145" s="6" t="s">
        <v>48</v>
      </c>
      <c r="I145" s="6" t="s">
        <v>5459</v>
      </c>
      <c r="J145" s="6" t="s">
        <v>216</v>
      </c>
      <c r="K145" s="6" t="s">
        <v>5464</v>
      </c>
      <c r="L145" s="24">
        <v>0</v>
      </c>
      <c r="M145" s="44">
        <v>103900</v>
      </c>
      <c r="N145" s="44">
        <v>87900</v>
      </c>
      <c r="O145" s="44">
        <v>85200</v>
      </c>
      <c r="P145" s="44" t="s">
        <v>28</v>
      </c>
      <c r="Q145" s="44">
        <v>77900</v>
      </c>
      <c r="R145" s="44">
        <v>75500</v>
      </c>
      <c r="S145" s="44" t="s">
        <v>28</v>
      </c>
      <c r="T145" s="44">
        <v>71900</v>
      </c>
      <c r="U145" s="44">
        <v>68300</v>
      </c>
      <c r="V145" s="47">
        <v>69700</v>
      </c>
      <c r="W145" s="47">
        <v>1553000</v>
      </c>
      <c r="X145" s="47">
        <v>47400</v>
      </c>
      <c r="Y145" s="47">
        <v>43800</v>
      </c>
      <c r="Z145" s="47">
        <v>45200</v>
      </c>
      <c r="AA145" s="47" t="s">
        <v>28</v>
      </c>
      <c r="AB145" s="47" t="s">
        <v>28</v>
      </c>
      <c r="AC145" s="47" t="s">
        <v>28</v>
      </c>
      <c r="AD145" s="47" t="s">
        <v>28</v>
      </c>
      <c r="AE145" s="47" t="s">
        <v>5416</v>
      </c>
      <c r="AF145" s="45" t="s">
        <v>5417</v>
      </c>
      <c r="AG145" s="52"/>
      <c r="AH145" s="46">
        <v>0</v>
      </c>
      <c r="AI145" t="e">
        <f>E145&amp;H145&amp;I145&amp;J145&amp;K145&amp;M145&amp;#REF!&amp;#REF!&amp;N145&amp;O145&amp;P145&amp;Q145&amp;R145&amp;S145&amp;T145&amp;U145&amp;V145</f>
        <v>#REF!</v>
      </c>
      <c r="AJ145" t="str">
        <f>IF(E145="","",IFERROR(IF(MATCH(E145,#REF!,0),"O","X"),"X"))</f>
        <v>X</v>
      </c>
    </row>
    <row r="146" spans="1:36">
      <c r="A146" s="6" t="s">
        <v>1282</v>
      </c>
      <c r="B146" s="6">
        <v>341</v>
      </c>
      <c r="C146" s="6" t="s">
        <v>1623</v>
      </c>
      <c r="D146" s="6" t="s">
        <v>428</v>
      </c>
      <c r="E146" s="6" t="s">
        <v>7427</v>
      </c>
      <c r="F146" s="6" t="e">
        <f>VLOOKUP(E146,'홈플러스-업데이트'!E345:E2625,1,0)</f>
        <v>#N/A</v>
      </c>
      <c r="G146" s="14">
        <v>2090000</v>
      </c>
      <c r="H146" s="6" t="s">
        <v>48</v>
      </c>
      <c r="I146" s="6" t="s">
        <v>113</v>
      </c>
      <c r="J146" s="6" t="s">
        <v>216</v>
      </c>
      <c r="K146" s="6" t="s">
        <v>439</v>
      </c>
      <c r="L146" s="24">
        <v>0</v>
      </c>
      <c r="M146" s="44">
        <v>102900</v>
      </c>
      <c r="N146" s="44">
        <v>86900</v>
      </c>
      <c r="O146" s="44">
        <v>84200</v>
      </c>
      <c r="P146" s="44" t="s">
        <v>28</v>
      </c>
      <c r="Q146" s="44">
        <v>76900</v>
      </c>
      <c r="R146" s="44">
        <v>74500</v>
      </c>
      <c r="S146" s="44" t="s">
        <v>28</v>
      </c>
      <c r="T146" s="44">
        <v>70900</v>
      </c>
      <c r="U146" s="44">
        <v>67300</v>
      </c>
      <c r="V146" s="47">
        <v>68700</v>
      </c>
      <c r="W146" s="47">
        <v>1531400</v>
      </c>
      <c r="X146" s="47">
        <v>46700</v>
      </c>
      <c r="Y146" s="47">
        <v>43100</v>
      </c>
      <c r="Z146" s="47">
        <v>44500</v>
      </c>
      <c r="AA146" s="47" t="s">
        <v>28</v>
      </c>
      <c r="AB146" s="47" t="s">
        <v>28</v>
      </c>
      <c r="AC146" s="47" t="s">
        <v>28</v>
      </c>
      <c r="AD146" s="47" t="s">
        <v>28</v>
      </c>
      <c r="AE146" s="47" t="s">
        <v>5416</v>
      </c>
      <c r="AF146" s="45" t="s">
        <v>5417</v>
      </c>
      <c r="AG146" s="52"/>
      <c r="AH146" s="46">
        <v>0</v>
      </c>
      <c r="AI146" t="e">
        <f>E146&amp;H146&amp;I146&amp;J146&amp;K146&amp;M146&amp;#REF!&amp;#REF!&amp;N146&amp;O146&amp;P146&amp;Q146&amp;R146&amp;S146&amp;T146&amp;U146&amp;V146</f>
        <v>#REF!</v>
      </c>
      <c r="AJ146" t="str">
        <f>IF(E146="","",IFERROR(IF(MATCH(E146,#REF!,0),"O","X"),"X"))</f>
        <v>X</v>
      </c>
    </row>
    <row r="147" spans="1:36">
      <c r="A147" s="6" t="s">
        <v>1282</v>
      </c>
      <c r="B147" s="6">
        <v>352</v>
      </c>
      <c r="C147" s="6" t="s">
        <v>1634</v>
      </c>
      <c r="D147" s="6" t="s">
        <v>428</v>
      </c>
      <c r="E147" s="6" t="s">
        <v>7427</v>
      </c>
      <c r="F147" s="6" t="e">
        <f>VLOOKUP(E147,'홈플러스-업데이트'!E356:E2636,1,0)</f>
        <v>#N/A</v>
      </c>
      <c r="G147" s="14">
        <v>2090000</v>
      </c>
      <c r="H147" s="6" t="s">
        <v>48</v>
      </c>
      <c r="I147" s="6" t="s">
        <v>113</v>
      </c>
      <c r="J147" s="6" t="s">
        <v>61</v>
      </c>
      <c r="K147" s="6" t="s">
        <v>436</v>
      </c>
      <c r="L147" s="24">
        <v>0</v>
      </c>
      <c r="M147" s="44">
        <v>97900</v>
      </c>
      <c r="N147" s="44">
        <v>81900</v>
      </c>
      <c r="O147" s="44">
        <v>79400</v>
      </c>
      <c r="P147" s="44" t="s">
        <v>28</v>
      </c>
      <c r="Q147" s="44">
        <v>71900</v>
      </c>
      <c r="R147" s="44">
        <v>69700</v>
      </c>
      <c r="S147" s="44" t="s">
        <v>28</v>
      </c>
      <c r="T147" s="44">
        <v>65900</v>
      </c>
      <c r="U147" s="44">
        <v>62600</v>
      </c>
      <c r="V147" s="47">
        <v>63900</v>
      </c>
      <c r="W147" s="47">
        <v>1423400</v>
      </c>
      <c r="X147" s="47">
        <v>43400</v>
      </c>
      <c r="Y147" s="47">
        <v>40100</v>
      </c>
      <c r="Z147" s="47">
        <v>41400</v>
      </c>
      <c r="AA147" s="47" t="s">
        <v>28</v>
      </c>
      <c r="AB147" s="47" t="s">
        <v>28</v>
      </c>
      <c r="AC147" s="47" t="s">
        <v>28</v>
      </c>
      <c r="AD147" s="47" t="s">
        <v>28</v>
      </c>
      <c r="AE147" s="47" t="s">
        <v>5416</v>
      </c>
      <c r="AF147" s="45" t="s">
        <v>5417</v>
      </c>
      <c r="AG147" s="52"/>
      <c r="AH147" s="46">
        <v>0</v>
      </c>
      <c r="AI147" t="e">
        <f>E147&amp;H147&amp;I147&amp;J147&amp;K147&amp;M147&amp;#REF!&amp;#REF!&amp;N147&amp;O147&amp;P147&amp;Q147&amp;R147&amp;S147&amp;T147&amp;U147&amp;V147</f>
        <v>#REF!</v>
      </c>
      <c r="AJ147" t="str">
        <f>IF(E147="","",IFERROR(IF(MATCH(E147,#REF!,0),"O","X"),"X"))</f>
        <v>X</v>
      </c>
    </row>
    <row r="148" spans="1:36">
      <c r="A148" s="6" t="s">
        <v>1282</v>
      </c>
      <c r="B148" s="6">
        <v>353</v>
      </c>
      <c r="C148" s="6" t="s">
        <v>1635</v>
      </c>
      <c r="D148" s="6" t="s">
        <v>428</v>
      </c>
      <c r="E148" s="6" t="s">
        <v>7427</v>
      </c>
      <c r="F148" s="6" t="e">
        <f>VLOOKUP(E148,'홈플러스-업데이트'!E357:E2637,1,0)</f>
        <v>#N/A</v>
      </c>
      <c r="G148" s="14">
        <v>2090000</v>
      </c>
      <c r="H148" s="6" t="s">
        <v>94</v>
      </c>
      <c r="I148" s="6" t="s">
        <v>5459</v>
      </c>
      <c r="J148" s="6" t="s">
        <v>89</v>
      </c>
      <c r="K148" s="6" t="s">
        <v>5463</v>
      </c>
      <c r="L148" s="24">
        <v>0</v>
      </c>
      <c r="M148" s="44">
        <v>90900</v>
      </c>
      <c r="N148" s="44">
        <v>74900</v>
      </c>
      <c r="O148" s="44">
        <v>72600</v>
      </c>
      <c r="P148" s="44" t="s">
        <v>28</v>
      </c>
      <c r="Q148" s="44">
        <v>64900</v>
      </c>
      <c r="R148" s="44">
        <v>62900</v>
      </c>
      <c r="S148" s="44" t="s">
        <v>28</v>
      </c>
      <c r="T148" s="44">
        <v>58900</v>
      </c>
      <c r="U148" s="44">
        <v>55900</v>
      </c>
      <c r="V148" s="47">
        <v>57100</v>
      </c>
      <c r="W148" s="47">
        <v>1272200</v>
      </c>
      <c r="X148" s="47">
        <v>38800</v>
      </c>
      <c r="Y148" s="47">
        <v>35800</v>
      </c>
      <c r="Z148" s="47">
        <v>37000</v>
      </c>
      <c r="AA148" s="47" t="s">
        <v>28</v>
      </c>
      <c r="AB148" s="47" t="s">
        <v>28</v>
      </c>
      <c r="AC148" s="47" t="s">
        <v>28</v>
      </c>
      <c r="AD148" s="47" t="s">
        <v>28</v>
      </c>
      <c r="AE148" s="47" t="s">
        <v>5416</v>
      </c>
      <c r="AF148" s="45" t="s">
        <v>5417</v>
      </c>
      <c r="AG148" s="52"/>
      <c r="AH148" s="46">
        <v>0</v>
      </c>
      <c r="AI148" t="e">
        <f>E148&amp;H148&amp;I148&amp;J148&amp;K148&amp;M148&amp;#REF!&amp;#REF!&amp;N148&amp;O148&amp;P148&amp;Q148&amp;R148&amp;S148&amp;T148&amp;U148&amp;V148</f>
        <v>#REF!</v>
      </c>
      <c r="AJ148" t="str">
        <f>IF(E148="","",IFERROR(IF(MATCH(E148,#REF!,0),"O","X"),"X"))</f>
        <v>X</v>
      </c>
    </row>
    <row r="149" spans="1:36">
      <c r="A149" s="6" t="s">
        <v>1282</v>
      </c>
      <c r="B149" s="6">
        <v>354</v>
      </c>
      <c r="C149" s="6" t="s">
        <v>1636</v>
      </c>
      <c r="D149" s="6" t="s">
        <v>428</v>
      </c>
      <c r="E149" s="6" t="s">
        <v>7427</v>
      </c>
      <c r="F149" s="6" t="e">
        <f>VLOOKUP(E149,'홈플러스-업데이트'!E358:E2638,1,0)</f>
        <v>#N/A</v>
      </c>
      <c r="G149" s="14">
        <v>2090000</v>
      </c>
      <c r="H149" s="6" t="s">
        <v>48</v>
      </c>
      <c r="I149" s="6" t="s">
        <v>108</v>
      </c>
      <c r="J149" s="6" t="s">
        <v>61</v>
      </c>
      <c r="K149" s="6" t="s">
        <v>110</v>
      </c>
      <c r="L149" s="24">
        <v>0</v>
      </c>
      <c r="M149" s="44">
        <v>95900</v>
      </c>
      <c r="N149" s="44">
        <v>79900</v>
      </c>
      <c r="O149" s="44">
        <v>77500</v>
      </c>
      <c r="P149" s="44" t="s">
        <v>28</v>
      </c>
      <c r="Q149" s="44">
        <v>69900</v>
      </c>
      <c r="R149" s="44">
        <v>67800</v>
      </c>
      <c r="S149" s="44" t="s">
        <v>28</v>
      </c>
      <c r="T149" s="44">
        <v>63900</v>
      </c>
      <c r="U149" s="44">
        <v>60700</v>
      </c>
      <c r="V149" s="47">
        <v>61900</v>
      </c>
      <c r="W149" s="47">
        <v>1380200</v>
      </c>
      <c r="X149" s="47">
        <v>42100</v>
      </c>
      <c r="Y149" s="47">
        <v>38900</v>
      </c>
      <c r="Z149" s="47">
        <v>40100</v>
      </c>
      <c r="AA149" s="47" t="s">
        <v>28</v>
      </c>
      <c r="AB149" s="47" t="s">
        <v>28</v>
      </c>
      <c r="AC149" s="47" t="s">
        <v>28</v>
      </c>
      <c r="AD149" s="47" t="s">
        <v>28</v>
      </c>
      <c r="AE149" s="47" t="s">
        <v>5416</v>
      </c>
      <c r="AF149" s="45" t="s">
        <v>5417</v>
      </c>
      <c r="AG149" s="52"/>
      <c r="AH149" s="46">
        <v>0</v>
      </c>
      <c r="AI149" t="e">
        <f>E149&amp;H149&amp;I149&amp;J149&amp;K149&amp;M149&amp;#REF!&amp;#REF!&amp;N149&amp;O149&amp;P149&amp;Q149&amp;R149&amp;S149&amp;T149&amp;U149&amp;V149</f>
        <v>#REF!</v>
      </c>
      <c r="AJ149" t="str">
        <f>IF(E149="","",IFERROR(IF(MATCH(E149,#REF!,0),"O","X"),"X"))</f>
        <v>X</v>
      </c>
    </row>
    <row r="150" spans="1:36">
      <c r="A150" s="6" t="s">
        <v>1282</v>
      </c>
      <c r="B150" s="6">
        <v>355</v>
      </c>
      <c r="C150" s="6" t="s">
        <v>1637</v>
      </c>
      <c r="D150" s="6" t="s">
        <v>428</v>
      </c>
      <c r="E150" s="6" t="s">
        <v>7427</v>
      </c>
      <c r="F150" s="6" t="e">
        <f>VLOOKUP(E150,'홈플러스-업데이트'!E359:E2639,1,0)</f>
        <v>#N/A</v>
      </c>
      <c r="G150" s="14">
        <v>2090000</v>
      </c>
      <c r="H150" s="6" t="s">
        <v>48</v>
      </c>
      <c r="I150" s="6" t="s">
        <v>108</v>
      </c>
      <c r="J150" s="6" t="s">
        <v>216</v>
      </c>
      <c r="K150" s="6" t="s">
        <v>431</v>
      </c>
      <c r="L150" s="24">
        <v>0</v>
      </c>
      <c r="M150" s="44">
        <v>100900</v>
      </c>
      <c r="N150" s="44">
        <v>84900</v>
      </c>
      <c r="O150" s="44">
        <v>82300</v>
      </c>
      <c r="P150" s="44" t="s">
        <v>28</v>
      </c>
      <c r="Q150" s="44">
        <v>74900</v>
      </c>
      <c r="R150" s="44">
        <v>72600</v>
      </c>
      <c r="S150" s="44" t="s">
        <v>28</v>
      </c>
      <c r="T150" s="44">
        <v>68900</v>
      </c>
      <c r="U150" s="44">
        <v>65400</v>
      </c>
      <c r="V150" s="47">
        <v>66800</v>
      </c>
      <c r="W150" s="47">
        <v>1488200</v>
      </c>
      <c r="X150" s="47">
        <v>45400</v>
      </c>
      <c r="Y150" s="47">
        <v>41900</v>
      </c>
      <c r="Z150" s="47">
        <v>43300</v>
      </c>
      <c r="AA150" s="47" t="s">
        <v>28</v>
      </c>
      <c r="AB150" s="47" t="s">
        <v>28</v>
      </c>
      <c r="AC150" s="47" t="s">
        <v>28</v>
      </c>
      <c r="AD150" s="47" t="s">
        <v>28</v>
      </c>
      <c r="AE150" s="47" t="s">
        <v>5416</v>
      </c>
      <c r="AF150" s="45" t="s">
        <v>5417</v>
      </c>
      <c r="AG150" s="52"/>
      <c r="AH150" s="46">
        <v>0</v>
      </c>
      <c r="AI150" t="e">
        <f>E150&amp;H150&amp;I150&amp;J150&amp;K150&amp;M150&amp;#REF!&amp;#REF!&amp;N150&amp;O150&amp;P150&amp;Q150&amp;R150&amp;S150&amp;T150&amp;U150&amp;V150</f>
        <v>#REF!</v>
      </c>
      <c r="AJ150" t="str">
        <f>IF(E150="","",IFERROR(IF(MATCH(E150,#REF!,0),"O","X"),"X"))</f>
        <v>X</v>
      </c>
    </row>
    <row r="151" spans="1:36">
      <c r="A151" s="6" t="s">
        <v>1282</v>
      </c>
      <c r="B151" s="6">
        <v>368</v>
      </c>
      <c r="C151" s="6" t="s">
        <v>1650</v>
      </c>
      <c r="D151" s="6" t="s">
        <v>5483</v>
      </c>
      <c r="E151" s="6" t="s">
        <v>4612</v>
      </c>
      <c r="F151" s="6" t="e">
        <f>VLOOKUP(E151,'홈플러스-업데이트'!E372:E2652,1,0)</f>
        <v>#N/A</v>
      </c>
      <c r="G151" s="14">
        <v>649000</v>
      </c>
      <c r="H151" s="6" t="s">
        <v>48</v>
      </c>
      <c r="I151" s="6" t="s">
        <v>5459</v>
      </c>
      <c r="J151" s="6" t="s">
        <v>61</v>
      </c>
      <c r="K151" s="6" t="s">
        <v>5461</v>
      </c>
      <c r="L151" s="24">
        <v>0</v>
      </c>
      <c r="M151" s="44">
        <v>33900</v>
      </c>
      <c r="N151" s="44">
        <v>28900</v>
      </c>
      <c r="O151" s="44">
        <v>28000</v>
      </c>
      <c r="P151" s="44" t="s">
        <v>28</v>
      </c>
      <c r="Q151" s="44">
        <v>25900</v>
      </c>
      <c r="R151" s="44">
        <v>25100</v>
      </c>
      <c r="S151" s="44" t="s">
        <v>28</v>
      </c>
      <c r="T151" s="44">
        <v>23900</v>
      </c>
      <c r="U151" s="44">
        <v>22700</v>
      </c>
      <c r="V151" s="47">
        <v>23100</v>
      </c>
      <c r="W151" s="47">
        <v>516200</v>
      </c>
      <c r="X151" s="47">
        <v>15700</v>
      </c>
      <c r="Y151" s="47">
        <v>14500</v>
      </c>
      <c r="Z151" s="47">
        <v>14900</v>
      </c>
      <c r="AA151" s="47" t="s">
        <v>28</v>
      </c>
      <c r="AB151" s="47" t="s">
        <v>28</v>
      </c>
      <c r="AC151" s="47" t="s">
        <v>28</v>
      </c>
      <c r="AD151" s="47" t="s">
        <v>28</v>
      </c>
      <c r="AE151" s="47" t="s">
        <v>5416</v>
      </c>
      <c r="AF151" s="45" t="s">
        <v>5417</v>
      </c>
      <c r="AG151" s="52"/>
      <c r="AH151" s="46">
        <v>0</v>
      </c>
      <c r="AI151" t="e">
        <f>E151&amp;H151&amp;I151&amp;J151&amp;K151&amp;M151&amp;#REF!&amp;#REF!&amp;N151&amp;O151&amp;P151&amp;Q151&amp;R151&amp;S151&amp;T151&amp;U151&amp;V151</f>
        <v>#REF!</v>
      </c>
      <c r="AJ151" t="str">
        <f>IF(E151="","",IFERROR(IF(MATCH(E151,#REF!,0),"O","X"),"X"))</f>
        <v>X</v>
      </c>
    </row>
    <row r="152" spans="1:36">
      <c r="A152" s="6" t="s">
        <v>1282</v>
      </c>
      <c r="B152" s="6">
        <v>369</v>
      </c>
      <c r="C152" s="6" t="s">
        <v>1651</v>
      </c>
      <c r="D152" s="6" t="s">
        <v>5483</v>
      </c>
      <c r="E152" s="6" t="s">
        <v>4612</v>
      </c>
      <c r="F152" s="6" t="e">
        <f>VLOOKUP(E152,'홈플러스-업데이트'!E373:E2653,1,0)</f>
        <v>#N/A</v>
      </c>
      <c r="G152" s="14">
        <v>649000</v>
      </c>
      <c r="H152" s="6" t="s">
        <v>48</v>
      </c>
      <c r="I152" s="6" t="s">
        <v>5459</v>
      </c>
      <c r="J152" s="6" t="s">
        <v>216</v>
      </c>
      <c r="K152" s="6" t="s">
        <v>5464</v>
      </c>
      <c r="L152" s="24">
        <v>0</v>
      </c>
      <c r="M152" s="44">
        <v>38900</v>
      </c>
      <c r="N152" s="44">
        <v>33900</v>
      </c>
      <c r="O152" s="44">
        <v>32800</v>
      </c>
      <c r="P152" s="44" t="s">
        <v>28</v>
      </c>
      <c r="Q152" s="44">
        <v>30900</v>
      </c>
      <c r="R152" s="44">
        <v>29900</v>
      </c>
      <c r="S152" s="44" t="s">
        <v>28</v>
      </c>
      <c r="T152" s="44">
        <v>28900</v>
      </c>
      <c r="U152" s="44">
        <v>27400</v>
      </c>
      <c r="V152" s="47">
        <v>28000</v>
      </c>
      <c r="W152" s="47">
        <v>624200</v>
      </c>
      <c r="X152" s="47">
        <v>19000</v>
      </c>
      <c r="Y152" s="47">
        <v>17500</v>
      </c>
      <c r="Z152" s="47">
        <v>18100</v>
      </c>
      <c r="AA152" s="47" t="s">
        <v>28</v>
      </c>
      <c r="AB152" s="47" t="s">
        <v>28</v>
      </c>
      <c r="AC152" s="47" t="s">
        <v>28</v>
      </c>
      <c r="AD152" s="47" t="s">
        <v>28</v>
      </c>
      <c r="AE152" s="47" t="s">
        <v>5416</v>
      </c>
      <c r="AF152" s="45" t="s">
        <v>5417</v>
      </c>
      <c r="AG152" s="52"/>
      <c r="AH152" s="46">
        <v>0</v>
      </c>
      <c r="AI152" t="e">
        <f>E152&amp;H152&amp;I152&amp;J152&amp;K152&amp;M152&amp;#REF!&amp;#REF!&amp;N152&amp;O152&amp;P152&amp;Q152&amp;R152&amp;S152&amp;T152&amp;U152&amp;V152</f>
        <v>#REF!</v>
      </c>
      <c r="AJ152" t="str">
        <f>IF(E152="","",IFERROR(IF(MATCH(E152,#REF!,0),"O","X"),"X"))</f>
        <v>X</v>
      </c>
    </row>
    <row r="153" spans="1:36">
      <c r="A153" s="6" t="s">
        <v>1282</v>
      </c>
      <c r="B153" s="6">
        <v>372</v>
      </c>
      <c r="C153" s="6" t="s">
        <v>1654</v>
      </c>
      <c r="D153" s="6" t="s">
        <v>5482</v>
      </c>
      <c r="E153" s="6" t="s">
        <v>7019</v>
      </c>
      <c r="F153" s="6" t="e">
        <f>VLOOKUP(E153,'홈플러스-업데이트'!E376:E2656,1,0)</f>
        <v>#N/A</v>
      </c>
      <c r="G153" s="14">
        <v>1140000</v>
      </c>
      <c r="H153" s="6" t="s">
        <v>48</v>
      </c>
      <c r="I153" s="6" t="s">
        <v>5459</v>
      </c>
      <c r="J153" s="6" t="s">
        <v>216</v>
      </c>
      <c r="K153" s="6" t="s">
        <v>5464</v>
      </c>
      <c r="L153" s="24">
        <v>0</v>
      </c>
      <c r="M153" s="44">
        <v>54900</v>
      </c>
      <c r="N153" s="44">
        <v>45900</v>
      </c>
      <c r="O153" s="44">
        <v>44500</v>
      </c>
      <c r="P153" s="44" t="s">
        <v>28</v>
      </c>
      <c r="Q153" s="44">
        <v>40900</v>
      </c>
      <c r="R153" s="44">
        <v>39600</v>
      </c>
      <c r="S153" s="44" t="s">
        <v>28</v>
      </c>
      <c r="T153" s="44">
        <v>36900</v>
      </c>
      <c r="U153" s="44">
        <v>35000</v>
      </c>
      <c r="V153" s="47">
        <v>35700</v>
      </c>
      <c r="W153" s="47">
        <v>797000</v>
      </c>
      <c r="X153" s="47">
        <v>24300</v>
      </c>
      <c r="Y153" s="47">
        <v>22400</v>
      </c>
      <c r="Z153" s="47">
        <v>23100</v>
      </c>
      <c r="AA153" s="47" t="s">
        <v>28</v>
      </c>
      <c r="AB153" s="47" t="s">
        <v>28</v>
      </c>
      <c r="AC153" s="47" t="s">
        <v>28</v>
      </c>
      <c r="AD153" s="47" t="s">
        <v>28</v>
      </c>
      <c r="AE153" s="47" t="s">
        <v>5416</v>
      </c>
      <c r="AF153" s="45" t="s">
        <v>5417</v>
      </c>
      <c r="AG153" s="52"/>
      <c r="AH153" s="46">
        <v>0</v>
      </c>
      <c r="AI153" t="e">
        <f>E153&amp;H153&amp;I153&amp;J153&amp;K153&amp;M153&amp;#REF!&amp;#REF!&amp;N153&amp;O153&amp;P153&amp;Q153&amp;R153&amp;S153&amp;T153&amp;U153&amp;V153</f>
        <v>#REF!</v>
      </c>
      <c r="AJ153" t="str">
        <f>IF(E153="","",IFERROR(IF(MATCH(E153,#REF!,0),"O","X"),"X"))</f>
        <v>X</v>
      </c>
    </row>
    <row r="154" spans="1:36">
      <c r="A154" s="6" t="s">
        <v>1282</v>
      </c>
      <c r="B154" s="6">
        <v>373</v>
      </c>
      <c r="C154" s="6" t="s">
        <v>1655</v>
      </c>
      <c r="D154" s="6" t="s">
        <v>5482</v>
      </c>
      <c r="E154" s="6" t="s">
        <v>7019</v>
      </c>
      <c r="F154" s="6" t="e">
        <f>VLOOKUP(E154,'홈플러스-업데이트'!E377:E2657,1,0)</f>
        <v>#N/A</v>
      </c>
      <c r="G154" s="14">
        <v>1140000</v>
      </c>
      <c r="H154" s="6" t="s">
        <v>48</v>
      </c>
      <c r="I154" s="6" t="s">
        <v>5459</v>
      </c>
      <c r="J154" s="6" t="s">
        <v>61</v>
      </c>
      <c r="K154" s="6" t="s">
        <v>5461</v>
      </c>
      <c r="L154" s="24">
        <v>0</v>
      </c>
      <c r="M154" s="44">
        <v>49900</v>
      </c>
      <c r="N154" s="44">
        <v>40900</v>
      </c>
      <c r="O154" s="44">
        <v>39600</v>
      </c>
      <c r="P154" s="44" t="s">
        <v>28</v>
      </c>
      <c r="Q154" s="44">
        <v>35900</v>
      </c>
      <c r="R154" s="44">
        <v>34800</v>
      </c>
      <c r="S154" s="44" t="s">
        <v>28</v>
      </c>
      <c r="T154" s="44">
        <v>31900</v>
      </c>
      <c r="U154" s="44">
        <v>30300</v>
      </c>
      <c r="V154" s="47">
        <v>30900</v>
      </c>
      <c r="W154" s="47">
        <v>689000</v>
      </c>
      <c r="X154" s="47">
        <v>21000</v>
      </c>
      <c r="Y154" s="47">
        <v>19400</v>
      </c>
      <c r="Z154" s="47">
        <v>20000</v>
      </c>
      <c r="AA154" s="47" t="s">
        <v>28</v>
      </c>
      <c r="AB154" s="47" t="s">
        <v>28</v>
      </c>
      <c r="AC154" s="47" t="s">
        <v>28</v>
      </c>
      <c r="AD154" s="47" t="s">
        <v>28</v>
      </c>
      <c r="AE154" s="47" t="s">
        <v>5416</v>
      </c>
      <c r="AF154" s="45" t="s">
        <v>5417</v>
      </c>
      <c r="AG154" s="52"/>
      <c r="AH154" s="46">
        <v>0</v>
      </c>
      <c r="AI154" t="e">
        <f>E154&amp;H154&amp;I154&amp;J154&amp;K154&amp;M154&amp;#REF!&amp;#REF!&amp;N154&amp;O154&amp;P154&amp;Q154&amp;R154&amp;S154&amp;T154&amp;U154&amp;V154</f>
        <v>#REF!</v>
      </c>
      <c r="AJ154" t="str">
        <f>IF(E154="","",IFERROR(IF(MATCH(E154,#REF!,0),"O","X"),"X"))</f>
        <v>X</v>
      </c>
    </row>
    <row r="155" spans="1:36">
      <c r="A155" s="6" t="s">
        <v>1282</v>
      </c>
      <c r="B155" s="6">
        <v>374</v>
      </c>
      <c r="C155" s="6" t="s">
        <v>1656</v>
      </c>
      <c r="D155" s="6" t="s">
        <v>5482</v>
      </c>
      <c r="E155" s="6" t="s">
        <v>7019</v>
      </c>
      <c r="F155" s="6" t="e">
        <f>VLOOKUP(E155,'홈플러스-업데이트'!E378:E2658,1,0)</f>
        <v>#N/A</v>
      </c>
      <c r="G155" s="14">
        <v>1140000</v>
      </c>
      <c r="H155" s="6" t="s">
        <v>94</v>
      </c>
      <c r="I155" s="6" t="s">
        <v>5459</v>
      </c>
      <c r="J155" s="6" t="s">
        <v>89</v>
      </c>
      <c r="K155" s="6" t="s">
        <v>5463</v>
      </c>
      <c r="L155" s="24">
        <v>0</v>
      </c>
      <c r="M155" s="44">
        <v>44900</v>
      </c>
      <c r="N155" s="44">
        <v>35900</v>
      </c>
      <c r="O155" s="44">
        <v>34800</v>
      </c>
      <c r="P155" s="44" t="s">
        <v>28</v>
      </c>
      <c r="Q155" s="44">
        <v>30900</v>
      </c>
      <c r="R155" s="44">
        <v>29900</v>
      </c>
      <c r="S155" s="44" t="s">
        <v>28</v>
      </c>
      <c r="T155" s="44">
        <v>26900</v>
      </c>
      <c r="U155" s="44">
        <v>25500</v>
      </c>
      <c r="V155" s="47">
        <v>26000</v>
      </c>
      <c r="W155" s="47">
        <v>581000</v>
      </c>
      <c r="X155" s="47">
        <v>17700</v>
      </c>
      <c r="Y155" s="47">
        <v>16300</v>
      </c>
      <c r="Z155" s="47">
        <v>16800</v>
      </c>
      <c r="AA155" s="47" t="s">
        <v>28</v>
      </c>
      <c r="AB155" s="47" t="s">
        <v>28</v>
      </c>
      <c r="AC155" s="47" t="s">
        <v>28</v>
      </c>
      <c r="AD155" s="47" t="s">
        <v>28</v>
      </c>
      <c r="AE155" s="47" t="s">
        <v>5416</v>
      </c>
      <c r="AF155" s="45" t="s">
        <v>5417</v>
      </c>
      <c r="AG155" s="52"/>
      <c r="AH155" s="46">
        <v>0</v>
      </c>
      <c r="AI155" t="e">
        <f>E155&amp;H155&amp;I155&amp;J155&amp;K155&amp;M155&amp;#REF!&amp;#REF!&amp;N155&amp;O155&amp;P155&amp;Q155&amp;R155&amp;S155&amp;T155&amp;U155&amp;V155</f>
        <v>#REF!</v>
      </c>
      <c r="AJ155" t="str">
        <f>IF(E155="","",IFERROR(IF(MATCH(E155,#REF!,0),"O","X"),"X"))</f>
        <v>X</v>
      </c>
    </row>
    <row r="156" spans="1:36">
      <c r="A156" s="6" t="s">
        <v>1282</v>
      </c>
      <c r="B156" s="6">
        <v>375</v>
      </c>
      <c r="C156" s="6" t="s">
        <v>1657</v>
      </c>
      <c r="D156" s="6" t="s">
        <v>5482</v>
      </c>
      <c r="E156" s="6" t="s">
        <v>914</v>
      </c>
      <c r="F156" s="6" t="e">
        <f>VLOOKUP(E156,'홈플러스-업데이트'!E379:E2659,1,0)</f>
        <v>#N/A</v>
      </c>
      <c r="G156" s="14">
        <v>1140000</v>
      </c>
      <c r="H156" s="6" t="s">
        <v>48</v>
      </c>
      <c r="I156" s="6" t="s">
        <v>5459</v>
      </c>
      <c r="J156" s="6" t="s">
        <v>216</v>
      </c>
      <c r="K156" s="6" t="s">
        <v>5464</v>
      </c>
      <c r="L156" s="24">
        <v>0</v>
      </c>
      <c r="M156" s="44">
        <v>54900</v>
      </c>
      <c r="N156" s="44">
        <v>45900</v>
      </c>
      <c r="O156" s="44">
        <v>44500</v>
      </c>
      <c r="P156" s="44" t="s">
        <v>28</v>
      </c>
      <c r="Q156" s="44">
        <v>40900</v>
      </c>
      <c r="R156" s="44">
        <v>39600</v>
      </c>
      <c r="S156" s="44" t="s">
        <v>28</v>
      </c>
      <c r="T156" s="44">
        <v>36900</v>
      </c>
      <c r="U156" s="44">
        <v>35000</v>
      </c>
      <c r="V156" s="47">
        <v>35700</v>
      </c>
      <c r="W156" s="47">
        <v>797000</v>
      </c>
      <c r="X156" s="47">
        <v>24300</v>
      </c>
      <c r="Y156" s="47">
        <v>22400</v>
      </c>
      <c r="Z156" s="47">
        <v>23100</v>
      </c>
      <c r="AA156" s="47" t="s">
        <v>28</v>
      </c>
      <c r="AB156" s="47" t="s">
        <v>28</v>
      </c>
      <c r="AC156" s="47" t="s">
        <v>28</v>
      </c>
      <c r="AD156" s="47" t="s">
        <v>28</v>
      </c>
      <c r="AE156" s="47" t="s">
        <v>5416</v>
      </c>
      <c r="AF156" s="45" t="s">
        <v>5417</v>
      </c>
      <c r="AG156" s="52"/>
      <c r="AH156" s="46">
        <v>0</v>
      </c>
      <c r="AI156" t="e">
        <f>E156&amp;H156&amp;I156&amp;J156&amp;K156&amp;M156&amp;#REF!&amp;#REF!&amp;N156&amp;O156&amp;P156&amp;Q156&amp;R156&amp;S156&amp;T156&amp;U156&amp;V156</f>
        <v>#REF!</v>
      </c>
      <c r="AJ156" t="str">
        <f>IF(E156="","",IFERROR(IF(MATCH(E156,#REF!,0),"O","X"),"X"))</f>
        <v>X</v>
      </c>
    </row>
    <row r="157" spans="1:36">
      <c r="A157" s="6" t="s">
        <v>1282</v>
      </c>
      <c r="B157" s="6">
        <v>389</v>
      </c>
      <c r="C157" s="6" t="s">
        <v>1671</v>
      </c>
      <c r="D157" s="6" t="s">
        <v>428</v>
      </c>
      <c r="E157" s="6" t="s">
        <v>7419</v>
      </c>
      <c r="F157" s="6" t="e">
        <f>VLOOKUP(E157,'홈플러스-업데이트'!E393:E2673,1,0)</f>
        <v>#N/A</v>
      </c>
      <c r="G157" s="14">
        <v>2090000</v>
      </c>
      <c r="H157" s="6" t="s">
        <v>94</v>
      </c>
      <c r="I157" s="6" t="s">
        <v>5459</v>
      </c>
      <c r="J157" s="6" t="s">
        <v>89</v>
      </c>
      <c r="K157" s="6" t="s">
        <v>5463</v>
      </c>
      <c r="L157" s="24">
        <v>0</v>
      </c>
      <c r="M157" s="44">
        <v>90900</v>
      </c>
      <c r="N157" s="44">
        <v>74900</v>
      </c>
      <c r="O157" s="44">
        <v>72600</v>
      </c>
      <c r="P157" s="44" t="s">
        <v>28</v>
      </c>
      <c r="Q157" s="44">
        <v>64900</v>
      </c>
      <c r="R157" s="44">
        <v>62900</v>
      </c>
      <c r="S157" s="44" t="s">
        <v>28</v>
      </c>
      <c r="T157" s="44">
        <v>58900</v>
      </c>
      <c r="U157" s="44">
        <v>55900</v>
      </c>
      <c r="V157" s="47">
        <v>57100</v>
      </c>
      <c r="W157" s="47">
        <v>1272200</v>
      </c>
      <c r="X157" s="47">
        <v>38800</v>
      </c>
      <c r="Y157" s="47">
        <v>35800</v>
      </c>
      <c r="Z157" s="47">
        <v>37000</v>
      </c>
      <c r="AA157" s="47" t="s">
        <v>28</v>
      </c>
      <c r="AB157" s="47" t="s">
        <v>28</v>
      </c>
      <c r="AC157" s="47" t="s">
        <v>28</v>
      </c>
      <c r="AD157" s="47" t="s">
        <v>28</v>
      </c>
      <c r="AE157" s="47" t="s">
        <v>5416</v>
      </c>
      <c r="AF157" s="45" t="s">
        <v>5417</v>
      </c>
      <c r="AG157" s="52"/>
      <c r="AH157" s="46">
        <v>0</v>
      </c>
      <c r="AI157" t="e">
        <f>E157&amp;H157&amp;I157&amp;J157&amp;K157&amp;M157&amp;#REF!&amp;#REF!&amp;N157&amp;O157&amp;P157&amp;Q157&amp;R157&amp;S157&amp;T157&amp;U157&amp;V157</f>
        <v>#REF!</v>
      </c>
      <c r="AJ157" t="str">
        <f>IF(E157="","",IFERROR(IF(MATCH(E157,#REF!,0),"O","X"),"X"))</f>
        <v>X</v>
      </c>
    </row>
    <row r="158" spans="1:36">
      <c r="A158" s="6" t="s">
        <v>1282</v>
      </c>
      <c r="B158" s="6">
        <v>396</v>
      </c>
      <c r="C158" s="6" t="s">
        <v>1678</v>
      </c>
      <c r="D158" s="6" t="s">
        <v>428</v>
      </c>
      <c r="E158" s="6" t="s">
        <v>452</v>
      </c>
      <c r="F158" s="6" t="e">
        <f>VLOOKUP(E158,'홈플러스-업데이트'!E400:E2680,1,0)</f>
        <v>#N/A</v>
      </c>
      <c r="G158" s="14">
        <v>1319000</v>
      </c>
      <c r="H158" s="6" t="s">
        <v>48</v>
      </c>
      <c r="I158" s="6" t="s">
        <v>108</v>
      </c>
      <c r="J158" s="6" t="s">
        <v>216</v>
      </c>
      <c r="K158" s="6" t="s">
        <v>431</v>
      </c>
      <c r="L158" s="24">
        <v>0</v>
      </c>
      <c r="M158" s="44">
        <v>66900</v>
      </c>
      <c r="N158" s="44">
        <v>55900</v>
      </c>
      <c r="O158" s="44">
        <v>54200</v>
      </c>
      <c r="P158" s="44" t="s">
        <v>28</v>
      </c>
      <c r="Q158" s="44">
        <v>49900</v>
      </c>
      <c r="R158" s="44">
        <v>48400</v>
      </c>
      <c r="S158" s="44" t="s">
        <v>28</v>
      </c>
      <c r="T158" s="44">
        <v>45900</v>
      </c>
      <c r="U158" s="44">
        <v>43600</v>
      </c>
      <c r="V158" s="47">
        <v>44500</v>
      </c>
      <c r="W158" s="47">
        <v>991400</v>
      </c>
      <c r="X158" s="47">
        <v>30200</v>
      </c>
      <c r="Y158" s="47">
        <v>27900</v>
      </c>
      <c r="Z158" s="47">
        <v>28800</v>
      </c>
      <c r="AA158" s="47" t="s">
        <v>28</v>
      </c>
      <c r="AB158" s="47" t="s">
        <v>28</v>
      </c>
      <c r="AC158" s="47" t="s">
        <v>28</v>
      </c>
      <c r="AD158" s="47" t="s">
        <v>28</v>
      </c>
      <c r="AE158" s="47" t="s">
        <v>5416</v>
      </c>
      <c r="AF158" s="45" t="s">
        <v>5417</v>
      </c>
      <c r="AG158" s="52"/>
      <c r="AH158" s="46">
        <v>0</v>
      </c>
      <c r="AI158" t="e">
        <f>E158&amp;H158&amp;I158&amp;J158&amp;K158&amp;M158&amp;#REF!&amp;#REF!&amp;N158&amp;O158&amp;P158&amp;Q158&amp;R158&amp;S158&amp;T158&amp;U158&amp;V158</f>
        <v>#REF!</v>
      </c>
      <c r="AJ158" t="str">
        <f>IF(E158="","",IFERROR(IF(MATCH(E158,#REF!,0),"O","X"),"X"))</f>
        <v>X</v>
      </c>
    </row>
    <row r="159" spans="1:36">
      <c r="A159" s="6" t="s">
        <v>1282</v>
      </c>
      <c r="B159" s="6">
        <v>397</v>
      </c>
      <c r="C159" s="6" t="s">
        <v>1679</v>
      </c>
      <c r="D159" s="6" t="s">
        <v>428</v>
      </c>
      <c r="E159" s="6" t="s">
        <v>452</v>
      </c>
      <c r="F159" s="6" t="e">
        <f>VLOOKUP(E159,'홈플러스-업데이트'!E401:E2681,1,0)</f>
        <v>#N/A</v>
      </c>
      <c r="G159" s="14">
        <v>1319000</v>
      </c>
      <c r="H159" s="6" t="s">
        <v>48</v>
      </c>
      <c r="I159" s="6" t="s">
        <v>108</v>
      </c>
      <c r="J159" s="6" t="s">
        <v>61</v>
      </c>
      <c r="K159" s="6" t="s">
        <v>110</v>
      </c>
      <c r="L159" s="24">
        <v>0</v>
      </c>
      <c r="M159" s="44">
        <v>61900</v>
      </c>
      <c r="N159" s="44">
        <v>50900</v>
      </c>
      <c r="O159" s="44">
        <v>49300</v>
      </c>
      <c r="P159" s="44" t="s">
        <v>28</v>
      </c>
      <c r="Q159" s="44">
        <v>44900</v>
      </c>
      <c r="R159" s="44">
        <v>43500</v>
      </c>
      <c r="S159" s="44" t="s">
        <v>28</v>
      </c>
      <c r="T159" s="44">
        <v>40900</v>
      </c>
      <c r="U159" s="44">
        <v>38800</v>
      </c>
      <c r="V159" s="47">
        <v>39600</v>
      </c>
      <c r="W159" s="47">
        <v>883400</v>
      </c>
      <c r="X159" s="47">
        <v>26900</v>
      </c>
      <c r="Y159" s="47">
        <v>24800</v>
      </c>
      <c r="Z159" s="47">
        <v>25600</v>
      </c>
      <c r="AA159" s="47" t="s">
        <v>28</v>
      </c>
      <c r="AB159" s="47" t="s">
        <v>28</v>
      </c>
      <c r="AC159" s="47" t="s">
        <v>28</v>
      </c>
      <c r="AD159" s="47" t="s">
        <v>28</v>
      </c>
      <c r="AE159" s="47" t="s">
        <v>5416</v>
      </c>
      <c r="AF159" s="45" t="s">
        <v>5417</v>
      </c>
      <c r="AG159" s="52"/>
      <c r="AH159" s="46">
        <v>0</v>
      </c>
      <c r="AI159" t="e">
        <f>E159&amp;H159&amp;I159&amp;J159&amp;K159&amp;M159&amp;#REF!&amp;#REF!&amp;N159&amp;O159&amp;P159&amp;Q159&amp;R159&amp;S159&amp;T159&amp;U159&amp;V159</f>
        <v>#REF!</v>
      </c>
      <c r="AJ159" t="str">
        <f>IF(E159="","",IFERROR(IF(MATCH(E159,#REF!,0),"O","X"),"X"))</f>
        <v>X</v>
      </c>
    </row>
    <row r="160" spans="1:36">
      <c r="A160" s="6" t="s">
        <v>1282</v>
      </c>
      <c r="B160" s="6">
        <v>400</v>
      </c>
      <c r="C160" s="6" t="s">
        <v>1682</v>
      </c>
      <c r="D160" s="6" t="s">
        <v>428</v>
      </c>
      <c r="E160" s="6" t="s">
        <v>452</v>
      </c>
      <c r="F160" s="6" t="e">
        <f>VLOOKUP(E160,'홈플러스-업데이트'!E404:E2684,1,0)</f>
        <v>#N/A</v>
      </c>
      <c r="G160" s="14">
        <v>1319000</v>
      </c>
      <c r="H160" s="6" t="s">
        <v>48</v>
      </c>
      <c r="I160" s="6" t="s">
        <v>113</v>
      </c>
      <c r="J160" s="6" t="s">
        <v>216</v>
      </c>
      <c r="K160" s="6" t="s">
        <v>439</v>
      </c>
      <c r="L160" s="24">
        <v>0</v>
      </c>
      <c r="M160" s="44">
        <v>67900</v>
      </c>
      <c r="N160" s="44">
        <v>56900</v>
      </c>
      <c r="O160" s="44">
        <v>55100</v>
      </c>
      <c r="P160" s="44" t="s">
        <v>28</v>
      </c>
      <c r="Q160" s="44">
        <v>50900</v>
      </c>
      <c r="R160" s="44">
        <v>49300</v>
      </c>
      <c r="S160" s="44" t="s">
        <v>28</v>
      </c>
      <c r="T160" s="44">
        <v>46900</v>
      </c>
      <c r="U160" s="44">
        <v>44500</v>
      </c>
      <c r="V160" s="47">
        <v>45400</v>
      </c>
      <c r="W160" s="47">
        <v>1013000</v>
      </c>
      <c r="X160" s="47">
        <v>30900</v>
      </c>
      <c r="Y160" s="47">
        <v>28500</v>
      </c>
      <c r="Z160" s="47">
        <v>29400</v>
      </c>
      <c r="AA160" s="47" t="s">
        <v>28</v>
      </c>
      <c r="AB160" s="47" t="s">
        <v>28</v>
      </c>
      <c r="AC160" s="47" t="s">
        <v>28</v>
      </c>
      <c r="AD160" s="47" t="s">
        <v>28</v>
      </c>
      <c r="AE160" s="47" t="s">
        <v>5416</v>
      </c>
      <c r="AF160" s="45" t="s">
        <v>5417</v>
      </c>
      <c r="AG160" s="52"/>
      <c r="AH160" s="46">
        <v>0</v>
      </c>
      <c r="AI160" t="e">
        <f>E160&amp;H160&amp;I160&amp;J160&amp;K160&amp;M160&amp;#REF!&amp;#REF!&amp;N160&amp;O160&amp;P160&amp;Q160&amp;R160&amp;S160&amp;T160&amp;U160&amp;V160</f>
        <v>#REF!</v>
      </c>
      <c r="AJ160" t="str">
        <f>IF(E160="","",IFERROR(IF(MATCH(E160,#REF!,0),"O","X"),"X"))</f>
        <v>X</v>
      </c>
    </row>
    <row r="161" spans="1:36">
      <c r="A161" s="6" t="s">
        <v>1282</v>
      </c>
      <c r="B161" s="6">
        <v>401</v>
      </c>
      <c r="C161" s="6" t="s">
        <v>1683</v>
      </c>
      <c r="D161" s="6" t="s">
        <v>428</v>
      </c>
      <c r="E161" s="6" t="s">
        <v>452</v>
      </c>
      <c r="F161" s="6" t="e">
        <f>VLOOKUP(E161,'홈플러스-업데이트'!E405:E2685,1,0)</f>
        <v>#N/A</v>
      </c>
      <c r="G161" s="14">
        <v>1319000</v>
      </c>
      <c r="H161" s="6" t="s">
        <v>48</v>
      </c>
      <c r="I161" s="6" t="s">
        <v>113</v>
      </c>
      <c r="J161" s="6" t="s">
        <v>61</v>
      </c>
      <c r="K161" s="6" t="s">
        <v>436</v>
      </c>
      <c r="L161" s="24">
        <v>0</v>
      </c>
      <c r="M161" s="44">
        <v>62900</v>
      </c>
      <c r="N161" s="44">
        <v>51900</v>
      </c>
      <c r="O161" s="44">
        <v>50300</v>
      </c>
      <c r="P161" s="44" t="s">
        <v>28</v>
      </c>
      <c r="Q161" s="44">
        <v>45900</v>
      </c>
      <c r="R161" s="44">
        <v>44500</v>
      </c>
      <c r="S161" s="44" t="s">
        <v>28</v>
      </c>
      <c r="T161" s="44">
        <v>41900</v>
      </c>
      <c r="U161" s="44">
        <v>39800</v>
      </c>
      <c r="V161" s="47">
        <v>40600</v>
      </c>
      <c r="W161" s="47">
        <v>905000</v>
      </c>
      <c r="X161" s="47">
        <v>27600</v>
      </c>
      <c r="Y161" s="47">
        <v>25500</v>
      </c>
      <c r="Z161" s="47">
        <v>26300</v>
      </c>
      <c r="AA161" s="47" t="s">
        <v>28</v>
      </c>
      <c r="AB161" s="47" t="s">
        <v>28</v>
      </c>
      <c r="AC161" s="47" t="s">
        <v>28</v>
      </c>
      <c r="AD161" s="47" t="s">
        <v>28</v>
      </c>
      <c r="AE161" s="47" t="s">
        <v>5416</v>
      </c>
      <c r="AF161" s="45" t="s">
        <v>5417</v>
      </c>
      <c r="AG161" s="52"/>
      <c r="AH161" s="46">
        <v>0</v>
      </c>
      <c r="AI161" t="e">
        <f>E161&amp;H161&amp;I161&amp;J161&amp;K161&amp;M161&amp;#REF!&amp;#REF!&amp;N161&amp;O161&amp;P161&amp;Q161&amp;R161&amp;S161&amp;T161&amp;U161&amp;V161</f>
        <v>#REF!</v>
      </c>
      <c r="AJ161" t="str">
        <f>IF(E161="","",IFERROR(IF(MATCH(E161,#REF!,0),"O","X"),"X"))</f>
        <v>X</v>
      </c>
    </row>
    <row r="162" spans="1:36">
      <c r="A162" s="6" t="s">
        <v>1282</v>
      </c>
      <c r="B162" s="6">
        <v>402</v>
      </c>
      <c r="C162" s="6" t="s">
        <v>1684</v>
      </c>
      <c r="D162" s="6" t="s">
        <v>428</v>
      </c>
      <c r="E162" s="6" t="s">
        <v>7423</v>
      </c>
      <c r="F162" s="6" t="e">
        <f>VLOOKUP(E162,'홈플러스-업데이트'!E406:E2686,1,0)</f>
        <v>#N/A</v>
      </c>
      <c r="G162" s="14">
        <v>1540000</v>
      </c>
      <c r="H162" s="6" t="s">
        <v>94</v>
      </c>
      <c r="I162" s="6" t="s">
        <v>5459</v>
      </c>
      <c r="J162" s="6" t="s">
        <v>89</v>
      </c>
      <c r="K162" s="6" t="s">
        <v>5463</v>
      </c>
      <c r="L162" s="24">
        <v>0</v>
      </c>
      <c r="M162" s="44">
        <v>62900</v>
      </c>
      <c r="N162" s="44">
        <v>50900</v>
      </c>
      <c r="O162" s="44">
        <v>49300</v>
      </c>
      <c r="P162" s="44" t="s">
        <v>28</v>
      </c>
      <c r="Q162" s="44">
        <v>43900</v>
      </c>
      <c r="R162" s="44">
        <v>42500</v>
      </c>
      <c r="S162" s="44" t="s">
        <v>28</v>
      </c>
      <c r="T162" s="44">
        <v>38900</v>
      </c>
      <c r="U162" s="44">
        <v>36900</v>
      </c>
      <c r="V162" s="47">
        <v>37700</v>
      </c>
      <c r="W162" s="47">
        <v>840200</v>
      </c>
      <c r="X162" s="47">
        <v>25600</v>
      </c>
      <c r="Y162" s="47">
        <v>23600</v>
      </c>
      <c r="Z162" s="47">
        <v>24400</v>
      </c>
      <c r="AA162" s="47" t="s">
        <v>28</v>
      </c>
      <c r="AB162" s="47" t="s">
        <v>28</v>
      </c>
      <c r="AC162" s="47" t="s">
        <v>28</v>
      </c>
      <c r="AD162" s="47" t="s">
        <v>28</v>
      </c>
      <c r="AE162" s="47" t="s">
        <v>5416</v>
      </c>
      <c r="AF162" s="45" t="s">
        <v>5417</v>
      </c>
      <c r="AG162" s="52"/>
      <c r="AH162" s="46">
        <v>0</v>
      </c>
      <c r="AI162" t="e">
        <f>E162&amp;H162&amp;I162&amp;J162&amp;K162&amp;M162&amp;#REF!&amp;#REF!&amp;N162&amp;O162&amp;P162&amp;Q162&amp;R162&amp;S162&amp;T162&amp;U162&amp;V162</f>
        <v>#REF!</v>
      </c>
      <c r="AJ162" t="str">
        <f>IF(E162="","",IFERROR(IF(MATCH(E162,#REF!,0),"O","X"),"X"))</f>
        <v>X</v>
      </c>
    </row>
    <row r="163" spans="1:36">
      <c r="A163" s="6" t="s">
        <v>1282</v>
      </c>
      <c r="B163" s="6">
        <v>403</v>
      </c>
      <c r="C163" s="6" t="s">
        <v>1685</v>
      </c>
      <c r="D163" s="6" t="s">
        <v>428</v>
      </c>
      <c r="E163" s="6" t="s">
        <v>7423</v>
      </c>
      <c r="F163" s="6" t="e">
        <f>VLOOKUP(E163,'홈플러스-업데이트'!E407:E2687,1,0)</f>
        <v>#N/A</v>
      </c>
      <c r="G163" s="14">
        <v>1540000</v>
      </c>
      <c r="H163" s="6" t="s">
        <v>48</v>
      </c>
      <c r="I163" s="6" t="s">
        <v>113</v>
      </c>
      <c r="J163" s="6" t="s">
        <v>61</v>
      </c>
      <c r="K163" s="6" t="s">
        <v>436</v>
      </c>
      <c r="L163" s="24">
        <v>0</v>
      </c>
      <c r="M163" s="44">
        <v>69900</v>
      </c>
      <c r="N163" s="44">
        <v>57900</v>
      </c>
      <c r="O163" s="44">
        <v>56100</v>
      </c>
      <c r="P163" s="44" t="s">
        <v>28</v>
      </c>
      <c r="Q163" s="44">
        <v>50900</v>
      </c>
      <c r="R163" s="44">
        <v>49300</v>
      </c>
      <c r="S163" s="44" t="s">
        <v>28</v>
      </c>
      <c r="T163" s="44">
        <v>45900</v>
      </c>
      <c r="U163" s="44">
        <v>43600</v>
      </c>
      <c r="V163" s="47">
        <v>44500</v>
      </c>
      <c r="W163" s="47">
        <v>991400</v>
      </c>
      <c r="X163" s="47">
        <v>30200</v>
      </c>
      <c r="Y163" s="47">
        <v>27900</v>
      </c>
      <c r="Z163" s="47">
        <v>28800</v>
      </c>
      <c r="AA163" s="47" t="s">
        <v>28</v>
      </c>
      <c r="AB163" s="47" t="s">
        <v>28</v>
      </c>
      <c r="AC163" s="47" t="s">
        <v>28</v>
      </c>
      <c r="AD163" s="47" t="s">
        <v>28</v>
      </c>
      <c r="AE163" s="47" t="s">
        <v>5416</v>
      </c>
      <c r="AF163" s="45" t="s">
        <v>5417</v>
      </c>
      <c r="AG163" s="52"/>
      <c r="AH163" s="46">
        <v>0</v>
      </c>
      <c r="AI163" t="e">
        <f>E163&amp;H163&amp;I163&amp;J163&amp;K163&amp;M163&amp;#REF!&amp;#REF!&amp;N163&amp;O163&amp;P163&amp;Q163&amp;R163&amp;S163&amp;T163&amp;U163&amp;V163</f>
        <v>#REF!</v>
      </c>
      <c r="AJ163" t="str">
        <f>IF(E163="","",IFERROR(IF(MATCH(E163,#REF!,0),"O","X"),"X"))</f>
        <v>X</v>
      </c>
    </row>
    <row r="164" spans="1:36">
      <c r="A164" s="6" t="s">
        <v>1282</v>
      </c>
      <c r="B164" s="6">
        <v>404</v>
      </c>
      <c r="C164" s="6" t="s">
        <v>1686</v>
      </c>
      <c r="D164" s="6" t="s">
        <v>428</v>
      </c>
      <c r="E164" s="6" t="s">
        <v>7423</v>
      </c>
      <c r="F164" s="6" t="e">
        <f>VLOOKUP(E164,'홈플러스-업데이트'!E408:E2688,1,0)</f>
        <v>#N/A</v>
      </c>
      <c r="G164" s="14">
        <v>1540000</v>
      </c>
      <c r="H164" s="6" t="s">
        <v>48</v>
      </c>
      <c r="I164" s="6" t="s">
        <v>113</v>
      </c>
      <c r="J164" s="6" t="s">
        <v>216</v>
      </c>
      <c r="K164" s="6" t="s">
        <v>439</v>
      </c>
      <c r="L164" s="24">
        <v>0</v>
      </c>
      <c r="M164" s="44">
        <v>74900</v>
      </c>
      <c r="N164" s="44">
        <v>62900</v>
      </c>
      <c r="O164" s="44">
        <v>61000</v>
      </c>
      <c r="P164" s="44" t="s">
        <v>28</v>
      </c>
      <c r="Q164" s="44">
        <v>55900</v>
      </c>
      <c r="R164" s="44">
        <v>54200</v>
      </c>
      <c r="S164" s="44" t="s">
        <v>28</v>
      </c>
      <c r="T164" s="44">
        <v>50900</v>
      </c>
      <c r="U164" s="44">
        <v>48300</v>
      </c>
      <c r="V164" s="47">
        <v>49300</v>
      </c>
      <c r="W164" s="47">
        <v>1099400</v>
      </c>
      <c r="X164" s="47">
        <v>33500</v>
      </c>
      <c r="Y164" s="47">
        <v>30900</v>
      </c>
      <c r="Z164" s="47">
        <v>31900</v>
      </c>
      <c r="AA164" s="47" t="s">
        <v>28</v>
      </c>
      <c r="AB164" s="47" t="s">
        <v>28</v>
      </c>
      <c r="AC164" s="47" t="s">
        <v>28</v>
      </c>
      <c r="AD164" s="47" t="s">
        <v>28</v>
      </c>
      <c r="AE164" s="47" t="s">
        <v>5416</v>
      </c>
      <c r="AF164" s="45" t="s">
        <v>5417</v>
      </c>
      <c r="AG164" s="52"/>
      <c r="AH164" s="46">
        <v>0</v>
      </c>
      <c r="AI164" t="e">
        <f>E164&amp;H164&amp;I164&amp;J164&amp;K164&amp;M164&amp;#REF!&amp;#REF!&amp;N164&amp;O164&amp;P164&amp;Q164&amp;R164&amp;S164&amp;T164&amp;U164&amp;V164</f>
        <v>#REF!</v>
      </c>
      <c r="AJ164" t="str">
        <f>IF(E164="","",IFERROR(IF(MATCH(E164,#REF!,0),"O","X"),"X"))</f>
        <v>X</v>
      </c>
    </row>
    <row r="165" spans="1:36">
      <c r="A165" s="6" t="s">
        <v>1282</v>
      </c>
      <c r="B165" s="6">
        <v>405</v>
      </c>
      <c r="C165" s="6" t="s">
        <v>1687</v>
      </c>
      <c r="D165" s="6" t="s">
        <v>428</v>
      </c>
      <c r="E165" s="6" t="s">
        <v>7423</v>
      </c>
      <c r="F165" s="6" t="e">
        <f>VLOOKUP(E165,'홈플러스-업데이트'!E409:E2689,1,0)</f>
        <v>#N/A</v>
      </c>
      <c r="G165" s="14">
        <v>1540000</v>
      </c>
      <c r="H165" s="6" t="s">
        <v>48</v>
      </c>
      <c r="I165" s="6" t="s">
        <v>108</v>
      </c>
      <c r="J165" s="6" t="s">
        <v>216</v>
      </c>
      <c r="K165" s="6" t="s">
        <v>431</v>
      </c>
      <c r="L165" s="24">
        <v>0</v>
      </c>
      <c r="M165" s="44">
        <v>72900</v>
      </c>
      <c r="N165" s="44">
        <v>60900</v>
      </c>
      <c r="O165" s="44">
        <v>59000</v>
      </c>
      <c r="P165" s="44" t="s">
        <v>28</v>
      </c>
      <c r="Q165" s="44">
        <v>53900</v>
      </c>
      <c r="R165" s="44">
        <v>52200</v>
      </c>
      <c r="S165" s="44" t="s">
        <v>28</v>
      </c>
      <c r="T165" s="44">
        <v>48900</v>
      </c>
      <c r="U165" s="44">
        <v>46400</v>
      </c>
      <c r="V165" s="47">
        <v>47400</v>
      </c>
      <c r="W165" s="47">
        <v>1056200</v>
      </c>
      <c r="X165" s="47">
        <v>32200</v>
      </c>
      <c r="Y165" s="47">
        <v>29700</v>
      </c>
      <c r="Z165" s="47">
        <v>30700</v>
      </c>
      <c r="AA165" s="47" t="s">
        <v>28</v>
      </c>
      <c r="AB165" s="47" t="s">
        <v>28</v>
      </c>
      <c r="AC165" s="47" t="s">
        <v>28</v>
      </c>
      <c r="AD165" s="47" t="s">
        <v>28</v>
      </c>
      <c r="AE165" s="47" t="s">
        <v>5416</v>
      </c>
      <c r="AF165" s="45" t="s">
        <v>5417</v>
      </c>
      <c r="AG165" s="52"/>
      <c r="AH165" s="46">
        <v>0</v>
      </c>
      <c r="AI165" t="e">
        <f>E165&amp;H165&amp;I165&amp;J165&amp;K165&amp;M165&amp;#REF!&amp;#REF!&amp;N165&amp;O165&amp;P165&amp;Q165&amp;R165&amp;S165&amp;T165&amp;U165&amp;V165</f>
        <v>#REF!</v>
      </c>
      <c r="AJ165" t="str">
        <f>IF(E165="","",IFERROR(IF(MATCH(E165,#REF!,0),"O","X"),"X"))</f>
        <v>X</v>
      </c>
    </row>
    <row r="166" spans="1:36">
      <c r="A166" s="6" t="s">
        <v>1282</v>
      </c>
      <c r="B166" s="6">
        <v>419</v>
      </c>
      <c r="C166" s="6" t="s">
        <v>1701</v>
      </c>
      <c r="D166" s="6" t="s">
        <v>428</v>
      </c>
      <c r="E166" s="6" t="s">
        <v>7016</v>
      </c>
      <c r="F166" s="6" t="e">
        <f>VLOOKUP(E166,'홈플러스-업데이트'!E423:E2703,1,0)</f>
        <v>#N/A</v>
      </c>
      <c r="G166" s="14">
        <v>1299000</v>
      </c>
      <c r="H166" s="6" t="s">
        <v>48</v>
      </c>
      <c r="I166" s="6" t="s">
        <v>113</v>
      </c>
      <c r="J166" s="6" t="s">
        <v>216</v>
      </c>
      <c r="K166" s="6" t="s">
        <v>439</v>
      </c>
      <c r="L166" s="24">
        <v>0</v>
      </c>
      <c r="M166" s="44">
        <v>66900</v>
      </c>
      <c r="N166" s="44">
        <v>56900</v>
      </c>
      <c r="O166" s="44">
        <v>55100</v>
      </c>
      <c r="P166" s="44" t="s">
        <v>28</v>
      </c>
      <c r="Q166" s="44">
        <v>50900</v>
      </c>
      <c r="R166" s="44">
        <v>49300</v>
      </c>
      <c r="S166" s="44" t="s">
        <v>28</v>
      </c>
      <c r="T166" s="44">
        <v>46900</v>
      </c>
      <c r="U166" s="44">
        <v>44500</v>
      </c>
      <c r="V166" s="47">
        <v>45400</v>
      </c>
      <c r="W166" s="47">
        <v>1013000</v>
      </c>
      <c r="X166" s="47">
        <v>30900</v>
      </c>
      <c r="Y166" s="47">
        <v>28500</v>
      </c>
      <c r="Z166" s="47">
        <v>29400</v>
      </c>
      <c r="AA166" s="47" t="s">
        <v>28</v>
      </c>
      <c r="AB166" s="47" t="s">
        <v>28</v>
      </c>
      <c r="AC166" s="47" t="s">
        <v>28</v>
      </c>
      <c r="AD166" s="47" t="s">
        <v>28</v>
      </c>
      <c r="AE166" s="47" t="s">
        <v>5416</v>
      </c>
      <c r="AF166" s="45" t="s">
        <v>5417</v>
      </c>
      <c r="AG166" s="52"/>
      <c r="AH166" s="46">
        <v>0</v>
      </c>
      <c r="AI166" t="e">
        <f>E166&amp;H166&amp;I166&amp;J166&amp;K166&amp;M166&amp;#REF!&amp;#REF!&amp;N166&amp;O166&amp;P166&amp;Q166&amp;R166&amp;S166&amp;T166&amp;U166&amp;V166</f>
        <v>#REF!</v>
      </c>
      <c r="AJ166" t="str">
        <f>IF(E166="","",IFERROR(IF(MATCH(E166,#REF!,0),"O","X"),"X"))</f>
        <v>X</v>
      </c>
    </row>
    <row r="167" spans="1:36">
      <c r="A167" s="6" t="s">
        <v>1282</v>
      </c>
      <c r="B167" s="6">
        <v>421</v>
      </c>
      <c r="C167" s="6" t="s">
        <v>1703</v>
      </c>
      <c r="D167" s="6" t="s">
        <v>428</v>
      </c>
      <c r="E167" s="6" t="s">
        <v>7017</v>
      </c>
      <c r="F167" s="6" t="e">
        <f>VLOOKUP(E167,'홈플러스-업데이트'!E425:E2705,1,0)</f>
        <v>#N/A</v>
      </c>
      <c r="G167" s="14">
        <v>1219000</v>
      </c>
      <c r="H167" s="6" t="s">
        <v>48</v>
      </c>
      <c r="I167" s="6" t="s">
        <v>108</v>
      </c>
      <c r="J167" s="6" t="s">
        <v>216</v>
      </c>
      <c r="K167" s="6" t="s">
        <v>431</v>
      </c>
      <c r="L167" s="24">
        <v>0</v>
      </c>
      <c r="M167" s="44">
        <v>62900</v>
      </c>
      <c r="N167" s="44">
        <v>53900</v>
      </c>
      <c r="O167" s="44">
        <v>52200</v>
      </c>
      <c r="P167" s="44" t="s">
        <v>28</v>
      </c>
      <c r="Q167" s="44">
        <v>47900</v>
      </c>
      <c r="R167" s="44">
        <v>46400</v>
      </c>
      <c r="S167" s="44" t="s">
        <v>28</v>
      </c>
      <c r="T167" s="44">
        <v>44900</v>
      </c>
      <c r="U167" s="44">
        <v>42600</v>
      </c>
      <c r="V167" s="47">
        <v>43500</v>
      </c>
      <c r="W167" s="47">
        <v>969800</v>
      </c>
      <c r="X167" s="47">
        <v>29600</v>
      </c>
      <c r="Y167" s="47">
        <v>27300</v>
      </c>
      <c r="Z167" s="47">
        <v>28200</v>
      </c>
      <c r="AA167" s="47" t="s">
        <v>28</v>
      </c>
      <c r="AB167" s="47" t="s">
        <v>28</v>
      </c>
      <c r="AC167" s="47" t="s">
        <v>28</v>
      </c>
      <c r="AD167" s="47" t="s">
        <v>28</v>
      </c>
      <c r="AE167" s="47" t="s">
        <v>5416</v>
      </c>
      <c r="AF167" s="45" t="s">
        <v>5417</v>
      </c>
      <c r="AG167" s="52"/>
      <c r="AH167" s="46">
        <v>0</v>
      </c>
      <c r="AI167" t="e">
        <f>E167&amp;H167&amp;I167&amp;J167&amp;K167&amp;M167&amp;#REF!&amp;#REF!&amp;N167&amp;O167&amp;P167&amp;Q167&amp;R167&amp;S167&amp;T167&amp;U167&amp;V167</f>
        <v>#REF!</v>
      </c>
      <c r="AJ167" t="str">
        <f>IF(E167="","",IFERROR(IF(MATCH(E167,#REF!,0),"O","X"),"X"))</f>
        <v>X</v>
      </c>
    </row>
    <row r="168" spans="1:36">
      <c r="A168" s="6" t="s">
        <v>1282</v>
      </c>
      <c r="B168" s="6">
        <v>422</v>
      </c>
      <c r="C168" s="6" t="s">
        <v>1704</v>
      </c>
      <c r="D168" s="6" t="s">
        <v>428</v>
      </c>
      <c r="E168" s="6" t="s">
        <v>7017</v>
      </c>
      <c r="F168" s="6" t="e">
        <f>VLOOKUP(E168,'홈플러스-업데이트'!E426:E2706,1,0)</f>
        <v>#N/A</v>
      </c>
      <c r="G168" s="14">
        <v>1219000</v>
      </c>
      <c r="H168" s="6" t="s">
        <v>94</v>
      </c>
      <c r="I168" s="6" t="s">
        <v>5459</v>
      </c>
      <c r="J168" s="6" t="s">
        <v>89</v>
      </c>
      <c r="K168" s="6" t="s">
        <v>5463</v>
      </c>
      <c r="L168" s="24">
        <v>0</v>
      </c>
      <c r="M168" s="44">
        <v>52900</v>
      </c>
      <c r="N168" s="44">
        <v>43900</v>
      </c>
      <c r="O168" s="44">
        <v>42500</v>
      </c>
      <c r="P168" s="44" t="s">
        <v>28</v>
      </c>
      <c r="Q168" s="44">
        <v>37900</v>
      </c>
      <c r="R168" s="44">
        <v>36700</v>
      </c>
      <c r="S168" s="44" t="s">
        <v>28</v>
      </c>
      <c r="T168" s="44">
        <v>34900</v>
      </c>
      <c r="U168" s="44">
        <v>33100</v>
      </c>
      <c r="V168" s="47">
        <v>33800</v>
      </c>
      <c r="W168" s="47">
        <v>753800</v>
      </c>
      <c r="X168" s="47">
        <v>23000</v>
      </c>
      <c r="Y168" s="47">
        <v>21200</v>
      </c>
      <c r="Z168" s="47">
        <v>21900</v>
      </c>
      <c r="AA168" s="47" t="s">
        <v>28</v>
      </c>
      <c r="AB168" s="47" t="s">
        <v>28</v>
      </c>
      <c r="AC168" s="47" t="s">
        <v>28</v>
      </c>
      <c r="AD168" s="47" t="s">
        <v>28</v>
      </c>
      <c r="AE168" s="47" t="s">
        <v>5416</v>
      </c>
      <c r="AF168" s="45" t="s">
        <v>5417</v>
      </c>
      <c r="AG168" s="52"/>
      <c r="AH168" s="46">
        <v>0</v>
      </c>
      <c r="AI168" t="e">
        <f>E168&amp;H168&amp;I168&amp;J168&amp;K168&amp;M168&amp;#REF!&amp;#REF!&amp;N168&amp;O168&amp;P168&amp;Q168&amp;R168&amp;S168&amp;T168&amp;U168&amp;V168</f>
        <v>#REF!</v>
      </c>
      <c r="AJ168" t="str">
        <f>IF(E168="","",IFERROR(IF(MATCH(E168,#REF!,0),"O","X"),"X"))</f>
        <v>X</v>
      </c>
    </row>
    <row r="169" spans="1:36">
      <c r="A169" s="6" t="s">
        <v>1282</v>
      </c>
      <c r="B169" s="6">
        <v>423</v>
      </c>
      <c r="C169" s="6" t="s">
        <v>1705</v>
      </c>
      <c r="D169" s="6" t="s">
        <v>428</v>
      </c>
      <c r="E169" s="6" t="s">
        <v>7017</v>
      </c>
      <c r="F169" s="6" t="e">
        <f>VLOOKUP(E169,'홈플러스-업데이트'!E427:E2707,1,0)</f>
        <v>#N/A</v>
      </c>
      <c r="G169" s="14">
        <v>1219000</v>
      </c>
      <c r="H169" s="6" t="s">
        <v>48</v>
      </c>
      <c r="I169" s="6" t="s">
        <v>113</v>
      </c>
      <c r="J169" s="6" t="s">
        <v>216</v>
      </c>
      <c r="K169" s="6" t="s">
        <v>439</v>
      </c>
      <c r="L169" s="24">
        <v>0</v>
      </c>
      <c r="M169" s="44">
        <v>63900</v>
      </c>
      <c r="N169" s="44">
        <v>54900</v>
      </c>
      <c r="O169" s="44">
        <v>53200</v>
      </c>
      <c r="P169" s="44" t="s">
        <v>28</v>
      </c>
      <c r="Q169" s="44">
        <v>48900</v>
      </c>
      <c r="R169" s="44">
        <v>47400</v>
      </c>
      <c r="S169" s="44" t="s">
        <v>28</v>
      </c>
      <c r="T169" s="44">
        <v>45900</v>
      </c>
      <c r="U169" s="44">
        <v>43600</v>
      </c>
      <c r="V169" s="47">
        <v>44500</v>
      </c>
      <c r="W169" s="47">
        <v>991400</v>
      </c>
      <c r="X169" s="47">
        <v>30200</v>
      </c>
      <c r="Y169" s="47">
        <v>27900</v>
      </c>
      <c r="Z169" s="47">
        <v>28800</v>
      </c>
      <c r="AA169" s="47" t="s">
        <v>28</v>
      </c>
      <c r="AB169" s="47" t="s">
        <v>28</v>
      </c>
      <c r="AC169" s="47" t="s">
        <v>28</v>
      </c>
      <c r="AD169" s="47" t="s">
        <v>28</v>
      </c>
      <c r="AE169" s="47" t="s">
        <v>5416</v>
      </c>
      <c r="AF169" s="45" t="s">
        <v>5417</v>
      </c>
      <c r="AG169" s="52"/>
      <c r="AH169" s="46">
        <v>0</v>
      </c>
      <c r="AI169" t="e">
        <f>E169&amp;H169&amp;I169&amp;J169&amp;K169&amp;M169&amp;#REF!&amp;#REF!&amp;N169&amp;O169&amp;P169&amp;Q169&amp;R169&amp;S169&amp;T169&amp;U169&amp;V169</f>
        <v>#REF!</v>
      </c>
      <c r="AJ169" t="str">
        <f>IF(E169="","",IFERROR(IF(MATCH(E169,#REF!,0),"O","X"),"X"))</f>
        <v>X</v>
      </c>
    </row>
    <row r="170" spans="1:36">
      <c r="A170" s="6" t="s">
        <v>1282</v>
      </c>
      <c r="B170" s="6">
        <v>424</v>
      </c>
      <c r="C170" s="6" t="s">
        <v>1706</v>
      </c>
      <c r="D170" s="6" t="s">
        <v>428</v>
      </c>
      <c r="E170" s="6" t="s">
        <v>7017</v>
      </c>
      <c r="F170" s="6" t="e">
        <f>VLOOKUP(E170,'홈플러스-업데이트'!E428:E2708,1,0)</f>
        <v>#N/A</v>
      </c>
      <c r="G170" s="14">
        <v>1219000</v>
      </c>
      <c r="H170" s="6" t="s">
        <v>48</v>
      </c>
      <c r="I170" s="6" t="s">
        <v>113</v>
      </c>
      <c r="J170" s="6" t="s">
        <v>61</v>
      </c>
      <c r="K170" s="6" t="s">
        <v>436</v>
      </c>
      <c r="L170" s="24">
        <v>0</v>
      </c>
      <c r="M170" s="44">
        <v>58900</v>
      </c>
      <c r="N170" s="44">
        <v>49900</v>
      </c>
      <c r="O170" s="44">
        <v>48400</v>
      </c>
      <c r="P170" s="44" t="s">
        <v>28</v>
      </c>
      <c r="Q170" s="44">
        <v>43900</v>
      </c>
      <c r="R170" s="44">
        <v>42500</v>
      </c>
      <c r="S170" s="44" t="s">
        <v>28</v>
      </c>
      <c r="T170" s="44">
        <v>40900</v>
      </c>
      <c r="U170" s="44">
        <v>38800</v>
      </c>
      <c r="V170" s="47">
        <v>39600</v>
      </c>
      <c r="W170" s="47">
        <v>883400</v>
      </c>
      <c r="X170" s="47">
        <v>26900</v>
      </c>
      <c r="Y170" s="47">
        <v>24800</v>
      </c>
      <c r="Z170" s="47">
        <v>25600</v>
      </c>
      <c r="AA170" s="47" t="s">
        <v>28</v>
      </c>
      <c r="AB170" s="47" t="s">
        <v>28</v>
      </c>
      <c r="AC170" s="47" t="s">
        <v>28</v>
      </c>
      <c r="AD170" s="47" t="s">
        <v>28</v>
      </c>
      <c r="AE170" s="47" t="s">
        <v>5416</v>
      </c>
      <c r="AF170" s="45" t="s">
        <v>5417</v>
      </c>
      <c r="AG170" s="52"/>
      <c r="AH170" s="46">
        <v>0</v>
      </c>
      <c r="AI170" t="e">
        <f>E170&amp;H170&amp;I170&amp;J170&amp;K170&amp;M170&amp;#REF!&amp;#REF!&amp;N170&amp;O170&amp;P170&amp;Q170&amp;R170&amp;S170&amp;T170&amp;U170&amp;V170</f>
        <v>#REF!</v>
      </c>
      <c r="AJ170" t="str">
        <f>IF(E170="","",IFERROR(IF(MATCH(E170,#REF!,0),"O","X"),"X"))</f>
        <v>X</v>
      </c>
    </row>
    <row r="171" spans="1:36">
      <c r="A171" s="6" t="s">
        <v>1282</v>
      </c>
      <c r="B171" s="6">
        <v>425</v>
      </c>
      <c r="C171" s="6" t="s">
        <v>1707</v>
      </c>
      <c r="D171" s="6" t="s">
        <v>428</v>
      </c>
      <c r="E171" s="6" t="s">
        <v>7017</v>
      </c>
      <c r="F171" s="6" t="e">
        <f>VLOOKUP(E171,'홈플러스-업데이트'!E429:E2709,1,0)</f>
        <v>#N/A</v>
      </c>
      <c r="G171" s="14">
        <v>1219000</v>
      </c>
      <c r="H171" s="6" t="s">
        <v>48</v>
      </c>
      <c r="I171" s="6" t="s">
        <v>108</v>
      </c>
      <c r="J171" s="6" t="s">
        <v>61</v>
      </c>
      <c r="K171" s="6" t="s">
        <v>110</v>
      </c>
      <c r="L171" s="24">
        <v>0</v>
      </c>
      <c r="M171" s="44">
        <v>57900</v>
      </c>
      <c r="N171" s="44">
        <v>48900</v>
      </c>
      <c r="O171" s="44">
        <v>47400</v>
      </c>
      <c r="P171" s="44" t="s">
        <v>28</v>
      </c>
      <c r="Q171" s="44">
        <v>42900</v>
      </c>
      <c r="R171" s="44">
        <v>41600</v>
      </c>
      <c r="S171" s="44" t="s">
        <v>28</v>
      </c>
      <c r="T171" s="44">
        <v>39900</v>
      </c>
      <c r="U171" s="44">
        <v>37900</v>
      </c>
      <c r="V171" s="47">
        <v>38700</v>
      </c>
      <c r="W171" s="47">
        <v>861800</v>
      </c>
      <c r="X171" s="47">
        <v>26300</v>
      </c>
      <c r="Y171" s="47">
        <v>24300</v>
      </c>
      <c r="Z171" s="47">
        <v>25100</v>
      </c>
      <c r="AA171" s="47" t="s">
        <v>28</v>
      </c>
      <c r="AB171" s="47" t="s">
        <v>28</v>
      </c>
      <c r="AC171" s="47" t="s">
        <v>28</v>
      </c>
      <c r="AD171" s="47" t="s">
        <v>28</v>
      </c>
      <c r="AE171" s="47" t="s">
        <v>5416</v>
      </c>
      <c r="AF171" s="45" t="s">
        <v>5417</v>
      </c>
      <c r="AG171" s="52"/>
      <c r="AH171" s="46">
        <v>0</v>
      </c>
      <c r="AI171" t="e">
        <f>E171&amp;H171&amp;I171&amp;J171&amp;K171&amp;M171&amp;#REF!&amp;#REF!&amp;N171&amp;O171&amp;P171&amp;Q171&amp;R171&amp;S171&amp;T171&amp;U171&amp;V171</f>
        <v>#REF!</v>
      </c>
      <c r="AJ171" t="str">
        <f>IF(E171="","",IFERROR(IF(MATCH(E171,#REF!,0),"O","X"),"X"))</f>
        <v>X</v>
      </c>
    </row>
    <row r="172" spans="1:36">
      <c r="A172" s="6" t="s">
        <v>1282</v>
      </c>
      <c r="B172" s="6">
        <v>426</v>
      </c>
      <c r="C172" s="6" t="s">
        <v>1708</v>
      </c>
      <c r="D172" s="6" t="s">
        <v>428</v>
      </c>
      <c r="E172" s="6" t="s">
        <v>2627</v>
      </c>
      <c r="F172" s="6" t="e">
        <f>VLOOKUP(E172,'홈플러스-업데이트'!E430:E2710,1,0)</f>
        <v>#N/A</v>
      </c>
      <c r="G172" s="14">
        <v>1219000</v>
      </c>
      <c r="H172" s="6" t="s">
        <v>48</v>
      </c>
      <c r="I172" s="6" t="s">
        <v>108</v>
      </c>
      <c r="J172" s="6" t="s">
        <v>61</v>
      </c>
      <c r="K172" s="6" t="s">
        <v>110</v>
      </c>
      <c r="L172" s="24">
        <v>0</v>
      </c>
      <c r="M172" s="44">
        <v>57900</v>
      </c>
      <c r="N172" s="44">
        <v>48900</v>
      </c>
      <c r="O172" s="44">
        <v>47400</v>
      </c>
      <c r="P172" s="44" t="s">
        <v>28</v>
      </c>
      <c r="Q172" s="44">
        <v>42900</v>
      </c>
      <c r="R172" s="44">
        <v>41600</v>
      </c>
      <c r="S172" s="44" t="s">
        <v>28</v>
      </c>
      <c r="T172" s="44">
        <v>39900</v>
      </c>
      <c r="U172" s="44">
        <v>37900</v>
      </c>
      <c r="V172" s="47">
        <v>38700</v>
      </c>
      <c r="W172" s="47">
        <v>861800</v>
      </c>
      <c r="X172" s="47">
        <v>26300</v>
      </c>
      <c r="Y172" s="47">
        <v>24300</v>
      </c>
      <c r="Z172" s="47">
        <v>25100</v>
      </c>
      <c r="AA172" s="47" t="s">
        <v>28</v>
      </c>
      <c r="AB172" s="47" t="s">
        <v>28</v>
      </c>
      <c r="AC172" s="47" t="s">
        <v>28</v>
      </c>
      <c r="AD172" s="47" t="s">
        <v>28</v>
      </c>
      <c r="AE172" s="47" t="s">
        <v>5416</v>
      </c>
      <c r="AF172" s="45" t="s">
        <v>5417</v>
      </c>
      <c r="AG172" s="52"/>
      <c r="AH172" s="46">
        <v>0</v>
      </c>
      <c r="AI172" t="e">
        <f>E172&amp;H172&amp;I172&amp;J172&amp;K172&amp;M172&amp;#REF!&amp;#REF!&amp;N172&amp;O172&amp;P172&amp;Q172&amp;R172&amp;S172&amp;T172&amp;U172&amp;V172</f>
        <v>#REF!</v>
      </c>
      <c r="AJ172" t="str">
        <f>IF(E172="","",IFERROR(IF(MATCH(E172,#REF!,0),"O","X"),"X"))</f>
        <v>X</v>
      </c>
    </row>
    <row r="173" spans="1:36">
      <c r="A173" s="6" t="s">
        <v>1282</v>
      </c>
      <c r="B173" s="6">
        <v>427</v>
      </c>
      <c r="C173" s="6" t="s">
        <v>1709</v>
      </c>
      <c r="D173" s="6" t="s">
        <v>428</v>
      </c>
      <c r="E173" s="6" t="s">
        <v>2627</v>
      </c>
      <c r="F173" s="6" t="e">
        <f>VLOOKUP(E173,'홈플러스-업데이트'!E431:E2711,1,0)</f>
        <v>#N/A</v>
      </c>
      <c r="G173" s="14">
        <v>1219000</v>
      </c>
      <c r="H173" s="6" t="s">
        <v>48</v>
      </c>
      <c r="I173" s="6" t="s">
        <v>108</v>
      </c>
      <c r="J173" s="6" t="s">
        <v>216</v>
      </c>
      <c r="K173" s="6" t="s">
        <v>431</v>
      </c>
      <c r="L173" s="24">
        <v>0</v>
      </c>
      <c r="M173" s="44">
        <v>62900</v>
      </c>
      <c r="N173" s="44">
        <v>53900</v>
      </c>
      <c r="O173" s="44">
        <v>52200</v>
      </c>
      <c r="P173" s="44" t="s">
        <v>28</v>
      </c>
      <c r="Q173" s="44">
        <v>47900</v>
      </c>
      <c r="R173" s="44">
        <v>46400</v>
      </c>
      <c r="S173" s="44" t="s">
        <v>28</v>
      </c>
      <c r="T173" s="44">
        <v>44900</v>
      </c>
      <c r="U173" s="44">
        <v>42600</v>
      </c>
      <c r="V173" s="47">
        <v>43500</v>
      </c>
      <c r="W173" s="47">
        <v>969800</v>
      </c>
      <c r="X173" s="47">
        <v>29600</v>
      </c>
      <c r="Y173" s="47">
        <v>27300</v>
      </c>
      <c r="Z173" s="47">
        <v>28200</v>
      </c>
      <c r="AA173" s="47" t="s">
        <v>28</v>
      </c>
      <c r="AB173" s="47" t="s">
        <v>28</v>
      </c>
      <c r="AC173" s="47" t="s">
        <v>28</v>
      </c>
      <c r="AD173" s="47" t="s">
        <v>28</v>
      </c>
      <c r="AE173" s="47" t="s">
        <v>5416</v>
      </c>
      <c r="AF173" s="45" t="s">
        <v>5417</v>
      </c>
      <c r="AG173" s="52"/>
      <c r="AH173" s="46">
        <v>0</v>
      </c>
      <c r="AI173" t="e">
        <f>E173&amp;H173&amp;I173&amp;J173&amp;K173&amp;M173&amp;#REF!&amp;#REF!&amp;N173&amp;O173&amp;P173&amp;Q173&amp;R173&amp;S173&amp;T173&amp;U173&amp;V173</f>
        <v>#REF!</v>
      </c>
      <c r="AJ173" t="str">
        <f>IF(E173="","",IFERROR(IF(MATCH(E173,#REF!,0),"O","X"),"X"))</f>
        <v>X</v>
      </c>
    </row>
    <row r="174" spans="1:36">
      <c r="A174" s="6" t="s">
        <v>1282</v>
      </c>
      <c r="B174" s="6">
        <v>428</v>
      </c>
      <c r="C174" s="6" t="s">
        <v>1710</v>
      </c>
      <c r="D174" s="6" t="s">
        <v>428</v>
      </c>
      <c r="E174" s="6" t="s">
        <v>2627</v>
      </c>
      <c r="F174" s="6" t="e">
        <f>VLOOKUP(E174,'홈플러스-업데이트'!E432:E2712,1,0)</f>
        <v>#N/A</v>
      </c>
      <c r="G174" s="14">
        <v>1219000</v>
      </c>
      <c r="H174" s="6" t="s">
        <v>94</v>
      </c>
      <c r="I174" s="6" t="s">
        <v>5459</v>
      </c>
      <c r="J174" s="6" t="s">
        <v>89</v>
      </c>
      <c r="K174" s="6" t="s">
        <v>5463</v>
      </c>
      <c r="L174" s="24">
        <v>0</v>
      </c>
      <c r="M174" s="44">
        <v>52900</v>
      </c>
      <c r="N174" s="44">
        <v>43900</v>
      </c>
      <c r="O174" s="44">
        <v>42500</v>
      </c>
      <c r="P174" s="44" t="s">
        <v>28</v>
      </c>
      <c r="Q174" s="44">
        <v>37900</v>
      </c>
      <c r="R174" s="44">
        <v>36700</v>
      </c>
      <c r="S174" s="44" t="s">
        <v>28</v>
      </c>
      <c r="T174" s="44">
        <v>34900</v>
      </c>
      <c r="U174" s="44">
        <v>33100</v>
      </c>
      <c r="V174" s="47">
        <v>33800</v>
      </c>
      <c r="W174" s="47">
        <v>753800</v>
      </c>
      <c r="X174" s="47">
        <v>23000</v>
      </c>
      <c r="Y174" s="47">
        <v>21200</v>
      </c>
      <c r="Z174" s="47">
        <v>21900</v>
      </c>
      <c r="AA174" s="47" t="s">
        <v>28</v>
      </c>
      <c r="AB174" s="47" t="s">
        <v>28</v>
      </c>
      <c r="AC174" s="47" t="s">
        <v>28</v>
      </c>
      <c r="AD174" s="47" t="s">
        <v>28</v>
      </c>
      <c r="AE174" s="47" t="s">
        <v>5416</v>
      </c>
      <c r="AF174" s="45" t="s">
        <v>5417</v>
      </c>
      <c r="AG174" s="52"/>
      <c r="AH174" s="46">
        <v>0</v>
      </c>
      <c r="AI174" t="e">
        <f>E174&amp;H174&amp;I174&amp;J174&amp;K174&amp;M174&amp;#REF!&amp;#REF!&amp;N174&amp;O174&amp;P174&amp;Q174&amp;R174&amp;S174&amp;T174&amp;U174&amp;V174</f>
        <v>#REF!</v>
      </c>
      <c r="AJ174" t="str">
        <f>IF(E174="","",IFERROR(IF(MATCH(E174,#REF!,0),"O","X"),"X"))</f>
        <v>X</v>
      </c>
    </row>
    <row r="175" spans="1:36">
      <c r="A175" s="6" t="s">
        <v>1282</v>
      </c>
      <c r="B175" s="6">
        <v>433</v>
      </c>
      <c r="C175" s="6" t="s">
        <v>1715</v>
      </c>
      <c r="D175" s="6" t="s">
        <v>428</v>
      </c>
      <c r="E175" s="6" t="s">
        <v>7422</v>
      </c>
      <c r="F175" s="6" t="e">
        <f>VLOOKUP(E175,'홈플러스-업데이트'!E437:E2717,1,0)</f>
        <v>#N/A</v>
      </c>
      <c r="G175" s="14">
        <v>1790000</v>
      </c>
      <c r="H175" s="6" t="s">
        <v>48</v>
      </c>
      <c r="I175" s="6" t="s">
        <v>108</v>
      </c>
      <c r="J175" s="6" t="s">
        <v>61</v>
      </c>
      <c r="K175" s="6" t="s">
        <v>110</v>
      </c>
      <c r="L175" s="24">
        <v>0</v>
      </c>
      <c r="M175" s="44">
        <v>83900</v>
      </c>
      <c r="N175" s="44">
        <v>69900</v>
      </c>
      <c r="O175" s="44">
        <v>67800</v>
      </c>
      <c r="P175" s="44" t="s">
        <v>28</v>
      </c>
      <c r="Q175" s="44">
        <v>61900</v>
      </c>
      <c r="R175" s="44">
        <v>60000</v>
      </c>
      <c r="S175" s="44" t="s">
        <v>28</v>
      </c>
      <c r="T175" s="44">
        <v>55900</v>
      </c>
      <c r="U175" s="44">
        <v>53100</v>
      </c>
      <c r="V175" s="47">
        <v>54200</v>
      </c>
      <c r="W175" s="47">
        <v>1207400</v>
      </c>
      <c r="X175" s="47">
        <v>36800</v>
      </c>
      <c r="Y175" s="47">
        <v>34000</v>
      </c>
      <c r="Z175" s="47">
        <v>35100</v>
      </c>
      <c r="AA175" s="47" t="s">
        <v>28</v>
      </c>
      <c r="AB175" s="47" t="s">
        <v>28</v>
      </c>
      <c r="AC175" s="47" t="s">
        <v>28</v>
      </c>
      <c r="AD175" s="47" t="s">
        <v>28</v>
      </c>
      <c r="AE175" s="47" t="s">
        <v>5416</v>
      </c>
      <c r="AF175" s="45" t="s">
        <v>5417</v>
      </c>
      <c r="AG175" s="52"/>
      <c r="AH175" s="46">
        <v>0</v>
      </c>
      <c r="AI175" t="e">
        <f>E175&amp;H175&amp;I175&amp;J175&amp;K175&amp;M175&amp;#REF!&amp;#REF!&amp;N175&amp;O175&amp;P175&amp;Q175&amp;R175&amp;S175&amp;T175&amp;U175&amp;V175</f>
        <v>#REF!</v>
      </c>
      <c r="AJ175" t="str">
        <f>IF(E175="","",IFERROR(IF(MATCH(E175,#REF!,0),"O","X"),"X"))</f>
        <v>X</v>
      </c>
    </row>
    <row r="176" spans="1:36">
      <c r="A176" s="6" t="s">
        <v>1282</v>
      </c>
      <c r="B176" s="6">
        <v>439</v>
      </c>
      <c r="C176" s="6" t="s">
        <v>1721</v>
      </c>
      <c r="D176" s="6" t="s">
        <v>428</v>
      </c>
      <c r="E176" s="6" t="s">
        <v>470</v>
      </c>
      <c r="F176" s="6" t="e">
        <f>VLOOKUP(E176,'홈플러스-업데이트'!E443:E2723,1,0)</f>
        <v>#N/A</v>
      </c>
      <c r="G176" s="14">
        <v>1790000</v>
      </c>
      <c r="H176" s="6" t="s">
        <v>48</v>
      </c>
      <c r="I176" s="6" t="s">
        <v>108</v>
      </c>
      <c r="J176" s="6" t="s">
        <v>61</v>
      </c>
      <c r="K176" s="6" t="s">
        <v>110</v>
      </c>
      <c r="L176" s="24">
        <v>0</v>
      </c>
      <c r="M176" s="44">
        <v>83900</v>
      </c>
      <c r="N176" s="44">
        <v>69900</v>
      </c>
      <c r="O176" s="44">
        <v>67800</v>
      </c>
      <c r="P176" s="44" t="s">
        <v>28</v>
      </c>
      <c r="Q176" s="44">
        <v>61900</v>
      </c>
      <c r="R176" s="44">
        <v>60000</v>
      </c>
      <c r="S176" s="44" t="s">
        <v>28</v>
      </c>
      <c r="T176" s="44">
        <v>55900</v>
      </c>
      <c r="U176" s="44">
        <v>53100</v>
      </c>
      <c r="V176" s="47">
        <v>54200</v>
      </c>
      <c r="W176" s="47">
        <v>1207400</v>
      </c>
      <c r="X176" s="47">
        <v>36800</v>
      </c>
      <c r="Y176" s="47">
        <v>34000</v>
      </c>
      <c r="Z176" s="47">
        <v>35100</v>
      </c>
      <c r="AA176" s="47" t="s">
        <v>28</v>
      </c>
      <c r="AB176" s="47" t="s">
        <v>28</v>
      </c>
      <c r="AC176" s="47" t="s">
        <v>28</v>
      </c>
      <c r="AD176" s="47" t="s">
        <v>28</v>
      </c>
      <c r="AE176" s="47" t="s">
        <v>5416</v>
      </c>
      <c r="AF176" s="45" t="s">
        <v>5417</v>
      </c>
      <c r="AG176" s="52"/>
      <c r="AH176" s="46">
        <v>0</v>
      </c>
      <c r="AI176" t="e">
        <f>E176&amp;H176&amp;I176&amp;J176&amp;K176&amp;M176&amp;#REF!&amp;#REF!&amp;N176&amp;O176&amp;P176&amp;Q176&amp;R176&amp;S176&amp;T176&amp;U176&amp;V176</f>
        <v>#REF!</v>
      </c>
      <c r="AJ176" t="str">
        <f>IF(E176="","",IFERROR(IF(MATCH(E176,#REF!,0),"O","X"),"X"))</f>
        <v>X</v>
      </c>
    </row>
    <row r="177" spans="1:36">
      <c r="A177" s="6" t="s">
        <v>1282</v>
      </c>
      <c r="B177" s="6">
        <v>440</v>
      </c>
      <c r="C177" s="6" t="s">
        <v>1722</v>
      </c>
      <c r="D177" s="6" t="s">
        <v>428</v>
      </c>
      <c r="E177" s="6" t="s">
        <v>470</v>
      </c>
      <c r="F177" s="6" t="e">
        <f>VLOOKUP(E177,'홈플러스-업데이트'!E444:E2724,1,0)</f>
        <v>#N/A</v>
      </c>
      <c r="G177" s="14">
        <v>1790000</v>
      </c>
      <c r="H177" s="6" t="s">
        <v>48</v>
      </c>
      <c r="I177" s="6" t="s">
        <v>108</v>
      </c>
      <c r="J177" s="6" t="s">
        <v>216</v>
      </c>
      <c r="K177" s="6" t="s">
        <v>431</v>
      </c>
      <c r="L177" s="24">
        <v>0</v>
      </c>
      <c r="M177" s="44">
        <v>88900</v>
      </c>
      <c r="N177" s="44">
        <v>74900</v>
      </c>
      <c r="O177" s="44">
        <v>72600</v>
      </c>
      <c r="P177" s="44" t="s">
        <v>28</v>
      </c>
      <c r="Q177" s="44">
        <v>66900</v>
      </c>
      <c r="R177" s="44">
        <v>64800</v>
      </c>
      <c r="S177" s="44" t="s">
        <v>28</v>
      </c>
      <c r="T177" s="44">
        <v>60900</v>
      </c>
      <c r="U177" s="44">
        <v>57800</v>
      </c>
      <c r="V177" s="47">
        <v>59000</v>
      </c>
      <c r="W177" s="47">
        <v>1315400</v>
      </c>
      <c r="X177" s="47">
        <v>40100</v>
      </c>
      <c r="Y177" s="47">
        <v>37000</v>
      </c>
      <c r="Z177" s="47">
        <v>38200</v>
      </c>
      <c r="AA177" s="47" t="s">
        <v>28</v>
      </c>
      <c r="AB177" s="47" t="s">
        <v>28</v>
      </c>
      <c r="AC177" s="47" t="s">
        <v>28</v>
      </c>
      <c r="AD177" s="47" t="s">
        <v>28</v>
      </c>
      <c r="AE177" s="47" t="s">
        <v>5416</v>
      </c>
      <c r="AF177" s="45" t="s">
        <v>5417</v>
      </c>
      <c r="AG177" s="52"/>
      <c r="AH177" s="46">
        <v>0</v>
      </c>
      <c r="AI177" t="e">
        <f>E177&amp;H177&amp;I177&amp;J177&amp;K177&amp;M177&amp;#REF!&amp;#REF!&amp;N177&amp;O177&amp;P177&amp;Q177&amp;R177&amp;S177&amp;T177&amp;U177&amp;V177</f>
        <v>#REF!</v>
      </c>
      <c r="AJ177" t="str">
        <f>IF(E177="","",IFERROR(IF(MATCH(E177,#REF!,0),"O","X"),"X"))</f>
        <v>X</v>
      </c>
    </row>
    <row r="178" spans="1:36">
      <c r="A178" s="6" t="s">
        <v>1282</v>
      </c>
      <c r="B178" s="6">
        <v>441</v>
      </c>
      <c r="C178" s="6" t="s">
        <v>1723</v>
      </c>
      <c r="D178" s="6" t="s">
        <v>428</v>
      </c>
      <c r="E178" s="6" t="s">
        <v>470</v>
      </c>
      <c r="F178" s="6" t="e">
        <f>VLOOKUP(E178,'홈플러스-업데이트'!E445:E2725,1,0)</f>
        <v>#N/A</v>
      </c>
      <c r="G178" s="14">
        <v>1790000</v>
      </c>
      <c r="H178" s="6" t="s">
        <v>94</v>
      </c>
      <c r="I178" s="6" t="s">
        <v>5459</v>
      </c>
      <c r="J178" s="6" t="s">
        <v>89</v>
      </c>
      <c r="K178" s="6" t="s">
        <v>5463</v>
      </c>
      <c r="L178" s="24">
        <v>0</v>
      </c>
      <c r="M178" s="44">
        <v>78900</v>
      </c>
      <c r="N178" s="44">
        <v>64900</v>
      </c>
      <c r="O178" s="44">
        <v>62900</v>
      </c>
      <c r="P178" s="44" t="s">
        <v>28</v>
      </c>
      <c r="Q178" s="44">
        <v>56900</v>
      </c>
      <c r="R178" s="44">
        <v>55100</v>
      </c>
      <c r="S178" s="44" t="s">
        <v>28</v>
      </c>
      <c r="T178" s="44">
        <v>50900</v>
      </c>
      <c r="U178" s="44">
        <v>48300</v>
      </c>
      <c r="V178" s="47">
        <v>49300</v>
      </c>
      <c r="W178" s="47">
        <v>1099400</v>
      </c>
      <c r="X178" s="47">
        <v>33500</v>
      </c>
      <c r="Y178" s="47">
        <v>30900</v>
      </c>
      <c r="Z178" s="47">
        <v>31900</v>
      </c>
      <c r="AA178" s="47" t="s">
        <v>28</v>
      </c>
      <c r="AB178" s="47" t="s">
        <v>28</v>
      </c>
      <c r="AC178" s="47" t="s">
        <v>28</v>
      </c>
      <c r="AD178" s="47" t="s">
        <v>28</v>
      </c>
      <c r="AE178" s="47" t="s">
        <v>5416</v>
      </c>
      <c r="AF178" s="45" t="s">
        <v>5417</v>
      </c>
      <c r="AG178" s="52"/>
      <c r="AH178" s="46">
        <v>0</v>
      </c>
      <c r="AI178" t="e">
        <f>E178&amp;H178&amp;I178&amp;J178&amp;K178&amp;M178&amp;#REF!&amp;#REF!&amp;N178&amp;O178&amp;P178&amp;Q178&amp;R178&amp;S178&amp;T178&amp;U178&amp;V178</f>
        <v>#REF!</v>
      </c>
      <c r="AJ178" t="str">
        <f>IF(E178="","",IFERROR(IF(MATCH(E178,#REF!,0),"O","X"),"X"))</f>
        <v>X</v>
      </c>
    </row>
    <row r="179" spans="1:36">
      <c r="A179" s="6" t="s">
        <v>1282</v>
      </c>
      <c r="B179" s="6">
        <v>442</v>
      </c>
      <c r="C179" s="6" t="s">
        <v>1724</v>
      </c>
      <c r="D179" s="6" t="s">
        <v>428</v>
      </c>
      <c r="E179" s="6" t="s">
        <v>7419</v>
      </c>
      <c r="F179" s="6" t="e">
        <f>VLOOKUP(E179,'홈플러스-업데이트'!E446:E2726,1,0)</f>
        <v>#N/A</v>
      </c>
      <c r="G179" s="14">
        <v>2090000</v>
      </c>
      <c r="H179" s="6" t="s">
        <v>48</v>
      </c>
      <c r="I179" s="6" t="s">
        <v>113</v>
      </c>
      <c r="J179" s="6" t="s">
        <v>216</v>
      </c>
      <c r="K179" s="6" t="s">
        <v>439</v>
      </c>
      <c r="L179" s="24">
        <v>0</v>
      </c>
      <c r="M179" s="44">
        <v>101900</v>
      </c>
      <c r="N179" s="44">
        <v>85900</v>
      </c>
      <c r="O179" s="44">
        <v>83300</v>
      </c>
      <c r="P179" s="44" t="s">
        <v>28</v>
      </c>
      <c r="Q179" s="44">
        <v>75900</v>
      </c>
      <c r="R179" s="44">
        <v>73600</v>
      </c>
      <c r="S179" s="44" t="s">
        <v>28</v>
      </c>
      <c r="T179" s="44">
        <v>69900</v>
      </c>
      <c r="U179" s="44">
        <v>66400</v>
      </c>
      <c r="V179" s="47">
        <v>67800</v>
      </c>
      <c r="W179" s="47">
        <v>1509800</v>
      </c>
      <c r="X179" s="47">
        <v>46000</v>
      </c>
      <c r="Y179" s="47">
        <v>42500</v>
      </c>
      <c r="Z179" s="47">
        <v>43900</v>
      </c>
      <c r="AA179" s="47" t="s">
        <v>28</v>
      </c>
      <c r="AB179" s="47" t="s">
        <v>28</v>
      </c>
      <c r="AC179" s="47" t="s">
        <v>28</v>
      </c>
      <c r="AD179" s="47" t="s">
        <v>28</v>
      </c>
      <c r="AE179" s="47" t="s">
        <v>5416</v>
      </c>
      <c r="AF179" s="45" t="s">
        <v>5417</v>
      </c>
      <c r="AG179" s="52"/>
      <c r="AH179" s="46">
        <v>0</v>
      </c>
      <c r="AI179" t="e">
        <f>E179&amp;H179&amp;I179&amp;J179&amp;K179&amp;M179&amp;#REF!&amp;#REF!&amp;N179&amp;O179&amp;P179&amp;Q179&amp;R179&amp;S179&amp;T179&amp;U179&amp;V179</f>
        <v>#REF!</v>
      </c>
      <c r="AJ179" t="str">
        <f>IF(E179="","",IFERROR(IF(MATCH(E179,#REF!,0),"O","X"),"X"))</f>
        <v>X</v>
      </c>
    </row>
    <row r="180" spans="1:36">
      <c r="A180" s="6" t="s">
        <v>1282</v>
      </c>
      <c r="B180" s="6">
        <v>443</v>
      </c>
      <c r="C180" s="6" t="s">
        <v>1725</v>
      </c>
      <c r="D180" s="6" t="s">
        <v>428</v>
      </c>
      <c r="E180" s="6" t="s">
        <v>7419</v>
      </c>
      <c r="F180" s="6" t="e">
        <f>VLOOKUP(E180,'홈플러스-업데이트'!E447:E2727,1,0)</f>
        <v>#N/A</v>
      </c>
      <c r="G180" s="14">
        <v>2090000</v>
      </c>
      <c r="H180" s="6" t="s">
        <v>48</v>
      </c>
      <c r="I180" s="6" t="s">
        <v>113</v>
      </c>
      <c r="J180" s="6" t="s">
        <v>61</v>
      </c>
      <c r="K180" s="6" t="s">
        <v>436</v>
      </c>
      <c r="L180" s="24">
        <v>0</v>
      </c>
      <c r="M180" s="44">
        <v>96900</v>
      </c>
      <c r="N180" s="44">
        <v>80900</v>
      </c>
      <c r="O180" s="44">
        <v>78400</v>
      </c>
      <c r="P180" s="44" t="s">
        <v>28</v>
      </c>
      <c r="Q180" s="44">
        <v>70900</v>
      </c>
      <c r="R180" s="44">
        <v>68700</v>
      </c>
      <c r="S180" s="44" t="s">
        <v>28</v>
      </c>
      <c r="T180" s="44">
        <v>64900</v>
      </c>
      <c r="U180" s="44">
        <v>61600</v>
      </c>
      <c r="V180" s="47">
        <v>62900</v>
      </c>
      <c r="W180" s="47">
        <v>1401800</v>
      </c>
      <c r="X180" s="47">
        <v>42800</v>
      </c>
      <c r="Y180" s="47">
        <v>39500</v>
      </c>
      <c r="Z180" s="47">
        <v>40800</v>
      </c>
      <c r="AA180" s="47" t="s">
        <v>28</v>
      </c>
      <c r="AB180" s="47" t="s">
        <v>28</v>
      </c>
      <c r="AC180" s="47" t="s">
        <v>28</v>
      </c>
      <c r="AD180" s="47" t="s">
        <v>28</v>
      </c>
      <c r="AE180" s="47" t="s">
        <v>5416</v>
      </c>
      <c r="AF180" s="45" t="s">
        <v>5417</v>
      </c>
      <c r="AG180" s="52"/>
      <c r="AH180" s="46">
        <v>0</v>
      </c>
      <c r="AI180" t="e">
        <f>E180&amp;H180&amp;I180&amp;J180&amp;K180&amp;M180&amp;#REF!&amp;#REF!&amp;N180&amp;O180&amp;P180&amp;Q180&amp;R180&amp;S180&amp;T180&amp;U180&amp;V180</f>
        <v>#REF!</v>
      </c>
      <c r="AJ180" t="str">
        <f>IF(E180="","",IFERROR(IF(MATCH(E180,#REF!,0),"O","X"),"X"))</f>
        <v>X</v>
      </c>
    </row>
    <row r="181" spans="1:36">
      <c r="A181" s="6" t="s">
        <v>1282</v>
      </c>
      <c r="B181" s="6">
        <v>444</v>
      </c>
      <c r="C181" s="6" t="s">
        <v>1726</v>
      </c>
      <c r="D181" s="6" t="s">
        <v>428</v>
      </c>
      <c r="E181" s="6" t="s">
        <v>7419</v>
      </c>
      <c r="F181" s="6" t="e">
        <f>VLOOKUP(E181,'홈플러스-업데이트'!E448:E2728,1,0)</f>
        <v>#N/A</v>
      </c>
      <c r="G181" s="14">
        <v>2090000</v>
      </c>
      <c r="H181" s="6" t="s">
        <v>48</v>
      </c>
      <c r="I181" s="6" t="s">
        <v>108</v>
      </c>
      <c r="J181" s="6" t="s">
        <v>61</v>
      </c>
      <c r="K181" s="6" t="s">
        <v>110</v>
      </c>
      <c r="L181" s="24">
        <v>0</v>
      </c>
      <c r="M181" s="44">
        <v>95900</v>
      </c>
      <c r="N181" s="44">
        <v>79900</v>
      </c>
      <c r="O181" s="44">
        <v>77500</v>
      </c>
      <c r="P181" s="44" t="s">
        <v>28</v>
      </c>
      <c r="Q181" s="44">
        <v>69900</v>
      </c>
      <c r="R181" s="44">
        <v>67800</v>
      </c>
      <c r="S181" s="44" t="s">
        <v>28</v>
      </c>
      <c r="T181" s="44">
        <v>63900</v>
      </c>
      <c r="U181" s="44">
        <v>60700</v>
      </c>
      <c r="V181" s="47">
        <v>61900</v>
      </c>
      <c r="W181" s="47">
        <v>1380200</v>
      </c>
      <c r="X181" s="47">
        <v>42100</v>
      </c>
      <c r="Y181" s="47">
        <v>38900</v>
      </c>
      <c r="Z181" s="47">
        <v>40100</v>
      </c>
      <c r="AA181" s="47" t="s">
        <v>28</v>
      </c>
      <c r="AB181" s="47" t="s">
        <v>28</v>
      </c>
      <c r="AC181" s="47" t="s">
        <v>28</v>
      </c>
      <c r="AD181" s="47" t="s">
        <v>28</v>
      </c>
      <c r="AE181" s="47" t="s">
        <v>5416</v>
      </c>
      <c r="AF181" s="45" t="s">
        <v>5417</v>
      </c>
      <c r="AG181" s="52"/>
      <c r="AH181" s="46">
        <v>0</v>
      </c>
      <c r="AI181" t="e">
        <f>E181&amp;H181&amp;I181&amp;J181&amp;K181&amp;M181&amp;#REF!&amp;#REF!&amp;N181&amp;O181&amp;P181&amp;Q181&amp;R181&amp;S181&amp;T181&amp;U181&amp;V181</f>
        <v>#REF!</v>
      </c>
      <c r="AJ181" t="str">
        <f>IF(E181="","",IFERROR(IF(MATCH(E181,#REF!,0),"O","X"),"X"))</f>
        <v>X</v>
      </c>
    </row>
    <row r="182" spans="1:36">
      <c r="A182" s="6" t="s">
        <v>1282</v>
      </c>
      <c r="B182" s="6">
        <v>445</v>
      </c>
      <c r="C182" s="6" t="s">
        <v>1727</v>
      </c>
      <c r="D182" s="6" t="s">
        <v>428</v>
      </c>
      <c r="E182" s="6" t="s">
        <v>7419</v>
      </c>
      <c r="F182" s="6" t="e">
        <f>VLOOKUP(E182,'홈플러스-업데이트'!E449:E2729,1,0)</f>
        <v>#N/A</v>
      </c>
      <c r="G182" s="14">
        <v>2090000</v>
      </c>
      <c r="H182" s="6" t="s">
        <v>48</v>
      </c>
      <c r="I182" s="6" t="s">
        <v>108</v>
      </c>
      <c r="J182" s="6" t="s">
        <v>216</v>
      </c>
      <c r="K182" s="6" t="s">
        <v>431</v>
      </c>
      <c r="L182" s="24">
        <v>0</v>
      </c>
      <c r="M182" s="44">
        <v>100900</v>
      </c>
      <c r="N182" s="44">
        <v>84900</v>
      </c>
      <c r="O182" s="44">
        <v>82300</v>
      </c>
      <c r="P182" s="44" t="s">
        <v>28</v>
      </c>
      <c r="Q182" s="44">
        <v>74900</v>
      </c>
      <c r="R182" s="44">
        <v>72600</v>
      </c>
      <c r="S182" s="44" t="s">
        <v>28</v>
      </c>
      <c r="T182" s="44">
        <v>68900</v>
      </c>
      <c r="U182" s="44">
        <v>65400</v>
      </c>
      <c r="V182" s="47">
        <v>66800</v>
      </c>
      <c r="W182" s="47">
        <v>1488200</v>
      </c>
      <c r="X182" s="47">
        <v>45400</v>
      </c>
      <c r="Y182" s="47">
        <v>41900</v>
      </c>
      <c r="Z182" s="47">
        <v>43300</v>
      </c>
      <c r="AA182" s="47" t="s">
        <v>28</v>
      </c>
      <c r="AB182" s="47" t="s">
        <v>28</v>
      </c>
      <c r="AC182" s="47" t="s">
        <v>28</v>
      </c>
      <c r="AD182" s="47" t="s">
        <v>28</v>
      </c>
      <c r="AE182" s="47" t="s">
        <v>5416</v>
      </c>
      <c r="AF182" s="45" t="s">
        <v>5417</v>
      </c>
      <c r="AG182" s="52"/>
      <c r="AH182" s="46">
        <v>0</v>
      </c>
      <c r="AI182" t="e">
        <f>E182&amp;H182&amp;I182&amp;J182&amp;K182&amp;M182&amp;#REF!&amp;#REF!&amp;N182&amp;O182&amp;P182&amp;Q182&amp;R182&amp;S182&amp;T182&amp;U182&amp;V182</f>
        <v>#REF!</v>
      </c>
      <c r="AJ182" t="str">
        <f>IF(E182="","",IFERROR(IF(MATCH(E182,#REF!,0),"O","X"),"X"))</f>
        <v>X</v>
      </c>
    </row>
    <row r="183" spans="1:36">
      <c r="A183" s="6" t="s">
        <v>1282</v>
      </c>
      <c r="B183" s="6">
        <v>451</v>
      </c>
      <c r="C183" s="6" t="s">
        <v>1735</v>
      </c>
      <c r="D183" s="6" t="s">
        <v>428</v>
      </c>
      <c r="E183" s="6" t="s">
        <v>5303</v>
      </c>
      <c r="F183" s="6" t="e">
        <f>VLOOKUP(E183,'홈플러스-업데이트'!E455:E2735,1,0)</f>
        <v>#N/A</v>
      </c>
      <c r="G183" s="14">
        <v>1299000</v>
      </c>
      <c r="H183" s="6" t="s">
        <v>48</v>
      </c>
      <c r="I183" s="6" t="s">
        <v>108</v>
      </c>
      <c r="J183" s="6" t="s">
        <v>216</v>
      </c>
      <c r="K183" s="6" t="s">
        <v>431</v>
      </c>
      <c r="L183" s="24">
        <v>0</v>
      </c>
      <c r="M183" s="44">
        <v>65900</v>
      </c>
      <c r="N183" s="44">
        <v>55900</v>
      </c>
      <c r="O183" s="44">
        <v>54200</v>
      </c>
      <c r="P183" s="44" t="s">
        <v>28</v>
      </c>
      <c r="Q183" s="44">
        <v>49900</v>
      </c>
      <c r="R183" s="44">
        <v>48400</v>
      </c>
      <c r="S183" s="44" t="s">
        <v>28</v>
      </c>
      <c r="T183" s="44">
        <v>45900</v>
      </c>
      <c r="U183" s="44">
        <v>43600</v>
      </c>
      <c r="V183" s="47">
        <v>44500</v>
      </c>
      <c r="W183" s="47">
        <v>991400</v>
      </c>
      <c r="X183" s="47">
        <v>30200</v>
      </c>
      <c r="Y183" s="47">
        <v>27900</v>
      </c>
      <c r="Z183" s="47">
        <v>28800</v>
      </c>
      <c r="AA183" s="47" t="s">
        <v>28</v>
      </c>
      <c r="AB183" s="47" t="s">
        <v>28</v>
      </c>
      <c r="AC183" s="47" t="s">
        <v>28</v>
      </c>
      <c r="AD183" s="47" t="s">
        <v>28</v>
      </c>
      <c r="AE183" s="47" t="s">
        <v>5416</v>
      </c>
      <c r="AF183" s="45" t="s">
        <v>5417</v>
      </c>
      <c r="AG183" s="52"/>
      <c r="AH183" s="46">
        <v>0</v>
      </c>
      <c r="AI183" t="e">
        <f>E183&amp;H183&amp;I183&amp;J183&amp;K183&amp;M183&amp;#REF!&amp;#REF!&amp;N183&amp;O183&amp;P183&amp;Q183&amp;R183&amp;S183&amp;T183&amp;U183&amp;V183</f>
        <v>#REF!</v>
      </c>
      <c r="AJ183" t="str">
        <f>IF(E183="","",IFERROR(IF(MATCH(E183,#REF!,0),"O","X"),"X"))</f>
        <v>X</v>
      </c>
    </row>
    <row r="184" spans="1:36">
      <c r="A184" s="6" t="s">
        <v>1282</v>
      </c>
      <c r="B184" s="6">
        <v>452</v>
      </c>
      <c r="C184" s="6" t="s">
        <v>1736</v>
      </c>
      <c r="D184" s="6" t="s">
        <v>428</v>
      </c>
      <c r="E184" s="6" t="s">
        <v>5303</v>
      </c>
      <c r="F184" s="6" t="e">
        <f>VLOOKUP(E184,'홈플러스-업데이트'!E456:E2736,1,0)</f>
        <v>#N/A</v>
      </c>
      <c r="G184" s="14">
        <v>1299000</v>
      </c>
      <c r="H184" s="6" t="s">
        <v>48</v>
      </c>
      <c r="I184" s="6" t="s">
        <v>108</v>
      </c>
      <c r="J184" s="6" t="s">
        <v>61</v>
      </c>
      <c r="K184" s="6" t="s">
        <v>110</v>
      </c>
      <c r="L184" s="24">
        <v>0</v>
      </c>
      <c r="M184" s="44">
        <v>60900</v>
      </c>
      <c r="N184" s="44">
        <v>50900</v>
      </c>
      <c r="O184" s="44">
        <v>49300</v>
      </c>
      <c r="P184" s="44" t="s">
        <v>28</v>
      </c>
      <c r="Q184" s="44">
        <v>44900</v>
      </c>
      <c r="R184" s="44">
        <v>43500</v>
      </c>
      <c r="S184" s="44" t="s">
        <v>28</v>
      </c>
      <c r="T184" s="44">
        <v>40900</v>
      </c>
      <c r="U184" s="44">
        <v>38800</v>
      </c>
      <c r="V184" s="47">
        <v>39600</v>
      </c>
      <c r="W184" s="47">
        <v>883400</v>
      </c>
      <c r="X184" s="47">
        <v>26900</v>
      </c>
      <c r="Y184" s="47">
        <v>24800</v>
      </c>
      <c r="Z184" s="47">
        <v>25600</v>
      </c>
      <c r="AA184" s="47" t="s">
        <v>28</v>
      </c>
      <c r="AB184" s="47" t="s">
        <v>28</v>
      </c>
      <c r="AC184" s="47" t="s">
        <v>28</v>
      </c>
      <c r="AD184" s="47" t="s">
        <v>28</v>
      </c>
      <c r="AE184" s="47" t="s">
        <v>5416</v>
      </c>
      <c r="AF184" s="45" t="s">
        <v>5417</v>
      </c>
      <c r="AG184" s="52"/>
      <c r="AH184" s="46">
        <v>0</v>
      </c>
      <c r="AI184" t="e">
        <f>E184&amp;H184&amp;I184&amp;J184&amp;K184&amp;M184&amp;#REF!&amp;#REF!&amp;N184&amp;O184&amp;P184&amp;Q184&amp;R184&amp;S184&amp;T184&amp;U184&amp;V184</f>
        <v>#REF!</v>
      </c>
      <c r="AJ184" t="str">
        <f>IF(E184="","",IFERROR(IF(MATCH(E184,#REF!,0),"O","X"),"X"))</f>
        <v>X</v>
      </c>
    </row>
    <row r="185" spans="1:36">
      <c r="A185" s="6" t="s">
        <v>1282</v>
      </c>
      <c r="B185" s="6">
        <v>453</v>
      </c>
      <c r="C185" s="6" t="s">
        <v>1737</v>
      </c>
      <c r="D185" s="6" t="s">
        <v>428</v>
      </c>
      <c r="E185" s="6" t="s">
        <v>470</v>
      </c>
      <c r="F185" s="6" t="e">
        <f>VLOOKUP(E185,'홈플러스-업데이트'!E457:E2737,1,0)</f>
        <v>#N/A</v>
      </c>
      <c r="G185" s="14">
        <v>1790000</v>
      </c>
      <c r="H185" s="6" t="s">
        <v>48</v>
      </c>
      <c r="I185" s="6" t="s">
        <v>113</v>
      </c>
      <c r="J185" s="6" t="s">
        <v>216</v>
      </c>
      <c r="K185" s="6" t="s">
        <v>439</v>
      </c>
      <c r="L185" s="24">
        <v>0</v>
      </c>
      <c r="M185" s="44">
        <v>89900</v>
      </c>
      <c r="N185" s="44">
        <v>75900</v>
      </c>
      <c r="O185" s="44">
        <v>73600</v>
      </c>
      <c r="P185" s="44" t="s">
        <v>28</v>
      </c>
      <c r="Q185" s="44">
        <v>67900</v>
      </c>
      <c r="R185" s="44">
        <v>65800</v>
      </c>
      <c r="S185" s="44" t="s">
        <v>28</v>
      </c>
      <c r="T185" s="44">
        <v>61900</v>
      </c>
      <c r="U185" s="44">
        <v>58800</v>
      </c>
      <c r="V185" s="47">
        <v>60000</v>
      </c>
      <c r="W185" s="47">
        <v>1337000</v>
      </c>
      <c r="X185" s="47">
        <v>40800</v>
      </c>
      <c r="Y185" s="47">
        <v>37700</v>
      </c>
      <c r="Z185" s="47">
        <v>38900</v>
      </c>
      <c r="AA185" s="47" t="s">
        <v>28</v>
      </c>
      <c r="AB185" s="47" t="s">
        <v>28</v>
      </c>
      <c r="AC185" s="47" t="s">
        <v>28</v>
      </c>
      <c r="AD185" s="47" t="s">
        <v>28</v>
      </c>
      <c r="AE185" s="47" t="s">
        <v>5416</v>
      </c>
      <c r="AF185" s="45" t="s">
        <v>5417</v>
      </c>
      <c r="AG185" s="52"/>
      <c r="AH185" s="46">
        <v>0</v>
      </c>
      <c r="AI185" t="e">
        <f>E185&amp;H185&amp;I185&amp;J185&amp;K185&amp;M185&amp;#REF!&amp;#REF!&amp;N185&amp;O185&amp;P185&amp;Q185&amp;R185&amp;S185&amp;T185&amp;U185&amp;V185</f>
        <v>#REF!</v>
      </c>
      <c r="AJ185" t="str">
        <f>IF(E185="","",IFERROR(IF(MATCH(E185,#REF!,0),"O","X"),"X"))</f>
        <v>X</v>
      </c>
    </row>
    <row r="186" spans="1:36">
      <c r="A186" s="6" t="s">
        <v>1282</v>
      </c>
      <c r="B186" s="6">
        <v>454</v>
      </c>
      <c r="C186" s="6" t="s">
        <v>1738</v>
      </c>
      <c r="D186" s="6" t="s">
        <v>428</v>
      </c>
      <c r="E186" s="6" t="s">
        <v>470</v>
      </c>
      <c r="F186" s="6" t="e">
        <f>VLOOKUP(E186,'홈플러스-업데이트'!E458:E2738,1,0)</f>
        <v>#N/A</v>
      </c>
      <c r="G186" s="14">
        <v>1790000</v>
      </c>
      <c r="H186" s="6" t="s">
        <v>48</v>
      </c>
      <c r="I186" s="6" t="s">
        <v>113</v>
      </c>
      <c r="J186" s="6" t="s">
        <v>61</v>
      </c>
      <c r="K186" s="6" t="s">
        <v>436</v>
      </c>
      <c r="L186" s="24">
        <v>0</v>
      </c>
      <c r="M186" s="44">
        <v>84900</v>
      </c>
      <c r="N186" s="44">
        <v>70900</v>
      </c>
      <c r="O186" s="44">
        <v>68700</v>
      </c>
      <c r="P186" s="44" t="s">
        <v>28</v>
      </c>
      <c r="Q186" s="44">
        <v>62900</v>
      </c>
      <c r="R186" s="44">
        <v>61000</v>
      </c>
      <c r="S186" s="44" t="s">
        <v>28</v>
      </c>
      <c r="T186" s="44">
        <v>56900</v>
      </c>
      <c r="U186" s="44">
        <v>54000</v>
      </c>
      <c r="V186" s="47">
        <v>55100</v>
      </c>
      <c r="W186" s="47">
        <v>1229000</v>
      </c>
      <c r="X186" s="47">
        <v>37500</v>
      </c>
      <c r="Y186" s="47">
        <v>34600</v>
      </c>
      <c r="Z186" s="47">
        <v>35700</v>
      </c>
      <c r="AA186" s="47" t="s">
        <v>28</v>
      </c>
      <c r="AB186" s="47" t="s">
        <v>28</v>
      </c>
      <c r="AC186" s="47" t="s">
        <v>28</v>
      </c>
      <c r="AD186" s="47" t="s">
        <v>28</v>
      </c>
      <c r="AE186" s="47" t="s">
        <v>5416</v>
      </c>
      <c r="AF186" s="45" t="s">
        <v>5417</v>
      </c>
      <c r="AG186" s="52"/>
      <c r="AH186" s="46">
        <v>0</v>
      </c>
      <c r="AI186" t="e">
        <f>E186&amp;H186&amp;I186&amp;J186&amp;K186&amp;M186&amp;#REF!&amp;#REF!&amp;N186&amp;O186&amp;P186&amp;Q186&amp;R186&amp;S186&amp;T186&amp;U186&amp;V186</f>
        <v>#REF!</v>
      </c>
      <c r="AJ186" t="str">
        <f>IF(E186="","",IFERROR(IF(MATCH(E186,#REF!,0),"O","X"),"X"))</f>
        <v>X</v>
      </c>
    </row>
    <row r="187" spans="1:36">
      <c r="A187" s="6" t="s">
        <v>1282</v>
      </c>
      <c r="B187" s="6">
        <v>455</v>
      </c>
      <c r="C187" s="6" t="s">
        <v>1739</v>
      </c>
      <c r="D187" s="6" t="s">
        <v>428</v>
      </c>
      <c r="E187" s="6" t="s">
        <v>5303</v>
      </c>
      <c r="F187" s="6" t="e">
        <f>VLOOKUP(E187,'홈플러스-업데이트'!E459:E2739,1,0)</f>
        <v>#N/A</v>
      </c>
      <c r="G187" s="14">
        <v>1299000</v>
      </c>
      <c r="H187" s="6" t="s">
        <v>48</v>
      </c>
      <c r="I187" s="6" t="s">
        <v>113</v>
      </c>
      <c r="J187" s="6" t="s">
        <v>61</v>
      </c>
      <c r="K187" s="6" t="s">
        <v>436</v>
      </c>
      <c r="L187" s="24">
        <v>0</v>
      </c>
      <c r="M187" s="44">
        <v>61900</v>
      </c>
      <c r="N187" s="44">
        <v>51900</v>
      </c>
      <c r="O187" s="44">
        <v>50300</v>
      </c>
      <c r="P187" s="44" t="s">
        <v>28</v>
      </c>
      <c r="Q187" s="44">
        <v>45900</v>
      </c>
      <c r="R187" s="44">
        <v>44500</v>
      </c>
      <c r="S187" s="44" t="s">
        <v>28</v>
      </c>
      <c r="T187" s="44">
        <v>41900</v>
      </c>
      <c r="U187" s="44">
        <v>39800</v>
      </c>
      <c r="V187" s="47">
        <v>40600</v>
      </c>
      <c r="W187" s="47">
        <v>905000</v>
      </c>
      <c r="X187" s="47">
        <v>27600</v>
      </c>
      <c r="Y187" s="47">
        <v>25500</v>
      </c>
      <c r="Z187" s="47">
        <v>26300</v>
      </c>
      <c r="AA187" s="47" t="s">
        <v>28</v>
      </c>
      <c r="AB187" s="47" t="s">
        <v>28</v>
      </c>
      <c r="AC187" s="47" t="s">
        <v>28</v>
      </c>
      <c r="AD187" s="47" t="s">
        <v>28</v>
      </c>
      <c r="AE187" s="47" t="s">
        <v>5416</v>
      </c>
      <c r="AF187" s="45" t="s">
        <v>5417</v>
      </c>
      <c r="AG187" s="52"/>
      <c r="AH187" s="46">
        <v>0</v>
      </c>
      <c r="AI187" t="e">
        <f>E187&amp;H187&amp;I187&amp;J187&amp;K187&amp;M187&amp;#REF!&amp;#REF!&amp;N187&amp;O187&amp;P187&amp;Q187&amp;R187&amp;S187&amp;T187&amp;U187&amp;V187</f>
        <v>#REF!</v>
      </c>
      <c r="AJ187" t="str">
        <f>IF(E187="","",IFERROR(IF(MATCH(E187,#REF!,0),"O","X"),"X"))</f>
        <v>X</v>
      </c>
    </row>
    <row r="188" spans="1:36">
      <c r="A188" s="6" t="s">
        <v>1282</v>
      </c>
      <c r="B188" s="6">
        <v>456</v>
      </c>
      <c r="C188" s="6" t="s">
        <v>1740</v>
      </c>
      <c r="D188" s="6" t="s">
        <v>428</v>
      </c>
      <c r="E188" s="6" t="s">
        <v>5303</v>
      </c>
      <c r="F188" s="6" t="e">
        <f>VLOOKUP(E188,'홈플러스-업데이트'!E460:E2740,1,0)</f>
        <v>#N/A</v>
      </c>
      <c r="G188" s="14">
        <v>1299000</v>
      </c>
      <c r="H188" s="6" t="s">
        <v>48</v>
      </c>
      <c r="I188" s="6" t="s">
        <v>113</v>
      </c>
      <c r="J188" s="6" t="s">
        <v>216</v>
      </c>
      <c r="K188" s="6" t="s">
        <v>439</v>
      </c>
      <c r="L188" s="24">
        <v>0</v>
      </c>
      <c r="M188" s="44">
        <v>66900</v>
      </c>
      <c r="N188" s="44">
        <v>56900</v>
      </c>
      <c r="O188" s="44">
        <v>55100</v>
      </c>
      <c r="P188" s="44" t="s">
        <v>28</v>
      </c>
      <c r="Q188" s="44">
        <v>50900</v>
      </c>
      <c r="R188" s="44">
        <v>49300</v>
      </c>
      <c r="S188" s="44" t="s">
        <v>28</v>
      </c>
      <c r="T188" s="44">
        <v>46900</v>
      </c>
      <c r="U188" s="44">
        <v>44500</v>
      </c>
      <c r="V188" s="47">
        <v>45400</v>
      </c>
      <c r="W188" s="47">
        <v>1013000</v>
      </c>
      <c r="X188" s="47">
        <v>30900</v>
      </c>
      <c r="Y188" s="47">
        <v>28500</v>
      </c>
      <c r="Z188" s="47">
        <v>29400</v>
      </c>
      <c r="AA188" s="47" t="s">
        <v>28</v>
      </c>
      <c r="AB188" s="47" t="s">
        <v>28</v>
      </c>
      <c r="AC188" s="47" t="s">
        <v>28</v>
      </c>
      <c r="AD188" s="47" t="s">
        <v>28</v>
      </c>
      <c r="AE188" s="47" t="s">
        <v>5416</v>
      </c>
      <c r="AF188" s="45" t="s">
        <v>5417</v>
      </c>
      <c r="AG188" s="52"/>
      <c r="AH188" s="46">
        <v>0</v>
      </c>
      <c r="AI188" t="e">
        <f>E188&amp;H188&amp;I188&amp;J188&amp;K188&amp;M188&amp;#REF!&amp;#REF!&amp;N188&amp;O188&amp;P188&amp;Q188&amp;R188&amp;S188&amp;T188&amp;U188&amp;V188</f>
        <v>#REF!</v>
      </c>
      <c r="AJ188" t="str">
        <f>IF(E188="","",IFERROR(IF(MATCH(E188,#REF!,0),"O","X"),"X"))</f>
        <v>X</v>
      </c>
    </row>
    <row r="189" spans="1:36">
      <c r="A189" s="6" t="s">
        <v>1282</v>
      </c>
      <c r="B189" s="6">
        <v>460</v>
      </c>
      <c r="C189" s="6" t="s">
        <v>1744</v>
      </c>
      <c r="D189" s="6" t="s">
        <v>2621</v>
      </c>
      <c r="E189" s="6" t="s">
        <v>2622</v>
      </c>
      <c r="F189" s="6" t="e">
        <f>VLOOKUP(E189,'홈플러스-업데이트'!E464:E2744,1,0)</f>
        <v>#N/A</v>
      </c>
      <c r="G189" s="14">
        <v>950000</v>
      </c>
      <c r="H189" s="6" t="s">
        <v>48</v>
      </c>
      <c r="I189" s="6" t="s">
        <v>5459</v>
      </c>
      <c r="J189" s="6" t="s">
        <v>61</v>
      </c>
      <c r="K189" s="6" t="s">
        <v>5461</v>
      </c>
      <c r="L189" s="24">
        <v>0</v>
      </c>
      <c r="M189" s="44">
        <v>39600</v>
      </c>
      <c r="N189" s="44">
        <v>32300</v>
      </c>
      <c r="O189" s="44">
        <v>31300</v>
      </c>
      <c r="P189" s="44" t="s">
        <v>28</v>
      </c>
      <c r="Q189" s="44">
        <v>27900</v>
      </c>
      <c r="R189" s="44">
        <v>27000</v>
      </c>
      <c r="S189" s="44" t="s">
        <v>28</v>
      </c>
      <c r="T189" s="44">
        <v>24900</v>
      </c>
      <c r="U189" s="44">
        <v>23600</v>
      </c>
      <c r="V189" s="47">
        <v>24100</v>
      </c>
      <c r="W189" s="47">
        <v>537800</v>
      </c>
      <c r="X189" s="47">
        <v>16400</v>
      </c>
      <c r="Y189" s="47">
        <v>15100</v>
      </c>
      <c r="Z189" s="47">
        <v>15600</v>
      </c>
      <c r="AA189" s="47" t="s">
        <v>28</v>
      </c>
      <c r="AB189" s="47" t="s">
        <v>28</v>
      </c>
      <c r="AC189" s="47" t="s">
        <v>28</v>
      </c>
      <c r="AD189" s="47" t="s">
        <v>28</v>
      </c>
      <c r="AE189" s="47" t="s">
        <v>5416</v>
      </c>
      <c r="AF189" s="45" t="s">
        <v>5417</v>
      </c>
      <c r="AG189" s="52"/>
      <c r="AH189" s="46">
        <v>0</v>
      </c>
      <c r="AI189" t="e">
        <f>E189&amp;H189&amp;I189&amp;J189&amp;K189&amp;M189&amp;#REF!&amp;#REF!&amp;N189&amp;O189&amp;P189&amp;Q189&amp;R189&amp;S189&amp;T189&amp;U189&amp;V189</f>
        <v>#REF!</v>
      </c>
      <c r="AJ189" t="str">
        <f>IF(E189="","",IFERROR(IF(MATCH(E189,#REF!,0),"O","X"),"X"))</f>
        <v>X</v>
      </c>
    </row>
    <row r="190" spans="1:36">
      <c r="A190" s="6" t="s">
        <v>1282</v>
      </c>
      <c r="B190" s="6">
        <v>482</v>
      </c>
      <c r="C190" s="6" t="s">
        <v>1766</v>
      </c>
      <c r="D190" s="6" t="s">
        <v>5462</v>
      </c>
      <c r="E190" s="6" t="s">
        <v>5528</v>
      </c>
      <c r="F190" s="6" t="e">
        <f>VLOOKUP(E190,'홈플러스-업데이트'!E486:E2766,1,0)</f>
        <v>#N/A</v>
      </c>
      <c r="G190" s="14">
        <v>3300000</v>
      </c>
      <c r="H190" s="6" t="s">
        <v>48</v>
      </c>
      <c r="I190" s="6" t="s">
        <v>49</v>
      </c>
      <c r="J190" s="6" t="s">
        <v>50</v>
      </c>
      <c r="K190" s="6" t="s">
        <v>51</v>
      </c>
      <c r="L190" s="24">
        <v>0</v>
      </c>
      <c r="M190" s="44">
        <v>112900</v>
      </c>
      <c r="N190" s="44">
        <v>87900</v>
      </c>
      <c r="O190" s="44">
        <v>85200</v>
      </c>
      <c r="P190" s="44" t="s">
        <v>28</v>
      </c>
      <c r="Q190" s="44">
        <v>72900</v>
      </c>
      <c r="R190" s="44">
        <v>70700</v>
      </c>
      <c r="S190" s="44" t="s">
        <v>28</v>
      </c>
      <c r="T190" s="44">
        <v>61900</v>
      </c>
      <c r="U190" s="44">
        <v>58800</v>
      </c>
      <c r="V190" s="47">
        <v>60000</v>
      </c>
      <c r="W190" s="47">
        <v>1337000</v>
      </c>
      <c r="X190" s="47">
        <v>40800</v>
      </c>
      <c r="Y190" s="47">
        <v>37700</v>
      </c>
      <c r="Z190" s="47">
        <v>38900</v>
      </c>
      <c r="AA190" s="47">
        <v>2228400</v>
      </c>
      <c r="AB190" s="47">
        <v>26700</v>
      </c>
      <c r="AC190" s="47">
        <v>23600</v>
      </c>
      <c r="AD190" s="47">
        <v>24800</v>
      </c>
      <c r="AE190" s="47" t="s">
        <v>5416</v>
      </c>
      <c r="AF190" s="45" t="s">
        <v>5416</v>
      </c>
      <c r="AG190" s="52"/>
      <c r="AH190" s="46">
        <v>0</v>
      </c>
      <c r="AI190" t="e">
        <f>E190&amp;H190&amp;I190&amp;J190&amp;K190&amp;M190&amp;#REF!&amp;#REF!&amp;N190&amp;O190&amp;P190&amp;Q190&amp;R190&amp;S190&amp;T190&amp;U190&amp;V190</f>
        <v>#REF!</v>
      </c>
      <c r="AJ190" t="str">
        <f>IF(E190="","",IFERROR(IF(MATCH(E190,#REF!,0),"O","X"),"X"))</f>
        <v>X</v>
      </c>
    </row>
    <row r="191" spans="1:36">
      <c r="A191" s="6" t="s">
        <v>1282</v>
      </c>
      <c r="B191" s="6">
        <v>483</v>
      </c>
      <c r="C191" s="6" t="s">
        <v>1767</v>
      </c>
      <c r="D191" s="6" t="s">
        <v>5462</v>
      </c>
      <c r="E191" s="6" t="s">
        <v>5526</v>
      </c>
      <c r="F191" s="6" t="e">
        <f>VLOOKUP(E191,'홈플러스-업데이트'!E487:E2767,1,0)</f>
        <v>#N/A</v>
      </c>
      <c r="G191" s="14">
        <v>2710000</v>
      </c>
      <c r="H191" s="6" t="s">
        <v>48</v>
      </c>
      <c r="I191" s="6" t="s">
        <v>49</v>
      </c>
      <c r="J191" s="6" t="s">
        <v>50</v>
      </c>
      <c r="K191" s="6" t="s">
        <v>51</v>
      </c>
      <c r="L191" s="24">
        <v>0</v>
      </c>
      <c r="M191" s="44">
        <v>93900</v>
      </c>
      <c r="N191" s="44">
        <v>72900</v>
      </c>
      <c r="O191" s="44">
        <v>70700</v>
      </c>
      <c r="P191" s="44" t="s">
        <v>28</v>
      </c>
      <c r="Q191" s="44">
        <v>59900</v>
      </c>
      <c r="R191" s="44">
        <v>58100</v>
      </c>
      <c r="S191" s="44" t="s">
        <v>28</v>
      </c>
      <c r="T191" s="44">
        <v>51900</v>
      </c>
      <c r="U191" s="44">
        <v>49300</v>
      </c>
      <c r="V191" s="47">
        <v>50300</v>
      </c>
      <c r="W191" s="47">
        <v>1121000</v>
      </c>
      <c r="X191" s="47">
        <v>34200</v>
      </c>
      <c r="Y191" s="47">
        <v>31600</v>
      </c>
      <c r="Z191" s="47">
        <v>32600</v>
      </c>
      <c r="AA191" s="47">
        <v>1868400</v>
      </c>
      <c r="AB191" s="47">
        <v>22400</v>
      </c>
      <c r="AC191" s="47">
        <v>19800</v>
      </c>
      <c r="AD191" s="47">
        <v>20800</v>
      </c>
      <c r="AE191" s="47" t="s">
        <v>5416</v>
      </c>
      <c r="AF191" s="45" t="s">
        <v>5416</v>
      </c>
      <c r="AG191" s="52"/>
      <c r="AH191" s="46">
        <v>0</v>
      </c>
      <c r="AI191" t="e">
        <f>E191&amp;H191&amp;I191&amp;J191&amp;K191&amp;M191&amp;#REF!&amp;#REF!&amp;N191&amp;O191&amp;P191&amp;Q191&amp;R191&amp;S191&amp;T191&amp;U191&amp;V191</f>
        <v>#REF!</v>
      </c>
      <c r="AJ191" t="str">
        <f>IF(E191="","",IFERROR(IF(MATCH(E191,#REF!,0),"O","X"),"X"))</f>
        <v>X</v>
      </c>
    </row>
    <row r="192" spans="1:36">
      <c r="A192" s="6" t="s">
        <v>1282</v>
      </c>
      <c r="B192" s="6">
        <v>513</v>
      </c>
      <c r="C192" s="6" t="s">
        <v>1797</v>
      </c>
      <c r="D192" s="6" t="s">
        <v>5462</v>
      </c>
      <c r="E192" s="6" t="s">
        <v>5675</v>
      </c>
      <c r="F192" s="6" t="e">
        <f>VLOOKUP(E192,'홈플러스-업데이트'!E517:E2797,1,0)</f>
        <v>#N/A</v>
      </c>
      <c r="G192" s="14">
        <v>2650000</v>
      </c>
      <c r="H192" s="6" t="s">
        <v>48</v>
      </c>
      <c r="I192" s="6" t="s">
        <v>49</v>
      </c>
      <c r="J192" s="6" t="s">
        <v>50</v>
      </c>
      <c r="K192" s="6" t="s">
        <v>51</v>
      </c>
      <c r="L192" s="24">
        <v>0</v>
      </c>
      <c r="M192" s="44">
        <v>91900</v>
      </c>
      <c r="N192" s="44">
        <v>70900</v>
      </c>
      <c r="O192" s="44">
        <v>68700</v>
      </c>
      <c r="P192" s="44" t="s">
        <v>28</v>
      </c>
      <c r="Q192" s="44">
        <v>58900</v>
      </c>
      <c r="R192" s="44">
        <v>57100</v>
      </c>
      <c r="S192" s="44" t="s">
        <v>28</v>
      </c>
      <c r="T192" s="44">
        <v>50900</v>
      </c>
      <c r="U192" s="44">
        <v>48300</v>
      </c>
      <c r="V192" s="47">
        <v>49300</v>
      </c>
      <c r="W192" s="47">
        <v>1099400</v>
      </c>
      <c r="X192" s="47">
        <v>33500</v>
      </c>
      <c r="Y192" s="47">
        <v>30900</v>
      </c>
      <c r="Z192" s="47">
        <v>31900</v>
      </c>
      <c r="AA192" s="47">
        <v>1832400</v>
      </c>
      <c r="AB192" s="47">
        <v>22000</v>
      </c>
      <c r="AC192" s="47">
        <v>19400</v>
      </c>
      <c r="AD192" s="47">
        <v>20400</v>
      </c>
      <c r="AE192" s="47" t="s">
        <v>5416</v>
      </c>
      <c r="AF192" s="45" t="s">
        <v>5416</v>
      </c>
      <c r="AG192" s="52"/>
      <c r="AH192" s="46">
        <v>0</v>
      </c>
      <c r="AI192" t="e">
        <f>E192&amp;H192&amp;I192&amp;J192&amp;K192&amp;M192&amp;#REF!&amp;#REF!&amp;N192&amp;O192&amp;P192&amp;Q192&amp;R192&amp;S192&amp;T192&amp;U192&amp;V192</f>
        <v>#REF!</v>
      </c>
      <c r="AJ192" t="str">
        <f>IF(E192="","",IFERROR(IF(MATCH(E192,#REF!,0),"O","X"),"X"))</f>
        <v>X</v>
      </c>
    </row>
    <row r="193" spans="1:36">
      <c r="A193" s="6" t="s">
        <v>1282</v>
      </c>
      <c r="B193" s="6">
        <v>514</v>
      </c>
      <c r="C193" s="6" t="s">
        <v>1798</v>
      </c>
      <c r="D193" s="6" t="s">
        <v>5462</v>
      </c>
      <c r="E193" s="6" t="s">
        <v>5674</v>
      </c>
      <c r="F193" s="6" t="e">
        <f>VLOOKUP(E193,'홈플러스-업데이트'!E518:E2798,1,0)</f>
        <v>#N/A</v>
      </c>
      <c r="G193" s="14">
        <v>2650000</v>
      </c>
      <c r="H193" s="6" t="s">
        <v>48</v>
      </c>
      <c r="I193" s="6" t="s">
        <v>49</v>
      </c>
      <c r="J193" s="6" t="s">
        <v>50</v>
      </c>
      <c r="K193" s="6" t="s">
        <v>51</v>
      </c>
      <c r="L193" s="24">
        <v>0</v>
      </c>
      <c r="M193" s="44">
        <v>91900</v>
      </c>
      <c r="N193" s="44">
        <v>70900</v>
      </c>
      <c r="O193" s="44">
        <v>68700</v>
      </c>
      <c r="P193" s="44" t="s">
        <v>28</v>
      </c>
      <c r="Q193" s="44">
        <v>58900</v>
      </c>
      <c r="R193" s="44">
        <v>57100</v>
      </c>
      <c r="S193" s="44" t="s">
        <v>28</v>
      </c>
      <c r="T193" s="44">
        <v>50900</v>
      </c>
      <c r="U193" s="44">
        <v>48300</v>
      </c>
      <c r="V193" s="47">
        <v>49300</v>
      </c>
      <c r="W193" s="47">
        <v>1099400</v>
      </c>
      <c r="X193" s="47">
        <v>33500</v>
      </c>
      <c r="Y193" s="47">
        <v>30900</v>
      </c>
      <c r="Z193" s="47">
        <v>31900</v>
      </c>
      <c r="AA193" s="47">
        <v>1832400</v>
      </c>
      <c r="AB193" s="47">
        <v>22000</v>
      </c>
      <c r="AC193" s="47">
        <v>19400</v>
      </c>
      <c r="AD193" s="47">
        <v>20400</v>
      </c>
      <c r="AE193" s="47" t="s">
        <v>5416</v>
      </c>
      <c r="AF193" s="45" t="s">
        <v>5416</v>
      </c>
      <c r="AG193" s="52"/>
      <c r="AH193" s="46">
        <v>0</v>
      </c>
      <c r="AI193" t="e">
        <f>E193&amp;H193&amp;I193&amp;J193&amp;K193&amp;M193&amp;#REF!&amp;#REF!&amp;N193&amp;O193&amp;P193&amp;Q193&amp;R193&amp;S193&amp;T193&amp;U193&amp;V193</f>
        <v>#REF!</v>
      </c>
      <c r="AJ193" t="str">
        <f>IF(E193="","",IFERROR(IF(MATCH(E193,#REF!,0),"O","X"),"X"))</f>
        <v>X</v>
      </c>
    </row>
    <row r="194" spans="1:36">
      <c r="A194" s="6" t="s">
        <v>1282</v>
      </c>
      <c r="B194" s="6">
        <v>515</v>
      </c>
      <c r="C194" s="6" t="s">
        <v>1799</v>
      </c>
      <c r="D194" s="6" t="s">
        <v>5462</v>
      </c>
      <c r="E194" s="6" t="s">
        <v>5673</v>
      </c>
      <c r="F194" s="6" t="e">
        <f>VLOOKUP(E194,'홈플러스-업데이트'!E519:E2799,1,0)</f>
        <v>#N/A</v>
      </c>
      <c r="G194" s="14">
        <v>2650000</v>
      </c>
      <c r="H194" s="6" t="s">
        <v>48</v>
      </c>
      <c r="I194" s="6" t="s">
        <v>49</v>
      </c>
      <c r="J194" s="6" t="s">
        <v>50</v>
      </c>
      <c r="K194" s="6" t="s">
        <v>51</v>
      </c>
      <c r="L194" s="24">
        <v>0</v>
      </c>
      <c r="M194" s="44">
        <v>91900</v>
      </c>
      <c r="N194" s="44">
        <v>70900</v>
      </c>
      <c r="O194" s="44">
        <v>68700</v>
      </c>
      <c r="P194" s="44" t="s">
        <v>28</v>
      </c>
      <c r="Q194" s="44">
        <v>58900</v>
      </c>
      <c r="R194" s="44">
        <v>57100</v>
      </c>
      <c r="S194" s="44" t="s">
        <v>28</v>
      </c>
      <c r="T194" s="44">
        <v>50900</v>
      </c>
      <c r="U194" s="44">
        <v>48300</v>
      </c>
      <c r="V194" s="47">
        <v>49300</v>
      </c>
      <c r="W194" s="47">
        <v>1099400</v>
      </c>
      <c r="X194" s="47">
        <v>33500</v>
      </c>
      <c r="Y194" s="47">
        <v>30900</v>
      </c>
      <c r="Z194" s="47">
        <v>31900</v>
      </c>
      <c r="AA194" s="47">
        <v>1832400</v>
      </c>
      <c r="AB194" s="47">
        <v>22000</v>
      </c>
      <c r="AC194" s="47">
        <v>19400</v>
      </c>
      <c r="AD194" s="47">
        <v>20400</v>
      </c>
      <c r="AE194" s="47" t="s">
        <v>5416</v>
      </c>
      <c r="AF194" s="45" t="s">
        <v>5416</v>
      </c>
      <c r="AG194" s="52"/>
      <c r="AH194" s="46">
        <v>0</v>
      </c>
      <c r="AI194" t="e">
        <f>E194&amp;H194&amp;I194&amp;J194&amp;K194&amp;M194&amp;#REF!&amp;#REF!&amp;N194&amp;O194&amp;P194&amp;Q194&amp;R194&amp;S194&amp;T194&amp;U194&amp;V194</f>
        <v>#REF!</v>
      </c>
      <c r="AJ194" t="str">
        <f>IF(E194="","",IFERROR(IF(MATCH(E194,#REF!,0),"O","X"),"X"))</f>
        <v>X</v>
      </c>
    </row>
    <row r="195" spans="1:36">
      <c r="A195" s="6" t="s">
        <v>1282</v>
      </c>
      <c r="B195" s="6">
        <v>516</v>
      </c>
      <c r="C195" s="6" t="s">
        <v>1800</v>
      </c>
      <c r="D195" s="6" t="s">
        <v>5462</v>
      </c>
      <c r="E195" s="6" t="s">
        <v>5676</v>
      </c>
      <c r="F195" s="6" t="e">
        <f>VLOOKUP(E195,'홈플러스-업데이트'!E520:E2800,1,0)</f>
        <v>#N/A</v>
      </c>
      <c r="G195" s="14">
        <v>3150000</v>
      </c>
      <c r="H195" s="6" t="s">
        <v>48</v>
      </c>
      <c r="I195" s="6" t="s">
        <v>49</v>
      </c>
      <c r="J195" s="6" t="s">
        <v>50</v>
      </c>
      <c r="K195" s="6" t="s">
        <v>51</v>
      </c>
      <c r="L195" s="24">
        <v>0</v>
      </c>
      <c r="M195" s="44">
        <v>107900</v>
      </c>
      <c r="N195" s="44">
        <v>83900</v>
      </c>
      <c r="O195" s="44">
        <v>81300</v>
      </c>
      <c r="P195" s="44" t="s">
        <v>28</v>
      </c>
      <c r="Q195" s="44">
        <v>68900</v>
      </c>
      <c r="R195" s="44">
        <v>66800</v>
      </c>
      <c r="S195" s="44" t="s">
        <v>28</v>
      </c>
      <c r="T195" s="44">
        <v>59900</v>
      </c>
      <c r="U195" s="44">
        <v>56900</v>
      </c>
      <c r="V195" s="47">
        <v>58100</v>
      </c>
      <c r="W195" s="47">
        <v>1293800</v>
      </c>
      <c r="X195" s="47">
        <v>39500</v>
      </c>
      <c r="Y195" s="47">
        <v>36500</v>
      </c>
      <c r="Z195" s="47">
        <v>37700</v>
      </c>
      <c r="AA195" s="47">
        <v>2156400</v>
      </c>
      <c r="AB195" s="47">
        <v>25900</v>
      </c>
      <c r="AC195" s="47">
        <v>22900</v>
      </c>
      <c r="AD195" s="47">
        <v>24100</v>
      </c>
      <c r="AE195" s="47" t="s">
        <v>5416</v>
      </c>
      <c r="AF195" s="45" t="s">
        <v>5416</v>
      </c>
      <c r="AG195" s="52"/>
      <c r="AH195" s="46">
        <v>0</v>
      </c>
      <c r="AI195" t="e">
        <f>E195&amp;H195&amp;I195&amp;J195&amp;K195&amp;M195&amp;#REF!&amp;#REF!&amp;N195&amp;O195&amp;P195&amp;Q195&amp;R195&amp;S195&amp;T195&amp;U195&amp;V195</f>
        <v>#REF!</v>
      </c>
      <c r="AJ195" t="str">
        <f>IF(E195="","",IFERROR(IF(MATCH(E195,#REF!,0),"O","X"),"X"))</f>
        <v>X</v>
      </c>
    </row>
    <row r="196" spans="1:36">
      <c r="A196" s="6" t="s">
        <v>1282</v>
      </c>
      <c r="B196" s="6">
        <v>517</v>
      </c>
      <c r="C196" s="6" t="s">
        <v>1801</v>
      </c>
      <c r="D196" s="6" t="s">
        <v>5462</v>
      </c>
      <c r="E196" s="6" t="s">
        <v>5677</v>
      </c>
      <c r="F196" s="6" t="e">
        <f>VLOOKUP(E196,'홈플러스-업데이트'!E521:E2801,1,0)</f>
        <v>#N/A</v>
      </c>
      <c r="G196" s="14">
        <v>3150000</v>
      </c>
      <c r="H196" s="6" t="s">
        <v>48</v>
      </c>
      <c r="I196" s="6" t="s">
        <v>49</v>
      </c>
      <c r="J196" s="6" t="s">
        <v>50</v>
      </c>
      <c r="K196" s="6" t="s">
        <v>51</v>
      </c>
      <c r="L196" s="24">
        <v>0</v>
      </c>
      <c r="M196" s="44">
        <v>107900</v>
      </c>
      <c r="N196" s="44">
        <v>83900</v>
      </c>
      <c r="O196" s="44">
        <v>81300</v>
      </c>
      <c r="P196" s="44" t="s">
        <v>28</v>
      </c>
      <c r="Q196" s="44">
        <v>68900</v>
      </c>
      <c r="R196" s="44">
        <v>66800</v>
      </c>
      <c r="S196" s="44" t="s">
        <v>28</v>
      </c>
      <c r="T196" s="44">
        <v>59900</v>
      </c>
      <c r="U196" s="44">
        <v>56900</v>
      </c>
      <c r="V196" s="47">
        <v>58100</v>
      </c>
      <c r="W196" s="47">
        <v>1293800</v>
      </c>
      <c r="X196" s="47">
        <v>39500</v>
      </c>
      <c r="Y196" s="47">
        <v>36500</v>
      </c>
      <c r="Z196" s="47">
        <v>37700</v>
      </c>
      <c r="AA196" s="47">
        <v>2156400</v>
      </c>
      <c r="AB196" s="47">
        <v>25900</v>
      </c>
      <c r="AC196" s="47">
        <v>22900</v>
      </c>
      <c r="AD196" s="47">
        <v>24100</v>
      </c>
      <c r="AE196" s="47" t="s">
        <v>5416</v>
      </c>
      <c r="AF196" s="45" t="s">
        <v>5416</v>
      </c>
      <c r="AG196" s="52"/>
      <c r="AH196" s="46">
        <v>0</v>
      </c>
      <c r="AI196" t="e">
        <f>E196&amp;H196&amp;I196&amp;J196&amp;K196&amp;M196&amp;#REF!&amp;#REF!&amp;N196&amp;O196&amp;P196&amp;Q196&amp;R196&amp;S196&amp;T196&amp;U196&amp;V196</f>
        <v>#REF!</v>
      </c>
      <c r="AJ196" t="str">
        <f>IF(E196="","",IFERROR(IF(MATCH(E196,#REF!,0),"O","X"),"X"))</f>
        <v>X</v>
      </c>
    </row>
    <row r="197" spans="1:36">
      <c r="A197" s="6" t="s">
        <v>1282</v>
      </c>
      <c r="B197" s="6">
        <v>524</v>
      </c>
      <c r="C197" s="6" t="s">
        <v>1808</v>
      </c>
      <c r="D197" s="6" t="s">
        <v>5462</v>
      </c>
      <c r="E197" s="6" t="s">
        <v>6127</v>
      </c>
      <c r="F197" s="6" t="e">
        <f>VLOOKUP(E197,'홈플러스-업데이트'!E528:E2808,1,0)</f>
        <v>#N/A</v>
      </c>
      <c r="G197" s="14">
        <v>3650000</v>
      </c>
      <c r="H197" s="6" t="s">
        <v>48</v>
      </c>
      <c r="I197" s="6" t="s">
        <v>5393</v>
      </c>
      <c r="J197" s="6" t="s">
        <v>89</v>
      </c>
      <c r="K197" s="6" t="s">
        <v>5394</v>
      </c>
      <c r="L197" s="24">
        <v>0</v>
      </c>
      <c r="M197" s="44">
        <v>128900</v>
      </c>
      <c r="N197" s="44">
        <v>100900</v>
      </c>
      <c r="O197" s="44">
        <v>97800</v>
      </c>
      <c r="P197" s="44" t="s">
        <v>28</v>
      </c>
      <c r="Q197" s="44">
        <v>83900</v>
      </c>
      <c r="R197" s="44">
        <v>81300</v>
      </c>
      <c r="S197" s="44" t="s">
        <v>28</v>
      </c>
      <c r="T197" s="44">
        <v>72900</v>
      </c>
      <c r="U197" s="44">
        <v>69200</v>
      </c>
      <c r="V197" s="47">
        <v>70700</v>
      </c>
      <c r="W197" s="47">
        <v>1574600</v>
      </c>
      <c r="X197" s="47">
        <v>48000</v>
      </c>
      <c r="Y197" s="47">
        <v>44300</v>
      </c>
      <c r="Z197" s="47">
        <v>45800</v>
      </c>
      <c r="AA197" s="47">
        <v>2624400</v>
      </c>
      <c r="AB197" s="47">
        <v>31500</v>
      </c>
      <c r="AC197" s="47">
        <v>27800</v>
      </c>
      <c r="AD197" s="47">
        <v>29300</v>
      </c>
      <c r="AE197" s="47" t="s">
        <v>5416</v>
      </c>
      <c r="AF197" s="45" t="s">
        <v>5416</v>
      </c>
      <c r="AG197" s="52"/>
      <c r="AH197" s="46">
        <v>0</v>
      </c>
      <c r="AI197" t="e">
        <f>E197&amp;H197&amp;I197&amp;J197&amp;K197&amp;M197&amp;#REF!&amp;#REF!&amp;N197&amp;O197&amp;P197&amp;Q197&amp;R197&amp;S197&amp;T197&amp;U197&amp;V197</f>
        <v>#REF!</v>
      </c>
      <c r="AJ197" t="str">
        <f>IF(E197="","",IFERROR(IF(MATCH(E197,#REF!,0),"O","X"),"X"))</f>
        <v>X</v>
      </c>
    </row>
    <row r="198" spans="1:36">
      <c r="A198" s="6" t="s">
        <v>1282</v>
      </c>
      <c r="B198" s="6">
        <v>525</v>
      </c>
      <c r="C198" s="6" t="s">
        <v>1809</v>
      </c>
      <c r="D198" s="6" t="s">
        <v>5462</v>
      </c>
      <c r="E198" s="6" t="s">
        <v>6127</v>
      </c>
      <c r="F198" s="6" t="e">
        <f>VLOOKUP(E198,'홈플러스-업데이트'!E529:E2809,1,0)</f>
        <v>#N/A</v>
      </c>
      <c r="G198" s="14">
        <v>3650000</v>
      </c>
      <c r="H198" s="6" t="s">
        <v>48</v>
      </c>
      <c r="I198" s="6" t="s">
        <v>5392</v>
      </c>
      <c r="J198" s="6" t="s">
        <v>89</v>
      </c>
      <c r="K198" s="6" t="s">
        <v>5395</v>
      </c>
      <c r="L198" s="24">
        <v>0</v>
      </c>
      <c r="M198" s="44">
        <v>127900</v>
      </c>
      <c r="N198" s="44">
        <v>99900</v>
      </c>
      <c r="O198" s="44">
        <v>96900</v>
      </c>
      <c r="P198" s="44" t="s">
        <v>28</v>
      </c>
      <c r="Q198" s="44">
        <v>82900</v>
      </c>
      <c r="R198" s="44">
        <v>80400</v>
      </c>
      <c r="S198" s="44" t="s">
        <v>28</v>
      </c>
      <c r="T198" s="44">
        <v>71900</v>
      </c>
      <c r="U198" s="44">
        <v>68300</v>
      </c>
      <c r="V198" s="47">
        <v>69700</v>
      </c>
      <c r="W198" s="47">
        <v>1553000</v>
      </c>
      <c r="X198" s="47">
        <v>47400</v>
      </c>
      <c r="Y198" s="47">
        <v>43800</v>
      </c>
      <c r="Z198" s="47">
        <v>45200</v>
      </c>
      <c r="AA198" s="47">
        <v>2588400</v>
      </c>
      <c r="AB198" s="47">
        <v>31000</v>
      </c>
      <c r="AC198" s="47">
        <v>27400</v>
      </c>
      <c r="AD198" s="47">
        <v>28800</v>
      </c>
      <c r="AE198" s="47" t="s">
        <v>5416</v>
      </c>
      <c r="AF198" s="45" t="s">
        <v>5416</v>
      </c>
      <c r="AG198" s="52"/>
      <c r="AH198" s="46">
        <v>0</v>
      </c>
      <c r="AI198" t="e">
        <f>E198&amp;H198&amp;I198&amp;J198&amp;K198&amp;M198&amp;#REF!&amp;#REF!&amp;N198&amp;O198&amp;P198&amp;Q198&amp;R198&amp;S198&amp;T198&amp;U198&amp;V198</f>
        <v>#REF!</v>
      </c>
      <c r="AJ198" t="str">
        <f>IF(E198="","",IFERROR(IF(MATCH(E198,#REF!,0),"O","X"),"X"))</f>
        <v>X</v>
      </c>
    </row>
    <row r="199" spans="1:36">
      <c r="A199" s="6" t="s">
        <v>1282</v>
      </c>
      <c r="B199" s="6">
        <v>528</v>
      </c>
      <c r="C199" s="6" t="s">
        <v>1812</v>
      </c>
      <c r="D199" s="6" t="s">
        <v>5462</v>
      </c>
      <c r="E199" s="6" t="s">
        <v>1981</v>
      </c>
      <c r="F199" s="6" t="e">
        <f>VLOOKUP(E199,'홈플러스-업데이트'!E532:E2812,1,0)</f>
        <v>#N/A</v>
      </c>
      <c r="G199" s="14">
        <v>1450000</v>
      </c>
      <c r="H199" s="6" t="s">
        <v>48</v>
      </c>
      <c r="I199" s="6" t="s">
        <v>49</v>
      </c>
      <c r="J199" s="6" t="s">
        <v>50</v>
      </c>
      <c r="K199" s="6" t="s">
        <v>51</v>
      </c>
      <c r="L199" s="24">
        <v>0</v>
      </c>
      <c r="M199" s="44">
        <v>52900</v>
      </c>
      <c r="N199" s="44">
        <v>40900</v>
      </c>
      <c r="O199" s="44">
        <v>39600</v>
      </c>
      <c r="P199" s="44" t="s">
        <v>28</v>
      </c>
      <c r="Q199" s="44">
        <v>34900</v>
      </c>
      <c r="R199" s="44">
        <v>33800</v>
      </c>
      <c r="S199" s="44" t="s">
        <v>28</v>
      </c>
      <c r="T199" s="44">
        <v>29900</v>
      </c>
      <c r="U199" s="44">
        <v>28400</v>
      </c>
      <c r="V199" s="47">
        <v>29000</v>
      </c>
      <c r="W199" s="47">
        <v>645800</v>
      </c>
      <c r="X199" s="47">
        <v>19700</v>
      </c>
      <c r="Y199" s="47">
        <v>18200</v>
      </c>
      <c r="Z199" s="47">
        <v>18800</v>
      </c>
      <c r="AA199" s="47">
        <v>1076400</v>
      </c>
      <c r="AB199" s="47">
        <v>12900</v>
      </c>
      <c r="AC199" s="47">
        <v>11400</v>
      </c>
      <c r="AD199" s="47">
        <v>12000</v>
      </c>
      <c r="AE199" s="47" t="s">
        <v>5416</v>
      </c>
      <c r="AF199" s="45" t="s">
        <v>5416</v>
      </c>
      <c r="AG199" s="52"/>
      <c r="AH199" s="46">
        <v>0</v>
      </c>
      <c r="AI199" t="e">
        <f>E199&amp;H199&amp;I199&amp;J199&amp;K199&amp;M199&amp;#REF!&amp;#REF!&amp;N199&amp;O199&amp;P199&amp;Q199&amp;R199&amp;S199&amp;T199&amp;U199&amp;V199</f>
        <v>#REF!</v>
      </c>
      <c r="AJ199" t="str">
        <f>IF(E199="","",IFERROR(IF(MATCH(E199,#REF!,0),"O","X"),"X"))</f>
        <v>X</v>
      </c>
    </row>
    <row r="200" spans="1:36">
      <c r="A200" s="6" t="s">
        <v>1282</v>
      </c>
      <c r="B200" s="6">
        <v>549</v>
      </c>
      <c r="C200" s="6" t="s">
        <v>1833</v>
      </c>
      <c r="D200" s="6" t="s">
        <v>5462</v>
      </c>
      <c r="E200" s="6" t="s">
        <v>5433</v>
      </c>
      <c r="F200" s="6" t="e">
        <f>VLOOKUP(E200,'홈플러스-업데이트'!E553:E2833,1,0)</f>
        <v>#N/A</v>
      </c>
      <c r="G200" s="14">
        <v>1900000</v>
      </c>
      <c r="H200" s="6" t="s">
        <v>48</v>
      </c>
      <c r="I200" s="6" t="s">
        <v>49</v>
      </c>
      <c r="J200" s="6" t="s">
        <v>50</v>
      </c>
      <c r="K200" s="6" t="s">
        <v>51</v>
      </c>
      <c r="L200" s="24">
        <v>0</v>
      </c>
      <c r="M200" s="44">
        <v>65900</v>
      </c>
      <c r="N200" s="44">
        <v>51900</v>
      </c>
      <c r="O200" s="44">
        <v>50300</v>
      </c>
      <c r="P200" s="44" t="s">
        <v>28</v>
      </c>
      <c r="Q200" s="44">
        <v>42900</v>
      </c>
      <c r="R200" s="44">
        <v>41600</v>
      </c>
      <c r="S200" s="44" t="s">
        <v>28</v>
      </c>
      <c r="T200" s="44">
        <v>36900</v>
      </c>
      <c r="U200" s="44">
        <v>35000</v>
      </c>
      <c r="V200" s="47">
        <v>35700</v>
      </c>
      <c r="W200" s="47">
        <v>797000</v>
      </c>
      <c r="X200" s="47">
        <v>24300</v>
      </c>
      <c r="Y200" s="47">
        <v>22400</v>
      </c>
      <c r="Z200" s="47">
        <v>23100</v>
      </c>
      <c r="AA200" s="47">
        <v>1328400</v>
      </c>
      <c r="AB200" s="47">
        <v>15900</v>
      </c>
      <c r="AC200" s="47">
        <v>14000</v>
      </c>
      <c r="AD200" s="47">
        <v>14700</v>
      </c>
      <c r="AE200" s="47" t="s">
        <v>5416</v>
      </c>
      <c r="AF200" s="45" t="s">
        <v>5416</v>
      </c>
      <c r="AG200" s="52"/>
      <c r="AH200" s="46">
        <v>0</v>
      </c>
      <c r="AI200" t="e">
        <f>E200&amp;H200&amp;I200&amp;J200&amp;K200&amp;M200&amp;#REF!&amp;#REF!&amp;N200&amp;O200&amp;P200&amp;Q200&amp;R200&amp;S200&amp;T200&amp;U200&amp;V200</f>
        <v>#REF!</v>
      </c>
      <c r="AJ200" t="str">
        <f>IF(E200="","",IFERROR(IF(MATCH(E200,#REF!,0),"O","X"),"X"))</f>
        <v>X</v>
      </c>
    </row>
    <row r="201" spans="1:36">
      <c r="A201" s="6" t="s">
        <v>1282</v>
      </c>
      <c r="B201" s="6">
        <v>550</v>
      </c>
      <c r="C201" s="6" t="s">
        <v>1834</v>
      </c>
      <c r="D201" s="6" t="s">
        <v>5462</v>
      </c>
      <c r="E201" s="6" t="s">
        <v>3887</v>
      </c>
      <c r="F201" s="6" t="e">
        <f>VLOOKUP(E201,'홈플러스-업데이트'!E554:E2834,1,0)</f>
        <v>#N/A</v>
      </c>
      <c r="G201" s="14">
        <v>2600000</v>
      </c>
      <c r="H201" s="6" t="s">
        <v>48</v>
      </c>
      <c r="I201" s="6" t="s">
        <v>49</v>
      </c>
      <c r="J201" s="6" t="s">
        <v>50</v>
      </c>
      <c r="K201" s="6" t="s">
        <v>51</v>
      </c>
      <c r="L201" s="24">
        <v>0</v>
      </c>
      <c r="M201" s="44">
        <v>89900</v>
      </c>
      <c r="N201" s="44">
        <v>69900</v>
      </c>
      <c r="O201" s="44">
        <v>67800</v>
      </c>
      <c r="P201" s="44" t="s">
        <v>28</v>
      </c>
      <c r="Q201" s="44">
        <v>57900</v>
      </c>
      <c r="R201" s="44">
        <v>56100</v>
      </c>
      <c r="S201" s="44" t="s">
        <v>28</v>
      </c>
      <c r="T201" s="44">
        <v>49900</v>
      </c>
      <c r="U201" s="44">
        <v>47400</v>
      </c>
      <c r="V201" s="47">
        <v>48400</v>
      </c>
      <c r="W201" s="47">
        <v>1077800</v>
      </c>
      <c r="X201" s="47">
        <v>32900</v>
      </c>
      <c r="Y201" s="47">
        <v>30400</v>
      </c>
      <c r="Z201" s="47">
        <v>31400</v>
      </c>
      <c r="AA201" s="47">
        <v>1796400</v>
      </c>
      <c r="AB201" s="47">
        <v>21500</v>
      </c>
      <c r="AC201" s="47">
        <v>19000</v>
      </c>
      <c r="AD201" s="47">
        <v>20000</v>
      </c>
      <c r="AE201" s="47" t="s">
        <v>5416</v>
      </c>
      <c r="AF201" s="45" t="s">
        <v>5416</v>
      </c>
      <c r="AG201" s="52"/>
      <c r="AH201" s="46">
        <v>0</v>
      </c>
      <c r="AI201" t="e">
        <f>E201&amp;H201&amp;I201&amp;J201&amp;K201&amp;M201&amp;#REF!&amp;#REF!&amp;N201&amp;O201&amp;P201&amp;Q201&amp;R201&amp;S201&amp;T201&amp;U201&amp;V201</f>
        <v>#REF!</v>
      </c>
      <c r="AJ201" t="str">
        <f>IF(E201="","",IFERROR(IF(MATCH(E201,#REF!,0),"O","X"),"X"))</f>
        <v>X</v>
      </c>
    </row>
    <row r="202" spans="1:36">
      <c r="A202" s="6" t="s">
        <v>1282</v>
      </c>
      <c r="B202" s="6">
        <v>553</v>
      </c>
      <c r="C202" s="6" t="s">
        <v>1837</v>
      </c>
      <c r="D202" s="6" t="s">
        <v>5462</v>
      </c>
      <c r="E202" s="6" t="s">
        <v>3890</v>
      </c>
      <c r="F202" s="6" t="e">
        <f>VLOOKUP(E202,'홈플러스-업데이트'!E557:E2837,1,0)</f>
        <v>#N/A</v>
      </c>
      <c r="G202" s="14">
        <v>2400000</v>
      </c>
      <c r="H202" s="6" t="s">
        <v>48</v>
      </c>
      <c r="I202" s="6" t="s">
        <v>49</v>
      </c>
      <c r="J202" s="6" t="s">
        <v>50</v>
      </c>
      <c r="K202" s="6" t="s">
        <v>51</v>
      </c>
      <c r="L202" s="24">
        <v>0</v>
      </c>
      <c r="M202" s="44">
        <v>83900</v>
      </c>
      <c r="N202" s="44">
        <v>64900</v>
      </c>
      <c r="O202" s="44">
        <v>62900</v>
      </c>
      <c r="P202" s="44" t="s">
        <v>28</v>
      </c>
      <c r="Q202" s="44">
        <v>53900</v>
      </c>
      <c r="R202" s="44">
        <v>52200</v>
      </c>
      <c r="S202" s="44" t="s">
        <v>28</v>
      </c>
      <c r="T202" s="44">
        <v>46900</v>
      </c>
      <c r="U202" s="44">
        <v>44500</v>
      </c>
      <c r="V202" s="47">
        <v>45400</v>
      </c>
      <c r="W202" s="47">
        <v>1013000</v>
      </c>
      <c r="X202" s="47">
        <v>30900</v>
      </c>
      <c r="Y202" s="47">
        <v>28500</v>
      </c>
      <c r="Z202" s="47">
        <v>29400</v>
      </c>
      <c r="AA202" s="47">
        <v>1688400</v>
      </c>
      <c r="AB202" s="47">
        <v>20200</v>
      </c>
      <c r="AC202" s="47">
        <v>17800</v>
      </c>
      <c r="AD202" s="47">
        <v>18700</v>
      </c>
      <c r="AE202" s="47" t="s">
        <v>5416</v>
      </c>
      <c r="AF202" s="45" t="s">
        <v>5416</v>
      </c>
      <c r="AG202" s="52"/>
      <c r="AH202" s="46">
        <v>0</v>
      </c>
      <c r="AI202" t="e">
        <f>E202&amp;H202&amp;I202&amp;J202&amp;K202&amp;M202&amp;#REF!&amp;#REF!&amp;N202&amp;O202&amp;P202&amp;Q202&amp;R202&amp;S202&amp;T202&amp;U202&amp;V202</f>
        <v>#REF!</v>
      </c>
      <c r="AJ202" t="str">
        <f>IF(E202="","",IFERROR(IF(MATCH(E202,#REF!,0),"O","X"),"X"))</f>
        <v>X</v>
      </c>
    </row>
    <row r="203" spans="1:36">
      <c r="A203" s="6" t="s">
        <v>1282</v>
      </c>
      <c r="B203" s="6">
        <v>554</v>
      </c>
      <c r="C203" s="6" t="s">
        <v>1838</v>
      </c>
      <c r="D203" s="6" t="s">
        <v>5462</v>
      </c>
      <c r="E203" s="6" t="s">
        <v>5242</v>
      </c>
      <c r="F203" s="6" t="e">
        <f>VLOOKUP(E203,'홈플러스-업데이트'!E558:E2838,1,0)</f>
        <v>#N/A</v>
      </c>
      <c r="G203" s="14">
        <v>2100000</v>
      </c>
      <c r="H203" s="6" t="s">
        <v>48</v>
      </c>
      <c r="I203" s="6" t="s">
        <v>49</v>
      </c>
      <c r="J203" s="6" t="s">
        <v>50</v>
      </c>
      <c r="K203" s="6" t="s">
        <v>51</v>
      </c>
      <c r="L203" s="24">
        <v>0</v>
      </c>
      <c r="M203" s="44">
        <v>73900</v>
      </c>
      <c r="N203" s="44">
        <v>57900</v>
      </c>
      <c r="O203" s="44">
        <v>56100</v>
      </c>
      <c r="P203" s="44" t="s">
        <v>28</v>
      </c>
      <c r="Q203" s="44">
        <v>47900</v>
      </c>
      <c r="R203" s="44">
        <v>46400</v>
      </c>
      <c r="S203" s="44" t="s">
        <v>28</v>
      </c>
      <c r="T203" s="44">
        <v>40900</v>
      </c>
      <c r="U203" s="44">
        <v>38800</v>
      </c>
      <c r="V203" s="47">
        <v>39600</v>
      </c>
      <c r="W203" s="47">
        <v>883400</v>
      </c>
      <c r="X203" s="47">
        <v>26900</v>
      </c>
      <c r="Y203" s="47">
        <v>24800</v>
      </c>
      <c r="Z203" s="47">
        <v>25600</v>
      </c>
      <c r="AA203" s="47">
        <v>1472400</v>
      </c>
      <c r="AB203" s="47">
        <v>17600</v>
      </c>
      <c r="AC203" s="47">
        <v>15500</v>
      </c>
      <c r="AD203" s="47">
        <v>16300</v>
      </c>
      <c r="AE203" s="47" t="s">
        <v>5416</v>
      </c>
      <c r="AF203" s="45" t="s">
        <v>5416</v>
      </c>
      <c r="AG203" s="52"/>
      <c r="AH203" s="46">
        <v>0</v>
      </c>
      <c r="AI203" t="e">
        <f>E203&amp;H203&amp;I203&amp;J203&amp;K203&amp;M203&amp;#REF!&amp;#REF!&amp;N203&amp;O203&amp;P203&amp;Q203&amp;R203&amp;S203&amp;T203&amp;U203&amp;V203</f>
        <v>#REF!</v>
      </c>
      <c r="AJ203" t="str">
        <f>IF(E203="","",IFERROR(IF(MATCH(E203,#REF!,0),"O","X"),"X"))</f>
        <v>X</v>
      </c>
    </row>
    <row r="204" spans="1:36">
      <c r="A204" s="6" t="s">
        <v>1282</v>
      </c>
      <c r="B204" s="6">
        <v>555</v>
      </c>
      <c r="C204" s="6" t="s">
        <v>1839</v>
      </c>
      <c r="D204" s="6" t="s">
        <v>5462</v>
      </c>
      <c r="E204" s="6" t="s">
        <v>1988</v>
      </c>
      <c r="F204" s="6" t="e">
        <f>VLOOKUP(E204,'홈플러스-업데이트'!E559:E2839,1,0)</f>
        <v>#N/A</v>
      </c>
      <c r="G204" s="14">
        <v>3800000</v>
      </c>
      <c r="H204" s="6" t="s">
        <v>48</v>
      </c>
      <c r="I204" s="6" t="s">
        <v>49</v>
      </c>
      <c r="J204" s="6" t="s">
        <v>50</v>
      </c>
      <c r="K204" s="6" t="s">
        <v>51</v>
      </c>
      <c r="L204" s="24">
        <v>0</v>
      </c>
      <c r="M204" s="44">
        <v>129900</v>
      </c>
      <c r="N204" s="44">
        <v>99900</v>
      </c>
      <c r="O204" s="44">
        <v>96900</v>
      </c>
      <c r="P204" s="44" t="s">
        <v>28</v>
      </c>
      <c r="Q204" s="44">
        <v>82900</v>
      </c>
      <c r="R204" s="44">
        <v>80400</v>
      </c>
      <c r="S204" s="44" t="s">
        <v>28</v>
      </c>
      <c r="T204" s="44">
        <v>70900</v>
      </c>
      <c r="U204" s="44">
        <v>67300</v>
      </c>
      <c r="V204" s="47">
        <v>68700</v>
      </c>
      <c r="W204" s="47">
        <v>1531400</v>
      </c>
      <c r="X204" s="47">
        <v>46700</v>
      </c>
      <c r="Y204" s="47">
        <v>43100</v>
      </c>
      <c r="Z204" s="47">
        <v>44500</v>
      </c>
      <c r="AA204" s="47">
        <v>2552400</v>
      </c>
      <c r="AB204" s="47">
        <v>30600</v>
      </c>
      <c r="AC204" s="47">
        <v>27000</v>
      </c>
      <c r="AD204" s="47">
        <v>28400</v>
      </c>
      <c r="AE204" s="47" t="s">
        <v>5416</v>
      </c>
      <c r="AF204" s="45" t="s">
        <v>5416</v>
      </c>
      <c r="AG204" s="52"/>
      <c r="AH204" s="46">
        <v>0</v>
      </c>
      <c r="AI204" t="e">
        <f>E204&amp;H204&amp;I204&amp;J204&amp;K204&amp;M204&amp;#REF!&amp;#REF!&amp;N204&amp;O204&amp;P204&amp;Q204&amp;R204&amp;S204&amp;T204&amp;U204&amp;V204</f>
        <v>#REF!</v>
      </c>
      <c r="AJ204" t="str">
        <f>IF(E204="","",IFERROR(IF(MATCH(E204,#REF!,0),"O","X"),"X"))</f>
        <v>X</v>
      </c>
    </row>
    <row r="205" spans="1:36">
      <c r="A205" s="6" t="s">
        <v>1282</v>
      </c>
      <c r="B205" s="6">
        <v>556</v>
      </c>
      <c r="C205" s="6" t="s">
        <v>1840</v>
      </c>
      <c r="D205" s="6" t="s">
        <v>5462</v>
      </c>
      <c r="E205" s="6" t="s">
        <v>1989</v>
      </c>
      <c r="F205" s="6" t="e">
        <f>VLOOKUP(E205,'홈플러스-업데이트'!E560:E2840,1,0)</f>
        <v>#N/A</v>
      </c>
      <c r="G205" s="14">
        <v>3800000</v>
      </c>
      <c r="H205" s="6" t="s">
        <v>48</v>
      </c>
      <c r="I205" s="6" t="s">
        <v>49</v>
      </c>
      <c r="J205" s="6" t="s">
        <v>50</v>
      </c>
      <c r="K205" s="6" t="s">
        <v>51</v>
      </c>
      <c r="L205" s="24">
        <v>0</v>
      </c>
      <c r="M205" s="44">
        <v>129900</v>
      </c>
      <c r="N205" s="44">
        <v>99900</v>
      </c>
      <c r="O205" s="44">
        <v>96900</v>
      </c>
      <c r="P205" s="44" t="s">
        <v>28</v>
      </c>
      <c r="Q205" s="44">
        <v>82900</v>
      </c>
      <c r="R205" s="44">
        <v>80400</v>
      </c>
      <c r="S205" s="44" t="s">
        <v>28</v>
      </c>
      <c r="T205" s="44">
        <v>70900</v>
      </c>
      <c r="U205" s="44">
        <v>67300</v>
      </c>
      <c r="V205" s="47">
        <v>68700</v>
      </c>
      <c r="W205" s="47">
        <v>1531400</v>
      </c>
      <c r="X205" s="47">
        <v>46700</v>
      </c>
      <c r="Y205" s="47">
        <v>43100</v>
      </c>
      <c r="Z205" s="47">
        <v>44500</v>
      </c>
      <c r="AA205" s="47">
        <v>2552400</v>
      </c>
      <c r="AB205" s="47">
        <v>30600</v>
      </c>
      <c r="AC205" s="47">
        <v>27000</v>
      </c>
      <c r="AD205" s="47">
        <v>28400</v>
      </c>
      <c r="AE205" s="47" t="s">
        <v>5416</v>
      </c>
      <c r="AF205" s="45" t="s">
        <v>5416</v>
      </c>
      <c r="AG205" s="52"/>
      <c r="AH205" s="46">
        <v>0</v>
      </c>
      <c r="AI205" t="e">
        <f>E205&amp;H205&amp;I205&amp;J205&amp;K205&amp;M205&amp;#REF!&amp;#REF!&amp;N205&amp;O205&amp;P205&amp;Q205&amp;R205&amp;S205&amp;T205&amp;U205&amp;V205</f>
        <v>#REF!</v>
      </c>
      <c r="AJ205" t="str">
        <f>IF(E205="","",IFERROR(IF(MATCH(E205,#REF!,0),"O","X"),"X"))</f>
        <v>X</v>
      </c>
    </row>
    <row r="206" spans="1:36">
      <c r="A206" s="6" t="s">
        <v>1282</v>
      </c>
      <c r="B206" s="6">
        <v>562</v>
      </c>
      <c r="C206" s="6" t="s">
        <v>1846</v>
      </c>
      <c r="D206" s="6" t="s">
        <v>5462</v>
      </c>
      <c r="E206" s="6" t="s">
        <v>4602</v>
      </c>
      <c r="F206" s="6" t="e">
        <f>VLOOKUP(E206,'홈플러스-업데이트'!E566:E2846,1,0)</f>
        <v>#N/A</v>
      </c>
      <c r="G206" s="14">
        <v>3150000</v>
      </c>
      <c r="H206" s="6" t="s">
        <v>48</v>
      </c>
      <c r="I206" s="6" t="s">
        <v>49</v>
      </c>
      <c r="J206" s="6" t="s">
        <v>50</v>
      </c>
      <c r="K206" s="6" t="s">
        <v>51</v>
      </c>
      <c r="L206" s="24">
        <v>0</v>
      </c>
      <c r="M206" s="44">
        <v>107900</v>
      </c>
      <c r="N206" s="44">
        <v>83900</v>
      </c>
      <c r="O206" s="44">
        <v>81300</v>
      </c>
      <c r="P206" s="44" t="s">
        <v>28</v>
      </c>
      <c r="Q206" s="44">
        <v>68900</v>
      </c>
      <c r="R206" s="44">
        <v>66800</v>
      </c>
      <c r="S206" s="44" t="s">
        <v>28</v>
      </c>
      <c r="T206" s="44">
        <v>59900</v>
      </c>
      <c r="U206" s="44">
        <v>56900</v>
      </c>
      <c r="V206" s="47">
        <v>58100</v>
      </c>
      <c r="W206" s="47">
        <v>1293800</v>
      </c>
      <c r="X206" s="47">
        <v>39500</v>
      </c>
      <c r="Y206" s="47">
        <v>36500</v>
      </c>
      <c r="Z206" s="47">
        <v>37700</v>
      </c>
      <c r="AA206" s="47">
        <v>2156400</v>
      </c>
      <c r="AB206" s="47">
        <v>25900</v>
      </c>
      <c r="AC206" s="47">
        <v>22900</v>
      </c>
      <c r="AD206" s="47">
        <v>24100</v>
      </c>
      <c r="AE206" s="47" t="s">
        <v>5416</v>
      </c>
      <c r="AF206" s="45" t="s">
        <v>5416</v>
      </c>
      <c r="AG206" s="52"/>
      <c r="AH206" s="46">
        <v>0</v>
      </c>
      <c r="AI206" t="e">
        <f>E206&amp;H206&amp;I206&amp;J206&amp;K206&amp;M206&amp;#REF!&amp;#REF!&amp;N206&amp;O206&amp;P206&amp;Q206&amp;R206&amp;S206&amp;T206&amp;U206&amp;V206</f>
        <v>#REF!</v>
      </c>
      <c r="AJ206" t="str">
        <f>IF(E206="","",IFERROR(IF(MATCH(E206,#REF!,0),"O","X"),"X"))</f>
        <v>X</v>
      </c>
    </row>
    <row r="207" spans="1:36">
      <c r="A207" s="6" t="s">
        <v>1282</v>
      </c>
      <c r="B207" s="6">
        <v>563</v>
      </c>
      <c r="C207" s="6" t="s">
        <v>1847</v>
      </c>
      <c r="D207" s="6" t="s">
        <v>5462</v>
      </c>
      <c r="E207" s="6" t="s">
        <v>4601</v>
      </c>
      <c r="F207" s="6" t="e">
        <f>VLOOKUP(E207,'홈플러스-업데이트'!E567:E2847,1,0)</f>
        <v>#N/A</v>
      </c>
      <c r="G207" s="14">
        <v>3150000</v>
      </c>
      <c r="H207" s="6" t="s">
        <v>48</v>
      </c>
      <c r="I207" s="6" t="s">
        <v>49</v>
      </c>
      <c r="J207" s="6" t="s">
        <v>50</v>
      </c>
      <c r="K207" s="6" t="s">
        <v>51</v>
      </c>
      <c r="L207" s="24">
        <v>0</v>
      </c>
      <c r="M207" s="44">
        <v>107900</v>
      </c>
      <c r="N207" s="44">
        <v>83900</v>
      </c>
      <c r="O207" s="44">
        <v>81300</v>
      </c>
      <c r="P207" s="44" t="s">
        <v>28</v>
      </c>
      <c r="Q207" s="44">
        <v>68900</v>
      </c>
      <c r="R207" s="44">
        <v>66800</v>
      </c>
      <c r="S207" s="44" t="s">
        <v>28</v>
      </c>
      <c r="T207" s="44">
        <v>59900</v>
      </c>
      <c r="U207" s="44">
        <v>56900</v>
      </c>
      <c r="V207" s="47">
        <v>58100</v>
      </c>
      <c r="W207" s="47">
        <v>1293800</v>
      </c>
      <c r="X207" s="47">
        <v>39500</v>
      </c>
      <c r="Y207" s="47">
        <v>36500</v>
      </c>
      <c r="Z207" s="47">
        <v>37700</v>
      </c>
      <c r="AA207" s="47">
        <v>2156400</v>
      </c>
      <c r="AB207" s="47">
        <v>25900</v>
      </c>
      <c r="AC207" s="47">
        <v>22900</v>
      </c>
      <c r="AD207" s="47">
        <v>24100</v>
      </c>
      <c r="AE207" s="47" t="s">
        <v>5416</v>
      </c>
      <c r="AF207" s="45" t="s">
        <v>5416</v>
      </c>
      <c r="AG207" s="52"/>
      <c r="AH207" s="46">
        <v>0</v>
      </c>
      <c r="AI207" t="e">
        <f>E207&amp;H207&amp;I207&amp;J207&amp;K207&amp;M207&amp;#REF!&amp;#REF!&amp;N207&amp;O207&amp;P207&amp;Q207&amp;R207&amp;S207&amp;T207&amp;U207&amp;V207</f>
        <v>#REF!</v>
      </c>
      <c r="AJ207" t="str">
        <f>IF(E207="","",IFERROR(IF(MATCH(E207,#REF!,0),"O","X"),"X"))</f>
        <v>X</v>
      </c>
    </row>
    <row r="208" spans="1:36">
      <c r="A208" s="6" t="s">
        <v>1282</v>
      </c>
      <c r="B208" s="6">
        <v>564</v>
      </c>
      <c r="C208" s="6" t="s">
        <v>1848</v>
      </c>
      <c r="D208" s="6" t="s">
        <v>5462</v>
      </c>
      <c r="E208" s="6" t="s">
        <v>4599</v>
      </c>
      <c r="F208" s="6" t="e">
        <f>VLOOKUP(E208,'홈플러스-업데이트'!E568:E2848,1,0)</f>
        <v>#N/A</v>
      </c>
      <c r="G208" s="14">
        <v>3150000</v>
      </c>
      <c r="H208" s="6" t="s">
        <v>48</v>
      </c>
      <c r="I208" s="6" t="s">
        <v>49</v>
      </c>
      <c r="J208" s="6" t="s">
        <v>50</v>
      </c>
      <c r="K208" s="6" t="s">
        <v>51</v>
      </c>
      <c r="L208" s="24">
        <v>0</v>
      </c>
      <c r="M208" s="44">
        <v>107900</v>
      </c>
      <c r="N208" s="44">
        <v>83900</v>
      </c>
      <c r="O208" s="44">
        <v>81300</v>
      </c>
      <c r="P208" s="44" t="s">
        <v>28</v>
      </c>
      <c r="Q208" s="44">
        <v>68900</v>
      </c>
      <c r="R208" s="44">
        <v>66800</v>
      </c>
      <c r="S208" s="44" t="s">
        <v>28</v>
      </c>
      <c r="T208" s="44">
        <v>59900</v>
      </c>
      <c r="U208" s="44">
        <v>56900</v>
      </c>
      <c r="V208" s="47">
        <v>58100</v>
      </c>
      <c r="W208" s="47">
        <v>1293800</v>
      </c>
      <c r="X208" s="47">
        <v>39500</v>
      </c>
      <c r="Y208" s="47">
        <v>36500</v>
      </c>
      <c r="Z208" s="47">
        <v>37700</v>
      </c>
      <c r="AA208" s="47">
        <v>2156400</v>
      </c>
      <c r="AB208" s="47">
        <v>25900</v>
      </c>
      <c r="AC208" s="47">
        <v>22900</v>
      </c>
      <c r="AD208" s="47">
        <v>24100</v>
      </c>
      <c r="AE208" s="47" t="s">
        <v>5416</v>
      </c>
      <c r="AF208" s="45" t="s">
        <v>5416</v>
      </c>
      <c r="AG208" s="52"/>
      <c r="AH208" s="46">
        <v>0</v>
      </c>
      <c r="AI208" t="e">
        <f>E208&amp;H208&amp;I208&amp;J208&amp;K208&amp;M208&amp;#REF!&amp;#REF!&amp;N208&amp;O208&amp;P208&amp;Q208&amp;R208&amp;S208&amp;T208&amp;U208&amp;V208</f>
        <v>#REF!</v>
      </c>
      <c r="AJ208" t="str">
        <f>IF(E208="","",IFERROR(IF(MATCH(E208,#REF!,0),"O","X"),"X"))</f>
        <v>X</v>
      </c>
    </row>
    <row r="209" spans="1:36">
      <c r="A209" s="6" t="s">
        <v>1282</v>
      </c>
      <c r="B209" s="6">
        <v>565</v>
      </c>
      <c r="C209" s="6" t="s">
        <v>1849</v>
      </c>
      <c r="D209" s="6" t="s">
        <v>5462</v>
      </c>
      <c r="E209" s="6" t="s">
        <v>1987</v>
      </c>
      <c r="F209" s="6" t="e">
        <f>VLOOKUP(E209,'홈플러스-업데이트'!E569:E2849,1,0)</f>
        <v>#N/A</v>
      </c>
      <c r="G209" s="14">
        <v>3300000</v>
      </c>
      <c r="H209" s="6" t="s">
        <v>48</v>
      </c>
      <c r="I209" s="6" t="s">
        <v>49</v>
      </c>
      <c r="J209" s="6" t="s">
        <v>50</v>
      </c>
      <c r="K209" s="6" t="s">
        <v>51</v>
      </c>
      <c r="L209" s="24">
        <v>0</v>
      </c>
      <c r="M209" s="44">
        <v>112900</v>
      </c>
      <c r="N209" s="44">
        <v>87900</v>
      </c>
      <c r="O209" s="44">
        <v>85200</v>
      </c>
      <c r="P209" s="44" t="s">
        <v>28</v>
      </c>
      <c r="Q209" s="44">
        <v>72900</v>
      </c>
      <c r="R209" s="44">
        <v>70700</v>
      </c>
      <c r="S209" s="44" t="s">
        <v>28</v>
      </c>
      <c r="T209" s="44">
        <v>61900</v>
      </c>
      <c r="U209" s="44">
        <v>58800</v>
      </c>
      <c r="V209" s="47">
        <v>60000</v>
      </c>
      <c r="W209" s="47">
        <v>1337000</v>
      </c>
      <c r="X209" s="47">
        <v>40800</v>
      </c>
      <c r="Y209" s="47">
        <v>37700</v>
      </c>
      <c r="Z209" s="47">
        <v>38900</v>
      </c>
      <c r="AA209" s="47">
        <v>2228400</v>
      </c>
      <c r="AB209" s="47">
        <v>26700</v>
      </c>
      <c r="AC209" s="47">
        <v>23600</v>
      </c>
      <c r="AD209" s="47">
        <v>24800</v>
      </c>
      <c r="AE209" s="47" t="s">
        <v>5416</v>
      </c>
      <c r="AF209" s="45" t="s">
        <v>5416</v>
      </c>
      <c r="AG209" s="52"/>
      <c r="AH209" s="46">
        <v>0</v>
      </c>
      <c r="AI209" t="e">
        <f>E209&amp;H209&amp;I209&amp;J209&amp;K209&amp;M209&amp;#REF!&amp;#REF!&amp;N209&amp;O209&amp;P209&amp;Q209&amp;R209&amp;S209&amp;T209&amp;U209&amp;V209</f>
        <v>#REF!</v>
      </c>
      <c r="AJ209" t="str">
        <f>IF(E209="","",IFERROR(IF(MATCH(E209,#REF!,0),"O","X"),"X"))</f>
        <v>X</v>
      </c>
    </row>
    <row r="210" spans="1:36">
      <c r="A210" s="6" t="s">
        <v>1282</v>
      </c>
      <c r="B210" s="6">
        <v>566</v>
      </c>
      <c r="C210" s="6" t="s">
        <v>1850</v>
      </c>
      <c r="D210" s="6" t="s">
        <v>5462</v>
      </c>
      <c r="E210" s="6" t="s">
        <v>1983</v>
      </c>
      <c r="F210" s="6" t="e">
        <f>VLOOKUP(E210,'홈플러스-업데이트'!E570:E2850,1,0)</f>
        <v>#N/A</v>
      </c>
      <c r="G210" s="14">
        <v>3550000</v>
      </c>
      <c r="H210" s="6" t="s">
        <v>48</v>
      </c>
      <c r="I210" s="6" t="s">
        <v>49</v>
      </c>
      <c r="J210" s="6" t="s">
        <v>50</v>
      </c>
      <c r="K210" s="6" t="s">
        <v>51</v>
      </c>
      <c r="L210" s="24">
        <v>0</v>
      </c>
      <c r="M210" s="44">
        <v>120900</v>
      </c>
      <c r="N210" s="44">
        <v>93900</v>
      </c>
      <c r="O210" s="44">
        <v>91000</v>
      </c>
      <c r="P210" s="44" t="s">
        <v>28</v>
      </c>
      <c r="Q210" s="44">
        <v>77900</v>
      </c>
      <c r="R210" s="44">
        <v>75500</v>
      </c>
      <c r="S210" s="44" t="s">
        <v>28</v>
      </c>
      <c r="T210" s="44">
        <v>66900</v>
      </c>
      <c r="U210" s="44">
        <v>63500</v>
      </c>
      <c r="V210" s="47">
        <v>64800</v>
      </c>
      <c r="W210" s="47">
        <v>1445000</v>
      </c>
      <c r="X210" s="47">
        <v>44100</v>
      </c>
      <c r="Y210" s="47">
        <v>40700</v>
      </c>
      <c r="Z210" s="47">
        <v>42000</v>
      </c>
      <c r="AA210" s="47">
        <v>2408400</v>
      </c>
      <c r="AB210" s="47">
        <v>28900</v>
      </c>
      <c r="AC210" s="47">
        <v>25500</v>
      </c>
      <c r="AD210" s="47">
        <v>26800</v>
      </c>
      <c r="AE210" s="47" t="s">
        <v>5416</v>
      </c>
      <c r="AF210" s="45" t="s">
        <v>5416</v>
      </c>
      <c r="AG210" s="52"/>
      <c r="AH210" s="46">
        <v>0</v>
      </c>
      <c r="AI210" t="e">
        <f>E210&amp;H210&amp;I210&amp;J210&amp;K210&amp;M210&amp;#REF!&amp;#REF!&amp;N210&amp;O210&amp;P210&amp;Q210&amp;R210&amp;S210&amp;T210&amp;U210&amp;V210</f>
        <v>#REF!</v>
      </c>
      <c r="AJ210" t="str">
        <f>IF(E210="","",IFERROR(IF(MATCH(E210,#REF!,0),"O","X"),"X"))</f>
        <v>X</v>
      </c>
    </row>
    <row r="211" spans="1:36">
      <c r="A211" s="6" t="s">
        <v>1282</v>
      </c>
      <c r="B211" s="6">
        <v>567</v>
      </c>
      <c r="C211" s="6" t="s">
        <v>1851</v>
      </c>
      <c r="D211" s="6" t="s">
        <v>5462</v>
      </c>
      <c r="E211" s="6" t="s">
        <v>1984</v>
      </c>
      <c r="F211" s="6" t="e">
        <f>VLOOKUP(E211,'홈플러스-업데이트'!E571:E2851,1,0)</f>
        <v>#N/A</v>
      </c>
      <c r="G211" s="14">
        <v>3550000</v>
      </c>
      <c r="H211" s="6" t="s">
        <v>48</v>
      </c>
      <c r="I211" s="6" t="s">
        <v>49</v>
      </c>
      <c r="J211" s="6" t="s">
        <v>50</v>
      </c>
      <c r="K211" s="6" t="s">
        <v>51</v>
      </c>
      <c r="L211" s="24">
        <v>0</v>
      </c>
      <c r="M211" s="44">
        <v>120900</v>
      </c>
      <c r="N211" s="44">
        <v>93900</v>
      </c>
      <c r="O211" s="44">
        <v>91000</v>
      </c>
      <c r="P211" s="44" t="s">
        <v>28</v>
      </c>
      <c r="Q211" s="44">
        <v>77900</v>
      </c>
      <c r="R211" s="44">
        <v>75500</v>
      </c>
      <c r="S211" s="44" t="s">
        <v>28</v>
      </c>
      <c r="T211" s="44">
        <v>66900</v>
      </c>
      <c r="U211" s="44">
        <v>63500</v>
      </c>
      <c r="V211" s="47">
        <v>64800</v>
      </c>
      <c r="W211" s="47">
        <v>1445000</v>
      </c>
      <c r="X211" s="47">
        <v>44100</v>
      </c>
      <c r="Y211" s="47">
        <v>40700</v>
      </c>
      <c r="Z211" s="47">
        <v>42000</v>
      </c>
      <c r="AA211" s="47">
        <v>2408400</v>
      </c>
      <c r="AB211" s="47">
        <v>28900</v>
      </c>
      <c r="AC211" s="47">
        <v>25500</v>
      </c>
      <c r="AD211" s="47">
        <v>26800</v>
      </c>
      <c r="AE211" s="47" t="s">
        <v>5416</v>
      </c>
      <c r="AF211" s="45" t="s">
        <v>5416</v>
      </c>
      <c r="AG211" s="52"/>
      <c r="AH211" s="46">
        <v>0</v>
      </c>
      <c r="AI211" t="e">
        <f>E211&amp;H211&amp;I211&amp;J211&amp;K211&amp;M211&amp;#REF!&amp;#REF!&amp;N211&amp;O211&amp;P211&amp;Q211&amp;R211&amp;S211&amp;T211&amp;U211&amp;V211</f>
        <v>#REF!</v>
      </c>
      <c r="AJ211" t="str">
        <f>IF(E211="","",IFERROR(IF(MATCH(E211,#REF!,0),"O","X"),"X"))</f>
        <v>X</v>
      </c>
    </row>
    <row r="212" spans="1:36">
      <c r="A212" s="6" t="s">
        <v>1282</v>
      </c>
      <c r="B212" s="6">
        <v>568</v>
      </c>
      <c r="C212" s="6" t="s">
        <v>1852</v>
      </c>
      <c r="D212" s="6" t="s">
        <v>5462</v>
      </c>
      <c r="E212" s="6" t="s">
        <v>1985</v>
      </c>
      <c r="F212" s="6" t="e">
        <f>VLOOKUP(E212,'홈플러스-업데이트'!E572:E2852,1,0)</f>
        <v>#N/A</v>
      </c>
      <c r="G212" s="14">
        <v>3550000</v>
      </c>
      <c r="H212" s="6" t="s">
        <v>48</v>
      </c>
      <c r="I212" s="6" t="s">
        <v>49</v>
      </c>
      <c r="J212" s="6" t="s">
        <v>50</v>
      </c>
      <c r="K212" s="6" t="s">
        <v>51</v>
      </c>
      <c r="L212" s="24">
        <v>0</v>
      </c>
      <c r="M212" s="44">
        <v>120900</v>
      </c>
      <c r="N212" s="44">
        <v>93900</v>
      </c>
      <c r="O212" s="44">
        <v>91000</v>
      </c>
      <c r="P212" s="44" t="s">
        <v>28</v>
      </c>
      <c r="Q212" s="44">
        <v>77900</v>
      </c>
      <c r="R212" s="44">
        <v>75500</v>
      </c>
      <c r="S212" s="44" t="s">
        <v>28</v>
      </c>
      <c r="T212" s="44">
        <v>66900</v>
      </c>
      <c r="U212" s="44">
        <v>63500</v>
      </c>
      <c r="V212" s="47">
        <v>64800</v>
      </c>
      <c r="W212" s="47">
        <v>1445000</v>
      </c>
      <c r="X212" s="47">
        <v>44100</v>
      </c>
      <c r="Y212" s="47">
        <v>40700</v>
      </c>
      <c r="Z212" s="47">
        <v>42000</v>
      </c>
      <c r="AA212" s="47">
        <v>2408400</v>
      </c>
      <c r="AB212" s="47">
        <v>28900</v>
      </c>
      <c r="AC212" s="47">
        <v>25500</v>
      </c>
      <c r="AD212" s="47">
        <v>26800</v>
      </c>
      <c r="AE212" s="47" t="s">
        <v>5416</v>
      </c>
      <c r="AF212" s="45" t="s">
        <v>5416</v>
      </c>
      <c r="AG212" s="52"/>
      <c r="AH212" s="46">
        <v>0</v>
      </c>
      <c r="AI212" t="e">
        <f>E212&amp;H212&amp;I212&amp;J212&amp;K212&amp;M212&amp;#REF!&amp;#REF!&amp;N212&amp;O212&amp;P212&amp;Q212&amp;R212&amp;S212&amp;T212&amp;U212&amp;V212</f>
        <v>#REF!</v>
      </c>
      <c r="AJ212" t="str">
        <f>IF(E212="","",IFERROR(IF(MATCH(E212,#REF!,0),"O","X"),"X"))</f>
        <v>X</v>
      </c>
    </row>
    <row r="213" spans="1:36">
      <c r="A213" s="6" t="s">
        <v>1282</v>
      </c>
      <c r="B213" s="6">
        <v>569</v>
      </c>
      <c r="C213" s="6" t="s">
        <v>1853</v>
      </c>
      <c r="D213" s="6" t="s">
        <v>5462</v>
      </c>
      <c r="E213" s="6" t="s">
        <v>4607</v>
      </c>
      <c r="F213" s="6" t="e">
        <f>VLOOKUP(E213,'홈플러스-업데이트'!E573:E2853,1,0)</f>
        <v>#N/A</v>
      </c>
      <c r="G213" s="14">
        <v>3400000</v>
      </c>
      <c r="H213" s="6" t="s">
        <v>48</v>
      </c>
      <c r="I213" s="6" t="s">
        <v>49</v>
      </c>
      <c r="J213" s="6" t="s">
        <v>50</v>
      </c>
      <c r="K213" s="6" t="s">
        <v>51</v>
      </c>
      <c r="L213" s="24">
        <v>0</v>
      </c>
      <c r="M213" s="44">
        <v>115900</v>
      </c>
      <c r="N213" s="44">
        <v>89900</v>
      </c>
      <c r="O213" s="44">
        <v>87200</v>
      </c>
      <c r="P213" s="44" t="s">
        <v>28</v>
      </c>
      <c r="Q213" s="44">
        <v>74900</v>
      </c>
      <c r="R213" s="44">
        <v>72600</v>
      </c>
      <c r="S213" s="44" t="s">
        <v>28</v>
      </c>
      <c r="T213" s="44">
        <v>63900</v>
      </c>
      <c r="U213" s="44">
        <v>60700</v>
      </c>
      <c r="V213" s="47">
        <v>61900</v>
      </c>
      <c r="W213" s="47">
        <v>1380200</v>
      </c>
      <c r="X213" s="47">
        <v>42100</v>
      </c>
      <c r="Y213" s="47">
        <v>38900</v>
      </c>
      <c r="Z213" s="47">
        <v>40100</v>
      </c>
      <c r="AA213" s="47">
        <v>2300400</v>
      </c>
      <c r="AB213" s="47">
        <v>27600</v>
      </c>
      <c r="AC213" s="47">
        <v>24400</v>
      </c>
      <c r="AD213" s="47">
        <v>25600</v>
      </c>
      <c r="AE213" s="47" t="s">
        <v>5416</v>
      </c>
      <c r="AF213" s="45" t="s">
        <v>5416</v>
      </c>
      <c r="AG213" s="52"/>
      <c r="AH213" s="46">
        <v>0</v>
      </c>
      <c r="AI213" t="e">
        <f>E213&amp;H213&amp;I213&amp;J213&amp;K213&amp;M213&amp;#REF!&amp;#REF!&amp;N213&amp;O213&amp;P213&amp;Q213&amp;R213&amp;S213&amp;T213&amp;U213&amp;V213</f>
        <v>#REF!</v>
      </c>
      <c r="AJ213" t="str">
        <f>IF(E213="","",IFERROR(IF(MATCH(E213,#REF!,0),"O","X"),"X"))</f>
        <v>X</v>
      </c>
    </row>
    <row r="214" spans="1:36">
      <c r="A214" s="6" t="s">
        <v>1282</v>
      </c>
      <c r="B214" s="6">
        <v>570</v>
      </c>
      <c r="C214" s="6" t="s">
        <v>1854</v>
      </c>
      <c r="D214" s="6" t="s">
        <v>5462</v>
      </c>
      <c r="E214" s="6" t="s">
        <v>4608</v>
      </c>
      <c r="F214" s="6" t="e">
        <f>VLOOKUP(E214,'홈플러스-업데이트'!E574:E2854,1,0)</f>
        <v>#N/A</v>
      </c>
      <c r="G214" s="14">
        <v>3400000</v>
      </c>
      <c r="H214" s="6" t="s">
        <v>48</v>
      </c>
      <c r="I214" s="6" t="s">
        <v>49</v>
      </c>
      <c r="J214" s="6" t="s">
        <v>50</v>
      </c>
      <c r="K214" s="6" t="s">
        <v>51</v>
      </c>
      <c r="L214" s="24">
        <v>0</v>
      </c>
      <c r="M214" s="44">
        <v>115900</v>
      </c>
      <c r="N214" s="44">
        <v>89900</v>
      </c>
      <c r="O214" s="44">
        <v>87200</v>
      </c>
      <c r="P214" s="44" t="s">
        <v>28</v>
      </c>
      <c r="Q214" s="44">
        <v>74900</v>
      </c>
      <c r="R214" s="44">
        <v>72600</v>
      </c>
      <c r="S214" s="44" t="s">
        <v>28</v>
      </c>
      <c r="T214" s="44">
        <v>63900</v>
      </c>
      <c r="U214" s="44">
        <v>60700</v>
      </c>
      <c r="V214" s="47">
        <v>61900</v>
      </c>
      <c r="W214" s="47">
        <v>1380200</v>
      </c>
      <c r="X214" s="47">
        <v>42100</v>
      </c>
      <c r="Y214" s="47">
        <v>38900</v>
      </c>
      <c r="Z214" s="47">
        <v>40100</v>
      </c>
      <c r="AA214" s="47">
        <v>2300400</v>
      </c>
      <c r="AB214" s="47">
        <v>27600</v>
      </c>
      <c r="AC214" s="47">
        <v>24400</v>
      </c>
      <c r="AD214" s="47">
        <v>25600</v>
      </c>
      <c r="AE214" s="47" t="s">
        <v>5416</v>
      </c>
      <c r="AF214" s="45" t="s">
        <v>5416</v>
      </c>
      <c r="AG214" s="52"/>
      <c r="AH214" s="46">
        <v>0</v>
      </c>
      <c r="AI214" t="e">
        <f>E214&amp;H214&amp;I214&amp;J214&amp;K214&amp;M214&amp;#REF!&amp;#REF!&amp;N214&amp;O214&amp;P214&amp;Q214&amp;R214&amp;S214&amp;T214&amp;U214&amp;V214</f>
        <v>#REF!</v>
      </c>
      <c r="AJ214" t="str">
        <f>IF(E214="","",IFERROR(IF(MATCH(E214,#REF!,0),"O","X"),"X"))</f>
        <v>X</v>
      </c>
    </row>
    <row r="215" spans="1:36">
      <c r="A215" s="6" t="s">
        <v>1282</v>
      </c>
      <c r="B215" s="6">
        <v>571</v>
      </c>
      <c r="C215" s="6" t="s">
        <v>1855</v>
      </c>
      <c r="D215" s="6" t="s">
        <v>5462</v>
      </c>
      <c r="E215" s="6" t="s">
        <v>1986</v>
      </c>
      <c r="F215" s="6" t="e">
        <f>VLOOKUP(E215,'홈플러스-업데이트'!E575:E2855,1,0)</f>
        <v>#N/A</v>
      </c>
      <c r="G215" s="14">
        <v>3300000</v>
      </c>
      <c r="H215" s="6" t="s">
        <v>48</v>
      </c>
      <c r="I215" s="6" t="s">
        <v>49</v>
      </c>
      <c r="J215" s="6" t="s">
        <v>50</v>
      </c>
      <c r="K215" s="6" t="s">
        <v>51</v>
      </c>
      <c r="L215" s="24">
        <v>0</v>
      </c>
      <c r="M215" s="44">
        <v>112900</v>
      </c>
      <c r="N215" s="44">
        <v>87900</v>
      </c>
      <c r="O215" s="44">
        <v>85200</v>
      </c>
      <c r="P215" s="44" t="s">
        <v>28</v>
      </c>
      <c r="Q215" s="44">
        <v>72900</v>
      </c>
      <c r="R215" s="44">
        <v>70700</v>
      </c>
      <c r="S215" s="44" t="s">
        <v>28</v>
      </c>
      <c r="T215" s="44">
        <v>61900</v>
      </c>
      <c r="U215" s="44">
        <v>58800</v>
      </c>
      <c r="V215" s="47">
        <v>60000</v>
      </c>
      <c r="W215" s="47">
        <v>1337000</v>
      </c>
      <c r="X215" s="47">
        <v>40800</v>
      </c>
      <c r="Y215" s="47">
        <v>37700</v>
      </c>
      <c r="Z215" s="47">
        <v>38900</v>
      </c>
      <c r="AA215" s="47">
        <v>2228400</v>
      </c>
      <c r="AB215" s="47">
        <v>26700</v>
      </c>
      <c r="AC215" s="47">
        <v>23600</v>
      </c>
      <c r="AD215" s="47">
        <v>24800</v>
      </c>
      <c r="AE215" s="47" t="s">
        <v>5416</v>
      </c>
      <c r="AF215" s="45" t="s">
        <v>5416</v>
      </c>
      <c r="AG215" s="52"/>
      <c r="AH215" s="46">
        <v>0</v>
      </c>
      <c r="AI215" t="e">
        <f>E215&amp;H215&amp;I215&amp;J215&amp;K215&amp;M215&amp;#REF!&amp;#REF!&amp;N215&amp;O215&amp;P215&amp;Q215&amp;R215&amp;S215&amp;T215&amp;U215&amp;V215</f>
        <v>#REF!</v>
      </c>
      <c r="AJ215" t="str">
        <f>IF(E215="","",IFERROR(IF(MATCH(E215,#REF!,0),"O","X"),"X"))</f>
        <v>X</v>
      </c>
    </row>
    <row r="216" spans="1:36">
      <c r="A216" s="6" t="s">
        <v>1282</v>
      </c>
      <c r="B216" s="6">
        <v>572</v>
      </c>
      <c r="C216" s="6" t="s">
        <v>1856</v>
      </c>
      <c r="D216" s="6" t="s">
        <v>5462</v>
      </c>
      <c r="E216" s="6" t="s">
        <v>3886</v>
      </c>
      <c r="F216" s="6" t="e">
        <f>VLOOKUP(E216,'홈플러스-업데이트'!E576:E2856,1,0)</f>
        <v>#N/A</v>
      </c>
      <c r="G216" s="14">
        <v>2600000</v>
      </c>
      <c r="H216" s="6" t="s">
        <v>48</v>
      </c>
      <c r="I216" s="6" t="s">
        <v>49</v>
      </c>
      <c r="J216" s="6" t="s">
        <v>50</v>
      </c>
      <c r="K216" s="6" t="s">
        <v>51</v>
      </c>
      <c r="L216" s="24">
        <v>0</v>
      </c>
      <c r="M216" s="44">
        <v>89900</v>
      </c>
      <c r="N216" s="44">
        <v>69900</v>
      </c>
      <c r="O216" s="44">
        <v>67800</v>
      </c>
      <c r="P216" s="44" t="s">
        <v>28</v>
      </c>
      <c r="Q216" s="44">
        <v>57900</v>
      </c>
      <c r="R216" s="44">
        <v>56100</v>
      </c>
      <c r="S216" s="44" t="s">
        <v>28</v>
      </c>
      <c r="T216" s="44">
        <v>49900</v>
      </c>
      <c r="U216" s="44">
        <v>47400</v>
      </c>
      <c r="V216" s="47">
        <v>48400</v>
      </c>
      <c r="W216" s="47">
        <v>1077800</v>
      </c>
      <c r="X216" s="47">
        <v>32900</v>
      </c>
      <c r="Y216" s="47">
        <v>30400</v>
      </c>
      <c r="Z216" s="47">
        <v>31400</v>
      </c>
      <c r="AA216" s="47">
        <v>1796400</v>
      </c>
      <c r="AB216" s="47">
        <v>21500</v>
      </c>
      <c r="AC216" s="47">
        <v>19000</v>
      </c>
      <c r="AD216" s="47">
        <v>20000</v>
      </c>
      <c r="AE216" s="47" t="s">
        <v>5416</v>
      </c>
      <c r="AF216" s="45" t="s">
        <v>5416</v>
      </c>
      <c r="AG216" s="52"/>
      <c r="AH216" s="46">
        <v>0</v>
      </c>
      <c r="AI216" t="e">
        <f>E216&amp;H216&amp;I216&amp;J216&amp;K216&amp;M216&amp;#REF!&amp;#REF!&amp;N216&amp;O216&amp;P216&amp;Q216&amp;R216&amp;S216&amp;T216&amp;U216&amp;V216</f>
        <v>#REF!</v>
      </c>
      <c r="AJ216" t="str">
        <f>IF(E216="","",IFERROR(IF(MATCH(E216,#REF!,0),"O","X"),"X"))</f>
        <v>X</v>
      </c>
    </row>
    <row r="217" spans="1:36">
      <c r="A217" s="6" t="s">
        <v>1282</v>
      </c>
      <c r="B217" s="6">
        <v>573</v>
      </c>
      <c r="C217" s="6" t="s">
        <v>1857</v>
      </c>
      <c r="D217" s="6" t="s">
        <v>5462</v>
      </c>
      <c r="E217" s="6" t="s">
        <v>3885</v>
      </c>
      <c r="F217" s="6" t="e">
        <f>VLOOKUP(E217,'홈플러스-업데이트'!E577:E2857,1,0)</f>
        <v>#N/A</v>
      </c>
      <c r="G217" s="14">
        <v>2600000</v>
      </c>
      <c r="H217" s="6" t="s">
        <v>48</v>
      </c>
      <c r="I217" s="6" t="s">
        <v>49</v>
      </c>
      <c r="J217" s="6" t="s">
        <v>50</v>
      </c>
      <c r="K217" s="6" t="s">
        <v>51</v>
      </c>
      <c r="L217" s="24">
        <v>0</v>
      </c>
      <c r="M217" s="44">
        <v>89900</v>
      </c>
      <c r="N217" s="44">
        <v>69900</v>
      </c>
      <c r="O217" s="44">
        <v>67800</v>
      </c>
      <c r="P217" s="44" t="s">
        <v>28</v>
      </c>
      <c r="Q217" s="44">
        <v>57900</v>
      </c>
      <c r="R217" s="44">
        <v>56100</v>
      </c>
      <c r="S217" s="44" t="s">
        <v>28</v>
      </c>
      <c r="T217" s="44">
        <v>49900</v>
      </c>
      <c r="U217" s="44">
        <v>47400</v>
      </c>
      <c r="V217" s="47">
        <v>48400</v>
      </c>
      <c r="W217" s="47">
        <v>1077800</v>
      </c>
      <c r="X217" s="47">
        <v>32900</v>
      </c>
      <c r="Y217" s="47">
        <v>30400</v>
      </c>
      <c r="Z217" s="47">
        <v>31400</v>
      </c>
      <c r="AA217" s="47">
        <v>1796400</v>
      </c>
      <c r="AB217" s="47">
        <v>21500</v>
      </c>
      <c r="AC217" s="47">
        <v>19000</v>
      </c>
      <c r="AD217" s="47">
        <v>20000</v>
      </c>
      <c r="AE217" s="47" t="s">
        <v>5416</v>
      </c>
      <c r="AF217" s="45" t="s">
        <v>5416</v>
      </c>
      <c r="AG217" s="52"/>
      <c r="AH217" s="46">
        <v>0</v>
      </c>
      <c r="AI217" t="e">
        <f>E217&amp;H217&amp;I217&amp;J217&amp;K217&amp;M217&amp;#REF!&amp;#REF!&amp;N217&amp;O217&amp;P217&amp;Q217&amp;R217&amp;S217&amp;T217&amp;U217&amp;V217</f>
        <v>#REF!</v>
      </c>
      <c r="AJ217" t="str">
        <f>IF(E217="","",IFERROR(IF(MATCH(E217,#REF!,0),"O","X"),"X"))</f>
        <v>X</v>
      </c>
    </row>
    <row r="218" spans="1:36">
      <c r="A218" s="6" t="s">
        <v>1282</v>
      </c>
      <c r="B218" s="6">
        <v>574</v>
      </c>
      <c r="C218" s="6" t="s">
        <v>1858</v>
      </c>
      <c r="D218" s="6" t="s">
        <v>5462</v>
      </c>
      <c r="E218" s="6" t="s">
        <v>3884</v>
      </c>
      <c r="F218" s="6" t="e">
        <f>VLOOKUP(E218,'홈플러스-업데이트'!E578:E2858,1,0)</f>
        <v>#N/A</v>
      </c>
      <c r="G218" s="14">
        <v>2600000</v>
      </c>
      <c r="H218" s="6" t="s">
        <v>48</v>
      </c>
      <c r="I218" s="6" t="s">
        <v>49</v>
      </c>
      <c r="J218" s="6" t="s">
        <v>50</v>
      </c>
      <c r="K218" s="6" t="s">
        <v>51</v>
      </c>
      <c r="L218" s="24">
        <v>0</v>
      </c>
      <c r="M218" s="44">
        <v>89900</v>
      </c>
      <c r="N218" s="44">
        <v>69900</v>
      </c>
      <c r="O218" s="44">
        <v>67800</v>
      </c>
      <c r="P218" s="44" t="s">
        <v>28</v>
      </c>
      <c r="Q218" s="44">
        <v>57900</v>
      </c>
      <c r="R218" s="44">
        <v>56100</v>
      </c>
      <c r="S218" s="44" t="s">
        <v>28</v>
      </c>
      <c r="T218" s="44">
        <v>49900</v>
      </c>
      <c r="U218" s="44">
        <v>47400</v>
      </c>
      <c r="V218" s="47">
        <v>48400</v>
      </c>
      <c r="W218" s="47">
        <v>1077800</v>
      </c>
      <c r="X218" s="47">
        <v>32900</v>
      </c>
      <c r="Y218" s="47">
        <v>30400</v>
      </c>
      <c r="Z218" s="47">
        <v>31400</v>
      </c>
      <c r="AA218" s="47">
        <v>1796400</v>
      </c>
      <c r="AB218" s="47">
        <v>21500</v>
      </c>
      <c r="AC218" s="47">
        <v>19000</v>
      </c>
      <c r="AD218" s="47">
        <v>20000</v>
      </c>
      <c r="AE218" s="47" t="s">
        <v>5416</v>
      </c>
      <c r="AF218" s="45" t="s">
        <v>5416</v>
      </c>
      <c r="AG218" s="52"/>
      <c r="AH218" s="46">
        <v>0</v>
      </c>
      <c r="AI218" t="e">
        <f>E218&amp;H218&amp;I218&amp;J218&amp;K218&amp;M218&amp;#REF!&amp;#REF!&amp;N218&amp;O218&amp;P218&amp;Q218&amp;R218&amp;S218&amp;T218&amp;U218&amp;V218</f>
        <v>#REF!</v>
      </c>
      <c r="AJ218" t="str">
        <f>IF(E218="","",IFERROR(IF(MATCH(E218,#REF!,0),"O","X"),"X"))</f>
        <v>X</v>
      </c>
    </row>
    <row r="219" spans="1:36">
      <c r="A219" s="6" t="s">
        <v>1282</v>
      </c>
      <c r="B219" s="6">
        <v>575</v>
      </c>
      <c r="C219" s="6" t="s">
        <v>1859</v>
      </c>
      <c r="D219" s="6" t="s">
        <v>5462</v>
      </c>
      <c r="E219" s="6" t="s">
        <v>3883</v>
      </c>
      <c r="F219" s="6" t="e">
        <f>VLOOKUP(E219,'홈플러스-업데이트'!E579:E2859,1,0)</f>
        <v>#N/A</v>
      </c>
      <c r="G219" s="14">
        <v>2600000</v>
      </c>
      <c r="H219" s="6" t="s">
        <v>48</v>
      </c>
      <c r="I219" s="6" t="s">
        <v>49</v>
      </c>
      <c r="J219" s="6" t="s">
        <v>50</v>
      </c>
      <c r="K219" s="6" t="s">
        <v>51</v>
      </c>
      <c r="L219" s="24">
        <v>0</v>
      </c>
      <c r="M219" s="44">
        <v>89900</v>
      </c>
      <c r="N219" s="44">
        <v>69900</v>
      </c>
      <c r="O219" s="44">
        <v>67800</v>
      </c>
      <c r="P219" s="44" t="s">
        <v>28</v>
      </c>
      <c r="Q219" s="44">
        <v>57900</v>
      </c>
      <c r="R219" s="44">
        <v>56100</v>
      </c>
      <c r="S219" s="44" t="s">
        <v>28</v>
      </c>
      <c r="T219" s="44">
        <v>49900</v>
      </c>
      <c r="U219" s="44">
        <v>47400</v>
      </c>
      <c r="V219" s="47">
        <v>48400</v>
      </c>
      <c r="W219" s="47">
        <v>1077800</v>
      </c>
      <c r="X219" s="47">
        <v>32900</v>
      </c>
      <c r="Y219" s="47">
        <v>30400</v>
      </c>
      <c r="Z219" s="47">
        <v>31400</v>
      </c>
      <c r="AA219" s="47">
        <v>1796400</v>
      </c>
      <c r="AB219" s="47">
        <v>21500</v>
      </c>
      <c r="AC219" s="47">
        <v>19000</v>
      </c>
      <c r="AD219" s="47">
        <v>20000</v>
      </c>
      <c r="AE219" s="47" t="s">
        <v>5416</v>
      </c>
      <c r="AF219" s="45" t="s">
        <v>5416</v>
      </c>
      <c r="AG219" s="52"/>
      <c r="AH219" s="46">
        <v>0</v>
      </c>
      <c r="AI219" t="e">
        <f>E219&amp;H219&amp;I219&amp;J219&amp;K219&amp;M219&amp;#REF!&amp;#REF!&amp;N219&amp;O219&amp;P219&amp;Q219&amp;R219&amp;S219&amp;T219&amp;U219&amp;V219</f>
        <v>#REF!</v>
      </c>
      <c r="AJ219" t="str">
        <f>IF(E219="","",IFERROR(IF(MATCH(E219,#REF!,0),"O","X"),"X"))</f>
        <v>X</v>
      </c>
    </row>
    <row r="220" spans="1:36">
      <c r="A220" s="6" t="s">
        <v>1282</v>
      </c>
      <c r="B220" s="6">
        <v>576</v>
      </c>
      <c r="C220" s="6" t="s">
        <v>1860</v>
      </c>
      <c r="D220" s="6" t="s">
        <v>5462</v>
      </c>
      <c r="E220" s="6" t="s">
        <v>1990</v>
      </c>
      <c r="F220" s="6" t="e">
        <f>VLOOKUP(E220,'홈플러스-업데이트'!E580:E2860,1,0)</f>
        <v>#N/A</v>
      </c>
      <c r="G220" s="14">
        <v>2400000</v>
      </c>
      <c r="H220" s="6" t="s">
        <v>48</v>
      </c>
      <c r="I220" s="6" t="s">
        <v>49</v>
      </c>
      <c r="J220" s="6" t="s">
        <v>50</v>
      </c>
      <c r="K220" s="6" t="s">
        <v>51</v>
      </c>
      <c r="L220" s="24">
        <v>0</v>
      </c>
      <c r="M220" s="44">
        <v>83900</v>
      </c>
      <c r="N220" s="44">
        <v>64900</v>
      </c>
      <c r="O220" s="44">
        <v>62900</v>
      </c>
      <c r="P220" s="44" t="s">
        <v>28</v>
      </c>
      <c r="Q220" s="44">
        <v>53900</v>
      </c>
      <c r="R220" s="44">
        <v>52200</v>
      </c>
      <c r="S220" s="44" t="s">
        <v>28</v>
      </c>
      <c r="T220" s="44">
        <v>46900</v>
      </c>
      <c r="U220" s="44">
        <v>44500</v>
      </c>
      <c r="V220" s="47">
        <v>45400</v>
      </c>
      <c r="W220" s="47">
        <v>1013000</v>
      </c>
      <c r="X220" s="47">
        <v>30900</v>
      </c>
      <c r="Y220" s="47">
        <v>28500</v>
      </c>
      <c r="Z220" s="47">
        <v>29400</v>
      </c>
      <c r="AA220" s="47">
        <v>1688400</v>
      </c>
      <c r="AB220" s="47">
        <v>20200</v>
      </c>
      <c r="AC220" s="47">
        <v>17800</v>
      </c>
      <c r="AD220" s="47">
        <v>18700</v>
      </c>
      <c r="AE220" s="47" t="s">
        <v>5416</v>
      </c>
      <c r="AF220" s="45" t="s">
        <v>5416</v>
      </c>
      <c r="AG220" s="52"/>
      <c r="AH220" s="46">
        <v>0</v>
      </c>
      <c r="AI220" t="e">
        <f>E220&amp;H220&amp;I220&amp;J220&amp;K220&amp;M220&amp;#REF!&amp;#REF!&amp;N220&amp;O220&amp;P220&amp;Q220&amp;R220&amp;S220&amp;T220&amp;U220&amp;V220</f>
        <v>#REF!</v>
      </c>
      <c r="AJ220" t="str">
        <f>IF(E220="","",IFERROR(IF(MATCH(E220,#REF!,0),"O","X"),"X"))</f>
        <v>X</v>
      </c>
    </row>
    <row r="221" spans="1:36">
      <c r="A221" s="6" t="s">
        <v>1282</v>
      </c>
      <c r="B221" s="6">
        <v>577</v>
      </c>
      <c r="C221" s="6" t="s">
        <v>1861</v>
      </c>
      <c r="D221" s="6" t="s">
        <v>5462</v>
      </c>
      <c r="E221" s="6" t="s">
        <v>5434</v>
      </c>
      <c r="F221" s="6" t="e">
        <f>VLOOKUP(E221,'홈플러스-업데이트'!E581:E2861,1,0)</f>
        <v>#N/A</v>
      </c>
      <c r="G221" s="14">
        <v>1900000</v>
      </c>
      <c r="H221" s="6" t="s">
        <v>48</v>
      </c>
      <c r="I221" s="6" t="s">
        <v>49</v>
      </c>
      <c r="J221" s="6" t="s">
        <v>50</v>
      </c>
      <c r="K221" s="6" t="s">
        <v>51</v>
      </c>
      <c r="L221" s="24">
        <v>0</v>
      </c>
      <c r="M221" s="44">
        <v>65900</v>
      </c>
      <c r="N221" s="44">
        <v>51900</v>
      </c>
      <c r="O221" s="44">
        <v>50300</v>
      </c>
      <c r="P221" s="44" t="s">
        <v>28</v>
      </c>
      <c r="Q221" s="44">
        <v>42900</v>
      </c>
      <c r="R221" s="44">
        <v>41600</v>
      </c>
      <c r="S221" s="44" t="s">
        <v>28</v>
      </c>
      <c r="T221" s="44">
        <v>36900</v>
      </c>
      <c r="U221" s="44">
        <v>35000</v>
      </c>
      <c r="V221" s="47">
        <v>35700</v>
      </c>
      <c r="W221" s="47">
        <v>797000</v>
      </c>
      <c r="X221" s="47">
        <v>24300</v>
      </c>
      <c r="Y221" s="47">
        <v>22400</v>
      </c>
      <c r="Z221" s="47">
        <v>23100</v>
      </c>
      <c r="AA221" s="47">
        <v>1328400</v>
      </c>
      <c r="AB221" s="47">
        <v>15900</v>
      </c>
      <c r="AC221" s="47">
        <v>14000</v>
      </c>
      <c r="AD221" s="47">
        <v>14700</v>
      </c>
      <c r="AE221" s="47" t="s">
        <v>5416</v>
      </c>
      <c r="AF221" s="45" t="s">
        <v>5416</v>
      </c>
      <c r="AG221" s="52"/>
      <c r="AH221" s="46">
        <v>0</v>
      </c>
      <c r="AI221" t="e">
        <f>E221&amp;H221&amp;I221&amp;J221&amp;K221&amp;M221&amp;#REF!&amp;#REF!&amp;N221&amp;O221&amp;P221&amp;Q221&amp;R221&amp;S221&amp;T221&amp;U221&amp;V221</f>
        <v>#REF!</v>
      </c>
      <c r="AJ221" t="str">
        <f>IF(E221="","",IFERROR(IF(MATCH(E221,#REF!,0),"O","X"),"X"))</f>
        <v>X</v>
      </c>
    </row>
    <row r="222" spans="1:36">
      <c r="A222" s="6" t="s">
        <v>1282</v>
      </c>
      <c r="B222" s="6">
        <v>580</v>
      </c>
      <c r="C222" s="6" t="s">
        <v>1864</v>
      </c>
      <c r="D222" s="6" t="s">
        <v>5462</v>
      </c>
      <c r="E222" s="6" t="s">
        <v>5435</v>
      </c>
      <c r="F222" s="6" t="e">
        <f>VLOOKUP(E222,'홈플러스-업데이트'!E584:E2864,1,0)</f>
        <v>#N/A</v>
      </c>
      <c r="G222" s="14">
        <v>1900000</v>
      </c>
      <c r="H222" s="6" t="s">
        <v>48</v>
      </c>
      <c r="I222" s="6" t="s">
        <v>49</v>
      </c>
      <c r="J222" s="6" t="s">
        <v>50</v>
      </c>
      <c r="K222" s="6" t="s">
        <v>51</v>
      </c>
      <c r="L222" s="24">
        <v>0</v>
      </c>
      <c r="M222" s="44">
        <v>65900</v>
      </c>
      <c r="N222" s="44">
        <v>51900</v>
      </c>
      <c r="O222" s="44">
        <v>50300</v>
      </c>
      <c r="P222" s="44" t="s">
        <v>28</v>
      </c>
      <c r="Q222" s="44">
        <v>42900</v>
      </c>
      <c r="R222" s="44">
        <v>41600</v>
      </c>
      <c r="S222" s="44" t="s">
        <v>28</v>
      </c>
      <c r="T222" s="44">
        <v>36900</v>
      </c>
      <c r="U222" s="44">
        <v>35000</v>
      </c>
      <c r="V222" s="47">
        <v>35700</v>
      </c>
      <c r="W222" s="47">
        <v>797000</v>
      </c>
      <c r="X222" s="47">
        <v>24300</v>
      </c>
      <c r="Y222" s="47">
        <v>22400</v>
      </c>
      <c r="Z222" s="47">
        <v>23100</v>
      </c>
      <c r="AA222" s="47">
        <v>1328400</v>
      </c>
      <c r="AB222" s="47">
        <v>15900</v>
      </c>
      <c r="AC222" s="47">
        <v>14000</v>
      </c>
      <c r="AD222" s="47">
        <v>14700</v>
      </c>
      <c r="AE222" s="47" t="s">
        <v>5416</v>
      </c>
      <c r="AF222" s="45" t="s">
        <v>5416</v>
      </c>
      <c r="AG222" s="52"/>
      <c r="AH222" s="46">
        <v>0</v>
      </c>
      <c r="AI222" t="e">
        <f>E222&amp;H222&amp;I222&amp;J222&amp;K222&amp;M222&amp;#REF!&amp;#REF!&amp;N222&amp;O222&amp;P222&amp;Q222&amp;R222&amp;S222&amp;T222&amp;U222&amp;V222</f>
        <v>#REF!</v>
      </c>
      <c r="AJ222" t="str">
        <f>IF(E222="","",IFERROR(IF(MATCH(E222,#REF!,0),"O","X"),"X"))</f>
        <v>X</v>
      </c>
    </row>
    <row r="223" spans="1:36">
      <c r="A223" s="6" t="s">
        <v>1282</v>
      </c>
      <c r="B223" s="6">
        <v>744</v>
      </c>
      <c r="C223" s="6" t="s">
        <v>2357</v>
      </c>
      <c r="D223" s="6" t="s">
        <v>5473</v>
      </c>
      <c r="E223" s="6" t="s">
        <v>5116</v>
      </c>
      <c r="F223" s="6" t="e">
        <f>VLOOKUP(E223,'홈플러스-업데이트'!E748:E3028,1,0)</f>
        <v>#N/A</v>
      </c>
      <c r="G223" s="14">
        <v>850000</v>
      </c>
      <c r="H223" s="6" t="s">
        <v>48</v>
      </c>
      <c r="I223" s="6" t="s">
        <v>4957</v>
      </c>
      <c r="J223" s="6" t="s">
        <v>61</v>
      </c>
      <c r="K223" s="6" t="s">
        <v>4958</v>
      </c>
      <c r="L223" s="24">
        <v>0</v>
      </c>
      <c r="M223" s="44">
        <v>35900</v>
      </c>
      <c r="N223" s="44">
        <v>28900</v>
      </c>
      <c r="O223" s="44">
        <v>28000</v>
      </c>
      <c r="P223" s="44" t="s">
        <v>28</v>
      </c>
      <c r="Q223" s="44">
        <v>25900</v>
      </c>
      <c r="R223" s="44">
        <v>25100</v>
      </c>
      <c r="S223" s="44" t="s">
        <v>28</v>
      </c>
      <c r="T223" s="44">
        <v>22900</v>
      </c>
      <c r="U223" s="44">
        <v>21700</v>
      </c>
      <c r="V223" s="47">
        <v>22200</v>
      </c>
      <c r="W223" s="47" t="s">
        <v>28</v>
      </c>
      <c r="X223" s="47" t="s">
        <v>28</v>
      </c>
      <c r="Y223" s="47" t="s">
        <v>28</v>
      </c>
      <c r="Z223" s="47" t="s">
        <v>28</v>
      </c>
      <c r="AA223" s="47" t="s">
        <v>28</v>
      </c>
      <c r="AB223" s="47" t="s">
        <v>28</v>
      </c>
      <c r="AC223" s="47" t="s">
        <v>28</v>
      </c>
      <c r="AD223" s="47" t="s">
        <v>28</v>
      </c>
      <c r="AE223" s="47" t="s">
        <v>5417</v>
      </c>
      <c r="AF223" s="45" t="s">
        <v>5417</v>
      </c>
      <c r="AG223" s="52"/>
      <c r="AH223" s="46">
        <v>0</v>
      </c>
      <c r="AI223" t="e">
        <f>E223&amp;H223&amp;I223&amp;J223&amp;K223&amp;M223&amp;#REF!&amp;#REF!&amp;N223&amp;O223&amp;P223&amp;Q223&amp;R223&amp;S223&amp;T223&amp;U223&amp;V223</f>
        <v>#REF!</v>
      </c>
      <c r="AJ223" t="str">
        <f>IF(E223="","",IFERROR(IF(MATCH(E223,#REF!,0),"O","X"),"X"))</f>
        <v>X</v>
      </c>
    </row>
    <row r="224" spans="1:36">
      <c r="A224" s="6" t="s">
        <v>1282</v>
      </c>
      <c r="B224" s="6">
        <v>745</v>
      </c>
      <c r="C224" s="6" t="s">
        <v>2358</v>
      </c>
      <c r="D224" s="6" t="s">
        <v>5473</v>
      </c>
      <c r="E224" s="6" t="s">
        <v>5116</v>
      </c>
      <c r="F224" s="6" t="e">
        <f>VLOOKUP(E224,'홈플러스-업데이트'!E749:E3029,1,0)</f>
        <v>#N/A</v>
      </c>
      <c r="G224" s="14">
        <v>850000</v>
      </c>
      <c r="H224" s="6" t="s">
        <v>48</v>
      </c>
      <c r="I224" s="6" t="s">
        <v>4957</v>
      </c>
      <c r="J224" s="6" t="s">
        <v>89</v>
      </c>
      <c r="K224" s="6" t="s">
        <v>4959</v>
      </c>
      <c r="L224" s="24">
        <v>0</v>
      </c>
      <c r="M224" s="44">
        <v>34900</v>
      </c>
      <c r="N224" s="44">
        <v>27900</v>
      </c>
      <c r="O224" s="44">
        <v>27000</v>
      </c>
      <c r="P224" s="44" t="s">
        <v>28</v>
      </c>
      <c r="Q224" s="44">
        <v>24900</v>
      </c>
      <c r="R224" s="44">
        <v>24100</v>
      </c>
      <c r="S224" s="44" t="s">
        <v>28</v>
      </c>
      <c r="T224" s="44">
        <v>21900</v>
      </c>
      <c r="U224" s="44">
        <v>20800</v>
      </c>
      <c r="V224" s="47">
        <v>21200</v>
      </c>
      <c r="W224" s="47" t="s">
        <v>28</v>
      </c>
      <c r="X224" s="47" t="s">
        <v>28</v>
      </c>
      <c r="Y224" s="47" t="s">
        <v>28</v>
      </c>
      <c r="Z224" s="47" t="s">
        <v>28</v>
      </c>
      <c r="AA224" s="47" t="s">
        <v>28</v>
      </c>
      <c r="AB224" s="47" t="s">
        <v>28</v>
      </c>
      <c r="AC224" s="47" t="s">
        <v>28</v>
      </c>
      <c r="AD224" s="47" t="s">
        <v>28</v>
      </c>
      <c r="AE224" s="47" t="s">
        <v>5417</v>
      </c>
      <c r="AF224" s="45" t="s">
        <v>5417</v>
      </c>
      <c r="AG224" s="52"/>
      <c r="AH224" s="46">
        <v>0</v>
      </c>
      <c r="AI224" t="e">
        <f>E224&amp;H224&amp;I224&amp;J224&amp;K224&amp;M224&amp;#REF!&amp;#REF!&amp;N224&amp;O224&amp;P224&amp;Q224&amp;R224&amp;S224&amp;T224&amp;U224&amp;V224</f>
        <v>#REF!</v>
      </c>
      <c r="AJ224" t="str">
        <f>IF(E224="","",IFERROR(IF(MATCH(E224,#REF!,0),"O","X"),"X"))</f>
        <v>X</v>
      </c>
    </row>
    <row r="225" spans="1:36">
      <c r="A225" s="6" t="s">
        <v>1282</v>
      </c>
      <c r="B225" s="6">
        <v>747</v>
      </c>
      <c r="C225" s="6" t="s">
        <v>2360</v>
      </c>
      <c r="D225" s="6" t="s">
        <v>5473</v>
      </c>
      <c r="E225" s="6" t="s">
        <v>5122</v>
      </c>
      <c r="F225" s="6" t="e">
        <f>VLOOKUP(E225,'홈플러스-업데이트'!E751:E3031,1,0)</f>
        <v>#N/A</v>
      </c>
      <c r="G225" s="14">
        <v>550000</v>
      </c>
      <c r="H225" s="6" t="s">
        <v>48</v>
      </c>
      <c r="I225" s="6" t="s">
        <v>4957</v>
      </c>
      <c r="J225" s="6" t="s">
        <v>89</v>
      </c>
      <c r="K225" s="6" t="s">
        <v>4959</v>
      </c>
      <c r="L225" s="24">
        <v>0</v>
      </c>
      <c r="M225" s="44">
        <v>24900</v>
      </c>
      <c r="N225" s="44">
        <v>20900</v>
      </c>
      <c r="O225" s="44">
        <v>20200</v>
      </c>
      <c r="P225" s="44" t="s">
        <v>28</v>
      </c>
      <c r="Q225" s="44">
        <v>17900</v>
      </c>
      <c r="R225" s="44">
        <v>17300</v>
      </c>
      <c r="S225" s="44" t="s">
        <v>28</v>
      </c>
      <c r="T225" s="44">
        <v>16900</v>
      </c>
      <c r="U225" s="44">
        <v>16000</v>
      </c>
      <c r="V225" s="47">
        <v>16300</v>
      </c>
      <c r="W225" s="47" t="s">
        <v>28</v>
      </c>
      <c r="X225" s="47" t="s">
        <v>28</v>
      </c>
      <c r="Y225" s="47" t="s">
        <v>28</v>
      </c>
      <c r="Z225" s="47" t="s">
        <v>28</v>
      </c>
      <c r="AA225" s="47" t="s">
        <v>28</v>
      </c>
      <c r="AB225" s="47" t="s">
        <v>28</v>
      </c>
      <c r="AC225" s="47" t="s">
        <v>28</v>
      </c>
      <c r="AD225" s="47" t="s">
        <v>28</v>
      </c>
      <c r="AE225" s="47" t="s">
        <v>5417</v>
      </c>
      <c r="AF225" s="45" t="s">
        <v>5417</v>
      </c>
      <c r="AG225" s="52"/>
      <c r="AH225" s="46">
        <v>0</v>
      </c>
      <c r="AI225" t="e">
        <f>E225&amp;H225&amp;I225&amp;J225&amp;K225&amp;M225&amp;#REF!&amp;#REF!&amp;N225&amp;O225&amp;P225&amp;Q225&amp;R225&amp;S225&amp;T225&amp;U225&amp;V225</f>
        <v>#REF!</v>
      </c>
      <c r="AJ225" t="str">
        <f>IF(E225="","",IFERROR(IF(MATCH(E225,#REF!,0),"O","X"),"X"))</f>
        <v>X</v>
      </c>
    </row>
    <row r="226" spans="1:36">
      <c r="A226" s="6" t="s">
        <v>1282</v>
      </c>
      <c r="B226" s="6">
        <v>748</v>
      </c>
      <c r="C226" s="6" t="s">
        <v>2361</v>
      </c>
      <c r="D226" s="6" t="s">
        <v>5473</v>
      </c>
      <c r="E226" s="6" t="s">
        <v>5122</v>
      </c>
      <c r="F226" s="6" t="e">
        <f>VLOOKUP(E226,'홈플러스-업데이트'!E752:E3032,1,0)</f>
        <v>#N/A</v>
      </c>
      <c r="G226" s="14">
        <v>550000</v>
      </c>
      <c r="H226" s="6" t="s">
        <v>48</v>
      </c>
      <c r="I226" s="6" t="s">
        <v>4957</v>
      </c>
      <c r="J226" s="6" t="s">
        <v>61</v>
      </c>
      <c r="K226" s="6" t="s">
        <v>4958</v>
      </c>
      <c r="L226" s="24">
        <v>0</v>
      </c>
      <c r="M226" s="44">
        <v>25900</v>
      </c>
      <c r="N226" s="44">
        <v>21900</v>
      </c>
      <c r="O226" s="44">
        <v>21200</v>
      </c>
      <c r="P226" s="44" t="s">
        <v>28</v>
      </c>
      <c r="Q226" s="44">
        <v>18900</v>
      </c>
      <c r="R226" s="44">
        <v>18300</v>
      </c>
      <c r="S226" s="44" t="s">
        <v>28</v>
      </c>
      <c r="T226" s="44">
        <v>17900</v>
      </c>
      <c r="U226" s="44">
        <v>17000</v>
      </c>
      <c r="V226" s="47">
        <v>17300</v>
      </c>
      <c r="W226" s="47" t="s">
        <v>28</v>
      </c>
      <c r="X226" s="47" t="s">
        <v>28</v>
      </c>
      <c r="Y226" s="47" t="s">
        <v>28</v>
      </c>
      <c r="Z226" s="47" t="s">
        <v>28</v>
      </c>
      <c r="AA226" s="47" t="s">
        <v>28</v>
      </c>
      <c r="AB226" s="47" t="s">
        <v>28</v>
      </c>
      <c r="AC226" s="47" t="s">
        <v>28</v>
      </c>
      <c r="AD226" s="47" t="s">
        <v>28</v>
      </c>
      <c r="AE226" s="47" t="s">
        <v>5417</v>
      </c>
      <c r="AF226" s="45" t="s">
        <v>5417</v>
      </c>
      <c r="AG226" s="52"/>
      <c r="AH226" s="46">
        <v>0</v>
      </c>
      <c r="AI226" t="e">
        <f>E226&amp;H226&amp;I226&amp;J226&amp;K226&amp;M226&amp;#REF!&amp;#REF!&amp;N226&amp;O226&amp;P226&amp;Q226&amp;R226&amp;S226&amp;T226&amp;U226&amp;V226</f>
        <v>#REF!</v>
      </c>
      <c r="AJ226" t="str">
        <f>IF(E226="","",IFERROR(IF(MATCH(E226,#REF!,0),"O","X"),"X"))</f>
        <v>X</v>
      </c>
    </row>
    <row r="227" spans="1:36">
      <c r="A227" s="6" t="s">
        <v>1282</v>
      </c>
      <c r="B227" s="6">
        <v>751</v>
      </c>
      <c r="C227" s="6" t="s">
        <v>2364</v>
      </c>
      <c r="D227" s="6" t="s">
        <v>5473</v>
      </c>
      <c r="E227" s="6" t="s">
        <v>5118</v>
      </c>
      <c r="F227" s="6" t="e">
        <f>VLOOKUP(E227,'홈플러스-업데이트'!E755:E3035,1,0)</f>
        <v>#N/A</v>
      </c>
      <c r="G227" s="14">
        <v>650000</v>
      </c>
      <c r="H227" s="6" t="s">
        <v>48</v>
      </c>
      <c r="I227" s="6" t="s">
        <v>4957</v>
      </c>
      <c r="J227" s="6" t="s">
        <v>89</v>
      </c>
      <c r="K227" s="6" t="s">
        <v>4959</v>
      </c>
      <c r="L227" s="24">
        <v>0</v>
      </c>
      <c r="M227" s="44">
        <v>27900</v>
      </c>
      <c r="N227" s="44">
        <v>22900</v>
      </c>
      <c r="O227" s="44">
        <v>22200</v>
      </c>
      <c r="P227" s="44" t="s">
        <v>28</v>
      </c>
      <c r="Q227" s="44">
        <v>19900</v>
      </c>
      <c r="R227" s="44">
        <v>19300</v>
      </c>
      <c r="S227" s="44" t="s">
        <v>28</v>
      </c>
      <c r="T227" s="44">
        <v>18900</v>
      </c>
      <c r="U227" s="44">
        <v>17900</v>
      </c>
      <c r="V227" s="47">
        <v>18300</v>
      </c>
      <c r="W227" s="47" t="s">
        <v>28</v>
      </c>
      <c r="X227" s="47" t="s">
        <v>28</v>
      </c>
      <c r="Y227" s="47" t="s">
        <v>28</v>
      </c>
      <c r="Z227" s="47" t="s">
        <v>28</v>
      </c>
      <c r="AA227" s="47" t="s">
        <v>28</v>
      </c>
      <c r="AB227" s="47" t="s">
        <v>28</v>
      </c>
      <c r="AC227" s="47" t="s">
        <v>28</v>
      </c>
      <c r="AD227" s="47" t="s">
        <v>28</v>
      </c>
      <c r="AE227" s="47" t="s">
        <v>5417</v>
      </c>
      <c r="AF227" s="45" t="s">
        <v>5417</v>
      </c>
      <c r="AG227" s="52"/>
      <c r="AH227" s="46">
        <v>0</v>
      </c>
      <c r="AI227" t="e">
        <f>E227&amp;H227&amp;I227&amp;J227&amp;K227&amp;M227&amp;#REF!&amp;#REF!&amp;N227&amp;O227&amp;P227&amp;Q227&amp;R227&amp;S227&amp;T227&amp;U227&amp;V227</f>
        <v>#REF!</v>
      </c>
      <c r="AJ227" t="str">
        <f>IF(E227="","",IFERROR(IF(MATCH(E227,#REF!,0),"O","X"),"X"))</f>
        <v>X</v>
      </c>
    </row>
    <row r="228" spans="1:36">
      <c r="A228" s="6" t="s">
        <v>1282</v>
      </c>
      <c r="B228" s="6">
        <v>754</v>
      </c>
      <c r="C228" s="6" t="s">
        <v>2367</v>
      </c>
      <c r="D228" s="6" t="s">
        <v>5473</v>
      </c>
      <c r="E228" s="6" t="s">
        <v>5118</v>
      </c>
      <c r="F228" s="6" t="e">
        <f>VLOOKUP(E228,'홈플러스-업데이트'!E758:E3038,1,0)</f>
        <v>#N/A</v>
      </c>
      <c r="G228" s="14">
        <v>650000</v>
      </c>
      <c r="H228" s="6" t="s">
        <v>48</v>
      </c>
      <c r="I228" s="6" t="s">
        <v>4957</v>
      </c>
      <c r="J228" s="6" t="s">
        <v>61</v>
      </c>
      <c r="K228" s="6" t="s">
        <v>4958</v>
      </c>
      <c r="L228" s="24">
        <v>0</v>
      </c>
      <c r="M228" s="44">
        <v>28900</v>
      </c>
      <c r="N228" s="44">
        <v>23900</v>
      </c>
      <c r="O228" s="44">
        <v>23100</v>
      </c>
      <c r="P228" s="44" t="s">
        <v>28</v>
      </c>
      <c r="Q228" s="44">
        <v>20900</v>
      </c>
      <c r="R228" s="44">
        <v>20200</v>
      </c>
      <c r="S228" s="44" t="s">
        <v>28</v>
      </c>
      <c r="T228" s="44">
        <v>19900</v>
      </c>
      <c r="U228" s="44">
        <v>18900</v>
      </c>
      <c r="V228" s="47">
        <v>19300</v>
      </c>
      <c r="W228" s="47" t="s">
        <v>28</v>
      </c>
      <c r="X228" s="47" t="s">
        <v>28</v>
      </c>
      <c r="Y228" s="47" t="s">
        <v>28</v>
      </c>
      <c r="Z228" s="47" t="s">
        <v>28</v>
      </c>
      <c r="AA228" s="47" t="s">
        <v>28</v>
      </c>
      <c r="AB228" s="47" t="s">
        <v>28</v>
      </c>
      <c r="AC228" s="47" t="s">
        <v>28</v>
      </c>
      <c r="AD228" s="47" t="s">
        <v>28</v>
      </c>
      <c r="AE228" s="47" t="s">
        <v>5417</v>
      </c>
      <c r="AF228" s="45" t="s">
        <v>5417</v>
      </c>
      <c r="AG228" s="52"/>
      <c r="AH228" s="46">
        <v>0</v>
      </c>
      <c r="AI228" t="e">
        <f>E228&amp;H228&amp;I228&amp;J228&amp;K228&amp;M228&amp;#REF!&amp;#REF!&amp;N228&amp;O228&amp;P228&amp;Q228&amp;R228&amp;S228&amp;T228&amp;U228&amp;V228</f>
        <v>#REF!</v>
      </c>
      <c r="AJ228" t="str">
        <f>IF(E228="","",IFERROR(IF(MATCH(E228,#REF!,0),"O","X"),"X"))</f>
        <v>X</v>
      </c>
    </row>
    <row r="229" spans="1:36">
      <c r="A229" s="6" t="s">
        <v>1282</v>
      </c>
      <c r="B229" s="6">
        <v>755</v>
      </c>
      <c r="C229" s="6" t="s">
        <v>2368</v>
      </c>
      <c r="D229" s="6" t="s">
        <v>5473</v>
      </c>
      <c r="E229" s="6" t="s">
        <v>5117</v>
      </c>
      <c r="F229" s="6" t="e">
        <f>VLOOKUP(E229,'홈플러스-업데이트'!E759:E3039,1,0)</f>
        <v>#N/A</v>
      </c>
      <c r="G229" s="14">
        <v>650000</v>
      </c>
      <c r="H229" s="6" t="s">
        <v>48</v>
      </c>
      <c r="I229" s="6" t="s">
        <v>4957</v>
      </c>
      <c r="J229" s="6" t="s">
        <v>89</v>
      </c>
      <c r="K229" s="6" t="s">
        <v>4959</v>
      </c>
      <c r="L229" s="24">
        <v>0</v>
      </c>
      <c r="M229" s="44">
        <v>27900</v>
      </c>
      <c r="N229" s="44">
        <v>22900</v>
      </c>
      <c r="O229" s="44">
        <v>22200</v>
      </c>
      <c r="P229" s="44" t="s">
        <v>28</v>
      </c>
      <c r="Q229" s="44">
        <v>19900</v>
      </c>
      <c r="R229" s="44">
        <v>19300</v>
      </c>
      <c r="S229" s="44" t="s">
        <v>28</v>
      </c>
      <c r="T229" s="44">
        <v>18900</v>
      </c>
      <c r="U229" s="44">
        <v>17900</v>
      </c>
      <c r="V229" s="47">
        <v>18300</v>
      </c>
      <c r="W229" s="47" t="s">
        <v>28</v>
      </c>
      <c r="X229" s="47" t="s">
        <v>28</v>
      </c>
      <c r="Y229" s="47" t="s">
        <v>28</v>
      </c>
      <c r="Z229" s="47" t="s">
        <v>28</v>
      </c>
      <c r="AA229" s="47" t="s">
        <v>28</v>
      </c>
      <c r="AB229" s="47" t="s">
        <v>28</v>
      </c>
      <c r="AC229" s="47" t="s">
        <v>28</v>
      </c>
      <c r="AD229" s="47" t="s">
        <v>28</v>
      </c>
      <c r="AE229" s="47" t="s">
        <v>5417</v>
      </c>
      <c r="AF229" s="45" t="s">
        <v>5417</v>
      </c>
      <c r="AG229" s="52"/>
      <c r="AH229" s="46">
        <v>0</v>
      </c>
      <c r="AI229" t="e">
        <f>E229&amp;H229&amp;I229&amp;J229&amp;K229&amp;M229&amp;#REF!&amp;#REF!&amp;N229&amp;O229&amp;P229&amp;Q229&amp;R229&amp;S229&amp;T229&amp;U229&amp;V229</f>
        <v>#REF!</v>
      </c>
      <c r="AJ229" t="str">
        <f>IF(E229="","",IFERROR(IF(MATCH(E229,#REF!,0),"O","X"),"X"))</f>
        <v>X</v>
      </c>
    </row>
    <row r="230" spans="1:36">
      <c r="A230" s="6" t="s">
        <v>1282</v>
      </c>
      <c r="B230" s="6">
        <v>756</v>
      </c>
      <c r="C230" s="6" t="s">
        <v>2369</v>
      </c>
      <c r="D230" s="6" t="s">
        <v>5473</v>
      </c>
      <c r="E230" s="6" t="s">
        <v>5117</v>
      </c>
      <c r="F230" s="6" t="e">
        <f>VLOOKUP(E230,'홈플러스-업데이트'!E760:E3040,1,0)</f>
        <v>#N/A</v>
      </c>
      <c r="G230" s="14">
        <v>650000</v>
      </c>
      <c r="H230" s="6" t="s">
        <v>48</v>
      </c>
      <c r="I230" s="6" t="s">
        <v>4957</v>
      </c>
      <c r="J230" s="6" t="s">
        <v>61</v>
      </c>
      <c r="K230" s="6" t="s">
        <v>4958</v>
      </c>
      <c r="L230" s="24">
        <v>0</v>
      </c>
      <c r="M230" s="44">
        <v>28900</v>
      </c>
      <c r="N230" s="44">
        <v>23900</v>
      </c>
      <c r="O230" s="44">
        <v>23100</v>
      </c>
      <c r="P230" s="44" t="s">
        <v>28</v>
      </c>
      <c r="Q230" s="44">
        <v>20900</v>
      </c>
      <c r="R230" s="44">
        <v>20200</v>
      </c>
      <c r="S230" s="44" t="s">
        <v>28</v>
      </c>
      <c r="T230" s="44">
        <v>19900</v>
      </c>
      <c r="U230" s="44">
        <v>18900</v>
      </c>
      <c r="V230" s="47">
        <v>19300</v>
      </c>
      <c r="W230" s="47" t="s">
        <v>28</v>
      </c>
      <c r="X230" s="47" t="s">
        <v>28</v>
      </c>
      <c r="Y230" s="47" t="s">
        <v>28</v>
      </c>
      <c r="Z230" s="47" t="s">
        <v>28</v>
      </c>
      <c r="AA230" s="47" t="s">
        <v>28</v>
      </c>
      <c r="AB230" s="47" t="s">
        <v>28</v>
      </c>
      <c r="AC230" s="47" t="s">
        <v>28</v>
      </c>
      <c r="AD230" s="47" t="s">
        <v>28</v>
      </c>
      <c r="AE230" s="47" t="s">
        <v>5417</v>
      </c>
      <c r="AF230" s="45" t="s">
        <v>5417</v>
      </c>
      <c r="AG230" s="52"/>
      <c r="AH230" s="46">
        <v>0</v>
      </c>
      <c r="AI230" t="e">
        <f>E230&amp;H230&amp;I230&amp;J230&amp;K230&amp;M230&amp;#REF!&amp;#REF!&amp;N230&amp;O230&amp;P230&amp;Q230&amp;R230&amp;S230&amp;T230&amp;U230&amp;V230</f>
        <v>#REF!</v>
      </c>
      <c r="AJ230" t="str">
        <f>IF(E230="","",IFERROR(IF(MATCH(E230,#REF!,0),"O","X"),"X"))</f>
        <v>X</v>
      </c>
    </row>
    <row r="231" spans="1:36">
      <c r="A231" s="6" t="s">
        <v>1282</v>
      </c>
      <c r="B231" s="6">
        <v>766</v>
      </c>
      <c r="C231" s="6" t="s">
        <v>2379</v>
      </c>
      <c r="D231" s="6" t="s">
        <v>5476</v>
      </c>
      <c r="E231" s="6" t="s">
        <v>317</v>
      </c>
      <c r="F231" s="6" t="e">
        <f>VLOOKUP(E231,'홈플러스-업데이트'!E770:E3050,1,0)</f>
        <v>#N/A</v>
      </c>
      <c r="G231" s="14">
        <v>1450000</v>
      </c>
      <c r="H231" s="6" t="s">
        <v>48</v>
      </c>
      <c r="I231" s="6" t="s">
        <v>113</v>
      </c>
      <c r="J231" s="6" t="s">
        <v>89</v>
      </c>
      <c r="K231" s="6" t="s">
        <v>114</v>
      </c>
      <c r="L231" s="24">
        <v>0</v>
      </c>
      <c r="M231" s="44">
        <v>63900</v>
      </c>
      <c r="N231" s="44">
        <v>52900</v>
      </c>
      <c r="O231" s="44">
        <v>51300</v>
      </c>
      <c r="P231" s="44" t="s">
        <v>28</v>
      </c>
      <c r="Q231" s="44">
        <v>45900</v>
      </c>
      <c r="R231" s="44">
        <v>44500</v>
      </c>
      <c r="S231" s="44" t="s">
        <v>28</v>
      </c>
      <c r="T231" s="44">
        <v>41900</v>
      </c>
      <c r="U231" s="44">
        <v>39800</v>
      </c>
      <c r="V231" s="47">
        <v>40600</v>
      </c>
      <c r="W231" s="47">
        <v>905000</v>
      </c>
      <c r="X231" s="47">
        <v>27600</v>
      </c>
      <c r="Y231" s="47">
        <v>25500</v>
      </c>
      <c r="Z231" s="47">
        <v>26300</v>
      </c>
      <c r="AA231" s="47" t="s">
        <v>28</v>
      </c>
      <c r="AB231" s="47" t="s">
        <v>28</v>
      </c>
      <c r="AC231" s="47" t="s">
        <v>28</v>
      </c>
      <c r="AD231" s="47" t="s">
        <v>28</v>
      </c>
      <c r="AE231" s="47" t="s">
        <v>5416</v>
      </c>
      <c r="AF231" s="45" t="s">
        <v>5417</v>
      </c>
      <c r="AG231" s="52"/>
      <c r="AH231" s="46">
        <v>0</v>
      </c>
      <c r="AI231" t="e">
        <f>E231&amp;H231&amp;I231&amp;J231&amp;K231&amp;M231&amp;#REF!&amp;#REF!&amp;N231&amp;O231&amp;P231&amp;Q231&amp;R231&amp;S231&amp;T231&amp;U231&amp;V231</f>
        <v>#REF!</v>
      </c>
      <c r="AJ231" t="str">
        <f>IF(E231="","",IFERROR(IF(MATCH(E231,#REF!,0),"O","X"),"X"))</f>
        <v>X</v>
      </c>
    </row>
    <row r="232" spans="1:36">
      <c r="A232" s="6" t="s">
        <v>1282</v>
      </c>
      <c r="B232" s="6">
        <v>767</v>
      </c>
      <c r="C232" s="6" t="s">
        <v>2380</v>
      </c>
      <c r="D232" s="6" t="s">
        <v>5476</v>
      </c>
      <c r="E232" s="6" t="s">
        <v>317</v>
      </c>
      <c r="F232" s="6" t="e">
        <f>VLOOKUP(E232,'홈플러스-업데이트'!E771:E3051,1,0)</f>
        <v>#N/A</v>
      </c>
      <c r="G232" s="14">
        <v>1450000</v>
      </c>
      <c r="H232" s="6" t="s">
        <v>48</v>
      </c>
      <c r="I232" s="6" t="s">
        <v>108</v>
      </c>
      <c r="J232" s="6" t="s">
        <v>89</v>
      </c>
      <c r="K232" s="6" t="s">
        <v>109</v>
      </c>
      <c r="L232" s="24">
        <v>0</v>
      </c>
      <c r="M232" s="44">
        <v>55900</v>
      </c>
      <c r="N232" s="44">
        <v>44900</v>
      </c>
      <c r="O232" s="44">
        <v>43500</v>
      </c>
      <c r="P232" s="44" t="s">
        <v>28</v>
      </c>
      <c r="Q232" s="44">
        <v>37900</v>
      </c>
      <c r="R232" s="44">
        <v>36700</v>
      </c>
      <c r="S232" s="44" t="s">
        <v>28</v>
      </c>
      <c r="T232" s="44">
        <v>33900</v>
      </c>
      <c r="U232" s="44">
        <v>32200</v>
      </c>
      <c r="V232" s="47">
        <v>32800</v>
      </c>
      <c r="W232" s="47">
        <v>732200</v>
      </c>
      <c r="X232" s="47">
        <v>22300</v>
      </c>
      <c r="Y232" s="47">
        <v>20600</v>
      </c>
      <c r="Z232" s="47">
        <v>21200</v>
      </c>
      <c r="AA232" s="47" t="s">
        <v>28</v>
      </c>
      <c r="AB232" s="47" t="s">
        <v>28</v>
      </c>
      <c r="AC232" s="47" t="s">
        <v>28</v>
      </c>
      <c r="AD232" s="47" t="s">
        <v>28</v>
      </c>
      <c r="AE232" s="47" t="s">
        <v>5416</v>
      </c>
      <c r="AF232" s="45" t="s">
        <v>5417</v>
      </c>
      <c r="AG232" s="52"/>
      <c r="AH232" s="46">
        <v>0</v>
      </c>
      <c r="AI232" t="e">
        <f>E232&amp;H232&amp;I232&amp;J232&amp;K232&amp;M232&amp;#REF!&amp;#REF!&amp;N232&amp;O232&amp;P232&amp;Q232&amp;R232&amp;S232&amp;T232&amp;U232&amp;V232</f>
        <v>#REF!</v>
      </c>
      <c r="AJ232" t="str">
        <f>IF(E232="","",IFERROR(IF(MATCH(E232,#REF!,0),"O","X"),"X"))</f>
        <v>X</v>
      </c>
    </row>
    <row r="233" spans="1:36">
      <c r="A233" s="6" t="s">
        <v>1282</v>
      </c>
      <c r="B233" s="6">
        <v>768</v>
      </c>
      <c r="C233" s="6" t="s">
        <v>2381</v>
      </c>
      <c r="D233" s="6" t="s">
        <v>5476</v>
      </c>
      <c r="E233" s="6" t="s">
        <v>319</v>
      </c>
      <c r="F233" s="6" t="str">
        <f>VLOOKUP(E233,'홈플러스-업데이트'!E772:E3052,1,0)</f>
        <v>SQ16EK1WAS.AKOR</v>
      </c>
      <c r="G233" s="14">
        <v>1720000</v>
      </c>
      <c r="H233" s="6" t="s">
        <v>48</v>
      </c>
      <c r="I233" s="6" t="s">
        <v>108</v>
      </c>
      <c r="J233" s="6" t="s">
        <v>89</v>
      </c>
      <c r="K233" s="6" t="s">
        <v>109</v>
      </c>
      <c r="L233" s="24">
        <v>0</v>
      </c>
      <c r="M233" s="44">
        <v>64900</v>
      </c>
      <c r="N233" s="44">
        <v>51900</v>
      </c>
      <c r="O233" s="44">
        <v>50300</v>
      </c>
      <c r="P233" s="44" t="s">
        <v>28</v>
      </c>
      <c r="Q233" s="44">
        <v>43900</v>
      </c>
      <c r="R233" s="44">
        <v>42500</v>
      </c>
      <c r="S233" s="44" t="s">
        <v>28</v>
      </c>
      <c r="T233" s="44">
        <v>37900</v>
      </c>
      <c r="U233" s="44">
        <v>36000</v>
      </c>
      <c r="V233" s="47">
        <v>36700</v>
      </c>
      <c r="W233" s="47">
        <v>818600</v>
      </c>
      <c r="X233" s="47">
        <v>24900</v>
      </c>
      <c r="Y233" s="47">
        <v>23000</v>
      </c>
      <c r="Z233" s="47">
        <v>23700</v>
      </c>
      <c r="AA233" s="47" t="s">
        <v>28</v>
      </c>
      <c r="AB233" s="47" t="s">
        <v>28</v>
      </c>
      <c r="AC233" s="47" t="s">
        <v>28</v>
      </c>
      <c r="AD233" s="47" t="s">
        <v>28</v>
      </c>
      <c r="AE233" s="47" t="s">
        <v>5416</v>
      </c>
      <c r="AF233" s="45" t="s">
        <v>5417</v>
      </c>
      <c r="AG233" s="52"/>
      <c r="AH233" s="46">
        <v>0</v>
      </c>
      <c r="AI233" t="e">
        <f>E233&amp;H233&amp;I233&amp;J233&amp;K233&amp;M233&amp;#REF!&amp;#REF!&amp;N233&amp;O233&amp;P233&amp;Q233&amp;R233&amp;S233&amp;T233&amp;U233&amp;V233</f>
        <v>#REF!</v>
      </c>
      <c r="AJ233" t="str">
        <f>IF(E233="","",IFERROR(IF(MATCH(E233,#REF!,0),"O","X"),"X"))</f>
        <v>X</v>
      </c>
    </row>
    <row r="234" spans="1:36">
      <c r="A234" s="6" t="s">
        <v>1282</v>
      </c>
      <c r="B234" s="6">
        <v>769</v>
      </c>
      <c r="C234" s="6" t="s">
        <v>2382</v>
      </c>
      <c r="D234" s="6" t="s">
        <v>5476</v>
      </c>
      <c r="E234" s="6" t="s">
        <v>316</v>
      </c>
      <c r="F234" s="6" t="e">
        <f>VLOOKUP(E234,'홈플러스-업데이트'!E773:E3053,1,0)</f>
        <v>#N/A</v>
      </c>
      <c r="G234" s="14">
        <v>1290000</v>
      </c>
      <c r="H234" s="6" t="s">
        <v>48</v>
      </c>
      <c r="I234" s="6" t="s">
        <v>108</v>
      </c>
      <c r="J234" s="6" t="s">
        <v>89</v>
      </c>
      <c r="K234" s="6" t="s">
        <v>109</v>
      </c>
      <c r="L234" s="24">
        <v>0</v>
      </c>
      <c r="M234" s="44">
        <v>50900</v>
      </c>
      <c r="N234" s="44">
        <v>40900</v>
      </c>
      <c r="O234" s="44">
        <v>39600</v>
      </c>
      <c r="P234" s="44" t="s">
        <v>28</v>
      </c>
      <c r="Q234" s="44">
        <v>34900</v>
      </c>
      <c r="R234" s="44">
        <v>33800</v>
      </c>
      <c r="S234" s="44" t="s">
        <v>28</v>
      </c>
      <c r="T234" s="44">
        <v>30900</v>
      </c>
      <c r="U234" s="44">
        <v>29300</v>
      </c>
      <c r="V234" s="47">
        <v>29900</v>
      </c>
      <c r="W234" s="47">
        <v>667400</v>
      </c>
      <c r="X234" s="47">
        <v>20300</v>
      </c>
      <c r="Y234" s="47">
        <v>18700</v>
      </c>
      <c r="Z234" s="47">
        <v>19300</v>
      </c>
      <c r="AA234" s="47" t="s">
        <v>28</v>
      </c>
      <c r="AB234" s="47" t="s">
        <v>28</v>
      </c>
      <c r="AC234" s="47" t="s">
        <v>28</v>
      </c>
      <c r="AD234" s="47" t="s">
        <v>28</v>
      </c>
      <c r="AE234" s="47" t="s">
        <v>5416</v>
      </c>
      <c r="AF234" s="45" t="s">
        <v>5417</v>
      </c>
      <c r="AG234" s="52"/>
      <c r="AH234" s="46">
        <v>0</v>
      </c>
      <c r="AI234" t="e">
        <f>E234&amp;H234&amp;I234&amp;J234&amp;K234&amp;M234&amp;#REF!&amp;#REF!&amp;N234&amp;O234&amp;P234&amp;Q234&amp;R234&amp;S234&amp;T234&amp;U234&amp;V234</f>
        <v>#REF!</v>
      </c>
      <c r="AJ234" t="str">
        <f>IF(E234="","",IFERROR(IF(MATCH(E234,#REF!,0),"O","X"),"X"))</f>
        <v>X</v>
      </c>
    </row>
    <row r="235" spans="1:36">
      <c r="A235" s="6" t="s">
        <v>1282</v>
      </c>
      <c r="B235" s="6">
        <v>770</v>
      </c>
      <c r="C235" s="6" t="s">
        <v>2383</v>
      </c>
      <c r="D235" s="6" t="s">
        <v>5476</v>
      </c>
      <c r="E235" s="6" t="s">
        <v>316</v>
      </c>
      <c r="F235" s="6" t="e">
        <f>VLOOKUP(E235,'홈플러스-업데이트'!E774:E3054,1,0)</f>
        <v>#N/A</v>
      </c>
      <c r="G235" s="14">
        <v>1290000</v>
      </c>
      <c r="H235" s="6" t="s">
        <v>48</v>
      </c>
      <c r="I235" s="6" t="s">
        <v>113</v>
      </c>
      <c r="J235" s="6" t="s">
        <v>89</v>
      </c>
      <c r="K235" s="6" t="s">
        <v>114</v>
      </c>
      <c r="L235" s="24">
        <v>0</v>
      </c>
      <c r="M235" s="44">
        <v>58900</v>
      </c>
      <c r="N235" s="44">
        <v>48900</v>
      </c>
      <c r="O235" s="44">
        <v>47400</v>
      </c>
      <c r="P235" s="44" t="s">
        <v>28</v>
      </c>
      <c r="Q235" s="44">
        <v>42900</v>
      </c>
      <c r="R235" s="44">
        <v>41600</v>
      </c>
      <c r="S235" s="44" t="s">
        <v>28</v>
      </c>
      <c r="T235" s="44">
        <v>38900</v>
      </c>
      <c r="U235" s="44">
        <v>36900</v>
      </c>
      <c r="V235" s="47">
        <v>37700</v>
      </c>
      <c r="W235" s="47">
        <v>840200</v>
      </c>
      <c r="X235" s="47">
        <v>25600</v>
      </c>
      <c r="Y235" s="47">
        <v>23600</v>
      </c>
      <c r="Z235" s="47">
        <v>24400</v>
      </c>
      <c r="AA235" s="47" t="s">
        <v>28</v>
      </c>
      <c r="AB235" s="47" t="s">
        <v>28</v>
      </c>
      <c r="AC235" s="47" t="s">
        <v>28</v>
      </c>
      <c r="AD235" s="47" t="s">
        <v>28</v>
      </c>
      <c r="AE235" s="47" t="s">
        <v>5416</v>
      </c>
      <c r="AF235" s="45" t="s">
        <v>5417</v>
      </c>
      <c r="AG235" s="52"/>
      <c r="AH235" s="46">
        <v>0</v>
      </c>
      <c r="AI235" t="e">
        <f>E235&amp;H235&amp;I235&amp;J235&amp;K235&amp;M235&amp;#REF!&amp;#REF!&amp;N235&amp;O235&amp;P235&amp;Q235&amp;R235&amp;S235&amp;T235&amp;U235&amp;V235</f>
        <v>#REF!</v>
      </c>
      <c r="AJ235" t="str">
        <f>IF(E235="","",IFERROR(IF(MATCH(E235,#REF!,0),"O","X"),"X"))</f>
        <v>X</v>
      </c>
    </row>
    <row r="236" spans="1:36">
      <c r="A236" s="6" t="s">
        <v>1282</v>
      </c>
      <c r="B236" s="6">
        <v>775</v>
      </c>
      <c r="C236" s="6" t="s">
        <v>2388</v>
      </c>
      <c r="D236" s="6" t="s">
        <v>5476</v>
      </c>
      <c r="E236" s="6" t="s">
        <v>310</v>
      </c>
      <c r="F236" s="6" t="str">
        <f>VLOOKUP(E236,'홈플러스-업데이트'!E779:E3059,1,0)</f>
        <v>SQ07EA3WAS.AKOR</v>
      </c>
      <c r="G236" s="14">
        <v>990000</v>
      </c>
      <c r="H236" s="6" t="s">
        <v>48</v>
      </c>
      <c r="I236" s="6" t="s">
        <v>113</v>
      </c>
      <c r="J236" s="6" t="s">
        <v>89</v>
      </c>
      <c r="K236" s="6" t="s">
        <v>114</v>
      </c>
      <c r="L236" s="24">
        <v>0</v>
      </c>
      <c r="M236" s="44">
        <v>48900</v>
      </c>
      <c r="N236" s="44">
        <v>40900</v>
      </c>
      <c r="O236" s="44">
        <v>39600</v>
      </c>
      <c r="P236" s="44" t="s">
        <v>28</v>
      </c>
      <c r="Q236" s="44">
        <v>36900</v>
      </c>
      <c r="R236" s="44">
        <v>35700</v>
      </c>
      <c r="S236" s="44" t="s">
        <v>28</v>
      </c>
      <c r="T236" s="44">
        <v>33900</v>
      </c>
      <c r="U236" s="44">
        <v>32200</v>
      </c>
      <c r="V236" s="47">
        <v>32800</v>
      </c>
      <c r="W236" s="47">
        <v>732200</v>
      </c>
      <c r="X236" s="47">
        <v>22300</v>
      </c>
      <c r="Y236" s="47">
        <v>20600</v>
      </c>
      <c r="Z236" s="47">
        <v>21200</v>
      </c>
      <c r="AA236" s="47" t="s">
        <v>28</v>
      </c>
      <c r="AB236" s="47" t="s">
        <v>28</v>
      </c>
      <c r="AC236" s="47" t="s">
        <v>28</v>
      </c>
      <c r="AD236" s="47" t="s">
        <v>28</v>
      </c>
      <c r="AE236" s="47" t="s">
        <v>5416</v>
      </c>
      <c r="AF236" s="45" t="s">
        <v>5417</v>
      </c>
      <c r="AG236" s="52"/>
      <c r="AH236" s="46">
        <v>0</v>
      </c>
      <c r="AI236" t="e">
        <f>E236&amp;H236&amp;I236&amp;J236&amp;K236&amp;M236&amp;#REF!&amp;#REF!&amp;N236&amp;O236&amp;P236&amp;Q236&amp;R236&amp;S236&amp;T236&amp;U236&amp;V236</f>
        <v>#REF!</v>
      </c>
      <c r="AJ236" t="str">
        <f>IF(E236="","",IFERROR(IF(MATCH(E236,#REF!,0),"O","X"),"X"))</f>
        <v>X</v>
      </c>
    </row>
    <row r="237" spans="1:36">
      <c r="A237" s="6" t="s">
        <v>1282</v>
      </c>
      <c r="B237" s="6">
        <v>777</v>
      </c>
      <c r="C237" s="6" t="s">
        <v>2390</v>
      </c>
      <c r="D237" s="6" t="s">
        <v>5476</v>
      </c>
      <c r="E237" s="6" t="s">
        <v>311</v>
      </c>
      <c r="F237" s="6" t="str">
        <f>VLOOKUP(E237,'홈플러스-업데이트'!E781:E3061,1,0)</f>
        <v>SQ07EA3WBS.AKOR</v>
      </c>
      <c r="G237" s="14">
        <v>810000</v>
      </c>
      <c r="H237" s="6" t="s">
        <v>48</v>
      </c>
      <c r="I237" s="6" t="s">
        <v>113</v>
      </c>
      <c r="J237" s="6" t="s">
        <v>89</v>
      </c>
      <c r="K237" s="6" t="s">
        <v>114</v>
      </c>
      <c r="L237" s="24">
        <v>0</v>
      </c>
      <c r="M237" s="44">
        <v>42900</v>
      </c>
      <c r="N237" s="44">
        <v>36900</v>
      </c>
      <c r="O237" s="44">
        <v>35700</v>
      </c>
      <c r="P237" s="44" t="s">
        <v>28</v>
      </c>
      <c r="Q237" s="44">
        <v>32900</v>
      </c>
      <c r="R237" s="44">
        <v>31900</v>
      </c>
      <c r="S237" s="44" t="s">
        <v>28</v>
      </c>
      <c r="T237" s="44">
        <v>30900</v>
      </c>
      <c r="U237" s="44">
        <v>29300</v>
      </c>
      <c r="V237" s="47">
        <v>29900</v>
      </c>
      <c r="W237" s="47">
        <v>667400</v>
      </c>
      <c r="X237" s="47">
        <v>20300</v>
      </c>
      <c r="Y237" s="47">
        <v>18700</v>
      </c>
      <c r="Z237" s="47">
        <v>19300</v>
      </c>
      <c r="AA237" s="47" t="s">
        <v>28</v>
      </c>
      <c r="AB237" s="47" t="s">
        <v>28</v>
      </c>
      <c r="AC237" s="47" t="s">
        <v>28</v>
      </c>
      <c r="AD237" s="47" t="s">
        <v>28</v>
      </c>
      <c r="AE237" s="47" t="s">
        <v>5416</v>
      </c>
      <c r="AF237" s="45" t="s">
        <v>5417</v>
      </c>
      <c r="AG237" s="52"/>
      <c r="AH237" s="46">
        <v>0</v>
      </c>
      <c r="AI237" t="e">
        <f>E237&amp;H237&amp;I237&amp;J237&amp;K237&amp;M237&amp;#REF!&amp;#REF!&amp;N237&amp;O237&amp;P237&amp;Q237&amp;R237&amp;S237&amp;T237&amp;U237&amp;V237</f>
        <v>#REF!</v>
      </c>
      <c r="AJ237" t="str">
        <f>IF(E237="","",IFERROR(IF(MATCH(E237,#REF!,0),"O","X"),"X"))</f>
        <v>X</v>
      </c>
    </row>
    <row r="238" spans="1:36">
      <c r="A238" s="6" t="s">
        <v>1282</v>
      </c>
      <c r="B238" s="6">
        <v>793</v>
      </c>
      <c r="C238" s="6" t="s">
        <v>2406</v>
      </c>
      <c r="D238" s="6" t="s">
        <v>5476</v>
      </c>
      <c r="E238" s="6" t="s">
        <v>7013</v>
      </c>
      <c r="F238" s="6" t="str">
        <f>VLOOKUP(E238,'홈플러스-업데이트'!E797:E3077,1,0)</f>
        <v>SQ07GS9EES.AKOR</v>
      </c>
      <c r="G238" s="14">
        <v>1560000</v>
      </c>
      <c r="H238" s="6" t="s">
        <v>48</v>
      </c>
      <c r="I238" s="6" t="s">
        <v>113</v>
      </c>
      <c r="J238" s="6" t="s">
        <v>89</v>
      </c>
      <c r="K238" s="6" t="s">
        <v>114</v>
      </c>
      <c r="L238" s="24">
        <v>0</v>
      </c>
      <c r="M238" s="44">
        <v>67900</v>
      </c>
      <c r="N238" s="44">
        <v>55900</v>
      </c>
      <c r="O238" s="44">
        <v>54200</v>
      </c>
      <c r="P238" s="44" t="s">
        <v>28</v>
      </c>
      <c r="Q238" s="44">
        <v>47900</v>
      </c>
      <c r="R238" s="44">
        <v>46400</v>
      </c>
      <c r="S238" s="44" t="s">
        <v>28</v>
      </c>
      <c r="T238" s="44">
        <v>42900</v>
      </c>
      <c r="U238" s="44">
        <v>40700</v>
      </c>
      <c r="V238" s="47">
        <v>41600</v>
      </c>
      <c r="W238" s="47">
        <v>926600</v>
      </c>
      <c r="X238" s="47">
        <v>28200</v>
      </c>
      <c r="Y238" s="47">
        <v>26000</v>
      </c>
      <c r="Z238" s="47">
        <v>26900</v>
      </c>
      <c r="AA238" s="47" t="s">
        <v>28</v>
      </c>
      <c r="AB238" s="47" t="s">
        <v>28</v>
      </c>
      <c r="AC238" s="47" t="s">
        <v>28</v>
      </c>
      <c r="AD238" s="47" t="s">
        <v>28</v>
      </c>
      <c r="AE238" s="47" t="s">
        <v>5416</v>
      </c>
      <c r="AF238" s="45" t="s">
        <v>5417</v>
      </c>
      <c r="AG238" s="52"/>
      <c r="AH238" s="46">
        <v>0</v>
      </c>
      <c r="AI238" t="e">
        <f>E238&amp;H238&amp;I238&amp;J238&amp;K238&amp;M238&amp;#REF!&amp;#REF!&amp;N238&amp;O238&amp;P238&amp;Q238&amp;R238&amp;S238&amp;T238&amp;U238&amp;V238</f>
        <v>#REF!</v>
      </c>
      <c r="AJ238" t="str">
        <f>IF(E238="","",IFERROR(IF(MATCH(E238,#REF!,0),"O","X"),"X"))</f>
        <v>X</v>
      </c>
    </row>
    <row r="239" spans="1:36">
      <c r="A239" s="6" t="s">
        <v>1282</v>
      </c>
      <c r="B239" s="6">
        <v>795</v>
      </c>
      <c r="C239" s="6" t="s">
        <v>2408</v>
      </c>
      <c r="D239" s="6" t="s">
        <v>5476</v>
      </c>
      <c r="E239" s="6" t="s">
        <v>7014</v>
      </c>
      <c r="F239" s="6" t="str">
        <f>VLOOKUP(E239,'홈플러스-업데이트'!E799:E3079,1,0)</f>
        <v>SW07GK1WES.AKOR</v>
      </c>
      <c r="G239" s="14">
        <v>1810000</v>
      </c>
      <c r="H239" s="6" t="s">
        <v>48</v>
      </c>
      <c r="I239" s="6" t="s">
        <v>113</v>
      </c>
      <c r="J239" s="6" t="s">
        <v>89</v>
      </c>
      <c r="K239" s="6" t="s">
        <v>114</v>
      </c>
      <c r="L239" s="24">
        <v>0</v>
      </c>
      <c r="M239" s="44">
        <v>75900</v>
      </c>
      <c r="N239" s="44">
        <v>61900</v>
      </c>
      <c r="O239" s="44">
        <v>60000</v>
      </c>
      <c r="P239" s="44" t="s">
        <v>28</v>
      </c>
      <c r="Q239" s="44">
        <v>52900</v>
      </c>
      <c r="R239" s="44">
        <v>51300</v>
      </c>
      <c r="S239" s="44" t="s">
        <v>28</v>
      </c>
      <c r="T239" s="44">
        <v>47900</v>
      </c>
      <c r="U239" s="44">
        <v>45500</v>
      </c>
      <c r="V239" s="47">
        <v>46400</v>
      </c>
      <c r="W239" s="47">
        <v>1034600</v>
      </c>
      <c r="X239" s="47">
        <v>31500</v>
      </c>
      <c r="Y239" s="47">
        <v>29100</v>
      </c>
      <c r="Z239" s="47">
        <v>30000</v>
      </c>
      <c r="AA239" s="47" t="s">
        <v>28</v>
      </c>
      <c r="AB239" s="47" t="s">
        <v>28</v>
      </c>
      <c r="AC239" s="47" t="s">
        <v>28</v>
      </c>
      <c r="AD239" s="47" t="s">
        <v>28</v>
      </c>
      <c r="AE239" s="47" t="s">
        <v>5416</v>
      </c>
      <c r="AF239" s="45" t="s">
        <v>5417</v>
      </c>
      <c r="AG239" s="52"/>
      <c r="AH239" s="46">
        <v>0</v>
      </c>
      <c r="AI239" t="e">
        <f>E239&amp;H239&amp;I239&amp;J239&amp;K239&amp;M239&amp;#REF!&amp;#REF!&amp;N239&amp;O239&amp;P239&amp;Q239&amp;R239&amp;S239&amp;T239&amp;U239&amp;V239</f>
        <v>#REF!</v>
      </c>
      <c r="AJ239" t="str">
        <f>IF(E239="","",IFERROR(IF(MATCH(E239,#REF!,0),"O","X"),"X"))</f>
        <v>X</v>
      </c>
    </row>
    <row r="240" spans="1:36">
      <c r="A240" s="6" t="s">
        <v>1282</v>
      </c>
      <c r="B240" s="6">
        <v>798</v>
      </c>
      <c r="C240" s="6" t="s">
        <v>2411</v>
      </c>
      <c r="D240" s="6" t="s">
        <v>5476</v>
      </c>
      <c r="E240" s="6" t="s">
        <v>7012</v>
      </c>
      <c r="F240" s="6" t="e">
        <f>VLOOKUP(E240,'홈플러스-업데이트'!E802:E3082,1,0)</f>
        <v>#N/A</v>
      </c>
      <c r="G240" s="14">
        <v>1260000</v>
      </c>
      <c r="H240" s="6" t="s">
        <v>48</v>
      </c>
      <c r="I240" s="6" t="s">
        <v>108</v>
      </c>
      <c r="J240" s="6" t="s">
        <v>89</v>
      </c>
      <c r="K240" s="6" t="s">
        <v>109</v>
      </c>
      <c r="L240" s="24">
        <v>0</v>
      </c>
      <c r="M240" s="44">
        <v>50900</v>
      </c>
      <c r="N240" s="44">
        <v>40900</v>
      </c>
      <c r="O240" s="44">
        <v>39600</v>
      </c>
      <c r="P240" s="44" t="s">
        <v>28</v>
      </c>
      <c r="Q240" s="44">
        <v>34900</v>
      </c>
      <c r="R240" s="44">
        <v>33800</v>
      </c>
      <c r="S240" s="44" t="s">
        <v>28</v>
      </c>
      <c r="T240" s="44">
        <v>30900</v>
      </c>
      <c r="U240" s="44">
        <v>29300</v>
      </c>
      <c r="V240" s="47">
        <v>29900</v>
      </c>
      <c r="W240" s="47">
        <v>667400</v>
      </c>
      <c r="X240" s="47">
        <v>20300</v>
      </c>
      <c r="Y240" s="47">
        <v>18700</v>
      </c>
      <c r="Z240" s="47">
        <v>19300</v>
      </c>
      <c r="AA240" s="47" t="s">
        <v>28</v>
      </c>
      <c r="AB240" s="47" t="s">
        <v>28</v>
      </c>
      <c r="AC240" s="47" t="s">
        <v>28</v>
      </c>
      <c r="AD240" s="47" t="s">
        <v>28</v>
      </c>
      <c r="AE240" s="47" t="s">
        <v>5416</v>
      </c>
      <c r="AF240" s="45" t="s">
        <v>5417</v>
      </c>
      <c r="AG240" s="52"/>
      <c r="AH240" s="46">
        <v>0</v>
      </c>
      <c r="AI240" t="e">
        <f>E240&amp;H240&amp;I240&amp;J240&amp;K240&amp;M240&amp;#REF!&amp;#REF!&amp;N240&amp;O240&amp;P240&amp;Q240&amp;R240&amp;S240&amp;T240&amp;U240&amp;V240</f>
        <v>#REF!</v>
      </c>
      <c r="AJ240" t="str">
        <f>IF(E240="","",IFERROR(IF(MATCH(E240,#REF!,0),"O","X"),"X"))</f>
        <v>X</v>
      </c>
    </row>
    <row r="241" spans="1:36">
      <c r="A241" s="6" t="s">
        <v>1282</v>
      </c>
      <c r="B241" s="6">
        <v>799</v>
      </c>
      <c r="C241" s="6" t="s">
        <v>2412</v>
      </c>
      <c r="D241" s="6" t="s">
        <v>5476</v>
      </c>
      <c r="E241" s="6" t="s">
        <v>7012</v>
      </c>
      <c r="F241" s="6" t="e">
        <f>VLOOKUP(E241,'홈플러스-업데이트'!E803:E3083,1,0)</f>
        <v>#N/A</v>
      </c>
      <c r="G241" s="14">
        <v>1260000</v>
      </c>
      <c r="H241" s="6" t="s">
        <v>48</v>
      </c>
      <c r="I241" s="6" t="s">
        <v>113</v>
      </c>
      <c r="J241" s="6" t="s">
        <v>89</v>
      </c>
      <c r="K241" s="6" t="s">
        <v>114</v>
      </c>
      <c r="L241" s="24">
        <v>0</v>
      </c>
      <c r="M241" s="44">
        <v>58900</v>
      </c>
      <c r="N241" s="44">
        <v>48900</v>
      </c>
      <c r="O241" s="44">
        <v>47400</v>
      </c>
      <c r="P241" s="44" t="s">
        <v>28</v>
      </c>
      <c r="Q241" s="44">
        <v>42900</v>
      </c>
      <c r="R241" s="44">
        <v>41600</v>
      </c>
      <c r="S241" s="44" t="s">
        <v>28</v>
      </c>
      <c r="T241" s="44">
        <v>38900</v>
      </c>
      <c r="U241" s="44">
        <v>36900</v>
      </c>
      <c r="V241" s="47">
        <v>37700</v>
      </c>
      <c r="W241" s="47">
        <v>840200</v>
      </c>
      <c r="X241" s="47">
        <v>25600</v>
      </c>
      <c r="Y241" s="47">
        <v>23600</v>
      </c>
      <c r="Z241" s="47">
        <v>24400</v>
      </c>
      <c r="AA241" s="47" t="s">
        <v>28</v>
      </c>
      <c r="AB241" s="47" t="s">
        <v>28</v>
      </c>
      <c r="AC241" s="47" t="s">
        <v>28</v>
      </c>
      <c r="AD241" s="47" t="s">
        <v>28</v>
      </c>
      <c r="AE241" s="47" t="s">
        <v>5416</v>
      </c>
      <c r="AF241" s="45" t="s">
        <v>5417</v>
      </c>
      <c r="AG241" s="52"/>
      <c r="AH241" s="46">
        <v>0</v>
      </c>
      <c r="AI241" t="e">
        <f>E241&amp;H241&amp;I241&amp;J241&amp;K241&amp;M241&amp;#REF!&amp;#REF!&amp;N241&amp;O241&amp;P241&amp;Q241&amp;R241&amp;S241&amp;T241&amp;U241&amp;V241</f>
        <v>#REF!</v>
      </c>
      <c r="AJ241" t="str">
        <f>IF(E241="","",IFERROR(IF(MATCH(E241,#REF!,0),"O","X"),"X"))</f>
        <v>X</v>
      </c>
    </row>
    <row r="242" spans="1:36">
      <c r="A242" s="6" t="s">
        <v>1282</v>
      </c>
      <c r="B242" s="6">
        <v>800</v>
      </c>
      <c r="C242" s="6" t="s">
        <v>2413</v>
      </c>
      <c r="D242" s="6" t="s">
        <v>5476</v>
      </c>
      <c r="E242" s="6" t="s">
        <v>1951</v>
      </c>
      <c r="F242" s="6" t="e">
        <f>VLOOKUP(E242,'홈플러스-업데이트'!E804:E3084,1,0)</f>
        <v>#N/A</v>
      </c>
      <c r="G242" s="14">
        <v>1800000</v>
      </c>
      <c r="H242" s="6" t="s">
        <v>48</v>
      </c>
      <c r="I242" s="6" t="s">
        <v>113</v>
      </c>
      <c r="J242" s="6" t="s">
        <v>89</v>
      </c>
      <c r="K242" s="6" t="s">
        <v>114</v>
      </c>
      <c r="L242" s="24">
        <v>0</v>
      </c>
      <c r="M242" s="44">
        <v>74900</v>
      </c>
      <c r="N242" s="44">
        <v>61900</v>
      </c>
      <c r="O242" s="44">
        <v>60000</v>
      </c>
      <c r="P242" s="44" t="s">
        <v>28</v>
      </c>
      <c r="Q242" s="44">
        <v>52900</v>
      </c>
      <c r="R242" s="44">
        <v>51300</v>
      </c>
      <c r="S242" s="44" t="s">
        <v>28</v>
      </c>
      <c r="T242" s="44">
        <v>47900</v>
      </c>
      <c r="U242" s="44">
        <v>45500</v>
      </c>
      <c r="V242" s="47">
        <v>46400</v>
      </c>
      <c r="W242" s="47">
        <v>1034600</v>
      </c>
      <c r="X242" s="47">
        <v>31500</v>
      </c>
      <c r="Y242" s="47">
        <v>29100</v>
      </c>
      <c r="Z242" s="47">
        <v>30000</v>
      </c>
      <c r="AA242" s="47" t="s">
        <v>28</v>
      </c>
      <c r="AB242" s="47" t="s">
        <v>28</v>
      </c>
      <c r="AC242" s="47" t="s">
        <v>28</v>
      </c>
      <c r="AD242" s="47" t="s">
        <v>28</v>
      </c>
      <c r="AE242" s="47" t="s">
        <v>5416</v>
      </c>
      <c r="AF242" s="45" t="s">
        <v>5417</v>
      </c>
      <c r="AG242" s="52"/>
      <c r="AH242" s="46">
        <v>0</v>
      </c>
      <c r="AI242" t="e">
        <f>E242&amp;H242&amp;I242&amp;J242&amp;K242&amp;M242&amp;#REF!&amp;#REF!&amp;N242&amp;O242&amp;P242&amp;Q242&amp;R242&amp;S242&amp;T242&amp;U242&amp;V242</f>
        <v>#REF!</v>
      </c>
      <c r="AJ242" t="str">
        <f>IF(E242="","",IFERROR(IF(MATCH(E242,#REF!,0),"O","X"),"X"))</f>
        <v>X</v>
      </c>
    </row>
    <row r="243" spans="1:36">
      <c r="A243" s="6" t="s">
        <v>1282</v>
      </c>
      <c r="B243" s="6">
        <v>801</v>
      </c>
      <c r="C243" s="6" t="s">
        <v>2414</v>
      </c>
      <c r="D243" s="6" t="s">
        <v>5476</v>
      </c>
      <c r="E243" s="6" t="s">
        <v>4977</v>
      </c>
      <c r="F243" s="6" t="e">
        <f>VLOOKUP(E243,'홈플러스-업데이트'!E805:E3085,1,0)</f>
        <v>#N/A</v>
      </c>
      <c r="G243" s="14">
        <v>1400000</v>
      </c>
      <c r="H243" s="6" t="s">
        <v>48</v>
      </c>
      <c r="I243" s="6" t="s">
        <v>108</v>
      </c>
      <c r="J243" s="6" t="s">
        <v>89</v>
      </c>
      <c r="K243" s="6" t="s">
        <v>109</v>
      </c>
      <c r="L243" s="24">
        <v>0</v>
      </c>
      <c r="M243" s="44">
        <v>53900</v>
      </c>
      <c r="N243" s="44">
        <v>43900</v>
      </c>
      <c r="O243" s="44">
        <v>42500</v>
      </c>
      <c r="P243" s="44" t="s">
        <v>28</v>
      </c>
      <c r="Q243" s="44">
        <v>36900</v>
      </c>
      <c r="R243" s="44">
        <v>35700</v>
      </c>
      <c r="S243" s="44" t="s">
        <v>28</v>
      </c>
      <c r="T243" s="44">
        <v>32900</v>
      </c>
      <c r="U243" s="44">
        <v>31200</v>
      </c>
      <c r="V243" s="47">
        <v>31900</v>
      </c>
      <c r="W243" s="47">
        <v>710600</v>
      </c>
      <c r="X243" s="47">
        <v>21600</v>
      </c>
      <c r="Y243" s="47">
        <v>19900</v>
      </c>
      <c r="Z243" s="47">
        <v>20600</v>
      </c>
      <c r="AA243" s="47" t="s">
        <v>28</v>
      </c>
      <c r="AB243" s="47" t="s">
        <v>28</v>
      </c>
      <c r="AC243" s="47" t="s">
        <v>28</v>
      </c>
      <c r="AD243" s="47" t="s">
        <v>28</v>
      </c>
      <c r="AE243" s="47" t="s">
        <v>5416</v>
      </c>
      <c r="AF243" s="45" t="s">
        <v>5417</v>
      </c>
      <c r="AG243" s="52"/>
      <c r="AH243" s="46">
        <v>0</v>
      </c>
      <c r="AI243" t="e">
        <f>E243&amp;H243&amp;I243&amp;J243&amp;K243&amp;M243&amp;#REF!&amp;#REF!&amp;N243&amp;O243&amp;P243&amp;Q243&amp;R243&amp;S243&amp;T243&amp;U243&amp;V243</f>
        <v>#REF!</v>
      </c>
      <c r="AJ243" t="str">
        <f>IF(E243="","",IFERROR(IF(MATCH(E243,#REF!,0),"O","X"),"X"))</f>
        <v>X</v>
      </c>
    </row>
    <row r="244" spans="1:36">
      <c r="A244" s="6" t="s">
        <v>1282</v>
      </c>
      <c r="B244" s="6">
        <v>802</v>
      </c>
      <c r="C244" s="6" t="s">
        <v>2415</v>
      </c>
      <c r="D244" s="6" t="s">
        <v>5476</v>
      </c>
      <c r="E244" s="6" t="s">
        <v>4977</v>
      </c>
      <c r="F244" s="6" t="e">
        <f>VLOOKUP(E244,'홈플러스-업데이트'!E806:E3086,1,0)</f>
        <v>#N/A</v>
      </c>
      <c r="G244" s="14">
        <v>1400000</v>
      </c>
      <c r="H244" s="6" t="s">
        <v>48</v>
      </c>
      <c r="I244" s="6" t="s">
        <v>113</v>
      </c>
      <c r="J244" s="6" t="s">
        <v>89</v>
      </c>
      <c r="K244" s="6" t="s">
        <v>114</v>
      </c>
      <c r="L244" s="24">
        <v>0</v>
      </c>
      <c r="M244" s="44">
        <v>61900</v>
      </c>
      <c r="N244" s="44">
        <v>51900</v>
      </c>
      <c r="O244" s="44">
        <v>50300</v>
      </c>
      <c r="P244" s="44" t="s">
        <v>28</v>
      </c>
      <c r="Q244" s="44">
        <v>44900</v>
      </c>
      <c r="R244" s="44">
        <v>43500</v>
      </c>
      <c r="S244" s="44" t="s">
        <v>28</v>
      </c>
      <c r="T244" s="44">
        <v>40900</v>
      </c>
      <c r="U244" s="44">
        <v>38800</v>
      </c>
      <c r="V244" s="47">
        <v>39600</v>
      </c>
      <c r="W244" s="47">
        <v>883400</v>
      </c>
      <c r="X244" s="47">
        <v>26900</v>
      </c>
      <c r="Y244" s="47">
        <v>24800</v>
      </c>
      <c r="Z244" s="47">
        <v>25600</v>
      </c>
      <c r="AA244" s="47" t="s">
        <v>28</v>
      </c>
      <c r="AB244" s="47" t="s">
        <v>28</v>
      </c>
      <c r="AC244" s="47" t="s">
        <v>28</v>
      </c>
      <c r="AD244" s="47" t="s">
        <v>28</v>
      </c>
      <c r="AE244" s="47" t="s">
        <v>5416</v>
      </c>
      <c r="AF244" s="45" t="s">
        <v>5417</v>
      </c>
      <c r="AG244" s="52"/>
      <c r="AH244" s="46">
        <v>0</v>
      </c>
      <c r="AI244" t="e">
        <f>E244&amp;H244&amp;I244&amp;J244&amp;K244&amp;M244&amp;#REF!&amp;#REF!&amp;N244&amp;O244&amp;P244&amp;Q244&amp;R244&amp;S244&amp;T244&amp;U244&amp;V244</f>
        <v>#REF!</v>
      </c>
      <c r="AJ244" t="str">
        <f>IF(E244="","",IFERROR(IF(MATCH(E244,#REF!,0),"O","X"),"X"))</f>
        <v>X</v>
      </c>
    </row>
    <row r="245" spans="1:36">
      <c r="A245" s="6" t="s">
        <v>1282</v>
      </c>
      <c r="B245" s="6">
        <v>803</v>
      </c>
      <c r="C245" s="6" t="s">
        <v>2416</v>
      </c>
      <c r="D245" s="6" t="s">
        <v>5476</v>
      </c>
      <c r="E245" s="6" t="s">
        <v>1952</v>
      </c>
      <c r="F245" s="6" t="e">
        <f>VLOOKUP(E245,'홈플러스-업데이트'!E807:E3087,1,0)</f>
        <v>#N/A</v>
      </c>
      <c r="G245" s="14">
        <v>1400000</v>
      </c>
      <c r="H245" s="6" t="s">
        <v>48</v>
      </c>
      <c r="I245" s="6" t="s">
        <v>108</v>
      </c>
      <c r="J245" s="6" t="s">
        <v>89</v>
      </c>
      <c r="K245" s="6" t="s">
        <v>109</v>
      </c>
      <c r="L245" s="24">
        <v>0</v>
      </c>
      <c r="M245" s="44">
        <v>51900</v>
      </c>
      <c r="N245" s="44">
        <v>41400</v>
      </c>
      <c r="O245" s="44">
        <v>40100</v>
      </c>
      <c r="P245" s="44" t="s">
        <v>28</v>
      </c>
      <c r="Q245" s="44">
        <v>35200</v>
      </c>
      <c r="R245" s="44">
        <v>34100</v>
      </c>
      <c r="S245" s="44" t="s">
        <v>28</v>
      </c>
      <c r="T245" s="44">
        <v>31100</v>
      </c>
      <c r="U245" s="44">
        <v>29500</v>
      </c>
      <c r="V245" s="47">
        <v>30100</v>
      </c>
      <c r="W245" s="47">
        <v>671700</v>
      </c>
      <c r="X245" s="47">
        <v>20500</v>
      </c>
      <c r="Y245" s="47">
        <v>18900</v>
      </c>
      <c r="Z245" s="47">
        <v>19500</v>
      </c>
      <c r="AA245" s="47" t="s">
        <v>28</v>
      </c>
      <c r="AB245" s="47" t="s">
        <v>28</v>
      </c>
      <c r="AC245" s="47" t="s">
        <v>28</v>
      </c>
      <c r="AD245" s="47" t="s">
        <v>28</v>
      </c>
      <c r="AE245" s="47" t="s">
        <v>5416</v>
      </c>
      <c r="AF245" s="45" t="s">
        <v>5417</v>
      </c>
      <c r="AG245" s="52"/>
      <c r="AH245" s="46">
        <v>0</v>
      </c>
      <c r="AI245" t="e">
        <f>E245&amp;H245&amp;I245&amp;J245&amp;K245&amp;M245&amp;#REF!&amp;#REF!&amp;N245&amp;O245&amp;P245&amp;Q245&amp;R245&amp;S245&amp;T245&amp;U245&amp;V245</f>
        <v>#REF!</v>
      </c>
      <c r="AJ245" t="str">
        <f>IF(E245="","",IFERROR(IF(MATCH(E245,#REF!,0),"O","X"),"X"))</f>
        <v>X</v>
      </c>
    </row>
    <row r="246" spans="1:36">
      <c r="A246" s="6" t="s">
        <v>1282</v>
      </c>
      <c r="B246" s="6">
        <v>804</v>
      </c>
      <c r="C246" s="6" t="s">
        <v>2417</v>
      </c>
      <c r="D246" s="6" t="s">
        <v>5476</v>
      </c>
      <c r="E246" s="6" t="s">
        <v>1952</v>
      </c>
      <c r="F246" s="6" t="e">
        <f>VLOOKUP(E246,'홈플러스-업데이트'!E808:E3088,1,0)</f>
        <v>#N/A</v>
      </c>
      <c r="G246" s="14">
        <v>1400000</v>
      </c>
      <c r="H246" s="6" t="s">
        <v>48</v>
      </c>
      <c r="I246" s="6" t="s">
        <v>113</v>
      </c>
      <c r="J246" s="6" t="s">
        <v>89</v>
      </c>
      <c r="K246" s="6" t="s">
        <v>114</v>
      </c>
      <c r="L246" s="24">
        <v>0</v>
      </c>
      <c r="M246" s="44">
        <v>59900</v>
      </c>
      <c r="N246" s="44">
        <v>49400</v>
      </c>
      <c r="O246" s="44">
        <v>47900</v>
      </c>
      <c r="P246" s="44" t="s">
        <v>28</v>
      </c>
      <c r="Q246" s="44">
        <v>43200</v>
      </c>
      <c r="R246" s="44">
        <v>41900</v>
      </c>
      <c r="S246" s="44" t="s">
        <v>28</v>
      </c>
      <c r="T246" s="44">
        <v>39100</v>
      </c>
      <c r="U246" s="44">
        <v>37100</v>
      </c>
      <c r="V246" s="47">
        <v>37900</v>
      </c>
      <c r="W246" s="47">
        <v>844500</v>
      </c>
      <c r="X246" s="47">
        <v>25700</v>
      </c>
      <c r="Y246" s="47">
        <v>23700</v>
      </c>
      <c r="Z246" s="47">
        <v>24500</v>
      </c>
      <c r="AA246" s="47" t="s">
        <v>28</v>
      </c>
      <c r="AB246" s="47" t="s">
        <v>28</v>
      </c>
      <c r="AC246" s="47" t="s">
        <v>28</v>
      </c>
      <c r="AD246" s="47" t="s">
        <v>28</v>
      </c>
      <c r="AE246" s="47" t="s">
        <v>5416</v>
      </c>
      <c r="AF246" s="45" t="s">
        <v>5417</v>
      </c>
      <c r="AG246" s="52"/>
      <c r="AH246" s="46">
        <v>0</v>
      </c>
      <c r="AI246" t="e">
        <f>E246&amp;H246&amp;I246&amp;J246&amp;K246&amp;M246&amp;#REF!&amp;#REF!&amp;N246&amp;O246&amp;P246&amp;Q246&amp;R246&amp;S246&amp;T246&amp;U246&amp;V246</f>
        <v>#REF!</v>
      </c>
      <c r="AJ246" t="str">
        <f>IF(E246="","",IFERROR(IF(MATCH(E246,#REF!,0),"O","X"),"X"))</f>
        <v>X</v>
      </c>
    </row>
    <row r="247" spans="1:36">
      <c r="A247" s="6" t="s">
        <v>1282</v>
      </c>
      <c r="B247" s="6">
        <v>805</v>
      </c>
      <c r="C247" s="6" t="s">
        <v>2418</v>
      </c>
      <c r="D247" s="6" t="s">
        <v>5476</v>
      </c>
      <c r="E247" s="6" t="s">
        <v>1951</v>
      </c>
      <c r="F247" s="6" t="e">
        <f>VLOOKUP(E247,'홈플러스-업데이트'!E809:E3089,1,0)</f>
        <v>#N/A</v>
      </c>
      <c r="G247" s="14">
        <v>1800000</v>
      </c>
      <c r="H247" s="6" t="s">
        <v>48</v>
      </c>
      <c r="I247" s="6" t="s">
        <v>108</v>
      </c>
      <c r="J247" s="6" t="s">
        <v>89</v>
      </c>
      <c r="K247" s="6" t="s">
        <v>109</v>
      </c>
      <c r="L247" s="24">
        <v>0</v>
      </c>
      <c r="M247" s="44">
        <v>66900</v>
      </c>
      <c r="N247" s="44">
        <v>53900</v>
      </c>
      <c r="O247" s="44">
        <v>52200</v>
      </c>
      <c r="P247" s="44" t="s">
        <v>28</v>
      </c>
      <c r="Q247" s="44">
        <v>44900</v>
      </c>
      <c r="R247" s="44">
        <v>43500</v>
      </c>
      <c r="S247" s="44" t="s">
        <v>28</v>
      </c>
      <c r="T247" s="44">
        <v>39900</v>
      </c>
      <c r="U247" s="44">
        <v>37900</v>
      </c>
      <c r="V247" s="47">
        <v>38700</v>
      </c>
      <c r="W247" s="47">
        <v>861800</v>
      </c>
      <c r="X247" s="47">
        <v>26300</v>
      </c>
      <c r="Y247" s="47">
        <v>24300</v>
      </c>
      <c r="Z247" s="47">
        <v>25100</v>
      </c>
      <c r="AA247" s="47" t="s">
        <v>28</v>
      </c>
      <c r="AB247" s="47" t="s">
        <v>28</v>
      </c>
      <c r="AC247" s="47" t="s">
        <v>28</v>
      </c>
      <c r="AD247" s="47" t="s">
        <v>28</v>
      </c>
      <c r="AE247" s="47" t="s">
        <v>5416</v>
      </c>
      <c r="AF247" s="45" t="s">
        <v>5417</v>
      </c>
      <c r="AG247" s="52"/>
      <c r="AH247" s="46">
        <v>0</v>
      </c>
      <c r="AI247" t="e">
        <f>E247&amp;H247&amp;I247&amp;J247&amp;K247&amp;M247&amp;#REF!&amp;#REF!&amp;N247&amp;O247&amp;P247&amp;Q247&amp;R247&amp;S247&amp;T247&amp;U247&amp;V247</f>
        <v>#REF!</v>
      </c>
      <c r="AJ247" t="str">
        <f>IF(E247="","",IFERROR(IF(MATCH(E247,#REF!,0),"O","X"),"X"))</f>
        <v>X</v>
      </c>
    </row>
    <row r="248" spans="1:36">
      <c r="A248" s="6" t="s">
        <v>1282</v>
      </c>
      <c r="B248" s="6">
        <v>806</v>
      </c>
      <c r="C248" s="6" t="s">
        <v>2419</v>
      </c>
      <c r="D248" s="6" t="s">
        <v>5476</v>
      </c>
      <c r="E248" s="6" t="s">
        <v>1950</v>
      </c>
      <c r="F248" s="6" t="e">
        <f>VLOOKUP(E248,'홈플러스-업데이트'!E810:E3090,1,0)</f>
        <v>#N/A</v>
      </c>
      <c r="G248" s="14">
        <v>1300000</v>
      </c>
      <c r="H248" s="6" t="s">
        <v>48</v>
      </c>
      <c r="I248" s="6" t="s">
        <v>108</v>
      </c>
      <c r="J248" s="6" t="s">
        <v>89</v>
      </c>
      <c r="K248" s="6" t="s">
        <v>109</v>
      </c>
      <c r="L248" s="24">
        <v>0</v>
      </c>
      <c r="M248" s="44">
        <v>49900</v>
      </c>
      <c r="N248" s="44">
        <v>39900</v>
      </c>
      <c r="O248" s="44">
        <v>38700</v>
      </c>
      <c r="P248" s="44" t="s">
        <v>28</v>
      </c>
      <c r="Q248" s="44">
        <v>34000</v>
      </c>
      <c r="R248" s="44">
        <v>32900</v>
      </c>
      <c r="S248" s="44" t="s">
        <v>28</v>
      </c>
      <c r="T248" s="44">
        <v>30100</v>
      </c>
      <c r="U248" s="44">
        <v>28500</v>
      </c>
      <c r="V248" s="47">
        <v>29100</v>
      </c>
      <c r="W248" s="47">
        <v>650100</v>
      </c>
      <c r="X248" s="47">
        <v>19800</v>
      </c>
      <c r="Y248" s="47">
        <v>18200</v>
      </c>
      <c r="Z248" s="47">
        <v>18800</v>
      </c>
      <c r="AA248" s="47" t="s">
        <v>28</v>
      </c>
      <c r="AB248" s="47" t="s">
        <v>28</v>
      </c>
      <c r="AC248" s="47" t="s">
        <v>28</v>
      </c>
      <c r="AD248" s="47" t="s">
        <v>28</v>
      </c>
      <c r="AE248" s="47" t="s">
        <v>5416</v>
      </c>
      <c r="AF248" s="45" t="s">
        <v>5417</v>
      </c>
      <c r="AG248" s="52"/>
      <c r="AH248" s="46">
        <v>0</v>
      </c>
      <c r="AI248" t="e">
        <f>E248&amp;H248&amp;I248&amp;J248&amp;K248&amp;M248&amp;#REF!&amp;#REF!&amp;N248&amp;O248&amp;P248&amp;Q248&amp;R248&amp;S248&amp;T248&amp;U248&amp;V248</f>
        <v>#REF!</v>
      </c>
      <c r="AJ248" t="str">
        <f>IF(E248="","",IFERROR(IF(MATCH(E248,#REF!,0),"O","X"),"X"))</f>
        <v>X</v>
      </c>
    </row>
    <row r="249" spans="1:36">
      <c r="A249" s="6" t="s">
        <v>1282</v>
      </c>
      <c r="B249" s="6">
        <v>807</v>
      </c>
      <c r="C249" s="6" t="s">
        <v>2420</v>
      </c>
      <c r="D249" s="6" t="s">
        <v>5476</v>
      </c>
      <c r="E249" s="6" t="s">
        <v>1950</v>
      </c>
      <c r="F249" s="6" t="e">
        <f>VLOOKUP(E249,'홈플러스-업데이트'!E811:E3091,1,0)</f>
        <v>#N/A</v>
      </c>
      <c r="G249" s="14">
        <v>1300000</v>
      </c>
      <c r="H249" s="6" t="s">
        <v>48</v>
      </c>
      <c r="I249" s="6" t="s">
        <v>113</v>
      </c>
      <c r="J249" s="6" t="s">
        <v>89</v>
      </c>
      <c r="K249" s="6" t="s">
        <v>114</v>
      </c>
      <c r="L249" s="24">
        <v>0</v>
      </c>
      <c r="M249" s="44">
        <v>57900</v>
      </c>
      <c r="N249" s="44">
        <v>47900</v>
      </c>
      <c r="O249" s="44">
        <v>46400</v>
      </c>
      <c r="P249" s="44" t="s">
        <v>28</v>
      </c>
      <c r="Q249" s="44">
        <v>42000</v>
      </c>
      <c r="R249" s="44">
        <v>40700</v>
      </c>
      <c r="S249" s="44" t="s">
        <v>28</v>
      </c>
      <c r="T249" s="44">
        <v>38100</v>
      </c>
      <c r="U249" s="44">
        <v>36100</v>
      </c>
      <c r="V249" s="47">
        <v>36900</v>
      </c>
      <c r="W249" s="47">
        <v>822900</v>
      </c>
      <c r="X249" s="47">
        <v>25100</v>
      </c>
      <c r="Y249" s="47">
        <v>23100</v>
      </c>
      <c r="Z249" s="47">
        <v>23900</v>
      </c>
      <c r="AA249" s="47" t="s">
        <v>28</v>
      </c>
      <c r="AB249" s="47" t="s">
        <v>28</v>
      </c>
      <c r="AC249" s="47" t="s">
        <v>28</v>
      </c>
      <c r="AD249" s="47" t="s">
        <v>28</v>
      </c>
      <c r="AE249" s="47" t="s">
        <v>5416</v>
      </c>
      <c r="AF249" s="45" t="s">
        <v>5417</v>
      </c>
      <c r="AG249" s="52"/>
      <c r="AH249" s="46">
        <v>0</v>
      </c>
      <c r="AI249" t="e">
        <f>E249&amp;H249&amp;I249&amp;J249&amp;K249&amp;M249&amp;#REF!&amp;#REF!&amp;N249&amp;O249&amp;P249&amp;Q249&amp;R249&amp;S249&amp;T249&amp;U249&amp;V249</f>
        <v>#REF!</v>
      </c>
      <c r="AJ249" t="str">
        <f>IF(E249="","",IFERROR(IF(MATCH(E249,#REF!,0),"O","X"),"X"))</f>
        <v>X</v>
      </c>
    </row>
    <row r="250" spans="1:36">
      <c r="A250" s="6" t="s">
        <v>1282</v>
      </c>
      <c r="B250" s="6">
        <v>808</v>
      </c>
      <c r="C250" s="6" t="s">
        <v>2421</v>
      </c>
      <c r="D250" s="6" t="s">
        <v>5476</v>
      </c>
      <c r="E250" s="6" t="s">
        <v>5809</v>
      </c>
      <c r="F250" s="6" t="str">
        <f>VLOOKUP(E250,'홈플러스-업데이트'!E812:E3092,1,0)</f>
        <v>SW09FS1EES.AKOR</v>
      </c>
      <c r="G250" s="14">
        <v>1910000</v>
      </c>
      <c r="H250" s="6" t="s">
        <v>48</v>
      </c>
      <c r="I250" s="6" t="s">
        <v>108</v>
      </c>
      <c r="J250" s="6" t="s">
        <v>89</v>
      </c>
      <c r="K250" s="6" t="s">
        <v>109</v>
      </c>
      <c r="L250" s="24">
        <v>0</v>
      </c>
      <c r="M250" s="44">
        <v>70900</v>
      </c>
      <c r="N250" s="44">
        <v>55900</v>
      </c>
      <c r="O250" s="44">
        <v>54200</v>
      </c>
      <c r="P250" s="44" t="s">
        <v>28</v>
      </c>
      <c r="Q250" s="44">
        <v>46900</v>
      </c>
      <c r="R250" s="44">
        <v>45400</v>
      </c>
      <c r="S250" s="44" t="s">
        <v>28</v>
      </c>
      <c r="T250" s="44">
        <v>41900</v>
      </c>
      <c r="U250" s="44">
        <v>39800</v>
      </c>
      <c r="V250" s="47">
        <v>40600</v>
      </c>
      <c r="W250" s="47">
        <v>905000</v>
      </c>
      <c r="X250" s="47">
        <v>27600</v>
      </c>
      <c r="Y250" s="47">
        <v>25500</v>
      </c>
      <c r="Z250" s="47">
        <v>26300</v>
      </c>
      <c r="AA250" s="47" t="s">
        <v>28</v>
      </c>
      <c r="AB250" s="47" t="s">
        <v>28</v>
      </c>
      <c r="AC250" s="47" t="s">
        <v>28</v>
      </c>
      <c r="AD250" s="47" t="s">
        <v>28</v>
      </c>
      <c r="AE250" s="47" t="s">
        <v>5416</v>
      </c>
      <c r="AF250" s="45" t="s">
        <v>5417</v>
      </c>
      <c r="AG250" s="52"/>
      <c r="AH250" s="46">
        <v>0</v>
      </c>
      <c r="AI250" t="e">
        <f>E250&amp;H250&amp;I250&amp;J250&amp;K250&amp;M250&amp;#REF!&amp;#REF!&amp;N250&amp;O250&amp;P250&amp;Q250&amp;R250&amp;S250&amp;T250&amp;U250&amp;V250</f>
        <v>#REF!</v>
      </c>
      <c r="AJ250" t="str">
        <f>IF(E250="","",IFERROR(IF(MATCH(E250,#REF!,0),"O","X"),"X"))</f>
        <v>X</v>
      </c>
    </row>
    <row r="251" spans="1:36">
      <c r="A251" s="6" t="s">
        <v>1282</v>
      </c>
      <c r="B251" s="6">
        <v>809</v>
      </c>
      <c r="C251" s="6" t="s">
        <v>2422</v>
      </c>
      <c r="D251" s="6" t="s">
        <v>5476</v>
      </c>
      <c r="E251" s="6" t="s">
        <v>1953</v>
      </c>
      <c r="F251" s="6" t="e">
        <f>VLOOKUP(E251,'홈플러스-업데이트'!E813:E3093,1,0)</f>
        <v>#N/A</v>
      </c>
      <c r="G251" s="14">
        <v>1600000</v>
      </c>
      <c r="H251" s="6" t="s">
        <v>48</v>
      </c>
      <c r="I251" s="6" t="s">
        <v>108</v>
      </c>
      <c r="J251" s="6" t="s">
        <v>89</v>
      </c>
      <c r="K251" s="6" t="s">
        <v>109</v>
      </c>
      <c r="L251" s="24">
        <v>0</v>
      </c>
      <c r="M251" s="44">
        <v>60900</v>
      </c>
      <c r="N251" s="44">
        <v>48900</v>
      </c>
      <c r="O251" s="44">
        <v>47400</v>
      </c>
      <c r="P251" s="44" t="s">
        <v>28</v>
      </c>
      <c r="Q251" s="44">
        <v>40900</v>
      </c>
      <c r="R251" s="44">
        <v>39600</v>
      </c>
      <c r="S251" s="44" t="s">
        <v>28</v>
      </c>
      <c r="T251" s="44">
        <v>35900</v>
      </c>
      <c r="U251" s="44">
        <v>34100</v>
      </c>
      <c r="V251" s="47">
        <v>34800</v>
      </c>
      <c r="W251" s="47">
        <v>775400</v>
      </c>
      <c r="X251" s="47">
        <v>23600</v>
      </c>
      <c r="Y251" s="47">
        <v>21800</v>
      </c>
      <c r="Z251" s="47">
        <v>22500</v>
      </c>
      <c r="AA251" s="47" t="s">
        <v>28</v>
      </c>
      <c r="AB251" s="47" t="s">
        <v>28</v>
      </c>
      <c r="AC251" s="47" t="s">
        <v>28</v>
      </c>
      <c r="AD251" s="47" t="s">
        <v>28</v>
      </c>
      <c r="AE251" s="47" t="s">
        <v>5416</v>
      </c>
      <c r="AF251" s="45" t="s">
        <v>5417</v>
      </c>
      <c r="AG251" s="52"/>
      <c r="AH251" s="46">
        <v>0</v>
      </c>
      <c r="AI251" t="e">
        <f>E251&amp;H251&amp;I251&amp;J251&amp;K251&amp;M251&amp;#REF!&amp;#REF!&amp;N251&amp;O251&amp;P251&amp;Q251&amp;R251&amp;S251&amp;T251&amp;U251&amp;V251</f>
        <v>#REF!</v>
      </c>
      <c r="AJ251" t="str">
        <f>IF(E251="","",IFERROR(IF(MATCH(E251,#REF!,0),"O","X"),"X"))</f>
        <v>X</v>
      </c>
    </row>
    <row r="252" spans="1:36">
      <c r="A252" s="6" t="s">
        <v>1282</v>
      </c>
      <c r="B252" s="6">
        <v>810</v>
      </c>
      <c r="C252" s="6" t="s">
        <v>2423</v>
      </c>
      <c r="D252" s="6" t="s">
        <v>5476</v>
      </c>
      <c r="E252" s="6" t="s">
        <v>1953</v>
      </c>
      <c r="F252" s="6" t="e">
        <f>VLOOKUP(E252,'홈플러스-업데이트'!E814:E3094,1,0)</f>
        <v>#N/A</v>
      </c>
      <c r="G252" s="14">
        <v>1600000</v>
      </c>
      <c r="H252" s="6" t="s">
        <v>48</v>
      </c>
      <c r="I252" s="6" t="s">
        <v>113</v>
      </c>
      <c r="J252" s="6" t="s">
        <v>89</v>
      </c>
      <c r="K252" s="6" t="s">
        <v>114</v>
      </c>
      <c r="L252" s="24">
        <v>0</v>
      </c>
      <c r="M252" s="44">
        <v>68900</v>
      </c>
      <c r="N252" s="44">
        <v>56900</v>
      </c>
      <c r="O252" s="44">
        <v>55100</v>
      </c>
      <c r="P252" s="44" t="s">
        <v>28</v>
      </c>
      <c r="Q252" s="44">
        <v>48900</v>
      </c>
      <c r="R252" s="44">
        <v>47400</v>
      </c>
      <c r="S252" s="44" t="s">
        <v>28</v>
      </c>
      <c r="T252" s="44">
        <v>43900</v>
      </c>
      <c r="U252" s="44">
        <v>41700</v>
      </c>
      <c r="V252" s="47">
        <v>42500</v>
      </c>
      <c r="W252" s="47">
        <v>948200</v>
      </c>
      <c r="X252" s="47">
        <v>28900</v>
      </c>
      <c r="Y252" s="47">
        <v>26700</v>
      </c>
      <c r="Z252" s="47">
        <v>27500</v>
      </c>
      <c r="AA252" s="47" t="s">
        <v>28</v>
      </c>
      <c r="AB252" s="47" t="s">
        <v>28</v>
      </c>
      <c r="AC252" s="47" t="s">
        <v>28</v>
      </c>
      <c r="AD252" s="47" t="s">
        <v>28</v>
      </c>
      <c r="AE252" s="47" t="s">
        <v>5416</v>
      </c>
      <c r="AF252" s="45" t="s">
        <v>5417</v>
      </c>
      <c r="AG252" s="52"/>
      <c r="AH252" s="46">
        <v>0</v>
      </c>
      <c r="AI252" t="e">
        <f>E252&amp;H252&amp;I252&amp;J252&amp;K252&amp;M252&amp;#REF!&amp;#REF!&amp;N252&amp;O252&amp;P252&amp;Q252&amp;R252&amp;S252&amp;T252&amp;U252&amp;V252</f>
        <v>#REF!</v>
      </c>
      <c r="AJ252" t="str">
        <f>IF(E252="","",IFERROR(IF(MATCH(E252,#REF!,0),"O","X"),"X"))</f>
        <v>X</v>
      </c>
    </row>
    <row r="253" spans="1:36">
      <c r="A253" s="6" t="s">
        <v>1282</v>
      </c>
      <c r="B253" s="6">
        <v>811</v>
      </c>
      <c r="C253" s="6" t="s">
        <v>2424</v>
      </c>
      <c r="D253" s="6" t="s">
        <v>5476</v>
      </c>
      <c r="E253" s="6" t="s">
        <v>5049</v>
      </c>
      <c r="F253" s="6" t="e">
        <f>VLOOKUP(E253,'홈플러스-업데이트'!E815:E3095,1,0)</f>
        <v>#N/A</v>
      </c>
      <c r="G253" s="14">
        <v>1500000</v>
      </c>
      <c r="H253" s="6" t="s">
        <v>48</v>
      </c>
      <c r="I253" s="6" t="s">
        <v>108</v>
      </c>
      <c r="J253" s="6" t="s">
        <v>89</v>
      </c>
      <c r="K253" s="6" t="s">
        <v>109</v>
      </c>
      <c r="L253" s="24">
        <v>0</v>
      </c>
      <c r="M253" s="44">
        <v>57900</v>
      </c>
      <c r="N253" s="44">
        <v>45900</v>
      </c>
      <c r="O253" s="44">
        <v>44500</v>
      </c>
      <c r="P253" s="44" t="s">
        <v>28</v>
      </c>
      <c r="Q253" s="44">
        <v>38900</v>
      </c>
      <c r="R253" s="44">
        <v>37700</v>
      </c>
      <c r="S253" s="44" t="s">
        <v>28</v>
      </c>
      <c r="T253" s="44">
        <v>33900</v>
      </c>
      <c r="U253" s="44">
        <v>32200</v>
      </c>
      <c r="V253" s="47">
        <v>32800</v>
      </c>
      <c r="W253" s="47">
        <v>732200</v>
      </c>
      <c r="X253" s="47">
        <v>22300</v>
      </c>
      <c r="Y253" s="47">
        <v>20600</v>
      </c>
      <c r="Z253" s="47">
        <v>21200</v>
      </c>
      <c r="AA253" s="47" t="s">
        <v>28</v>
      </c>
      <c r="AB253" s="47" t="s">
        <v>28</v>
      </c>
      <c r="AC253" s="47" t="s">
        <v>28</v>
      </c>
      <c r="AD253" s="47" t="s">
        <v>28</v>
      </c>
      <c r="AE253" s="47" t="s">
        <v>5416</v>
      </c>
      <c r="AF253" s="45" t="s">
        <v>5417</v>
      </c>
      <c r="AG253" s="52"/>
      <c r="AH253" s="46">
        <v>0</v>
      </c>
      <c r="AI253" t="e">
        <f>E253&amp;H253&amp;I253&amp;J253&amp;K253&amp;M253&amp;#REF!&amp;#REF!&amp;N253&amp;O253&amp;P253&amp;Q253&amp;R253&amp;S253&amp;T253&amp;U253&amp;V253</f>
        <v>#REF!</v>
      </c>
      <c r="AJ253" t="str">
        <f>IF(E253="","",IFERROR(IF(MATCH(E253,#REF!,0),"O","X"),"X"))</f>
        <v>X</v>
      </c>
    </row>
    <row r="254" spans="1:36">
      <c r="A254" s="6" t="s">
        <v>1282</v>
      </c>
      <c r="B254" s="6">
        <v>812</v>
      </c>
      <c r="C254" s="6" t="s">
        <v>2425</v>
      </c>
      <c r="D254" s="6" t="s">
        <v>5476</v>
      </c>
      <c r="E254" s="6" t="s">
        <v>5049</v>
      </c>
      <c r="F254" s="6" t="e">
        <f>VLOOKUP(E254,'홈플러스-업데이트'!E816:E3096,1,0)</f>
        <v>#N/A</v>
      </c>
      <c r="G254" s="14">
        <v>1500000</v>
      </c>
      <c r="H254" s="6" t="s">
        <v>48</v>
      </c>
      <c r="I254" s="6" t="s">
        <v>113</v>
      </c>
      <c r="J254" s="6" t="s">
        <v>89</v>
      </c>
      <c r="K254" s="6" t="s">
        <v>114</v>
      </c>
      <c r="L254" s="24">
        <v>0</v>
      </c>
      <c r="M254" s="44">
        <v>65900</v>
      </c>
      <c r="N254" s="44">
        <v>53900</v>
      </c>
      <c r="O254" s="44">
        <v>52200</v>
      </c>
      <c r="P254" s="44" t="s">
        <v>28</v>
      </c>
      <c r="Q254" s="44">
        <v>46900</v>
      </c>
      <c r="R254" s="44">
        <v>45400</v>
      </c>
      <c r="S254" s="44" t="s">
        <v>28</v>
      </c>
      <c r="T254" s="44">
        <v>41900</v>
      </c>
      <c r="U254" s="44">
        <v>39800</v>
      </c>
      <c r="V254" s="47">
        <v>40600</v>
      </c>
      <c r="W254" s="47">
        <v>905000</v>
      </c>
      <c r="X254" s="47">
        <v>27600</v>
      </c>
      <c r="Y254" s="47">
        <v>25500</v>
      </c>
      <c r="Z254" s="47">
        <v>26300</v>
      </c>
      <c r="AA254" s="47" t="s">
        <v>28</v>
      </c>
      <c r="AB254" s="47" t="s">
        <v>28</v>
      </c>
      <c r="AC254" s="47" t="s">
        <v>28</v>
      </c>
      <c r="AD254" s="47" t="s">
        <v>28</v>
      </c>
      <c r="AE254" s="47" t="s">
        <v>5416</v>
      </c>
      <c r="AF254" s="45" t="s">
        <v>5417</v>
      </c>
      <c r="AG254" s="52"/>
      <c r="AH254" s="46">
        <v>0</v>
      </c>
      <c r="AI254" t="e">
        <f>E254&amp;H254&amp;I254&amp;J254&amp;K254&amp;M254&amp;#REF!&amp;#REF!&amp;N254&amp;O254&amp;P254&amp;Q254&amp;R254&amp;S254&amp;T254&amp;U254&amp;V254</f>
        <v>#REF!</v>
      </c>
      <c r="AJ254" t="str">
        <f>IF(E254="","",IFERROR(IF(MATCH(E254,#REF!,0),"O","X"),"X"))</f>
        <v>X</v>
      </c>
    </row>
    <row r="255" spans="1:36">
      <c r="A255" s="6" t="s">
        <v>1282</v>
      </c>
      <c r="B255" s="6">
        <v>832</v>
      </c>
      <c r="C255" s="6" t="s">
        <v>2445</v>
      </c>
      <c r="D255" s="6" t="s">
        <v>5453</v>
      </c>
      <c r="E255" s="6" t="s">
        <v>5358</v>
      </c>
      <c r="F255" s="6" t="str">
        <f>VLOOKUP(E255,'홈플러스-업데이트'!E836:E3116,1,0)</f>
        <v>M616GGA0J1.AKOR</v>
      </c>
      <c r="G255" s="14">
        <v>3800000</v>
      </c>
      <c r="H255" s="6" t="s">
        <v>48</v>
      </c>
      <c r="I255" s="6" t="s">
        <v>5392</v>
      </c>
      <c r="J255" s="6" t="s">
        <v>89</v>
      </c>
      <c r="K255" s="6" t="s">
        <v>5395</v>
      </c>
      <c r="L255" s="24">
        <v>0</v>
      </c>
      <c r="M255" s="44">
        <v>130900</v>
      </c>
      <c r="N255" s="44">
        <v>101900</v>
      </c>
      <c r="O255" s="44">
        <v>98800</v>
      </c>
      <c r="P255" s="44" t="s">
        <v>28</v>
      </c>
      <c r="Q255" s="44">
        <v>83900</v>
      </c>
      <c r="R255" s="44">
        <v>81300</v>
      </c>
      <c r="S255" s="44" t="s">
        <v>28</v>
      </c>
      <c r="T255" s="44">
        <v>71900</v>
      </c>
      <c r="U255" s="44">
        <v>68300</v>
      </c>
      <c r="V255" s="47">
        <v>69700</v>
      </c>
      <c r="W255" s="47">
        <v>1553000</v>
      </c>
      <c r="X255" s="47">
        <v>47400</v>
      </c>
      <c r="Y255" s="47">
        <v>43800</v>
      </c>
      <c r="Z255" s="47">
        <v>45200</v>
      </c>
      <c r="AA255" s="47">
        <v>2588400</v>
      </c>
      <c r="AB255" s="47">
        <v>31000</v>
      </c>
      <c r="AC255" s="47">
        <v>27400</v>
      </c>
      <c r="AD255" s="47">
        <v>28800</v>
      </c>
      <c r="AE255" s="47" t="s">
        <v>5416</v>
      </c>
      <c r="AF255" s="45" t="s">
        <v>5416</v>
      </c>
      <c r="AG255" s="52"/>
      <c r="AH255" s="46">
        <v>0</v>
      </c>
      <c r="AI255" t="e">
        <f>E255&amp;H255&amp;I255&amp;J255&amp;K255&amp;M255&amp;#REF!&amp;#REF!&amp;N255&amp;O255&amp;P255&amp;Q255&amp;R255&amp;S255&amp;T255&amp;U255&amp;V255</f>
        <v>#REF!</v>
      </c>
      <c r="AJ255" t="str">
        <f>IF(E255="","",IFERROR(IF(MATCH(E255,#REF!,0),"O","X"),"X"))</f>
        <v>X</v>
      </c>
    </row>
    <row r="256" spans="1:36">
      <c r="A256" s="6" t="s">
        <v>1282</v>
      </c>
      <c r="B256" s="6">
        <v>833</v>
      </c>
      <c r="C256" s="6" t="s">
        <v>2446</v>
      </c>
      <c r="D256" s="6" t="s">
        <v>5453</v>
      </c>
      <c r="E256" s="6" t="s">
        <v>5359</v>
      </c>
      <c r="F256" s="6" t="str">
        <f>VLOOKUP(E256,'홈플러스-업데이트'!E837:E3117,1,0)</f>
        <v>M616GGG0J1S.AKOR</v>
      </c>
      <c r="G256" s="14">
        <v>3800000</v>
      </c>
      <c r="H256" s="6" t="s">
        <v>48</v>
      </c>
      <c r="I256" s="6" t="s">
        <v>5392</v>
      </c>
      <c r="J256" s="6" t="s">
        <v>89</v>
      </c>
      <c r="K256" s="6" t="s">
        <v>5395</v>
      </c>
      <c r="L256" s="24">
        <v>0</v>
      </c>
      <c r="M256" s="44">
        <v>130900</v>
      </c>
      <c r="N256" s="44">
        <v>101900</v>
      </c>
      <c r="O256" s="44">
        <v>98800</v>
      </c>
      <c r="P256" s="44" t="s">
        <v>28</v>
      </c>
      <c r="Q256" s="44">
        <v>83900</v>
      </c>
      <c r="R256" s="44">
        <v>81300</v>
      </c>
      <c r="S256" s="44" t="s">
        <v>28</v>
      </c>
      <c r="T256" s="44">
        <v>71900</v>
      </c>
      <c r="U256" s="44">
        <v>68300</v>
      </c>
      <c r="V256" s="47">
        <v>69700</v>
      </c>
      <c r="W256" s="47">
        <v>1553000</v>
      </c>
      <c r="X256" s="47">
        <v>47400</v>
      </c>
      <c r="Y256" s="47">
        <v>43800</v>
      </c>
      <c r="Z256" s="47">
        <v>45200</v>
      </c>
      <c r="AA256" s="47">
        <v>2588400</v>
      </c>
      <c r="AB256" s="47">
        <v>31000</v>
      </c>
      <c r="AC256" s="47">
        <v>27400</v>
      </c>
      <c r="AD256" s="47">
        <v>28800</v>
      </c>
      <c r="AE256" s="47" t="s">
        <v>5416</v>
      </c>
      <c r="AF256" s="45" t="s">
        <v>5416</v>
      </c>
      <c r="AG256" s="52"/>
      <c r="AH256" s="46">
        <v>0</v>
      </c>
      <c r="AI256" t="e">
        <f>E256&amp;H256&amp;I256&amp;J256&amp;K256&amp;M256&amp;#REF!&amp;#REF!&amp;N256&amp;O256&amp;P256&amp;Q256&amp;R256&amp;S256&amp;T256&amp;U256&amp;V256</f>
        <v>#REF!</v>
      </c>
      <c r="AJ256" t="str">
        <f>IF(E256="","",IFERROR(IF(MATCH(E256,#REF!,0),"O","X"),"X"))</f>
        <v>X</v>
      </c>
    </row>
    <row r="257" spans="1:36">
      <c r="A257" s="6" t="s">
        <v>1282</v>
      </c>
      <c r="B257" s="6">
        <v>835</v>
      </c>
      <c r="C257" s="6" t="s">
        <v>2448</v>
      </c>
      <c r="D257" s="6" t="s">
        <v>5453</v>
      </c>
      <c r="E257" s="6" t="s">
        <v>5363</v>
      </c>
      <c r="F257" s="6" t="str">
        <f>VLOOKUP(E257,'홈플러스-업데이트'!E839:E3119,1,0)</f>
        <v>M616SKV0J1S.AKOR</v>
      </c>
      <c r="G257" s="14">
        <v>4200000</v>
      </c>
      <c r="H257" s="6" t="s">
        <v>48</v>
      </c>
      <c r="I257" s="6" t="s">
        <v>5393</v>
      </c>
      <c r="J257" s="6" t="s">
        <v>89</v>
      </c>
      <c r="K257" s="6" t="s">
        <v>5394</v>
      </c>
      <c r="L257" s="24">
        <v>0</v>
      </c>
      <c r="M257" s="44">
        <v>144900</v>
      </c>
      <c r="N257" s="44">
        <v>112900</v>
      </c>
      <c r="O257" s="44">
        <v>109500</v>
      </c>
      <c r="P257" s="44" t="s">
        <v>28</v>
      </c>
      <c r="Q257" s="44">
        <v>92900</v>
      </c>
      <c r="R257" s="44">
        <v>90100</v>
      </c>
      <c r="S257" s="44" t="s">
        <v>28</v>
      </c>
      <c r="T257" s="44">
        <v>79900</v>
      </c>
      <c r="U257" s="44">
        <v>75900</v>
      </c>
      <c r="V257" s="47">
        <v>77500</v>
      </c>
      <c r="W257" s="47">
        <v>1725800</v>
      </c>
      <c r="X257" s="47">
        <v>52600</v>
      </c>
      <c r="Y257" s="47">
        <v>48600</v>
      </c>
      <c r="Z257" s="47">
        <v>50200</v>
      </c>
      <c r="AA257" s="47">
        <v>2876400</v>
      </c>
      <c r="AB257" s="47">
        <v>34500</v>
      </c>
      <c r="AC257" s="47">
        <v>30500</v>
      </c>
      <c r="AD257" s="47">
        <v>32100</v>
      </c>
      <c r="AE257" s="47" t="s">
        <v>5416</v>
      </c>
      <c r="AF257" s="45" t="s">
        <v>5416</v>
      </c>
      <c r="AG257" s="52"/>
      <c r="AH257" s="46">
        <v>0</v>
      </c>
      <c r="AI257" t="e">
        <f>E257&amp;H257&amp;I257&amp;J257&amp;K257&amp;M257&amp;#REF!&amp;#REF!&amp;N257&amp;O257&amp;P257&amp;Q257&amp;R257&amp;S257&amp;T257&amp;U257&amp;V257</f>
        <v>#REF!</v>
      </c>
      <c r="AJ257" t="str">
        <f>IF(E257="","",IFERROR(IF(MATCH(E257,#REF!,0),"O","X"),"X"))</f>
        <v>X</v>
      </c>
    </row>
    <row r="258" spans="1:36">
      <c r="A258" s="6" t="s">
        <v>1282</v>
      </c>
      <c r="B258" s="6">
        <v>841</v>
      </c>
      <c r="C258" s="6" t="s">
        <v>2454</v>
      </c>
      <c r="D258" s="6" t="s">
        <v>5453</v>
      </c>
      <c r="E258" s="6" t="s">
        <v>237</v>
      </c>
      <c r="F258" s="6" t="e">
        <f>VLOOKUP(E258,'홈플러스-업데이트'!E845:E3125,1,0)</f>
        <v>#N/A</v>
      </c>
      <c r="G258" s="14">
        <v>3950000</v>
      </c>
      <c r="H258" s="6" t="s">
        <v>48</v>
      </c>
      <c r="I258" s="6" t="s">
        <v>100</v>
      </c>
      <c r="J258" s="6" t="s">
        <v>89</v>
      </c>
      <c r="K258" s="6" t="s">
        <v>101</v>
      </c>
      <c r="L258" s="24">
        <v>4200</v>
      </c>
      <c r="M258" s="44">
        <v>136700</v>
      </c>
      <c r="N258" s="44">
        <v>105700</v>
      </c>
      <c r="O258" s="44">
        <v>102400</v>
      </c>
      <c r="P258" s="44" t="s">
        <v>28</v>
      </c>
      <c r="Q258" s="44">
        <v>87700</v>
      </c>
      <c r="R258" s="44">
        <v>84900</v>
      </c>
      <c r="S258" s="44" t="s">
        <v>28</v>
      </c>
      <c r="T258" s="44">
        <v>75700</v>
      </c>
      <c r="U258" s="44">
        <v>71700</v>
      </c>
      <c r="V258" s="47">
        <v>73300</v>
      </c>
      <c r="W258" s="47">
        <v>1725800</v>
      </c>
      <c r="X258" s="47">
        <v>48400</v>
      </c>
      <c r="Y258" s="47">
        <v>44400</v>
      </c>
      <c r="Z258" s="47">
        <v>46000</v>
      </c>
      <c r="AA258" s="47">
        <v>2876400</v>
      </c>
      <c r="AB258" s="47">
        <v>30300</v>
      </c>
      <c r="AC258" s="47">
        <v>26300</v>
      </c>
      <c r="AD258" s="47">
        <v>27900</v>
      </c>
      <c r="AE258" s="47" t="s">
        <v>5416</v>
      </c>
      <c r="AF258" s="45" t="s">
        <v>5416</v>
      </c>
      <c r="AG258" s="52"/>
      <c r="AH258" s="46">
        <v>0</v>
      </c>
      <c r="AI258" t="e">
        <f>E258&amp;H258&amp;I258&amp;J258&amp;K258&amp;M258&amp;#REF!&amp;#REF!&amp;N258&amp;O258&amp;P258&amp;Q258&amp;R258&amp;S258&amp;T258&amp;U258&amp;V258</f>
        <v>#REF!</v>
      </c>
      <c r="AJ258" t="str">
        <f>IF(E258="","",IFERROR(IF(MATCH(E258,#REF!,0),"O","X"),"X"))</f>
        <v>X</v>
      </c>
    </row>
    <row r="259" spans="1:36">
      <c r="A259" s="6" t="s">
        <v>1282</v>
      </c>
      <c r="B259" s="6">
        <v>842</v>
      </c>
      <c r="C259" s="6" t="s">
        <v>2455</v>
      </c>
      <c r="D259" s="6" t="s">
        <v>5453</v>
      </c>
      <c r="E259" s="6" t="s">
        <v>5406</v>
      </c>
      <c r="F259" s="6" t="e">
        <f>VLOOKUP(E259,'홈플러스-업데이트'!E846:E3126,1,0)</f>
        <v>#N/A</v>
      </c>
      <c r="G259" s="14">
        <v>4550000</v>
      </c>
      <c r="H259" s="6" t="s">
        <v>48</v>
      </c>
      <c r="I259" s="6" t="s">
        <v>5393</v>
      </c>
      <c r="J259" s="6" t="s">
        <v>89</v>
      </c>
      <c r="K259" s="6" t="s">
        <v>5394</v>
      </c>
      <c r="L259" s="24">
        <v>0</v>
      </c>
      <c r="M259" s="44">
        <v>156900</v>
      </c>
      <c r="N259" s="44">
        <v>121900</v>
      </c>
      <c r="O259" s="44">
        <v>118200</v>
      </c>
      <c r="P259" s="44" t="s">
        <v>28</v>
      </c>
      <c r="Q259" s="44">
        <v>99900</v>
      </c>
      <c r="R259" s="44">
        <v>96900</v>
      </c>
      <c r="S259" s="44" t="s">
        <v>28</v>
      </c>
      <c r="T259" s="44">
        <v>85900</v>
      </c>
      <c r="U259" s="44">
        <v>81600</v>
      </c>
      <c r="V259" s="47">
        <v>83300</v>
      </c>
      <c r="W259" s="47">
        <v>1855400</v>
      </c>
      <c r="X259" s="47">
        <v>56600</v>
      </c>
      <c r="Y259" s="47">
        <v>52300</v>
      </c>
      <c r="Z259" s="47">
        <v>54000</v>
      </c>
      <c r="AA259" s="47">
        <v>3092400</v>
      </c>
      <c r="AB259" s="47">
        <v>37100</v>
      </c>
      <c r="AC259" s="47">
        <v>32800</v>
      </c>
      <c r="AD259" s="47">
        <v>34500</v>
      </c>
      <c r="AE259" s="47" t="s">
        <v>5416</v>
      </c>
      <c r="AF259" s="45" t="s">
        <v>5416</v>
      </c>
      <c r="AG259" s="52"/>
      <c r="AH259" s="46">
        <v>0</v>
      </c>
      <c r="AI259" t="e">
        <f>E259&amp;H259&amp;I259&amp;J259&amp;K259&amp;M259&amp;#REF!&amp;#REF!&amp;N259&amp;O259&amp;P259&amp;Q259&amp;R259&amp;S259&amp;T259&amp;U259&amp;V259</f>
        <v>#REF!</v>
      </c>
      <c r="AJ259" t="str">
        <f>IF(E259="","",IFERROR(IF(MATCH(E259,#REF!,0),"O","X"),"X"))</f>
        <v>X</v>
      </c>
    </row>
    <row r="260" spans="1:36">
      <c r="A260" s="6" t="s">
        <v>1282</v>
      </c>
      <c r="B260" s="6">
        <v>843</v>
      </c>
      <c r="C260" s="6" t="s">
        <v>2456</v>
      </c>
      <c r="D260" s="6" t="s">
        <v>5453</v>
      </c>
      <c r="E260" s="6" t="s">
        <v>5406</v>
      </c>
      <c r="F260" s="6" t="e">
        <f>VLOOKUP(E260,'홈플러스-업데이트'!E847:E3127,1,0)</f>
        <v>#N/A</v>
      </c>
      <c r="G260" s="14">
        <v>4550000</v>
      </c>
      <c r="H260" s="6" t="s">
        <v>48</v>
      </c>
      <c r="I260" s="6" t="s">
        <v>5392</v>
      </c>
      <c r="J260" s="6" t="s">
        <v>89</v>
      </c>
      <c r="K260" s="6" t="s">
        <v>5395</v>
      </c>
      <c r="L260" s="24">
        <v>0</v>
      </c>
      <c r="M260" s="44">
        <v>155900</v>
      </c>
      <c r="N260" s="44">
        <v>120900</v>
      </c>
      <c r="O260" s="44">
        <v>117200</v>
      </c>
      <c r="P260" s="44" t="s">
        <v>28</v>
      </c>
      <c r="Q260" s="44">
        <v>98900</v>
      </c>
      <c r="R260" s="44">
        <v>95900</v>
      </c>
      <c r="S260" s="44" t="s">
        <v>28</v>
      </c>
      <c r="T260" s="44">
        <v>84900</v>
      </c>
      <c r="U260" s="44">
        <v>80600</v>
      </c>
      <c r="V260" s="47">
        <v>82300</v>
      </c>
      <c r="W260" s="47">
        <v>1833800</v>
      </c>
      <c r="X260" s="47">
        <v>55900</v>
      </c>
      <c r="Y260" s="47">
        <v>51600</v>
      </c>
      <c r="Z260" s="47">
        <v>53300</v>
      </c>
      <c r="AA260" s="47">
        <v>3056400</v>
      </c>
      <c r="AB260" s="47">
        <v>36700</v>
      </c>
      <c r="AC260" s="47">
        <v>32400</v>
      </c>
      <c r="AD260" s="47">
        <v>34100</v>
      </c>
      <c r="AE260" s="47" t="s">
        <v>5416</v>
      </c>
      <c r="AF260" s="45" t="s">
        <v>5416</v>
      </c>
      <c r="AG260" s="52"/>
      <c r="AH260" s="46">
        <v>0</v>
      </c>
      <c r="AI260" t="e">
        <f>E260&amp;H260&amp;I260&amp;J260&amp;K260&amp;M260&amp;#REF!&amp;#REF!&amp;N260&amp;O260&amp;P260&amp;Q260&amp;R260&amp;S260&amp;T260&amp;U260&amp;V260</f>
        <v>#REF!</v>
      </c>
      <c r="AJ260" t="str">
        <f>IF(E260="","",IFERROR(IF(MATCH(E260,#REF!,0),"O","X"),"X"))</f>
        <v>X</v>
      </c>
    </row>
    <row r="261" spans="1:36">
      <c r="A261" s="6" t="s">
        <v>1282</v>
      </c>
      <c r="B261" s="6">
        <v>844</v>
      </c>
      <c r="C261" s="6" t="s">
        <v>2457</v>
      </c>
      <c r="D261" s="6" t="s">
        <v>5453</v>
      </c>
      <c r="E261" s="6" t="s">
        <v>1958</v>
      </c>
      <c r="F261" s="6" t="e">
        <f>VLOOKUP(E261,'홈플러스-업데이트'!E848:E3128,1,0)</f>
        <v>#N/A</v>
      </c>
      <c r="G261" s="14">
        <v>3150000</v>
      </c>
      <c r="H261" s="6" t="s">
        <v>48</v>
      </c>
      <c r="I261" s="6" t="s">
        <v>100</v>
      </c>
      <c r="J261" s="6" t="s">
        <v>89</v>
      </c>
      <c r="K261" s="6" t="s">
        <v>101</v>
      </c>
      <c r="L261" s="24">
        <v>0</v>
      </c>
      <c r="M261" s="44" t="s">
        <v>28</v>
      </c>
      <c r="N261" s="44" t="s">
        <v>28</v>
      </c>
      <c r="O261" s="44" t="s">
        <v>28</v>
      </c>
      <c r="P261" s="44" t="s">
        <v>28</v>
      </c>
      <c r="Q261" s="44" t="s">
        <v>28</v>
      </c>
      <c r="R261" s="44" t="s">
        <v>28</v>
      </c>
      <c r="S261" s="44" t="s">
        <v>28</v>
      </c>
      <c r="T261" s="44">
        <v>57900</v>
      </c>
      <c r="U261" s="44">
        <v>55000</v>
      </c>
      <c r="V261" s="47">
        <v>56100</v>
      </c>
      <c r="W261" s="47">
        <v>1250600</v>
      </c>
      <c r="X261" s="47">
        <v>38100</v>
      </c>
      <c r="Y261" s="47">
        <v>35200</v>
      </c>
      <c r="Z261" s="47">
        <v>36300</v>
      </c>
      <c r="AA261" s="47">
        <v>2084400</v>
      </c>
      <c r="AB261" s="47">
        <v>25000</v>
      </c>
      <c r="AC261" s="47">
        <v>22100</v>
      </c>
      <c r="AD261" s="47">
        <v>23200</v>
      </c>
      <c r="AE261" s="47" t="s">
        <v>5416</v>
      </c>
      <c r="AF261" s="45" t="s">
        <v>5416</v>
      </c>
      <c r="AG261" s="52"/>
      <c r="AH261" s="46">
        <v>0</v>
      </c>
      <c r="AI261" t="e">
        <f>E261&amp;H261&amp;I261&amp;J261&amp;K261&amp;M261&amp;#REF!&amp;#REF!&amp;N261&amp;O261&amp;P261&amp;Q261&amp;R261&amp;S261&amp;T261&amp;U261&amp;V261</f>
        <v>#REF!</v>
      </c>
      <c r="AJ261" t="str">
        <f>IF(E261="","",IFERROR(IF(MATCH(E261,#REF!,0),"O","X"),"X"))</f>
        <v>X</v>
      </c>
    </row>
    <row r="262" spans="1:36">
      <c r="A262" s="6" t="s">
        <v>1282</v>
      </c>
      <c r="B262" s="6">
        <v>845</v>
      </c>
      <c r="C262" s="6" t="s">
        <v>2458</v>
      </c>
      <c r="D262" s="6" t="s">
        <v>5453</v>
      </c>
      <c r="E262" s="6" t="s">
        <v>5364</v>
      </c>
      <c r="F262" s="6" t="str">
        <f>VLOOKUP(E262,'홈플러스-업데이트'!E849:E3129,1,0)</f>
        <v>M616SVV0J1S.AKOR</v>
      </c>
      <c r="G262" s="14">
        <v>4200000</v>
      </c>
      <c r="H262" s="6" t="s">
        <v>48</v>
      </c>
      <c r="I262" s="6" t="s">
        <v>5393</v>
      </c>
      <c r="J262" s="6" t="s">
        <v>89</v>
      </c>
      <c r="K262" s="6" t="s">
        <v>5394</v>
      </c>
      <c r="L262" s="24">
        <v>0</v>
      </c>
      <c r="M262" s="44">
        <v>144900</v>
      </c>
      <c r="N262" s="44">
        <v>112900</v>
      </c>
      <c r="O262" s="44">
        <v>109500</v>
      </c>
      <c r="P262" s="44" t="s">
        <v>28</v>
      </c>
      <c r="Q262" s="44">
        <v>92900</v>
      </c>
      <c r="R262" s="44">
        <v>90100</v>
      </c>
      <c r="S262" s="44" t="s">
        <v>28</v>
      </c>
      <c r="T262" s="44">
        <v>79900</v>
      </c>
      <c r="U262" s="44">
        <v>75900</v>
      </c>
      <c r="V262" s="47">
        <v>77500</v>
      </c>
      <c r="W262" s="47">
        <v>1725800</v>
      </c>
      <c r="X262" s="47">
        <v>52600</v>
      </c>
      <c r="Y262" s="47">
        <v>48600</v>
      </c>
      <c r="Z262" s="47">
        <v>50200</v>
      </c>
      <c r="AA262" s="47">
        <v>2876400</v>
      </c>
      <c r="AB262" s="47">
        <v>34500</v>
      </c>
      <c r="AC262" s="47">
        <v>30500</v>
      </c>
      <c r="AD262" s="47">
        <v>32100</v>
      </c>
      <c r="AE262" s="47" t="s">
        <v>5416</v>
      </c>
      <c r="AF262" s="45" t="s">
        <v>5416</v>
      </c>
      <c r="AG262" s="52"/>
      <c r="AH262" s="46">
        <v>0</v>
      </c>
      <c r="AI262" t="e">
        <f>E262&amp;H262&amp;I262&amp;J262&amp;K262&amp;M262&amp;#REF!&amp;#REF!&amp;N262&amp;O262&amp;P262&amp;Q262&amp;R262&amp;S262&amp;T262&amp;U262&amp;V262</f>
        <v>#REF!</v>
      </c>
      <c r="AJ262" t="str">
        <f>IF(E262="","",IFERROR(IF(MATCH(E262,#REF!,0),"O","X"),"X"))</f>
        <v>X</v>
      </c>
    </row>
    <row r="263" spans="1:36">
      <c r="A263" s="6" t="s">
        <v>1282</v>
      </c>
      <c r="B263" s="6">
        <v>848</v>
      </c>
      <c r="C263" s="6" t="s">
        <v>2461</v>
      </c>
      <c r="D263" s="6" t="s">
        <v>5453</v>
      </c>
      <c r="E263" s="6" t="s">
        <v>231</v>
      </c>
      <c r="F263" s="6" t="e">
        <f>VLOOKUP(E263,'홈플러스-업데이트'!E852:E3132,1,0)</f>
        <v>#N/A</v>
      </c>
      <c r="G263" s="14">
        <v>3950000</v>
      </c>
      <c r="H263" s="6" t="s">
        <v>48</v>
      </c>
      <c r="I263" s="6" t="s">
        <v>100</v>
      </c>
      <c r="J263" s="6" t="s">
        <v>89</v>
      </c>
      <c r="K263" s="6" t="s">
        <v>101</v>
      </c>
      <c r="L263" s="24">
        <v>4200</v>
      </c>
      <c r="M263" s="44">
        <v>136700</v>
      </c>
      <c r="N263" s="44">
        <v>105700</v>
      </c>
      <c r="O263" s="44">
        <v>102400</v>
      </c>
      <c r="P263" s="44" t="s">
        <v>28</v>
      </c>
      <c r="Q263" s="44">
        <v>87700</v>
      </c>
      <c r="R263" s="44">
        <v>84900</v>
      </c>
      <c r="S263" s="44" t="s">
        <v>28</v>
      </c>
      <c r="T263" s="44">
        <v>75700</v>
      </c>
      <c r="U263" s="44">
        <v>71700</v>
      </c>
      <c r="V263" s="47">
        <v>73300</v>
      </c>
      <c r="W263" s="47">
        <v>1725800</v>
      </c>
      <c r="X263" s="47">
        <v>48400</v>
      </c>
      <c r="Y263" s="47">
        <v>44400</v>
      </c>
      <c r="Z263" s="47">
        <v>46000</v>
      </c>
      <c r="AA263" s="47">
        <v>2876400</v>
      </c>
      <c r="AB263" s="47">
        <v>30300</v>
      </c>
      <c r="AC263" s="47">
        <v>26300</v>
      </c>
      <c r="AD263" s="47">
        <v>27900</v>
      </c>
      <c r="AE263" s="47" t="s">
        <v>5416</v>
      </c>
      <c r="AF263" s="45" t="s">
        <v>5416</v>
      </c>
      <c r="AG263" s="52"/>
      <c r="AH263" s="46">
        <v>0</v>
      </c>
      <c r="AI263" t="e">
        <f>E263&amp;H263&amp;I263&amp;J263&amp;K263&amp;M263&amp;#REF!&amp;#REF!&amp;N263&amp;O263&amp;P263&amp;Q263&amp;R263&amp;S263&amp;T263&amp;U263&amp;V263</f>
        <v>#REF!</v>
      </c>
      <c r="AJ263" t="str">
        <f>IF(E263="","",IFERROR(IF(MATCH(E263,#REF!,0),"O","X"),"X"))</f>
        <v>X</v>
      </c>
    </row>
    <row r="264" spans="1:36">
      <c r="A264" s="6" t="s">
        <v>1282</v>
      </c>
      <c r="B264" s="6">
        <v>849</v>
      </c>
      <c r="C264" s="6" t="s">
        <v>2462</v>
      </c>
      <c r="D264" s="6" t="s">
        <v>5453</v>
      </c>
      <c r="E264" s="6" t="s">
        <v>211</v>
      </c>
      <c r="F264" s="6" t="e">
        <f>VLOOKUP(E264,'홈플러스-업데이트'!E853:E3133,1,0)</f>
        <v>#N/A</v>
      </c>
      <c r="G264" s="14">
        <v>3250000</v>
      </c>
      <c r="H264" s="6" t="s">
        <v>48</v>
      </c>
      <c r="I264" s="6" t="s">
        <v>49</v>
      </c>
      <c r="J264" s="6" t="s">
        <v>50</v>
      </c>
      <c r="K264" s="6" t="s">
        <v>51</v>
      </c>
      <c r="L264" s="24">
        <v>3500</v>
      </c>
      <c r="M264" s="44">
        <v>108400</v>
      </c>
      <c r="N264" s="44">
        <v>83400</v>
      </c>
      <c r="O264" s="44">
        <v>80700</v>
      </c>
      <c r="P264" s="44" t="s">
        <v>28</v>
      </c>
      <c r="Q264" s="44">
        <v>67400</v>
      </c>
      <c r="R264" s="44">
        <v>65200</v>
      </c>
      <c r="S264" s="44" t="s">
        <v>28</v>
      </c>
      <c r="T264" s="44">
        <v>57400</v>
      </c>
      <c r="U264" s="44">
        <v>54300</v>
      </c>
      <c r="V264" s="47">
        <v>55500</v>
      </c>
      <c r="W264" s="47">
        <v>1315400</v>
      </c>
      <c r="X264" s="47">
        <v>36600</v>
      </c>
      <c r="Y264" s="47">
        <v>33500</v>
      </c>
      <c r="Z264" s="47">
        <v>34700</v>
      </c>
      <c r="AA264" s="47">
        <v>2192400</v>
      </c>
      <c r="AB264" s="47">
        <v>22800</v>
      </c>
      <c r="AC264" s="47">
        <v>19700</v>
      </c>
      <c r="AD264" s="47">
        <v>20900</v>
      </c>
      <c r="AE264" s="47" t="s">
        <v>5416</v>
      </c>
      <c r="AF264" s="45" t="s">
        <v>5416</v>
      </c>
      <c r="AG264" s="52"/>
      <c r="AH264" s="46">
        <v>0</v>
      </c>
      <c r="AI264" t="e">
        <f>E264&amp;H264&amp;I264&amp;J264&amp;K264&amp;M264&amp;#REF!&amp;#REF!&amp;N264&amp;O264&amp;P264&amp;Q264&amp;R264&amp;S264&amp;T264&amp;U264&amp;V264</f>
        <v>#REF!</v>
      </c>
      <c r="AJ264" t="str">
        <f>IF(E264="","",IFERROR(IF(MATCH(E264,#REF!,0),"O","X"),"X"))</f>
        <v>X</v>
      </c>
    </row>
    <row r="265" spans="1:36">
      <c r="A265" s="6" t="s">
        <v>1282</v>
      </c>
      <c r="B265" s="6">
        <v>857</v>
      </c>
      <c r="C265" s="6" t="s">
        <v>2470</v>
      </c>
      <c r="D265" s="6" t="s">
        <v>5453</v>
      </c>
      <c r="E265" s="6" t="s">
        <v>256</v>
      </c>
      <c r="F265" s="6" t="e">
        <f>VLOOKUP(E265,'홈플러스-업데이트'!E861:E3141,1,0)</f>
        <v>#N/A</v>
      </c>
      <c r="G265" s="14">
        <v>4600000</v>
      </c>
      <c r="H265" s="6" t="s">
        <v>48</v>
      </c>
      <c r="I265" s="6" t="s">
        <v>100</v>
      </c>
      <c r="J265" s="6" t="s">
        <v>89</v>
      </c>
      <c r="K265" s="6" t="s">
        <v>101</v>
      </c>
      <c r="L265" s="24">
        <v>4200</v>
      </c>
      <c r="M265" s="44">
        <v>157700</v>
      </c>
      <c r="N265" s="44">
        <v>122700</v>
      </c>
      <c r="O265" s="44">
        <v>118800</v>
      </c>
      <c r="P265" s="44" t="s">
        <v>28</v>
      </c>
      <c r="Q265" s="44">
        <v>101700</v>
      </c>
      <c r="R265" s="44">
        <v>98500</v>
      </c>
      <c r="S265" s="44" t="s">
        <v>28</v>
      </c>
      <c r="T265" s="44">
        <v>86700</v>
      </c>
      <c r="U265" s="44">
        <v>82100</v>
      </c>
      <c r="V265" s="47">
        <v>83900</v>
      </c>
      <c r="W265" s="47">
        <v>1963400</v>
      </c>
      <c r="X265" s="47">
        <v>55700</v>
      </c>
      <c r="Y265" s="47">
        <v>51100</v>
      </c>
      <c r="Z265" s="47">
        <v>52900</v>
      </c>
      <c r="AA265" s="47">
        <v>3272400</v>
      </c>
      <c r="AB265" s="47">
        <v>35100</v>
      </c>
      <c r="AC265" s="47">
        <v>30500</v>
      </c>
      <c r="AD265" s="47">
        <v>32300</v>
      </c>
      <c r="AE265" s="47" t="s">
        <v>5416</v>
      </c>
      <c r="AF265" s="45" t="s">
        <v>5416</v>
      </c>
      <c r="AG265" s="52"/>
      <c r="AH265" s="46">
        <v>0</v>
      </c>
      <c r="AI265" t="e">
        <f>E265&amp;H265&amp;I265&amp;J265&amp;K265&amp;M265&amp;#REF!&amp;#REF!&amp;N265&amp;O265&amp;P265&amp;Q265&amp;R265&amp;S265&amp;T265&amp;U265&amp;V265</f>
        <v>#REF!</v>
      </c>
      <c r="AJ265" t="str">
        <f>IF(E265="","",IFERROR(IF(MATCH(E265,#REF!,0),"O","X"),"X"))</f>
        <v>X</v>
      </c>
    </row>
    <row r="266" spans="1:36">
      <c r="A266" s="6" t="s">
        <v>1282</v>
      </c>
      <c r="B266" s="6">
        <v>858</v>
      </c>
      <c r="C266" s="6" t="s">
        <v>2471</v>
      </c>
      <c r="D266" s="6" t="s">
        <v>5453</v>
      </c>
      <c r="E266" s="6" t="s">
        <v>212</v>
      </c>
      <c r="F266" s="6" t="e">
        <f>VLOOKUP(E266,'홈플러스-업데이트'!E862:E3142,1,0)</f>
        <v>#N/A</v>
      </c>
      <c r="G266" s="14">
        <v>3300000</v>
      </c>
      <c r="H266" s="6" t="s">
        <v>48</v>
      </c>
      <c r="I266" s="6" t="s">
        <v>100</v>
      </c>
      <c r="J266" s="6" t="s">
        <v>89</v>
      </c>
      <c r="K266" s="6" t="s">
        <v>101</v>
      </c>
      <c r="L266" s="24">
        <v>8400</v>
      </c>
      <c r="M266" s="44" t="s">
        <v>28</v>
      </c>
      <c r="N266" s="44" t="s">
        <v>28</v>
      </c>
      <c r="O266" s="44" t="s">
        <v>28</v>
      </c>
      <c r="P266" s="44" t="s">
        <v>28</v>
      </c>
      <c r="Q266" s="44" t="s">
        <v>28</v>
      </c>
      <c r="R266" s="44" t="s">
        <v>28</v>
      </c>
      <c r="S266" s="44" t="s">
        <v>28</v>
      </c>
      <c r="T266" s="44">
        <v>60500</v>
      </c>
      <c r="U266" s="44">
        <v>57000</v>
      </c>
      <c r="V266" s="47">
        <v>58400</v>
      </c>
      <c r="W266" s="47">
        <v>1488200</v>
      </c>
      <c r="X266" s="47">
        <v>37000</v>
      </c>
      <c r="Y266" s="47">
        <v>33500</v>
      </c>
      <c r="Z266" s="47">
        <v>34900</v>
      </c>
      <c r="AA266" s="47">
        <v>2480400</v>
      </c>
      <c r="AB266" s="47">
        <v>21300</v>
      </c>
      <c r="AC266" s="47">
        <v>17800</v>
      </c>
      <c r="AD266" s="47">
        <v>19200</v>
      </c>
      <c r="AE266" s="47" t="s">
        <v>5416</v>
      </c>
      <c r="AF266" s="45" t="s">
        <v>5416</v>
      </c>
      <c r="AG266" s="52"/>
      <c r="AH266" s="46">
        <v>0</v>
      </c>
      <c r="AI266" t="e">
        <f>E266&amp;H266&amp;I266&amp;J266&amp;K266&amp;M266&amp;#REF!&amp;#REF!&amp;N266&amp;O266&amp;P266&amp;Q266&amp;R266&amp;S266&amp;T266&amp;U266&amp;V266</f>
        <v>#REF!</v>
      </c>
      <c r="AJ266" t="str">
        <f>IF(E266="","",IFERROR(IF(MATCH(E266,#REF!,0),"O","X"),"X"))</f>
        <v>X</v>
      </c>
    </row>
    <row r="267" spans="1:36">
      <c r="A267" s="6" t="s">
        <v>1282</v>
      </c>
      <c r="B267" s="6">
        <v>859</v>
      </c>
      <c r="C267" s="6" t="s">
        <v>2472</v>
      </c>
      <c r="D267" s="6" t="s">
        <v>5453</v>
      </c>
      <c r="E267" s="6" t="s">
        <v>5357</v>
      </c>
      <c r="F267" s="6" t="str">
        <f>VLOOKUP(E267,'홈플러스-업데이트'!E863:E3143,1,0)</f>
        <v>M616GBB0J1.AKOR</v>
      </c>
      <c r="G267" s="14">
        <v>3800000</v>
      </c>
      <c r="H267" s="6" t="s">
        <v>48</v>
      </c>
      <c r="I267" s="6" t="s">
        <v>5393</v>
      </c>
      <c r="J267" s="6" t="s">
        <v>89</v>
      </c>
      <c r="K267" s="6" t="s">
        <v>5394</v>
      </c>
      <c r="L267" s="24">
        <v>10000</v>
      </c>
      <c r="M267" s="44">
        <v>121900</v>
      </c>
      <c r="N267" s="44">
        <v>92900</v>
      </c>
      <c r="O267" s="44">
        <v>89800</v>
      </c>
      <c r="P267" s="44" t="s">
        <v>28</v>
      </c>
      <c r="Q267" s="44">
        <v>74900</v>
      </c>
      <c r="R267" s="44">
        <v>72300</v>
      </c>
      <c r="S267" s="44" t="s">
        <v>28</v>
      </c>
      <c r="T267" s="44">
        <v>62900</v>
      </c>
      <c r="U267" s="44">
        <v>59200</v>
      </c>
      <c r="V267" s="47">
        <v>60700</v>
      </c>
      <c r="W267" s="47">
        <v>1574600</v>
      </c>
      <c r="X267" s="47">
        <v>38000</v>
      </c>
      <c r="Y267" s="47">
        <v>34300</v>
      </c>
      <c r="Z267" s="47">
        <v>35800</v>
      </c>
      <c r="AA267" s="47">
        <v>2624400</v>
      </c>
      <c r="AB267" s="47">
        <v>21500</v>
      </c>
      <c r="AC267" s="47">
        <v>17800</v>
      </c>
      <c r="AD267" s="47">
        <v>19300</v>
      </c>
      <c r="AE267" s="47" t="s">
        <v>5416</v>
      </c>
      <c r="AF267" s="45" t="s">
        <v>5416</v>
      </c>
      <c r="AG267" s="52"/>
      <c r="AH267" s="46">
        <v>0</v>
      </c>
      <c r="AI267" t="e">
        <f>E267&amp;H267&amp;I267&amp;J267&amp;K267&amp;M267&amp;#REF!&amp;#REF!&amp;N267&amp;O267&amp;P267&amp;Q267&amp;R267&amp;S267&amp;T267&amp;U267&amp;V267</f>
        <v>#REF!</v>
      </c>
      <c r="AJ267" t="str">
        <f>IF(E267="","",IFERROR(IF(MATCH(E267,#REF!,0),"O","X"),"X"))</f>
        <v>X</v>
      </c>
    </row>
    <row r="268" spans="1:36">
      <c r="A268" s="6" t="s">
        <v>1282</v>
      </c>
      <c r="B268" s="6">
        <v>860</v>
      </c>
      <c r="C268" s="6" t="s">
        <v>2473</v>
      </c>
      <c r="D268" s="6" t="s">
        <v>5453</v>
      </c>
      <c r="E268" s="6" t="s">
        <v>5374</v>
      </c>
      <c r="F268" s="6" t="e">
        <f>VLOOKUP(E268,'홈플러스-업데이트'!E864:E3144,1,0)</f>
        <v>#N/A</v>
      </c>
      <c r="G268" s="14">
        <v>4200000</v>
      </c>
      <c r="H268" s="6" t="s">
        <v>48</v>
      </c>
      <c r="I268" s="6" t="s">
        <v>5393</v>
      </c>
      <c r="J268" s="6" t="s">
        <v>89</v>
      </c>
      <c r="K268" s="6" t="s">
        <v>5394</v>
      </c>
      <c r="L268" s="24">
        <v>3500</v>
      </c>
      <c r="M268" s="44">
        <v>141400</v>
      </c>
      <c r="N268" s="44">
        <v>109400</v>
      </c>
      <c r="O268" s="44">
        <v>106000</v>
      </c>
      <c r="P268" s="44" t="s">
        <v>28</v>
      </c>
      <c r="Q268" s="44">
        <v>89400</v>
      </c>
      <c r="R268" s="44">
        <v>86600</v>
      </c>
      <c r="S268" s="44" t="s">
        <v>28</v>
      </c>
      <c r="T268" s="44">
        <v>76400</v>
      </c>
      <c r="U268" s="44">
        <v>72400</v>
      </c>
      <c r="V268" s="47">
        <v>74000</v>
      </c>
      <c r="W268" s="47">
        <v>1725800</v>
      </c>
      <c r="X268" s="47">
        <v>49100</v>
      </c>
      <c r="Y268" s="47">
        <v>45100</v>
      </c>
      <c r="Z268" s="47">
        <v>46700</v>
      </c>
      <c r="AA268" s="47">
        <v>2876400</v>
      </c>
      <c r="AB268" s="47">
        <v>31000</v>
      </c>
      <c r="AC268" s="47">
        <v>27000</v>
      </c>
      <c r="AD268" s="47">
        <v>28600</v>
      </c>
      <c r="AE268" s="47" t="s">
        <v>5416</v>
      </c>
      <c r="AF268" s="45" t="s">
        <v>5416</v>
      </c>
      <c r="AG268" s="52"/>
      <c r="AH268" s="46">
        <v>0</v>
      </c>
      <c r="AI268" t="e">
        <f>E268&amp;H268&amp;I268&amp;J268&amp;K268&amp;M268&amp;#REF!&amp;#REF!&amp;N268&amp;O268&amp;P268&amp;Q268&amp;R268&amp;S268&amp;T268&amp;U268&amp;V268</f>
        <v>#REF!</v>
      </c>
      <c r="AJ268" t="str">
        <f>IF(E268="","",IFERROR(IF(MATCH(E268,#REF!,0),"O","X"),"X"))</f>
        <v>X</v>
      </c>
    </row>
    <row r="269" spans="1:36">
      <c r="A269" s="6" t="s">
        <v>1282</v>
      </c>
      <c r="B269" s="6">
        <v>861</v>
      </c>
      <c r="C269" s="6" t="s">
        <v>2474</v>
      </c>
      <c r="D269" s="6" t="s">
        <v>5453</v>
      </c>
      <c r="E269" s="6" t="s">
        <v>5286</v>
      </c>
      <c r="F269" s="6" t="e">
        <f>VLOOKUP(E269,'홈플러스-업데이트'!E865:E3145,1,0)</f>
        <v>#N/A</v>
      </c>
      <c r="G269" s="14">
        <v>4750000</v>
      </c>
      <c r="H269" s="6" t="s">
        <v>48</v>
      </c>
      <c r="I269" s="6" t="s">
        <v>5393</v>
      </c>
      <c r="J269" s="6" t="s">
        <v>89</v>
      </c>
      <c r="K269" s="6" t="s">
        <v>5394</v>
      </c>
      <c r="L269" s="24">
        <v>8400</v>
      </c>
      <c r="M269" s="44">
        <v>159500</v>
      </c>
      <c r="N269" s="44">
        <v>123500</v>
      </c>
      <c r="O269" s="44">
        <v>119500</v>
      </c>
      <c r="P269" s="44" t="s">
        <v>28</v>
      </c>
      <c r="Q269" s="44">
        <v>101500</v>
      </c>
      <c r="R269" s="44">
        <v>98200</v>
      </c>
      <c r="S269" s="44" t="s">
        <v>28</v>
      </c>
      <c r="T269" s="44">
        <v>86500</v>
      </c>
      <c r="U269" s="44">
        <v>81700</v>
      </c>
      <c r="V269" s="47">
        <v>83600</v>
      </c>
      <c r="W269" s="47">
        <v>2049800</v>
      </c>
      <c r="X269" s="47">
        <v>54100</v>
      </c>
      <c r="Y269" s="47">
        <v>49300</v>
      </c>
      <c r="Z269" s="47">
        <v>51200</v>
      </c>
      <c r="AA269" s="47">
        <v>3416400</v>
      </c>
      <c r="AB269" s="47">
        <v>32600</v>
      </c>
      <c r="AC269" s="47">
        <v>27800</v>
      </c>
      <c r="AD269" s="47">
        <v>29700</v>
      </c>
      <c r="AE269" s="47" t="s">
        <v>5416</v>
      </c>
      <c r="AF269" s="45" t="s">
        <v>5416</v>
      </c>
      <c r="AG269" s="52"/>
      <c r="AH269" s="46">
        <v>0</v>
      </c>
      <c r="AI269" t="e">
        <f>E269&amp;H269&amp;I269&amp;J269&amp;K269&amp;M269&amp;#REF!&amp;#REF!&amp;N269&amp;O269&amp;P269&amp;Q269&amp;R269&amp;S269&amp;T269&amp;U269&amp;V269</f>
        <v>#REF!</v>
      </c>
      <c r="AJ269" t="str">
        <f>IF(E269="","",IFERROR(IF(MATCH(E269,#REF!,0),"O","X"),"X"))</f>
        <v>X</v>
      </c>
    </row>
    <row r="270" spans="1:36">
      <c r="A270" s="6" t="s">
        <v>1282</v>
      </c>
      <c r="B270" s="6">
        <v>862</v>
      </c>
      <c r="C270" s="6" t="s">
        <v>2475</v>
      </c>
      <c r="D270" s="6" t="s">
        <v>5453</v>
      </c>
      <c r="E270" s="6" t="s">
        <v>5284</v>
      </c>
      <c r="F270" s="6" t="str">
        <f>VLOOKUP(E270,'홈플러스-업데이트'!E866:E3146,1,0)</f>
        <v>M876GBB472.AKOR</v>
      </c>
      <c r="G270" s="14">
        <v>4750000</v>
      </c>
      <c r="H270" s="6" t="s">
        <v>48</v>
      </c>
      <c r="I270" s="6" t="s">
        <v>5393</v>
      </c>
      <c r="J270" s="6" t="s">
        <v>89</v>
      </c>
      <c r="K270" s="6" t="s">
        <v>5394</v>
      </c>
      <c r="L270" s="24">
        <v>8400</v>
      </c>
      <c r="M270" s="44">
        <v>159500</v>
      </c>
      <c r="N270" s="44">
        <v>123500</v>
      </c>
      <c r="O270" s="44">
        <v>119500</v>
      </c>
      <c r="P270" s="44" t="s">
        <v>28</v>
      </c>
      <c r="Q270" s="44">
        <v>101500</v>
      </c>
      <c r="R270" s="44">
        <v>98200</v>
      </c>
      <c r="S270" s="44" t="s">
        <v>28</v>
      </c>
      <c r="T270" s="44">
        <v>86500</v>
      </c>
      <c r="U270" s="44">
        <v>81700</v>
      </c>
      <c r="V270" s="47">
        <v>83600</v>
      </c>
      <c r="W270" s="47">
        <v>2049800</v>
      </c>
      <c r="X270" s="47">
        <v>54100</v>
      </c>
      <c r="Y270" s="47">
        <v>49300</v>
      </c>
      <c r="Z270" s="47">
        <v>51200</v>
      </c>
      <c r="AA270" s="47">
        <v>3416400</v>
      </c>
      <c r="AB270" s="47">
        <v>32600</v>
      </c>
      <c r="AC270" s="47">
        <v>27800</v>
      </c>
      <c r="AD270" s="47">
        <v>29700</v>
      </c>
      <c r="AE270" s="47" t="s">
        <v>5416</v>
      </c>
      <c r="AF270" s="45" t="s">
        <v>5416</v>
      </c>
      <c r="AG270" s="52"/>
      <c r="AH270" s="46">
        <v>0</v>
      </c>
      <c r="AI270" t="e">
        <f>E270&amp;H270&amp;I270&amp;J270&amp;K270&amp;M270&amp;#REF!&amp;#REF!&amp;N270&amp;O270&amp;P270&amp;Q270&amp;R270&amp;S270&amp;T270&amp;U270&amp;V270</f>
        <v>#REF!</v>
      </c>
      <c r="AJ270" t="str">
        <f>IF(E270="","",IFERROR(IF(MATCH(E270,#REF!,0),"O","X"),"X"))</f>
        <v>X</v>
      </c>
    </row>
    <row r="271" spans="1:36">
      <c r="A271" s="6" t="s">
        <v>1282</v>
      </c>
      <c r="B271" s="6">
        <v>863</v>
      </c>
      <c r="C271" s="6" t="s">
        <v>2476</v>
      </c>
      <c r="D271" s="6" t="s">
        <v>5453</v>
      </c>
      <c r="E271" s="6" t="s">
        <v>5286</v>
      </c>
      <c r="F271" s="6" t="e">
        <f>VLOOKUP(E271,'홈플러스-업데이트'!E867:E3147,1,0)</f>
        <v>#N/A</v>
      </c>
      <c r="G271" s="14">
        <v>4750000</v>
      </c>
      <c r="H271" s="6" t="s">
        <v>48</v>
      </c>
      <c r="I271" s="6" t="s">
        <v>5392</v>
      </c>
      <c r="J271" s="6" t="s">
        <v>89</v>
      </c>
      <c r="K271" s="6" t="s">
        <v>5395</v>
      </c>
      <c r="L271" s="24">
        <v>8400</v>
      </c>
      <c r="M271" s="44">
        <v>158500</v>
      </c>
      <c r="N271" s="44">
        <v>122500</v>
      </c>
      <c r="O271" s="44">
        <v>118500</v>
      </c>
      <c r="P271" s="44" t="s">
        <v>28</v>
      </c>
      <c r="Q271" s="44">
        <v>100500</v>
      </c>
      <c r="R271" s="44">
        <v>97200</v>
      </c>
      <c r="S271" s="44" t="s">
        <v>28</v>
      </c>
      <c r="T271" s="44">
        <v>85500</v>
      </c>
      <c r="U271" s="44">
        <v>80800</v>
      </c>
      <c r="V271" s="47">
        <v>82600</v>
      </c>
      <c r="W271" s="47">
        <v>2028200</v>
      </c>
      <c r="X271" s="47">
        <v>53500</v>
      </c>
      <c r="Y271" s="47">
        <v>48800</v>
      </c>
      <c r="Z271" s="47">
        <v>50600</v>
      </c>
      <c r="AA271" s="47">
        <v>3380400</v>
      </c>
      <c r="AB271" s="47">
        <v>32200</v>
      </c>
      <c r="AC271" s="47">
        <v>27500</v>
      </c>
      <c r="AD271" s="47">
        <v>29300</v>
      </c>
      <c r="AE271" s="47" t="s">
        <v>5416</v>
      </c>
      <c r="AF271" s="45" t="s">
        <v>5416</v>
      </c>
      <c r="AG271" s="52"/>
      <c r="AH271" s="46">
        <v>0</v>
      </c>
      <c r="AI271" t="e">
        <f>E271&amp;H271&amp;I271&amp;J271&amp;K271&amp;M271&amp;#REF!&amp;#REF!&amp;N271&amp;O271&amp;P271&amp;Q271&amp;R271&amp;S271&amp;T271&amp;U271&amp;V271</f>
        <v>#REF!</v>
      </c>
      <c r="AJ271" t="str">
        <f>IF(E271="","",IFERROR(IF(MATCH(E271,#REF!,0),"O","X"),"X"))</f>
        <v>X</v>
      </c>
    </row>
    <row r="272" spans="1:36">
      <c r="A272" s="6" t="s">
        <v>1282</v>
      </c>
      <c r="B272" s="6">
        <v>864</v>
      </c>
      <c r="C272" s="6" t="s">
        <v>2477</v>
      </c>
      <c r="D272" s="6" t="s">
        <v>5453</v>
      </c>
      <c r="E272" s="6" t="s">
        <v>5285</v>
      </c>
      <c r="F272" s="6" t="str">
        <f>VLOOKUP(E272,'홈플러스-업데이트'!E868:E3148,1,0)</f>
        <v>M876GBC232.AKOR</v>
      </c>
      <c r="G272" s="14">
        <v>4200000</v>
      </c>
      <c r="H272" s="6" t="s">
        <v>48</v>
      </c>
      <c r="I272" s="6" t="s">
        <v>5392</v>
      </c>
      <c r="J272" s="6" t="s">
        <v>89</v>
      </c>
      <c r="K272" s="6" t="s">
        <v>5395</v>
      </c>
      <c r="L272" s="24">
        <v>1400</v>
      </c>
      <c r="M272" s="44">
        <v>142500</v>
      </c>
      <c r="N272" s="44">
        <v>110500</v>
      </c>
      <c r="O272" s="44">
        <v>107100</v>
      </c>
      <c r="P272" s="44" t="s">
        <v>28</v>
      </c>
      <c r="Q272" s="44">
        <v>90500</v>
      </c>
      <c r="R272" s="44">
        <v>87700</v>
      </c>
      <c r="S272" s="44" t="s">
        <v>28</v>
      </c>
      <c r="T272" s="44">
        <v>77500</v>
      </c>
      <c r="U272" s="44">
        <v>73500</v>
      </c>
      <c r="V272" s="47">
        <v>75100</v>
      </c>
      <c r="W272" s="47">
        <v>1704200</v>
      </c>
      <c r="X272" s="47">
        <v>50600</v>
      </c>
      <c r="Y272" s="47">
        <v>46600</v>
      </c>
      <c r="Z272" s="47">
        <v>48200</v>
      </c>
      <c r="AA272" s="47">
        <v>2840400</v>
      </c>
      <c r="AB272" s="47">
        <v>32700</v>
      </c>
      <c r="AC272" s="47">
        <v>28700</v>
      </c>
      <c r="AD272" s="47">
        <v>30300</v>
      </c>
      <c r="AE272" s="47" t="s">
        <v>5416</v>
      </c>
      <c r="AF272" s="45" t="s">
        <v>5416</v>
      </c>
      <c r="AG272" s="52"/>
      <c r="AH272" s="46">
        <v>0</v>
      </c>
      <c r="AI272" t="e">
        <f>E272&amp;H272&amp;I272&amp;J272&amp;K272&amp;M272&amp;#REF!&amp;#REF!&amp;N272&amp;O272&amp;P272&amp;Q272&amp;R272&amp;S272&amp;T272&amp;U272&amp;V272</f>
        <v>#REF!</v>
      </c>
      <c r="AJ272" t="str">
        <f>IF(E272="","",IFERROR(IF(MATCH(E272,#REF!,0),"O","X"),"X"))</f>
        <v>X</v>
      </c>
    </row>
    <row r="273" spans="1:36">
      <c r="A273" s="6" t="s">
        <v>1282</v>
      </c>
      <c r="B273" s="6">
        <v>865</v>
      </c>
      <c r="C273" s="6" t="s">
        <v>2478</v>
      </c>
      <c r="D273" s="6" t="s">
        <v>5453</v>
      </c>
      <c r="E273" s="6" t="s">
        <v>5374</v>
      </c>
      <c r="F273" s="6" t="e">
        <f>VLOOKUP(E273,'홈플러스-업데이트'!E869:E3149,1,0)</f>
        <v>#N/A</v>
      </c>
      <c r="G273" s="14">
        <v>4200000</v>
      </c>
      <c r="H273" s="6" t="s">
        <v>48</v>
      </c>
      <c r="I273" s="6" t="s">
        <v>5392</v>
      </c>
      <c r="J273" s="6" t="s">
        <v>89</v>
      </c>
      <c r="K273" s="6" t="s">
        <v>5395</v>
      </c>
      <c r="L273" s="24">
        <v>3500</v>
      </c>
      <c r="M273" s="44">
        <v>140400</v>
      </c>
      <c r="N273" s="44">
        <v>108400</v>
      </c>
      <c r="O273" s="44">
        <v>105000</v>
      </c>
      <c r="P273" s="44" t="s">
        <v>28</v>
      </c>
      <c r="Q273" s="44">
        <v>88400</v>
      </c>
      <c r="R273" s="44">
        <v>85600</v>
      </c>
      <c r="S273" s="44" t="s">
        <v>28</v>
      </c>
      <c r="T273" s="44">
        <v>75400</v>
      </c>
      <c r="U273" s="44">
        <v>71400</v>
      </c>
      <c r="V273" s="47">
        <v>73000</v>
      </c>
      <c r="W273" s="47">
        <v>1704200</v>
      </c>
      <c r="X273" s="47">
        <v>48500</v>
      </c>
      <c r="Y273" s="47">
        <v>44500</v>
      </c>
      <c r="Z273" s="47">
        <v>46100</v>
      </c>
      <c r="AA273" s="47">
        <v>2840400</v>
      </c>
      <c r="AB273" s="47">
        <v>30600</v>
      </c>
      <c r="AC273" s="47">
        <v>26600</v>
      </c>
      <c r="AD273" s="47">
        <v>28200</v>
      </c>
      <c r="AE273" s="47" t="s">
        <v>5416</v>
      </c>
      <c r="AF273" s="45" t="s">
        <v>5416</v>
      </c>
      <c r="AG273" s="52"/>
      <c r="AH273" s="46">
        <v>0</v>
      </c>
      <c r="AI273" t="e">
        <f>E273&amp;H273&amp;I273&amp;J273&amp;K273&amp;M273&amp;#REF!&amp;#REF!&amp;N273&amp;O273&amp;P273&amp;Q273&amp;R273&amp;S273&amp;T273&amp;U273&amp;V273</f>
        <v>#REF!</v>
      </c>
      <c r="AJ273" t="str">
        <f>IF(E273="","",IFERROR(IF(MATCH(E273,#REF!,0),"O","X"),"X"))</f>
        <v>X</v>
      </c>
    </row>
    <row r="274" spans="1:36">
      <c r="A274" s="6" t="s">
        <v>1282</v>
      </c>
      <c r="B274" s="6">
        <v>871</v>
      </c>
      <c r="C274" s="6" t="s">
        <v>2484</v>
      </c>
      <c r="D274" s="6" t="s">
        <v>5453</v>
      </c>
      <c r="E274" s="6" t="s">
        <v>245</v>
      </c>
      <c r="F274" s="6" t="e">
        <f>VLOOKUP(E274,'홈플러스-업데이트'!E875:E3155,1,0)</f>
        <v>#N/A</v>
      </c>
      <c r="G274" s="14">
        <v>3550000</v>
      </c>
      <c r="H274" s="6" t="s">
        <v>48</v>
      </c>
      <c r="I274" s="6" t="s">
        <v>100</v>
      </c>
      <c r="J274" s="6" t="s">
        <v>89</v>
      </c>
      <c r="K274" s="6" t="s">
        <v>101</v>
      </c>
      <c r="L274" s="24">
        <v>4200</v>
      </c>
      <c r="M274" s="44">
        <v>123700</v>
      </c>
      <c r="N274" s="44">
        <v>95700</v>
      </c>
      <c r="O274" s="44">
        <v>92700</v>
      </c>
      <c r="P274" s="44" t="s">
        <v>28</v>
      </c>
      <c r="Q274" s="44">
        <v>79700</v>
      </c>
      <c r="R274" s="44">
        <v>77100</v>
      </c>
      <c r="S274" s="44" t="s">
        <v>28</v>
      </c>
      <c r="T274" s="44">
        <v>68700</v>
      </c>
      <c r="U274" s="44">
        <v>65000</v>
      </c>
      <c r="V274" s="47">
        <v>66500</v>
      </c>
      <c r="W274" s="47">
        <v>1574600</v>
      </c>
      <c r="X274" s="47">
        <v>43800</v>
      </c>
      <c r="Y274" s="47">
        <v>40100</v>
      </c>
      <c r="Z274" s="47">
        <v>41600</v>
      </c>
      <c r="AA274" s="47">
        <v>2624400</v>
      </c>
      <c r="AB274" s="47">
        <v>27300</v>
      </c>
      <c r="AC274" s="47">
        <v>23600</v>
      </c>
      <c r="AD274" s="47">
        <v>25100</v>
      </c>
      <c r="AE274" s="47" t="s">
        <v>5416</v>
      </c>
      <c r="AF274" s="45" t="s">
        <v>5416</v>
      </c>
      <c r="AG274" s="52"/>
      <c r="AH274" s="46">
        <v>0</v>
      </c>
      <c r="AI274" t="e">
        <f>E274&amp;H274&amp;I274&amp;J274&amp;K274&amp;M274&amp;#REF!&amp;#REF!&amp;N274&amp;O274&amp;P274&amp;Q274&amp;R274&amp;S274&amp;T274&amp;U274&amp;V274</f>
        <v>#REF!</v>
      </c>
      <c r="AJ274" t="str">
        <f>IF(E274="","",IFERROR(IF(MATCH(E274,#REF!,0),"O","X"),"X"))</f>
        <v>X</v>
      </c>
    </row>
    <row r="275" spans="1:36">
      <c r="A275" s="6" t="s">
        <v>1282</v>
      </c>
      <c r="B275" s="6">
        <v>874</v>
      </c>
      <c r="C275" s="6" t="s">
        <v>2487</v>
      </c>
      <c r="D275" s="6" t="s">
        <v>5453</v>
      </c>
      <c r="E275" s="6" t="s">
        <v>255</v>
      </c>
      <c r="F275" s="6" t="e">
        <f>VLOOKUP(E275,'홈플러스-업데이트'!E878:E3158,1,0)</f>
        <v>#N/A</v>
      </c>
      <c r="G275" s="14">
        <v>4350000</v>
      </c>
      <c r="H275" s="6" t="s">
        <v>48</v>
      </c>
      <c r="I275" s="6" t="s">
        <v>100</v>
      </c>
      <c r="J275" s="6" t="s">
        <v>89</v>
      </c>
      <c r="K275" s="6" t="s">
        <v>101</v>
      </c>
      <c r="L275" s="24">
        <v>4200</v>
      </c>
      <c r="M275" s="44">
        <v>149700</v>
      </c>
      <c r="N275" s="44">
        <v>116700</v>
      </c>
      <c r="O275" s="44">
        <v>113000</v>
      </c>
      <c r="P275" s="44" t="s">
        <v>28</v>
      </c>
      <c r="Q275" s="44">
        <v>95700</v>
      </c>
      <c r="R275" s="44">
        <v>92700</v>
      </c>
      <c r="S275" s="44" t="s">
        <v>28</v>
      </c>
      <c r="T275" s="44">
        <v>82700</v>
      </c>
      <c r="U275" s="44">
        <v>78300</v>
      </c>
      <c r="V275" s="47">
        <v>80000</v>
      </c>
      <c r="W275" s="47">
        <v>1877000</v>
      </c>
      <c r="X275" s="47">
        <v>53100</v>
      </c>
      <c r="Y275" s="47">
        <v>48700</v>
      </c>
      <c r="Z275" s="47">
        <v>50400</v>
      </c>
      <c r="AA275" s="47">
        <v>3128400</v>
      </c>
      <c r="AB275" s="47">
        <v>33300</v>
      </c>
      <c r="AC275" s="47">
        <v>28900</v>
      </c>
      <c r="AD275" s="47">
        <v>30600</v>
      </c>
      <c r="AE275" s="47" t="s">
        <v>5416</v>
      </c>
      <c r="AF275" s="45" t="s">
        <v>5416</v>
      </c>
      <c r="AG275" s="52"/>
      <c r="AH275" s="46">
        <v>0</v>
      </c>
      <c r="AI275" t="e">
        <f>E275&amp;H275&amp;I275&amp;J275&amp;K275&amp;M275&amp;#REF!&amp;#REF!&amp;N275&amp;O275&amp;P275&amp;Q275&amp;R275&amp;S275&amp;T275&amp;U275&amp;V275</f>
        <v>#REF!</v>
      </c>
      <c r="AJ275" t="str">
        <f>IF(E275="","",IFERROR(IF(MATCH(E275,#REF!,0),"O","X"),"X"))</f>
        <v>X</v>
      </c>
    </row>
    <row r="276" spans="1:36">
      <c r="A276" s="6" t="s">
        <v>1282</v>
      </c>
      <c r="B276" s="6">
        <v>877</v>
      </c>
      <c r="C276" s="6" t="s">
        <v>2490</v>
      </c>
      <c r="D276" s="6" t="s">
        <v>5453</v>
      </c>
      <c r="E276" s="6" t="s">
        <v>252</v>
      </c>
      <c r="F276" s="6" t="e">
        <f>VLOOKUP(E276,'홈플러스-업데이트'!E881:E3161,1,0)</f>
        <v>#N/A</v>
      </c>
      <c r="G276" s="14">
        <v>4600000</v>
      </c>
      <c r="H276" s="6" t="s">
        <v>48</v>
      </c>
      <c r="I276" s="6" t="s">
        <v>100</v>
      </c>
      <c r="J276" s="6" t="s">
        <v>89</v>
      </c>
      <c r="K276" s="6" t="s">
        <v>101</v>
      </c>
      <c r="L276" s="24">
        <v>4200</v>
      </c>
      <c r="M276" s="44">
        <v>157700</v>
      </c>
      <c r="N276" s="44">
        <v>122700</v>
      </c>
      <c r="O276" s="44">
        <v>118800</v>
      </c>
      <c r="P276" s="44" t="s">
        <v>28</v>
      </c>
      <c r="Q276" s="44">
        <v>101700</v>
      </c>
      <c r="R276" s="44">
        <v>98500</v>
      </c>
      <c r="S276" s="44" t="s">
        <v>28</v>
      </c>
      <c r="T276" s="44">
        <v>86700</v>
      </c>
      <c r="U276" s="44">
        <v>82100</v>
      </c>
      <c r="V276" s="47">
        <v>83900</v>
      </c>
      <c r="W276" s="47">
        <v>1963400</v>
      </c>
      <c r="X276" s="47">
        <v>55700</v>
      </c>
      <c r="Y276" s="47">
        <v>51100</v>
      </c>
      <c r="Z276" s="47">
        <v>52900</v>
      </c>
      <c r="AA276" s="47">
        <v>3272400</v>
      </c>
      <c r="AB276" s="47">
        <v>35100</v>
      </c>
      <c r="AC276" s="47">
        <v>30500</v>
      </c>
      <c r="AD276" s="47">
        <v>32300</v>
      </c>
      <c r="AE276" s="47" t="s">
        <v>5416</v>
      </c>
      <c r="AF276" s="45" t="s">
        <v>5416</v>
      </c>
      <c r="AG276" s="52"/>
      <c r="AH276" s="46">
        <v>0</v>
      </c>
      <c r="AI276" t="e">
        <f>E276&amp;H276&amp;I276&amp;J276&amp;K276&amp;M276&amp;#REF!&amp;#REF!&amp;N276&amp;O276&amp;P276&amp;Q276&amp;R276&amp;S276&amp;T276&amp;U276&amp;V276</f>
        <v>#REF!</v>
      </c>
      <c r="AJ276" t="str">
        <f>IF(E276="","",IFERROR(IF(MATCH(E276,#REF!,0),"O","X"),"X"))</f>
        <v>X</v>
      </c>
    </row>
    <row r="277" spans="1:36">
      <c r="A277" s="6" t="s">
        <v>1282</v>
      </c>
      <c r="B277" s="6">
        <v>956</v>
      </c>
      <c r="C277" s="6" t="s">
        <v>2569</v>
      </c>
      <c r="D277" s="6" t="s">
        <v>5472</v>
      </c>
      <c r="E277" s="6" t="s">
        <v>5280</v>
      </c>
      <c r="F277" s="6" t="e">
        <f>VLOOKUP(E277,'홈플러스-업데이트'!E960:E3240,1,0)</f>
        <v>#N/A</v>
      </c>
      <c r="G277" s="14">
        <v>1650000</v>
      </c>
      <c r="H277" s="6" t="s">
        <v>48</v>
      </c>
      <c r="I277" s="6" t="s">
        <v>108</v>
      </c>
      <c r="J277" s="6" t="s">
        <v>89</v>
      </c>
      <c r="K277" s="6" t="s">
        <v>109</v>
      </c>
      <c r="L277" s="24">
        <v>0</v>
      </c>
      <c r="M277" s="44">
        <v>59900</v>
      </c>
      <c r="N277" s="44">
        <v>46900</v>
      </c>
      <c r="O277" s="44">
        <v>45400</v>
      </c>
      <c r="P277" s="44" t="s">
        <v>28</v>
      </c>
      <c r="Q277" s="44">
        <v>39900</v>
      </c>
      <c r="R277" s="44">
        <v>38700</v>
      </c>
      <c r="S277" s="44" t="s">
        <v>28</v>
      </c>
      <c r="T277" s="44">
        <v>34900</v>
      </c>
      <c r="U277" s="44">
        <v>33100</v>
      </c>
      <c r="V277" s="47">
        <v>33800</v>
      </c>
      <c r="W277" s="47">
        <v>753800</v>
      </c>
      <c r="X277" s="47">
        <v>23000</v>
      </c>
      <c r="Y277" s="47">
        <v>21200</v>
      </c>
      <c r="Z277" s="47">
        <v>21900</v>
      </c>
      <c r="AA277" s="47" t="s">
        <v>28</v>
      </c>
      <c r="AB277" s="47" t="s">
        <v>28</v>
      </c>
      <c r="AC277" s="47" t="s">
        <v>28</v>
      </c>
      <c r="AD277" s="47" t="s">
        <v>28</v>
      </c>
      <c r="AE277" s="47" t="s">
        <v>5416</v>
      </c>
      <c r="AF277" s="45" t="s">
        <v>5417</v>
      </c>
      <c r="AG277" s="52"/>
      <c r="AH277" s="46">
        <v>0</v>
      </c>
      <c r="AI277" t="e">
        <f>E277&amp;H277&amp;I277&amp;J277&amp;K277&amp;M277&amp;#REF!&amp;#REF!&amp;N277&amp;O277&amp;P277&amp;Q277&amp;R277&amp;S277&amp;T277&amp;U277&amp;V277</f>
        <v>#REF!</v>
      </c>
      <c r="AJ277" t="str">
        <f>IF(E277="","",IFERROR(IF(MATCH(E277,#REF!,0),"O","X"),"X"))</f>
        <v>X</v>
      </c>
    </row>
    <row r="278" spans="1:36">
      <c r="A278" s="6" t="s">
        <v>1282</v>
      </c>
      <c r="B278" s="6">
        <v>957</v>
      </c>
      <c r="C278" s="6" t="s">
        <v>2570</v>
      </c>
      <c r="D278" s="6" t="s">
        <v>5472</v>
      </c>
      <c r="E278" s="6" t="s">
        <v>5280</v>
      </c>
      <c r="F278" s="6" t="e">
        <f>VLOOKUP(E278,'홈플러스-업데이트'!E961:E3241,1,0)</f>
        <v>#N/A</v>
      </c>
      <c r="G278" s="14">
        <v>1650000</v>
      </c>
      <c r="H278" s="6" t="s">
        <v>48</v>
      </c>
      <c r="I278" s="6" t="s">
        <v>108</v>
      </c>
      <c r="J278" s="6" t="s">
        <v>61</v>
      </c>
      <c r="K278" s="6" t="s">
        <v>110</v>
      </c>
      <c r="L278" s="24">
        <v>0</v>
      </c>
      <c r="M278" s="44">
        <v>61900</v>
      </c>
      <c r="N278" s="44">
        <v>48900</v>
      </c>
      <c r="O278" s="44">
        <v>47400</v>
      </c>
      <c r="P278" s="44" t="s">
        <v>28</v>
      </c>
      <c r="Q278" s="44">
        <v>41900</v>
      </c>
      <c r="R278" s="44">
        <v>40600</v>
      </c>
      <c r="S278" s="44" t="s">
        <v>28</v>
      </c>
      <c r="T278" s="44">
        <v>36900</v>
      </c>
      <c r="U278" s="44">
        <v>35000</v>
      </c>
      <c r="V278" s="47">
        <v>35700</v>
      </c>
      <c r="W278" s="47">
        <v>797000</v>
      </c>
      <c r="X278" s="47">
        <v>24300</v>
      </c>
      <c r="Y278" s="47">
        <v>22400</v>
      </c>
      <c r="Z278" s="47">
        <v>23100</v>
      </c>
      <c r="AA278" s="47" t="s">
        <v>28</v>
      </c>
      <c r="AB278" s="47" t="s">
        <v>28</v>
      </c>
      <c r="AC278" s="47" t="s">
        <v>28</v>
      </c>
      <c r="AD278" s="47" t="s">
        <v>28</v>
      </c>
      <c r="AE278" s="47" t="s">
        <v>5416</v>
      </c>
      <c r="AF278" s="45" t="s">
        <v>5417</v>
      </c>
      <c r="AG278" s="52"/>
      <c r="AH278" s="46">
        <v>0</v>
      </c>
      <c r="AI278" t="e">
        <f>E278&amp;H278&amp;I278&amp;J278&amp;K278&amp;M278&amp;#REF!&amp;#REF!&amp;N278&amp;O278&amp;P278&amp;Q278&amp;R278&amp;S278&amp;T278&amp;U278&amp;V278</f>
        <v>#REF!</v>
      </c>
      <c r="AJ278" t="str">
        <f>IF(E278="","",IFERROR(IF(MATCH(E278,#REF!,0),"O","X"),"X"))</f>
        <v>X</v>
      </c>
    </row>
    <row r="279" spans="1:36">
      <c r="A279" s="6" t="s">
        <v>1282</v>
      </c>
      <c r="B279" s="6">
        <v>959</v>
      </c>
      <c r="C279" s="6" t="s">
        <v>2572</v>
      </c>
      <c r="D279" s="6" t="s">
        <v>5472</v>
      </c>
      <c r="E279" s="6" t="s">
        <v>5280</v>
      </c>
      <c r="F279" s="6" t="e">
        <f>VLOOKUP(E279,'홈플러스-업데이트'!E963:E3243,1,0)</f>
        <v>#N/A</v>
      </c>
      <c r="G279" s="14">
        <v>1650000</v>
      </c>
      <c r="H279" s="6" t="s">
        <v>48</v>
      </c>
      <c r="I279" s="6" t="s">
        <v>113</v>
      </c>
      <c r="J279" s="6" t="s">
        <v>105</v>
      </c>
      <c r="K279" s="6" t="s">
        <v>5794</v>
      </c>
      <c r="L279" s="24">
        <v>0</v>
      </c>
      <c r="M279" s="44" t="s">
        <v>28</v>
      </c>
      <c r="N279" s="44">
        <v>52900</v>
      </c>
      <c r="O279" s="44">
        <v>51300</v>
      </c>
      <c r="P279" s="44" t="s">
        <v>28</v>
      </c>
      <c r="Q279" s="44" t="s">
        <v>28</v>
      </c>
      <c r="R279" s="44" t="s">
        <v>28</v>
      </c>
      <c r="S279" s="44" t="s">
        <v>28</v>
      </c>
      <c r="T279" s="44">
        <v>40900</v>
      </c>
      <c r="U279" s="44">
        <v>38800</v>
      </c>
      <c r="V279" s="47">
        <v>39600</v>
      </c>
      <c r="W279" s="47">
        <v>883400</v>
      </c>
      <c r="X279" s="47">
        <v>26900</v>
      </c>
      <c r="Y279" s="47">
        <v>24800</v>
      </c>
      <c r="Z279" s="47">
        <v>25600</v>
      </c>
      <c r="AA279" s="47" t="s">
        <v>28</v>
      </c>
      <c r="AB279" s="47" t="s">
        <v>28</v>
      </c>
      <c r="AC279" s="47" t="s">
        <v>28</v>
      </c>
      <c r="AD279" s="47" t="s">
        <v>28</v>
      </c>
      <c r="AE279" s="47" t="s">
        <v>5416</v>
      </c>
      <c r="AF279" s="45" t="s">
        <v>5417</v>
      </c>
      <c r="AG279" s="52"/>
      <c r="AH279" s="46">
        <v>0</v>
      </c>
      <c r="AI279" t="e">
        <f>E279&amp;H279&amp;I279&amp;J279&amp;K279&amp;M279&amp;#REF!&amp;#REF!&amp;N279&amp;O279&amp;P279&amp;Q279&amp;R279&amp;S279&amp;T279&amp;U279&amp;V279</f>
        <v>#REF!</v>
      </c>
      <c r="AJ279" t="str">
        <f>IF(E279="","",IFERROR(IF(MATCH(E279,#REF!,0),"O","X"),"X"))</f>
        <v>X</v>
      </c>
    </row>
    <row r="280" spans="1:36">
      <c r="A280" s="6" t="s">
        <v>1282</v>
      </c>
      <c r="B280" s="6">
        <v>961</v>
      </c>
      <c r="C280" s="6" t="s">
        <v>2574</v>
      </c>
      <c r="D280" s="6" t="s">
        <v>5472</v>
      </c>
      <c r="E280" s="6" t="s">
        <v>103</v>
      </c>
      <c r="F280" s="6" t="e">
        <f>VLOOKUP(E280,'홈플러스-업데이트'!E965:E3245,1,0)</f>
        <v>#N/A</v>
      </c>
      <c r="G280" s="14">
        <v>1050000</v>
      </c>
      <c r="H280" s="6" t="s">
        <v>48</v>
      </c>
      <c r="I280" s="6" t="s">
        <v>113</v>
      </c>
      <c r="J280" s="6" t="s">
        <v>105</v>
      </c>
      <c r="K280" s="6" t="s">
        <v>5794</v>
      </c>
      <c r="L280" s="24">
        <v>0</v>
      </c>
      <c r="M280" s="44" t="s">
        <v>28</v>
      </c>
      <c r="N280" s="44">
        <v>37900</v>
      </c>
      <c r="O280" s="44">
        <v>36700</v>
      </c>
      <c r="P280" s="44" t="s">
        <v>28</v>
      </c>
      <c r="Q280" s="44" t="s">
        <v>28</v>
      </c>
      <c r="R280" s="44" t="s">
        <v>28</v>
      </c>
      <c r="S280" s="44" t="s">
        <v>28</v>
      </c>
      <c r="T280" s="44">
        <v>29900</v>
      </c>
      <c r="U280" s="44">
        <v>28400</v>
      </c>
      <c r="V280" s="47">
        <v>29000</v>
      </c>
      <c r="W280" s="47">
        <v>645800</v>
      </c>
      <c r="X280" s="47">
        <v>19700</v>
      </c>
      <c r="Y280" s="47">
        <v>18200</v>
      </c>
      <c r="Z280" s="47">
        <v>18800</v>
      </c>
      <c r="AA280" s="47" t="s">
        <v>28</v>
      </c>
      <c r="AB280" s="47" t="s">
        <v>28</v>
      </c>
      <c r="AC280" s="47" t="s">
        <v>28</v>
      </c>
      <c r="AD280" s="47" t="s">
        <v>28</v>
      </c>
      <c r="AE280" s="47" t="s">
        <v>5416</v>
      </c>
      <c r="AF280" s="45" t="s">
        <v>5417</v>
      </c>
      <c r="AG280" s="52"/>
      <c r="AH280" s="46">
        <v>0</v>
      </c>
      <c r="AI280" t="e">
        <f>E280&amp;H280&amp;I280&amp;J280&amp;K280&amp;M280&amp;#REF!&amp;#REF!&amp;N280&amp;O280&amp;P280&amp;Q280&amp;R280&amp;S280&amp;T280&amp;U280&amp;V280</f>
        <v>#REF!</v>
      </c>
      <c r="AJ280" t="str">
        <f>IF(E280="","",IFERROR(IF(MATCH(E280,#REF!,0),"O","X"),"X"))</f>
        <v>X</v>
      </c>
    </row>
    <row r="281" spans="1:36">
      <c r="A281" s="6" t="s">
        <v>1282</v>
      </c>
      <c r="B281" s="6">
        <v>968</v>
      </c>
      <c r="C281" s="6" t="s">
        <v>2581</v>
      </c>
      <c r="D281" s="6" t="s">
        <v>5472</v>
      </c>
      <c r="E281" s="6" t="s">
        <v>200</v>
      </c>
      <c r="F281" s="6" t="e">
        <f>VLOOKUP(E281,'홈플러스-업데이트'!E972:E3252,1,0)</f>
        <v>#N/A</v>
      </c>
      <c r="G281" s="14">
        <v>2050000</v>
      </c>
      <c r="H281" s="6" t="s">
        <v>48</v>
      </c>
      <c r="I281" s="6" t="s">
        <v>113</v>
      </c>
      <c r="J281" s="6" t="s">
        <v>105</v>
      </c>
      <c r="K281" s="6" t="s">
        <v>5794</v>
      </c>
      <c r="L281" s="24">
        <v>0</v>
      </c>
      <c r="M281" s="44" t="s">
        <v>28</v>
      </c>
      <c r="N281" s="44">
        <v>62900</v>
      </c>
      <c r="O281" s="44">
        <v>61000</v>
      </c>
      <c r="P281" s="44" t="s">
        <v>28</v>
      </c>
      <c r="Q281" s="44" t="s">
        <v>28</v>
      </c>
      <c r="R281" s="44" t="s">
        <v>28</v>
      </c>
      <c r="S281" s="44" t="s">
        <v>28</v>
      </c>
      <c r="T281" s="44">
        <v>47900</v>
      </c>
      <c r="U281" s="44">
        <v>45500</v>
      </c>
      <c r="V281" s="47">
        <v>46400</v>
      </c>
      <c r="W281" s="47">
        <v>1034600</v>
      </c>
      <c r="X281" s="47">
        <v>31500</v>
      </c>
      <c r="Y281" s="47">
        <v>29100</v>
      </c>
      <c r="Z281" s="47">
        <v>30000</v>
      </c>
      <c r="AA281" s="47" t="s">
        <v>28</v>
      </c>
      <c r="AB281" s="47" t="s">
        <v>28</v>
      </c>
      <c r="AC281" s="47" t="s">
        <v>28</v>
      </c>
      <c r="AD281" s="47" t="s">
        <v>28</v>
      </c>
      <c r="AE281" s="47" t="s">
        <v>5416</v>
      </c>
      <c r="AF281" s="45" t="s">
        <v>5417</v>
      </c>
      <c r="AG281" s="52"/>
      <c r="AH281" s="46">
        <v>0</v>
      </c>
      <c r="AI281" t="e">
        <f>E281&amp;H281&amp;I281&amp;J281&amp;K281&amp;M281&amp;#REF!&amp;#REF!&amp;N281&amp;O281&amp;P281&amp;Q281&amp;R281&amp;S281&amp;T281&amp;U281&amp;V281</f>
        <v>#REF!</v>
      </c>
      <c r="AJ281" t="str">
        <f>IF(E281="","",IFERROR(IF(MATCH(E281,#REF!,0),"O","X"),"X"))</f>
        <v>X</v>
      </c>
    </row>
    <row r="282" spans="1:36">
      <c r="A282" s="6" t="s">
        <v>1282</v>
      </c>
      <c r="B282" s="6">
        <v>1005</v>
      </c>
      <c r="C282" s="6" t="s">
        <v>2618</v>
      </c>
      <c r="D282" s="6" t="s">
        <v>5472</v>
      </c>
      <c r="E282" s="6" t="s">
        <v>5281</v>
      </c>
      <c r="F282" s="6" t="str">
        <f>VLOOKUP(E282,'홈플러스-업데이트'!E1009:E3289,1,0)</f>
        <v>FX24WN.AKOR2</v>
      </c>
      <c r="G282" s="14">
        <v>1650000</v>
      </c>
      <c r="H282" s="6" t="s">
        <v>48</v>
      </c>
      <c r="I282" s="6" t="s">
        <v>108</v>
      </c>
      <c r="J282" s="6" t="s">
        <v>89</v>
      </c>
      <c r="K282" s="6" t="s">
        <v>109</v>
      </c>
      <c r="L282" s="24">
        <v>0</v>
      </c>
      <c r="M282" s="44">
        <v>59900</v>
      </c>
      <c r="N282" s="44">
        <v>46900</v>
      </c>
      <c r="O282" s="44">
        <v>45400</v>
      </c>
      <c r="P282" s="44" t="s">
        <v>28</v>
      </c>
      <c r="Q282" s="44">
        <v>39900</v>
      </c>
      <c r="R282" s="44">
        <v>38700</v>
      </c>
      <c r="S282" s="44" t="s">
        <v>28</v>
      </c>
      <c r="T282" s="44">
        <v>34900</v>
      </c>
      <c r="U282" s="44">
        <v>33100</v>
      </c>
      <c r="V282" s="47">
        <v>33800</v>
      </c>
      <c r="W282" s="47">
        <v>753800</v>
      </c>
      <c r="X282" s="47">
        <v>23000</v>
      </c>
      <c r="Y282" s="47">
        <v>21200</v>
      </c>
      <c r="Z282" s="47">
        <v>21900</v>
      </c>
      <c r="AA282" s="47" t="s">
        <v>28</v>
      </c>
      <c r="AB282" s="47" t="s">
        <v>28</v>
      </c>
      <c r="AC282" s="47" t="s">
        <v>28</v>
      </c>
      <c r="AD282" s="47" t="s">
        <v>28</v>
      </c>
      <c r="AE282" s="47" t="s">
        <v>5416</v>
      </c>
      <c r="AF282" s="45" t="s">
        <v>5417</v>
      </c>
      <c r="AG282" s="52"/>
      <c r="AH282" s="46">
        <v>0</v>
      </c>
      <c r="AI282" t="e">
        <f>E282&amp;H282&amp;I282&amp;J282&amp;K282&amp;M282&amp;#REF!&amp;#REF!&amp;N282&amp;O282&amp;P282&amp;Q282&amp;R282&amp;S282&amp;T282&amp;U282&amp;V282</f>
        <v>#REF!</v>
      </c>
      <c r="AJ282" t="str">
        <f>IF(E282="","",IFERROR(IF(MATCH(E282,#REF!,0),"O","X"),"X"))</f>
        <v>X</v>
      </c>
    </row>
    <row r="283" spans="1:36">
      <c r="A283" s="6" t="s">
        <v>1282</v>
      </c>
      <c r="B283" s="6">
        <v>1006</v>
      </c>
      <c r="C283" s="6" t="s">
        <v>2619</v>
      </c>
      <c r="D283" s="6" t="s">
        <v>5472</v>
      </c>
      <c r="E283" s="6" t="s">
        <v>5281</v>
      </c>
      <c r="F283" s="6" t="str">
        <f>VLOOKUP(E283,'홈플러스-업데이트'!E1010:E3290,1,0)</f>
        <v>FX24WN.AKOR2</v>
      </c>
      <c r="G283" s="14">
        <v>1650000</v>
      </c>
      <c r="H283" s="6" t="s">
        <v>48</v>
      </c>
      <c r="I283" s="6" t="s">
        <v>108</v>
      </c>
      <c r="J283" s="6" t="s">
        <v>61</v>
      </c>
      <c r="K283" s="6" t="s">
        <v>110</v>
      </c>
      <c r="L283" s="24">
        <v>0</v>
      </c>
      <c r="M283" s="44">
        <v>61900</v>
      </c>
      <c r="N283" s="44">
        <v>48900</v>
      </c>
      <c r="O283" s="44">
        <v>47400</v>
      </c>
      <c r="P283" s="44" t="s">
        <v>28</v>
      </c>
      <c r="Q283" s="44">
        <v>41900</v>
      </c>
      <c r="R283" s="44">
        <v>40600</v>
      </c>
      <c r="S283" s="44" t="s">
        <v>28</v>
      </c>
      <c r="T283" s="44">
        <v>36900</v>
      </c>
      <c r="U283" s="44">
        <v>35000</v>
      </c>
      <c r="V283" s="47">
        <v>35700</v>
      </c>
      <c r="W283" s="47">
        <v>797000</v>
      </c>
      <c r="X283" s="47">
        <v>24300</v>
      </c>
      <c r="Y283" s="47">
        <v>22400</v>
      </c>
      <c r="Z283" s="47">
        <v>23100</v>
      </c>
      <c r="AA283" s="47" t="s">
        <v>28</v>
      </c>
      <c r="AB283" s="47" t="s">
        <v>28</v>
      </c>
      <c r="AC283" s="47" t="s">
        <v>28</v>
      </c>
      <c r="AD283" s="47" t="s">
        <v>28</v>
      </c>
      <c r="AE283" s="47" t="s">
        <v>5416</v>
      </c>
      <c r="AF283" s="45" t="s">
        <v>5417</v>
      </c>
      <c r="AG283" s="52"/>
      <c r="AH283" s="46">
        <v>0</v>
      </c>
      <c r="AI283" t="e">
        <f>E283&amp;H283&amp;I283&amp;J283&amp;K283&amp;M283&amp;#REF!&amp;#REF!&amp;N283&amp;O283&amp;P283&amp;Q283&amp;R283&amp;S283&amp;T283&amp;U283&amp;V283</f>
        <v>#REF!</v>
      </c>
      <c r="AJ283" t="str">
        <f>IF(E283="","",IFERROR(IF(MATCH(E283,#REF!,0),"O","X"),"X"))</f>
        <v>X</v>
      </c>
    </row>
    <row r="284" spans="1:36">
      <c r="A284" s="6" t="s">
        <v>1282</v>
      </c>
      <c r="B284" s="6">
        <v>1012</v>
      </c>
      <c r="C284" s="6" t="s">
        <v>4063</v>
      </c>
      <c r="D284" s="6" t="s">
        <v>5472</v>
      </c>
      <c r="E284" s="6" t="s">
        <v>203</v>
      </c>
      <c r="F284" s="6" t="str">
        <f>VLOOKUP(E284,'홈플러스-업데이트'!E1016:E3296,1,0)</f>
        <v>FX25GAR-KG.AKOR2</v>
      </c>
      <c r="G284" s="14">
        <v>2100000</v>
      </c>
      <c r="H284" s="6" t="s">
        <v>48</v>
      </c>
      <c r="I284" s="6" t="s">
        <v>108</v>
      </c>
      <c r="J284" s="6" t="s">
        <v>89</v>
      </c>
      <c r="K284" s="6" t="s">
        <v>109</v>
      </c>
      <c r="L284" s="24">
        <v>0</v>
      </c>
      <c r="M284" s="44">
        <v>74900</v>
      </c>
      <c r="N284" s="44">
        <v>58900</v>
      </c>
      <c r="O284" s="44">
        <v>57100</v>
      </c>
      <c r="P284" s="44" t="s">
        <v>28</v>
      </c>
      <c r="Q284" s="44">
        <v>48900</v>
      </c>
      <c r="R284" s="44">
        <v>47400</v>
      </c>
      <c r="S284" s="44" t="s">
        <v>28</v>
      </c>
      <c r="T284" s="44">
        <v>41900</v>
      </c>
      <c r="U284" s="44">
        <v>39800</v>
      </c>
      <c r="V284" s="47">
        <v>40600</v>
      </c>
      <c r="W284" s="47">
        <v>905000</v>
      </c>
      <c r="X284" s="47">
        <v>27600</v>
      </c>
      <c r="Y284" s="47">
        <v>25500</v>
      </c>
      <c r="Z284" s="47">
        <v>26300</v>
      </c>
      <c r="AA284" s="47" t="s">
        <v>28</v>
      </c>
      <c r="AB284" s="47" t="s">
        <v>28</v>
      </c>
      <c r="AC284" s="47" t="s">
        <v>28</v>
      </c>
      <c r="AD284" s="47" t="s">
        <v>28</v>
      </c>
      <c r="AE284" s="47" t="s">
        <v>5416</v>
      </c>
      <c r="AF284" s="45" t="s">
        <v>5417</v>
      </c>
      <c r="AG284" s="52"/>
      <c r="AH284" s="46">
        <v>0</v>
      </c>
      <c r="AI284" t="e">
        <f>E284&amp;H284&amp;I284&amp;J284&amp;K284&amp;M284&amp;#REF!&amp;#REF!&amp;N284&amp;O284&amp;P284&amp;Q284&amp;R284&amp;S284&amp;T284&amp;U284&amp;V284</f>
        <v>#REF!</v>
      </c>
      <c r="AJ284" t="str">
        <f>IF(E284="","",IFERROR(IF(MATCH(E284,#REF!,0),"O","X"),"X"))</f>
        <v>X</v>
      </c>
    </row>
    <row r="285" spans="1:36">
      <c r="A285" s="6" t="s">
        <v>1282</v>
      </c>
      <c r="B285" s="6">
        <v>1014</v>
      </c>
      <c r="C285" s="6" t="s">
        <v>4065</v>
      </c>
      <c r="D285" s="6" t="s">
        <v>5472</v>
      </c>
      <c r="E285" s="6" t="s">
        <v>203</v>
      </c>
      <c r="F285" s="6" t="str">
        <f>VLOOKUP(E285,'홈플러스-업데이트'!E1018:E3298,1,0)</f>
        <v>FX25GAR-KG.AKOR2</v>
      </c>
      <c r="G285" s="14">
        <v>2100000</v>
      </c>
      <c r="H285" s="6" t="s">
        <v>48</v>
      </c>
      <c r="I285" s="6" t="s">
        <v>108</v>
      </c>
      <c r="J285" s="6" t="s">
        <v>61</v>
      </c>
      <c r="K285" s="6" t="s">
        <v>110</v>
      </c>
      <c r="L285" s="24">
        <v>0</v>
      </c>
      <c r="M285" s="44">
        <v>76900</v>
      </c>
      <c r="N285" s="44">
        <v>60900</v>
      </c>
      <c r="O285" s="44">
        <v>59000</v>
      </c>
      <c r="P285" s="44" t="s">
        <v>28</v>
      </c>
      <c r="Q285" s="44">
        <v>50900</v>
      </c>
      <c r="R285" s="44">
        <v>49300</v>
      </c>
      <c r="S285" s="44" t="s">
        <v>28</v>
      </c>
      <c r="T285" s="44">
        <v>43900</v>
      </c>
      <c r="U285" s="44">
        <v>41700</v>
      </c>
      <c r="V285" s="47">
        <v>42500</v>
      </c>
      <c r="W285" s="47">
        <v>948200</v>
      </c>
      <c r="X285" s="47">
        <v>28900</v>
      </c>
      <c r="Y285" s="47">
        <v>26700</v>
      </c>
      <c r="Z285" s="47">
        <v>27500</v>
      </c>
      <c r="AA285" s="47" t="s">
        <v>28</v>
      </c>
      <c r="AB285" s="47" t="s">
        <v>28</v>
      </c>
      <c r="AC285" s="47" t="s">
        <v>28</v>
      </c>
      <c r="AD285" s="47" t="s">
        <v>28</v>
      </c>
      <c r="AE285" s="47" t="s">
        <v>5416</v>
      </c>
      <c r="AF285" s="45" t="s">
        <v>5417</v>
      </c>
      <c r="AG285" s="52"/>
      <c r="AH285" s="46">
        <v>0</v>
      </c>
      <c r="AI285" t="e">
        <f>E285&amp;H285&amp;I285&amp;J285&amp;K285&amp;M285&amp;#REF!&amp;#REF!&amp;N285&amp;O285&amp;P285&amp;Q285&amp;R285&amp;S285&amp;T285&amp;U285&amp;V285</f>
        <v>#REF!</v>
      </c>
      <c r="AJ285" t="str">
        <f>IF(E285="","",IFERROR(IF(MATCH(E285,#REF!,0),"O","X"),"X"))</f>
        <v>X</v>
      </c>
    </row>
    <row r="286" spans="1:36">
      <c r="A286" s="6" t="s">
        <v>1282</v>
      </c>
      <c r="B286" s="6">
        <v>1016</v>
      </c>
      <c r="C286" s="6" t="s">
        <v>4067</v>
      </c>
      <c r="D286" s="6" t="s">
        <v>5472</v>
      </c>
      <c r="E286" s="6" t="s">
        <v>5865</v>
      </c>
      <c r="F286" s="6" t="str">
        <f>VLOOKUP(E286,'홈플러스-업데이트'!E1020:E3300,1,0)</f>
        <v>FX25VF.AKOR</v>
      </c>
      <c r="G286" s="14">
        <v>2200000</v>
      </c>
      <c r="H286" s="6" t="s">
        <v>48</v>
      </c>
      <c r="I286" s="6" t="s">
        <v>108</v>
      </c>
      <c r="J286" s="6" t="s">
        <v>61</v>
      </c>
      <c r="K286" s="6" t="s">
        <v>110</v>
      </c>
      <c r="L286" s="24">
        <v>0</v>
      </c>
      <c r="M286" s="44">
        <v>79900</v>
      </c>
      <c r="N286" s="44">
        <v>62900</v>
      </c>
      <c r="O286" s="44">
        <v>61000</v>
      </c>
      <c r="P286" s="44" t="s">
        <v>28</v>
      </c>
      <c r="Q286" s="44">
        <v>52900</v>
      </c>
      <c r="R286" s="44">
        <v>51300</v>
      </c>
      <c r="S286" s="44" t="s">
        <v>28</v>
      </c>
      <c r="T286" s="44">
        <v>45900</v>
      </c>
      <c r="U286" s="44">
        <v>43600</v>
      </c>
      <c r="V286" s="47">
        <v>44500</v>
      </c>
      <c r="W286" s="47">
        <v>991400</v>
      </c>
      <c r="X286" s="47">
        <v>30200</v>
      </c>
      <c r="Y286" s="47">
        <v>27900</v>
      </c>
      <c r="Z286" s="47">
        <v>28800</v>
      </c>
      <c r="AA286" s="47" t="s">
        <v>28</v>
      </c>
      <c r="AB286" s="47" t="s">
        <v>28</v>
      </c>
      <c r="AC286" s="47" t="s">
        <v>28</v>
      </c>
      <c r="AD286" s="47" t="s">
        <v>28</v>
      </c>
      <c r="AE286" s="47" t="s">
        <v>5416</v>
      </c>
      <c r="AF286" s="45" t="s">
        <v>5417</v>
      </c>
      <c r="AG286" s="52"/>
      <c r="AH286" s="46">
        <v>0</v>
      </c>
      <c r="AI286" t="e">
        <f>E286&amp;H286&amp;I286&amp;J286&amp;K286&amp;M286&amp;#REF!&amp;#REF!&amp;N286&amp;O286&amp;P286&amp;Q286&amp;R286&amp;S286&amp;T286&amp;U286&amp;V286</f>
        <v>#REF!</v>
      </c>
      <c r="AJ286" t="str">
        <f>IF(E286="","",IFERROR(IF(MATCH(E286,#REF!,0),"O","X"),"X"))</f>
        <v>X</v>
      </c>
    </row>
    <row r="287" spans="1:36">
      <c r="A287" s="6" t="s">
        <v>1282</v>
      </c>
      <c r="B287" s="6">
        <v>1017</v>
      </c>
      <c r="C287" s="6" t="s">
        <v>4068</v>
      </c>
      <c r="D287" s="6" t="s">
        <v>5472</v>
      </c>
      <c r="E287" s="6" t="s">
        <v>5864</v>
      </c>
      <c r="F287" s="6" t="str">
        <f>VLOOKUP(E287,'홈플러스-업데이트'!E1021:E3301,1,0)</f>
        <v>FX25VF-KV.AKOR</v>
      </c>
      <c r="G287" s="14">
        <v>2200000</v>
      </c>
      <c r="H287" s="6" t="s">
        <v>48</v>
      </c>
      <c r="I287" s="6" t="s">
        <v>108</v>
      </c>
      <c r="J287" s="6" t="s">
        <v>61</v>
      </c>
      <c r="K287" s="6" t="s">
        <v>110</v>
      </c>
      <c r="L287" s="24">
        <v>0</v>
      </c>
      <c r="M287" s="44">
        <v>79900</v>
      </c>
      <c r="N287" s="44">
        <v>62900</v>
      </c>
      <c r="O287" s="44">
        <v>61000</v>
      </c>
      <c r="P287" s="44" t="s">
        <v>28</v>
      </c>
      <c r="Q287" s="44">
        <v>52900</v>
      </c>
      <c r="R287" s="44">
        <v>51300</v>
      </c>
      <c r="S287" s="44" t="s">
        <v>28</v>
      </c>
      <c r="T287" s="44">
        <v>45900</v>
      </c>
      <c r="U287" s="44">
        <v>43600</v>
      </c>
      <c r="V287" s="47">
        <v>44500</v>
      </c>
      <c r="W287" s="47">
        <v>991400</v>
      </c>
      <c r="X287" s="47">
        <v>30200</v>
      </c>
      <c r="Y287" s="47">
        <v>27900</v>
      </c>
      <c r="Z287" s="47">
        <v>28800</v>
      </c>
      <c r="AA287" s="47" t="s">
        <v>28</v>
      </c>
      <c r="AB287" s="47" t="s">
        <v>28</v>
      </c>
      <c r="AC287" s="47" t="s">
        <v>28</v>
      </c>
      <c r="AD287" s="47" t="s">
        <v>28</v>
      </c>
      <c r="AE287" s="47" t="s">
        <v>5416</v>
      </c>
      <c r="AF287" s="45" t="s">
        <v>5417</v>
      </c>
      <c r="AG287" s="52"/>
      <c r="AH287" s="46">
        <v>0</v>
      </c>
      <c r="AI287" t="e">
        <f>E287&amp;H287&amp;I287&amp;J287&amp;K287&amp;M287&amp;#REF!&amp;#REF!&amp;N287&amp;O287&amp;P287&amp;Q287&amp;R287&amp;S287&amp;T287&amp;U287&amp;V287</f>
        <v>#REF!</v>
      </c>
      <c r="AJ287" t="str">
        <f>IF(E287="","",IFERROR(IF(MATCH(E287,#REF!,0),"O","X"),"X"))</f>
        <v>X</v>
      </c>
    </row>
    <row r="288" spans="1:36">
      <c r="A288" s="6" t="s">
        <v>1282</v>
      </c>
      <c r="B288" s="6">
        <v>1019</v>
      </c>
      <c r="C288" s="6" t="s">
        <v>4070</v>
      </c>
      <c r="D288" s="6" t="s">
        <v>5472</v>
      </c>
      <c r="E288" s="6" t="s">
        <v>104</v>
      </c>
      <c r="F288" s="6" t="str">
        <f>VLOOKUP(E288,'홈플러스-업데이트'!E1023:E3303,1,0)</f>
        <v>FG24GN.AKOR2</v>
      </c>
      <c r="G288" s="14">
        <v>1900000</v>
      </c>
      <c r="H288" s="6" t="s">
        <v>48</v>
      </c>
      <c r="I288" s="6" t="s">
        <v>108</v>
      </c>
      <c r="J288" s="6" t="s">
        <v>61</v>
      </c>
      <c r="K288" s="6" t="s">
        <v>110</v>
      </c>
      <c r="L288" s="24">
        <v>0</v>
      </c>
      <c r="M288" s="44">
        <v>69900</v>
      </c>
      <c r="N288" s="44">
        <v>55900</v>
      </c>
      <c r="O288" s="44">
        <v>54200</v>
      </c>
      <c r="P288" s="44" t="s">
        <v>28</v>
      </c>
      <c r="Q288" s="44">
        <v>46900</v>
      </c>
      <c r="R288" s="44">
        <v>45400</v>
      </c>
      <c r="S288" s="44" t="s">
        <v>28</v>
      </c>
      <c r="T288" s="44">
        <v>40900</v>
      </c>
      <c r="U288" s="44">
        <v>38800</v>
      </c>
      <c r="V288" s="47">
        <v>39600</v>
      </c>
      <c r="W288" s="47">
        <v>883400</v>
      </c>
      <c r="X288" s="47">
        <v>26900</v>
      </c>
      <c r="Y288" s="47">
        <v>24800</v>
      </c>
      <c r="Z288" s="47">
        <v>25600</v>
      </c>
      <c r="AA288" s="47" t="s">
        <v>28</v>
      </c>
      <c r="AB288" s="47" t="s">
        <v>28</v>
      </c>
      <c r="AC288" s="47" t="s">
        <v>28</v>
      </c>
      <c r="AD288" s="47" t="s">
        <v>28</v>
      </c>
      <c r="AE288" s="47" t="s">
        <v>5416</v>
      </c>
      <c r="AF288" s="45" t="s">
        <v>5417</v>
      </c>
      <c r="AG288" s="52"/>
      <c r="AH288" s="46">
        <v>0</v>
      </c>
      <c r="AI288" t="e">
        <f>E288&amp;H288&amp;I288&amp;J288&amp;K288&amp;M288&amp;#REF!&amp;#REF!&amp;N288&amp;O288&amp;P288&amp;Q288&amp;R288&amp;S288&amp;T288&amp;U288&amp;V288</f>
        <v>#REF!</v>
      </c>
      <c r="AJ288" t="str">
        <f>IF(E288="","",IFERROR(IF(MATCH(E288,#REF!,0),"O","X"),"X"))</f>
        <v>X</v>
      </c>
    </row>
    <row r="289" spans="1:36">
      <c r="A289" s="6" t="s">
        <v>1282</v>
      </c>
      <c r="B289" s="6">
        <v>1020</v>
      </c>
      <c r="C289" s="6" t="s">
        <v>4071</v>
      </c>
      <c r="D289" s="6" t="s">
        <v>5472</v>
      </c>
      <c r="E289" s="6" t="s">
        <v>104</v>
      </c>
      <c r="F289" s="6" t="str">
        <f>VLOOKUP(E289,'홈플러스-업데이트'!E1024:E3304,1,0)</f>
        <v>FG24GN.AKOR2</v>
      </c>
      <c r="G289" s="14">
        <v>1900000</v>
      </c>
      <c r="H289" s="6" t="s">
        <v>48</v>
      </c>
      <c r="I289" s="6" t="s">
        <v>108</v>
      </c>
      <c r="J289" s="6" t="s">
        <v>89</v>
      </c>
      <c r="K289" s="6" t="s">
        <v>109</v>
      </c>
      <c r="L289" s="24">
        <v>0</v>
      </c>
      <c r="M289" s="44">
        <v>67900</v>
      </c>
      <c r="N289" s="44">
        <v>53900</v>
      </c>
      <c r="O289" s="44">
        <v>52200</v>
      </c>
      <c r="P289" s="44" t="s">
        <v>28</v>
      </c>
      <c r="Q289" s="44">
        <v>44900</v>
      </c>
      <c r="R289" s="44">
        <v>43500</v>
      </c>
      <c r="S289" s="44" t="s">
        <v>28</v>
      </c>
      <c r="T289" s="44">
        <v>38900</v>
      </c>
      <c r="U289" s="44">
        <v>36900</v>
      </c>
      <c r="V289" s="47">
        <v>37700</v>
      </c>
      <c r="W289" s="47">
        <v>840200</v>
      </c>
      <c r="X289" s="47">
        <v>25600</v>
      </c>
      <c r="Y289" s="47">
        <v>23600</v>
      </c>
      <c r="Z289" s="47">
        <v>24400</v>
      </c>
      <c r="AA289" s="47" t="s">
        <v>28</v>
      </c>
      <c r="AB289" s="47" t="s">
        <v>28</v>
      </c>
      <c r="AC289" s="47" t="s">
        <v>28</v>
      </c>
      <c r="AD289" s="47" t="s">
        <v>28</v>
      </c>
      <c r="AE289" s="47" t="s">
        <v>5416</v>
      </c>
      <c r="AF289" s="45" t="s">
        <v>5417</v>
      </c>
      <c r="AG289" s="52"/>
      <c r="AH289" s="46">
        <v>0</v>
      </c>
      <c r="AI289" t="e">
        <f>E289&amp;H289&amp;I289&amp;J289&amp;K289&amp;M289&amp;#REF!&amp;#REF!&amp;N289&amp;O289&amp;P289&amp;Q289&amp;R289&amp;S289&amp;T289&amp;U289&amp;V289</f>
        <v>#REF!</v>
      </c>
      <c r="AJ289" t="str">
        <f>IF(E289="","",IFERROR(IF(MATCH(E289,#REF!,0),"O","X"),"X"))</f>
        <v>X</v>
      </c>
    </row>
    <row r="290" spans="1:36">
      <c r="A290" s="6" t="s">
        <v>1282</v>
      </c>
      <c r="B290" s="6">
        <v>1023</v>
      </c>
      <c r="C290" s="6" t="s">
        <v>4074</v>
      </c>
      <c r="D290" s="6" t="s">
        <v>5472</v>
      </c>
      <c r="E290" s="6" t="s">
        <v>5305</v>
      </c>
      <c r="F290" s="6" t="str">
        <f>VLOOKUP(E290,'홈플러스-업데이트'!E1027:E3307,1,0)</f>
        <v>FG24VNS.AKOR2</v>
      </c>
      <c r="G290" s="14">
        <v>1800000</v>
      </c>
      <c r="H290" s="6" t="s">
        <v>48</v>
      </c>
      <c r="I290" s="6" t="s">
        <v>108</v>
      </c>
      <c r="J290" s="6" t="s">
        <v>61</v>
      </c>
      <c r="K290" s="6" t="s">
        <v>110</v>
      </c>
      <c r="L290" s="24">
        <v>0</v>
      </c>
      <c r="M290" s="44">
        <v>66900</v>
      </c>
      <c r="N290" s="44">
        <v>52900</v>
      </c>
      <c r="O290" s="44">
        <v>51300</v>
      </c>
      <c r="P290" s="44" t="s">
        <v>28</v>
      </c>
      <c r="Q290" s="44">
        <v>44900</v>
      </c>
      <c r="R290" s="44">
        <v>43500</v>
      </c>
      <c r="S290" s="44" t="s">
        <v>28</v>
      </c>
      <c r="T290" s="44">
        <v>38900</v>
      </c>
      <c r="U290" s="44">
        <v>36900</v>
      </c>
      <c r="V290" s="47">
        <v>37700</v>
      </c>
      <c r="W290" s="47">
        <v>840200</v>
      </c>
      <c r="X290" s="47">
        <v>25600</v>
      </c>
      <c r="Y290" s="47">
        <v>23600</v>
      </c>
      <c r="Z290" s="47">
        <v>24400</v>
      </c>
      <c r="AA290" s="47" t="s">
        <v>28</v>
      </c>
      <c r="AB290" s="47" t="s">
        <v>28</v>
      </c>
      <c r="AC290" s="47" t="s">
        <v>28</v>
      </c>
      <c r="AD290" s="47" t="s">
        <v>28</v>
      </c>
      <c r="AE290" s="47" t="s">
        <v>5416</v>
      </c>
      <c r="AF290" s="45" t="s">
        <v>5417</v>
      </c>
      <c r="AG290" s="52"/>
      <c r="AH290" s="46">
        <v>0</v>
      </c>
      <c r="AI290" t="e">
        <f>E290&amp;H290&amp;I290&amp;J290&amp;K290&amp;M290&amp;#REF!&amp;#REF!&amp;N290&amp;O290&amp;P290&amp;Q290&amp;R290&amp;S290&amp;T290&amp;U290&amp;V290</f>
        <v>#REF!</v>
      </c>
      <c r="AJ290" t="str">
        <f>IF(E290="","",IFERROR(IF(MATCH(E290,#REF!,0),"O","X"),"X"))</f>
        <v>X</v>
      </c>
    </row>
    <row r="291" spans="1:36">
      <c r="A291" s="6" t="s">
        <v>1282</v>
      </c>
      <c r="B291" s="6">
        <v>1024</v>
      </c>
      <c r="C291" s="6" t="s">
        <v>4075</v>
      </c>
      <c r="D291" s="6" t="s">
        <v>5472</v>
      </c>
      <c r="E291" s="6" t="s">
        <v>5305</v>
      </c>
      <c r="F291" s="6" t="str">
        <f>VLOOKUP(E291,'홈플러스-업데이트'!E1028:E3308,1,0)</f>
        <v>FG24VNS.AKOR2</v>
      </c>
      <c r="G291" s="14">
        <v>1800000</v>
      </c>
      <c r="H291" s="6" t="s">
        <v>48</v>
      </c>
      <c r="I291" s="6" t="s">
        <v>108</v>
      </c>
      <c r="J291" s="6" t="s">
        <v>89</v>
      </c>
      <c r="K291" s="6" t="s">
        <v>109</v>
      </c>
      <c r="L291" s="24">
        <v>0</v>
      </c>
      <c r="M291" s="44">
        <v>64900</v>
      </c>
      <c r="N291" s="44">
        <v>50900</v>
      </c>
      <c r="O291" s="44">
        <v>49300</v>
      </c>
      <c r="P291" s="44" t="s">
        <v>28</v>
      </c>
      <c r="Q291" s="44">
        <v>42900</v>
      </c>
      <c r="R291" s="44">
        <v>41600</v>
      </c>
      <c r="S291" s="44" t="s">
        <v>28</v>
      </c>
      <c r="T291" s="44">
        <v>36900</v>
      </c>
      <c r="U291" s="44">
        <v>35000</v>
      </c>
      <c r="V291" s="47">
        <v>35700</v>
      </c>
      <c r="W291" s="47">
        <v>797000</v>
      </c>
      <c r="X291" s="47">
        <v>24300</v>
      </c>
      <c r="Y291" s="47">
        <v>22400</v>
      </c>
      <c r="Z291" s="47">
        <v>23100</v>
      </c>
      <c r="AA291" s="47" t="s">
        <v>28</v>
      </c>
      <c r="AB291" s="47" t="s">
        <v>28</v>
      </c>
      <c r="AC291" s="47" t="s">
        <v>28</v>
      </c>
      <c r="AD291" s="47" t="s">
        <v>28</v>
      </c>
      <c r="AE291" s="47" t="s">
        <v>5416</v>
      </c>
      <c r="AF291" s="45" t="s">
        <v>5417</v>
      </c>
      <c r="AG291" s="52"/>
      <c r="AH291" s="46">
        <v>0</v>
      </c>
      <c r="AI291" t="e">
        <f>E291&amp;H291&amp;I291&amp;J291&amp;K291&amp;M291&amp;#REF!&amp;#REF!&amp;N291&amp;O291&amp;P291&amp;Q291&amp;R291&amp;S291&amp;T291&amp;U291&amp;V291</f>
        <v>#REF!</v>
      </c>
      <c r="AJ291" t="str">
        <f>IF(E291="","",IFERROR(IF(MATCH(E291,#REF!,0),"O","X"),"X"))</f>
        <v>X</v>
      </c>
    </row>
    <row r="292" spans="1:36">
      <c r="A292" s="6" t="s">
        <v>1282</v>
      </c>
      <c r="B292" s="6">
        <v>1026</v>
      </c>
      <c r="C292" s="6" t="s">
        <v>4077</v>
      </c>
      <c r="D292" s="6" t="s">
        <v>5472</v>
      </c>
      <c r="E292" s="6" t="s">
        <v>5865</v>
      </c>
      <c r="F292" s="6" t="str">
        <f>VLOOKUP(E292,'홈플러스-업데이트'!E1030:E3310,1,0)</f>
        <v>FX25VF.AKOR</v>
      </c>
      <c r="G292" s="14">
        <v>2200000</v>
      </c>
      <c r="H292" s="6" t="s">
        <v>48</v>
      </c>
      <c r="I292" s="6" t="s">
        <v>113</v>
      </c>
      <c r="J292" s="6" t="s">
        <v>105</v>
      </c>
      <c r="K292" s="6" t="s">
        <v>5794</v>
      </c>
      <c r="L292" s="24">
        <v>0</v>
      </c>
      <c r="M292" s="44" t="s">
        <v>28</v>
      </c>
      <c r="N292" s="44">
        <v>66900</v>
      </c>
      <c r="O292" s="44">
        <v>64800</v>
      </c>
      <c r="P292" s="44" t="s">
        <v>28</v>
      </c>
      <c r="Q292" s="44" t="s">
        <v>28</v>
      </c>
      <c r="R292" s="44" t="s">
        <v>28</v>
      </c>
      <c r="S292" s="44" t="s">
        <v>28</v>
      </c>
      <c r="T292" s="44">
        <v>49900</v>
      </c>
      <c r="U292" s="44">
        <v>47400</v>
      </c>
      <c r="V292" s="47">
        <v>48400</v>
      </c>
      <c r="W292" s="47">
        <v>1077800</v>
      </c>
      <c r="X292" s="47">
        <v>32900</v>
      </c>
      <c r="Y292" s="47">
        <v>30400</v>
      </c>
      <c r="Z292" s="47">
        <v>31400</v>
      </c>
      <c r="AA292" s="47" t="s">
        <v>28</v>
      </c>
      <c r="AB292" s="47" t="s">
        <v>28</v>
      </c>
      <c r="AC292" s="47" t="s">
        <v>28</v>
      </c>
      <c r="AD292" s="47" t="s">
        <v>28</v>
      </c>
      <c r="AE292" s="47" t="s">
        <v>5416</v>
      </c>
      <c r="AF292" s="45" t="s">
        <v>5417</v>
      </c>
      <c r="AG292" s="52"/>
      <c r="AH292" s="46">
        <v>0</v>
      </c>
      <c r="AI292" t="e">
        <f>E292&amp;H292&amp;I292&amp;J292&amp;K292&amp;M292&amp;#REF!&amp;#REF!&amp;N292&amp;O292&amp;P292&amp;Q292&amp;R292&amp;S292&amp;T292&amp;U292&amp;V292</f>
        <v>#REF!</v>
      </c>
      <c r="AJ292" t="str">
        <f>IF(E292="","",IFERROR(IF(MATCH(E292,#REF!,0),"O","X"),"X"))</f>
        <v>X</v>
      </c>
    </row>
    <row r="293" spans="1:36">
      <c r="A293" s="6" t="s">
        <v>1282</v>
      </c>
      <c r="B293" s="6">
        <v>1029</v>
      </c>
      <c r="C293" s="6" t="s">
        <v>4080</v>
      </c>
      <c r="D293" s="6" t="s">
        <v>1947</v>
      </c>
      <c r="E293" s="6" t="s">
        <v>1948</v>
      </c>
      <c r="F293" s="6" t="e">
        <f>VLOOKUP(E293,'홈플러스-업데이트'!E1033:E3313,1,0)</f>
        <v>#N/A</v>
      </c>
      <c r="G293" s="14">
        <v>1490000</v>
      </c>
      <c r="H293" s="6" t="s">
        <v>94</v>
      </c>
      <c r="I293" s="6" t="s">
        <v>5459</v>
      </c>
      <c r="J293" s="6" t="s">
        <v>61</v>
      </c>
      <c r="K293" s="6" t="s">
        <v>5475</v>
      </c>
      <c r="L293" s="24">
        <v>0</v>
      </c>
      <c r="M293" s="44">
        <v>49900</v>
      </c>
      <c r="N293" s="44">
        <v>41900</v>
      </c>
      <c r="O293" s="44">
        <v>40600</v>
      </c>
      <c r="P293" s="44" t="s">
        <v>28</v>
      </c>
      <c r="Q293" s="44">
        <v>34900</v>
      </c>
      <c r="R293" s="44">
        <v>33800</v>
      </c>
      <c r="S293" s="44" t="s">
        <v>28</v>
      </c>
      <c r="T293" s="44">
        <v>29900</v>
      </c>
      <c r="U293" s="44">
        <v>28400</v>
      </c>
      <c r="V293" s="47">
        <v>29000</v>
      </c>
      <c r="W293" s="47">
        <v>645800</v>
      </c>
      <c r="X293" s="47">
        <v>19700</v>
      </c>
      <c r="Y293" s="47">
        <v>18200</v>
      </c>
      <c r="Z293" s="47">
        <v>18800</v>
      </c>
      <c r="AA293" s="47">
        <v>1076400</v>
      </c>
      <c r="AB293" s="47">
        <v>12900</v>
      </c>
      <c r="AC293" s="47">
        <v>11400</v>
      </c>
      <c r="AD293" s="47">
        <v>12000</v>
      </c>
      <c r="AE293" s="47" t="s">
        <v>5416</v>
      </c>
      <c r="AF293" s="45" t="s">
        <v>5416</v>
      </c>
      <c r="AG293" s="52"/>
      <c r="AH293" s="46">
        <v>0</v>
      </c>
      <c r="AI293" t="e">
        <f>E293&amp;H293&amp;I293&amp;J293&amp;K293&amp;M293&amp;#REF!&amp;#REF!&amp;N293&amp;O293&amp;P293&amp;Q293&amp;R293&amp;S293&amp;T293&amp;U293&amp;V293</f>
        <v>#REF!</v>
      </c>
      <c r="AJ293" t="str">
        <f>IF(E293="","",IFERROR(IF(MATCH(E293,#REF!,0),"O","X"),"X"))</f>
        <v>X</v>
      </c>
    </row>
    <row r="294" spans="1:36">
      <c r="A294" s="6" t="s">
        <v>1282</v>
      </c>
      <c r="B294" s="6">
        <v>1047</v>
      </c>
      <c r="C294" s="6" t="s">
        <v>4098</v>
      </c>
      <c r="D294" s="6" t="s">
        <v>304</v>
      </c>
      <c r="E294" s="6" t="s">
        <v>6810</v>
      </c>
      <c r="F294" s="6" t="str">
        <f>VLOOKUP(E294,'홈플러스-업데이트'!E1051:E3331,1,0)</f>
        <v>S3GOF.BKOR</v>
      </c>
      <c r="G294" s="14">
        <v>1690000</v>
      </c>
      <c r="H294" s="6" t="s">
        <v>48</v>
      </c>
      <c r="I294" s="6" t="s">
        <v>5459</v>
      </c>
      <c r="J294" s="6" t="s">
        <v>61</v>
      </c>
      <c r="K294" s="6" t="s">
        <v>5461</v>
      </c>
      <c r="L294" s="24">
        <v>0</v>
      </c>
      <c r="M294" s="44">
        <v>61900</v>
      </c>
      <c r="N294" s="44">
        <v>48900</v>
      </c>
      <c r="O294" s="44">
        <v>47400</v>
      </c>
      <c r="P294" s="44" t="s">
        <v>28</v>
      </c>
      <c r="Q294" s="44">
        <v>41900</v>
      </c>
      <c r="R294" s="44">
        <v>40600</v>
      </c>
      <c r="S294" s="44" t="s">
        <v>28</v>
      </c>
      <c r="T294" s="44">
        <v>35900</v>
      </c>
      <c r="U294" s="44">
        <v>34100</v>
      </c>
      <c r="V294" s="47">
        <v>34800</v>
      </c>
      <c r="W294" s="47">
        <v>775400</v>
      </c>
      <c r="X294" s="47">
        <v>23600</v>
      </c>
      <c r="Y294" s="47">
        <v>21800</v>
      </c>
      <c r="Z294" s="47">
        <v>22500</v>
      </c>
      <c r="AA294" s="47">
        <v>1292400</v>
      </c>
      <c r="AB294" s="47">
        <v>15500</v>
      </c>
      <c r="AC294" s="47">
        <v>13700</v>
      </c>
      <c r="AD294" s="47">
        <v>14400</v>
      </c>
      <c r="AE294" s="47" t="s">
        <v>5416</v>
      </c>
      <c r="AF294" s="45" t="s">
        <v>5416</v>
      </c>
      <c r="AG294" s="52"/>
      <c r="AH294" s="46">
        <v>0</v>
      </c>
      <c r="AI294" t="e">
        <f>E294&amp;H294&amp;I294&amp;J294&amp;K294&amp;M294&amp;#REF!&amp;#REF!&amp;N294&amp;O294&amp;P294&amp;Q294&amp;R294&amp;S294&amp;T294&amp;U294&amp;V294</f>
        <v>#REF!</v>
      </c>
      <c r="AJ294" t="str">
        <f>IF(E294="","",IFERROR(IF(MATCH(E294,#REF!,0),"O","X"),"X"))</f>
        <v>X</v>
      </c>
    </row>
    <row r="295" spans="1:36">
      <c r="A295" s="6" t="s">
        <v>1282</v>
      </c>
      <c r="B295" s="6">
        <v>1052</v>
      </c>
      <c r="C295" s="6" t="s">
        <v>4103</v>
      </c>
      <c r="D295" s="6" t="s">
        <v>304</v>
      </c>
      <c r="E295" s="6" t="s">
        <v>6462</v>
      </c>
      <c r="F295" s="6" t="e">
        <f>VLOOKUP(E295,'홈플러스-업데이트'!E1056:E3336,1,0)</f>
        <v>#N/A</v>
      </c>
      <c r="G295" s="14">
        <v>2540000</v>
      </c>
      <c r="H295" s="6" t="s">
        <v>48</v>
      </c>
      <c r="I295" s="6" t="s">
        <v>113</v>
      </c>
      <c r="J295" s="6" t="s">
        <v>89</v>
      </c>
      <c r="K295" s="6" t="s">
        <v>114</v>
      </c>
      <c r="L295" s="24">
        <v>0</v>
      </c>
      <c r="M295" s="44">
        <v>89900</v>
      </c>
      <c r="N295" s="44">
        <v>72900</v>
      </c>
      <c r="O295" s="44">
        <v>70700</v>
      </c>
      <c r="P295" s="44" t="s">
        <v>28</v>
      </c>
      <c r="Q295" s="44">
        <v>60900</v>
      </c>
      <c r="R295" s="44">
        <v>59000</v>
      </c>
      <c r="S295" s="44" t="s">
        <v>28</v>
      </c>
      <c r="T295" s="44">
        <v>52900</v>
      </c>
      <c r="U295" s="44">
        <v>50200</v>
      </c>
      <c r="V295" s="47">
        <v>51300</v>
      </c>
      <c r="W295" s="47">
        <v>1142600</v>
      </c>
      <c r="X295" s="47">
        <v>34800</v>
      </c>
      <c r="Y295" s="47">
        <v>32100</v>
      </c>
      <c r="Z295" s="47">
        <v>33200</v>
      </c>
      <c r="AA295" s="47">
        <v>1904400</v>
      </c>
      <c r="AB295" s="47">
        <v>22800</v>
      </c>
      <c r="AC295" s="47">
        <v>20100</v>
      </c>
      <c r="AD295" s="47">
        <v>21200</v>
      </c>
      <c r="AE295" s="47" t="s">
        <v>5416</v>
      </c>
      <c r="AF295" s="45" t="s">
        <v>5416</v>
      </c>
      <c r="AG295" s="52"/>
      <c r="AH295" s="46">
        <v>0</v>
      </c>
      <c r="AI295" t="e">
        <f>E295&amp;H295&amp;I295&amp;J295&amp;K295&amp;M295&amp;#REF!&amp;#REF!&amp;N295&amp;O295&amp;P295&amp;Q295&amp;R295&amp;S295&amp;T295&amp;U295&amp;V295</f>
        <v>#REF!</v>
      </c>
      <c r="AJ295" t="str">
        <f>IF(E295="","",IFERROR(IF(MATCH(E295,#REF!,0),"O","X"),"X"))</f>
        <v>X</v>
      </c>
    </row>
    <row r="296" spans="1:36">
      <c r="A296" s="6" t="s">
        <v>1282</v>
      </c>
      <c r="B296" s="6">
        <v>1053</v>
      </c>
      <c r="C296" s="6" t="s">
        <v>4104</v>
      </c>
      <c r="D296" s="6" t="s">
        <v>304</v>
      </c>
      <c r="E296" s="6" t="s">
        <v>6462</v>
      </c>
      <c r="F296" s="6" t="e">
        <f>VLOOKUP(E296,'홈플러스-업데이트'!E1057:E3337,1,0)</f>
        <v>#N/A</v>
      </c>
      <c r="G296" s="14">
        <v>2540000</v>
      </c>
      <c r="H296" s="6" t="s">
        <v>48</v>
      </c>
      <c r="I296" s="6" t="s">
        <v>100</v>
      </c>
      <c r="J296" s="6" t="s">
        <v>89</v>
      </c>
      <c r="K296" s="6" t="s">
        <v>101</v>
      </c>
      <c r="L296" s="24">
        <v>0</v>
      </c>
      <c r="M296" s="44">
        <v>88900</v>
      </c>
      <c r="N296" s="44">
        <v>69900</v>
      </c>
      <c r="O296" s="44">
        <v>67800</v>
      </c>
      <c r="P296" s="44" t="s">
        <v>28</v>
      </c>
      <c r="Q296" s="44">
        <v>57900</v>
      </c>
      <c r="R296" s="44">
        <v>56100</v>
      </c>
      <c r="S296" s="44" t="s">
        <v>28</v>
      </c>
      <c r="T296" s="44">
        <v>49900</v>
      </c>
      <c r="U296" s="44">
        <v>47400</v>
      </c>
      <c r="V296" s="47">
        <v>48400</v>
      </c>
      <c r="W296" s="47">
        <v>1077800</v>
      </c>
      <c r="X296" s="47">
        <v>32900</v>
      </c>
      <c r="Y296" s="47">
        <v>30400</v>
      </c>
      <c r="Z296" s="47">
        <v>31400</v>
      </c>
      <c r="AA296" s="47">
        <v>1796400</v>
      </c>
      <c r="AB296" s="47">
        <v>21500</v>
      </c>
      <c r="AC296" s="47">
        <v>19000</v>
      </c>
      <c r="AD296" s="47">
        <v>20000</v>
      </c>
      <c r="AE296" s="47" t="s">
        <v>5416</v>
      </c>
      <c r="AF296" s="45" t="s">
        <v>5416</v>
      </c>
      <c r="AG296" s="52"/>
      <c r="AH296" s="46">
        <v>0</v>
      </c>
      <c r="AI296" t="e">
        <f>E296&amp;H296&amp;I296&amp;J296&amp;K296&amp;M296&amp;#REF!&amp;#REF!&amp;N296&amp;O296&amp;P296&amp;Q296&amp;R296&amp;S296&amp;T296&amp;U296&amp;V296</f>
        <v>#REF!</v>
      </c>
      <c r="AJ296" t="str">
        <f>IF(E296="","",IFERROR(IF(MATCH(E296,#REF!,0),"O","X"),"X"))</f>
        <v>X</v>
      </c>
    </row>
    <row r="297" spans="1:36">
      <c r="A297" s="6" t="s">
        <v>1282</v>
      </c>
      <c r="B297" s="6">
        <v>1064</v>
      </c>
      <c r="C297" s="6" t="s">
        <v>4115</v>
      </c>
      <c r="D297" s="6" t="s">
        <v>5477</v>
      </c>
      <c r="E297" s="6" t="s">
        <v>7040</v>
      </c>
      <c r="F297" s="6" t="e">
        <f>VLOOKUP(E297,'홈플러스-업데이트'!E1068:E3348,1,0)</f>
        <v>#N/A</v>
      </c>
      <c r="G297" s="14">
        <v>6470000</v>
      </c>
      <c r="H297" s="6" t="s">
        <v>48</v>
      </c>
      <c r="I297" s="6" t="s">
        <v>108</v>
      </c>
      <c r="J297" s="6" t="s">
        <v>89</v>
      </c>
      <c r="K297" s="6" t="s">
        <v>109</v>
      </c>
      <c r="L297" s="24">
        <v>2800</v>
      </c>
      <c r="M297" s="44">
        <v>233100</v>
      </c>
      <c r="N297" s="44">
        <v>183100</v>
      </c>
      <c r="O297" s="44">
        <v>177500</v>
      </c>
      <c r="P297" s="44" t="s">
        <v>28</v>
      </c>
      <c r="Q297" s="44">
        <v>153100</v>
      </c>
      <c r="R297" s="44">
        <v>148400</v>
      </c>
      <c r="S297" s="44" t="s">
        <v>28</v>
      </c>
      <c r="T297" s="44">
        <v>133100</v>
      </c>
      <c r="U297" s="44">
        <v>126300</v>
      </c>
      <c r="V297" s="47">
        <v>129000</v>
      </c>
      <c r="W297" s="47">
        <v>2935400</v>
      </c>
      <c r="X297" s="47">
        <v>86800</v>
      </c>
      <c r="Y297" s="47">
        <v>80000</v>
      </c>
      <c r="Z297" s="47">
        <v>82700</v>
      </c>
      <c r="AA297" s="47">
        <v>4892400</v>
      </c>
      <c r="AB297" s="47">
        <v>55900</v>
      </c>
      <c r="AC297" s="47">
        <v>49100</v>
      </c>
      <c r="AD297" s="47">
        <v>51800</v>
      </c>
      <c r="AE297" s="47" t="s">
        <v>5416</v>
      </c>
      <c r="AF297" s="45" t="s">
        <v>5416</v>
      </c>
      <c r="AG297" s="52"/>
      <c r="AH297" s="46">
        <v>0</v>
      </c>
      <c r="AI297" t="e">
        <f>E297&amp;H297&amp;I297&amp;J297&amp;K297&amp;M297&amp;#REF!&amp;#REF!&amp;N297&amp;O297&amp;P297&amp;Q297&amp;R297&amp;S297&amp;T297&amp;U297&amp;V297</f>
        <v>#REF!</v>
      </c>
      <c r="AJ297" t="str">
        <f>IF(E297="","",IFERROR(IF(MATCH(E297,#REF!,0),"O","X"),"X"))</f>
        <v>X</v>
      </c>
    </row>
    <row r="298" spans="1:36">
      <c r="A298" s="6" t="s">
        <v>1282</v>
      </c>
      <c r="B298" s="6">
        <v>1065</v>
      </c>
      <c r="C298" s="6" t="s">
        <v>4116</v>
      </c>
      <c r="D298" s="6" t="s">
        <v>5477</v>
      </c>
      <c r="E298" s="6" t="s">
        <v>7040</v>
      </c>
      <c r="F298" s="6" t="e">
        <f>VLOOKUP(E298,'홈플러스-업데이트'!E1069:E3349,1,0)</f>
        <v>#N/A</v>
      </c>
      <c r="G298" s="14">
        <v>6470000</v>
      </c>
      <c r="H298" s="6" t="s">
        <v>48</v>
      </c>
      <c r="I298" s="6" t="s">
        <v>113</v>
      </c>
      <c r="J298" s="6" t="s">
        <v>89</v>
      </c>
      <c r="K298" s="6" t="s">
        <v>114</v>
      </c>
      <c r="L298" s="24">
        <v>2800</v>
      </c>
      <c r="M298" s="44">
        <v>247100</v>
      </c>
      <c r="N298" s="44">
        <v>197100</v>
      </c>
      <c r="O298" s="44">
        <v>191100</v>
      </c>
      <c r="P298" s="44" t="s">
        <v>28</v>
      </c>
      <c r="Q298" s="44">
        <v>167100</v>
      </c>
      <c r="R298" s="44">
        <v>162000</v>
      </c>
      <c r="S298" s="44" t="s">
        <v>28</v>
      </c>
      <c r="T298" s="44">
        <v>147100</v>
      </c>
      <c r="U298" s="44">
        <v>139600</v>
      </c>
      <c r="V298" s="47">
        <v>142600</v>
      </c>
      <c r="W298" s="47">
        <v>3237800</v>
      </c>
      <c r="X298" s="47">
        <v>96000</v>
      </c>
      <c r="Y298" s="47">
        <v>88500</v>
      </c>
      <c r="Z298" s="47">
        <v>91500</v>
      </c>
      <c r="AA298" s="47">
        <v>5396400</v>
      </c>
      <c r="AB298" s="47">
        <v>62000</v>
      </c>
      <c r="AC298" s="47">
        <v>54500</v>
      </c>
      <c r="AD298" s="47">
        <v>57500</v>
      </c>
      <c r="AE298" s="47" t="s">
        <v>5416</v>
      </c>
      <c r="AF298" s="45" t="s">
        <v>5416</v>
      </c>
      <c r="AG298" s="52"/>
      <c r="AH298" s="46">
        <v>0</v>
      </c>
      <c r="AI298" t="e">
        <f>E298&amp;H298&amp;I298&amp;J298&amp;K298&amp;M298&amp;#REF!&amp;#REF!&amp;N298&amp;O298&amp;P298&amp;Q298&amp;R298&amp;S298&amp;T298&amp;U298&amp;V298</f>
        <v>#REF!</v>
      </c>
      <c r="AJ298" t="str">
        <f>IF(E298="","",IFERROR(IF(MATCH(E298,#REF!,0),"O","X"),"X"))</f>
        <v>X</v>
      </c>
    </row>
    <row r="299" spans="1:36">
      <c r="A299" s="6" t="s">
        <v>1282</v>
      </c>
      <c r="B299" s="6">
        <v>1066</v>
      </c>
      <c r="C299" s="6" t="s">
        <v>4117</v>
      </c>
      <c r="D299" s="6" t="s">
        <v>5477</v>
      </c>
      <c r="E299" s="6" t="s">
        <v>7039</v>
      </c>
      <c r="F299" s="6" t="e">
        <f>VLOOKUP(E299,'홈플러스-업데이트'!E1070:E3350,1,0)</f>
        <v>#N/A</v>
      </c>
      <c r="G299" s="14">
        <v>6470000</v>
      </c>
      <c r="H299" s="6" t="s">
        <v>48</v>
      </c>
      <c r="I299" s="6" t="s">
        <v>108</v>
      </c>
      <c r="J299" s="6" t="s">
        <v>89</v>
      </c>
      <c r="K299" s="6" t="s">
        <v>109</v>
      </c>
      <c r="L299" s="24">
        <v>2800</v>
      </c>
      <c r="M299" s="44">
        <v>233100</v>
      </c>
      <c r="N299" s="44">
        <v>183100</v>
      </c>
      <c r="O299" s="44">
        <v>177500</v>
      </c>
      <c r="P299" s="44" t="s">
        <v>28</v>
      </c>
      <c r="Q299" s="44">
        <v>153100</v>
      </c>
      <c r="R299" s="44">
        <v>148400</v>
      </c>
      <c r="S299" s="44" t="s">
        <v>28</v>
      </c>
      <c r="T299" s="44">
        <v>133100</v>
      </c>
      <c r="U299" s="44">
        <v>126300</v>
      </c>
      <c r="V299" s="47">
        <v>129000</v>
      </c>
      <c r="W299" s="47">
        <v>2935400</v>
      </c>
      <c r="X299" s="47">
        <v>86800</v>
      </c>
      <c r="Y299" s="47">
        <v>80000</v>
      </c>
      <c r="Z299" s="47">
        <v>82700</v>
      </c>
      <c r="AA299" s="47">
        <v>4892400</v>
      </c>
      <c r="AB299" s="47">
        <v>55900</v>
      </c>
      <c r="AC299" s="47">
        <v>49100</v>
      </c>
      <c r="AD299" s="47">
        <v>51800</v>
      </c>
      <c r="AE299" s="47" t="s">
        <v>5416</v>
      </c>
      <c r="AF299" s="45" t="s">
        <v>5416</v>
      </c>
      <c r="AG299" s="52"/>
      <c r="AH299" s="46">
        <v>0</v>
      </c>
      <c r="AI299" t="e">
        <f>E299&amp;H299&amp;I299&amp;J299&amp;K299&amp;M299&amp;#REF!&amp;#REF!&amp;N299&amp;O299&amp;P299&amp;Q299&amp;R299&amp;S299&amp;T299&amp;U299&amp;V299</f>
        <v>#REF!</v>
      </c>
      <c r="AJ299" t="str">
        <f>IF(E299="","",IFERROR(IF(MATCH(E299,#REF!,0),"O","X"),"X"))</f>
        <v>X</v>
      </c>
    </row>
    <row r="300" spans="1:36">
      <c r="A300" s="6" t="s">
        <v>1282</v>
      </c>
      <c r="B300" s="6">
        <v>1067</v>
      </c>
      <c r="C300" s="6" t="s">
        <v>4118</v>
      </c>
      <c r="D300" s="6" t="s">
        <v>5477</v>
      </c>
      <c r="E300" s="6" t="s">
        <v>7039</v>
      </c>
      <c r="F300" s="6" t="e">
        <f>VLOOKUP(E300,'홈플러스-업데이트'!E1071:E3351,1,0)</f>
        <v>#N/A</v>
      </c>
      <c r="G300" s="14">
        <v>6470000</v>
      </c>
      <c r="H300" s="6" t="s">
        <v>48</v>
      </c>
      <c r="I300" s="6" t="s">
        <v>113</v>
      </c>
      <c r="J300" s="6" t="s">
        <v>89</v>
      </c>
      <c r="K300" s="6" t="s">
        <v>114</v>
      </c>
      <c r="L300" s="24">
        <v>2800</v>
      </c>
      <c r="M300" s="44">
        <v>247100</v>
      </c>
      <c r="N300" s="44">
        <v>197100</v>
      </c>
      <c r="O300" s="44">
        <v>191100</v>
      </c>
      <c r="P300" s="44" t="s">
        <v>28</v>
      </c>
      <c r="Q300" s="44">
        <v>167100</v>
      </c>
      <c r="R300" s="44">
        <v>162000</v>
      </c>
      <c r="S300" s="44" t="s">
        <v>28</v>
      </c>
      <c r="T300" s="44">
        <v>147100</v>
      </c>
      <c r="U300" s="44">
        <v>139600</v>
      </c>
      <c r="V300" s="47">
        <v>142600</v>
      </c>
      <c r="W300" s="47">
        <v>3237800</v>
      </c>
      <c r="X300" s="47">
        <v>96000</v>
      </c>
      <c r="Y300" s="47">
        <v>88500</v>
      </c>
      <c r="Z300" s="47">
        <v>91500</v>
      </c>
      <c r="AA300" s="47">
        <v>5396400</v>
      </c>
      <c r="AB300" s="47">
        <v>62000</v>
      </c>
      <c r="AC300" s="47">
        <v>54500</v>
      </c>
      <c r="AD300" s="47">
        <v>57500</v>
      </c>
      <c r="AE300" s="47" t="s">
        <v>5416</v>
      </c>
      <c r="AF300" s="45" t="s">
        <v>5416</v>
      </c>
      <c r="AG300" s="52"/>
      <c r="AH300" s="46">
        <v>0</v>
      </c>
      <c r="AI300" t="e">
        <f>E300&amp;H300&amp;I300&amp;J300&amp;K300&amp;M300&amp;#REF!&amp;#REF!&amp;N300&amp;O300&amp;P300&amp;Q300&amp;R300&amp;S300&amp;T300&amp;U300&amp;V300</f>
        <v>#REF!</v>
      </c>
      <c r="AJ300" t="str">
        <f>IF(E300="","",IFERROR(IF(MATCH(E300,#REF!,0),"O","X"),"X"))</f>
        <v>X</v>
      </c>
    </row>
    <row r="301" spans="1:36">
      <c r="A301" s="6" t="s">
        <v>1282</v>
      </c>
      <c r="B301" s="6">
        <v>1068</v>
      </c>
      <c r="C301" s="6" t="s">
        <v>4119</v>
      </c>
      <c r="D301" s="6" t="s">
        <v>5477</v>
      </c>
      <c r="E301" s="6" t="s">
        <v>7041</v>
      </c>
      <c r="F301" s="6" t="e">
        <f>VLOOKUP(E301,'홈플러스-업데이트'!E1072:E3352,1,0)</f>
        <v>#N/A</v>
      </c>
      <c r="G301" s="14">
        <v>6470000</v>
      </c>
      <c r="H301" s="6" t="s">
        <v>48</v>
      </c>
      <c r="I301" s="6" t="s">
        <v>113</v>
      </c>
      <c r="J301" s="6" t="s">
        <v>89</v>
      </c>
      <c r="K301" s="6" t="s">
        <v>114</v>
      </c>
      <c r="L301" s="24">
        <v>2800</v>
      </c>
      <c r="M301" s="44">
        <v>247100</v>
      </c>
      <c r="N301" s="44">
        <v>197100</v>
      </c>
      <c r="O301" s="44">
        <v>191100</v>
      </c>
      <c r="P301" s="44" t="s">
        <v>28</v>
      </c>
      <c r="Q301" s="44">
        <v>167100</v>
      </c>
      <c r="R301" s="44">
        <v>162000</v>
      </c>
      <c r="S301" s="44" t="s">
        <v>28</v>
      </c>
      <c r="T301" s="44">
        <v>147100</v>
      </c>
      <c r="U301" s="44">
        <v>139600</v>
      </c>
      <c r="V301" s="47">
        <v>142600</v>
      </c>
      <c r="W301" s="47">
        <v>3237800</v>
      </c>
      <c r="X301" s="47">
        <v>96000</v>
      </c>
      <c r="Y301" s="47">
        <v>88500</v>
      </c>
      <c r="Z301" s="47">
        <v>91500</v>
      </c>
      <c r="AA301" s="47">
        <v>5396400</v>
      </c>
      <c r="AB301" s="47">
        <v>62000</v>
      </c>
      <c r="AC301" s="47">
        <v>54500</v>
      </c>
      <c r="AD301" s="47">
        <v>57500</v>
      </c>
      <c r="AE301" s="47" t="s">
        <v>5416</v>
      </c>
      <c r="AF301" s="45" t="s">
        <v>5416</v>
      </c>
      <c r="AG301" s="52"/>
      <c r="AH301" s="46">
        <v>0</v>
      </c>
      <c r="AI301" t="e">
        <f>E301&amp;H301&amp;I301&amp;J301&amp;K301&amp;M301&amp;#REF!&amp;#REF!&amp;N301&amp;O301&amp;P301&amp;Q301&amp;R301&amp;S301&amp;T301&amp;U301&amp;V301</f>
        <v>#REF!</v>
      </c>
      <c r="AJ301" t="str">
        <f>IF(E301="","",IFERROR(IF(MATCH(E301,#REF!,0),"O","X"),"X"))</f>
        <v>X</v>
      </c>
    </row>
    <row r="302" spans="1:36">
      <c r="A302" s="6" t="s">
        <v>1282</v>
      </c>
      <c r="B302" s="6">
        <v>1069</v>
      </c>
      <c r="C302" s="6" t="s">
        <v>4120</v>
      </c>
      <c r="D302" s="6" t="s">
        <v>5477</v>
      </c>
      <c r="E302" s="6" t="s">
        <v>7041</v>
      </c>
      <c r="F302" s="6" t="e">
        <f>VLOOKUP(E302,'홈플러스-업데이트'!E1073:E3353,1,0)</f>
        <v>#N/A</v>
      </c>
      <c r="G302" s="14">
        <v>6470000</v>
      </c>
      <c r="H302" s="6" t="s">
        <v>48</v>
      </c>
      <c r="I302" s="6" t="s">
        <v>108</v>
      </c>
      <c r="J302" s="6" t="s">
        <v>89</v>
      </c>
      <c r="K302" s="6" t="s">
        <v>109</v>
      </c>
      <c r="L302" s="24">
        <v>2800</v>
      </c>
      <c r="M302" s="44">
        <v>233100</v>
      </c>
      <c r="N302" s="44">
        <v>183100</v>
      </c>
      <c r="O302" s="44">
        <v>177500</v>
      </c>
      <c r="P302" s="44" t="s">
        <v>28</v>
      </c>
      <c r="Q302" s="44">
        <v>153100</v>
      </c>
      <c r="R302" s="44">
        <v>148400</v>
      </c>
      <c r="S302" s="44" t="s">
        <v>28</v>
      </c>
      <c r="T302" s="44">
        <v>133100</v>
      </c>
      <c r="U302" s="44">
        <v>126300</v>
      </c>
      <c r="V302" s="47">
        <v>129000</v>
      </c>
      <c r="W302" s="47">
        <v>2935400</v>
      </c>
      <c r="X302" s="47">
        <v>86800</v>
      </c>
      <c r="Y302" s="47">
        <v>80000</v>
      </c>
      <c r="Z302" s="47">
        <v>82700</v>
      </c>
      <c r="AA302" s="47">
        <v>4892400</v>
      </c>
      <c r="AB302" s="47">
        <v>55900</v>
      </c>
      <c r="AC302" s="47">
        <v>49100</v>
      </c>
      <c r="AD302" s="47">
        <v>51800</v>
      </c>
      <c r="AE302" s="47" t="s">
        <v>5416</v>
      </c>
      <c r="AF302" s="45" t="s">
        <v>5416</v>
      </c>
      <c r="AG302" s="52"/>
      <c r="AH302" s="46">
        <v>0</v>
      </c>
      <c r="AI302" t="e">
        <f>E302&amp;H302&amp;I302&amp;J302&amp;K302&amp;M302&amp;#REF!&amp;#REF!&amp;N302&amp;O302&amp;P302&amp;Q302&amp;R302&amp;S302&amp;T302&amp;U302&amp;V302</f>
        <v>#REF!</v>
      </c>
      <c r="AJ302" t="str">
        <f>IF(E302="","",IFERROR(IF(MATCH(E302,#REF!,0),"O","X"),"X"))</f>
        <v>X</v>
      </c>
    </row>
    <row r="303" spans="1:36">
      <c r="A303" s="6" t="s">
        <v>1282</v>
      </c>
      <c r="B303" s="6">
        <v>1070</v>
      </c>
      <c r="C303" s="6" t="s">
        <v>4121</v>
      </c>
      <c r="D303" s="6" t="s">
        <v>5477</v>
      </c>
      <c r="E303" s="6" t="s">
        <v>7037</v>
      </c>
      <c r="F303" s="6" t="e">
        <f>VLOOKUP(E303,'홈플러스-업데이트'!E1074:E3354,1,0)</f>
        <v>#N/A</v>
      </c>
      <c r="G303" s="14">
        <v>4820000</v>
      </c>
      <c r="H303" s="6" t="s">
        <v>48</v>
      </c>
      <c r="I303" s="6" t="s">
        <v>113</v>
      </c>
      <c r="J303" s="6" t="s">
        <v>89</v>
      </c>
      <c r="K303" s="6" t="s">
        <v>114</v>
      </c>
      <c r="L303" s="24">
        <v>1400</v>
      </c>
      <c r="M303" s="44">
        <v>193500</v>
      </c>
      <c r="N303" s="44">
        <v>156500</v>
      </c>
      <c r="O303" s="44">
        <v>151700</v>
      </c>
      <c r="P303" s="44" t="s">
        <v>28</v>
      </c>
      <c r="Q303" s="44">
        <v>134500</v>
      </c>
      <c r="R303" s="44">
        <v>130400</v>
      </c>
      <c r="S303" s="44" t="s">
        <v>28</v>
      </c>
      <c r="T303" s="44">
        <v>119500</v>
      </c>
      <c r="U303" s="44">
        <v>113400</v>
      </c>
      <c r="V303" s="47">
        <v>115800</v>
      </c>
      <c r="W303" s="47">
        <v>2611400</v>
      </c>
      <c r="X303" s="47">
        <v>78300</v>
      </c>
      <c r="Y303" s="47">
        <v>72200</v>
      </c>
      <c r="Z303" s="47">
        <v>74600</v>
      </c>
      <c r="AA303" s="47">
        <v>4352400</v>
      </c>
      <c r="AB303" s="47">
        <v>50800</v>
      </c>
      <c r="AC303" s="47">
        <v>44700</v>
      </c>
      <c r="AD303" s="47">
        <v>47100</v>
      </c>
      <c r="AE303" s="47" t="s">
        <v>5416</v>
      </c>
      <c r="AF303" s="45" t="s">
        <v>5416</v>
      </c>
      <c r="AG303" s="52"/>
      <c r="AH303" s="46">
        <v>0</v>
      </c>
      <c r="AI303" t="e">
        <f>E303&amp;H303&amp;I303&amp;J303&amp;K303&amp;M303&amp;#REF!&amp;#REF!&amp;N303&amp;O303&amp;P303&amp;Q303&amp;R303&amp;S303&amp;T303&amp;U303&amp;V303</f>
        <v>#REF!</v>
      </c>
      <c r="AJ303" t="str">
        <f>IF(E303="","",IFERROR(IF(MATCH(E303,#REF!,0),"O","X"),"X"))</f>
        <v>X</v>
      </c>
    </row>
    <row r="304" spans="1:36">
      <c r="A304" s="6" t="s">
        <v>1282</v>
      </c>
      <c r="B304" s="6">
        <v>1071</v>
      </c>
      <c r="C304" s="6" t="s">
        <v>4122</v>
      </c>
      <c r="D304" s="6" t="s">
        <v>5477</v>
      </c>
      <c r="E304" s="6" t="s">
        <v>7037</v>
      </c>
      <c r="F304" s="6" t="e">
        <f>VLOOKUP(E304,'홈플러스-업데이트'!E1075:E3355,1,0)</f>
        <v>#N/A</v>
      </c>
      <c r="G304" s="14">
        <v>4820000</v>
      </c>
      <c r="H304" s="6" t="s">
        <v>48</v>
      </c>
      <c r="I304" s="6" t="s">
        <v>108</v>
      </c>
      <c r="J304" s="6" t="s">
        <v>89</v>
      </c>
      <c r="K304" s="6" t="s">
        <v>109</v>
      </c>
      <c r="L304" s="24">
        <v>1400</v>
      </c>
      <c r="M304" s="44">
        <v>177500</v>
      </c>
      <c r="N304" s="44">
        <v>140500</v>
      </c>
      <c r="O304" s="44">
        <v>136200</v>
      </c>
      <c r="P304" s="44" t="s">
        <v>28</v>
      </c>
      <c r="Q304" s="44">
        <v>118500</v>
      </c>
      <c r="R304" s="44">
        <v>114900</v>
      </c>
      <c r="S304" s="44" t="s">
        <v>28</v>
      </c>
      <c r="T304" s="44">
        <v>103500</v>
      </c>
      <c r="U304" s="44">
        <v>98200</v>
      </c>
      <c r="V304" s="47">
        <v>100300</v>
      </c>
      <c r="W304" s="47">
        <v>2265800</v>
      </c>
      <c r="X304" s="47">
        <v>67700</v>
      </c>
      <c r="Y304" s="47">
        <v>62400</v>
      </c>
      <c r="Z304" s="47">
        <v>64500</v>
      </c>
      <c r="AA304" s="47">
        <v>3776400</v>
      </c>
      <c r="AB304" s="47">
        <v>43900</v>
      </c>
      <c r="AC304" s="47">
        <v>38600</v>
      </c>
      <c r="AD304" s="47">
        <v>40700</v>
      </c>
      <c r="AE304" s="47" t="s">
        <v>5416</v>
      </c>
      <c r="AF304" s="45" t="s">
        <v>5416</v>
      </c>
      <c r="AG304" s="52"/>
      <c r="AH304" s="46">
        <v>0</v>
      </c>
      <c r="AI304" t="e">
        <f>E304&amp;H304&amp;I304&amp;J304&amp;K304&amp;M304&amp;#REF!&amp;#REF!&amp;N304&amp;O304&amp;P304&amp;Q304&amp;R304&amp;S304&amp;T304&amp;U304&amp;V304</f>
        <v>#REF!</v>
      </c>
      <c r="AJ304" t="str">
        <f>IF(E304="","",IFERROR(IF(MATCH(E304,#REF!,0),"O","X"),"X"))</f>
        <v>X</v>
      </c>
    </row>
    <row r="305" spans="1:36">
      <c r="A305" s="6" t="s">
        <v>1282</v>
      </c>
      <c r="B305" s="6">
        <v>1072</v>
      </c>
      <c r="C305" s="6" t="s">
        <v>4123</v>
      </c>
      <c r="D305" s="6" t="s">
        <v>5477</v>
      </c>
      <c r="E305" s="6" t="s">
        <v>7038</v>
      </c>
      <c r="F305" s="6" t="e">
        <f>VLOOKUP(E305,'홈플러스-업데이트'!E1076:E3356,1,0)</f>
        <v>#N/A</v>
      </c>
      <c r="G305" s="14">
        <v>6470000</v>
      </c>
      <c r="H305" s="6" t="s">
        <v>48</v>
      </c>
      <c r="I305" s="6" t="s">
        <v>113</v>
      </c>
      <c r="J305" s="6" t="s">
        <v>89</v>
      </c>
      <c r="K305" s="6" t="s">
        <v>114</v>
      </c>
      <c r="L305" s="24">
        <v>2800</v>
      </c>
      <c r="M305" s="44">
        <v>247100</v>
      </c>
      <c r="N305" s="44">
        <v>197100</v>
      </c>
      <c r="O305" s="44">
        <v>191100</v>
      </c>
      <c r="P305" s="44" t="s">
        <v>28</v>
      </c>
      <c r="Q305" s="44">
        <v>167100</v>
      </c>
      <c r="R305" s="44">
        <v>162000</v>
      </c>
      <c r="S305" s="44" t="s">
        <v>28</v>
      </c>
      <c r="T305" s="44">
        <v>147100</v>
      </c>
      <c r="U305" s="44">
        <v>139600</v>
      </c>
      <c r="V305" s="47">
        <v>142600</v>
      </c>
      <c r="W305" s="47">
        <v>3237800</v>
      </c>
      <c r="X305" s="47">
        <v>96000</v>
      </c>
      <c r="Y305" s="47">
        <v>88500</v>
      </c>
      <c r="Z305" s="47">
        <v>91500</v>
      </c>
      <c r="AA305" s="47">
        <v>5396400</v>
      </c>
      <c r="AB305" s="47">
        <v>62000</v>
      </c>
      <c r="AC305" s="47">
        <v>54500</v>
      </c>
      <c r="AD305" s="47">
        <v>57500</v>
      </c>
      <c r="AE305" s="47" t="s">
        <v>5416</v>
      </c>
      <c r="AF305" s="45" t="s">
        <v>5416</v>
      </c>
      <c r="AG305" s="52"/>
      <c r="AH305" s="46">
        <v>0</v>
      </c>
      <c r="AI305" t="e">
        <f>E305&amp;H305&amp;I305&amp;J305&amp;K305&amp;M305&amp;#REF!&amp;#REF!&amp;N305&amp;O305&amp;P305&amp;Q305&amp;R305&amp;S305&amp;T305&amp;U305&amp;V305</f>
        <v>#REF!</v>
      </c>
      <c r="AJ305" t="str">
        <f>IF(E305="","",IFERROR(IF(MATCH(E305,#REF!,0),"O","X"),"X"))</f>
        <v>X</v>
      </c>
    </row>
    <row r="306" spans="1:36">
      <c r="A306" s="6" t="s">
        <v>1282</v>
      </c>
      <c r="B306" s="6">
        <v>1073</v>
      </c>
      <c r="C306" s="6" t="s">
        <v>4124</v>
      </c>
      <c r="D306" s="6" t="s">
        <v>5477</v>
      </c>
      <c r="E306" s="6" t="s">
        <v>7038</v>
      </c>
      <c r="F306" s="6" t="e">
        <f>VLOOKUP(E306,'홈플러스-업데이트'!E1077:E3357,1,0)</f>
        <v>#N/A</v>
      </c>
      <c r="G306" s="14">
        <v>6470000</v>
      </c>
      <c r="H306" s="6" t="s">
        <v>48</v>
      </c>
      <c r="I306" s="6" t="s">
        <v>108</v>
      </c>
      <c r="J306" s="6" t="s">
        <v>89</v>
      </c>
      <c r="K306" s="6" t="s">
        <v>109</v>
      </c>
      <c r="L306" s="24">
        <v>2800</v>
      </c>
      <c r="M306" s="44">
        <v>233100</v>
      </c>
      <c r="N306" s="44">
        <v>183100</v>
      </c>
      <c r="O306" s="44">
        <v>177500</v>
      </c>
      <c r="P306" s="44" t="s">
        <v>28</v>
      </c>
      <c r="Q306" s="44">
        <v>153100</v>
      </c>
      <c r="R306" s="44">
        <v>148400</v>
      </c>
      <c r="S306" s="44" t="s">
        <v>28</v>
      </c>
      <c r="T306" s="44">
        <v>133100</v>
      </c>
      <c r="U306" s="44">
        <v>126300</v>
      </c>
      <c r="V306" s="47">
        <v>129000</v>
      </c>
      <c r="W306" s="47">
        <v>2935400</v>
      </c>
      <c r="X306" s="47">
        <v>86800</v>
      </c>
      <c r="Y306" s="47">
        <v>80000</v>
      </c>
      <c r="Z306" s="47">
        <v>82700</v>
      </c>
      <c r="AA306" s="47">
        <v>4892400</v>
      </c>
      <c r="AB306" s="47">
        <v>55900</v>
      </c>
      <c r="AC306" s="47">
        <v>49100</v>
      </c>
      <c r="AD306" s="47">
        <v>51800</v>
      </c>
      <c r="AE306" s="47" t="s">
        <v>5416</v>
      </c>
      <c r="AF306" s="45" t="s">
        <v>5416</v>
      </c>
      <c r="AG306" s="52"/>
      <c r="AH306" s="46">
        <v>0</v>
      </c>
      <c r="AI306" t="e">
        <f>E306&amp;H306&amp;I306&amp;J306&amp;K306&amp;M306&amp;#REF!&amp;#REF!&amp;N306&amp;O306&amp;P306&amp;Q306&amp;R306&amp;S306&amp;T306&amp;U306&amp;V306</f>
        <v>#REF!</v>
      </c>
      <c r="AJ306" t="str">
        <f>IF(E306="","",IFERROR(IF(MATCH(E306,#REF!,0),"O","X"),"X"))</f>
        <v>X</v>
      </c>
    </row>
    <row r="307" spans="1:36">
      <c r="A307" s="6" t="s">
        <v>1282</v>
      </c>
      <c r="B307" s="6">
        <v>1085</v>
      </c>
      <c r="C307" s="6" t="s">
        <v>4136</v>
      </c>
      <c r="D307" s="6" t="s">
        <v>5477</v>
      </c>
      <c r="E307" s="6" t="s">
        <v>7030</v>
      </c>
      <c r="F307" s="6" t="e">
        <f>VLOOKUP(E307,'홈플러스-업데이트'!E1089:E3369,1,0)</f>
        <v>#N/A</v>
      </c>
      <c r="G307" s="14">
        <v>5970000</v>
      </c>
      <c r="H307" s="6" t="s">
        <v>48</v>
      </c>
      <c r="I307" s="6" t="s">
        <v>113</v>
      </c>
      <c r="J307" s="6" t="s">
        <v>89</v>
      </c>
      <c r="K307" s="6" t="s">
        <v>114</v>
      </c>
      <c r="L307" s="24">
        <v>2800</v>
      </c>
      <c r="M307" s="44">
        <v>230100</v>
      </c>
      <c r="N307" s="44">
        <v>184100</v>
      </c>
      <c r="O307" s="44">
        <v>178400</v>
      </c>
      <c r="P307" s="44" t="s">
        <v>28</v>
      </c>
      <c r="Q307" s="44">
        <v>157100</v>
      </c>
      <c r="R307" s="44">
        <v>152300</v>
      </c>
      <c r="S307" s="44" t="s">
        <v>28</v>
      </c>
      <c r="T307" s="44">
        <v>138100</v>
      </c>
      <c r="U307" s="44">
        <v>131000</v>
      </c>
      <c r="V307" s="47">
        <v>133800</v>
      </c>
      <c r="W307" s="47">
        <v>3043400</v>
      </c>
      <c r="X307" s="47">
        <v>90100</v>
      </c>
      <c r="Y307" s="47">
        <v>83000</v>
      </c>
      <c r="Z307" s="47">
        <v>85800</v>
      </c>
      <c r="AA307" s="47">
        <v>5072400</v>
      </c>
      <c r="AB307" s="47">
        <v>58100</v>
      </c>
      <c r="AC307" s="47">
        <v>51000</v>
      </c>
      <c r="AD307" s="47">
        <v>53800</v>
      </c>
      <c r="AE307" s="47" t="s">
        <v>5416</v>
      </c>
      <c r="AF307" s="45" t="s">
        <v>5416</v>
      </c>
      <c r="AG307" s="52"/>
      <c r="AH307" s="46">
        <v>0</v>
      </c>
      <c r="AI307" t="e">
        <f>E307&amp;H307&amp;I307&amp;J307&amp;K307&amp;M307&amp;#REF!&amp;#REF!&amp;N307&amp;O307&amp;P307&amp;Q307&amp;R307&amp;S307&amp;T307&amp;U307&amp;V307</f>
        <v>#REF!</v>
      </c>
      <c r="AJ307" t="str">
        <f>IF(E307="","",IFERROR(IF(MATCH(E307,#REF!,0),"O","X"),"X"))</f>
        <v>X</v>
      </c>
    </row>
    <row r="308" spans="1:36">
      <c r="A308" s="6" t="s">
        <v>1282</v>
      </c>
      <c r="B308" s="6">
        <v>1086</v>
      </c>
      <c r="C308" s="6" t="s">
        <v>4137</v>
      </c>
      <c r="D308" s="6" t="s">
        <v>5477</v>
      </c>
      <c r="E308" s="6" t="s">
        <v>7030</v>
      </c>
      <c r="F308" s="6" t="e">
        <f>VLOOKUP(E308,'홈플러스-업데이트'!E1090:E3370,1,0)</f>
        <v>#N/A</v>
      </c>
      <c r="G308" s="14">
        <v>5970000</v>
      </c>
      <c r="H308" s="6" t="s">
        <v>48</v>
      </c>
      <c r="I308" s="6" t="s">
        <v>108</v>
      </c>
      <c r="J308" s="6" t="s">
        <v>89</v>
      </c>
      <c r="K308" s="6" t="s">
        <v>109</v>
      </c>
      <c r="L308" s="24">
        <v>2800</v>
      </c>
      <c r="M308" s="44">
        <v>216100</v>
      </c>
      <c r="N308" s="44">
        <v>170100</v>
      </c>
      <c r="O308" s="44">
        <v>164900</v>
      </c>
      <c r="P308" s="44" t="s">
        <v>28</v>
      </c>
      <c r="Q308" s="44">
        <v>143100</v>
      </c>
      <c r="R308" s="44">
        <v>138700</v>
      </c>
      <c r="S308" s="44" t="s">
        <v>28</v>
      </c>
      <c r="T308" s="44">
        <v>124100</v>
      </c>
      <c r="U308" s="44">
        <v>117700</v>
      </c>
      <c r="V308" s="47">
        <v>120200</v>
      </c>
      <c r="W308" s="47">
        <v>2741000</v>
      </c>
      <c r="X308" s="47">
        <v>80800</v>
      </c>
      <c r="Y308" s="47">
        <v>74400</v>
      </c>
      <c r="Z308" s="47">
        <v>76900</v>
      </c>
      <c r="AA308" s="47">
        <v>4568400</v>
      </c>
      <c r="AB308" s="47">
        <v>52000</v>
      </c>
      <c r="AC308" s="47">
        <v>45600</v>
      </c>
      <c r="AD308" s="47">
        <v>48100</v>
      </c>
      <c r="AE308" s="47" t="s">
        <v>5416</v>
      </c>
      <c r="AF308" s="45" t="s">
        <v>5416</v>
      </c>
      <c r="AG308" s="52"/>
      <c r="AH308" s="46">
        <v>0</v>
      </c>
      <c r="AI308" t="e">
        <f>E308&amp;H308&amp;I308&amp;J308&amp;K308&amp;M308&amp;#REF!&amp;#REF!&amp;N308&amp;O308&amp;P308&amp;Q308&amp;R308&amp;S308&amp;T308&amp;U308&amp;V308</f>
        <v>#REF!</v>
      </c>
      <c r="AJ308" t="str">
        <f>IF(E308="","",IFERROR(IF(MATCH(E308,#REF!,0),"O","X"),"X"))</f>
        <v>X</v>
      </c>
    </row>
    <row r="309" spans="1:36">
      <c r="A309" s="6" t="s">
        <v>1282</v>
      </c>
      <c r="B309" s="6">
        <v>1088</v>
      </c>
      <c r="C309" s="6" t="s">
        <v>4139</v>
      </c>
      <c r="D309" s="6" t="s">
        <v>5477</v>
      </c>
      <c r="E309" s="6" t="s">
        <v>7031</v>
      </c>
      <c r="F309" s="6" t="e">
        <f>VLOOKUP(E309,'홈플러스-업데이트'!E1092:E3372,1,0)</f>
        <v>#N/A</v>
      </c>
      <c r="G309" s="14">
        <v>5970000</v>
      </c>
      <c r="H309" s="6" t="s">
        <v>48</v>
      </c>
      <c r="I309" s="6" t="s">
        <v>113</v>
      </c>
      <c r="J309" s="6" t="s">
        <v>89</v>
      </c>
      <c r="K309" s="6" t="s">
        <v>114</v>
      </c>
      <c r="L309" s="24">
        <v>2800</v>
      </c>
      <c r="M309" s="44">
        <v>230100</v>
      </c>
      <c r="N309" s="44">
        <v>184100</v>
      </c>
      <c r="O309" s="44">
        <v>178400</v>
      </c>
      <c r="P309" s="44" t="s">
        <v>28</v>
      </c>
      <c r="Q309" s="44">
        <v>157100</v>
      </c>
      <c r="R309" s="44">
        <v>152300</v>
      </c>
      <c r="S309" s="44" t="s">
        <v>28</v>
      </c>
      <c r="T309" s="44">
        <v>138100</v>
      </c>
      <c r="U309" s="44">
        <v>131000</v>
      </c>
      <c r="V309" s="47">
        <v>133800</v>
      </c>
      <c r="W309" s="47">
        <v>3043400</v>
      </c>
      <c r="X309" s="47">
        <v>90100</v>
      </c>
      <c r="Y309" s="47">
        <v>83000</v>
      </c>
      <c r="Z309" s="47">
        <v>85800</v>
      </c>
      <c r="AA309" s="47">
        <v>5072400</v>
      </c>
      <c r="AB309" s="47">
        <v>58100</v>
      </c>
      <c r="AC309" s="47">
        <v>51000</v>
      </c>
      <c r="AD309" s="47">
        <v>53800</v>
      </c>
      <c r="AE309" s="47" t="s">
        <v>5416</v>
      </c>
      <c r="AF309" s="45" t="s">
        <v>5416</v>
      </c>
      <c r="AG309" s="52"/>
      <c r="AH309" s="46">
        <v>0</v>
      </c>
      <c r="AI309" t="e">
        <f>E309&amp;H309&amp;I309&amp;J309&amp;K309&amp;M309&amp;#REF!&amp;#REF!&amp;N309&amp;O309&amp;P309&amp;Q309&amp;R309&amp;S309&amp;T309&amp;U309&amp;V309</f>
        <v>#REF!</v>
      </c>
      <c r="AJ309" t="str">
        <f>IF(E309="","",IFERROR(IF(MATCH(E309,#REF!,0),"O","X"),"X"))</f>
        <v>X</v>
      </c>
    </row>
    <row r="310" spans="1:36">
      <c r="A310" s="6" t="s">
        <v>1282</v>
      </c>
      <c r="B310" s="6">
        <v>1089</v>
      </c>
      <c r="C310" s="6" t="s">
        <v>4140</v>
      </c>
      <c r="D310" s="6" t="s">
        <v>5477</v>
      </c>
      <c r="E310" s="6" t="s">
        <v>7031</v>
      </c>
      <c r="F310" s="6" t="e">
        <f>VLOOKUP(E310,'홈플러스-업데이트'!E1093:E3373,1,0)</f>
        <v>#N/A</v>
      </c>
      <c r="G310" s="14">
        <v>5970000</v>
      </c>
      <c r="H310" s="6" t="s">
        <v>48</v>
      </c>
      <c r="I310" s="6" t="s">
        <v>108</v>
      </c>
      <c r="J310" s="6" t="s">
        <v>89</v>
      </c>
      <c r="K310" s="6" t="s">
        <v>109</v>
      </c>
      <c r="L310" s="24">
        <v>2800</v>
      </c>
      <c r="M310" s="44">
        <v>216100</v>
      </c>
      <c r="N310" s="44">
        <v>170100</v>
      </c>
      <c r="O310" s="44">
        <v>164900</v>
      </c>
      <c r="P310" s="44" t="s">
        <v>28</v>
      </c>
      <c r="Q310" s="44">
        <v>143100</v>
      </c>
      <c r="R310" s="44">
        <v>138700</v>
      </c>
      <c r="S310" s="44" t="s">
        <v>28</v>
      </c>
      <c r="T310" s="44">
        <v>124100</v>
      </c>
      <c r="U310" s="44">
        <v>117700</v>
      </c>
      <c r="V310" s="47">
        <v>120200</v>
      </c>
      <c r="W310" s="47">
        <v>2741000</v>
      </c>
      <c r="X310" s="47">
        <v>80800</v>
      </c>
      <c r="Y310" s="47">
        <v>74400</v>
      </c>
      <c r="Z310" s="47">
        <v>76900</v>
      </c>
      <c r="AA310" s="47">
        <v>4568400</v>
      </c>
      <c r="AB310" s="47">
        <v>52000</v>
      </c>
      <c r="AC310" s="47">
        <v>45600</v>
      </c>
      <c r="AD310" s="47">
        <v>48100</v>
      </c>
      <c r="AE310" s="47" t="s">
        <v>5416</v>
      </c>
      <c r="AF310" s="45" t="s">
        <v>5416</v>
      </c>
      <c r="AG310" s="52"/>
      <c r="AH310" s="46">
        <v>0</v>
      </c>
      <c r="AI310" t="e">
        <f>E310&amp;H310&amp;I310&amp;J310&amp;K310&amp;M310&amp;#REF!&amp;#REF!&amp;N310&amp;O310&amp;P310&amp;Q310&amp;R310&amp;S310&amp;T310&amp;U310&amp;V310</f>
        <v>#REF!</v>
      </c>
      <c r="AJ310" t="str">
        <f>IF(E310="","",IFERROR(IF(MATCH(E310,#REF!,0),"O","X"),"X"))</f>
        <v>X</v>
      </c>
    </row>
    <row r="311" spans="1:36">
      <c r="A311" s="6" t="s">
        <v>1282</v>
      </c>
      <c r="B311" s="6">
        <v>1094</v>
      </c>
      <c r="C311" s="6" t="s">
        <v>4145</v>
      </c>
      <c r="D311" s="6" t="s">
        <v>5477</v>
      </c>
      <c r="E311" s="6" t="s">
        <v>7054</v>
      </c>
      <c r="F311" s="6" t="e">
        <f>VLOOKUP(E311,'홈플러스-업데이트'!E1098:E3378,1,0)</f>
        <v>#N/A</v>
      </c>
      <c r="G311" s="14">
        <v>3950000</v>
      </c>
      <c r="H311" s="6" t="s">
        <v>48</v>
      </c>
      <c r="I311" s="6" t="s">
        <v>108</v>
      </c>
      <c r="J311" s="6" t="s">
        <v>89</v>
      </c>
      <c r="K311" s="6" t="s">
        <v>109</v>
      </c>
      <c r="L311" s="24">
        <v>1400</v>
      </c>
      <c r="M311" s="44">
        <v>140500</v>
      </c>
      <c r="N311" s="44">
        <v>109500</v>
      </c>
      <c r="O311" s="44">
        <v>106100</v>
      </c>
      <c r="P311" s="44" t="s">
        <v>28</v>
      </c>
      <c r="Q311" s="44">
        <v>91500</v>
      </c>
      <c r="R311" s="44">
        <v>88700</v>
      </c>
      <c r="S311" s="44" t="s">
        <v>28</v>
      </c>
      <c r="T311" s="44">
        <v>79500</v>
      </c>
      <c r="U311" s="44">
        <v>75400</v>
      </c>
      <c r="V311" s="47">
        <v>77000</v>
      </c>
      <c r="W311" s="47">
        <v>1747400</v>
      </c>
      <c r="X311" s="47">
        <v>51900</v>
      </c>
      <c r="Y311" s="47">
        <v>47800</v>
      </c>
      <c r="Z311" s="47">
        <v>49400</v>
      </c>
      <c r="AA311" s="47">
        <v>2912400</v>
      </c>
      <c r="AB311" s="47">
        <v>33500</v>
      </c>
      <c r="AC311" s="47">
        <v>29400</v>
      </c>
      <c r="AD311" s="47">
        <v>31000</v>
      </c>
      <c r="AE311" s="47" t="s">
        <v>5416</v>
      </c>
      <c r="AF311" s="45" t="s">
        <v>5416</v>
      </c>
      <c r="AG311" s="52"/>
      <c r="AH311" s="46">
        <v>0</v>
      </c>
      <c r="AI311" t="e">
        <f>E311&amp;H311&amp;I311&amp;J311&amp;K311&amp;M311&amp;#REF!&amp;#REF!&amp;N311&amp;O311&amp;P311&amp;Q311&amp;R311&amp;S311&amp;T311&amp;U311&amp;V311</f>
        <v>#REF!</v>
      </c>
      <c r="AJ311" t="str">
        <f>IF(E311="","",IFERROR(IF(MATCH(E311,#REF!,0),"O","X"),"X"))</f>
        <v>X</v>
      </c>
    </row>
    <row r="312" spans="1:36">
      <c r="A312" s="6" t="s">
        <v>1282</v>
      </c>
      <c r="B312" s="6">
        <v>1095</v>
      </c>
      <c r="C312" s="6" t="s">
        <v>4146</v>
      </c>
      <c r="D312" s="6" t="s">
        <v>5477</v>
      </c>
      <c r="E312" s="6" t="s">
        <v>7054</v>
      </c>
      <c r="F312" s="6" t="e">
        <f>VLOOKUP(E312,'홈플러스-업데이트'!E1099:E3379,1,0)</f>
        <v>#N/A</v>
      </c>
      <c r="G312" s="14">
        <v>3950000</v>
      </c>
      <c r="H312" s="6" t="s">
        <v>48</v>
      </c>
      <c r="I312" s="6" t="s">
        <v>113</v>
      </c>
      <c r="J312" s="6" t="s">
        <v>89</v>
      </c>
      <c r="K312" s="6" t="s">
        <v>114</v>
      </c>
      <c r="L312" s="24">
        <v>1400</v>
      </c>
      <c r="M312" s="44">
        <v>158500</v>
      </c>
      <c r="N312" s="44">
        <v>127500</v>
      </c>
      <c r="O312" s="44">
        <v>123600</v>
      </c>
      <c r="P312" s="44" t="s">
        <v>28</v>
      </c>
      <c r="Q312" s="44">
        <v>109500</v>
      </c>
      <c r="R312" s="44">
        <v>106100</v>
      </c>
      <c r="S312" s="44" t="s">
        <v>28</v>
      </c>
      <c r="T312" s="44">
        <v>97500</v>
      </c>
      <c r="U312" s="44">
        <v>92500</v>
      </c>
      <c r="V312" s="47">
        <v>94500</v>
      </c>
      <c r="W312" s="47">
        <v>2136200</v>
      </c>
      <c r="X312" s="47">
        <v>63800</v>
      </c>
      <c r="Y312" s="47">
        <v>58800</v>
      </c>
      <c r="Z312" s="47">
        <v>60800</v>
      </c>
      <c r="AA312" s="47">
        <v>3560400</v>
      </c>
      <c r="AB312" s="47">
        <v>41300</v>
      </c>
      <c r="AC312" s="47">
        <v>36300</v>
      </c>
      <c r="AD312" s="47">
        <v>38300</v>
      </c>
      <c r="AE312" s="47" t="s">
        <v>5416</v>
      </c>
      <c r="AF312" s="45" t="s">
        <v>5416</v>
      </c>
      <c r="AG312" s="52"/>
      <c r="AH312" s="46">
        <v>0</v>
      </c>
      <c r="AI312" t="e">
        <f>E312&amp;H312&amp;I312&amp;J312&amp;K312&amp;M312&amp;#REF!&amp;#REF!&amp;N312&amp;O312&amp;P312&amp;Q312&amp;R312&amp;S312&amp;T312&amp;U312&amp;V312</f>
        <v>#REF!</v>
      </c>
      <c r="AJ312" t="str">
        <f>IF(E312="","",IFERROR(IF(MATCH(E312,#REF!,0),"O","X"),"X"))</f>
        <v>X</v>
      </c>
    </row>
    <row r="313" spans="1:36">
      <c r="A313" s="6" t="s">
        <v>1282</v>
      </c>
      <c r="B313" s="6">
        <v>1096</v>
      </c>
      <c r="C313" s="6" t="s">
        <v>4147</v>
      </c>
      <c r="D313" s="6" t="s">
        <v>5477</v>
      </c>
      <c r="E313" s="6" t="s">
        <v>7053</v>
      </c>
      <c r="F313" s="6" t="str">
        <f>VLOOKUP(E313,'홈플러스-업데이트'!E1100:E3380,1,0)</f>
        <v>FQ18GV5BA2M.AKOR</v>
      </c>
      <c r="G313" s="14">
        <v>4050000</v>
      </c>
      <c r="H313" s="6" t="s">
        <v>48</v>
      </c>
      <c r="I313" s="6" t="s">
        <v>113</v>
      </c>
      <c r="J313" s="6" t="s">
        <v>89</v>
      </c>
      <c r="K313" s="6" t="s">
        <v>114</v>
      </c>
      <c r="L313" s="24">
        <v>1400</v>
      </c>
      <c r="M313" s="44">
        <v>161500</v>
      </c>
      <c r="N313" s="44">
        <v>130500</v>
      </c>
      <c r="O313" s="44">
        <v>126500</v>
      </c>
      <c r="P313" s="44" t="s">
        <v>28</v>
      </c>
      <c r="Q313" s="44">
        <v>111500</v>
      </c>
      <c r="R313" s="44">
        <v>108100</v>
      </c>
      <c r="S313" s="44" t="s">
        <v>28</v>
      </c>
      <c r="T313" s="44">
        <v>99500</v>
      </c>
      <c r="U313" s="44">
        <v>94400</v>
      </c>
      <c r="V313" s="47">
        <v>96400</v>
      </c>
      <c r="W313" s="47">
        <v>2179400</v>
      </c>
      <c r="X313" s="47">
        <v>65100</v>
      </c>
      <c r="Y313" s="47">
        <v>60000</v>
      </c>
      <c r="Z313" s="47">
        <v>62000</v>
      </c>
      <c r="AA313" s="47">
        <v>3632400</v>
      </c>
      <c r="AB313" s="47">
        <v>42200</v>
      </c>
      <c r="AC313" s="47">
        <v>37100</v>
      </c>
      <c r="AD313" s="47">
        <v>39100</v>
      </c>
      <c r="AE313" s="47" t="s">
        <v>5416</v>
      </c>
      <c r="AF313" s="45" t="s">
        <v>5416</v>
      </c>
      <c r="AG313" s="52"/>
      <c r="AH313" s="46">
        <v>0</v>
      </c>
      <c r="AI313" t="e">
        <f>E313&amp;H313&amp;I313&amp;J313&amp;K313&amp;M313&amp;#REF!&amp;#REF!&amp;N313&amp;O313&amp;P313&amp;Q313&amp;R313&amp;S313&amp;T313&amp;U313&amp;V313</f>
        <v>#REF!</v>
      </c>
      <c r="AJ313" t="str">
        <f>IF(E313="","",IFERROR(IF(MATCH(E313,#REF!,0),"O","X"),"X"))</f>
        <v>X</v>
      </c>
    </row>
    <row r="314" spans="1:36">
      <c r="A314" s="6" t="s">
        <v>1282</v>
      </c>
      <c r="B314" s="6">
        <v>1097</v>
      </c>
      <c r="C314" s="6" t="s">
        <v>4148</v>
      </c>
      <c r="D314" s="6" t="s">
        <v>5477</v>
      </c>
      <c r="E314" s="6" t="s">
        <v>7055</v>
      </c>
      <c r="F314" s="6" t="e">
        <f>VLOOKUP(E314,'홈플러스-업데이트'!E1101:E3381,1,0)</f>
        <v>#N/A</v>
      </c>
      <c r="G314" s="14">
        <v>3950000</v>
      </c>
      <c r="H314" s="6" t="s">
        <v>48</v>
      </c>
      <c r="I314" s="6" t="s">
        <v>113</v>
      </c>
      <c r="J314" s="6" t="s">
        <v>89</v>
      </c>
      <c r="K314" s="6" t="s">
        <v>114</v>
      </c>
      <c r="L314" s="24">
        <v>1400</v>
      </c>
      <c r="M314" s="44">
        <v>158500</v>
      </c>
      <c r="N314" s="44">
        <v>127500</v>
      </c>
      <c r="O314" s="44">
        <v>123600</v>
      </c>
      <c r="P314" s="44" t="s">
        <v>28</v>
      </c>
      <c r="Q314" s="44">
        <v>109500</v>
      </c>
      <c r="R314" s="44">
        <v>106100</v>
      </c>
      <c r="S314" s="44" t="s">
        <v>28</v>
      </c>
      <c r="T314" s="44">
        <v>97500</v>
      </c>
      <c r="U314" s="44">
        <v>92500</v>
      </c>
      <c r="V314" s="47">
        <v>94500</v>
      </c>
      <c r="W314" s="47">
        <v>2136200</v>
      </c>
      <c r="X314" s="47">
        <v>63800</v>
      </c>
      <c r="Y314" s="47">
        <v>58800</v>
      </c>
      <c r="Z314" s="47">
        <v>60800</v>
      </c>
      <c r="AA314" s="47">
        <v>3560400</v>
      </c>
      <c r="AB314" s="47">
        <v>41300</v>
      </c>
      <c r="AC314" s="47">
        <v>36300</v>
      </c>
      <c r="AD314" s="47">
        <v>38300</v>
      </c>
      <c r="AE314" s="47" t="s">
        <v>5416</v>
      </c>
      <c r="AF314" s="45" t="s">
        <v>5416</v>
      </c>
      <c r="AG314" s="52"/>
      <c r="AH314" s="46">
        <v>0</v>
      </c>
      <c r="AI314" t="e">
        <f>E314&amp;H314&amp;I314&amp;J314&amp;K314&amp;M314&amp;#REF!&amp;#REF!&amp;N314&amp;O314&amp;P314&amp;Q314&amp;R314&amp;S314&amp;T314&amp;U314&amp;V314</f>
        <v>#REF!</v>
      </c>
      <c r="AJ314" t="str">
        <f>IF(E314="","",IFERROR(IF(MATCH(E314,#REF!,0),"O","X"),"X"))</f>
        <v>X</v>
      </c>
    </row>
    <row r="315" spans="1:36">
      <c r="A315" s="6" t="s">
        <v>1282</v>
      </c>
      <c r="B315" s="6">
        <v>1098</v>
      </c>
      <c r="C315" s="6" t="s">
        <v>4149</v>
      </c>
      <c r="D315" s="6" t="s">
        <v>5477</v>
      </c>
      <c r="E315" s="6" t="s">
        <v>7055</v>
      </c>
      <c r="F315" s="6" t="e">
        <f>VLOOKUP(E315,'홈플러스-업데이트'!E1102:E3382,1,0)</f>
        <v>#N/A</v>
      </c>
      <c r="G315" s="14">
        <v>3950000</v>
      </c>
      <c r="H315" s="6" t="s">
        <v>48</v>
      </c>
      <c r="I315" s="6" t="s">
        <v>108</v>
      </c>
      <c r="J315" s="6" t="s">
        <v>89</v>
      </c>
      <c r="K315" s="6" t="s">
        <v>109</v>
      </c>
      <c r="L315" s="24">
        <v>1400</v>
      </c>
      <c r="M315" s="44">
        <v>140500</v>
      </c>
      <c r="N315" s="44">
        <v>109500</v>
      </c>
      <c r="O315" s="44">
        <v>106100</v>
      </c>
      <c r="P315" s="44" t="s">
        <v>28</v>
      </c>
      <c r="Q315" s="44">
        <v>91500</v>
      </c>
      <c r="R315" s="44">
        <v>88700</v>
      </c>
      <c r="S315" s="44" t="s">
        <v>28</v>
      </c>
      <c r="T315" s="44">
        <v>79500</v>
      </c>
      <c r="U315" s="44">
        <v>75400</v>
      </c>
      <c r="V315" s="47">
        <v>77000</v>
      </c>
      <c r="W315" s="47">
        <v>1747400</v>
      </c>
      <c r="X315" s="47">
        <v>51900</v>
      </c>
      <c r="Y315" s="47">
        <v>47800</v>
      </c>
      <c r="Z315" s="47">
        <v>49400</v>
      </c>
      <c r="AA315" s="47">
        <v>2912400</v>
      </c>
      <c r="AB315" s="47">
        <v>33500</v>
      </c>
      <c r="AC315" s="47">
        <v>29400</v>
      </c>
      <c r="AD315" s="47">
        <v>31000</v>
      </c>
      <c r="AE315" s="47" t="s">
        <v>5416</v>
      </c>
      <c r="AF315" s="45" t="s">
        <v>5416</v>
      </c>
      <c r="AG315" s="52"/>
      <c r="AH315" s="46">
        <v>0</v>
      </c>
      <c r="AI315" t="e">
        <f>E315&amp;H315&amp;I315&amp;J315&amp;K315&amp;M315&amp;#REF!&amp;#REF!&amp;N315&amp;O315&amp;P315&amp;Q315&amp;R315&amp;S315&amp;T315&amp;U315&amp;V315</f>
        <v>#REF!</v>
      </c>
      <c r="AJ315" t="str">
        <f>IF(E315="","",IFERROR(IF(MATCH(E315,#REF!,0),"O","X"),"X"))</f>
        <v>X</v>
      </c>
    </row>
    <row r="316" spans="1:36">
      <c r="A316" s="6" t="s">
        <v>1282</v>
      </c>
      <c r="B316" s="6">
        <v>1102</v>
      </c>
      <c r="C316" s="6" t="s">
        <v>4153</v>
      </c>
      <c r="D316" s="6" t="s">
        <v>5477</v>
      </c>
      <c r="E316" s="6" t="s">
        <v>7052</v>
      </c>
      <c r="F316" s="6" t="e">
        <f>VLOOKUP(E316,'홈플러스-업데이트'!E1106:E3386,1,0)</f>
        <v>#N/A</v>
      </c>
      <c r="G316" s="14">
        <v>4050000</v>
      </c>
      <c r="H316" s="6" t="s">
        <v>48</v>
      </c>
      <c r="I316" s="6" t="s">
        <v>108</v>
      </c>
      <c r="J316" s="6" t="s">
        <v>89</v>
      </c>
      <c r="K316" s="6" t="s">
        <v>109</v>
      </c>
      <c r="L316" s="24">
        <v>1400</v>
      </c>
      <c r="M316" s="44">
        <v>143500</v>
      </c>
      <c r="N316" s="44">
        <v>112500</v>
      </c>
      <c r="O316" s="44">
        <v>109000</v>
      </c>
      <c r="P316" s="44" t="s">
        <v>28</v>
      </c>
      <c r="Q316" s="44">
        <v>93500</v>
      </c>
      <c r="R316" s="44">
        <v>90600</v>
      </c>
      <c r="S316" s="44" t="s">
        <v>28</v>
      </c>
      <c r="T316" s="44">
        <v>81500</v>
      </c>
      <c r="U316" s="44">
        <v>77300</v>
      </c>
      <c r="V316" s="47">
        <v>79000</v>
      </c>
      <c r="W316" s="47">
        <v>1790600</v>
      </c>
      <c r="X316" s="47">
        <v>53200</v>
      </c>
      <c r="Y316" s="47">
        <v>49000</v>
      </c>
      <c r="Z316" s="47">
        <v>50700</v>
      </c>
      <c r="AA316" s="47">
        <v>2984400</v>
      </c>
      <c r="AB316" s="47">
        <v>34400</v>
      </c>
      <c r="AC316" s="47">
        <v>30200</v>
      </c>
      <c r="AD316" s="47">
        <v>31900</v>
      </c>
      <c r="AE316" s="47" t="s">
        <v>5416</v>
      </c>
      <c r="AF316" s="45" t="s">
        <v>5416</v>
      </c>
      <c r="AG316" s="52"/>
      <c r="AH316" s="46">
        <v>0</v>
      </c>
      <c r="AI316" t="e">
        <f>E316&amp;H316&amp;I316&amp;J316&amp;K316&amp;M316&amp;#REF!&amp;#REF!&amp;N316&amp;O316&amp;P316&amp;Q316&amp;R316&amp;S316&amp;T316&amp;U316&amp;V316</f>
        <v>#REF!</v>
      </c>
      <c r="AJ316" t="str">
        <f>IF(E316="","",IFERROR(IF(MATCH(E316,#REF!,0),"O","X"),"X"))</f>
        <v>X</v>
      </c>
    </row>
    <row r="317" spans="1:36">
      <c r="A317" s="6" t="s">
        <v>1282</v>
      </c>
      <c r="B317" s="6">
        <v>1103</v>
      </c>
      <c r="C317" s="6" t="s">
        <v>4154</v>
      </c>
      <c r="D317" s="6" t="s">
        <v>5477</v>
      </c>
      <c r="E317" s="6" t="s">
        <v>7052</v>
      </c>
      <c r="F317" s="6" t="e">
        <f>VLOOKUP(E317,'홈플러스-업데이트'!E1107:E3387,1,0)</f>
        <v>#N/A</v>
      </c>
      <c r="G317" s="14">
        <v>4050000</v>
      </c>
      <c r="H317" s="6" t="s">
        <v>48</v>
      </c>
      <c r="I317" s="6" t="s">
        <v>113</v>
      </c>
      <c r="J317" s="6" t="s">
        <v>89</v>
      </c>
      <c r="K317" s="6" t="s">
        <v>114</v>
      </c>
      <c r="L317" s="24">
        <v>1400</v>
      </c>
      <c r="M317" s="44">
        <v>161500</v>
      </c>
      <c r="N317" s="44">
        <v>130500</v>
      </c>
      <c r="O317" s="44">
        <v>126500</v>
      </c>
      <c r="P317" s="44" t="s">
        <v>28</v>
      </c>
      <c r="Q317" s="44">
        <v>111500</v>
      </c>
      <c r="R317" s="44">
        <v>108100</v>
      </c>
      <c r="S317" s="44" t="s">
        <v>28</v>
      </c>
      <c r="T317" s="44">
        <v>99500</v>
      </c>
      <c r="U317" s="44">
        <v>94400</v>
      </c>
      <c r="V317" s="47">
        <v>96400</v>
      </c>
      <c r="W317" s="47">
        <v>2179400</v>
      </c>
      <c r="X317" s="47">
        <v>65100</v>
      </c>
      <c r="Y317" s="47">
        <v>60000</v>
      </c>
      <c r="Z317" s="47">
        <v>62000</v>
      </c>
      <c r="AA317" s="47">
        <v>3632400</v>
      </c>
      <c r="AB317" s="47">
        <v>42200</v>
      </c>
      <c r="AC317" s="47">
        <v>37100</v>
      </c>
      <c r="AD317" s="47">
        <v>39100</v>
      </c>
      <c r="AE317" s="47" t="s">
        <v>5416</v>
      </c>
      <c r="AF317" s="45" t="s">
        <v>5416</v>
      </c>
      <c r="AG317" s="52"/>
      <c r="AH317" s="46">
        <v>0</v>
      </c>
      <c r="AI317" t="e">
        <f>E317&amp;H317&amp;I317&amp;J317&amp;K317&amp;M317&amp;#REF!&amp;#REF!&amp;N317&amp;O317&amp;P317&amp;Q317&amp;R317&amp;S317&amp;T317&amp;U317&amp;V317</f>
        <v>#REF!</v>
      </c>
      <c r="AJ317" t="str">
        <f>IF(E317="","",IFERROR(IF(MATCH(E317,#REF!,0),"O","X"),"X"))</f>
        <v>X</v>
      </c>
    </row>
    <row r="318" spans="1:36">
      <c r="A318" s="6" t="s">
        <v>1282</v>
      </c>
      <c r="B318" s="6">
        <v>1104</v>
      </c>
      <c r="C318" s="6" t="s">
        <v>4155</v>
      </c>
      <c r="D318" s="6" t="s">
        <v>5477</v>
      </c>
      <c r="E318" s="6" t="s">
        <v>7058</v>
      </c>
      <c r="F318" s="6" t="e">
        <f>VLOOKUP(E318,'홈플러스-업데이트'!E1108:E3388,1,0)</f>
        <v>#N/A</v>
      </c>
      <c r="G318" s="14">
        <v>5070000</v>
      </c>
      <c r="H318" s="6" t="s">
        <v>48</v>
      </c>
      <c r="I318" s="6" t="s">
        <v>113</v>
      </c>
      <c r="J318" s="6" t="s">
        <v>89</v>
      </c>
      <c r="K318" s="6" t="s">
        <v>114</v>
      </c>
      <c r="L318" s="24">
        <v>1400</v>
      </c>
      <c r="M318" s="44">
        <v>195500</v>
      </c>
      <c r="N318" s="44">
        <v>156500</v>
      </c>
      <c r="O318" s="44">
        <v>151700</v>
      </c>
      <c r="P318" s="44" t="s">
        <v>28</v>
      </c>
      <c r="Q318" s="44">
        <v>132500</v>
      </c>
      <c r="R318" s="44">
        <v>128400</v>
      </c>
      <c r="S318" s="44" t="s">
        <v>28</v>
      </c>
      <c r="T318" s="44">
        <v>116500</v>
      </c>
      <c r="U318" s="44">
        <v>110600</v>
      </c>
      <c r="V318" s="47">
        <v>112900</v>
      </c>
      <c r="W318" s="47">
        <v>2546600</v>
      </c>
      <c r="X318" s="47">
        <v>76300</v>
      </c>
      <c r="Y318" s="47">
        <v>70400</v>
      </c>
      <c r="Z318" s="47">
        <v>72700</v>
      </c>
      <c r="AA318" s="47">
        <v>4244400</v>
      </c>
      <c r="AB318" s="47">
        <v>49500</v>
      </c>
      <c r="AC318" s="47">
        <v>43600</v>
      </c>
      <c r="AD318" s="47">
        <v>45900</v>
      </c>
      <c r="AE318" s="47" t="s">
        <v>5416</v>
      </c>
      <c r="AF318" s="45" t="s">
        <v>5416</v>
      </c>
      <c r="AG318" s="52"/>
      <c r="AH318" s="46">
        <v>0</v>
      </c>
      <c r="AI318" t="e">
        <f>E318&amp;H318&amp;I318&amp;J318&amp;K318&amp;M318&amp;#REF!&amp;#REF!&amp;N318&amp;O318&amp;P318&amp;Q318&amp;R318&amp;S318&amp;T318&amp;U318&amp;V318</f>
        <v>#REF!</v>
      </c>
      <c r="AJ318" t="str">
        <f>IF(E318="","",IFERROR(IF(MATCH(E318,#REF!,0),"O","X"),"X"))</f>
        <v>X</v>
      </c>
    </row>
    <row r="319" spans="1:36">
      <c r="A319" s="6" t="s">
        <v>1282</v>
      </c>
      <c r="B319" s="6">
        <v>1105</v>
      </c>
      <c r="C319" s="6" t="s">
        <v>4156</v>
      </c>
      <c r="D319" s="6" t="s">
        <v>5477</v>
      </c>
      <c r="E319" s="6" t="s">
        <v>7058</v>
      </c>
      <c r="F319" s="6" t="e">
        <f>VLOOKUP(E319,'홈플러스-업데이트'!E1109:E3389,1,0)</f>
        <v>#N/A</v>
      </c>
      <c r="G319" s="14">
        <v>5070000</v>
      </c>
      <c r="H319" s="6" t="s">
        <v>48</v>
      </c>
      <c r="I319" s="6" t="s">
        <v>108</v>
      </c>
      <c r="J319" s="6" t="s">
        <v>89</v>
      </c>
      <c r="K319" s="6" t="s">
        <v>109</v>
      </c>
      <c r="L319" s="24">
        <v>1400</v>
      </c>
      <c r="M319" s="44">
        <v>178500</v>
      </c>
      <c r="N319" s="44">
        <v>139500</v>
      </c>
      <c r="O319" s="44">
        <v>135200</v>
      </c>
      <c r="P319" s="44" t="s">
        <v>28</v>
      </c>
      <c r="Q319" s="44">
        <v>115500</v>
      </c>
      <c r="R319" s="44">
        <v>111900</v>
      </c>
      <c r="S319" s="44" t="s">
        <v>28</v>
      </c>
      <c r="T319" s="44">
        <v>99500</v>
      </c>
      <c r="U319" s="44">
        <v>94400</v>
      </c>
      <c r="V319" s="47">
        <v>96400</v>
      </c>
      <c r="W319" s="47">
        <v>2179400</v>
      </c>
      <c r="X319" s="47">
        <v>65100</v>
      </c>
      <c r="Y319" s="47">
        <v>60000</v>
      </c>
      <c r="Z319" s="47">
        <v>62000</v>
      </c>
      <c r="AA319" s="47">
        <v>3632400</v>
      </c>
      <c r="AB319" s="47">
        <v>42200</v>
      </c>
      <c r="AC319" s="47">
        <v>37100</v>
      </c>
      <c r="AD319" s="47">
        <v>39100</v>
      </c>
      <c r="AE319" s="47" t="s">
        <v>5416</v>
      </c>
      <c r="AF319" s="45" t="s">
        <v>5416</v>
      </c>
      <c r="AG319" s="52"/>
      <c r="AH319" s="46">
        <v>0</v>
      </c>
      <c r="AI319" t="e">
        <f>E319&amp;H319&amp;I319&amp;J319&amp;K319&amp;M319&amp;#REF!&amp;#REF!&amp;N319&amp;O319&amp;P319&amp;Q319&amp;R319&amp;S319&amp;T319&amp;U319&amp;V319</f>
        <v>#REF!</v>
      </c>
      <c r="AJ319" t="str">
        <f>IF(E319="","",IFERROR(IF(MATCH(E319,#REF!,0),"O","X"),"X"))</f>
        <v>X</v>
      </c>
    </row>
    <row r="320" spans="1:36">
      <c r="A320" s="6" t="s">
        <v>1282</v>
      </c>
      <c r="B320" s="6">
        <v>1106</v>
      </c>
      <c r="C320" s="6" t="s">
        <v>4157</v>
      </c>
      <c r="D320" s="6" t="s">
        <v>5477</v>
      </c>
      <c r="E320" s="6" t="s">
        <v>7059</v>
      </c>
      <c r="F320" s="6" t="e">
        <f>VLOOKUP(E320,'홈플러스-업데이트'!E1110:E3390,1,0)</f>
        <v>#N/A</v>
      </c>
      <c r="G320" s="14">
        <v>5070000</v>
      </c>
      <c r="H320" s="6" t="s">
        <v>48</v>
      </c>
      <c r="I320" s="6" t="s">
        <v>108</v>
      </c>
      <c r="J320" s="6" t="s">
        <v>89</v>
      </c>
      <c r="K320" s="6" t="s">
        <v>109</v>
      </c>
      <c r="L320" s="24">
        <v>1400</v>
      </c>
      <c r="M320" s="44">
        <v>178500</v>
      </c>
      <c r="N320" s="44">
        <v>139500</v>
      </c>
      <c r="O320" s="44">
        <v>135200</v>
      </c>
      <c r="P320" s="44" t="s">
        <v>28</v>
      </c>
      <c r="Q320" s="44">
        <v>115500</v>
      </c>
      <c r="R320" s="44">
        <v>111900</v>
      </c>
      <c r="S320" s="44" t="s">
        <v>28</v>
      </c>
      <c r="T320" s="44">
        <v>99500</v>
      </c>
      <c r="U320" s="44">
        <v>94400</v>
      </c>
      <c r="V320" s="47">
        <v>96400</v>
      </c>
      <c r="W320" s="47">
        <v>2179400</v>
      </c>
      <c r="X320" s="47">
        <v>65100</v>
      </c>
      <c r="Y320" s="47">
        <v>60000</v>
      </c>
      <c r="Z320" s="47">
        <v>62000</v>
      </c>
      <c r="AA320" s="47">
        <v>3632400</v>
      </c>
      <c r="AB320" s="47">
        <v>42200</v>
      </c>
      <c r="AC320" s="47">
        <v>37100</v>
      </c>
      <c r="AD320" s="47">
        <v>39100</v>
      </c>
      <c r="AE320" s="47" t="s">
        <v>5416</v>
      </c>
      <c r="AF320" s="45" t="s">
        <v>5416</v>
      </c>
      <c r="AG320" s="52"/>
      <c r="AH320" s="46">
        <v>0</v>
      </c>
      <c r="AI320" t="e">
        <f>E320&amp;H320&amp;I320&amp;J320&amp;K320&amp;M320&amp;#REF!&amp;#REF!&amp;N320&amp;O320&amp;P320&amp;Q320&amp;R320&amp;S320&amp;T320&amp;U320&amp;V320</f>
        <v>#REF!</v>
      </c>
      <c r="AJ320" t="str">
        <f>IF(E320="","",IFERROR(IF(MATCH(E320,#REF!,0),"O","X"),"X"))</f>
        <v>X</v>
      </c>
    </row>
    <row r="321" spans="1:36">
      <c r="A321" s="6" t="s">
        <v>1282</v>
      </c>
      <c r="B321" s="6">
        <v>1107</v>
      </c>
      <c r="C321" s="6" t="s">
        <v>4158</v>
      </c>
      <c r="D321" s="6" t="s">
        <v>5477</v>
      </c>
      <c r="E321" s="6" t="s">
        <v>7059</v>
      </c>
      <c r="F321" s="6" t="e">
        <f>VLOOKUP(E321,'홈플러스-업데이트'!E1111:E3391,1,0)</f>
        <v>#N/A</v>
      </c>
      <c r="G321" s="14">
        <v>5070000</v>
      </c>
      <c r="H321" s="6" t="s">
        <v>48</v>
      </c>
      <c r="I321" s="6" t="s">
        <v>113</v>
      </c>
      <c r="J321" s="6" t="s">
        <v>89</v>
      </c>
      <c r="K321" s="6" t="s">
        <v>114</v>
      </c>
      <c r="L321" s="24">
        <v>1400</v>
      </c>
      <c r="M321" s="44">
        <v>195500</v>
      </c>
      <c r="N321" s="44">
        <v>156500</v>
      </c>
      <c r="O321" s="44">
        <v>151700</v>
      </c>
      <c r="P321" s="44" t="s">
        <v>28</v>
      </c>
      <c r="Q321" s="44">
        <v>132500</v>
      </c>
      <c r="R321" s="44">
        <v>128400</v>
      </c>
      <c r="S321" s="44" t="s">
        <v>28</v>
      </c>
      <c r="T321" s="44">
        <v>116500</v>
      </c>
      <c r="U321" s="44">
        <v>110600</v>
      </c>
      <c r="V321" s="47">
        <v>112900</v>
      </c>
      <c r="W321" s="47">
        <v>2546600</v>
      </c>
      <c r="X321" s="47">
        <v>76300</v>
      </c>
      <c r="Y321" s="47">
        <v>70400</v>
      </c>
      <c r="Z321" s="47">
        <v>72700</v>
      </c>
      <c r="AA321" s="47">
        <v>4244400</v>
      </c>
      <c r="AB321" s="47">
        <v>49500</v>
      </c>
      <c r="AC321" s="47">
        <v>43600</v>
      </c>
      <c r="AD321" s="47">
        <v>45900</v>
      </c>
      <c r="AE321" s="47" t="s">
        <v>5416</v>
      </c>
      <c r="AF321" s="45" t="s">
        <v>5416</v>
      </c>
      <c r="AG321" s="52"/>
      <c r="AH321" s="46">
        <v>0</v>
      </c>
      <c r="AI321" t="e">
        <f>E321&amp;H321&amp;I321&amp;J321&amp;K321&amp;M321&amp;#REF!&amp;#REF!&amp;N321&amp;O321&amp;P321&amp;Q321&amp;R321&amp;S321&amp;T321&amp;U321&amp;V321</f>
        <v>#REF!</v>
      </c>
      <c r="AJ321" t="str">
        <f>IF(E321="","",IFERROR(IF(MATCH(E321,#REF!,0),"O","X"),"X"))</f>
        <v>X</v>
      </c>
    </row>
    <row r="322" spans="1:36">
      <c r="A322" s="6" t="s">
        <v>1282</v>
      </c>
      <c r="B322" s="6">
        <v>1108</v>
      </c>
      <c r="C322" s="6" t="s">
        <v>4159</v>
      </c>
      <c r="D322" s="6" t="s">
        <v>5477</v>
      </c>
      <c r="E322" s="6" t="s">
        <v>7057</v>
      </c>
      <c r="F322" s="6" t="e">
        <f>VLOOKUP(E322,'홈플러스-업데이트'!E1112:E3392,1,0)</f>
        <v>#N/A</v>
      </c>
      <c r="G322" s="14">
        <v>5070000</v>
      </c>
      <c r="H322" s="6" t="s">
        <v>48</v>
      </c>
      <c r="I322" s="6" t="s">
        <v>113</v>
      </c>
      <c r="J322" s="6" t="s">
        <v>89</v>
      </c>
      <c r="K322" s="6" t="s">
        <v>114</v>
      </c>
      <c r="L322" s="24">
        <v>1400</v>
      </c>
      <c r="M322" s="44">
        <v>195500</v>
      </c>
      <c r="N322" s="44">
        <v>156500</v>
      </c>
      <c r="O322" s="44">
        <v>151700</v>
      </c>
      <c r="P322" s="44" t="s">
        <v>28</v>
      </c>
      <c r="Q322" s="44">
        <v>132500</v>
      </c>
      <c r="R322" s="44">
        <v>128400</v>
      </c>
      <c r="S322" s="44" t="s">
        <v>28</v>
      </c>
      <c r="T322" s="44">
        <v>116500</v>
      </c>
      <c r="U322" s="44">
        <v>110600</v>
      </c>
      <c r="V322" s="47">
        <v>112900</v>
      </c>
      <c r="W322" s="47">
        <v>2546600</v>
      </c>
      <c r="X322" s="47">
        <v>76300</v>
      </c>
      <c r="Y322" s="47">
        <v>70400</v>
      </c>
      <c r="Z322" s="47">
        <v>72700</v>
      </c>
      <c r="AA322" s="47">
        <v>4244400</v>
      </c>
      <c r="AB322" s="47">
        <v>49500</v>
      </c>
      <c r="AC322" s="47">
        <v>43600</v>
      </c>
      <c r="AD322" s="47">
        <v>45900</v>
      </c>
      <c r="AE322" s="47" t="s">
        <v>5416</v>
      </c>
      <c r="AF322" s="45" t="s">
        <v>5416</v>
      </c>
      <c r="AG322" s="52"/>
      <c r="AH322" s="46">
        <v>0</v>
      </c>
      <c r="AI322" t="e">
        <f>E322&amp;H322&amp;I322&amp;J322&amp;K322&amp;M322&amp;#REF!&amp;#REF!&amp;N322&amp;O322&amp;P322&amp;Q322&amp;R322&amp;S322&amp;T322&amp;U322&amp;V322</f>
        <v>#REF!</v>
      </c>
      <c r="AJ322" t="str">
        <f>IF(E322="","",IFERROR(IF(MATCH(E322,#REF!,0),"O","X"),"X"))</f>
        <v>X</v>
      </c>
    </row>
    <row r="323" spans="1:36">
      <c r="A323" s="6" t="s">
        <v>1282</v>
      </c>
      <c r="B323" s="6">
        <v>1109</v>
      </c>
      <c r="C323" s="6" t="s">
        <v>4160</v>
      </c>
      <c r="D323" s="6" t="s">
        <v>5477</v>
      </c>
      <c r="E323" s="6" t="s">
        <v>7057</v>
      </c>
      <c r="F323" s="6" t="e">
        <f>VLOOKUP(E323,'홈플러스-업데이트'!E1113:E3393,1,0)</f>
        <v>#N/A</v>
      </c>
      <c r="G323" s="14">
        <v>5070000</v>
      </c>
      <c r="H323" s="6" t="s">
        <v>48</v>
      </c>
      <c r="I323" s="6" t="s">
        <v>108</v>
      </c>
      <c r="J323" s="6" t="s">
        <v>89</v>
      </c>
      <c r="K323" s="6" t="s">
        <v>109</v>
      </c>
      <c r="L323" s="24">
        <v>1400</v>
      </c>
      <c r="M323" s="44">
        <v>178500</v>
      </c>
      <c r="N323" s="44">
        <v>139500</v>
      </c>
      <c r="O323" s="44">
        <v>135200</v>
      </c>
      <c r="P323" s="44" t="s">
        <v>28</v>
      </c>
      <c r="Q323" s="44">
        <v>115500</v>
      </c>
      <c r="R323" s="44">
        <v>111900</v>
      </c>
      <c r="S323" s="44" t="s">
        <v>28</v>
      </c>
      <c r="T323" s="44">
        <v>99500</v>
      </c>
      <c r="U323" s="44">
        <v>94400</v>
      </c>
      <c r="V323" s="47">
        <v>96400</v>
      </c>
      <c r="W323" s="47">
        <v>2179400</v>
      </c>
      <c r="X323" s="47">
        <v>65100</v>
      </c>
      <c r="Y323" s="47">
        <v>60000</v>
      </c>
      <c r="Z323" s="47">
        <v>62000</v>
      </c>
      <c r="AA323" s="47">
        <v>3632400</v>
      </c>
      <c r="AB323" s="47">
        <v>42200</v>
      </c>
      <c r="AC323" s="47">
        <v>37100</v>
      </c>
      <c r="AD323" s="47">
        <v>39100</v>
      </c>
      <c r="AE323" s="47" t="s">
        <v>5416</v>
      </c>
      <c r="AF323" s="45" t="s">
        <v>5416</v>
      </c>
      <c r="AG323" s="52"/>
      <c r="AH323" s="46">
        <v>0</v>
      </c>
      <c r="AI323" t="e">
        <f>E323&amp;H323&amp;I323&amp;J323&amp;K323&amp;M323&amp;#REF!&amp;#REF!&amp;N323&amp;O323&amp;P323&amp;Q323&amp;R323&amp;S323&amp;T323&amp;U323&amp;V323</f>
        <v>#REF!</v>
      </c>
      <c r="AJ323" t="str">
        <f>IF(E323="","",IFERROR(IF(MATCH(E323,#REF!,0),"O","X"),"X"))</f>
        <v>X</v>
      </c>
    </row>
    <row r="324" spans="1:36">
      <c r="A324" s="6" t="s">
        <v>1282</v>
      </c>
      <c r="B324" s="6">
        <v>1110</v>
      </c>
      <c r="C324" s="6" t="s">
        <v>4161</v>
      </c>
      <c r="D324" s="6" t="s">
        <v>5477</v>
      </c>
      <c r="E324" s="6" t="s">
        <v>7056</v>
      </c>
      <c r="F324" s="6" t="e">
        <f>VLOOKUP(E324,'홈플러스-업데이트'!E1114:E3394,1,0)</f>
        <v>#N/A</v>
      </c>
      <c r="G324" s="14">
        <v>5070000</v>
      </c>
      <c r="H324" s="6" t="s">
        <v>48</v>
      </c>
      <c r="I324" s="6" t="s">
        <v>113</v>
      </c>
      <c r="J324" s="6" t="s">
        <v>89</v>
      </c>
      <c r="K324" s="6" t="s">
        <v>114</v>
      </c>
      <c r="L324" s="24">
        <v>1400</v>
      </c>
      <c r="M324" s="44">
        <v>195500</v>
      </c>
      <c r="N324" s="44">
        <v>156500</v>
      </c>
      <c r="O324" s="44">
        <v>151700</v>
      </c>
      <c r="P324" s="44" t="s">
        <v>28</v>
      </c>
      <c r="Q324" s="44">
        <v>132500</v>
      </c>
      <c r="R324" s="44">
        <v>128400</v>
      </c>
      <c r="S324" s="44" t="s">
        <v>28</v>
      </c>
      <c r="T324" s="44">
        <v>116500</v>
      </c>
      <c r="U324" s="44">
        <v>110600</v>
      </c>
      <c r="V324" s="47">
        <v>112900</v>
      </c>
      <c r="W324" s="47">
        <v>2546600</v>
      </c>
      <c r="X324" s="47">
        <v>76300</v>
      </c>
      <c r="Y324" s="47">
        <v>70400</v>
      </c>
      <c r="Z324" s="47">
        <v>72700</v>
      </c>
      <c r="AA324" s="47">
        <v>4244400</v>
      </c>
      <c r="AB324" s="47">
        <v>49500</v>
      </c>
      <c r="AC324" s="47">
        <v>43600</v>
      </c>
      <c r="AD324" s="47">
        <v>45900</v>
      </c>
      <c r="AE324" s="47" t="s">
        <v>5416</v>
      </c>
      <c r="AF324" s="45" t="s">
        <v>5416</v>
      </c>
      <c r="AG324" s="52"/>
      <c r="AH324" s="46">
        <v>0</v>
      </c>
      <c r="AI324" t="e">
        <f>E324&amp;H324&amp;I324&amp;J324&amp;K324&amp;M324&amp;#REF!&amp;#REF!&amp;N324&amp;O324&amp;P324&amp;Q324&amp;R324&amp;S324&amp;T324&amp;U324&amp;V324</f>
        <v>#REF!</v>
      </c>
      <c r="AJ324" t="str">
        <f>IF(E324="","",IFERROR(IF(MATCH(E324,#REF!,0),"O","X"),"X"))</f>
        <v>X</v>
      </c>
    </row>
    <row r="325" spans="1:36">
      <c r="A325" s="6" t="s">
        <v>1282</v>
      </c>
      <c r="B325" s="6">
        <v>1111</v>
      </c>
      <c r="C325" s="6" t="s">
        <v>4162</v>
      </c>
      <c r="D325" s="6" t="s">
        <v>5477</v>
      </c>
      <c r="E325" s="6" t="s">
        <v>7056</v>
      </c>
      <c r="F325" s="6" t="e">
        <f>VLOOKUP(E325,'홈플러스-업데이트'!E1115:E3395,1,0)</f>
        <v>#N/A</v>
      </c>
      <c r="G325" s="14">
        <v>5070000</v>
      </c>
      <c r="H325" s="6" t="s">
        <v>48</v>
      </c>
      <c r="I325" s="6" t="s">
        <v>108</v>
      </c>
      <c r="J325" s="6" t="s">
        <v>89</v>
      </c>
      <c r="K325" s="6" t="s">
        <v>109</v>
      </c>
      <c r="L325" s="24">
        <v>1400</v>
      </c>
      <c r="M325" s="44">
        <v>178500</v>
      </c>
      <c r="N325" s="44">
        <v>139500</v>
      </c>
      <c r="O325" s="44">
        <v>135200</v>
      </c>
      <c r="P325" s="44" t="s">
        <v>28</v>
      </c>
      <c r="Q325" s="44">
        <v>115500</v>
      </c>
      <c r="R325" s="44">
        <v>111900</v>
      </c>
      <c r="S325" s="44" t="s">
        <v>28</v>
      </c>
      <c r="T325" s="44">
        <v>99500</v>
      </c>
      <c r="U325" s="44">
        <v>94400</v>
      </c>
      <c r="V325" s="47">
        <v>96400</v>
      </c>
      <c r="W325" s="47">
        <v>2179400</v>
      </c>
      <c r="X325" s="47">
        <v>65100</v>
      </c>
      <c r="Y325" s="47">
        <v>60000</v>
      </c>
      <c r="Z325" s="47">
        <v>62000</v>
      </c>
      <c r="AA325" s="47">
        <v>3632400</v>
      </c>
      <c r="AB325" s="47">
        <v>42200</v>
      </c>
      <c r="AC325" s="47">
        <v>37100</v>
      </c>
      <c r="AD325" s="47">
        <v>39100</v>
      </c>
      <c r="AE325" s="47" t="s">
        <v>5416</v>
      </c>
      <c r="AF325" s="45" t="s">
        <v>5416</v>
      </c>
      <c r="AG325" s="52"/>
      <c r="AH325" s="46">
        <v>0</v>
      </c>
      <c r="AI325" t="e">
        <f>E325&amp;H325&amp;I325&amp;J325&amp;K325&amp;M325&amp;#REF!&amp;#REF!&amp;N325&amp;O325&amp;P325&amp;Q325&amp;R325&amp;S325&amp;T325&amp;U325&amp;V325</f>
        <v>#REF!</v>
      </c>
      <c r="AJ325" t="str">
        <f>IF(E325="","",IFERROR(IF(MATCH(E325,#REF!,0),"O","X"),"X"))</f>
        <v>X</v>
      </c>
    </row>
    <row r="326" spans="1:36">
      <c r="A326" s="6" t="s">
        <v>1282</v>
      </c>
      <c r="B326" s="6">
        <v>1112</v>
      </c>
      <c r="C326" s="6" t="s">
        <v>4163</v>
      </c>
      <c r="D326" s="6" t="s">
        <v>5477</v>
      </c>
      <c r="E326" s="6" t="s">
        <v>7050</v>
      </c>
      <c r="F326" s="6" t="str">
        <f>VLOOKUP(E326,'홈플러스-업데이트'!E1116:E3396,1,0)</f>
        <v>FQ18GN5HA2.AKOR</v>
      </c>
      <c r="G326" s="14">
        <v>4550000</v>
      </c>
      <c r="H326" s="6" t="s">
        <v>48</v>
      </c>
      <c r="I326" s="6" t="s">
        <v>108</v>
      </c>
      <c r="J326" s="6" t="s">
        <v>89</v>
      </c>
      <c r="K326" s="6" t="s">
        <v>109</v>
      </c>
      <c r="L326" s="24">
        <v>1400</v>
      </c>
      <c r="M326" s="44">
        <v>161500</v>
      </c>
      <c r="N326" s="44">
        <v>126500</v>
      </c>
      <c r="O326" s="44">
        <v>122600</v>
      </c>
      <c r="P326" s="44" t="s">
        <v>28</v>
      </c>
      <c r="Q326" s="44">
        <v>104500</v>
      </c>
      <c r="R326" s="44">
        <v>101300</v>
      </c>
      <c r="S326" s="44" t="s">
        <v>28</v>
      </c>
      <c r="T326" s="44">
        <v>90500</v>
      </c>
      <c r="U326" s="44">
        <v>85900</v>
      </c>
      <c r="V326" s="47">
        <v>87700</v>
      </c>
      <c r="W326" s="47">
        <v>1985000</v>
      </c>
      <c r="X326" s="47">
        <v>59200</v>
      </c>
      <c r="Y326" s="47">
        <v>54600</v>
      </c>
      <c r="Z326" s="47">
        <v>56400</v>
      </c>
      <c r="AA326" s="47">
        <v>3308400</v>
      </c>
      <c r="AB326" s="47">
        <v>38300</v>
      </c>
      <c r="AC326" s="47">
        <v>33700</v>
      </c>
      <c r="AD326" s="47">
        <v>35500</v>
      </c>
      <c r="AE326" s="47" t="s">
        <v>5416</v>
      </c>
      <c r="AF326" s="45" t="s">
        <v>5416</v>
      </c>
      <c r="AG326" s="52"/>
      <c r="AH326" s="46">
        <v>0</v>
      </c>
      <c r="AI326" t="e">
        <f>E326&amp;H326&amp;I326&amp;J326&amp;K326&amp;M326&amp;#REF!&amp;#REF!&amp;N326&amp;O326&amp;P326&amp;Q326&amp;R326&amp;S326&amp;T326&amp;U326&amp;V326</f>
        <v>#REF!</v>
      </c>
      <c r="AJ326" t="str">
        <f>IF(E326="","",IFERROR(IF(MATCH(E326,#REF!,0),"O","X"),"X"))</f>
        <v>X</v>
      </c>
    </row>
    <row r="327" spans="1:36">
      <c r="A327" s="6" t="s">
        <v>1282</v>
      </c>
      <c r="B327" s="6">
        <v>1113</v>
      </c>
      <c r="C327" s="6" t="s">
        <v>4164</v>
      </c>
      <c r="D327" s="6" t="s">
        <v>5477</v>
      </c>
      <c r="E327" s="6" t="s">
        <v>7044</v>
      </c>
      <c r="F327" s="6" t="e">
        <f>VLOOKUP(E327,'홈플러스-업데이트'!E1117:E3397,1,0)</f>
        <v>#N/A</v>
      </c>
      <c r="G327" s="14">
        <v>6820000</v>
      </c>
      <c r="H327" s="6" t="s">
        <v>48</v>
      </c>
      <c r="I327" s="6" t="s">
        <v>113</v>
      </c>
      <c r="J327" s="6" t="s">
        <v>89</v>
      </c>
      <c r="K327" s="6" t="s">
        <v>114</v>
      </c>
      <c r="L327" s="24">
        <v>2800</v>
      </c>
      <c r="M327" s="44">
        <v>258100</v>
      </c>
      <c r="N327" s="44">
        <v>205100</v>
      </c>
      <c r="O327" s="44">
        <v>198800</v>
      </c>
      <c r="P327" s="44" t="s">
        <v>28</v>
      </c>
      <c r="Q327" s="44">
        <v>174100</v>
      </c>
      <c r="R327" s="44">
        <v>168700</v>
      </c>
      <c r="S327" s="44" t="s">
        <v>28</v>
      </c>
      <c r="T327" s="44">
        <v>153100</v>
      </c>
      <c r="U327" s="44">
        <v>145300</v>
      </c>
      <c r="V327" s="47">
        <v>148400</v>
      </c>
      <c r="W327" s="47">
        <v>3367400</v>
      </c>
      <c r="X327" s="47">
        <v>100000</v>
      </c>
      <c r="Y327" s="47">
        <v>92200</v>
      </c>
      <c r="Z327" s="47">
        <v>95300</v>
      </c>
      <c r="AA327" s="47">
        <v>5612400</v>
      </c>
      <c r="AB327" s="47">
        <v>64600</v>
      </c>
      <c r="AC327" s="47">
        <v>56800</v>
      </c>
      <c r="AD327" s="47">
        <v>59900</v>
      </c>
      <c r="AE327" s="47" t="s">
        <v>5416</v>
      </c>
      <c r="AF327" s="45" t="s">
        <v>5416</v>
      </c>
      <c r="AG327" s="52"/>
      <c r="AH327" s="46">
        <v>0</v>
      </c>
      <c r="AI327" t="e">
        <f>E327&amp;H327&amp;I327&amp;J327&amp;K327&amp;M327&amp;#REF!&amp;#REF!&amp;N327&amp;O327&amp;P327&amp;Q327&amp;R327&amp;S327&amp;T327&amp;U327&amp;V327</f>
        <v>#REF!</v>
      </c>
      <c r="AJ327" t="str">
        <f>IF(E327="","",IFERROR(IF(MATCH(E327,#REF!,0),"O","X"),"X"))</f>
        <v>X</v>
      </c>
    </row>
    <row r="328" spans="1:36">
      <c r="A328" s="6" t="s">
        <v>1282</v>
      </c>
      <c r="B328" s="6">
        <v>1114</v>
      </c>
      <c r="C328" s="6" t="s">
        <v>4165</v>
      </c>
      <c r="D328" s="6" t="s">
        <v>5477</v>
      </c>
      <c r="E328" s="6" t="s">
        <v>7044</v>
      </c>
      <c r="F328" s="6" t="e">
        <f>VLOOKUP(E328,'홈플러스-업데이트'!E1118:E3398,1,0)</f>
        <v>#N/A</v>
      </c>
      <c r="G328" s="14">
        <v>6820000</v>
      </c>
      <c r="H328" s="6" t="s">
        <v>48</v>
      </c>
      <c r="I328" s="6" t="s">
        <v>108</v>
      </c>
      <c r="J328" s="6" t="s">
        <v>89</v>
      </c>
      <c r="K328" s="6" t="s">
        <v>109</v>
      </c>
      <c r="L328" s="24">
        <v>2800</v>
      </c>
      <c r="M328" s="44">
        <v>244100</v>
      </c>
      <c r="N328" s="44">
        <v>191100</v>
      </c>
      <c r="O328" s="44">
        <v>185200</v>
      </c>
      <c r="P328" s="44" t="s">
        <v>28</v>
      </c>
      <c r="Q328" s="44">
        <v>160100</v>
      </c>
      <c r="R328" s="44">
        <v>155200</v>
      </c>
      <c r="S328" s="44" t="s">
        <v>28</v>
      </c>
      <c r="T328" s="44">
        <v>139100</v>
      </c>
      <c r="U328" s="44">
        <v>132000</v>
      </c>
      <c r="V328" s="47">
        <v>134800</v>
      </c>
      <c r="W328" s="47">
        <v>3065000</v>
      </c>
      <c r="X328" s="47">
        <v>90700</v>
      </c>
      <c r="Y328" s="47">
        <v>83600</v>
      </c>
      <c r="Z328" s="47">
        <v>86400</v>
      </c>
      <c r="AA328" s="47">
        <v>5108400</v>
      </c>
      <c r="AB328" s="47">
        <v>58500</v>
      </c>
      <c r="AC328" s="47">
        <v>51400</v>
      </c>
      <c r="AD328" s="47">
        <v>54200</v>
      </c>
      <c r="AE328" s="47" t="s">
        <v>5416</v>
      </c>
      <c r="AF328" s="45" t="s">
        <v>5416</v>
      </c>
      <c r="AG328" s="52"/>
      <c r="AH328" s="46">
        <v>0</v>
      </c>
      <c r="AI328" t="e">
        <f>E328&amp;H328&amp;I328&amp;J328&amp;K328&amp;M328&amp;#REF!&amp;#REF!&amp;N328&amp;O328&amp;P328&amp;Q328&amp;R328&amp;S328&amp;T328&amp;U328&amp;V328</f>
        <v>#REF!</v>
      </c>
      <c r="AJ328" t="str">
        <f>IF(E328="","",IFERROR(IF(MATCH(E328,#REF!,0),"O","X"),"X"))</f>
        <v>X</v>
      </c>
    </row>
    <row r="329" spans="1:36">
      <c r="A329" s="6" t="s">
        <v>1282</v>
      </c>
      <c r="B329" s="6">
        <v>1115</v>
      </c>
      <c r="C329" s="6" t="s">
        <v>4166</v>
      </c>
      <c r="D329" s="6" t="s">
        <v>5477</v>
      </c>
      <c r="E329" s="6" t="s">
        <v>7043</v>
      </c>
      <c r="F329" s="6" t="e">
        <f>VLOOKUP(E329,'홈플러스-업데이트'!E1119:E3399,1,0)</f>
        <v>#N/A</v>
      </c>
      <c r="G329" s="14">
        <v>4820000</v>
      </c>
      <c r="H329" s="6" t="s">
        <v>48</v>
      </c>
      <c r="I329" s="6" t="s">
        <v>108</v>
      </c>
      <c r="J329" s="6" t="s">
        <v>89</v>
      </c>
      <c r="K329" s="6" t="s">
        <v>109</v>
      </c>
      <c r="L329" s="24">
        <v>1400</v>
      </c>
      <c r="M329" s="44">
        <v>177500</v>
      </c>
      <c r="N329" s="44">
        <v>140500</v>
      </c>
      <c r="O329" s="44">
        <v>136200</v>
      </c>
      <c r="P329" s="44" t="s">
        <v>28</v>
      </c>
      <c r="Q329" s="44">
        <v>118500</v>
      </c>
      <c r="R329" s="44">
        <v>114900</v>
      </c>
      <c r="S329" s="44" t="s">
        <v>28</v>
      </c>
      <c r="T329" s="44">
        <v>103500</v>
      </c>
      <c r="U329" s="44">
        <v>98200</v>
      </c>
      <c r="V329" s="47">
        <v>100300</v>
      </c>
      <c r="W329" s="47">
        <v>2265800</v>
      </c>
      <c r="X329" s="47">
        <v>67700</v>
      </c>
      <c r="Y329" s="47">
        <v>62400</v>
      </c>
      <c r="Z329" s="47">
        <v>64500</v>
      </c>
      <c r="AA329" s="47">
        <v>3776400</v>
      </c>
      <c r="AB329" s="47">
        <v>43900</v>
      </c>
      <c r="AC329" s="47">
        <v>38600</v>
      </c>
      <c r="AD329" s="47">
        <v>40700</v>
      </c>
      <c r="AE329" s="47" t="s">
        <v>5416</v>
      </c>
      <c r="AF329" s="45" t="s">
        <v>5416</v>
      </c>
      <c r="AG329" s="52"/>
      <c r="AH329" s="46">
        <v>0</v>
      </c>
      <c r="AI329" t="e">
        <f>E329&amp;H329&amp;I329&amp;J329&amp;K329&amp;M329&amp;#REF!&amp;#REF!&amp;N329&amp;O329&amp;P329&amp;Q329&amp;R329&amp;S329&amp;T329&amp;U329&amp;V329</f>
        <v>#REF!</v>
      </c>
      <c r="AJ329" t="str">
        <f>IF(E329="","",IFERROR(IF(MATCH(E329,#REF!,0),"O","X"),"X"))</f>
        <v>X</v>
      </c>
    </row>
    <row r="330" spans="1:36">
      <c r="A330" s="6" t="s">
        <v>1282</v>
      </c>
      <c r="B330" s="6">
        <v>1116</v>
      </c>
      <c r="C330" s="6" t="s">
        <v>4167</v>
      </c>
      <c r="D330" s="6" t="s">
        <v>5477</v>
      </c>
      <c r="E330" s="6" t="s">
        <v>7045</v>
      </c>
      <c r="F330" s="6" t="e">
        <f>VLOOKUP(E330,'홈플러스-업데이트'!E1120:E3400,1,0)</f>
        <v>#N/A</v>
      </c>
      <c r="G330" s="14">
        <v>6820000</v>
      </c>
      <c r="H330" s="6" t="s">
        <v>48</v>
      </c>
      <c r="I330" s="6" t="s">
        <v>113</v>
      </c>
      <c r="J330" s="6" t="s">
        <v>89</v>
      </c>
      <c r="K330" s="6" t="s">
        <v>114</v>
      </c>
      <c r="L330" s="24">
        <v>2800</v>
      </c>
      <c r="M330" s="44">
        <v>258100</v>
      </c>
      <c r="N330" s="44">
        <v>205100</v>
      </c>
      <c r="O330" s="44">
        <v>198800</v>
      </c>
      <c r="P330" s="44" t="s">
        <v>28</v>
      </c>
      <c r="Q330" s="44">
        <v>174100</v>
      </c>
      <c r="R330" s="44">
        <v>168700</v>
      </c>
      <c r="S330" s="44" t="s">
        <v>28</v>
      </c>
      <c r="T330" s="44">
        <v>153100</v>
      </c>
      <c r="U330" s="44">
        <v>145300</v>
      </c>
      <c r="V330" s="47">
        <v>148400</v>
      </c>
      <c r="W330" s="47">
        <v>3367400</v>
      </c>
      <c r="X330" s="47">
        <v>100000</v>
      </c>
      <c r="Y330" s="47">
        <v>92200</v>
      </c>
      <c r="Z330" s="47">
        <v>95300</v>
      </c>
      <c r="AA330" s="47">
        <v>5612400</v>
      </c>
      <c r="AB330" s="47">
        <v>64600</v>
      </c>
      <c r="AC330" s="47">
        <v>56800</v>
      </c>
      <c r="AD330" s="47">
        <v>59900</v>
      </c>
      <c r="AE330" s="47" t="s">
        <v>5416</v>
      </c>
      <c r="AF330" s="45" t="s">
        <v>5416</v>
      </c>
      <c r="AG330" s="52"/>
      <c r="AH330" s="46">
        <v>0</v>
      </c>
      <c r="AI330" t="e">
        <f>E330&amp;H330&amp;I330&amp;J330&amp;K330&amp;M330&amp;#REF!&amp;#REF!&amp;N330&amp;O330&amp;P330&amp;Q330&amp;R330&amp;S330&amp;T330&amp;U330&amp;V330</f>
        <v>#REF!</v>
      </c>
      <c r="AJ330" t="str">
        <f>IF(E330="","",IFERROR(IF(MATCH(E330,#REF!,0),"O","X"),"X"))</f>
        <v>X</v>
      </c>
    </row>
    <row r="331" spans="1:36">
      <c r="A331" s="6" t="s">
        <v>1282</v>
      </c>
      <c r="B331" s="6">
        <v>1117</v>
      </c>
      <c r="C331" s="6" t="s">
        <v>4168</v>
      </c>
      <c r="D331" s="6" t="s">
        <v>5477</v>
      </c>
      <c r="E331" s="6" t="s">
        <v>7045</v>
      </c>
      <c r="F331" s="6" t="e">
        <f>VLOOKUP(E331,'홈플러스-업데이트'!E1121:E3401,1,0)</f>
        <v>#N/A</v>
      </c>
      <c r="G331" s="14">
        <v>6820000</v>
      </c>
      <c r="H331" s="6" t="s">
        <v>48</v>
      </c>
      <c r="I331" s="6" t="s">
        <v>108</v>
      </c>
      <c r="J331" s="6" t="s">
        <v>89</v>
      </c>
      <c r="K331" s="6" t="s">
        <v>109</v>
      </c>
      <c r="L331" s="24">
        <v>2800</v>
      </c>
      <c r="M331" s="44">
        <v>244100</v>
      </c>
      <c r="N331" s="44">
        <v>191100</v>
      </c>
      <c r="O331" s="44">
        <v>185200</v>
      </c>
      <c r="P331" s="44" t="s">
        <v>28</v>
      </c>
      <c r="Q331" s="44">
        <v>160100</v>
      </c>
      <c r="R331" s="44">
        <v>155200</v>
      </c>
      <c r="S331" s="44" t="s">
        <v>28</v>
      </c>
      <c r="T331" s="44">
        <v>139100</v>
      </c>
      <c r="U331" s="44">
        <v>132000</v>
      </c>
      <c r="V331" s="47">
        <v>134800</v>
      </c>
      <c r="W331" s="47">
        <v>3065000</v>
      </c>
      <c r="X331" s="47">
        <v>90700</v>
      </c>
      <c r="Y331" s="47">
        <v>83600</v>
      </c>
      <c r="Z331" s="47">
        <v>86400</v>
      </c>
      <c r="AA331" s="47">
        <v>5108400</v>
      </c>
      <c r="AB331" s="47">
        <v>58500</v>
      </c>
      <c r="AC331" s="47">
        <v>51400</v>
      </c>
      <c r="AD331" s="47">
        <v>54200</v>
      </c>
      <c r="AE331" s="47" t="s">
        <v>5416</v>
      </c>
      <c r="AF331" s="45" t="s">
        <v>5416</v>
      </c>
      <c r="AG331" s="52"/>
      <c r="AH331" s="46">
        <v>0</v>
      </c>
      <c r="AI331" t="e">
        <f>E331&amp;H331&amp;I331&amp;J331&amp;K331&amp;M331&amp;#REF!&amp;#REF!&amp;N331&amp;O331&amp;P331&amp;Q331&amp;R331&amp;S331&amp;T331&amp;U331&amp;V331</f>
        <v>#REF!</v>
      </c>
      <c r="AJ331" t="str">
        <f>IF(E331="","",IFERROR(IF(MATCH(E331,#REF!,0),"O","X"),"X"))</f>
        <v>X</v>
      </c>
    </row>
    <row r="332" spans="1:36">
      <c r="A332" s="6" t="s">
        <v>1282</v>
      </c>
      <c r="B332" s="6">
        <v>1118</v>
      </c>
      <c r="C332" s="6" t="s">
        <v>4169</v>
      </c>
      <c r="D332" s="6" t="s">
        <v>5477</v>
      </c>
      <c r="E332" s="6" t="s">
        <v>7043</v>
      </c>
      <c r="F332" s="6" t="e">
        <f>VLOOKUP(E332,'홈플러스-업데이트'!E1122:E3402,1,0)</f>
        <v>#N/A</v>
      </c>
      <c r="G332" s="14">
        <v>4820000</v>
      </c>
      <c r="H332" s="6" t="s">
        <v>48</v>
      </c>
      <c r="I332" s="6" t="s">
        <v>113</v>
      </c>
      <c r="J332" s="6" t="s">
        <v>89</v>
      </c>
      <c r="K332" s="6" t="s">
        <v>114</v>
      </c>
      <c r="L332" s="24">
        <v>1400</v>
      </c>
      <c r="M332" s="44">
        <v>193500</v>
      </c>
      <c r="N332" s="44">
        <v>156500</v>
      </c>
      <c r="O332" s="44">
        <v>151700</v>
      </c>
      <c r="P332" s="44" t="s">
        <v>28</v>
      </c>
      <c r="Q332" s="44">
        <v>134500</v>
      </c>
      <c r="R332" s="44">
        <v>130400</v>
      </c>
      <c r="S332" s="44" t="s">
        <v>28</v>
      </c>
      <c r="T332" s="44">
        <v>119500</v>
      </c>
      <c r="U332" s="44">
        <v>113400</v>
      </c>
      <c r="V332" s="47">
        <v>115800</v>
      </c>
      <c r="W332" s="47">
        <v>2611400</v>
      </c>
      <c r="X332" s="47">
        <v>78300</v>
      </c>
      <c r="Y332" s="47">
        <v>72200</v>
      </c>
      <c r="Z332" s="47">
        <v>74600</v>
      </c>
      <c r="AA332" s="47">
        <v>4352400</v>
      </c>
      <c r="AB332" s="47">
        <v>50800</v>
      </c>
      <c r="AC332" s="47">
        <v>44700</v>
      </c>
      <c r="AD332" s="47">
        <v>47100</v>
      </c>
      <c r="AE332" s="47" t="s">
        <v>5416</v>
      </c>
      <c r="AF332" s="45" t="s">
        <v>5416</v>
      </c>
      <c r="AG332" s="52"/>
      <c r="AH332" s="46">
        <v>0</v>
      </c>
      <c r="AI332" t="e">
        <f>E332&amp;H332&amp;I332&amp;J332&amp;K332&amp;M332&amp;#REF!&amp;#REF!&amp;N332&amp;O332&amp;P332&amp;Q332&amp;R332&amp;S332&amp;T332&amp;U332&amp;V332</f>
        <v>#REF!</v>
      </c>
      <c r="AJ332" t="str">
        <f>IF(E332="","",IFERROR(IF(MATCH(E332,#REF!,0),"O","X"),"X"))</f>
        <v>X</v>
      </c>
    </row>
    <row r="333" spans="1:36">
      <c r="A333" s="6" t="s">
        <v>1282</v>
      </c>
      <c r="B333" s="6">
        <v>1119</v>
      </c>
      <c r="C333" s="6" t="s">
        <v>4170</v>
      </c>
      <c r="D333" s="6" t="s">
        <v>5477</v>
      </c>
      <c r="E333" s="6" t="s">
        <v>7042</v>
      </c>
      <c r="F333" s="6" t="e">
        <f>VLOOKUP(E333,'홈플러스-업데이트'!E1123:E3403,1,0)</f>
        <v>#N/A</v>
      </c>
      <c r="G333" s="14">
        <v>4820000</v>
      </c>
      <c r="H333" s="6" t="s">
        <v>48</v>
      </c>
      <c r="I333" s="6" t="s">
        <v>113</v>
      </c>
      <c r="J333" s="6" t="s">
        <v>89</v>
      </c>
      <c r="K333" s="6" t="s">
        <v>114</v>
      </c>
      <c r="L333" s="24">
        <v>1400</v>
      </c>
      <c r="M333" s="44">
        <v>193500</v>
      </c>
      <c r="N333" s="44">
        <v>156500</v>
      </c>
      <c r="O333" s="44">
        <v>151700</v>
      </c>
      <c r="P333" s="44" t="s">
        <v>28</v>
      </c>
      <c r="Q333" s="44">
        <v>134500</v>
      </c>
      <c r="R333" s="44">
        <v>130400</v>
      </c>
      <c r="S333" s="44" t="s">
        <v>28</v>
      </c>
      <c r="T333" s="44">
        <v>119500</v>
      </c>
      <c r="U333" s="44">
        <v>113400</v>
      </c>
      <c r="V333" s="47">
        <v>115800</v>
      </c>
      <c r="W333" s="47">
        <v>2611400</v>
      </c>
      <c r="X333" s="47">
        <v>78300</v>
      </c>
      <c r="Y333" s="47">
        <v>72200</v>
      </c>
      <c r="Z333" s="47">
        <v>74600</v>
      </c>
      <c r="AA333" s="47">
        <v>4352400</v>
      </c>
      <c r="AB333" s="47">
        <v>50800</v>
      </c>
      <c r="AC333" s="47">
        <v>44700</v>
      </c>
      <c r="AD333" s="47">
        <v>47100</v>
      </c>
      <c r="AE333" s="47" t="s">
        <v>5416</v>
      </c>
      <c r="AF333" s="45" t="s">
        <v>5416</v>
      </c>
      <c r="AG333" s="52"/>
      <c r="AH333" s="46">
        <v>0</v>
      </c>
      <c r="AI333" t="e">
        <f>E333&amp;H333&amp;I333&amp;J333&amp;K333&amp;M333&amp;#REF!&amp;#REF!&amp;N333&amp;O333&amp;P333&amp;Q333&amp;R333&amp;S333&amp;T333&amp;U333&amp;V333</f>
        <v>#REF!</v>
      </c>
      <c r="AJ333" t="str">
        <f>IF(E333="","",IFERROR(IF(MATCH(E333,#REF!,0),"O","X"),"X"))</f>
        <v>X</v>
      </c>
    </row>
    <row r="334" spans="1:36">
      <c r="A334" s="6" t="s">
        <v>1282</v>
      </c>
      <c r="B334" s="6">
        <v>1120</v>
      </c>
      <c r="C334" s="6" t="s">
        <v>4171</v>
      </c>
      <c r="D334" s="6" t="s">
        <v>5477</v>
      </c>
      <c r="E334" s="6" t="s">
        <v>7042</v>
      </c>
      <c r="F334" s="6" t="e">
        <f>VLOOKUP(E334,'홈플러스-업데이트'!E1124:E3404,1,0)</f>
        <v>#N/A</v>
      </c>
      <c r="G334" s="14">
        <v>4820000</v>
      </c>
      <c r="H334" s="6" t="s">
        <v>48</v>
      </c>
      <c r="I334" s="6" t="s">
        <v>108</v>
      </c>
      <c r="J334" s="6" t="s">
        <v>89</v>
      </c>
      <c r="K334" s="6" t="s">
        <v>109</v>
      </c>
      <c r="L334" s="24">
        <v>1400</v>
      </c>
      <c r="M334" s="44">
        <v>177500</v>
      </c>
      <c r="N334" s="44">
        <v>140500</v>
      </c>
      <c r="O334" s="44">
        <v>136200</v>
      </c>
      <c r="P334" s="44" t="s">
        <v>28</v>
      </c>
      <c r="Q334" s="44">
        <v>118500</v>
      </c>
      <c r="R334" s="44">
        <v>114900</v>
      </c>
      <c r="S334" s="44" t="s">
        <v>28</v>
      </c>
      <c r="T334" s="44">
        <v>103500</v>
      </c>
      <c r="U334" s="44">
        <v>98200</v>
      </c>
      <c r="V334" s="47">
        <v>100300</v>
      </c>
      <c r="W334" s="47">
        <v>2265800</v>
      </c>
      <c r="X334" s="47">
        <v>67700</v>
      </c>
      <c r="Y334" s="47">
        <v>62400</v>
      </c>
      <c r="Z334" s="47">
        <v>64500</v>
      </c>
      <c r="AA334" s="47">
        <v>3776400</v>
      </c>
      <c r="AB334" s="47">
        <v>43900</v>
      </c>
      <c r="AC334" s="47">
        <v>38600</v>
      </c>
      <c r="AD334" s="47">
        <v>40700</v>
      </c>
      <c r="AE334" s="47" t="s">
        <v>5416</v>
      </c>
      <c r="AF334" s="45" t="s">
        <v>5416</v>
      </c>
      <c r="AG334" s="52"/>
      <c r="AH334" s="46">
        <v>0</v>
      </c>
      <c r="AI334" t="e">
        <f>E334&amp;H334&amp;I334&amp;J334&amp;K334&amp;M334&amp;#REF!&amp;#REF!&amp;N334&amp;O334&amp;P334&amp;Q334&amp;R334&amp;S334&amp;T334&amp;U334&amp;V334</f>
        <v>#REF!</v>
      </c>
      <c r="AJ334" t="str">
        <f>IF(E334="","",IFERROR(IF(MATCH(E334,#REF!,0),"O","X"),"X"))</f>
        <v>X</v>
      </c>
    </row>
    <row r="335" spans="1:36">
      <c r="A335" s="6" t="s">
        <v>1282</v>
      </c>
      <c r="B335" s="6">
        <v>1121</v>
      </c>
      <c r="C335" s="6" t="s">
        <v>4172</v>
      </c>
      <c r="D335" s="6" t="s">
        <v>5477</v>
      </c>
      <c r="E335" s="6" t="s">
        <v>7046</v>
      </c>
      <c r="F335" s="6" t="e">
        <f>VLOOKUP(E335,'홈플러스-업데이트'!E1125:E3405,1,0)</f>
        <v>#N/A</v>
      </c>
      <c r="G335" s="14">
        <v>6820000</v>
      </c>
      <c r="H335" s="6" t="s">
        <v>48</v>
      </c>
      <c r="I335" s="6" t="s">
        <v>113</v>
      </c>
      <c r="J335" s="6" t="s">
        <v>89</v>
      </c>
      <c r="K335" s="6" t="s">
        <v>114</v>
      </c>
      <c r="L335" s="24">
        <v>2800</v>
      </c>
      <c r="M335" s="44">
        <v>258100</v>
      </c>
      <c r="N335" s="44">
        <v>205100</v>
      </c>
      <c r="O335" s="44">
        <v>198800</v>
      </c>
      <c r="P335" s="44" t="s">
        <v>28</v>
      </c>
      <c r="Q335" s="44">
        <v>174100</v>
      </c>
      <c r="R335" s="44">
        <v>168700</v>
      </c>
      <c r="S335" s="44" t="s">
        <v>28</v>
      </c>
      <c r="T335" s="44">
        <v>153100</v>
      </c>
      <c r="U335" s="44">
        <v>145300</v>
      </c>
      <c r="V335" s="47">
        <v>148400</v>
      </c>
      <c r="W335" s="47">
        <v>3367400</v>
      </c>
      <c r="X335" s="47">
        <v>100000</v>
      </c>
      <c r="Y335" s="47">
        <v>92200</v>
      </c>
      <c r="Z335" s="47">
        <v>95300</v>
      </c>
      <c r="AA335" s="47">
        <v>5612400</v>
      </c>
      <c r="AB335" s="47">
        <v>64600</v>
      </c>
      <c r="AC335" s="47">
        <v>56800</v>
      </c>
      <c r="AD335" s="47">
        <v>59900</v>
      </c>
      <c r="AE335" s="47" t="s">
        <v>5416</v>
      </c>
      <c r="AF335" s="45" t="s">
        <v>5416</v>
      </c>
      <c r="AG335" s="52"/>
      <c r="AH335" s="46">
        <v>0</v>
      </c>
      <c r="AI335" t="e">
        <f>E335&amp;H335&amp;I335&amp;J335&amp;K335&amp;M335&amp;#REF!&amp;#REF!&amp;N335&amp;O335&amp;P335&amp;Q335&amp;R335&amp;S335&amp;T335&amp;U335&amp;V335</f>
        <v>#REF!</v>
      </c>
      <c r="AJ335" t="str">
        <f>IF(E335="","",IFERROR(IF(MATCH(E335,#REF!,0),"O","X"),"X"))</f>
        <v>X</v>
      </c>
    </row>
    <row r="336" spans="1:36">
      <c r="A336" s="6" t="s">
        <v>1282</v>
      </c>
      <c r="B336" s="6">
        <v>1122</v>
      </c>
      <c r="C336" s="6" t="s">
        <v>4173</v>
      </c>
      <c r="D336" s="6" t="s">
        <v>5477</v>
      </c>
      <c r="E336" s="6" t="s">
        <v>7046</v>
      </c>
      <c r="F336" s="6" t="e">
        <f>VLOOKUP(E336,'홈플러스-업데이트'!E1126:E3406,1,0)</f>
        <v>#N/A</v>
      </c>
      <c r="G336" s="14">
        <v>6820000</v>
      </c>
      <c r="H336" s="6" t="s">
        <v>48</v>
      </c>
      <c r="I336" s="6" t="s">
        <v>108</v>
      </c>
      <c r="J336" s="6" t="s">
        <v>89</v>
      </c>
      <c r="K336" s="6" t="s">
        <v>109</v>
      </c>
      <c r="L336" s="24">
        <v>2800</v>
      </c>
      <c r="M336" s="44">
        <v>244100</v>
      </c>
      <c r="N336" s="44">
        <v>191100</v>
      </c>
      <c r="O336" s="44">
        <v>185200</v>
      </c>
      <c r="P336" s="44" t="s">
        <v>28</v>
      </c>
      <c r="Q336" s="44">
        <v>160100</v>
      </c>
      <c r="R336" s="44">
        <v>155200</v>
      </c>
      <c r="S336" s="44" t="s">
        <v>28</v>
      </c>
      <c r="T336" s="44">
        <v>139100</v>
      </c>
      <c r="U336" s="44">
        <v>132000</v>
      </c>
      <c r="V336" s="47">
        <v>134800</v>
      </c>
      <c r="W336" s="47">
        <v>3065000</v>
      </c>
      <c r="X336" s="47">
        <v>90700</v>
      </c>
      <c r="Y336" s="47">
        <v>83600</v>
      </c>
      <c r="Z336" s="47">
        <v>86400</v>
      </c>
      <c r="AA336" s="47">
        <v>5108400</v>
      </c>
      <c r="AB336" s="47">
        <v>58500</v>
      </c>
      <c r="AC336" s="47">
        <v>51400</v>
      </c>
      <c r="AD336" s="47">
        <v>54200</v>
      </c>
      <c r="AE336" s="47" t="s">
        <v>5416</v>
      </c>
      <c r="AF336" s="45" t="s">
        <v>5416</v>
      </c>
      <c r="AG336" s="52"/>
      <c r="AH336" s="46">
        <v>0</v>
      </c>
      <c r="AI336" t="e">
        <f>E336&amp;H336&amp;I336&amp;J336&amp;K336&amp;M336&amp;#REF!&amp;#REF!&amp;N336&amp;O336&amp;P336&amp;Q336&amp;R336&amp;S336&amp;T336&amp;U336&amp;V336</f>
        <v>#REF!</v>
      </c>
      <c r="AJ336" t="str">
        <f>IF(E336="","",IFERROR(IF(MATCH(E336,#REF!,0),"O","X"),"X"))</f>
        <v>X</v>
      </c>
    </row>
    <row r="337" spans="1:36">
      <c r="A337" s="6" t="s">
        <v>1282</v>
      </c>
      <c r="B337" s="6">
        <v>1123</v>
      </c>
      <c r="C337" s="6" t="s">
        <v>4174</v>
      </c>
      <c r="D337" s="6" t="s">
        <v>5477</v>
      </c>
      <c r="E337" s="6" t="s">
        <v>7049</v>
      </c>
      <c r="F337" s="6" t="e">
        <f>VLOOKUP(E337,'홈플러스-업데이트'!E1127:E3407,1,0)</f>
        <v>#N/A</v>
      </c>
      <c r="G337" s="14">
        <v>4550000</v>
      </c>
      <c r="H337" s="6" t="s">
        <v>48</v>
      </c>
      <c r="I337" s="6" t="s">
        <v>108</v>
      </c>
      <c r="J337" s="6" t="s">
        <v>89</v>
      </c>
      <c r="K337" s="6" t="s">
        <v>109</v>
      </c>
      <c r="L337" s="24">
        <v>1400</v>
      </c>
      <c r="M337" s="44">
        <v>161500</v>
      </c>
      <c r="N337" s="44">
        <v>126500</v>
      </c>
      <c r="O337" s="44">
        <v>122600</v>
      </c>
      <c r="P337" s="44" t="s">
        <v>28</v>
      </c>
      <c r="Q337" s="44">
        <v>104500</v>
      </c>
      <c r="R337" s="44">
        <v>101300</v>
      </c>
      <c r="S337" s="44" t="s">
        <v>28</v>
      </c>
      <c r="T337" s="44">
        <v>90500</v>
      </c>
      <c r="U337" s="44">
        <v>85900</v>
      </c>
      <c r="V337" s="47">
        <v>87700</v>
      </c>
      <c r="W337" s="47">
        <v>1985000</v>
      </c>
      <c r="X337" s="47">
        <v>59200</v>
      </c>
      <c r="Y337" s="47">
        <v>54600</v>
      </c>
      <c r="Z337" s="47">
        <v>56400</v>
      </c>
      <c r="AA337" s="47">
        <v>3308400</v>
      </c>
      <c r="AB337" s="47">
        <v>38300</v>
      </c>
      <c r="AC337" s="47">
        <v>33700</v>
      </c>
      <c r="AD337" s="47">
        <v>35500</v>
      </c>
      <c r="AE337" s="47" t="s">
        <v>5416</v>
      </c>
      <c r="AF337" s="45" t="s">
        <v>5416</v>
      </c>
      <c r="AG337" s="52"/>
      <c r="AH337" s="46">
        <v>0</v>
      </c>
      <c r="AI337" t="e">
        <f>E337&amp;H337&amp;I337&amp;J337&amp;K337&amp;M337&amp;#REF!&amp;#REF!&amp;N337&amp;O337&amp;P337&amp;Q337&amp;R337&amp;S337&amp;T337&amp;U337&amp;V337</f>
        <v>#REF!</v>
      </c>
      <c r="AJ337" t="str">
        <f>IF(E337="","",IFERROR(IF(MATCH(E337,#REF!,0),"O","X"),"X"))</f>
        <v>X</v>
      </c>
    </row>
    <row r="338" spans="1:36">
      <c r="A338" s="6" t="s">
        <v>1282</v>
      </c>
      <c r="B338" s="6">
        <v>1124</v>
      </c>
      <c r="C338" s="6" t="s">
        <v>4175</v>
      </c>
      <c r="D338" s="6" t="s">
        <v>5477</v>
      </c>
      <c r="E338" s="6" t="s">
        <v>7049</v>
      </c>
      <c r="F338" s="6" t="e">
        <f>VLOOKUP(E338,'홈플러스-업데이트'!E1128:E3408,1,0)</f>
        <v>#N/A</v>
      </c>
      <c r="G338" s="14">
        <v>4550000</v>
      </c>
      <c r="H338" s="6" t="s">
        <v>48</v>
      </c>
      <c r="I338" s="6" t="s">
        <v>113</v>
      </c>
      <c r="J338" s="6" t="s">
        <v>89</v>
      </c>
      <c r="K338" s="6" t="s">
        <v>114</v>
      </c>
      <c r="L338" s="24">
        <v>1400</v>
      </c>
      <c r="M338" s="44">
        <v>178500</v>
      </c>
      <c r="N338" s="44">
        <v>143500</v>
      </c>
      <c r="O338" s="44">
        <v>139100</v>
      </c>
      <c r="P338" s="44" t="s">
        <v>28</v>
      </c>
      <c r="Q338" s="44">
        <v>121500</v>
      </c>
      <c r="R338" s="44">
        <v>117800</v>
      </c>
      <c r="S338" s="44" t="s">
        <v>28</v>
      </c>
      <c r="T338" s="44">
        <v>107500</v>
      </c>
      <c r="U338" s="44">
        <v>102000</v>
      </c>
      <c r="V338" s="47">
        <v>104200</v>
      </c>
      <c r="W338" s="47">
        <v>2352200</v>
      </c>
      <c r="X338" s="47">
        <v>70400</v>
      </c>
      <c r="Y338" s="47">
        <v>64900</v>
      </c>
      <c r="Z338" s="47">
        <v>67100</v>
      </c>
      <c r="AA338" s="47">
        <v>3920400</v>
      </c>
      <c r="AB338" s="47">
        <v>45600</v>
      </c>
      <c r="AC338" s="47">
        <v>40100</v>
      </c>
      <c r="AD338" s="47">
        <v>42300</v>
      </c>
      <c r="AE338" s="47" t="s">
        <v>5416</v>
      </c>
      <c r="AF338" s="45" t="s">
        <v>5416</v>
      </c>
      <c r="AG338" s="52"/>
      <c r="AH338" s="46">
        <v>0</v>
      </c>
      <c r="AI338" t="e">
        <f>E338&amp;H338&amp;I338&amp;J338&amp;K338&amp;M338&amp;#REF!&amp;#REF!&amp;N338&amp;O338&amp;P338&amp;Q338&amp;R338&amp;S338&amp;T338&amp;U338&amp;V338</f>
        <v>#REF!</v>
      </c>
      <c r="AJ338" t="str">
        <f>IF(E338="","",IFERROR(IF(MATCH(E338,#REF!,0),"O","X"),"X"))</f>
        <v>X</v>
      </c>
    </row>
    <row r="339" spans="1:36">
      <c r="A339" s="6" t="s">
        <v>1282</v>
      </c>
      <c r="B339" s="6">
        <v>1125</v>
      </c>
      <c r="C339" s="6" t="s">
        <v>4176</v>
      </c>
      <c r="D339" s="6" t="s">
        <v>5477</v>
      </c>
      <c r="E339" s="6" t="s">
        <v>7048</v>
      </c>
      <c r="F339" s="6" t="e">
        <f>VLOOKUP(E339,'홈플러스-업데이트'!E1129:E3409,1,0)</f>
        <v>#N/A</v>
      </c>
      <c r="G339" s="14">
        <v>4550000</v>
      </c>
      <c r="H339" s="6" t="s">
        <v>48</v>
      </c>
      <c r="I339" s="6" t="s">
        <v>113</v>
      </c>
      <c r="J339" s="6" t="s">
        <v>89</v>
      </c>
      <c r="K339" s="6" t="s">
        <v>114</v>
      </c>
      <c r="L339" s="24">
        <v>1400</v>
      </c>
      <c r="M339" s="44">
        <v>178500</v>
      </c>
      <c r="N339" s="44">
        <v>143500</v>
      </c>
      <c r="O339" s="44">
        <v>139100</v>
      </c>
      <c r="P339" s="44" t="s">
        <v>28</v>
      </c>
      <c r="Q339" s="44">
        <v>121500</v>
      </c>
      <c r="R339" s="44">
        <v>117800</v>
      </c>
      <c r="S339" s="44" t="s">
        <v>28</v>
      </c>
      <c r="T339" s="44">
        <v>107500</v>
      </c>
      <c r="U339" s="44">
        <v>102000</v>
      </c>
      <c r="V339" s="47">
        <v>104200</v>
      </c>
      <c r="W339" s="47">
        <v>2352200</v>
      </c>
      <c r="X339" s="47">
        <v>70400</v>
      </c>
      <c r="Y339" s="47">
        <v>64900</v>
      </c>
      <c r="Z339" s="47">
        <v>67100</v>
      </c>
      <c r="AA339" s="47">
        <v>3920400</v>
      </c>
      <c r="AB339" s="47">
        <v>45600</v>
      </c>
      <c r="AC339" s="47">
        <v>40100</v>
      </c>
      <c r="AD339" s="47">
        <v>42300</v>
      </c>
      <c r="AE339" s="47" t="s">
        <v>5416</v>
      </c>
      <c r="AF339" s="45" t="s">
        <v>5416</v>
      </c>
      <c r="AG339" s="52"/>
      <c r="AH339" s="46">
        <v>0</v>
      </c>
      <c r="AI339" t="e">
        <f>E339&amp;H339&amp;I339&amp;J339&amp;K339&amp;M339&amp;#REF!&amp;#REF!&amp;N339&amp;O339&amp;P339&amp;Q339&amp;R339&amp;S339&amp;T339&amp;U339&amp;V339</f>
        <v>#REF!</v>
      </c>
      <c r="AJ339" t="str">
        <f>IF(E339="","",IFERROR(IF(MATCH(E339,#REF!,0),"O","X"),"X"))</f>
        <v>X</v>
      </c>
    </row>
    <row r="340" spans="1:36">
      <c r="A340" s="6" t="s">
        <v>1282</v>
      </c>
      <c r="B340" s="6">
        <v>1126</v>
      </c>
      <c r="C340" s="6" t="s">
        <v>4177</v>
      </c>
      <c r="D340" s="6" t="s">
        <v>5477</v>
      </c>
      <c r="E340" s="6" t="s">
        <v>7048</v>
      </c>
      <c r="F340" s="6" t="e">
        <f>VLOOKUP(E340,'홈플러스-업데이트'!E1130:E3410,1,0)</f>
        <v>#N/A</v>
      </c>
      <c r="G340" s="14">
        <v>4550000</v>
      </c>
      <c r="H340" s="6" t="s">
        <v>48</v>
      </c>
      <c r="I340" s="6" t="s">
        <v>108</v>
      </c>
      <c r="J340" s="6" t="s">
        <v>89</v>
      </c>
      <c r="K340" s="6" t="s">
        <v>109</v>
      </c>
      <c r="L340" s="24">
        <v>1400</v>
      </c>
      <c r="M340" s="44">
        <v>161500</v>
      </c>
      <c r="N340" s="44">
        <v>126500</v>
      </c>
      <c r="O340" s="44">
        <v>122600</v>
      </c>
      <c r="P340" s="44" t="s">
        <v>28</v>
      </c>
      <c r="Q340" s="44">
        <v>104500</v>
      </c>
      <c r="R340" s="44">
        <v>101300</v>
      </c>
      <c r="S340" s="44" t="s">
        <v>28</v>
      </c>
      <c r="T340" s="44">
        <v>90500</v>
      </c>
      <c r="U340" s="44">
        <v>85900</v>
      </c>
      <c r="V340" s="47">
        <v>87700</v>
      </c>
      <c r="W340" s="47">
        <v>1985000</v>
      </c>
      <c r="X340" s="47">
        <v>59200</v>
      </c>
      <c r="Y340" s="47">
        <v>54600</v>
      </c>
      <c r="Z340" s="47">
        <v>56400</v>
      </c>
      <c r="AA340" s="47">
        <v>3308400</v>
      </c>
      <c r="AB340" s="47">
        <v>38300</v>
      </c>
      <c r="AC340" s="47">
        <v>33700</v>
      </c>
      <c r="AD340" s="47">
        <v>35500</v>
      </c>
      <c r="AE340" s="47" t="s">
        <v>5416</v>
      </c>
      <c r="AF340" s="45" t="s">
        <v>5416</v>
      </c>
      <c r="AG340" s="52"/>
      <c r="AH340" s="46">
        <v>0</v>
      </c>
      <c r="AI340" t="e">
        <f>E340&amp;H340&amp;I340&amp;J340&amp;K340&amp;M340&amp;#REF!&amp;#REF!&amp;N340&amp;O340&amp;P340&amp;Q340&amp;R340&amp;S340&amp;T340&amp;U340&amp;V340</f>
        <v>#REF!</v>
      </c>
      <c r="AJ340" t="str">
        <f>IF(E340="","",IFERROR(IF(MATCH(E340,#REF!,0),"O","X"),"X"))</f>
        <v>X</v>
      </c>
    </row>
    <row r="341" spans="1:36">
      <c r="A341" s="6" t="s">
        <v>1282</v>
      </c>
      <c r="B341" s="6">
        <v>1127</v>
      </c>
      <c r="C341" s="6" t="s">
        <v>4178</v>
      </c>
      <c r="D341" s="6" t="s">
        <v>5477</v>
      </c>
      <c r="E341" s="6" t="s">
        <v>7047</v>
      </c>
      <c r="F341" s="6" t="e">
        <f>VLOOKUP(E341,'홈플러스-업데이트'!E1131:E3411,1,0)</f>
        <v>#N/A</v>
      </c>
      <c r="G341" s="14">
        <v>6820000</v>
      </c>
      <c r="H341" s="6" t="s">
        <v>48</v>
      </c>
      <c r="I341" s="6" t="s">
        <v>113</v>
      </c>
      <c r="J341" s="6" t="s">
        <v>89</v>
      </c>
      <c r="K341" s="6" t="s">
        <v>114</v>
      </c>
      <c r="L341" s="24">
        <v>2800</v>
      </c>
      <c r="M341" s="44">
        <v>258100</v>
      </c>
      <c r="N341" s="44">
        <v>205100</v>
      </c>
      <c r="O341" s="44">
        <v>198800</v>
      </c>
      <c r="P341" s="44" t="s">
        <v>28</v>
      </c>
      <c r="Q341" s="44">
        <v>174100</v>
      </c>
      <c r="R341" s="44">
        <v>168700</v>
      </c>
      <c r="S341" s="44" t="s">
        <v>28</v>
      </c>
      <c r="T341" s="44">
        <v>153100</v>
      </c>
      <c r="U341" s="44">
        <v>145300</v>
      </c>
      <c r="V341" s="47">
        <v>148400</v>
      </c>
      <c r="W341" s="47">
        <v>3367400</v>
      </c>
      <c r="X341" s="47">
        <v>100000</v>
      </c>
      <c r="Y341" s="47">
        <v>92200</v>
      </c>
      <c r="Z341" s="47">
        <v>95300</v>
      </c>
      <c r="AA341" s="47">
        <v>5612400</v>
      </c>
      <c r="AB341" s="47">
        <v>64600</v>
      </c>
      <c r="AC341" s="47">
        <v>56800</v>
      </c>
      <c r="AD341" s="47">
        <v>59900</v>
      </c>
      <c r="AE341" s="47" t="s">
        <v>5416</v>
      </c>
      <c r="AF341" s="45" t="s">
        <v>5416</v>
      </c>
      <c r="AG341" s="52"/>
      <c r="AH341" s="46">
        <v>0</v>
      </c>
      <c r="AI341" t="e">
        <f>E341&amp;H341&amp;I341&amp;J341&amp;K341&amp;M341&amp;#REF!&amp;#REF!&amp;N341&amp;O341&amp;P341&amp;Q341&amp;R341&amp;S341&amp;T341&amp;U341&amp;V341</f>
        <v>#REF!</v>
      </c>
      <c r="AJ341" t="str">
        <f>IF(E341="","",IFERROR(IF(MATCH(E341,#REF!,0),"O","X"),"X"))</f>
        <v>X</v>
      </c>
    </row>
    <row r="342" spans="1:36">
      <c r="A342" s="6" t="s">
        <v>1282</v>
      </c>
      <c r="B342" s="6">
        <v>1128</v>
      </c>
      <c r="C342" s="6" t="s">
        <v>4179</v>
      </c>
      <c r="D342" s="6" t="s">
        <v>5477</v>
      </c>
      <c r="E342" s="6" t="s">
        <v>7047</v>
      </c>
      <c r="F342" s="6" t="e">
        <f>VLOOKUP(E342,'홈플러스-업데이트'!E1132:E3412,1,0)</f>
        <v>#N/A</v>
      </c>
      <c r="G342" s="14">
        <v>6820000</v>
      </c>
      <c r="H342" s="6" t="s">
        <v>48</v>
      </c>
      <c r="I342" s="6" t="s">
        <v>108</v>
      </c>
      <c r="J342" s="6" t="s">
        <v>89</v>
      </c>
      <c r="K342" s="6" t="s">
        <v>109</v>
      </c>
      <c r="L342" s="24">
        <v>2800</v>
      </c>
      <c r="M342" s="44">
        <v>244100</v>
      </c>
      <c r="N342" s="44">
        <v>191100</v>
      </c>
      <c r="O342" s="44">
        <v>185200</v>
      </c>
      <c r="P342" s="44" t="s">
        <v>28</v>
      </c>
      <c r="Q342" s="44">
        <v>160100</v>
      </c>
      <c r="R342" s="44">
        <v>155200</v>
      </c>
      <c r="S342" s="44" t="s">
        <v>28</v>
      </c>
      <c r="T342" s="44">
        <v>139100</v>
      </c>
      <c r="U342" s="44">
        <v>132000</v>
      </c>
      <c r="V342" s="47">
        <v>134800</v>
      </c>
      <c r="W342" s="47">
        <v>3065000</v>
      </c>
      <c r="X342" s="47">
        <v>90700</v>
      </c>
      <c r="Y342" s="47">
        <v>83600</v>
      </c>
      <c r="Z342" s="47">
        <v>86400</v>
      </c>
      <c r="AA342" s="47">
        <v>5108400</v>
      </c>
      <c r="AB342" s="47">
        <v>58500</v>
      </c>
      <c r="AC342" s="47">
        <v>51400</v>
      </c>
      <c r="AD342" s="47">
        <v>54200</v>
      </c>
      <c r="AE342" s="47" t="s">
        <v>5416</v>
      </c>
      <c r="AF342" s="45" t="s">
        <v>5416</v>
      </c>
      <c r="AG342" s="52"/>
      <c r="AH342" s="46">
        <v>0</v>
      </c>
      <c r="AI342" t="e">
        <f>E342&amp;H342&amp;I342&amp;J342&amp;K342&amp;M342&amp;#REF!&amp;#REF!&amp;N342&amp;O342&amp;P342&amp;Q342&amp;R342&amp;S342&amp;T342&amp;U342&amp;V342</f>
        <v>#REF!</v>
      </c>
      <c r="AJ342" t="str">
        <f>IF(E342="","",IFERROR(IF(MATCH(E342,#REF!,0),"O","X"),"X"))</f>
        <v>X</v>
      </c>
    </row>
    <row r="343" spans="1:36">
      <c r="A343" s="6" t="s">
        <v>1282</v>
      </c>
      <c r="B343" s="6">
        <v>1158</v>
      </c>
      <c r="C343" s="6" t="s">
        <v>4209</v>
      </c>
      <c r="D343" s="6" t="s">
        <v>5477</v>
      </c>
      <c r="E343" s="6" t="s">
        <v>5169</v>
      </c>
      <c r="F343" s="6" t="e">
        <f>VLOOKUP(E343,'홈플러스-업데이트'!E1162:E3442,1,0)</f>
        <v>#N/A</v>
      </c>
      <c r="G343" s="14">
        <v>4450000</v>
      </c>
      <c r="H343" s="6" t="s">
        <v>48</v>
      </c>
      <c r="I343" s="6" t="s">
        <v>113</v>
      </c>
      <c r="J343" s="6" t="s">
        <v>89</v>
      </c>
      <c r="K343" s="6" t="s">
        <v>114</v>
      </c>
      <c r="L343" s="24">
        <v>0</v>
      </c>
      <c r="M343" s="44">
        <v>175900</v>
      </c>
      <c r="N343" s="44">
        <v>141900</v>
      </c>
      <c r="O343" s="44">
        <v>137600</v>
      </c>
      <c r="P343" s="44" t="s">
        <v>28</v>
      </c>
      <c r="Q343" s="44">
        <v>120900</v>
      </c>
      <c r="R343" s="44">
        <v>117200</v>
      </c>
      <c r="S343" s="44" t="s">
        <v>28</v>
      </c>
      <c r="T343" s="44">
        <v>107900</v>
      </c>
      <c r="U343" s="44">
        <v>102500</v>
      </c>
      <c r="V343" s="47">
        <v>104600</v>
      </c>
      <c r="W343" s="47">
        <v>2330600</v>
      </c>
      <c r="X343" s="47">
        <v>71100</v>
      </c>
      <c r="Y343" s="47">
        <v>65700</v>
      </c>
      <c r="Z343" s="47">
        <v>67800</v>
      </c>
      <c r="AA343" s="47">
        <v>3884400</v>
      </c>
      <c r="AB343" s="47">
        <v>46600</v>
      </c>
      <c r="AC343" s="47">
        <v>41200</v>
      </c>
      <c r="AD343" s="47">
        <v>43300</v>
      </c>
      <c r="AE343" s="47" t="s">
        <v>5416</v>
      </c>
      <c r="AF343" s="45" t="s">
        <v>5416</v>
      </c>
      <c r="AG343" s="52"/>
      <c r="AH343" s="46">
        <v>0</v>
      </c>
      <c r="AI343" t="e">
        <f>E343&amp;H343&amp;I343&amp;J343&amp;K343&amp;M343&amp;#REF!&amp;#REF!&amp;N343&amp;O343&amp;P343&amp;Q343&amp;R343&amp;S343&amp;T343&amp;U343&amp;V343</f>
        <v>#REF!</v>
      </c>
      <c r="AJ343" t="str">
        <f>IF(E343="","",IFERROR(IF(MATCH(E343,#REF!,0),"O","X"),"X"))</f>
        <v>X</v>
      </c>
    </row>
    <row r="344" spans="1:36">
      <c r="A344" s="6" t="s">
        <v>1282</v>
      </c>
      <c r="B344" s="6">
        <v>1161</v>
      </c>
      <c r="C344" s="6" t="s">
        <v>4212</v>
      </c>
      <c r="D344" s="6" t="s">
        <v>5477</v>
      </c>
      <c r="E344" s="6" t="s">
        <v>5173</v>
      </c>
      <c r="F344" s="6" t="e">
        <f>VLOOKUP(E344,'홈플러스-업데이트'!E1165:E3445,1,0)</f>
        <v>#N/A</v>
      </c>
      <c r="G344" s="14">
        <v>4450000</v>
      </c>
      <c r="H344" s="6" t="s">
        <v>48</v>
      </c>
      <c r="I344" s="6" t="s">
        <v>113</v>
      </c>
      <c r="J344" s="6" t="s">
        <v>89</v>
      </c>
      <c r="K344" s="6" t="s">
        <v>114</v>
      </c>
      <c r="L344" s="24">
        <v>0</v>
      </c>
      <c r="M344" s="44">
        <v>175900</v>
      </c>
      <c r="N344" s="44">
        <v>141900</v>
      </c>
      <c r="O344" s="44">
        <v>137600</v>
      </c>
      <c r="P344" s="44" t="s">
        <v>28</v>
      </c>
      <c r="Q344" s="44">
        <v>120900</v>
      </c>
      <c r="R344" s="44">
        <v>117200</v>
      </c>
      <c r="S344" s="44" t="s">
        <v>28</v>
      </c>
      <c r="T344" s="44">
        <v>107900</v>
      </c>
      <c r="U344" s="44">
        <v>102500</v>
      </c>
      <c r="V344" s="47">
        <v>104600</v>
      </c>
      <c r="W344" s="47">
        <v>2330600</v>
      </c>
      <c r="X344" s="47">
        <v>71100</v>
      </c>
      <c r="Y344" s="47">
        <v>65700</v>
      </c>
      <c r="Z344" s="47">
        <v>67800</v>
      </c>
      <c r="AA344" s="47">
        <v>3884400</v>
      </c>
      <c r="AB344" s="47">
        <v>46600</v>
      </c>
      <c r="AC344" s="47">
        <v>41200</v>
      </c>
      <c r="AD344" s="47">
        <v>43300</v>
      </c>
      <c r="AE344" s="47" t="s">
        <v>5416</v>
      </c>
      <c r="AF344" s="45" t="s">
        <v>5416</v>
      </c>
      <c r="AG344" s="52"/>
      <c r="AH344" s="46">
        <v>0</v>
      </c>
      <c r="AI344" t="e">
        <f>E344&amp;H344&amp;I344&amp;J344&amp;K344&amp;M344&amp;#REF!&amp;#REF!&amp;N344&amp;O344&amp;P344&amp;Q344&amp;R344&amp;S344&amp;T344&amp;U344&amp;V344</f>
        <v>#REF!</v>
      </c>
      <c r="AJ344" t="str">
        <f>IF(E344="","",IFERROR(IF(MATCH(E344,#REF!,0),"O","X"),"X"))</f>
        <v>X</v>
      </c>
    </row>
    <row r="345" spans="1:36">
      <c r="A345" s="6" t="s">
        <v>1282</v>
      </c>
      <c r="B345" s="6">
        <v>1162</v>
      </c>
      <c r="C345" s="6" t="s">
        <v>4213</v>
      </c>
      <c r="D345" s="6" t="s">
        <v>5477</v>
      </c>
      <c r="E345" s="6" t="s">
        <v>5172</v>
      </c>
      <c r="F345" s="6" t="e">
        <f>VLOOKUP(E345,'홈플러스-업데이트'!E1166:E3446,1,0)</f>
        <v>#N/A</v>
      </c>
      <c r="G345" s="14">
        <v>4450000</v>
      </c>
      <c r="H345" s="6" t="s">
        <v>48</v>
      </c>
      <c r="I345" s="6" t="s">
        <v>113</v>
      </c>
      <c r="J345" s="6" t="s">
        <v>89</v>
      </c>
      <c r="K345" s="6" t="s">
        <v>114</v>
      </c>
      <c r="L345" s="24">
        <v>0</v>
      </c>
      <c r="M345" s="44">
        <v>175900</v>
      </c>
      <c r="N345" s="44">
        <v>141900</v>
      </c>
      <c r="O345" s="44">
        <v>137600</v>
      </c>
      <c r="P345" s="44" t="s">
        <v>28</v>
      </c>
      <c r="Q345" s="44">
        <v>120900</v>
      </c>
      <c r="R345" s="44">
        <v>117200</v>
      </c>
      <c r="S345" s="44" t="s">
        <v>28</v>
      </c>
      <c r="T345" s="44">
        <v>107900</v>
      </c>
      <c r="U345" s="44">
        <v>102500</v>
      </c>
      <c r="V345" s="47">
        <v>104600</v>
      </c>
      <c r="W345" s="47">
        <v>2330600</v>
      </c>
      <c r="X345" s="47">
        <v>71100</v>
      </c>
      <c r="Y345" s="47">
        <v>65700</v>
      </c>
      <c r="Z345" s="47">
        <v>67800</v>
      </c>
      <c r="AA345" s="47">
        <v>3884400</v>
      </c>
      <c r="AB345" s="47">
        <v>46600</v>
      </c>
      <c r="AC345" s="47">
        <v>41200</v>
      </c>
      <c r="AD345" s="47">
        <v>43300</v>
      </c>
      <c r="AE345" s="47" t="s">
        <v>5416</v>
      </c>
      <c r="AF345" s="45" t="s">
        <v>5416</v>
      </c>
      <c r="AG345" s="52"/>
      <c r="AH345" s="46">
        <v>0</v>
      </c>
      <c r="AI345" t="e">
        <f>E345&amp;H345&amp;I345&amp;J345&amp;K345&amp;M345&amp;#REF!&amp;#REF!&amp;N345&amp;O345&amp;P345&amp;Q345&amp;R345&amp;S345&amp;T345&amp;U345&amp;V345</f>
        <v>#REF!</v>
      </c>
      <c r="AJ345" t="str">
        <f>IF(E345="","",IFERROR(IF(MATCH(E345,#REF!,0),"O","X"),"X"))</f>
        <v>X</v>
      </c>
    </row>
    <row r="346" spans="1:36">
      <c r="A346" s="6" t="s">
        <v>1282</v>
      </c>
      <c r="B346" s="6">
        <v>1163</v>
      </c>
      <c r="C346" s="6" t="s">
        <v>4214</v>
      </c>
      <c r="D346" s="6" t="s">
        <v>5477</v>
      </c>
      <c r="E346" s="6" t="s">
        <v>5402</v>
      </c>
      <c r="F346" s="6" t="e">
        <f>VLOOKUP(E346,'홈플러스-업데이트'!E1167:E3447,1,0)</f>
        <v>#N/A</v>
      </c>
      <c r="G346" s="14">
        <v>4300000</v>
      </c>
      <c r="H346" s="6" t="s">
        <v>48</v>
      </c>
      <c r="I346" s="6" t="s">
        <v>108</v>
      </c>
      <c r="J346" s="6" t="s">
        <v>89</v>
      </c>
      <c r="K346" s="6" t="s">
        <v>109</v>
      </c>
      <c r="L346" s="24">
        <v>0</v>
      </c>
      <c r="M346" s="44">
        <v>152900</v>
      </c>
      <c r="N346" s="44">
        <v>119900</v>
      </c>
      <c r="O346" s="44">
        <v>116300</v>
      </c>
      <c r="P346" s="44" t="s">
        <v>28</v>
      </c>
      <c r="Q346" s="44">
        <v>99900</v>
      </c>
      <c r="R346" s="44">
        <v>96900</v>
      </c>
      <c r="S346" s="44" t="s">
        <v>28</v>
      </c>
      <c r="T346" s="44">
        <v>86900</v>
      </c>
      <c r="U346" s="44">
        <v>82500</v>
      </c>
      <c r="V346" s="47">
        <v>84200</v>
      </c>
      <c r="W346" s="47">
        <v>1877000</v>
      </c>
      <c r="X346" s="47">
        <v>57300</v>
      </c>
      <c r="Y346" s="47">
        <v>52900</v>
      </c>
      <c r="Z346" s="47">
        <v>54600</v>
      </c>
      <c r="AA346" s="47">
        <v>3128400</v>
      </c>
      <c r="AB346" s="47">
        <v>37500</v>
      </c>
      <c r="AC346" s="47">
        <v>33100</v>
      </c>
      <c r="AD346" s="47">
        <v>34800</v>
      </c>
      <c r="AE346" s="47" t="s">
        <v>5416</v>
      </c>
      <c r="AF346" s="45" t="s">
        <v>5416</v>
      </c>
      <c r="AG346" s="52"/>
      <c r="AH346" s="46">
        <v>0</v>
      </c>
      <c r="AI346" t="e">
        <f>E346&amp;H346&amp;I346&amp;J346&amp;K346&amp;M346&amp;#REF!&amp;#REF!&amp;N346&amp;O346&amp;P346&amp;Q346&amp;R346&amp;S346&amp;T346&amp;U346&amp;V346</f>
        <v>#REF!</v>
      </c>
      <c r="AJ346" t="str">
        <f>IF(E346="","",IFERROR(IF(MATCH(E346,#REF!,0),"O","X"),"X"))</f>
        <v>X</v>
      </c>
    </row>
    <row r="347" spans="1:36">
      <c r="A347" s="6" t="s">
        <v>1282</v>
      </c>
      <c r="B347" s="6">
        <v>1164</v>
      </c>
      <c r="C347" s="6" t="s">
        <v>4215</v>
      </c>
      <c r="D347" s="6" t="s">
        <v>5477</v>
      </c>
      <c r="E347" s="6" t="s">
        <v>5402</v>
      </c>
      <c r="F347" s="6" t="e">
        <f>VLOOKUP(E347,'홈플러스-업데이트'!E1168:E3448,1,0)</f>
        <v>#N/A</v>
      </c>
      <c r="G347" s="14">
        <v>4300000</v>
      </c>
      <c r="H347" s="6" t="s">
        <v>48</v>
      </c>
      <c r="I347" s="6" t="s">
        <v>113</v>
      </c>
      <c r="J347" s="6" t="s">
        <v>89</v>
      </c>
      <c r="K347" s="6" t="s">
        <v>114</v>
      </c>
      <c r="L347" s="24">
        <v>0</v>
      </c>
      <c r="M347" s="44">
        <v>171900</v>
      </c>
      <c r="N347" s="44">
        <v>138900</v>
      </c>
      <c r="O347" s="44">
        <v>134700</v>
      </c>
      <c r="P347" s="44" t="s">
        <v>28</v>
      </c>
      <c r="Q347" s="44">
        <v>118900</v>
      </c>
      <c r="R347" s="44">
        <v>115300</v>
      </c>
      <c r="S347" s="44" t="s">
        <v>28</v>
      </c>
      <c r="T347" s="44">
        <v>105900</v>
      </c>
      <c r="U347" s="44">
        <v>100600</v>
      </c>
      <c r="V347" s="47">
        <v>102700</v>
      </c>
      <c r="W347" s="47">
        <v>2287400</v>
      </c>
      <c r="X347" s="47">
        <v>69800</v>
      </c>
      <c r="Y347" s="47">
        <v>64500</v>
      </c>
      <c r="Z347" s="47">
        <v>66600</v>
      </c>
      <c r="AA347" s="47">
        <v>3812400</v>
      </c>
      <c r="AB347" s="47">
        <v>45800</v>
      </c>
      <c r="AC347" s="47">
        <v>40500</v>
      </c>
      <c r="AD347" s="47">
        <v>42600</v>
      </c>
      <c r="AE347" s="47" t="s">
        <v>5416</v>
      </c>
      <c r="AF347" s="45" t="s">
        <v>5416</v>
      </c>
      <c r="AG347" s="52"/>
      <c r="AH347" s="46">
        <v>0</v>
      </c>
      <c r="AI347" t="e">
        <f>E347&amp;H347&amp;I347&amp;J347&amp;K347&amp;M347&amp;#REF!&amp;#REF!&amp;N347&amp;O347&amp;P347&amp;Q347&amp;R347&amp;S347&amp;T347&amp;U347&amp;V347</f>
        <v>#REF!</v>
      </c>
      <c r="AJ347" t="str">
        <f>IF(E347="","",IFERROR(IF(MATCH(E347,#REF!,0),"O","X"),"X"))</f>
        <v>X</v>
      </c>
    </row>
    <row r="348" spans="1:36">
      <c r="A348" s="6" t="s">
        <v>1282</v>
      </c>
      <c r="B348" s="6">
        <v>1171</v>
      </c>
      <c r="C348" s="6" t="s">
        <v>4222</v>
      </c>
      <c r="D348" s="6" t="s">
        <v>5477</v>
      </c>
      <c r="E348" s="6" t="s">
        <v>5160</v>
      </c>
      <c r="F348" s="6" t="e">
        <f>VLOOKUP(E348,'홈플러스-업데이트'!E1175:E3455,1,0)</f>
        <v>#N/A</v>
      </c>
      <c r="G348" s="14">
        <v>5150000</v>
      </c>
      <c r="H348" s="6" t="s">
        <v>48</v>
      </c>
      <c r="I348" s="6" t="s">
        <v>108</v>
      </c>
      <c r="J348" s="6" t="s">
        <v>89</v>
      </c>
      <c r="K348" s="6" t="s">
        <v>109</v>
      </c>
      <c r="L348" s="24">
        <v>0</v>
      </c>
      <c r="M348" s="44">
        <v>190900</v>
      </c>
      <c r="N348" s="44">
        <v>151900</v>
      </c>
      <c r="O348" s="44">
        <v>147300</v>
      </c>
      <c r="P348" s="44" t="s">
        <v>28</v>
      </c>
      <c r="Q348" s="44">
        <v>127900</v>
      </c>
      <c r="R348" s="44">
        <v>124000</v>
      </c>
      <c r="S348" s="44" t="s">
        <v>28</v>
      </c>
      <c r="T348" s="44">
        <v>111900</v>
      </c>
      <c r="U348" s="44">
        <v>106300</v>
      </c>
      <c r="V348" s="47">
        <v>108500</v>
      </c>
      <c r="W348" s="47">
        <v>2417000</v>
      </c>
      <c r="X348" s="47">
        <v>73700</v>
      </c>
      <c r="Y348" s="47">
        <v>68100</v>
      </c>
      <c r="Z348" s="47">
        <v>70300</v>
      </c>
      <c r="AA348" s="47">
        <v>4028400</v>
      </c>
      <c r="AB348" s="47">
        <v>48300</v>
      </c>
      <c r="AC348" s="47">
        <v>42700</v>
      </c>
      <c r="AD348" s="47">
        <v>44900</v>
      </c>
      <c r="AE348" s="47" t="s">
        <v>5416</v>
      </c>
      <c r="AF348" s="45" t="s">
        <v>5416</v>
      </c>
      <c r="AG348" s="52"/>
      <c r="AH348" s="46">
        <v>0</v>
      </c>
      <c r="AI348" t="e">
        <f>E348&amp;H348&amp;I348&amp;J348&amp;K348&amp;M348&amp;#REF!&amp;#REF!&amp;N348&amp;O348&amp;P348&amp;Q348&amp;R348&amp;S348&amp;T348&amp;U348&amp;V348</f>
        <v>#REF!</v>
      </c>
      <c r="AJ348" t="str">
        <f>IF(E348="","",IFERROR(IF(MATCH(E348,#REF!,0),"O","X"),"X"))</f>
        <v>X</v>
      </c>
    </row>
    <row r="349" spans="1:36">
      <c r="A349" s="6" t="s">
        <v>1282</v>
      </c>
      <c r="B349" s="6">
        <v>1172</v>
      </c>
      <c r="C349" s="6" t="s">
        <v>4223</v>
      </c>
      <c r="D349" s="6" t="s">
        <v>5477</v>
      </c>
      <c r="E349" s="6" t="s">
        <v>5159</v>
      </c>
      <c r="F349" s="6" t="e">
        <f>VLOOKUP(E349,'홈플러스-업데이트'!E1176:E3456,1,0)</f>
        <v>#N/A</v>
      </c>
      <c r="G349" s="14">
        <v>5150000</v>
      </c>
      <c r="H349" s="6" t="s">
        <v>48</v>
      </c>
      <c r="I349" s="6" t="s">
        <v>108</v>
      </c>
      <c r="J349" s="6" t="s">
        <v>89</v>
      </c>
      <c r="K349" s="6" t="s">
        <v>109</v>
      </c>
      <c r="L349" s="24">
        <v>0</v>
      </c>
      <c r="M349" s="44">
        <v>190900</v>
      </c>
      <c r="N349" s="44">
        <v>151900</v>
      </c>
      <c r="O349" s="44">
        <v>147300</v>
      </c>
      <c r="P349" s="44" t="s">
        <v>28</v>
      </c>
      <c r="Q349" s="44">
        <v>127900</v>
      </c>
      <c r="R349" s="44">
        <v>124000</v>
      </c>
      <c r="S349" s="44" t="s">
        <v>28</v>
      </c>
      <c r="T349" s="44">
        <v>111900</v>
      </c>
      <c r="U349" s="44">
        <v>106300</v>
      </c>
      <c r="V349" s="47">
        <v>108500</v>
      </c>
      <c r="W349" s="47">
        <v>2417000</v>
      </c>
      <c r="X349" s="47">
        <v>73700</v>
      </c>
      <c r="Y349" s="47">
        <v>68100</v>
      </c>
      <c r="Z349" s="47">
        <v>70300</v>
      </c>
      <c r="AA349" s="47">
        <v>4028400</v>
      </c>
      <c r="AB349" s="47">
        <v>48300</v>
      </c>
      <c r="AC349" s="47">
        <v>42700</v>
      </c>
      <c r="AD349" s="47">
        <v>44900</v>
      </c>
      <c r="AE349" s="47" t="s">
        <v>5416</v>
      </c>
      <c r="AF349" s="45" t="s">
        <v>5416</v>
      </c>
      <c r="AG349" s="52"/>
      <c r="AH349" s="46">
        <v>0</v>
      </c>
      <c r="AI349" t="e">
        <f>E349&amp;H349&amp;I349&amp;J349&amp;K349&amp;M349&amp;#REF!&amp;#REF!&amp;N349&amp;O349&amp;P349&amp;Q349&amp;R349&amp;S349&amp;T349&amp;U349&amp;V349</f>
        <v>#REF!</v>
      </c>
      <c r="AJ349" t="str">
        <f>IF(E349="","",IFERROR(IF(MATCH(E349,#REF!,0),"O","X"),"X"))</f>
        <v>X</v>
      </c>
    </row>
    <row r="350" spans="1:36">
      <c r="A350" s="6" t="s">
        <v>1282</v>
      </c>
      <c r="B350" s="6">
        <v>1177</v>
      </c>
      <c r="C350" s="6" t="s">
        <v>4228</v>
      </c>
      <c r="D350" s="6" t="s">
        <v>5477</v>
      </c>
      <c r="E350" s="6" t="s">
        <v>5158</v>
      </c>
      <c r="F350" s="6" t="e">
        <f>VLOOKUP(E350,'홈플러스-업데이트'!E1181:E3461,1,0)</f>
        <v>#N/A</v>
      </c>
      <c r="G350" s="14">
        <v>5150000</v>
      </c>
      <c r="H350" s="6" t="s">
        <v>48</v>
      </c>
      <c r="I350" s="6" t="s">
        <v>108</v>
      </c>
      <c r="J350" s="6" t="s">
        <v>89</v>
      </c>
      <c r="K350" s="6" t="s">
        <v>109</v>
      </c>
      <c r="L350" s="24">
        <v>0</v>
      </c>
      <c r="M350" s="44">
        <v>190900</v>
      </c>
      <c r="N350" s="44">
        <v>151900</v>
      </c>
      <c r="O350" s="44">
        <v>147300</v>
      </c>
      <c r="P350" s="44" t="s">
        <v>28</v>
      </c>
      <c r="Q350" s="44">
        <v>127900</v>
      </c>
      <c r="R350" s="44">
        <v>124000</v>
      </c>
      <c r="S350" s="44" t="s">
        <v>28</v>
      </c>
      <c r="T350" s="44">
        <v>111900</v>
      </c>
      <c r="U350" s="44">
        <v>106300</v>
      </c>
      <c r="V350" s="47">
        <v>108500</v>
      </c>
      <c r="W350" s="47">
        <v>2417000</v>
      </c>
      <c r="X350" s="47">
        <v>73700</v>
      </c>
      <c r="Y350" s="47">
        <v>68100</v>
      </c>
      <c r="Z350" s="47">
        <v>70300</v>
      </c>
      <c r="AA350" s="47">
        <v>4028400</v>
      </c>
      <c r="AB350" s="47">
        <v>48300</v>
      </c>
      <c r="AC350" s="47">
        <v>42700</v>
      </c>
      <c r="AD350" s="47">
        <v>44900</v>
      </c>
      <c r="AE350" s="47" t="s">
        <v>5416</v>
      </c>
      <c r="AF350" s="45" t="s">
        <v>5416</v>
      </c>
      <c r="AG350" s="52"/>
      <c r="AH350" s="46">
        <v>0</v>
      </c>
      <c r="AI350" t="e">
        <f>E350&amp;H350&amp;I350&amp;J350&amp;K350&amp;M350&amp;#REF!&amp;#REF!&amp;N350&amp;O350&amp;P350&amp;Q350&amp;R350&amp;S350&amp;T350&amp;U350&amp;V350</f>
        <v>#REF!</v>
      </c>
      <c r="AJ350" t="str">
        <f>IF(E350="","",IFERROR(IF(MATCH(E350,#REF!,0),"O","X"),"X"))</f>
        <v>X</v>
      </c>
    </row>
    <row r="351" spans="1:36">
      <c r="A351" s="6" t="s">
        <v>1282</v>
      </c>
      <c r="B351" s="6">
        <v>1193</v>
      </c>
      <c r="C351" s="6" t="s">
        <v>4244</v>
      </c>
      <c r="D351" s="6" t="s">
        <v>5477</v>
      </c>
      <c r="E351" s="6" t="s">
        <v>5154</v>
      </c>
      <c r="F351" s="6" t="e">
        <f>VLOOKUP(E351,'홈플러스-업데이트'!E1197:E3477,1,0)</f>
        <v>#N/A</v>
      </c>
      <c r="G351" s="14">
        <v>4700000</v>
      </c>
      <c r="H351" s="6" t="s">
        <v>48</v>
      </c>
      <c r="I351" s="6" t="s">
        <v>108</v>
      </c>
      <c r="J351" s="6" t="s">
        <v>89</v>
      </c>
      <c r="K351" s="6" t="s">
        <v>109</v>
      </c>
      <c r="L351" s="24">
        <v>0</v>
      </c>
      <c r="M351" s="44">
        <v>176900</v>
      </c>
      <c r="N351" s="44">
        <v>139900</v>
      </c>
      <c r="O351" s="44">
        <v>135700</v>
      </c>
      <c r="P351" s="44" t="s">
        <v>28</v>
      </c>
      <c r="Q351" s="44">
        <v>118900</v>
      </c>
      <c r="R351" s="44">
        <v>115300</v>
      </c>
      <c r="S351" s="44" t="s">
        <v>28</v>
      </c>
      <c r="T351" s="44">
        <v>103900</v>
      </c>
      <c r="U351" s="44">
        <v>98700</v>
      </c>
      <c r="V351" s="47">
        <v>100700</v>
      </c>
      <c r="W351" s="47">
        <v>2244200</v>
      </c>
      <c r="X351" s="47">
        <v>68500</v>
      </c>
      <c r="Y351" s="47">
        <v>63300</v>
      </c>
      <c r="Z351" s="47">
        <v>65300</v>
      </c>
      <c r="AA351" s="47">
        <v>3740400</v>
      </c>
      <c r="AB351" s="47">
        <v>44900</v>
      </c>
      <c r="AC351" s="47">
        <v>39700</v>
      </c>
      <c r="AD351" s="47">
        <v>41700</v>
      </c>
      <c r="AE351" s="47" t="s">
        <v>5416</v>
      </c>
      <c r="AF351" s="45" t="s">
        <v>5416</v>
      </c>
      <c r="AG351" s="52"/>
      <c r="AH351" s="46">
        <v>0</v>
      </c>
      <c r="AI351" t="e">
        <f>E351&amp;H351&amp;I351&amp;J351&amp;K351&amp;M351&amp;#REF!&amp;#REF!&amp;N351&amp;O351&amp;P351&amp;Q351&amp;R351&amp;S351&amp;T351&amp;U351&amp;V351</f>
        <v>#REF!</v>
      </c>
      <c r="AJ351" t="str">
        <f>IF(E351="","",IFERROR(IF(MATCH(E351,#REF!,0),"O","X"),"X"))</f>
        <v>X</v>
      </c>
    </row>
    <row r="352" spans="1:36">
      <c r="A352" s="6" t="s">
        <v>1282</v>
      </c>
      <c r="B352" s="6">
        <v>1194</v>
      </c>
      <c r="C352" s="6" t="s">
        <v>4245</v>
      </c>
      <c r="D352" s="6" t="s">
        <v>5477</v>
      </c>
      <c r="E352" s="6" t="s">
        <v>5153</v>
      </c>
      <c r="F352" s="6" t="e">
        <f>VLOOKUP(E352,'홈플러스-업데이트'!E1198:E3478,1,0)</f>
        <v>#N/A</v>
      </c>
      <c r="G352" s="14">
        <v>4700000</v>
      </c>
      <c r="H352" s="6" t="s">
        <v>48</v>
      </c>
      <c r="I352" s="6" t="s">
        <v>108</v>
      </c>
      <c r="J352" s="6" t="s">
        <v>89</v>
      </c>
      <c r="K352" s="6" t="s">
        <v>109</v>
      </c>
      <c r="L352" s="24">
        <v>0</v>
      </c>
      <c r="M352" s="44">
        <v>176900</v>
      </c>
      <c r="N352" s="44">
        <v>139900</v>
      </c>
      <c r="O352" s="44">
        <v>135700</v>
      </c>
      <c r="P352" s="44" t="s">
        <v>28</v>
      </c>
      <c r="Q352" s="44">
        <v>118900</v>
      </c>
      <c r="R352" s="44">
        <v>115300</v>
      </c>
      <c r="S352" s="44" t="s">
        <v>28</v>
      </c>
      <c r="T352" s="44">
        <v>103900</v>
      </c>
      <c r="U352" s="44">
        <v>98700</v>
      </c>
      <c r="V352" s="47">
        <v>100700</v>
      </c>
      <c r="W352" s="47">
        <v>2244200</v>
      </c>
      <c r="X352" s="47">
        <v>68500</v>
      </c>
      <c r="Y352" s="47">
        <v>63300</v>
      </c>
      <c r="Z352" s="47">
        <v>65300</v>
      </c>
      <c r="AA352" s="47">
        <v>3740400</v>
      </c>
      <c r="AB352" s="47">
        <v>44900</v>
      </c>
      <c r="AC352" s="47">
        <v>39700</v>
      </c>
      <c r="AD352" s="47">
        <v>41700</v>
      </c>
      <c r="AE352" s="47" t="s">
        <v>5416</v>
      </c>
      <c r="AF352" s="45" t="s">
        <v>5416</v>
      </c>
      <c r="AG352" s="52"/>
      <c r="AH352" s="46">
        <v>0</v>
      </c>
      <c r="AI352" t="e">
        <f>E352&amp;H352&amp;I352&amp;J352&amp;K352&amp;M352&amp;#REF!&amp;#REF!&amp;N352&amp;O352&amp;P352&amp;Q352&amp;R352&amp;S352&amp;T352&amp;U352&amp;V352</f>
        <v>#REF!</v>
      </c>
      <c r="AJ352" t="str">
        <f>IF(E352="","",IFERROR(IF(MATCH(E352,#REF!,0),"O","X"),"X"))</f>
        <v>X</v>
      </c>
    </row>
    <row r="353" spans="1:36">
      <c r="A353" s="6" t="s">
        <v>1282</v>
      </c>
      <c r="B353" s="6">
        <v>1203</v>
      </c>
      <c r="C353" s="6" t="s">
        <v>4254</v>
      </c>
      <c r="D353" s="6" t="s">
        <v>5477</v>
      </c>
      <c r="E353" s="6" t="s">
        <v>5157</v>
      </c>
      <c r="F353" s="6" t="e">
        <f>VLOOKUP(E353,'홈플러스-업데이트'!E1207:E3487,1,0)</f>
        <v>#N/A</v>
      </c>
      <c r="G353" s="14">
        <v>5150000</v>
      </c>
      <c r="H353" s="6" t="s">
        <v>48</v>
      </c>
      <c r="I353" s="6" t="s">
        <v>108</v>
      </c>
      <c r="J353" s="6" t="s">
        <v>89</v>
      </c>
      <c r="K353" s="6" t="s">
        <v>109</v>
      </c>
      <c r="L353" s="24">
        <v>0</v>
      </c>
      <c r="M353" s="44">
        <v>190900</v>
      </c>
      <c r="N353" s="44">
        <v>151900</v>
      </c>
      <c r="O353" s="44">
        <v>147300</v>
      </c>
      <c r="P353" s="44" t="s">
        <v>28</v>
      </c>
      <c r="Q353" s="44">
        <v>127900</v>
      </c>
      <c r="R353" s="44">
        <v>124000</v>
      </c>
      <c r="S353" s="44" t="s">
        <v>28</v>
      </c>
      <c r="T353" s="44">
        <v>111900</v>
      </c>
      <c r="U353" s="44">
        <v>106300</v>
      </c>
      <c r="V353" s="47">
        <v>108500</v>
      </c>
      <c r="W353" s="47">
        <v>2417000</v>
      </c>
      <c r="X353" s="47">
        <v>73700</v>
      </c>
      <c r="Y353" s="47">
        <v>68100</v>
      </c>
      <c r="Z353" s="47">
        <v>70300</v>
      </c>
      <c r="AA353" s="47">
        <v>4028400</v>
      </c>
      <c r="AB353" s="47">
        <v>48300</v>
      </c>
      <c r="AC353" s="47">
        <v>42700</v>
      </c>
      <c r="AD353" s="47">
        <v>44900</v>
      </c>
      <c r="AE353" s="47" t="s">
        <v>5416</v>
      </c>
      <c r="AF353" s="45" t="s">
        <v>5416</v>
      </c>
      <c r="AG353" s="52"/>
      <c r="AH353" s="46">
        <v>0</v>
      </c>
      <c r="AI353" t="e">
        <f>E353&amp;H353&amp;I353&amp;J353&amp;K353&amp;M353&amp;#REF!&amp;#REF!&amp;N353&amp;O353&amp;P353&amp;Q353&amp;R353&amp;S353&amp;T353&amp;U353&amp;V353</f>
        <v>#REF!</v>
      </c>
      <c r="AJ353" t="str">
        <f>IF(E353="","",IFERROR(IF(MATCH(E353,#REF!,0),"O","X"),"X"))</f>
        <v>X</v>
      </c>
    </row>
    <row r="354" spans="1:36">
      <c r="A354" s="6" t="s">
        <v>1282</v>
      </c>
      <c r="B354" s="6">
        <v>1206</v>
      </c>
      <c r="C354" s="6" t="s">
        <v>4257</v>
      </c>
      <c r="D354" s="6" t="s">
        <v>5477</v>
      </c>
      <c r="E354" s="6" t="s">
        <v>5155</v>
      </c>
      <c r="F354" s="6" t="e">
        <f>VLOOKUP(E354,'홈플러스-업데이트'!E1210:E3490,1,0)</f>
        <v>#N/A</v>
      </c>
      <c r="G354" s="14">
        <v>4700000</v>
      </c>
      <c r="H354" s="6" t="s">
        <v>48</v>
      </c>
      <c r="I354" s="6" t="s">
        <v>108</v>
      </c>
      <c r="J354" s="6" t="s">
        <v>89</v>
      </c>
      <c r="K354" s="6" t="s">
        <v>109</v>
      </c>
      <c r="L354" s="24">
        <v>0</v>
      </c>
      <c r="M354" s="44">
        <v>176900</v>
      </c>
      <c r="N354" s="44">
        <v>139900</v>
      </c>
      <c r="O354" s="44">
        <v>135700</v>
      </c>
      <c r="P354" s="44" t="s">
        <v>28</v>
      </c>
      <c r="Q354" s="44">
        <v>118900</v>
      </c>
      <c r="R354" s="44">
        <v>115300</v>
      </c>
      <c r="S354" s="44" t="s">
        <v>28</v>
      </c>
      <c r="T354" s="44">
        <v>103900</v>
      </c>
      <c r="U354" s="44">
        <v>98700</v>
      </c>
      <c r="V354" s="47">
        <v>100700</v>
      </c>
      <c r="W354" s="47">
        <v>2244200</v>
      </c>
      <c r="X354" s="47">
        <v>68500</v>
      </c>
      <c r="Y354" s="47">
        <v>63300</v>
      </c>
      <c r="Z354" s="47">
        <v>65300</v>
      </c>
      <c r="AA354" s="47">
        <v>3740400</v>
      </c>
      <c r="AB354" s="47">
        <v>44900</v>
      </c>
      <c r="AC354" s="47">
        <v>39700</v>
      </c>
      <c r="AD354" s="47">
        <v>41700</v>
      </c>
      <c r="AE354" s="47" t="s">
        <v>5416</v>
      </c>
      <c r="AF354" s="45" t="s">
        <v>5416</v>
      </c>
      <c r="AG354" s="52"/>
      <c r="AH354" s="46">
        <v>0</v>
      </c>
      <c r="AI354" t="e">
        <f>E354&amp;H354&amp;I354&amp;J354&amp;K354&amp;M354&amp;#REF!&amp;#REF!&amp;N354&amp;O354&amp;P354&amp;Q354&amp;R354&amp;S354&amp;T354&amp;U354&amp;V354</f>
        <v>#REF!</v>
      </c>
      <c r="AJ354" t="str">
        <f>IF(E354="","",IFERROR(IF(MATCH(E354,#REF!,0),"O","X"),"X"))</f>
        <v>X</v>
      </c>
    </row>
    <row r="355" spans="1:36">
      <c r="A355" s="6" t="s">
        <v>1282</v>
      </c>
      <c r="B355" s="6">
        <v>1207</v>
      </c>
      <c r="C355" s="6" t="s">
        <v>4258</v>
      </c>
      <c r="D355" s="6" t="s">
        <v>5477</v>
      </c>
      <c r="E355" s="6" t="s">
        <v>5156</v>
      </c>
      <c r="F355" s="6" t="e">
        <f>VLOOKUP(E355,'홈플러스-업데이트'!E1211:E3491,1,0)</f>
        <v>#N/A</v>
      </c>
      <c r="G355" s="14">
        <v>4700000</v>
      </c>
      <c r="H355" s="6" t="s">
        <v>48</v>
      </c>
      <c r="I355" s="6" t="s">
        <v>108</v>
      </c>
      <c r="J355" s="6" t="s">
        <v>89</v>
      </c>
      <c r="K355" s="6" t="s">
        <v>109</v>
      </c>
      <c r="L355" s="24">
        <v>0</v>
      </c>
      <c r="M355" s="44">
        <v>176900</v>
      </c>
      <c r="N355" s="44">
        <v>139900</v>
      </c>
      <c r="O355" s="44">
        <v>135700</v>
      </c>
      <c r="P355" s="44" t="s">
        <v>28</v>
      </c>
      <c r="Q355" s="44">
        <v>118900</v>
      </c>
      <c r="R355" s="44">
        <v>115300</v>
      </c>
      <c r="S355" s="44" t="s">
        <v>28</v>
      </c>
      <c r="T355" s="44">
        <v>103900</v>
      </c>
      <c r="U355" s="44">
        <v>98700</v>
      </c>
      <c r="V355" s="47">
        <v>100700</v>
      </c>
      <c r="W355" s="47">
        <v>2244200</v>
      </c>
      <c r="X355" s="47">
        <v>68500</v>
      </c>
      <c r="Y355" s="47">
        <v>63300</v>
      </c>
      <c r="Z355" s="47">
        <v>65300</v>
      </c>
      <c r="AA355" s="47">
        <v>3740400</v>
      </c>
      <c r="AB355" s="47">
        <v>44900</v>
      </c>
      <c r="AC355" s="47">
        <v>39700</v>
      </c>
      <c r="AD355" s="47">
        <v>41700</v>
      </c>
      <c r="AE355" s="47" t="s">
        <v>5416</v>
      </c>
      <c r="AF355" s="45" t="s">
        <v>5416</v>
      </c>
      <c r="AG355" s="52"/>
      <c r="AH355" s="46">
        <v>0</v>
      </c>
      <c r="AI355" t="e">
        <f>E355&amp;H355&amp;I355&amp;J355&amp;K355&amp;M355&amp;#REF!&amp;#REF!&amp;N355&amp;O355&amp;P355&amp;Q355&amp;R355&amp;S355&amp;T355&amp;U355&amp;V355</f>
        <v>#REF!</v>
      </c>
      <c r="AJ355" t="str">
        <f>IF(E355="","",IFERROR(IF(MATCH(E355,#REF!,0),"O","X"),"X"))</f>
        <v>X</v>
      </c>
    </row>
    <row r="356" spans="1:36">
      <c r="A356" s="6" t="s">
        <v>1282</v>
      </c>
      <c r="B356" s="6">
        <v>1210</v>
      </c>
      <c r="C356" s="6" t="s">
        <v>4261</v>
      </c>
      <c r="D356" s="6" t="s">
        <v>5477</v>
      </c>
      <c r="E356" s="6" t="s">
        <v>5156</v>
      </c>
      <c r="F356" s="6" t="e">
        <f>VLOOKUP(E356,'홈플러스-업데이트'!E1214:E3494,1,0)</f>
        <v>#N/A</v>
      </c>
      <c r="G356" s="14">
        <v>4700000</v>
      </c>
      <c r="H356" s="6" t="s">
        <v>48</v>
      </c>
      <c r="I356" s="6" t="s">
        <v>113</v>
      </c>
      <c r="J356" s="6" t="s">
        <v>89</v>
      </c>
      <c r="K356" s="6" t="s">
        <v>114</v>
      </c>
      <c r="L356" s="24">
        <v>0</v>
      </c>
      <c r="M356" s="44">
        <v>190900</v>
      </c>
      <c r="N356" s="44">
        <v>153900</v>
      </c>
      <c r="O356" s="44">
        <v>149200</v>
      </c>
      <c r="P356" s="44" t="s">
        <v>28</v>
      </c>
      <c r="Q356" s="44">
        <v>132900</v>
      </c>
      <c r="R356" s="44">
        <v>128900</v>
      </c>
      <c r="S356" s="44" t="s">
        <v>28</v>
      </c>
      <c r="T356" s="44">
        <v>117900</v>
      </c>
      <c r="U356" s="44">
        <v>112000</v>
      </c>
      <c r="V356" s="47">
        <v>114300</v>
      </c>
      <c r="W356" s="47">
        <v>2546600</v>
      </c>
      <c r="X356" s="47">
        <v>77700</v>
      </c>
      <c r="Y356" s="47">
        <v>71800</v>
      </c>
      <c r="Z356" s="47">
        <v>74100</v>
      </c>
      <c r="AA356" s="47">
        <v>4244400</v>
      </c>
      <c r="AB356" s="47">
        <v>50900</v>
      </c>
      <c r="AC356" s="47">
        <v>45000</v>
      </c>
      <c r="AD356" s="47">
        <v>47300</v>
      </c>
      <c r="AE356" s="47" t="s">
        <v>5416</v>
      </c>
      <c r="AF356" s="45" t="s">
        <v>5416</v>
      </c>
      <c r="AG356" s="52"/>
      <c r="AH356" s="46">
        <v>0</v>
      </c>
      <c r="AI356" t="e">
        <f>E356&amp;H356&amp;I356&amp;J356&amp;K356&amp;M356&amp;#REF!&amp;#REF!&amp;N356&amp;O356&amp;P356&amp;Q356&amp;R356&amp;S356&amp;T356&amp;U356&amp;V356</f>
        <v>#REF!</v>
      </c>
      <c r="AJ356" t="str">
        <f>IF(E356="","",IFERROR(IF(MATCH(E356,#REF!,0),"O","X"),"X"))</f>
        <v>X</v>
      </c>
    </row>
    <row r="357" spans="1:36">
      <c r="A357" s="6" t="s">
        <v>1282</v>
      </c>
      <c r="B357" s="6">
        <v>1211</v>
      </c>
      <c r="C357" s="6" t="s">
        <v>4262</v>
      </c>
      <c r="D357" s="6" t="s">
        <v>5477</v>
      </c>
      <c r="E357" s="6" t="s">
        <v>5155</v>
      </c>
      <c r="F357" s="6" t="e">
        <f>VLOOKUP(E357,'홈플러스-업데이트'!E1215:E3495,1,0)</f>
        <v>#N/A</v>
      </c>
      <c r="G357" s="14">
        <v>4700000</v>
      </c>
      <c r="H357" s="6" t="s">
        <v>48</v>
      </c>
      <c r="I357" s="6" t="s">
        <v>113</v>
      </c>
      <c r="J357" s="6" t="s">
        <v>89</v>
      </c>
      <c r="K357" s="6" t="s">
        <v>114</v>
      </c>
      <c r="L357" s="24">
        <v>0</v>
      </c>
      <c r="M357" s="44">
        <v>190900</v>
      </c>
      <c r="N357" s="44">
        <v>153900</v>
      </c>
      <c r="O357" s="44">
        <v>149200</v>
      </c>
      <c r="P357" s="44" t="s">
        <v>28</v>
      </c>
      <c r="Q357" s="44">
        <v>132900</v>
      </c>
      <c r="R357" s="44">
        <v>128900</v>
      </c>
      <c r="S357" s="44" t="s">
        <v>28</v>
      </c>
      <c r="T357" s="44">
        <v>117900</v>
      </c>
      <c r="U357" s="44">
        <v>112000</v>
      </c>
      <c r="V357" s="47">
        <v>114300</v>
      </c>
      <c r="W357" s="47">
        <v>2546600</v>
      </c>
      <c r="X357" s="47">
        <v>77700</v>
      </c>
      <c r="Y357" s="47">
        <v>71800</v>
      </c>
      <c r="Z357" s="47">
        <v>74100</v>
      </c>
      <c r="AA357" s="47">
        <v>4244400</v>
      </c>
      <c r="AB357" s="47">
        <v>50900</v>
      </c>
      <c r="AC357" s="47">
        <v>45000</v>
      </c>
      <c r="AD357" s="47">
        <v>47300</v>
      </c>
      <c r="AE357" s="47" t="s">
        <v>5416</v>
      </c>
      <c r="AF357" s="45" t="s">
        <v>5416</v>
      </c>
      <c r="AG357" s="52"/>
      <c r="AH357" s="46">
        <v>0</v>
      </c>
      <c r="AI357" t="e">
        <f>E357&amp;H357&amp;I357&amp;J357&amp;K357&amp;M357&amp;#REF!&amp;#REF!&amp;N357&amp;O357&amp;P357&amp;Q357&amp;R357&amp;S357&amp;T357&amp;U357&amp;V357</f>
        <v>#REF!</v>
      </c>
      <c r="AJ357" t="str">
        <f>IF(E357="","",IFERROR(IF(MATCH(E357,#REF!,0),"O","X"),"X"))</f>
        <v>X</v>
      </c>
    </row>
    <row r="358" spans="1:36">
      <c r="A358" s="6" t="s">
        <v>1282</v>
      </c>
      <c r="B358" s="6">
        <v>1217</v>
      </c>
      <c r="C358" s="6" t="s">
        <v>4268</v>
      </c>
      <c r="D358" s="6" t="s">
        <v>5477</v>
      </c>
      <c r="E358" s="6" t="s">
        <v>5158</v>
      </c>
      <c r="F358" s="6" t="e">
        <f>VLOOKUP(E358,'홈플러스-업데이트'!E1221:E3501,1,0)</f>
        <v>#N/A</v>
      </c>
      <c r="G358" s="14">
        <v>5150000</v>
      </c>
      <c r="H358" s="6" t="s">
        <v>48</v>
      </c>
      <c r="I358" s="6" t="s">
        <v>113</v>
      </c>
      <c r="J358" s="6" t="s">
        <v>89</v>
      </c>
      <c r="K358" s="6" t="s">
        <v>114</v>
      </c>
      <c r="L358" s="24">
        <v>0</v>
      </c>
      <c r="M358" s="44">
        <v>204900</v>
      </c>
      <c r="N358" s="44">
        <v>165900</v>
      </c>
      <c r="O358" s="44">
        <v>160900</v>
      </c>
      <c r="P358" s="44" t="s">
        <v>28</v>
      </c>
      <c r="Q358" s="44">
        <v>141900</v>
      </c>
      <c r="R358" s="44">
        <v>137600</v>
      </c>
      <c r="S358" s="44" t="s">
        <v>28</v>
      </c>
      <c r="T358" s="44">
        <v>125900</v>
      </c>
      <c r="U358" s="44">
        <v>119600</v>
      </c>
      <c r="V358" s="47">
        <v>122100</v>
      </c>
      <c r="W358" s="47">
        <v>2719400</v>
      </c>
      <c r="X358" s="47">
        <v>83000</v>
      </c>
      <c r="Y358" s="47">
        <v>76700</v>
      </c>
      <c r="Z358" s="47">
        <v>79200</v>
      </c>
      <c r="AA358" s="47">
        <v>4532400</v>
      </c>
      <c r="AB358" s="47">
        <v>54400</v>
      </c>
      <c r="AC358" s="47">
        <v>48100</v>
      </c>
      <c r="AD358" s="47">
        <v>50600</v>
      </c>
      <c r="AE358" s="47" t="s">
        <v>5416</v>
      </c>
      <c r="AF358" s="45" t="s">
        <v>5416</v>
      </c>
      <c r="AG358" s="52"/>
      <c r="AH358" s="46">
        <v>0</v>
      </c>
      <c r="AI358" t="e">
        <f>E358&amp;H358&amp;I358&amp;J358&amp;K358&amp;M358&amp;#REF!&amp;#REF!&amp;N358&amp;O358&amp;P358&amp;Q358&amp;R358&amp;S358&amp;T358&amp;U358&amp;V358</f>
        <v>#REF!</v>
      </c>
      <c r="AJ358" t="str">
        <f>IF(E358="","",IFERROR(IF(MATCH(E358,#REF!,0),"O","X"),"X"))</f>
        <v>X</v>
      </c>
    </row>
    <row r="359" spans="1:36">
      <c r="A359" s="6" t="s">
        <v>1282</v>
      </c>
      <c r="B359" s="6">
        <v>1218</v>
      </c>
      <c r="C359" s="6" t="s">
        <v>4269</v>
      </c>
      <c r="D359" s="6" t="s">
        <v>5477</v>
      </c>
      <c r="E359" s="6" t="s">
        <v>5157</v>
      </c>
      <c r="F359" s="6" t="e">
        <f>VLOOKUP(E359,'홈플러스-업데이트'!E1222:E3502,1,0)</f>
        <v>#N/A</v>
      </c>
      <c r="G359" s="14">
        <v>5150000</v>
      </c>
      <c r="H359" s="6" t="s">
        <v>48</v>
      </c>
      <c r="I359" s="6" t="s">
        <v>113</v>
      </c>
      <c r="J359" s="6" t="s">
        <v>89</v>
      </c>
      <c r="K359" s="6" t="s">
        <v>114</v>
      </c>
      <c r="L359" s="24">
        <v>0</v>
      </c>
      <c r="M359" s="44">
        <v>204900</v>
      </c>
      <c r="N359" s="44">
        <v>165900</v>
      </c>
      <c r="O359" s="44">
        <v>160900</v>
      </c>
      <c r="P359" s="44" t="s">
        <v>28</v>
      </c>
      <c r="Q359" s="44">
        <v>141900</v>
      </c>
      <c r="R359" s="44">
        <v>137600</v>
      </c>
      <c r="S359" s="44" t="s">
        <v>28</v>
      </c>
      <c r="T359" s="44">
        <v>125900</v>
      </c>
      <c r="U359" s="44">
        <v>119600</v>
      </c>
      <c r="V359" s="47">
        <v>122100</v>
      </c>
      <c r="W359" s="47">
        <v>2719400</v>
      </c>
      <c r="X359" s="47">
        <v>83000</v>
      </c>
      <c r="Y359" s="47">
        <v>76700</v>
      </c>
      <c r="Z359" s="47">
        <v>79200</v>
      </c>
      <c r="AA359" s="47">
        <v>4532400</v>
      </c>
      <c r="AB359" s="47">
        <v>54400</v>
      </c>
      <c r="AC359" s="47">
        <v>48100</v>
      </c>
      <c r="AD359" s="47">
        <v>50600</v>
      </c>
      <c r="AE359" s="47" t="s">
        <v>5416</v>
      </c>
      <c r="AF359" s="45" t="s">
        <v>5416</v>
      </c>
      <c r="AG359" s="52"/>
      <c r="AH359" s="46">
        <v>0</v>
      </c>
      <c r="AI359" t="e">
        <f>E359&amp;H359&amp;I359&amp;J359&amp;K359&amp;M359&amp;#REF!&amp;#REF!&amp;N359&amp;O359&amp;P359&amp;Q359&amp;R359&amp;S359&amp;T359&amp;U359&amp;V359</f>
        <v>#REF!</v>
      </c>
      <c r="AJ359" t="str">
        <f>IF(E359="","",IFERROR(IF(MATCH(E359,#REF!,0),"O","X"),"X"))</f>
        <v>X</v>
      </c>
    </row>
    <row r="360" spans="1:36">
      <c r="A360" s="6" t="s">
        <v>1282</v>
      </c>
      <c r="B360" s="6">
        <v>1220</v>
      </c>
      <c r="C360" s="6" t="s">
        <v>4271</v>
      </c>
      <c r="D360" s="6" t="s">
        <v>5477</v>
      </c>
      <c r="E360" s="6" t="s">
        <v>5154</v>
      </c>
      <c r="F360" s="6" t="e">
        <f>VLOOKUP(E360,'홈플러스-업데이트'!E1224:E3504,1,0)</f>
        <v>#N/A</v>
      </c>
      <c r="G360" s="14">
        <v>4700000</v>
      </c>
      <c r="H360" s="6" t="s">
        <v>48</v>
      </c>
      <c r="I360" s="6" t="s">
        <v>113</v>
      </c>
      <c r="J360" s="6" t="s">
        <v>89</v>
      </c>
      <c r="K360" s="6" t="s">
        <v>114</v>
      </c>
      <c r="L360" s="24">
        <v>0</v>
      </c>
      <c r="M360" s="44">
        <v>190900</v>
      </c>
      <c r="N360" s="44">
        <v>153900</v>
      </c>
      <c r="O360" s="44">
        <v>149200</v>
      </c>
      <c r="P360" s="44" t="s">
        <v>28</v>
      </c>
      <c r="Q360" s="44">
        <v>132900</v>
      </c>
      <c r="R360" s="44">
        <v>128900</v>
      </c>
      <c r="S360" s="44" t="s">
        <v>28</v>
      </c>
      <c r="T360" s="44">
        <v>117900</v>
      </c>
      <c r="U360" s="44">
        <v>112000</v>
      </c>
      <c r="V360" s="47">
        <v>114300</v>
      </c>
      <c r="W360" s="47">
        <v>2546600</v>
      </c>
      <c r="X360" s="47">
        <v>77700</v>
      </c>
      <c r="Y360" s="47">
        <v>71800</v>
      </c>
      <c r="Z360" s="47">
        <v>74100</v>
      </c>
      <c r="AA360" s="47">
        <v>4244400</v>
      </c>
      <c r="AB360" s="47">
        <v>50900</v>
      </c>
      <c r="AC360" s="47">
        <v>45000</v>
      </c>
      <c r="AD360" s="47">
        <v>47300</v>
      </c>
      <c r="AE360" s="47" t="s">
        <v>5416</v>
      </c>
      <c r="AF360" s="45" t="s">
        <v>5416</v>
      </c>
      <c r="AG360" s="52"/>
      <c r="AH360" s="46">
        <v>0</v>
      </c>
      <c r="AI360" t="e">
        <f>E360&amp;H360&amp;I360&amp;J360&amp;K360&amp;M360&amp;#REF!&amp;#REF!&amp;N360&amp;O360&amp;P360&amp;Q360&amp;R360&amp;S360&amp;T360&amp;U360&amp;V360</f>
        <v>#REF!</v>
      </c>
      <c r="AJ360" t="str">
        <f>IF(E360="","",IFERROR(IF(MATCH(E360,#REF!,0),"O","X"),"X"))</f>
        <v>X</v>
      </c>
    </row>
    <row r="361" spans="1:36">
      <c r="A361" s="6" t="s">
        <v>1282</v>
      </c>
      <c r="B361" s="6">
        <v>1221</v>
      </c>
      <c r="C361" s="6" t="s">
        <v>4272</v>
      </c>
      <c r="D361" s="6" t="s">
        <v>5477</v>
      </c>
      <c r="E361" s="6" t="s">
        <v>189</v>
      </c>
      <c r="F361" s="6" t="e">
        <f>VLOOKUP(E361,'홈플러스-업데이트'!E1225:E3505,1,0)</f>
        <v>#N/A</v>
      </c>
      <c r="G361" s="14">
        <v>4500000</v>
      </c>
      <c r="H361" s="6" t="s">
        <v>48</v>
      </c>
      <c r="I361" s="6" t="s">
        <v>113</v>
      </c>
      <c r="J361" s="6" t="s">
        <v>89</v>
      </c>
      <c r="K361" s="6" t="s">
        <v>114</v>
      </c>
      <c r="L361" s="24">
        <v>0</v>
      </c>
      <c r="M361" s="44">
        <v>183900</v>
      </c>
      <c r="N361" s="44">
        <v>148900</v>
      </c>
      <c r="O361" s="44">
        <v>144400</v>
      </c>
      <c r="P361" s="44" t="s">
        <v>28</v>
      </c>
      <c r="Q361" s="44">
        <v>127900</v>
      </c>
      <c r="R361" s="44">
        <v>124000</v>
      </c>
      <c r="S361" s="44" t="s">
        <v>28</v>
      </c>
      <c r="T361" s="44">
        <v>114900</v>
      </c>
      <c r="U361" s="44">
        <v>109100</v>
      </c>
      <c r="V361" s="47">
        <v>111400</v>
      </c>
      <c r="W361" s="47">
        <v>2481800</v>
      </c>
      <c r="X361" s="47">
        <v>75700</v>
      </c>
      <c r="Y361" s="47">
        <v>69900</v>
      </c>
      <c r="Z361" s="47">
        <v>72200</v>
      </c>
      <c r="AA361" s="47">
        <v>4136400</v>
      </c>
      <c r="AB361" s="47">
        <v>49600</v>
      </c>
      <c r="AC361" s="47">
        <v>43800</v>
      </c>
      <c r="AD361" s="47">
        <v>46100</v>
      </c>
      <c r="AE361" s="47" t="s">
        <v>5416</v>
      </c>
      <c r="AF361" s="45" t="s">
        <v>5416</v>
      </c>
      <c r="AG361" s="52"/>
      <c r="AH361" s="46">
        <v>0</v>
      </c>
      <c r="AI361" t="e">
        <f>E361&amp;H361&amp;I361&amp;J361&amp;K361&amp;M361&amp;#REF!&amp;#REF!&amp;N361&amp;O361&amp;P361&amp;Q361&amp;R361&amp;S361&amp;T361&amp;U361&amp;V361</f>
        <v>#REF!</v>
      </c>
      <c r="AJ361" t="str">
        <f>IF(E361="","",IFERROR(IF(MATCH(E361,#REF!,0),"O","X"),"X"))</f>
        <v>X</v>
      </c>
    </row>
    <row r="362" spans="1:36">
      <c r="A362" s="6" t="s">
        <v>1282</v>
      </c>
      <c r="B362" s="6">
        <v>1222</v>
      </c>
      <c r="C362" s="6" t="s">
        <v>4273</v>
      </c>
      <c r="D362" s="6" t="s">
        <v>5477</v>
      </c>
      <c r="E362" s="6" t="s">
        <v>186</v>
      </c>
      <c r="F362" s="6" t="e">
        <f>VLOOKUP(E362,'홈플러스-업데이트'!E1226:E3506,1,0)</f>
        <v>#N/A</v>
      </c>
      <c r="G362" s="14">
        <v>4350000</v>
      </c>
      <c r="H362" s="6" t="s">
        <v>48</v>
      </c>
      <c r="I362" s="6" t="s">
        <v>113</v>
      </c>
      <c r="J362" s="6" t="s">
        <v>89</v>
      </c>
      <c r="K362" s="6" t="s">
        <v>114</v>
      </c>
      <c r="L362" s="24">
        <v>0</v>
      </c>
      <c r="M362" s="44">
        <v>178900</v>
      </c>
      <c r="N362" s="44">
        <v>145900</v>
      </c>
      <c r="O362" s="44">
        <v>141500</v>
      </c>
      <c r="P362" s="44" t="s">
        <v>28</v>
      </c>
      <c r="Q362" s="44">
        <v>124900</v>
      </c>
      <c r="R362" s="44">
        <v>121100</v>
      </c>
      <c r="S362" s="44" t="s">
        <v>28</v>
      </c>
      <c r="T362" s="44">
        <v>111900</v>
      </c>
      <c r="U362" s="44">
        <v>106300</v>
      </c>
      <c r="V362" s="47">
        <v>108500</v>
      </c>
      <c r="W362" s="47">
        <v>2417000</v>
      </c>
      <c r="X362" s="47">
        <v>73700</v>
      </c>
      <c r="Y362" s="47">
        <v>68100</v>
      </c>
      <c r="Z362" s="47">
        <v>70300</v>
      </c>
      <c r="AA362" s="47">
        <v>4028400</v>
      </c>
      <c r="AB362" s="47">
        <v>48300</v>
      </c>
      <c r="AC362" s="47">
        <v>42700</v>
      </c>
      <c r="AD362" s="47">
        <v>44900</v>
      </c>
      <c r="AE362" s="47" t="s">
        <v>5416</v>
      </c>
      <c r="AF362" s="45" t="s">
        <v>5416</v>
      </c>
      <c r="AG362" s="52"/>
      <c r="AH362" s="46">
        <v>0</v>
      </c>
      <c r="AI362" t="e">
        <f>E362&amp;H362&amp;I362&amp;J362&amp;K362&amp;M362&amp;#REF!&amp;#REF!&amp;N362&amp;O362&amp;P362&amp;Q362&amp;R362&amp;S362&amp;T362&amp;U362&amp;V362</f>
        <v>#REF!</v>
      </c>
      <c r="AJ362" t="str">
        <f>IF(E362="","",IFERROR(IF(MATCH(E362,#REF!,0),"O","X"),"X"))</f>
        <v>X</v>
      </c>
    </row>
    <row r="363" spans="1:36">
      <c r="A363" s="6" t="s">
        <v>1282</v>
      </c>
      <c r="B363" s="6">
        <v>1223</v>
      </c>
      <c r="C363" s="6" t="s">
        <v>4274</v>
      </c>
      <c r="D363" s="6" t="s">
        <v>5477</v>
      </c>
      <c r="E363" s="6" t="s">
        <v>185</v>
      </c>
      <c r="F363" s="6" t="e">
        <f>VLOOKUP(E363,'홈플러스-업데이트'!E1227:E3507,1,0)</f>
        <v>#N/A</v>
      </c>
      <c r="G363" s="14">
        <v>4350000</v>
      </c>
      <c r="H363" s="6" t="s">
        <v>48</v>
      </c>
      <c r="I363" s="6" t="s">
        <v>113</v>
      </c>
      <c r="J363" s="6" t="s">
        <v>89</v>
      </c>
      <c r="K363" s="6" t="s">
        <v>114</v>
      </c>
      <c r="L363" s="24">
        <v>0</v>
      </c>
      <c r="M363" s="44">
        <v>178900</v>
      </c>
      <c r="N363" s="44">
        <v>145900</v>
      </c>
      <c r="O363" s="44">
        <v>141500</v>
      </c>
      <c r="P363" s="44" t="s">
        <v>28</v>
      </c>
      <c r="Q363" s="44">
        <v>124900</v>
      </c>
      <c r="R363" s="44">
        <v>121100</v>
      </c>
      <c r="S363" s="44" t="s">
        <v>28</v>
      </c>
      <c r="T363" s="44">
        <v>111900</v>
      </c>
      <c r="U363" s="44">
        <v>106300</v>
      </c>
      <c r="V363" s="47">
        <v>108500</v>
      </c>
      <c r="W363" s="47">
        <v>2417000</v>
      </c>
      <c r="X363" s="47">
        <v>73700</v>
      </c>
      <c r="Y363" s="47">
        <v>68100</v>
      </c>
      <c r="Z363" s="47">
        <v>70300</v>
      </c>
      <c r="AA363" s="47">
        <v>4028400</v>
      </c>
      <c r="AB363" s="47">
        <v>48300</v>
      </c>
      <c r="AC363" s="47">
        <v>42700</v>
      </c>
      <c r="AD363" s="47">
        <v>44900</v>
      </c>
      <c r="AE363" s="47" t="s">
        <v>5416</v>
      </c>
      <c r="AF363" s="45" t="s">
        <v>5416</v>
      </c>
      <c r="AG363" s="52"/>
      <c r="AH363" s="46">
        <v>0</v>
      </c>
      <c r="AI363" t="e">
        <f>E363&amp;H363&amp;I363&amp;J363&amp;K363&amp;M363&amp;#REF!&amp;#REF!&amp;N363&amp;O363&amp;P363&amp;Q363&amp;R363&amp;S363&amp;T363&amp;U363&amp;V363</f>
        <v>#REF!</v>
      </c>
      <c r="AJ363" t="str">
        <f>IF(E363="","",IFERROR(IF(MATCH(E363,#REF!,0),"O","X"),"X"))</f>
        <v>X</v>
      </c>
    </row>
    <row r="364" spans="1:36">
      <c r="A364" s="6" t="s">
        <v>1282</v>
      </c>
      <c r="B364" s="6">
        <v>1224</v>
      </c>
      <c r="C364" s="6" t="s">
        <v>4275</v>
      </c>
      <c r="D364" s="6" t="s">
        <v>5477</v>
      </c>
      <c r="E364" s="6" t="s">
        <v>182</v>
      </c>
      <c r="F364" s="6" t="e">
        <f>VLOOKUP(E364,'홈플러스-업데이트'!E1228:E3508,1,0)</f>
        <v>#N/A</v>
      </c>
      <c r="G364" s="14">
        <v>6150000</v>
      </c>
      <c r="H364" s="6" t="s">
        <v>48</v>
      </c>
      <c r="I364" s="6" t="s">
        <v>113</v>
      </c>
      <c r="J364" s="6" t="s">
        <v>89</v>
      </c>
      <c r="K364" s="6" t="s">
        <v>114</v>
      </c>
      <c r="L364" s="24">
        <v>0</v>
      </c>
      <c r="M364" s="44">
        <v>237900</v>
      </c>
      <c r="N364" s="44">
        <v>190900</v>
      </c>
      <c r="O364" s="44">
        <v>185100</v>
      </c>
      <c r="P364" s="44" t="s">
        <v>28</v>
      </c>
      <c r="Q364" s="44">
        <v>161900</v>
      </c>
      <c r="R364" s="44">
        <v>157000</v>
      </c>
      <c r="S364" s="44" t="s">
        <v>28</v>
      </c>
      <c r="T364" s="44">
        <v>142900</v>
      </c>
      <c r="U364" s="44">
        <v>135700</v>
      </c>
      <c r="V364" s="47">
        <v>138600</v>
      </c>
      <c r="W364" s="47">
        <v>3086600</v>
      </c>
      <c r="X364" s="47">
        <v>94200</v>
      </c>
      <c r="Y364" s="47">
        <v>87000</v>
      </c>
      <c r="Z364" s="47">
        <v>89900</v>
      </c>
      <c r="AA364" s="47">
        <v>5144400</v>
      </c>
      <c r="AB364" s="47">
        <v>61800</v>
      </c>
      <c r="AC364" s="47">
        <v>54600</v>
      </c>
      <c r="AD364" s="47">
        <v>57500</v>
      </c>
      <c r="AE364" s="47" t="s">
        <v>5416</v>
      </c>
      <c r="AF364" s="45" t="s">
        <v>5416</v>
      </c>
      <c r="AG364" s="52"/>
      <c r="AH364" s="46">
        <v>0</v>
      </c>
      <c r="AI364" t="e">
        <f>E364&amp;H364&amp;I364&amp;J364&amp;K364&amp;M364&amp;#REF!&amp;#REF!&amp;N364&amp;O364&amp;P364&amp;Q364&amp;R364&amp;S364&amp;T364&amp;U364&amp;V364</f>
        <v>#REF!</v>
      </c>
      <c r="AJ364" t="str">
        <f>IF(E364="","",IFERROR(IF(MATCH(E364,#REF!,0),"O","X"),"X"))</f>
        <v>X</v>
      </c>
    </row>
    <row r="365" spans="1:36">
      <c r="A365" s="6" t="s">
        <v>1282</v>
      </c>
      <c r="B365" s="6">
        <v>1225</v>
      </c>
      <c r="C365" s="6" t="s">
        <v>4276</v>
      </c>
      <c r="D365" s="6" t="s">
        <v>5477</v>
      </c>
      <c r="E365" s="6" t="s">
        <v>181</v>
      </c>
      <c r="F365" s="6" t="e">
        <f>VLOOKUP(E365,'홈플러스-업데이트'!E1229:E3509,1,0)</f>
        <v>#N/A</v>
      </c>
      <c r="G365" s="14">
        <v>6150000</v>
      </c>
      <c r="H365" s="6" t="s">
        <v>48</v>
      </c>
      <c r="I365" s="6" t="s">
        <v>113</v>
      </c>
      <c r="J365" s="6" t="s">
        <v>89</v>
      </c>
      <c r="K365" s="6" t="s">
        <v>114</v>
      </c>
      <c r="L365" s="24">
        <v>0</v>
      </c>
      <c r="M365" s="44">
        <v>237900</v>
      </c>
      <c r="N365" s="44">
        <v>190900</v>
      </c>
      <c r="O365" s="44">
        <v>185100</v>
      </c>
      <c r="P365" s="44" t="s">
        <v>28</v>
      </c>
      <c r="Q365" s="44">
        <v>161900</v>
      </c>
      <c r="R365" s="44">
        <v>157000</v>
      </c>
      <c r="S365" s="44" t="s">
        <v>28</v>
      </c>
      <c r="T365" s="44">
        <v>142900</v>
      </c>
      <c r="U365" s="44">
        <v>135700</v>
      </c>
      <c r="V365" s="47">
        <v>138600</v>
      </c>
      <c r="W365" s="47">
        <v>3086600</v>
      </c>
      <c r="X365" s="47">
        <v>94200</v>
      </c>
      <c r="Y365" s="47">
        <v>87000</v>
      </c>
      <c r="Z365" s="47">
        <v>89900</v>
      </c>
      <c r="AA365" s="47">
        <v>5144400</v>
      </c>
      <c r="AB365" s="47">
        <v>61800</v>
      </c>
      <c r="AC365" s="47">
        <v>54600</v>
      </c>
      <c r="AD365" s="47">
        <v>57500</v>
      </c>
      <c r="AE365" s="47" t="s">
        <v>5416</v>
      </c>
      <c r="AF365" s="45" t="s">
        <v>5416</v>
      </c>
      <c r="AG365" s="52"/>
      <c r="AH365" s="46">
        <v>0</v>
      </c>
      <c r="AI365" t="e">
        <f>E365&amp;H365&amp;I365&amp;J365&amp;K365&amp;M365&amp;#REF!&amp;#REF!&amp;N365&amp;O365&amp;P365&amp;Q365&amp;R365&amp;S365&amp;T365&amp;U365&amp;V365</f>
        <v>#REF!</v>
      </c>
      <c r="AJ365" t="str">
        <f>IF(E365="","",IFERROR(IF(MATCH(E365,#REF!,0),"O","X"),"X"))</f>
        <v>X</v>
      </c>
    </row>
    <row r="366" spans="1:36">
      <c r="A366" s="6" t="s">
        <v>1282</v>
      </c>
      <c r="B366" s="6">
        <v>1229</v>
      </c>
      <c r="C366" s="6" t="s">
        <v>4280</v>
      </c>
      <c r="D366" s="6" t="s">
        <v>5477</v>
      </c>
      <c r="E366" s="6" t="s">
        <v>190</v>
      </c>
      <c r="F366" s="6" t="e">
        <f>VLOOKUP(E366,'홈플러스-업데이트'!E1233:E3513,1,0)</f>
        <v>#N/A</v>
      </c>
      <c r="G366" s="14">
        <v>4500000</v>
      </c>
      <c r="H366" s="6" t="s">
        <v>48</v>
      </c>
      <c r="I366" s="6" t="s">
        <v>113</v>
      </c>
      <c r="J366" s="6" t="s">
        <v>89</v>
      </c>
      <c r="K366" s="6" t="s">
        <v>114</v>
      </c>
      <c r="L366" s="24">
        <v>0</v>
      </c>
      <c r="M366" s="44">
        <v>183900</v>
      </c>
      <c r="N366" s="44">
        <v>148900</v>
      </c>
      <c r="O366" s="44">
        <v>144400</v>
      </c>
      <c r="P366" s="44" t="s">
        <v>28</v>
      </c>
      <c r="Q366" s="44">
        <v>127900</v>
      </c>
      <c r="R366" s="44">
        <v>124000</v>
      </c>
      <c r="S366" s="44" t="s">
        <v>28</v>
      </c>
      <c r="T366" s="44">
        <v>114900</v>
      </c>
      <c r="U366" s="44">
        <v>109100</v>
      </c>
      <c r="V366" s="47">
        <v>111400</v>
      </c>
      <c r="W366" s="47">
        <v>2481800</v>
      </c>
      <c r="X366" s="47">
        <v>75700</v>
      </c>
      <c r="Y366" s="47">
        <v>69900</v>
      </c>
      <c r="Z366" s="47">
        <v>72200</v>
      </c>
      <c r="AA366" s="47">
        <v>4136400</v>
      </c>
      <c r="AB366" s="47">
        <v>49600</v>
      </c>
      <c r="AC366" s="47">
        <v>43800</v>
      </c>
      <c r="AD366" s="47">
        <v>46100</v>
      </c>
      <c r="AE366" s="47" t="s">
        <v>5416</v>
      </c>
      <c r="AF366" s="45" t="s">
        <v>5416</v>
      </c>
      <c r="AG366" s="52"/>
      <c r="AH366" s="46">
        <v>0</v>
      </c>
      <c r="AI366" t="e">
        <f>E366&amp;H366&amp;I366&amp;J366&amp;K366&amp;M366&amp;#REF!&amp;#REF!&amp;N366&amp;O366&amp;P366&amp;Q366&amp;R366&amp;S366&amp;T366&amp;U366&amp;V366</f>
        <v>#REF!</v>
      </c>
      <c r="AJ366" t="str">
        <f>IF(E366="","",IFERROR(IF(MATCH(E366,#REF!,0),"O","X"),"X"))</f>
        <v>X</v>
      </c>
    </row>
    <row r="367" spans="1:36">
      <c r="A367" s="6" t="s">
        <v>1282</v>
      </c>
      <c r="B367" s="6">
        <v>1230</v>
      </c>
      <c r="C367" s="6" t="s">
        <v>4281</v>
      </c>
      <c r="D367" s="6" t="s">
        <v>5477</v>
      </c>
      <c r="E367" s="6" t="s">
        <v>193</v>
      </c>
      <c r="F367" s="6" t="e">
        <f>VLOOKUP(E367,'홈플러스-업데이트'!E1234:E3514,1,0)</f>
        <v>#N/A</v>
      </c>
      <c r="G367" s="14">
        <v>6500000</v>
      </c>
      <c r="H367" s="6" t="s">
        <v>48</v>
      </c>
      <c r="I367" s="6" t="s">
        <v>113</v>
      </c>
      <c r="J367" s="6" t="s">
        <v>89</v>
      </c>
      <c r="K367" s="6" t="s">
        <v>114</v>
      </c>
      <c r="L367" s="24">
        <v>0</v>
      </c>
      <c r="M367" s="44">
        <v>249900</v>
      </c>
      <c r="N367" s="44">
        <v>198900</v>
      </c>
      <c r="O367" s="44">
        <v>192900</v>
      </c>
      <c r="P367" s="44" t="s">
        <v>28</v>
      </c>
      <c r="Q367" s="44">
        <v>168900</v>
      </c>
      <c r="R367" s="44">
        <v>163800</v>
      </c>
      <c r="S367" s="44" t="s">
        <v>28</v>
      </c>
      <c r="T367" s="44">
        <v>148900</v>
      </c>
      <c r="U367" s="44">
        <v>141400</v>
      </c>
      <c r="V367" s="47">
        <v>144400</v>
      </c>
      <c r="W367" s="47">
        <v>3216200</v>
      </c>
      <c r="X367" s="47">
        <v>98200</v>
      </c>
      <c r="Y367" s="47">
        <v>90700</v>
      </c>
      <c r="Z367" s="47">
        <v>93700</v>
      </c>
      <c r="AA367" s="47">
        <v>5360400</v>
      </c>
      <c r="AB367" s="47">
        <v>64300</v>
      </c>
      <c r="AC367" s="47">
        <v>56800</v>
      </c>
      <c r="AD367" s="47">
        <v>59800</v>
      </c>
      <c r="AE367" s="47" t="s">
        <v>5416</v>
      </c>
      <c r="AF367" s="45" t="s">
        <v>5416</v>
      </c>
      <c r="AG367" s="52"/>
      <c r="AH367" s="46">
        <v>0</v>
      </c>
      <c r="AI367" t="e">
        <f>E367&amp;H367&amp;I367&amp;J367&amp;K367&amp;M367&amp;#REF!&amp;#REF!&amp;N367&amp;O367&amp;P367&amp;Q367&amp;R367&amp;S367&amp;T367&amp;U367&amp;V367</f>
        <v>#REF!</v>
      </c>
      <c r="AJ367" t="str">
        <f>IF(E367="","",IFERROR(IF(MATCH(E367,#REF!,0),"O","X"),"X"))</f>
        <v>X</v>
      </c>
    </row>
    <row r="368" spans="1:36">
      <c r="A368" s="6" t="s">
        <v>1282</v>
      </c>
      <c r="B368" s="6">
        <v>1231</v>
      </c>
      <c r="C368" s="6" t="s">
        <v>4282</v>
      </c>
      <c r="D368" s="6" t="s">
        <v>5477</v>
      </c>
      <c r="E368" s="6" t="s">
        <v>5153</v>
      </c>
      <c r="F368" s="6" t="e">
        <f>VLOOKUP(E368,'홈플러스-업데이트'!E1235:E3515,1,0)</f>
        <v>#N/A</v>
      </c>
      <c r="G368" s="14">
        <v>4700000</v>
      </c>
      <c r="H368" s="6" t="s">
        <v>48</v>
      </c>
      <c r="I368" s="6" t="s">
        <v>113</v>
      </c>
      <c r="J368" s="6" t="s">
        <v>89</v>
      </c>
      <c r="K368" s="6" t="s">
        <v>114</v>
      </c>
      <c r="L368" s="24">
        <v>0</v>
      </c>
      <c r="M368" s="44">
        <v>190900</v>
      </c>
      <c r="N368" s="44">
        <v>153900</v>
      </c>
      <c r="O368" s="44">
        <v>149200</v>
      </c>
      <c r="P368" s="44" t="s">
        <v>28</v>
      </c>
      <c r="Q368" s="44">
        <v>132900</v>
      </c>
      <c r="R368" s="44">
        <v>128900</v>
      </c>
      <c r="S368" s="44" t="s">
        <v>28</v>
      </c>
      <c r="T368" s="44">
        <v>117900</v>
      </c>
      <c r="U368" s="44">
        <v>112000</v>
      </c>
      <c r="V368" s="47">
        <v>114300</v>
      </c>
      <c r="W368" s="47">
        <v>2546600</v>
      </c>
      <c r="X368" s="47">
        <v>77700</v>
      </c>
      <c r="Y368" s="47">
        <v>71800</v>
      </c>
      <c r="Z368" s="47">
        <v>74100</v>
      </c>
      <c r="AA368" s="47">
        <v>4244400</v>
      </c>
      <c r="AB368" s="47">
        <v>50900</v>
      </c>
      <c r="AC368" s="47">
        <v>45000</v>
      </c>
      <c r="AD368" s="47">
        <v>47300</v>
      </c>
      <c r="AE368" s="47" t="s">
        <v>5416</v>
      </c>
      <c r="AF368" s="45" t="s">
        <v>5416</v>
      </c>
      <c r="AG368" s="52"/>
      <c r="AH368" s="46">
        <v>0</v>
      </c>
      <c r="AI368" t="e">
        <f>E368&amp;H368&amp;I368&amp;J368&amp;K368&amp;M368&amp;#REF!&amp;#REF!&amp;N368&amp;O368&amp;P368&amp;Q368&amp;R368&amp;S368&amp;T368&amp;U368&amp;V368</f>
        <v>#REF!</v>
      </c>
      <c r="AJ368" t="str">
        <f>IF(E368="","",IFERROR(IF(MATCH(E368,#REF!,0),"O","X"),"X"))</f>
        <v>X</v>
      </c>
    </row>
    <row r="369" spans="1:36">
      <c r="A369" s="6" t="s">
        <v>1282</v>
      </c>
      <c r="B369" s="6">
        <v>1236</v>
      </c>
      <c r="C369" s="6" t="s">
        <v>4287</v>
      </c>
      <c r="D369" s="6" t="s">
        <v>5477</v>
      </c>
      <c r="E369" s="6" t="s">
        <v>194</v>
      </c>
      <c r="F369" s="6" t="e">
        <f>VLOOKUP(E369,'홈플러스-업데이트'!E1240:E3520,1,0)</f>
        <v>#N/A</v>
      </c>
      <c r="G369" s="14">
        <v>6500000</v>
      </c>
      <c r="H369" s="6" t="s">
        <v>48</v>
      </c>
      <c r="I369" s="6" t="s">
        <v>113</v>
      </c>
      <c r="J369" s="6" t="s">
        <v>89</v>
      </c>
      <c r="K369" s="6" t="s">
        <v>114</v>
      </c>
      <c r="L369" s="24">
        <v>0</v>
      </c>
      <c r="M369" s="44">
        <v>249900</v>
      </c>
      <c r="N369" s="44">
        <v>198900</v>
      </c>
      <c r="O369" s="44">
        <v>192900</v>
      </c>
      <c r="P369" s="44" t="s">
        <v>28</v>
      </c>
      <c r="Q369" s="44">
        <v>168900</v>
      </c>
      <c r="R369" s="44">
        <v>163800</v>
      </c>
      <c r="S369" s="44" t="s">
        <v>28</v>
      </c>
      <c r="T369" s="44">
        <v>148900</v>
      </c>
      <c r="U369" s="44">
        <v>141400</v>
      </c>
      <c r="V369" s="47">
        <v>144400</v>
      </c>
      <c r="W369" s="47">
        <v>3216200</v>
      </c>
      <c r="X369" s="47">
        <v>98200</v>
      </c>
      <c r="Y369" s="47">
        <v>90700</v>
      </c>
      <c r="Z369" s="47">
        <v>93700</v>
      </c>
      <c r="AA369" s="47">
        <v>5360400</v>
      </c>
      <c r="AB369" s="47">
        <v>64300</v>
      </c>
      <c r="AC369" s="47">
        <v>56800</v>
      </c>
      <c r="AD369" s="47">
        <v>59800</v>
      </c>
      <c r="AE369" s="47" t="s">
        <v>5416</v>
      </c>
      <c r="AF369" s="45" t="s">
        <v>5416</v>
      </c>
      <c r="AG369" s="52"/>
      <c r="AH369" s="46">
        <v>0</v>
      </c>
      <c r="AI369" t="e">
        <f>E369&amp;H369&amp;I369&amp;J369&amp;K369&amp;M369&amp;#REF!&amp;#REF!&amp;N369&amp;O369&amp;P369&amp;Q369&amp;R369&amp;S369&amp;T369&amp;U369&amp;V369</f>
        <v>#REF!</v>
      </c>
      <c r="AJ369" t="str">
        <f>IF(E369="","",IFERROR(IF(MATCH(E369,#REF!,0),"O","X"),"X"))</f>
        <v>X</v>
      </c>
    </row>
    <row r="370" spans="1:36">
      <c r="A370" s="6" t="s">
        <v>1282</v>
      </c>
      <c r="B370" s="6">
        <v>1237</v>
      </c>
      <c r="C370" s="6" t="s">
        <v>4288</v>
      </c>
      <c r="D370" s="6" t="s">
        <v>5477</v>
      </c>
      <c r="E370" s="6" t="s">
        <v>149</v>
      </c>
      <c r="F370" s="6" t="str">
        <f>VLOOKUP(E370,'홈플러스-업데이트'!E1241:E3521,1,0)</f>
        <v>FQ18FN9HE2.AKOR</v>
      </c>
      <c r="G370" s="14">
        <v>5650000</v>
      </c>
      <c r="H370" s="6" t="s">
        <v>48</v>
      </c>
      <c r="I370" s="6" t="s">
        <v>113</v>
      </c>
      <c r="J370" s="6" t="s">
        <v>89</v>
      </c>
      <c r="K370" s="6" t="s">
        <v>114</v>
      </c>
      <c r="L370" s="24">
        <v>0</v>
      </c>
      <c r="M370" s="44">
        <v>221900</v>
      </c>
      <c r="N370" s="44">
        <v>177900</v>
      </c>
      <c r="O370" s="44">
        <v>172500</v>
      </c>
      <c r="P370" s="44" t="s">
        <v>28</v>
      </c>
      <c r="Q370" s="44">
        <v>151900</v>
      </c>
      <c r="R370" s="44">
        <v>147300</v>
      </c>
      <c r="S370" s="44" t="s">
        <v>28</v>
      </c>
      <c r="T370" s="44">
        <v>133900</v>
      </c>
      <c r="U370" s="44">
        <v>127200</v>
      </c>
      <c r="V370" s="47">
        <v>129800</v>
      </c>
      <c r="W370" s="47">
        <v>2892200</v>
      </c>
      <c r="X370" s="47">
        <v>88300</v>
      </c>
      <c r="Y370" s="47">
        <v>81600</v>
      </c>
      <c r="Z370" s="47">
        <v>84200</v>
      </c>
      <c r="AA370" s="47">
        <v>4820400</v>
      </c>
      <c r="AB370" s="47">
        <v>57900</v>
      </c>
      <c r="AC370" s="47">
        <v>51200</v>
      </c>
      <c r="AD370" s="47">
        <v>53800</v>
      </c>
      <c r="AE370" s="47" t="s">
        <v>5416</v>
      </c>
      <c r="AF370" s="45" t="s">
        <v>5416</v>
      </c>
      <c r="AG370" s="52"/>
      <c r="AH370" s="46">
        <v>0</v>
      </c>
      <c r="AI370" t="e">
        <f>E370&amp;H370&amp;I370&amp;J370&amp;K370&amp;M370&amp;#REF!&amp;#REF!&amp;N370&amp;O370&amp;P370&amp;Q370&amp;R370&amp;S370&amp;T370&amp;U370&amp;V370</f>
        <v>#REF!</v>
      </c>
      <c r="AJ370" t="str">
        <f>IF(E370="","",IFERROR(IF(MATCH(E370,#REF!,0),"O","X"),"X"))</f>
        <v>X</v>
      </c>
    </row>
    <row r="371" spans="1:36">
      <c r="A371" s="6" t="s">
        <v>1282</v>
      </c>
      <c r="B371" s="6">
        <v>1238</v>
      </c>
      <c r="C371" s="6" t="s">
        <v>4289</v>
      </c>
      <c r="D371" s="6" t="s">
        <v>5477</v>
      </c>
      <c r="E371" s="6" t="s">
        <v>153</v>
      </c>
      <c r="F371" s="6" t="str">
        <f>VLOOKUP(E371,'홈플러스-업데이트'!E1242:E3522,1,0)</f>
        <v>FQ18FV4EB2.AKOR</v>
      </c>
      <c r="G371" s="14">
        <v>3650000</v>
      </c>
      <c r="H371" s="6" t="s">
        <v>48</v>
      </c>
      <c r="I371" s="6" t="s">
        <v>113</v>
      </c>
      <c r="J371" s="6" t="s">
        <v>89</v>
      </c>
      <c r="K371" s="6" t="s">
        <v>114</v>
      </c>
      <c r="L371" s="24">
        <v>0</v>
      </c>
      <c r="M371" s="44">
        <v>155900</v>
      </c>
      <c r="N371" s="44">
        <v>127900</v>
      </c>
      <c r="O371" s="44">
        <v>124000</v>
      </c>
      <c r="P371" s="44" t="s">
        <v>28</v>
      </c>
      <c r="Q371" s="44">
        <v>110900</v>
      </c>
      <c r="R371" s="44">
        <v>107500</v>
      </c>
      <c r="S371" s="44" t="s">
        <v>28</v>
      </c>
      <c r="T371" s="44">
        <v>99900</v>
      </c>
      <c r="U371" s="44">
        <v>94900</v>
      </c>
      <c r="V371" s="47">
        <v>96900</v>
      </c>
      <c r="W371" s="47">
        <v>2157800</v>
      </c>
      <c r="X371" s="47">
        <v>65800</v>
      </c>
      <c r="Y371" s="47">
        <v>60800</v>
      </c>
      <c r="Z371" s="47">
        <v>62800</v>
      </c>
      <c r="AA371" s="47">
        <v>3596400</v>
      </c>
      <c r="AB371" s="47">
        <v>43200</v>
      </c>
      <c r="AC371" s="47">
        <v>38200</v>
      </c>
      <c r="AD371" s="47">
        <v>40200</v>
      </c>
      <c r="AE371" s="47" t="s">
        <v>5416</v>
      </c>
      <c r="AF371" s="45" t="s">
        <v>5416</v>
      </c>
      <c r="AG371" s="52"/>
      <c r="AH371" s="46">
        <v>0</v>
      </c>
      <c r="AI371" t="e">
        <f>E371&amp;H371&amp;I371&amp;J371&amp;K371&amp;M371&amp;#REF!&amp;#REF!&amp;N371&amp;O371&amp;P371&amp;Q371&amp;R371&amp;S371&amp;T371&amp;U371&amp;V371</f>
        <v>#REF!</v>
      </c>
      <c r="AJ371" t="str">
        <f>IF(E371="","",IFERROR(IF(MATCH(E371,#REF!,0),"O","X"),"X"))</f>
        <v>X</v>
      </c>
    </row>
    <row r="372" spans="1:36">
      <c r="A372" s="6" t="s">
        <v>1282</v>
      </c>
      <c r="B372" s="6">
        <v>1239</v>
      </c>
      <c r="C372" s="6" t="s">
        <v>4290</v>
      </c>
      <c r="D372" s="6" t="s">
        <v>5477</v>
      </c>
      <c r="E372" s="6" t="s">
        <v>174</v>
      </c>
      <c r="F372" s="6" t="e">
        <f>VLOOKUP(E372,'홈플러스-업데이트'!E1243:E3523,1,0)</f>
        <v>#N/A</v>
      </c>
      <c r="G372" s="14">
        <v>3950000</v>
      </c>
      <c r="H372" s="6" t="s">
        <v>48</v>
      </c>
      <c r="I372" s="6" t="s">
        <v>113</v>
      </c>
      <c r="J372" s="6" t="s">
        <v>89</v>
      </c>
      <c r="K372" s="6" t="s">
        <v>114</v>
      </c>
      <c r="L372" s="24">
        <v>0</v>
      </c>
      <c r="M372" s="44">
        <v>165900</v>
      </c>
      <c r="N372" s="44">
        <v>134900</v>
      </c>
      <c r="O372" s="44">
        <v>130800</v>
      </c>
      <c r="P372" s="44" t="s">
        <v>28</v>
      </c>
      <c r="Q372" s="44">
        <v>116900</v>
      </c>
      <c r="R372" s="44">
        <v>113300</v>
      </c>
      <c r="S372" s="44" t="s">
        <v>28</v>
      </c>
      <c r="T372" s="44">
        <v>104900</v>
      </c>
      <c r="U372" s="44">
        <v>99600</v>
      </c>
      <c r="V372" s="47">
        <v>101700</v>
      </c>
      <c r="W372" s="47">
        <v>2265800</v>
      </c>
      <c r="X372" s="47">
        <v>69100</v>
      </c>
      <c r="Y372" s="47">
        <v>63800</v>
      </c>
      <c r="Z372" s="47">
        <v>65900</v>
      </c>
      <c r="AA372" s="47">
        <v>3776400</v>
      </c>
      <c r="AB372" s="47">
        <v>45300</v>
      </c>
      <c r="AC372" s="47">
        <v>40000</v>
      </c>
      <c r="AD372" s="47">
        <v>42100</v>
      </c>
      <c r="AE372" s="47" t="s">
        <v>5416</v>
      </c>
      <c r="AF372" s="45" t="s">
        <v>5416</v>
      </c>
      <c r="AG372" s="52"/>
      <c r="AH372" s="46">
        <v>0</v>
      </c>
      <c r="AI372" t="e">
        <f>E372&amp;H372&amp;I372&amp;J372&amp;K372&amp;M372&amp;#REF!&amp;#REF!&amp;N372&amp;O372&amp;P372&amp;Q372&amp;R372&amp;S372&amp;T372&amp;U372&amp;V372</f>
        <v>#REF!</v>
      </c>
      <c r="AJ372" t="str">
        <f>IF(E372="","",IFERROR(IF(MATCH(E372,#REF!,0),"O","X"),"X"))</f>
        <v>X</v>
      </c>
    </row>
    <row r="373" spans="1:36">
      <c r="A373" s="6" t="s">
        <v>1282</v>
      </c>
      <c r="B373" s="6">
        <v>1240</v>
      </c>
      <c r="C373" s="6" t="s">
        <v>4291</v>
      </c>
      <c r="D373" s="6" t="s">
        <v>5477</v>
      </c>
      <c r="E373" s="6" t="s">
        <v>173</v>
      </c>
      <c r="F373" s="6" t="e">
        <f>VLOOKUP(E373,'홈플러스-업데이트'!E1244:E3524,1,0)</f>
        <v>#N/A</v>
      </c>
      <c r="G373" s="14">
        <v>3950000</v>
      </c>
      <c r="H373" s="6" t="s">
        <v>48</v>
      </c>
      <c r="I373" s="6" t="s">
        <v>113</v>
      </c>
      <c r="J373" s="6" t="s">
        <v>89</v>
      </c>
      <c r="K373" s="6" t="s">
        <v>114</v>
      </c>
      <c r="L373" s="24">
        <v>0</v>
      </c>
      <c r="M373" s="44">
        <v>165900</v>
      </c>
      <c r="N373" s="44">
        <v>134900</v>
      </c>
      <c r="O373" s="44">
        <v>130800</v>
      </c>
      <c r="P373" s="44" t="s">
        <v>28</v>
      </c>
      <c r="Q373" s="44">
        <v>116900</v>
      </c>
      <c r="R373" s="44">
        <v>113300</v>
      </c>
      <c r="S373" s="44" t="s">
        <v>28</v>
      </c>
      <c r="T373" s="44">
        <v>104900</v>
      </c>
      <c r="U373" s="44">
        <v>99600</v>
      </c>
      <c r="V373" s="47">
        <v>101700</v>
      </c>
      <c r="W373" s="47">
        <v>2265800</v>
      </c>
      <c r="X373" s="47">
        <v>69100</v>
      </c>
      <c r="Y373" s="47">
        <v>63800</v>
      </c>
      <c r="Z373" s="47">
        <v>65900</v>
      </c>
      <c r="AA373" s="47">
        <v>3776400</v>
      </c>
      <c r="AB373" s="47">
        <v>45300</v>
      </c>
      <c r="AC373" s="47">
        <v>40000</v>
      </c>
      <c r="AD373" s="47">
        <v>42100</v>
      </c>
      <c r="AE373" s="47" t="s">
        <v>5416</v>
      </c>
      <c r="AF373" s="45" t="s">
        <v>5416</v>
      </c>
      <c r="AG373" s="52"/>
      <c r="AH373" s="46">
        <v>0</v>
      </c>
      <c r="AI373" t="e">
        <f>E373&amp;H373&amp;I373&amp;J373&amp;K373&amp;M373&amp;#REF!&amp;#REF!&amp;N373&amp;O373&amp;P373&amp;Q373&amp;R373&amp;S373&amp;T373&amp;U373&amp;V373</f>
        <v>#REF!</v>
      </c>
      <c r="AJ373" t="str">
        <f>IF(E373="","",IFERROR(IF(MATCH(E373,#REF!,0),"O","X"),"X"))</f>
        <v>X</v>
      </c>
    </row>
    <row r="374" spans="1:36">
      <c r="A374" s="6" t="s">
        <v>1282</v>
      </c>
      <c r="B374" s="6">
        <v>1241</v>
      </c>
      <c r="C374" s="6" t="s">
        <v>4292</v>
      </c>
      <c r="D374" s="6" t="s">
        <v>5477</v>
      </c>
      <c r="E374" s="6" t="s">
        <v>5209</v>
      </c>
      <c r="F374" s="6" t="e">
        <f>VLOOKUP(E374,'홈플러스-업데이트'!E1245:E3525,1,0)</f>
        <v>#N/A</v>
      </c>
      <c r="G374" s="14">
        <v>3950000</v>
      </c>
      <c r="H374" s="6" t="s">
        <v>48</v>
      </c>
      <c r="I374" s="6" t="s">
        <v>113</v>
      </c>
      <c r="J374" s="6" t="s">
        <v>89</v>
      </c>
      <c r="K374" s="6" t="s">
        <v>114</v>
      </c>
      <c r="L374" s="24">
        <v>0</v>
      </c>
      <c r="M374" s="44">
        <v>165900</v>
      </c>
      <c r="N374" s="44">
        <v>134900</v>
      </c>
      <c r="O374" s="44">
        <v>130800</v>
      </c>
      <c r="P374" s="44" t="s">
        <v>28</v>
      </c>
      <c r="Q374" s="44">
        <v>116900</v>
      </c>
      <c r="R374" s="44">
        <v>113300</v>
      </c>
      <c r="S374" s="44" t="s">
        <v>28</v>
      </c>
      <c r="T374" s="44">
        <v>104900</v>
      </c>
      <c r="U374" s="44">
        <v>99600</v>
      </c>
      <c r="V374" s="47">
        <v>101700</v>
      </c>
      <c r="W374" s="47">
        <v>2265800</v>
      </c>
      <c r="X374" s="47">
        <v>69100</v>
      </c>
      <c r="Y374" s="47">
        <v>63800</v>
      </c>
      <c r="Z374" s="47">
        <v>65900</v>
      </c>
      <c r="AA374" s="47">
        <v>3776400</v>
      </c>
      <c r="AB374" s="47">
        <v>45300</v>
      </c>
      <c r="AC374" s="47">
        <v>40000</v>
      </c>
      <c r="AD374" s="47">
        <v>42100</v>
      </c>
      <c r="AE374" s="47" t="s">
        <v>5416</v>
      </c>
      <c r="AF374" s="45" t="s">
        <v>5416</v>
      </c>
      <c r="AG374" s="52"/>
      <c r="AH374" s="46">
        <v>0</v>
      </c>
      <c r="AI374" t="e">
        <f>E374&amp;H374&amp;I374&amp;J374&amp;K374&amp;M374&amp;#REF!&amp;#REF!&amp;N374&amp;O374&amp;P374&amp;Q374&amp;R374&amp;S374&amp;T374&amp;U374&amp;V374</f>
        <v>#REF!</v>
      </c>
      <c r="AJ374" t="str">
        <f>IF(E374="","",IFERROR(IF(MATCH(E374,#REF!,0),"O","X"),"X"))</f>
        <v>X</v>
      </c>
    </row>
    <row r="375" spans="1:36">
      <c r="A375" s="6" t="s">
        <v>1282</v>
      </c>
      <c r="B375" s="6">
        <v>1242</v>
      </c>
      <c r="C375" s="6" t="s">
        <v>4293</v>
      </c>
      <c r="D375" s="6" t="s">
        <v>5477</v>
      </c>
      <c r="E375" s="6" t="s">
        <v>5208</v>
      </c>
      <c r="F375" s="6" t="e">
        <f>VLOOKUP(E375,'홈플러스-업데이트'!E1246:E3526,1,0)</f>
        <v>#N/A</v>
      </c>
      <c r="G375" s="14">
        <v>3950000</v>
      </c>
      <c r="H375" s="6" t="s">
        <v>48</v>
      </c>
      <c r="I375" s="6" t="s">
        <v>113</v>
      </c>
      <c r="J375" s="6" t="s">
        <v>89</v>
      </c>
      <c r="K375" s="6" t="s">
        <v>114</v>
      </c>
      <c r="L375" s="24">
        <v>0</v>
      </c>
      <c r="M375" s="44">
        <v>165900</v>
      </c>
      <c r="N375" s="44">
        <v>134900</v>
      </c>
      <c r="O375" s="44">
        <v>130800</v>
      </c>
      <c r="P375" s="44" t="s">
        <v>28</v>
      </c>
      <c r="Q375" s="44">
        <v>116900</v>
      </c>
      <c r="R375" s="44">
        <v>113300</v>
      </c>
      <c r="S375" s="44" t="s">
        <v>28</v>
      </c>
      <c r="T375" s="44">
        <v>104900</v>
      </c>
      <c r="U375" s="44">
        <v>99600</v>
      </c>
      <c r="V375" s="47">
        <v>101700</v>
      </c>
      <c r="W375" s="47">
        <v>2265800</v>
      </c>
      <c r="X375" s="47">
        <v>69100</v>
      </c>
      <c r="Y375" s="47">
        <v>63800</v>
      </c>
      <c r="Z375" s="47">
        <v>65900</v>
      </c>
      <c r="AA375" s="47">
        <v>3776400</v>
      </c>
      <c r="AB375" s="47">
        <v>45300</v>
      </c>
      <c r="AC375" s="47">
        <v>40000</v>
      </c>
      <c r="AD375" s="47">
        <v>42100</v>
      </c>
      <c r="AE375" s="47" t="s">
        <v>5416</v>
      </c>
      <c r="AF375" s="45" t="s">
        <v>5416</v>
      </c>
      <c r="AG375" s="52"/>
      <c r="AH375" s="46">
        <v>0</v>
      </c>
      <c r="AI375" t="e">
        <f>E375&amp;H375&amp;I375&amp;J375&amp;K375&amp;M375&amp;#REF!&amp;#REF!&amp;N375&amp;O375&amp;P375&amp;Q375&amp;R375&amp;S375&amp;T375&amp;U375&amp;V375</f>
        <v>#REF!</v>
      </c>
      <c r="AJ375" t="str">
        <f>IF(E375="","",IFERROR(IF(MATCH(E375,#REF!,0),"O","X"),"X"))</f>
        <v>X</v>
      </c>
    </row>
    <row r="376" spans="1:36">
      <c r="A376" s="6" t="s">
        <v>1282</v>
      </c>
      <c r="B376" s="6">
        <v>1243</v>
      </c>
      <c r="C376" s="6" t="s">
        <v>4294</v>
      </c>
      <c r="D376" s="6" t="s">
        <v>5477</v>
      </c>
      <c r="E376" s="6" t="s">
        <v>5205</v>
      </c>
      <c r="F376" s="6" t="e">
        <f>VLOOKUP(E376,'홈플러스-업데이트'!E1247:E3527,1,0)</f>
        <v>#N/A</v>
      </c>
      <c r="G376" s="14">
        <v>3800000</v>
      </c>
      <c r="H376" s="6" t="s">
        <v>48</v>
      </c>
      <c r="I376" s="6" t="s">
        <v>113</v>
      </c>
      <c r="J376" s="6" t="s">
        <v>89</v>
      </c>
      <c r="K376" s="6" t="s">
        <v>114</v>
      </c>
      <c r="L376" s="24">
        <v>0</v>
      </c>
      <c r="M376" s="44">
        <v>160900</v>
      </c>
      <c r="N376" s="44">
        <v>131900</v>
      </c>
      <c r="O376" s="44">
        <v>127900</v>
      </c>
      <c r="P376" s="44" t="s">
        <v>28</v>
      </c>
      <c r="Q376" s="44">
        <v>113900</v>
      </c>
      <c r="R376" s="44">
        <v>110400</v>
      </c>
      <c r="S376" s="44" t="s">
        <v>28</v>
      </c>
      <c r="T376" s="44">
        <v>101900</v>
      </c>
      <c r="U376" s="44">
        <v>96800</v>
      </c>
      <c r="V376" s="47">
        <v>98800</v>
      </c>
      <c r="W376" s="47">
        <v>2201000</v>
      </c>
      <c r="X376" s="47">
        <v>67200</v>
      </c>
      <c r="Y376" s="47">
        <v>62100</v>
      </c>
      <c r="Z376" s="47">
        <v>64100</v>
      </c>
      <c r="AA376" s="47">
        <v>3668400</v>
      </c>
      <c r="AB376" s="47">
        <v>44000</v>
      </c>
      <c r="AC376" s="47">
        <v>38900</v>
      </c>
      <c r="AD376" s="47">
        <v>40900</v>
      </c>
      <c r="AE376" s="47" t="s">
        <v>5416</v>
      </c>
      <c r="AF376" s="45" t="s">
        <v>5416</v>
      </c>
      <c r="AG376" s="52"/>
      <c r="AH376" s="46">
        <v>0</v>
      </c>
      <c r="AI376" t="e">
        <f>E376&amp;H376&amp;I376&amp;J376&amp;K376&amp;M376&amp;#REF!&amp;#REF!&amp;N376&amp;O376&amp;P376&amp;Q376&amp;R376&amp;S376&amp;T376&amp;U376&amp;V376</f>
        <v>#REF!</v>
      </c>
      <c r="AJ376" t="str">
        <f>IF(E376="","",IFERROR(IF(MATCH(E376,#REF!,0),"O","X"),"X"))</f>
        <v>X</v>
      </c>
    </row>
    <row r="377" spans="1:36">
      <c r="A377" s="6" t="s">
        <v>1282</v>
      </c>
      <c r="B377" s="6">
        <v>1244</v>
      </c>
      <c r="C377" s="6" t="s">
        <v>4295</v>
      </c>
      <c r="D377" s="6" t="s">
        <v>5477</v>
      </c>
      <c r="E377" s="6" t="s">
        <v>5204</v>
      </c>
      <c r="F377" s="6" t="e">
        <f>VLOOKUP(E377,'홈플러스-업데이트'!E1248:E3528,1,0)</f>
        <v>#N/A</v>
      </c>
      <c r="G377" s="14">
        <v>3800000</v>
      </c>
      <c r="H377" s="6" t="s">
        <v>48</v>
      </c>
      <c r="I377" s="6" t="s">
        <v>113</v>
      </c>
      <c r="J377" s="6" t="s">
        <v>89</v>
      </c>
      <c r="K377" s="6" t="s">
        <v>114</v>
      </c>
      <c r="L377" s="24">
        <v>0</v>
      </c>
      <c r="M377" s="44">
        <v>160900</v>
      </c>
      <c r="N377" s="44">
        <v>131900</v>
      </c>
      <c r="O377" s="44">
        <v>127900</v>
      </c>
      <c r="P377" s="44" t="s">
        <v>28</v>
      </c>
      <c r="Q377" s="44">
        <v>113900</v>
      </c>
      <c r="R377" s="44">
        <v>110400</v>
      </c>
      <c r="S377" s="44" t="s">
        <v>28</v>
      </c>
      <c r="T377" s="44">
        <v>101900</v>
      </c>
      <c r="U377" s="44">
        <v>96800</v>
      </c>
      <c r="V377" s="47">
        <v>98800</v>
      </c>
      <c r="W377" s="47">
        <v>2201000</v>
      </c>
      <c r="X377" s="47">
        <v>67200</v>
      </c>
      <c r="Y377" s="47">
        <v>62100</v>
      </c>
      <c r="Z377" s="47">
        <v>64100</v>
      </c>
      <c r="AA377" s="47">
        <v>3668400</v>
      </c>
      <c r="AB377" s="47">
        <v>44000</v>
      </c>
      <c r="AC377" s="47">
        <v>38900</v>
      </c>
      <c r="AD377" s="47">
        <v>40900</v>
      </c>
      <c r="AE377" s="47" t="s">
        <v>5416</v>
      </c>
      <c r="AF377" s="45" t="s">
        <v>5416</v>
      </c>
      <c r="AG377" s="52"/>
      <c r="AH377" s="46">
        <v>0</v>
      </c>
      <c r="AI377" t="e">
        <f>E377&amp;H377&amp;I377&amp;J377&amp;K377&amp;M377&amp;#REF!&amp;#REF!&amp;N377&amp;O377&amp;P377&amp;Q377&amp;R377&amp;S377&amp;T377&amp;U377&amp;V377</f>
        <v>#REF!</v>
      </c>
      <c r="AJ377" t="str">
        <f>IF(E377="","",IFERROR(IF(MATCH(E377,#REF!,0),"O","X"),"X"))</f>
        <v>X</v>
      </c>
    </row>
    <row r="378" spans="1:36">
      <c r="A378" s="6" t="s">
        <v>1282</v>
      </c>
      <c r="B378" s="6">
        <v>1245</v>
      </c>
      <c r="C378" s="6" t="s">
        <v>4296</v>
      </c>
      <c r="D378" s="6" t="s">
        <v>5477</v>
      </c>
      <c r="E378" s="6" t="s">
        <v>162</v>
      </c>
      <c r="F378" s="6" t="e">
        <f>VLOOKUP(E378,'홈플러스-업데이트'!E1249:E3529,1,0)</f>
        <v>#N/A</v>
      </c>
      <c r="G378" s="14">
        <v>3800000</v>
      </c>
      <c r="H378" s="6" t="s">
        <v>48</v>
      </c>
      <c r="I378" s="6" t="s">
        <v>113</v>
      </c>
      <c r="J378" s="6" t="s">
        <v>89</v>
      </c>
      <c r="K378" s="6" t="s">
        <v>114</v>
      </c>
      <c r="L378" s="24">
        <v>0</v>
      </c>
      <c r="M378" s="44">
        <v>160900</v>
      </c>
      <c r="N378" s="44">
        <v>131900</v>
      </c>
      <c r="O378" s="44">
        <v>127900</v>
      </c>
      <c r="P378" s="44" t="s">
        <v>28</v>
      </c>
      <c r="Q378" s="44">
        <v>113900</v>
      </c>
      <c r="R378" s="44">
        <v>110400</v>
      </c>
      <c r="S378" s="44" t="s">
        <v>28</v>
      </c>
      <c r="T378" s="44">
        <v>101900</v>
      </c>
      <c r="U378" s="44">
        <v>96800</v>
      </c>
      <c r="V378" s="47">
        <v>98800</v>
      </c>
      <c r="W378" s="47">
        <v>2201000</v>
      </c>
      <c r="X378" s="47">
        <v>67200</v>
      </c>
      <c r="Y378" s="47">
        <v>62100</v>
      </c>
      <c r="Z378" s="47">
        <v>64100</v>
      </c>
      <c r="AA378" s="47">
        <v>3668400</v>
      </c>
      <c r="AB378" s="47">
        <v>44000</v>
      </c>
      <c r="AC378" s="47">
        <v>38900</v>
      </c>
      <c r="AD378" s="47">
        <v>40900</v>
      </c>
      <c r="AE378" s="47" t="s">
        <v>5416</v>
      </c>
      <c r="AF378" s="45" t="s">
        <v>5416</v>
      </c>
      <c r="AG378" s="52"/>
      <c r="AH378" s="46">
        <v>0</v>
      </c>
      <c r="AI378" t="e">
        <f>E378&amp;H378&amp;I378&amp;J378&amp;K378&amp;M378&amp;#REF!&amp;#REF!&amp;N378&amp;O378&amp;P378&amp;Q378&amp;R378&amp;S378&amp;T378&amp;U378&amp;V378</f>
        <v>#REF!</v>
      </c>
      <c r="AJ378" t="str">
        <f>IF(E378="","",IFERROR(IF(MATCH(E378,#REF!,0),"O","X"),"X"))</f>
        <v>X</v>
      </c>
    </row>
    <row r="379" spans="1:36">
      <c r="A379" s="6" t="s">
        <v>1282</v>
      </c>
      <c r="B379" s="6">
        <v>1246</v>
      </c>
      <c r="C379" s="6" t="s">
        <v>4297</v>
      </c>
      <c r="D379" s="6" t="s">
        <v>5477</v>
      </c>
      <c r="E379" s="6" t="s">
        <v>158</v>
      </c>
      <c r="F379" s="6" t="str">
        <f>VLOOKUP(E379,'홈플러스-업데이트'!E1250:E3530,1,0)</f>
        <v>FQ18FV4ET2M.AKOR</v>
      </c>
      <c r="G379" s="14">
        <v>3800000</v>
      </c>
      <c r="H379" s="6" t="s">
        <v>48</v>
      </c>
      <c r="I379" s="6" t="s">
        <v>113</v>
      </c>
      <c r="J379" s="6" t="s">
        <v>89</v>
      </c>
      <c r="K379" s="6" t="s">
        <v>114</v>
      </c>
      <c r="L379" s="24">
        <v>0</v>
      </c>
      <c r="M379" s="44">
        <v>160900</v>
      </c>
      <c r="N379" s="44">
        <v>131900</v>
      </c>
      <c r="O379" s="44">
        <v>127900</v>
      </c>
      <c r="P379" s="44" t="s">
        <v>28</v>
      </c>
      <c r="Q379" s="44">
        <v>113900</v>
      </c>
      <c r="R379" s="44">
        <v>110400</v>
      </c>
      <c r="S379" s="44" t="s">
        <v>28</v>
      </c>
      <c r="T379" s="44">
        <v>101900</v>
      </c>
      <c r="U379" s="44">
        <v>96800</v>
      </c>
      <c r="V379" s="47">
        <v>98800</v>
      </c>
      <c r="W379" s="47">
        <v>2201000</v>
      </c>
      <c r="X379" s="47">
        <v>67200</v>
      </c>
      <c r="Y379" s="47">
        <v>62100</v>
      </c>
      <c r="Z379" s="47">
        <v>64100</v>
      </c>
      <c r="AA379" s="47">
        <v>3668400</v>
      </c>
      <c r="AB379" s="47">
        <v>44000</v>
      </c>
      <c r="AC379" s="47">
        <v>38900</v>
      </c>
      <c r="AD379" s="47">
        <v>40900</v>
      </c>
      <c r="AE379" s="47" t="s">
        <v>5416</v>
      </c>
      <c r="AF379" s="45" t="s">
        <v>5416</v>
      </c>
      <c r="AG379" s="52"/>
      <c r="AH379" s="46">
        <v>0</v>
      </c>
      <c r="AI379" t="e">
        <f>E379&amp;H379&amp;I379&amp;J379&amp;K379&amp;M379&amp;#REF!&amp;#REF!&amp;N379&amp;O379&amp;P379&amp;Q379&amp;R379&amp;S379&amp;T379&amp;U379&amp;V379</f>
        <v>#REF!</v>
      </c>
      <c r="AJ379" t="str">
        <f>IF(E379="","",IFERROR(IF(MATCH(E379,#REF!,0),"O","X"),"X"))</f>
        <v>X</v>
      </c>
    </row>
    <row r="380" spans="1:36">
      <c r="A380" s="6" t="s">
        <v>1282</v>
      </c>
      <c r="B380" s="6">
        <v>1247</v>
      </c>
      <c r="C380" s="6" t="s">
        <v>4298</v>
      </c>
      <c r="D380" s="6" t="s">
        <v>5477</v>
      </c>
      <c r="E380" s="6" t="s">
        <v>157</v>
      </c>
      <c r="F380" s="6" t="str">
        <f>VLOOKUP(E380,'홈플러스-업데이트'!E1251:E3531,1,0)</f>
        <v>FQ18FV4ET2.AKOR</v>
      </c>
      <c r="G380" s="14">
        <v>3800000</v>
      </c>
      <c r="H380" s="6" t="s">
        <v>48</v>
      </c>
      <c r="I380" s="6" t="s">
        <v>113</v>
      </c>
      <c r="J380" s="6" t="s">
        <v>89</v>
      </c>
      <c r="K380" s="6" t="s">
        <v>114</v>
      </c>
      <c r="L380" s="24">
        <v>0</v>
      </c>
      <c r="M380" s="44">
        <v>160900</v>
      </c>
      <c r="N380" s="44">
        <v>131900</v>
      </c>
      <c r="O380" s="44">
        <v>127900</v>
      </c>
      <c r="P380" s="44" t="s">
        <v>28</v>
      </c>
      <c r="Q380" s="44">
        <v>113900</v>
      </c>
      <c r="R380" s="44">
        <v>110400</v>
      </c>
      <c r="S380" s="44" t="s">
        <v>28</v>
      </c>
      <c r="T380" s="44">
        <v>101900</v>
      </c>
      <c r="U380" s="44">
        <v>96800</v>
      </c>
      <c r="V380" s="47">
        <v>98800</v>
      </c>
      <c r="W380" s="47">
        <v>2201000</v>
      </c>
      <c r="X380" s="47">
        <v>67200</v>
      </c>
      <c r="Y380" s="47">
        <v>62100</v>
      </c>
      <c r="Z380" s="47">
        <v>64100</v>
      </c>
      <c r="AA380" s="47">
        <v>3668400</v>
      </c>
      <c r="AB380" s="47">
        <v>44000</v>
      </c>
      <c r="AC380" s="47">
        <v>38900</v>
      </c>
      <c r="AD380" s="47">
        <v>40900</v>
      </c>
      <c r="AE380" s="47" t="s">
        <v>5416</v>
      </c>
      <c r="AF380" s="45" t="s">
        <v>5416</v>
      </c>
      <c r="AG380" s="52"/>
      <c r="AH380" s="46">
        <v>0</v>
      </c>
      <c r="AI380" t="e">
        <f>E380&amp;H380&amp;I380&amp;J380&amp;K380&amp;M380&amp;#REF!&amp;#REF!&amp;N380&amp;O380&amp;P380&amp;Q380&amp;R380&amp;S380&amp;T380&amp;U380&amp;V380</f>
        <v>#REF!</v>
      </c>
      <c r="AJ380" t="str">
        <f>IF(E380="","",IFERROR(IF(MATCH(E380,#REF!,0),"O","X"),"X"))</f>
        <v>X</v>
      </c>
    </row>
    <row r="381" spans="1:36">
      <c r="A381" s="6" t="s">
        <v>1282</v>
      </c>
      <c r="B381" s="6">
        <v>1248</v>
      </c>
      <c r="C381" s="6" t="s">
        <v>4299</v>
      </c>
      <c r="D381" s="6" t="s">
        <v>5477</v>
      </c>
      <c r="E381" s="6" t="s">
        <v>5201</v>
      </c>
      <c r="F381" s="6" t="str">
        <f>VLOOKUP(E381,'홈플러스-업데이트'!E1252:E3532,1,0)</f>
        <v>FQ18FV4EQ2M.AKOR</v>
      </c>
      <c r="G381" s="14">
        <v>3800000</v>
      </c>
      <c r="H381" s="6" t="s">
        <v>48</v>
      </c>
      <c r="I381" s="6" t="s">
        <v>113</v>
      </c>
      <c r="J381" s="6" t="s">
        <v>89</v>
      </c>
      <c r="K381" s="6" t="s">
        <v>114</v>
      </c>
      <c r="L381" s="24">
        <v>0</v>
      </c>
      <c r="M381" s="44">
        <v>160900</v>
      </c>
      <c r="N381" s="44">
        <v>131900</v>
      </c>
      <c r="O381" s="44">
        <v>127900</v>
      </c>
      <c r="P381" s="44" t="s">
        <v>28</v>
      </c>
      <c r="Q381" s="44">
        <v>113900</v>
      </c>
      <c r="R381" s="44">
        <v>110400</v>
      </c>
      <c r="S381" s="44" t="s">
        <v>28</v>
      </c>
      <c r="T381" s="44">
        <v>101900</v>
      </c>
      <c r="U381" s="44">
        <v>96800</v>
      </c>
      <c r="V381" s="47">
        <v>98800</v>
      </c>
      <c r="W381" s="47">
        <v>2201000</v>
      </c>
      <c r="X381" s="47">
        <v>67200</v>
      </c>
      <c r="Y381" s="47">
        <v>62100</v>
      </c>
      <c r="Z381" s="47">
        <v>64100</v>
      </c>
      <c r="AA381" s="47">
        <v>3668400</v>
      </c>
      <c r="AB381" s="47">
        <v>44000</v>
      </c>
      <c r="AC381" s="47">
        <v>38900</v>
      </c>
      <c r="AD381" s="47">
        <v>40900</v>
      </c>
      <c r="AE381" s="47" t="s">
        <v>5416</v>
      </c>
      <c r="AF381" s="45" t="s">
        <v>5416</v>
      </c>
      <c r="AG381" s="52"/>
      <c r="AH381" s="46">
        <v>0</v>
      </c>
      <c r="AI381" t="e">
        <f>E381&amp;H381&amp;I381&amp;J381&amp;K381&amp;M381&amp;#REF!&amp;#REF!&amp;N381&amp;O381&amp;P381&amp;Q381&amp;R381&amp;S381&amp;T381&amp;U381&amp;V381</f>
        <v>#REF!</v>
      </c>
      <c r="AJ381" t="str">
        <f>IF(E381="","",IFERROR(IF(MATCH(E381,#REF!,0),"O","X"),"X"))</f>
        <v>X</v>
      </c>
    </row>
    <row r="382" spans="1:36">
      <c r="A382" s="6" t="s">
        <v>1282</v>
      </c>
      <c r="B382" s="6">
        <v>1249</v>
      </c>
      <c r="C382" s="6" t="s">
        <v>4300</v>
      </c>
      <c r="D382" s="6" t="s">
        <v>5477</v>
      </c>
      <c r="E382" s="6" t="s">
        <v>5200</v>
      </c>
      <c r="F382" s="6" t="str">
        <f>VLOOKUP(E382,'홈플러스-업데이트'!E1253:E3533,1,0)</f>
        <v>FQ18FV4EQ2.AKOR</v>
      </c>
      <c r="G382" s="14">
        <v>3800000</v>
      </c>
      <c r="H382" s="6" t="s">
        <v>48</v>
      </c>
      <c r="I382" s="6" t="s">
        <v>113</v>
      </c>
      <c r="J382" s="6" t="s">
        <v>89</v>
      </c>
      <c r="K382" s="6" t="s">
        <v>114</v>
      </c>
      <c r="L382" s="24">
        <v>0</v>
      </c>
      <c r="M382" s="44">
        <v>160900</v>
      </c>
      <c r="N382" s="44">
        <v>131900</v>
      </c>
      <c r="O382" s="44">
        <v>127900</v>
      </c>
      <c r="P382" s="44" t="s">
        <v>28</v>
      </c>
      <c r="Q382" s="44">
        <v>113900</v>
      </c>
      <c r="R382" s="44">
        <v>110400</v>
      </c>
      <c r="S382" s="44" t="s">
        <v>28</v>
      </c>
      <c r="T382" s="44">
        <v>101900</v>
      </c>
      <c r="U382" s="44">
        <v>96800</v>
      </c>
      <c r="V382" s="47">
        <v>98800</v>
      </c>
      <c r="W382" s="47">
        <v>2201000</v>
      </c>
      <c r="X382" s="47">
        <v>67200</v>
      </c>
      <c r="Y382" s="47">
        <v>62100</v>
      </c>
      <c r="Z382" s="47">
        <v>64100</v>
      </c>
      <c r="AA382" s="47">
        <v>3668400</v>
      </c>
      <c r="AB382" s="47">
        <v>44000</v>
      </c>
      <c r="AC382" s="47">
        <v>38900</v>
      </c>
      <c r="AD382" s="47">
        <v>40900</v>
      </c>
      <c r="AE382" s="47" t="s">
        <v>5416</v>
      </c>
      <c r="AF382" s="45" t="s">
        <v>5416</v>
      </c>
      <c r="AG382" s="52"/>
      <c r="AH382" s="46">
        <v>0</v>
      </c>
      <c r="AI382" t="e">
        <f>E382&amp;H382&amp;I382&amp;J382&amp;K382&amp;M382&amp;#REF!&amp;#REF!&amp;N382&amp;O382&amp;P382&amp;Q382&amp;R382&amp;S382&amp;T382&amp;U382&amp;V382</f>
        <v>#REF!</v>
      </c>
      <c r="AJ382" t="str">
        <f>IF(E382="","",IFERROR(IF(MATCH(E382,#REF!,0),"O","X"),"X"))</f>
        <v>X</v>
      </c>
    </row>
    <row r="383" spans="1:36">
      <c r="A383" s="6" t="s">
        <v>1282</v>
      </c>
      <c r="B383" s="6">
        <v>1250</v>
      </c>
      <c r="C383" s="6" t="s">
        <v>4301</v>
      </c>
      <c r="D383" s="6" t="s">
        <v>5477</v>
      </c>
      <c r="E383" s="6" t="s">
        <v>5197</v>
      </c>
      <c r="F383" s="6" t="str">
        <f>VLOOKUP(E383,'홈플러스-업데이트'!E1254:E3534,1,0)</f>
        <v>FQ18FV4EL2M.AKOR</v>
      </c>
      <c r="G383" s="14">
        <v>3650000</v>
      </c>
      <c r="H383" s="6" t="s">
        <v>48</v>
      </c>
      <c r="I383" s="6" t="s">
        <v>113</v>
      </c>
      <c r="J383" s="6" t="s">
        <v>89</v>
      </c>
      <c r="K383" s="6" t="s">
        <v>114</v>
      </c>
      <c r="L383" s="24">
        <v>0</v>
      </c>
      <c r="M383" s="44">
        <v>155900</v>
      </c>
      <c r="N383" s="44">
        <v>127900</v>
      </c>
      <c r="O383" s="44">
        <v>124000</v>
      </c>
      <c r="P383" s="44" t="s">
        <v>28</v>
      </c>
      <c r="Q383" s="44">
        <v>110900</v>
      </c>
      <c r="R383" s="44">
        <v>107500</v>
      </c>
      <c r="S383" s="44" t="s">
        <v>28</v>
      </c>
      <c r="T383" s="44">
        <v>99900</v>
      </c>
      <c r="U383" s="44">
        <v>94900</v>
      </c>
      <c r="V383" s="47">
        <v>96900</v>
      </c>
      <c r="W383" s="47">
        <v>2157800</v>
      </c>
      <c r="X383" s="47">
        <v>65800</v>
      </c>
      <c r="Y383" s="47">
        <v>60800</v>
      </c>
      <c r="Z383" s="47">
        <v>62800</v>
      </c>
      <c r="AA383" s="47">
        <v>3596400</v>
      </c>
      <c r="AB383" s="47">
        <v>43200</v>
      </c>
      <c r="AC383" s="47">
        <v>38200</v>
      </c>
      <c r="AD383" s="47">
        <v>40200</v>
      </c>
      <c r="AE383" s="47" t="s">
        <v>5416</v>
      </c>
      <c r="AF383" s="45" t="s">
        <v>5416</v>
      </c>
      <c r="AG383" s="52"/>
      <c r="AH383" s="46">
        <v>0</v>
      </c>
      <c r="AI383" t="e">
        <f>E383&amp;H383&amp;I383&amp;J383&amp;K383&amp;M383&amp;#REF!&amp;#REF!&amp;N383&amp;O383&amp;P383&amp;Q383&amp;R383&amp;S383&amp;T383&amp;U383&amp;V383</f>
        <v>#REF!</v>
      </c>
      <c r="AJ383" t="str">
        <f>IF(E383="","",IFERROR(IF(MATCH(E383,#REF!,0),"O","X"),"X"))</f>
        <v>X</v>
      </c>
    </row>
    <row r="384" spans="1:36">
      <c r="A384" s="6" t="s">
        <v>1282</v>
      </c>
      <c r="B384" s="6">
        <v>1251</v>
      </c>
      <c r="C384" s="6" t="s">
        <v>4302</v>
      </c>
      <c r="D384" s="6" t="s">
        <v>5477</v>
      </c>
      <c r="E384" s="6" t="s">
        <v>5196</v>
      </c>
      <c r="F384" s="6" t="str">
        <f>VLOOKUP(E384,'홈플러스-업데이트'!E1255:E3535,1,0)</f>
        <v>FQ18FV4EL2.AKOR</v>
      </c>
      <c r="G384" s="14">
        <v>3650000</v>
      </c>
      <c r="H384" s="6" t="s">
        <v>48</v>
      </c>
      <c r="I384" s="6" t="s">
        <v>113</v>
      </c>
      <c r="J384" s="6" t="s">
        <v>89</v>
      </c>
      <c r="K384" s="6" t="s">
        <v>114</v>
      </c>
      <c r="L384" s="24">
        <v>0</v>
      </c>
      <c r="M384" s="44">
        <v>155900</v>
      </c>
      <c r="N384" s="44">
        <v>127900</v>
      </c>
      <c r="O384" s="44">
        <v>124000</v>
      </c>
      <c r="P384" s="44" t="s">
        <v>28</v>
      </c>
      <c r="Q384" s="44">
        <v>110900</v>
      </c>
      <c r="R384" s="44">
        <v>107500</v>
      </c>
      <c r="S384" s="44" t="s">
        <v>28</v>
      </c>
      <c r="T384" s="44">
        <v>99900</v>
      </c>
      <c r="U384" s="44">
        <v>94900</v>
      </c>
      <c r="V384" s="47">
        <v>96900</v>
      </c>
      <c r="W384" s="47">
        <v>2157800</v>
      </c>
      <c r="X384" s="47">
        <v>65800</v>
      </c>
      <c r="Y384" s="47">
        <v>60800</v>
      </c>
      <c r="Z384" s="47">
        <v>62800</v>
      </c>
      <c r="AA384" s="47">
        <v>3596400</v>
      </c>
      <c r="AB384" s="47">
        <v>43200</v>
      </c>
      <c r="AC384" s="47">
        <v>38200</v>
      </c>
      <c r="AD384" s="47">
        <v>40200</v>
      </c>
      <c r="AE384" s="47" t="s">
        <v>5416</v>
      </c>
      <c r="AF384" s="45" t="s">
        <v>5416</v>
      </c>
      <c r="AG384" s="52"/>
      <c r="AH384" s="46">
        <v>0</v>
      </c>
      <c r="AI384" t="e">
        <f>E384&amp;H384&amp;I384&amp;J384&amp;K384&amp;M384&amp;#REF!&amp;#REF!&amp;N384&amp;O384&amp;P384&amp;Q384&amp;R384&amp;S384&amp;T384&amp;U384&amp;V384</f>
        <v>#REF!</v>
      </c>
      <c r="AJ384" t="str">
        <f>IF(E384="","",IFERROR(IF(MATCH(E384,#REF!,0),"O","X"),"X"))</f>
        <v>X</v>
      </c>
    </row>
    <row r="385" spans="1:36">
      <c r="A385" s="6" t="s">
        <v>1282</v>
      </c>
      <c r="B385" s="6">
        <v>1252</v>
      </c>
      <c r="C385" s="6" t="s">
        <v>4303</v>
      </c>
      <c r="D385" s="6" t="s">
        <v>5477</v>
      </c>
      <c r="E385" s="6" t="s">
        <v>154</v>
      </c>
      <c r="F385" s="6" t="str">
        <f>VLOOKUP(E385,'홈플러스-업데이트'!E1256:E3536,1,0)</f>
        <v>FQ18FV4EB2M.AKOR</v>
      </c>
      <c r="G385" s="14">
        <v>3650000</v>
      </c>
      <c r="H385" s="6" t="s">
        <v>48</v>
      </c>
      <c r="I385" s="6" t="s">
        <v>113</v>
      </c>
      <c r="J385" s="6" t="s">
        <v>89</v>
      </c>
      <c r="K385" s="6" t="s">
        <v>114</v>
      </c>
      <c r="L385" s="24">
        <v>0</v>
      </c>
      <c r="M385" s="44">
        <v>155900</v>
      </c>
      <c r="N385" s="44">
        <v>127900</v>
      </c>
      <c r="O385" s="44">
        <v>124000</v>
      </c>
      <c r="P385" s="44" t="s">
        <v>28</v>
      </c>
      <c r="Q385" s="44">
        <v>110900</v>
      </c>
      <c r="R385" s="44">
        <v>107500</v>
      </c>
      <c r="S385" s="44" t="s">
        <v>28</v>
      </c>
      <c r="T385" s="44">
        <v>99900</v>
      </c>
      <c r="U385" s="44">
        <v>94900</v>
      </c>
      <c r="V385" s="47">
        <v>96900</v>
      </c>
      <c r="W385" s="47">
        <v>2157800</v>
      </c>
      <c r="X385" s="47">
        <v>65800</v>
      </c>
      <c r="Y385" s="47">
        <v>60800</v>
      </c>
      <c r="Z385" s="47">
        <v>62800</v>
      </c>
      <c r="AA385" s="47">
        <v>3596400</v>
      </c>
      <c r="AB385" s="47">
        <v>43200</v>
      </c>
      <c r="AC385" s="47">
        <v>38200</v>
      </c>
      <c r="AD385" s="47">
        <v>40200</v>
      </c>
      <c r="AE385" s="47" t="s">
        <v>5416</v>
      </c>
      <c r="AF385" s="45" t="s">
        <v>5416</v>
      </c>
      <c r="AG385" s="52"/>
      <c r="AH385" s="46">
        <v>0</v>
      </c>
      <c r="AI385" t="e">
        <f>E385&amp;H385&amp;I385&amp;J385&amp;K385&amp;M385&amp;#REF!&amp;#REF!&amp;N385&amp;O385&amp;P385&amp;Q385&amp;R385&amp;S385&amp;T385&amp;U385&amp;V385</f>
        <v>#REF!</v>
      </c>
      <c r="AJ385" t="str">
        <f>IF(E385="","",IFERROR(IF(MATCH(E385,#REF!,0),"O","X"),"X"))</f>
        <v>X</v>
      </c>
    </row>
    <row r="386" spans="1:36">
      <c r="A386" s="6" t="s">
        <v>1282</v>
      </c>
      <c r="B386" s="6">
        <v>1253</v>
      </c>
      <c r="C386" s="6" t="s">
        <v>4304</v>
      </c>
      <c r="D386" s="6" t="s">
        <v>5477</v>
      </c>
      <c r="E386" s="6" t="s">
        <v>161</v>
      </c>
      <c r="F386" s="6" t="str">
        <f>VLOOKUP(E386,'홈플러스-업데이트'!E1257:E3537,1,0)</f>
        <v>FQ18FV6EB2.AKOR</v>
      </c>
      <c r="G386" s="14">
        <v>3800000</v>
      </c>
      <c r="H386" s="6" t="s">
        <v>48</v>
      </c>
      <c r="I386" s="6" t="s">
        <v>113</v>
      </c>
      <c r="J386" s="6" t="s">
        <v>89</v>
      </c>
      <c r="K386" s="6" t="s">
        <v>114</v>
      </c>
      <c r="L386" s="24">
        <v>0</v>
      </c>
      <c r="M386" s="44">
        <v>160900</v>
      </c>
      <c r="N386" s="44">
        <v>131900</v>
      </c>
      <c r="O386" s="44">
        <v>127900</v>
      </c>
      <c r="P386" s="44" t="s">
        <v>28</v>
      </c>
      <c r="Q386" s="44">
        <v>113900</v>
      </c>
      <c r="R386" s="44">
        <v>110400</v>
      </c>
      <c r="S386" s="44" t="s">
        <v>28</v>
      </c>
      <c r="T386" s="44">
        <v>101900</v>
      </c>
      <c r="U386" s="44">
        <v>96800</v>
      </c>
      <c r="V386" s="47">
        <v>98800</v>
      </c>
      <c r="W386" s="47">
        <v>2201000</v>
      </c>
      <c r="X386" s="47">
        <v>67200</v>
      </c>
      <c r="Y386" s="47">
        <v>62100</v>
      </c>
      <c r="Z386" s="47">
        <v>64100</v>
      </c>
      <c r="AA386" s="47">
        <v>3668400</v>
      </c>
      <c r="AB386" s="47">
        <v>44000</v>
      </c>
      <c r="AC386" s="47">
        <v>38900</v>
      </c>
      <c r="AD386" s="47">
        <v>40900</v>
      </c>
      <c r="AE386" s="47" t="s">
        <v>5416</v>
      </c>
      <c r="AF386" s="45" t="s">
        <v>5416</v>
      </c>
      <c r="AG386" s="52"/>
      <c r="AH386" s="46">
        <v>0</v>
      </c>
      <c r="AI386" t="e">
        <f>E386&amp;H386&amp;I386&amp;J386&amp;K386&amp;M386&amp;#REF!&amp;#REF!&amp;N386&amp;O386&amp;P386&amp;Q386&amp;R386&amp;S386&amp;T386&amp;U386&amp;V386</f>
        <v>#REF!</v>
      </c>
      <c r="AJ386" t="str">
        <f>IF(E386="","",IFERROR(IF(MATCH(E386,#REF!,0),"O","X"),"X"))</f>
        <v>X</v>
      </c>
    </row>
    <row r="387" spans="1:36">
      <c r="A387" s="6" t="s">
        <v>1282</v>
      </c>
      <c r="B387" s="6">
        <v>1254</v>
      </c>
      <c r="C387" s="6" t="s">
        <v>4305</v>
      </c>
      <c r="D387" s="6" t="s">
        <v>5477</v>
      </c>
      <c r="E387" s="6" t="s">
        <v>169</v>
      </c>
      <c r="F387" s="6" t="e">
        <f>VLOOKUP(E387,'홈플러스-업데이트'!E1258:E3538,1,0)</f>
        <v>#N/A</v>
      </c>
      <c r="G387" s="14">
        <v>4500000</v>
      </c>
      <c r="H387" s="6" t="s">
        <v>48</v>
      </c>
      <c r="I387" s="6" t="s">
        <v>113</v>
      </c>
      <c r="J387" s="6" t="s">
        <v>89</v>
      </c>
      <c r="K387" s="6" t="s">
        <v>114</v>
      </c>
      <c r="L387" s="24">
        <v>0</v>
      </c>
      <c r="M387" s="44">
        <v>183900</v>
      </c>
      <c r="N387" s="44">
        <v>148900</v>
      </c>
      <c r="O387" s="44">
        <v>144400</v>
      </c>
      <c r="P387" s="44" t="s">
        <v>28</v>
      </c>
      <c r="Q387" s="44">
        <v>127900</v>
      </c>
      <c r="R387" s="44">
        <v>124000</v>
      </c>
      <c r="S387" s="44" t="s">
        <v>28</v>
      </c>
      <c r="T387" s="44">
        <v>114900</v>
      </c>
      <c r="U387" s="44">
        <v>109100</v>
      </c>
      <c r="V387" s="47">
        <v>111400</v>
      </c>
      <c r="W387" s="47">
        <v>2481800</v>
      </c>
      <c r="X387" s="47">
        <v>75700</v>
      </c>
      <c r="Y387" s="47">
        <v>69900</v>
      </c>
      <c r="Z387" s="47">
        <v>72200</v>
      </c>
      <c r="AA387" s="47">
        <v>4136400</v>
      </c>
      <c r="AB387" s="47">
        <v>49600</v>
      </c>
      <c r="AC387" s="47">
        <v>43800</v>
      </c>
      <c r="AD387" s="47">
        <v>46100</v>
      </c>
      <c r="AE387" s="47" t="s">
        <v>5416</v>
      </c>
      <c r="AF387" s="45" t="s">
        <v>5416</v>
      </c>
      <c r="AG387" s="52"/>
      <c r="AH387" s="46">
        <v>0</v>
      </c>
      <c r="AI387" t="e">
        <f>E387&amp;H387&amp;I387&amp;J387&amp;K387&amp;M387&amp;#REF!&amp;#REF!&amp;N387&amp;O387&amp;P387&amp;Q387&amp;R387&amp;S387&amp;T387&amp;U387&amp;V387</f>
        <v>#REF!</v>
      </c>
      <c r="AJ387" t="str">
        <f>IF(E387="","",IFERROR(IF(MATCH(E387,#REF!,0),"O","X"),"X"))</f>
        <v>X</v>
      </c>
    </row>
    <row r="388" spans="1:36">
      <c r="A388" s="6" t="s">
        <v>1282</v>
      </c>
      <c r="B388" s="6">
        <v>1255</v>
      </c>
      <c r="C388" s="6" t="s">
        <v>4306</v>
      </c>
      <c r="D388" s="6" t="s">
        <v>5477</v>
      </c>
      <c r="E388" s="6" t="s">
        <v>166</v>
      </c>
      <c r="F388" s="6" t="e">
        <f>VLOOKUP(E388,'홈플러스-업데이트'!E1259:E3539,1,0)</f>
        <v>#N/A</v>
      </c>
      <c r="G388" s="14">
        <v>4350000</v>
      </c>
      <c r="H388" s="6" t="s">
        <v>48</v>
      </c>
      <c r="I388" s="6" t="s">
        <v>113</v>
      </c>
      <c r="J388" s="6" t="s">
        <v>89</v>
      </c>
      <c r="K388" s="6" t="s">
        <v>114</v>
      </c>
      <c r="L388" s="24">
        <v>0</v>
      </c>
      <c r="M388" s="44">
        <v>178900</v>
      </c>
      <c r="N388" s="44">
        <v>145900</v>
      </c>
      <c r="O388" s="44">
        <v>141500</v>
      </c>
      <c r="P388" s="44" t="s">
        <v>28</v>
      </c>
      <c r="Q388" s="44">
        <v>124900</v>
      </c>
      <c r="R388" s="44">
        <v>121100</v>
      </c>
      <c r="S388" s="44" t="s">
        <v>28</v>
      </c>
      <c r="T388" s="44">
        <v>111900</v>
      </c>
      <c r="U388" s="44">
        <v>106300</v>
      </c>
      <c r="V388" s="47">
        <v>108500</v>
      </c>
      <c r="W388" s="47">
        <v>2417000</v>
      </c>
      <c r="X388" s="47">
        <v>73700</v>
      </c>
      <c r="Y388" s="47">
        <v>68100</v>
      </c>
      <c r="Z388" s="47">
        <v>70300</v>
      </c>
      <c r="AA388" s="47">
        <v>4028400</v>
      </c>
      <c r="AB388" s="47">
        <v>48300</v>
      </c>
      <c r="AC388" s="47">
        <v>42700</v>
      </c>
      <c r="AD388" s="47">
        <v>44900</v>
      </c>
      <c r="AE388" s="47" t="s">
        <v>5416</v>
      </c>
      <c r="AF388" s="45" t="s">
        <v>5416</v>
      </c>
      <c r="AG388" s="52"/>
      <c r="AH388" s="46">
        <v>0</v>
      </c>
      <c r="AI388" t="e">
        <f>E388&amp;H388&amp;I388&amp;J388&amp;K388&amp;M388&amp;#REF!&amp;#REF!&amp;N388&amp;O388&amp;P388&amp;Q388&amp;R388&amp;S388&amp;T388&amp;U388&amp;V388</f>
        <v>#REF!</v>
      </c>
      <c r="AJ388" t="str">
        <f>IF(E388="","",IFERROR(IF(MATCH(E388,#REF!,0),"O","X"),"X"))</f>
        <v>X</v>
      </c>
    </row>
    <row r="389" spans="1:36">
      <c r="A389" s="6" t="s">
        <v>1282</v>
      </c>
      <c r="B389" s="6">
        <v>1256</v>
      </c>
      <c r="C389" s="6" t="s">
        <v>4307</v>
      </c>
      <c r="D389" s="6" t="s">
        <v>5477</v>
      </c>
      <c r="E389" s="6" t="s">
        <v>165</v>
      </c>
      <c r="F389" s="6" t="e">
        <f>VLOOKUP(E389,'홈플러스-업데이트'!E1260:E3540,1,0)</f>
        <v>#N/A</v>
      </c>
      <c r="G389" s="14">
        <v>4350000</v>
      </c>
      <c r="H389" s="6" t="s">
        <v>48</v>
      </c>
      <c r="I389" s="6" t="s">
        <v>113</v>
      </c>
      <c r="J389" s="6" t="s">
        <v>89</v>
      </c>
      <c r="K389" s="6" t="s">
        <v>114</v>
      </c>
      <c r="L389" s="24">
        <v>0</v>
      </c>
      <c r="M389" s="44">
        <v>178900</v>
      </c>
      <c r="N389" s="44">
        <v>145900</v>
      </c>
      <c r="O389" s="44">
        <v>141500</v>
      </c>
      <c r="P389" s="44" t="s">
        <v>28</v>
      </c>
      <c r="Q389" s="44">
        <v>124900</v>
      </c>
      <c r="R389" s="44">
        <v>121100</v>
      </c>
      <c r="S389" s="44" t="s">
        <v>28</v>
      </c>
      <c r="T389" s="44">
        <v>111900</v>
      </c>
      <c r="U389" s="44">
        <v>106300</v>
      </c>
      <c r="V389" s="47">
        <v>108500</v>
      </c>
      <c r="W389" s="47">
        <v>2417000</v>
      </c>
      <c r="X389" s="47">
        <v>73700</v>
      </c>
      <c r="Y389" s="47">
        <v>68100</v>
      </c>
      <c r="Z389" s="47">
        <v>70300</v>
      </c>
      <c r="AA389" s="47">
        <v>4028400</v>
      </c>
      <c r="AB389" s="47">
        <v>48300</v>
      </c>
      <c r="AC389" s="47">
        <v>42700</v>
      </c>
      <c r="AD389" s="47">
        <v>44900</v>
      </c>
      <c r="AE389" s="47" t="s">
        <v>5416</v>
      </c>
      <c r="AF389" s="45" t="s">
        <v>5416</v>
      </c>
      <c r="AG389" s="52"/>
      <c r="AH389" s="46">
        <v>0</v>
      </c>
      <c r="AI389" t="e">
        <f>E389&amp;H389&amp;I389&amp;J389&amp;K389&amp;M389&amp;#REF!&amp;#REF!&amp;N389&amp;O389&amp;P389&amp;Q389&amp;R389&amp;S389&amp;T389&amp;U389&amp;V389</f>
        <v>#REF!</v>
      </c>
      <c r="AJ389" t="str">
        <f>IF(E389="","",IFERROR(IF(MATCH(E389,#REF!,0),"O","X"),"X"))</f>
        <v>X</v>
      </c>
    </row>
    <row r="390" spans="1:36">
      <c r="A390" s="6" t="s">
        <v>1282</v>
      </c>
      <c r="B390" s="6">
        <v>1257</v>
      </c>
      <c r="C390" s="6" t="s">
        <v>4308</v>
      </c>
      <c r="D390" s="6" t="s">
        <v>5477</v>
      </c>
      <c r="E390" s="6" t="s">
        <v>5160</v>
      </c>
      <c r="F390" s="6" t="e">
        <f>VLOOKUP(E390,'홈플러스-업데이트'!E1261:E3541,1,0)</f>
        <v>#N/A</v>
      </c>
      <c r="G390" s="14">
        <v>5150000</v>
      </c>
      <c r="H390" s="6" t="s">
        <v>48</v>
      </c>
      <c r="I390" s="6" t="s">
        <v>113</v>
      </c>
      <c r="J390" s="6" t="s">
        <v>89</v>
      </c>
      <c r="K390" s="6" t="s">
        <v>114</v>
      </c>
      <c r="L390" s="24">
        <v>0</v>
      </c>
      <c r="M390" s="44">
        <v>204900</v>
      </c>
      <c r="N390" s="44">
        <v>165900</v>
      </c>
      <c r="O390" s="44">
        <v>160900</v>
      </c>
      <c r="P390" s="44" t="s">
        <v>28</v>
      </c>
      <c r="Q390" s="44">
        <v>141900</v>
      </c>
      <c r="R390" s="44">
        <v>137600</v>
      </c>
      <c r="S390" s="44" t="s">
        <v>28</v>
      </c>
      <c r="T390" s="44">
        <v>125900</v>
      </c>
      <c r="U390" s="44">
        <v>119600</v>
      </c>
      <c r="V390" s="47">
        <v>122100</v>
      </c>
      <c r="W390" s="47">
        <v>2719400</v>
      </c>
      <c r="X390" s="47">
        <v>83000</v>
      </c>
      <c r="Y390" s="47">
        <v>76700</v>
      </c>
      <c r="Z390" s="47">
        <v>79200</v>
      </c>
      <c r="AA390" s="47">
        <v>4532400</v>
      </c>
      <c r="AB390" s="47">
        <v>54400</v>
      </c>
      <c r="AC390" s="47">
        <v>48100</v>
      </c>
      <c r="AD390" s="47">
        <v>50600</v>
      </c>
      <c r="AE390" s="47" t="s">
        <v>5416</v>
      </c>
      <c r="AF390" s="45" t="s">
        <v>5416</v>
      </c>
      <c r="AG390" s="52"/>
      <c r="AH390" s="46">
        <v>0</v>
      </c>
      <c r="AI390" t="e">
        <f>E390&amp;H390&amp;I390&amp;J390&amp;K390&amp;M390&amp;#REF!&amp;#REF!&amp;N390&amp;O390&amp;P390&amp;Q390&amp;R390&amp;S390&amp;T390&amp;U390&amp;V390</f>
        <v>#REF!</v>
      </c>
      <c r="AJ390" t="str">
        <f>IF(E390="","",IFERROR(IF(MATCH(E390,#REF!,0),"O","X"),"X"))</f>
        <v>X</v>
      </c>
    </row>
    <row r="391" spans="1:36">
      <c r="A391" s="6" t="s">
        <v>1282</v>
      </c>
      <c r="B391" s="6">
        <v>1258</v>
      </c>
      <c r="C391" s="6" t="s">
        <v>4309</v>
      </c>
      <c r="D391" s="6" t="s">
        <v>5477</v>
      </c>
      <c r="E391" s="6" t="s">
        <v>5159</v>
      </c>
      <c r="F391" s="6" t="e">
        <f>VLOOKUP(E391,'홈플러스-업데이트'!E1262:E3542,1,0)</f>
        <v>#N/A</v>
      </c>
      <c r="G391" s="14">
        <v>5150000</v>
      </c>
      <c r="H391" s="6" t="s">
        <v>48</v>
      </c>
      <c r="I391" s="6" t="s">
        <v>113</v>
      </c>
      <c r="J391" s="6" t="s">
        <v>89</v>
      </c>
      <c r="K391" s="6" t="s">
        <v>114</v>
      </c>
      <c r="L391" s="24">
        <v>0</v>
      </c>
      <c r="M391" s="44">
        <v>204900</v>
      </c>
      <c r="N391" s="44">
        <v>165900</v>
      </c>
      <c r="O391" s="44">
        <v>160900</v>
      </c>
      <c r="P391" s="44" t="s">
        <v>28</v>
      </c>
      <c r="Q391" s="44">
        <v>141900</v>
      </c>
      <c r="R391" s="44">
        <v>137600</v>
      </c>
      <c r="S391" s="44" t="s">
        <v>28</v>
      </c>
      <c r="T391" s="44">
        <v>125900</v>
      </c>
      <c r="U391" s="44">
        <v>119600</v>
      </c>
      <c r="V391" s="47">
        <v>122100</v>
      </c>
      <c r="W391" s="47">
        <v>2719400</v>
      </c>
      <c r="X391" s="47">
        <v>83000</v>
      </c>
      <c r="Y391" s="47">
        <v>76700</v>
      </c>
      <c r="Z391" s="47">
        <v>79200</v>
      </c>
      <c r="AA391" s="47">
        <v>4532400</v>
      </c>
      <c r="AB391" s="47">
        <v>54400</v>
      </c>
      <c r="AC391" s="47">
        <v>48100</v>
      </c>
      <c r="AD391" s="47">
        <v>50600</v>
      </c>
      <c r="AE391" s="47" t="s">
        <v>5416</v>
      </c>
      <c r="AF391" s="45" t="s">
        <v>5416</v>
      </c>
      <c r="AG391" s="52"/>
      <c r="AH391" s="46">
        <v>0</v>
      </c>
      <c r="AI391" t="e">
        <f>E391&amp;H391&amp;I391&amp;J391&amp;K391&amp;M391&amp;#REF!&amp;#REF!&amp;N391&amp;O391&amp;P391&amp;Q391&amp;R391&amp;S391&amp;T391&amp;U391&amp;V391</f>
        <v>#REF!</v>
      </c>
      <c r="AJ391" t="str">
        <f>IF(E391="","",IFERROR(IF(MATCH(E391,#REF!,0),"O","X"),"X"))</f>
        <v>X</v>
      </c>
    </row>
    <row r="392" spans="1:36">
      <c r="A392" s="6" t="s">
        <v>1282</v>
      </c>
      <c r="B392" s="6">
        <v>1259</v>
      </c>
      <c r="C392" s="6" t="s">
        <v>4310</v>
      </c>
      <c r="D392" s="6" t="s">
        <v>5477</v>
      </c>
      <c r="E392" s="6" t="s">
        <v>150</v>
      </c>
      <c r="F392" s="6" t="str">
        <f>VLOOKUP(E392,'홈플러스-업데이트'!E1263:E3543,1,0)</f>
        <v>FQ18FN9HE2M.AKOR</v>
      </c>
      <c r="G392" s="14">
        <v>5650000</v>
      </c>
      <c r="H392" s="6" t="s">
        <v>48</v>
      </c>
      <c r="I392" s="6" t="s">
        <v>113</v>
      </c>
      <c r="J392" s="6" t="s">
        <v>89</v>
      </c>
      <c r="K392" s="6" t="s">
        <v>114</v>
      </c>
      <c r="L392" s="24">
        <v>0</v>
      </c>
      <c r="M392" s="44">
        <v>221900</v>
      </c>
      <c r="N392" s="44">
        <v>177900</v>
      </c>
      <c r="O392" s="44">
        <v>172500</v>
      </c>
      <c r="P392" s="44" t="s">
        <v>28</v>
      </c>
      <c r="Q392" s="44">
        <v>151900</v>
      </c>
      <c r="R392" s="44">
        <v>147300</v>
      </c>
      <c r="S392" s="44" t="s">
        <v>28</v>
      </c>
      <c r="T392" s="44">
        <v>133900</v>
      </c>
      <c r="U392" s="44">
        <v>127200</v>
      </c>
      <c r="V392" s="47">
        <v>129800</v>
      </c>
      <c r="W392" s="47">
        <v>2892200</v>
      </c>
      <c r="X392" s="47">
        <v>88300</v>
      </c>
      <c r="Y392" s="47">
        <v>81600</v>
      </c>
      <c r="Z392" s="47">
        <v>84200</v>
      </c>
      <c r="AA392" s="47">
        <v>4820400</v>
      </c>
      <c r="AB392" s="47">
        <v>57900</v>
      </c>
      <c r="AC392" s="47">
        <v>51200</v>
      </c>
      <c r="AD392" s="47">
        <v>53800</v>
      </c>
      <c r="AE392" s="47" t="s">
        <v>5416</v>
      </c>
      <c r="AF392" s="45" t="s">
        <v>5416</v>
      </c>
      <c r="AG392" s="52"/>
      <c r="AH392" s="46">
        <v>0</v>
      </c>
      <c r="AI392" t="e">
        <f>E392&amp;H392&amp;I392&amp;J392&amp;K392&amp;M392&amp;#REF!&amp;#REF!&amp;N392&amp;O392&amp;P392&amp;Q392&amp;R392&amp;S392&amp;T392&amp;U392&amp;V392</f>
        <v>#REF!</v>
      </c>
      <c r="AJ392" t="str">
        <f>IF(E392="","",IFERROR(IF(MATCH(E392,#REF!,0),"O","X"),"X"))</f>
        <v>X</v>
      </c>
    </row>
    <row r="393" spans="1:36">
      <c r="A393" s="6" t="s">
        <v>1282</v>
      </c>
      <c r="B393" s="6">
        <v>1264</v>
      </c>
      <c r="C393" s="6" t="s">
        <v>4315</v>
      </c>
      <c r="D393" s="6" t="s">
        <v>5477</v>
      </c>
      <c r="E393" s="6" t="s">
        <v>5072</v>
      </c>
      <c r="F393" s="6" t="e">
        <f>VLOOKUP(E393,'홈플러스-업데이트'!E1268:E3548,1,0)</f>
        <v>#N/A</v>
      </c>
      <c r="G393" s="14">
        <v>2350000</v>
      </c>
      <c r="H393" s="6" t="s">
        <v>48</v>
      </c>
      <c r="I393" s="6" t="s">
        <v>5390</v>
      </c>
      <c r="J393" s="6" t="s">
        <v>89</v>
      </c>
      <c r="K393" s="6" t="s">
        <v>5391</v>
      </c>
      <c r="L393" s="24">
        <v>0</v>
      </c>
      <c r="M393" s="44">
        <v>105900</v>
      </c>
      <c r="N393" s="44">
        <v>86900</v>
      </c>
      <c r="O393" s="44">
        <v>84200</v>
      </c>
      <c r="P393" s="44" t="s">
        <v>28</v>
      </c>
      <c r="Q393" s="44">
        <v>76900</v>
      </c>
      <c r="R393" s="44">
        <v>74500</v>
      </c>
      <c r="S393" s="44" t="s">
        <v>28</v>
      </c>
      <c r="T393" s="44">
        <v>68900</v>
      </c>
      <c r="U393" s="44">
        <v>65400</v>
      </c>
      <c r="V393" s="47">
        <v>66800</v>
      </c>
      <c r="W393" s="47">
        <v>1488200</v>
      </c>
      <c r="X393" s="47">
        <v>45400</v>
      </c>
      <c r="Y393" s="47">
        <v>41900</v>
      </c>
      <c r="Z393" s="47">
        <v>43300</v>
      </c>
      <c r="AA393" s="47">
        <v>2480400</v>
      </c>
      <c r="AB393" s="47">
        <v>29700</v>
      </c>
      <c r="AC393" s="47">
        <v>26200</v>
      </c>
      <c r="AD393" s="47">
        <v>27600</v>
      </c>
      <c r="AE393" s="47" t="s">
        <v>5416</v>
      </c>
      <c r="AF393" s="45" t="s">
        <v>5416</v>
      </c>
      <c r="AG393" s="52"/>
      <c r="AH393" s="46">
        <v>0</v>
      </c>
      <c r="AI393" t="e">
        <f>E393&amp;H393&amp;I393&amp;J393&amp;K393&amp;M393&amp;#REF!&amp;#REF!&amp;N393&amp;O393&amp;P393&amp;Q393&amp;R393&amp;S393&amp;T393&amp;U393&amp;V393</f>
        <v>#REF!</v>
      </c>
      <c r="AJ393" t="str">
        <f>IF(E393="","",IFERROR(IF(MATCH(E393,#REF!,0),"O","X"),"X"))</f>
        <v>X</v>
      </c>
    </row>
    <row r="394" spans="1:36">
      <c r="A394" s="6" t="s">
        <v>1282</v>
      </c>
      <c r="B394" s="6">
        <v>1265</v>
      </c>
      <c r="C394" s="6" t="s">
        <v>4316</v>
      </c>
      <c r="D394" s="6" t="s">
        <v>5477</v>
      </c>
      <c r="E394" s="6" t="s">
        <v>5072</v>
      </c>
      <c r="F394" s="6" t="e">
        <f>VLOOKUP(E394,'홈플러스-업데이트'!E1269:E3549,1,0)</f>
        <v>#N/A</v>
      </c>
      <c r="G394" s="14">
        <v>2350000</v>
      </c>
      <c r="H394" s="6" t="s">
        <v>48</v>
      </c>
      <c r="I394" s="6" t="s">
        <v>49</v>
      </c>
      <c r="J394" s="6" t="s">
        <v>89</v>
      </c>
      <c r="K394" s="6" t="s">
        <v>5389</v>
      </c>
      <c r="L394" s="24">
        <v>0</v>
      </c>
      <c r="M394" s="44">
        <v>95900</v>
      </c>
      <c r="N394" s="44">
        <v>76900</v>
      </c>
      <c r="O394" s="44">
        <v>74500</v>
      </c>
      <c r="P394" s="44" t="s">
        <v>28</v>
      </c>
      <c r="Q394" s="44">
        <v>66900</v>
      </c>
      <c r="R394" s="44">
        <v>64800</v>
      </c>
      <c r="S394" s="44" t="s">
        <v>28</v>
      </c>
      <c r="T394" s="44">
        <v>58900</v>
      </c>
      <c r="U394" s="44">
        <v>55900</v>
      </c>
      <c r="V394" s="47">
        <v>57100</v>
      </c>
      <c r="W394" s="47">
        <v>1272200</v>
      </c>
      <c r="X394" s="47">
        <v>38800</v>
      </c>
      <c r="Y394" s="47">
        <v>35800</v>
      </c>
      <c r="Z394" s="47">
        <v>37000</v>
      </c>
      <c r="AA394" s="47">
        <v>2120400</v>
      </c>
      <c r="AB394" s="47">
        <v>25400</v>
      </c>
      <c r="AC394" s="47">
        <v>22400</v>
      </c>
      <c r="AD394" s="47">
        <v>23600</v>
      </c>
      <c r="AE394" s="47" t="s">
        <v>5416</v>
      </c>
      <c r="AF394" s="45" t="s">
        <v>5416</v>
      </c>
      <c r="AG394" s="52"/>
      <c r="AH394" s="46">
        <v>0</v>
      </c>
      <c r="AI394" t="e">
        <f>E394&amp;H394&amp;I394&amp;J394&amp;K394&amp;M394&amp;#REF!&amp;#REF!&amp;N394&amp;O394&amp;P394&amp;Q394&amp;R394&amp;S394&amp;T394&amp;U394&amp;V394</f>
        <v>#REF!</v>
      </c>
      <c r="AJ394" t="str">
        <f>IF(E394="","",IFERROR(IF(MATCH(E394,#REF!,0),"O","X"),"X"))</f>
        <v>X</v>
      </c>
    </row>
    <row r="395" spans="1:36">
      <c r="A395" s="6" t="s">
        <v>1282</v>
      </c>
      <c r="B395" s="6">
        <v>1273</v>
      </c>
      <c r="C395" s="6" t="s">
        <v>4324</v>
      </c>
      <c r="D395" s="6" t="s">
        <v>5477</v>
      </c>
      <c r="E395" s="6" t="s">
        <v>5168</v>
      </c>
      <c r="F395" s="6" t="e">
        <f>VLOOKUP(E395,'홈플러스-업데이트'!E1277:E3557,1,0)</f>
        <v>#N/A</v>
      </c>
      <c r="G395" s="14">
        <v>4450000</v>
      </c>
      <c r="H395" s="6" t="s">
        <v>48</v>
      </c>
      <c r="I395" s="6" t="s">
        <v>113</v>
      </c>
      <c r="J395" s="6" t="s">
        <v>89</v>
      </c>
      <c r="K395" s="6" t="s">
        <v>114</v>
      </c>
      <c r="L395" s="24">
        <v>0</v>
      </c>
      <c r="M395" s="44">
        <v>175900</v>
      </c>
      <c r="N395" s="44">
        <v>141900</v>
      </c>
      <c r="O395" s="44">
        <v>137600</v>
      </c>
      <c r="P395" s="44" t="s">
        <v>28</v>
      </c>
      <c r="Q395" s="44">
        <v>120900</v>
      </c>
      <c r="R395" s="44">
        <v>117200</v>
      </c>
      <c r="S395" s="44" t="s">
        <v>28</v>
      </c>
      <c r="T395" s="44">
        <v>107900</v>
      </c>
      <c r="U395" s="44">
        <v>102500</v>
      </c>
      <c r="V395" s="47">
        <v>104600</v>
      </c>
      <c r="W395" s="47">
        <v>2330600</v>
      </c>
      <c r="X395" s="47">
        <v>71100</v>
      </c>
      <c r="Y395" s="47">
        <v>65700</v>
      </c>
      <c r="Z395" s="47">
        <v>67800</v>
      </c>
      <c r="AA395" s="47">
        <v>3884400</v>
      </c>
      <c r="AB395" s="47">
        <v>46600</v>
      </c>
      <c r="AC395" s="47">
        <v>41200</v>
      </c>
      <c r="AD395" s="47">
        <v>43300</v>
      </c>
      <c r="AE395" s="47" t="s">
        <v>5416</v>
      </c>
      <c r="AF395" s="45" t="s">
        <v>5416</v>
      </c>
      <c r="AG395" s="52"/>
      <c r="AH395" s="46">
        <v>0</v>
      </c>
      <c r="AI395" t="e">
        <f>E395&amp;H395&amp;I395&amp;J395&amp;K395&amp;M395&amp;#REF!&amp;#REF!&amp;N395&amp;O395&amp;P395&amp;Q395&amp;R395&amp;S395&amp;T395&amp;U395&amp;V395</f>
        <v>#REF!</v>
      </c>
      <c r="AJ395" t="str">
        <f>IF(E395="","",IFERROR(IF(MATCH(E395,#REF!,0),"O","X"),"X"))</f>
        <v>X</v>
      </c>
    </row>
    <row r="396" spans="1:36">
      <c r="A396" s="6" t="s">
        <v>1282</v>
      </c>
      <c r="B396" s="6">
        <v>1279</v>
      </c>
      <c r="C396" s="6" t="s">
        <v>4330</v>
      </c>
      <c r="D396" s="6" t="s">
        <v>5477</v>
      </c>
      <c r="E396" s="6" t="s">
        <v>5189</v>
      </c>
      <c r="F396" s="6" t="str">
        <f>VLOOKUP(E396,'홈플러스-업데이트'!E1283:E3563,1,0)</f>
        <v>FQ18FU2BL2M.AKOR</v>
      </c>
      <c r="G396" s="14">
        <v>2800000</v>
      </c>
      <c r="H396" s="6" t="s">
        <v>48</v>
      </c>
      <c r="I396" s="6" t="s">
        <v>113</v>
      </c>
      <c r="J396" s="6" t="s">
        <v>89</v>
      </c>
      <c r="K396" s="6" t="s">
        <v>114</v>
      </c>
      <c r="L396" s="24">
        <v>0</v>
      </c>
      <c r="M396" s="44">
        <v>128900</v>
      </c>
      <c r="N396" s="44">
        <v>107900</v>
      </c>
      <c r="O396" s="44">
        <v>104600</v>
      </c>
      <c r="P396" s="44" t="s">
        <v>28</v>
      </c>
      <c r="Q396" s="44">
        <v>94900</v>
      </c>
      <c r="R396" s="44">
        <v>92000</v>
      </c>
      <c r="S396" s="44" t="s">
        <v>28</v>
      </c>
      <c r="T396" s="44">
        <v>85900</v>
      </c>
      <c r="U396" s="44">
        <v>81600</v>
      </c>
      <c r="V396" s="47">
        <v>83300</v>
      </c>
      <c r="W396" s="47">
        <v>1855400</v>
      </c>
      <c r="X396" s="47">
        <v>56600</v>
      </c>
      <c r="Y396" s="47">
        <v>52300</v>
      </c>
      <c r="Z396" s="47">
        <v>54000</v>
      </c>
      <c r="AA396" s="47">
        <v>3092400</v>
      </c>
      <c r="AB396" s="47">
        <v>37100</v>
      </c>
      <c r="AC396" s="47">
        <v>32800</v>
      </c>
      <c r="AD396" s="47">
        <v>34500</v>
      </c>
      <c r="AE396" s="47" t="s">
        <v>5416</v>
      </c>
      <c r="AF396" s="45" t="s">
        <v>5416</v>
      </c>
      <c r="AG396" s="52"/>
      <c r="AH396" s="46">
        <v>0</v>
      </c>
      <c r="AI396" t="e">
        <f>E396&amp;H396&amp;I396&amp;J396&amp;K396&amp;M396&amp;#REF!&amp;#REF!&amp;N396&amp;O396&amp;P396&amp;Q396&amp;R396&amp;S396&amp;T396&amp;U396&amp;V396</f>
        <v>#REF!</v>
      </c>
      <c r="AJ396" t="str">
        <f>IF(E396="","",IFERROR(IF(MATCH(E396,#REF!,0),"O","X"),"X"))</f>
        <v>X</v>
      </c>
    </row>
    <row r="397" spans="1:36">
      <c r="A397" s="6" t="s">
        <v>1282</v>
      </c>
      <c r="B397" s="6">
        <v>1280</v>
      </c>
      <c r="C397" s="6" t="s">
        <v>4331</v>
      </c>
      <c r="D397" s="6" t="s">
        <v>5477</v>
      </c>
      <c r="E397" s="6" t="s">
        <v>5070</v>
      </c>
      <c r="F397" s="6" t="str">
        <f>VLOOKUP(E397,'홈플러스-업데이트'!E1284:E3564,1,0)</f>
        <v>FQ18FU2BB2M.AKOR</v>
      </c>
      <c r="G397" s="14">
        <v>2800000</v>
      </c>
      <c r="H397" s="6" t="s">
        <v>48</v>
      </c>
      <c r="I397" s="6" t="s">
        <v>113</v>
      </c>
      <c r="J397" s="6" t="s">
        <v>89</v>
      </c>
      <c r="K397" s="6" t="s">
        <v>114</v>
      </c>
      <c r="L397" s="24">
        <v>0</v>
      </c>
      <c r="M397" s="44">
        <v>128900</v>
      </c>
      <c r="N397" s="44">
        <v>107900</v>
      </c>
      <c r="O397" s="44">
        <v>104600</v>
      </c>
      <c r="P397" s="44" t="s">
        <v>28</v>
      </c>
      <c r="Q397" s="44">
        <v>94900</v>
      </c>
      <c r="R397" s="44">
        <v>92000</v>
      </c>
      <c r="S397" s="44" t="s">
        <v>28</v>
      </c>
      <c r="T397" s="44">
        <v>85900</v>
      </c>
      <c r="U397" s="44">
        <v>81600</v>
      </c>
      <c r="V397" s="47">
        <v>83300</v>
      </c>
      <c r="W397" s="47">
        <v>1855400</v>
      </c>
      <c r="X397" s="47">
        <v>56600</v>
      </c>
      <c r="Y397" s="47">
        <v>52300</v>
      </c>
      <c r="Z397" s="47">
        <v>54000</v>
      </c>
      <c r="AA397" s="47">
        <v>3092400</v>
      </c>
      <c r="AB397" s="47">
        <v>37100</v>
      </c>
      <c r="AC397" s="47">
        <v>32800</v>
      </c>
      <c r="AD397" s="47">
        <v>34500</v>
      </c>
      <c r="AE397" s="47" t="s">
        <v>5416</v>
      </c>
      <c r="AF397" s="45" t="s">
        <v>5416</v>
      </c>
      <c r="AG397" s="52"/>
      <c r="AH397" s="46">
        <v>0</v>
      </c>
      <c r="AI397" t="e">
        <f>E397&amp;H397&amp;I397&amp;J397&amp;K397&amp;M397&amp;#REF!&amp;#REF!&amp;N397&amp;O397&amp;P397&amp;Q397&amp;R397&amp;S397&amp;T397&amp;U397&amp;V397</f>
        <v>#REF!</v>
      </c>
      <c r="AJ397" t="str">
        <f>IF(E397="","",IFERROR(IF(MATCH(E397,#REF!,0),"O","X"),"X"))</f>
        <v>X</v>
      </c>
    </row>
    <row r="398" spans="1:36">
      <c r="A398" s="6" t="s">
        <v>1282</v>
      </c>
      <c r="B398" s="6">
        <v>1281</v>
      </c>
      <c r="C398" s="6" t="s">
        <v>4332</v>
      </c>
      <c r="D398" s="6" t="s">
        <v>5477</v>
      </c>
      <c r="E398" s="6" t="s">
        <v>5069</v>
      </c>
      <c r="F398" s="6" t="str">
        <f>VLOOKUP(E398,'홈플러스-업데이트'!E1285:E3565,1,0)</f>
        <v>FQ18FU2BB2.AKOR</v>
      </c>
      <c r="G398" s="14">
        <v>2800000</v>
      </c>
      <c r="H398" s="6" t="s">
        <v>48</v>
      </c>
      <c r="I398" s="6" t="s">
        <v>113</v>
      </c>
      <c r="J398" s="6" t="s">
        <v>89</v>
      </c>
      <c r="K398" s="6" t="s">
        <v>114</v>
      </c>
      <c r="L398" s="24">
        <v>0</v>
      </c>
      <c r="M398" s="44">
        <v>128900</v>
      </c>
      <c r="N398" s="44">
        <v>107900</v>
      </c>
      <c r="O398" s="44">
        <v>104600</v>
      </c>
      <c r="P398" s="44" t="s">
        <v>28</v>
      </c>
      <c r="Q398" s="44">
        <v>94900</v>
      </c>
      <c r="R398" s="44">
        <v>92000</v>
      </c>
      <c r="S398" s="44" t="s">
        <v>28</v>
      </c>
      <c r="T398" s="44">
        <v>85900</v>
      </c>
      <c r="U398" s="44">
        <v>81600</v>
      </c>
      <c r="V398" s="47">
        <v>83300</v>
      </c>
      <c r="W398" s="47">
        <v>1855400</v>
      </c>
      <c r="X398" s="47">
        <v>56600</v>
      </c>
      <c r="Y398" s="47">
        <v>52300</v>
      </c>
      <c r="Z398" s="47">
        <v>54000</v>
      </c>
      <c r="AA398" s="47">
        <v>3092400</v>
      </c>
      <c r="AB398" s="47">
        <v>37100</v>
      </c>
      <c r="AC398" s="47">
        <v>32800</v>
      </c>
      <c r="AD398" s="47">
        <v>34500</v>
      </c>
      <c r="AE398" s="47" t="s">
        <v>5416</v>
      </c>
      <c r="AF398" s="45" t="s">
        <v>5416</v>
      </c>
      <c r="AG398" s="52"/>
      <c r="AH398" s="46">
        <v>0</v>
      </c>
      <c r="AI398" t="e">
        <f>E398&amp;H398&amp;I398&amp;J398&amp;K398&amp;M398&amp;#REF!&amp;#REF!&amp;N398&amp;O398&amp;P398&amp;Q398&amp;R398&amp;S398&amp;T398&amp;U398&amp;V398</f>
        <v>#REF!</v>
      </c>
      <c r="AJ398" t="str">
        <f>IF(E398="","",IFERROR(IF(MATCH(E398,#REF!,0),"O","X"),"X"))</f>
        <v>X</v>
      </c>
    </row>
    <row r="399" spans="1:36">
      <c r="A399" s="6" t="s">
        <v>1282</v>
      </c>
      <c r="B399" s="6">
        <v>1282</v>
      </c>
      <c r="C399" s="6" t="s">
        <v>4333</v>
      </c>
      <c r="D399" s="6" t="s">
        <v>5477</v>
      </c>
      <c r="E399" s="6" t="s">
        <v>4968</v>
      </c>
      <c r="F399" s="6" t="str">
        <f>VLOOKUP(E399,'홈플러스-업데이트'!E1286:E3566,1,0)</f>
        <v>FQ18FC2EB2M.AKOR</v>
      </c>
      <c r="G399" s="14">
        <v>2350000</v>
      </c>
      <c r="H399" s="6" t="s">
        <v>48</v>
      </c>
      <c r="I399" s="6" t="s">
        <v>113</v>
      </c>
      <c r="J399" s="6" t="s">
        <v>89</v>
      </c>
      <c r="K399" s="6" t="s">
        <v>114</v>
      </c>
      <c r="L399" s="24">
        <v>0</v>
      </c>
      <c r="M399" s="44">
        <v>121900</v>
      </c>
      <c r="N399" s="44">
        <v>102900</v>
      </c>
      <c r="O399" s="44">
        <v>99800</v>
      </c>
      <c r="P399" s="44" t="s">
        <v>28</v>
      </c>
      <c r="Q399" s="44">
        <v>91900</v>
      </c>
      <c r="R399" s="44">
        <v>89100</v>
      </c>
      <c r="S399" s="44" t="s">
        <v>28</v>
      </c>
      <c r="T399" s="44">
        <v>83900</v>
      </c>
      <c r="U399" s="44">
        <v>79700</v>
      </c>
      <c r="V399" s="47">
        <v>81300</v>
      </c>
      <c r="W399" s="47">
        <v>1812200</v>
      </c>
      <c r="X399" s="47">
        <v>55300</v>
      </c>
      <c r="Y399" s="47">
        <v>51100</v>
      </c>
      <c r="Z399" s="47">
        <v>52700</v>
      </c>
      <c r="AA399" s="47">
        <v>3020400</v>
      </c>
      <c r="AB399" s="47">
        <v>36200</v>
      </c>
      <c r="AC399" s="47">
        <v>32000</v>
      </c>
      <c r="AD399" s="47">
        <v>33600</v>
      </c>
      <c r="AE399" s="47" t="s">
        <v>5416</v>
      </c>
      <c r="AF399" s="45" t="s">
        <v>5416</v>
      </c>
      <c r="AG399" s="52"/>
      <c r="AH399" s="46">
        <v>0</v>
      </c>
      <c r="AI399" t="e">
        <f>E399&amp;H399&amp;I399&amp;J399&amp;K399&amp;M399&amp;#REF!&amp;#REF!&amp;N399&amp;O399&amp;P399&amp;Q399&amp;R399&amp;S399&amp;T399&amp;U399&amp;V399</f>
        <v>#REF!</v>
      </c>
      <c r="AJ399" t="str">
        <f>IF(E399="","",IFERROR(IF(MATCH(E399,#REF!,0),"O","X"),"X"))</f>
        <v>X</v>
      </c>
    </row>
    <row r="400" spans="1:36">
      <c r="A400" s="6" t="s">
        <v>1282</v>
      </c>
      <c r="B400" s="6">
        <v>1283</v>
      </c>
      <c r="C400" s="6" t="s">
        <v>4334</v>
      </c>
      <c r="D400" s="6" t="s">
        <v>5477</v>
      </c>
      <c r="E400" s="6" t="s">
        <v>5188</v>
      </c>
      <c r="F400" s="6" t="str">
        <f>VLOOKUP(E400,'홈플러스-업데이트'!E1287:E3567,1,0)</f>
        <v>FQ18FU2BL2.AKOR</v>
      </c>
      <c r="G400" s="14">
        <v>2800000</v>
      </c>
      <c r="H400" s="6" t="s">
        <v>48</v>
      </c>
      <c r="I400" s="6" t="s">
        <v>113</v>
      </c>
      <c r="J400" s="6" t="s">
        <v>89</v>
      </c>
      <c r="K400" s="6" t="s">
        <v>114</v>
      </c>
      <c r="L400" s="24">
        <v>0</v>
      </c>
      <c r="M400" s="44">
        <v>128900</v>
      </c>
      <c r="N400" s="44">
        <v>107900</v>
      </c>
      <c r="O400" s="44">
        <v>104600</v>
      </c>
      <c r="P400" s="44" t="s">
        <v>28</v>
      </c>
      <c r="Q400" s="44">
        <v>94900</v>
      </c>
      <c r="R400" s="44">
        <v>92000</v>
      </c>
      <c r="S400" s="44" t="s">
        <v>28</v>
      </c>
      <c r="T400" s="44">
        <v>85900</v>
      </c>
      <c r="U400" s="44">
        <v>81600</v>
      </c>
      <c r="V400" s="47">
        <v>83300</v>
      </c>
      <c r="W400" s="47">
        <v>1855400</v>
      </c>
      <c r="X400" s="47">
        <v>56600</v>
      </c>
      <c r="Y400" s="47">
        <v>52300</v>
      </c>
      <c r="Z400" s="47">
        <v>54000</v>
      </c>
      <c r="AA400" s="47">
        <v>3092400</v>
      </c>
      <c r="AB400" s="47">
        <v>37100</v>
      </c>
      <c r="AC400" s="47">
        <v>32800</v>
      </c>
      <c r="AD400" s="47">
        <v>34500</v>
      </c>
      <c r="AE400" s="47" t="s">
        <v>5416</v>
      </c>
      <c r="AF400" s="45" t="s">
        <v>5416</v>
      </c>
      <c r="AG400" s="52"/>
      <c r="AH400" s="46">
        <v>0</v>
      </c>
      <c r="AI400" t="e">
        <f>E400&amp;H400&amp;I400&amp;J400&amp;K400&amp;M400&amp;#REF!&amp;#REF!&amp;N400&amp;O400&amp;P400&amp;Q400&amp;R400&amp;S400&amp;T400&amp;U400&amp;V400</f>
        <v>#REF!</v>
      </c>
      <c r="AJ400" t="str">
        <f>IF(E400="","",IFERROR(IF(MATCH(E400,#REF!,0),"O","X"),"X"))</f>
        <v>X</v>
      </c>
    </row>
    <row r="401" spans="1:36">
      <c r="A401" s="6" t="s">
        <v>1282</v>
      </c>
      <c r="B401" s="6">
        <v>1284</v>
      </c>
      <c r="C401" s="6" t="s">
        <v>4335</v>
      </c>
      <c r="D401" s="6" t="s">
        <v>5477</v>
      </c>
      <c r="E401" s="6" t="s">
        <v>4967</v>
      </c>
      <c r="F401" s="6" t="str">
        <f>VLOOKUP(E401,'홈플러스-업데이트'!E1288:E3568,1,0)</f>
        <v>FQ18FC2EB2.AKOR</v>
      </c>
      <c r="G401" s="14">
        <v>2350000</v>
      </c>
      <c r="H401" s="6" t="s">
        <v>48</v>
      </c>
      <c r="I401" s="6" t="s">
        <v>113</v>
      </c>
      <c r="J401" s="6" t="s">
        <v>89</v>
      </c>
      <c r="K401" s="6" t="s">
        <v>114</v>
      </c>
      <c r="L401" s="24">
        <v>0</v>
      </c>
      <c r="M401" s="44">
        <v>121900</v>
      </c>
      <c r="N401" s="44">
        <v>102900</v>
      </c>
      <c r="O401" s="44">
        <v>99800</v>
      </c>
      <c r="P401" s="44" t="s">
        <v>28</v>
      </c>
      <c r="Q401" s="44">
        <v>91900</v>
      </c>
      <c r="R401" s="44">
        <v>89100</v>
      </c>
      <c r="S401" s="44" t="s">
        <v>28</v>
      </c>
      <c r="T401" s="44">
        <v>83900</v>
      </c>
      <c r="U401" s="44">
        <v>79700</v>
      </c>
      <c r="V401" s="47">
        <v>81300</v>
      </c>
      <c r="W401" s="47">
        <v>1812200</v>
      </c>
      <c r="X401" s="47">
        <v>55300</v>
      </c>
      <c r="Y401" s="47">
        <v>51100</v>
      </c>
      <c r="Z401" s="47">
        <v>52700</v>
      </c>
      <c r="AA401" s="47">
        <v>3020400</v>
      </c>
      <c r="AB401" s="47">
        <v>36200</v>
      </c>
      <c r="AC401" s="47">
        <v>32000</v>
      </c>
      <c r="AD401" s="47">
        <v>33600</v>
      </c>
      <c r="AE401" s="47" t="s">
        <v>5416</v>
      </c>
      <c r="AF401" s="45" t="s">
        <v>5416</v>
      </c>
      <c r="AG401" s="52"/>
      <c r="AH401" s="46">
        <v>0</v>
      </c>
      <c r="AI401" t="e">
        <f>E401&amp;H401&amp;I401&amp;J401&amp;K401&amp;M401&amp;#REF!&amp;#REF!&amp;N401&amp;O401&amp;P401&amp;Q401&amp;R401&amp;S401&amp;T401&amp;U401&amp;V401</f>
        <v>#REF!</v>
      </c>
      <c r="AJ401" t="str">
        <f>IF(E401="","",IFERROR(IF(MATCH(E401,#REF!,0),"O","X"),"X"))</f>
        <v>X</v>
      </c>
    </row>
    <row r="402" spans="1:36">
      <c r="A402" s="6" t="s">
        <v>1282</v>
      </c>
      <c r="B402" s="6">
        <v>1286</v>
      </c>
      <c r="C402" s="6" t="s">
        <v>4337</v>
      </c>
      <c r="D402" s="6" t="s">
        <v>5477</v>
      </c>
      <c r="E402" s="6" t="s">
        <v>178</v>
      </c>
      <c r="F402" s="6" t="str">
        <f>VLOOKUP(E402,'홈플러스-업데이트'!E1290:E3570,1,0)</f>
        <v>FQ22FN9BE2M.AKOR</v>
      </c>
      <c r="G402" s="14">
        <v>6150000</v>
      </c>
      <c r="H402" s="6" t="s">
        <v>48</v>
      </c>
      <c r="I402" s="6" t="s">
        <v>108</v>
      </c>
      <c r="J402" s="6" t="s">
        <v>89</v>
      </c>
      <c r="K402" s="6" t="s">
        <v>109</v>
      </c>
      <c r="L402" s="24">
        <v>0</v>
      </c>
      <c r="M402" s="44">
        <v>223900</v>
      </c>
      <c r="N402" s="44">
        <v>176900</v>
      </c>
      <c r="O402" s="44">
        <v>171500</v>
      </c>
      <c r="P402" s="44" t="s">
        <v>28</v>
      </c>
      <c r="Q402" s="44">
        <v>147900</v>
      </c>
      <c r="R402" s="44">
        <v>143400</v>
      </c>
      <c r="S402" s="44" t="s">
        <v>28</v>
      </c>
      <c r="T402" s="44">
        <v>128900</v>
      </c>
      <c r="U402" s="44">
        <v>122400</v>
      </c>
      <c r="V402" s="47">
        <v>125000</v>
      </c>
      <c r="W402" s="47">
        <v>2784200</v>
      </c>
      <c r="X402" s="47">
        <v>85000</v>
      </c>
      <c r="Y402" s="47">
        <v>78500</v>
      </c>
      <c r="Z402" s="47">
        <v>81100</v>
      </c>
      <c r="AA402" s="47">
        <v>4640400</v>
      </c>
      <c r="AB402" s="47">
        <v>55700</v>
      </c>
      <c r="AC402" s="47">
        <v>49200</v>
      </c>
      <c r="AD402" s="47">
        <v>51800</v>
      </c>
      <c r="AE402" s="47" t="s">
        <v>5416</v>
      </c>
      <c r="AF402" s="45" t="s">
        <v>5416</v>
      </c>
      <c r="AG402" s="52"/>
      <c r="AH402" s="46">
        <v>0</v>
      </c>
      <c r="AI402" t="e">
        <f>E402&amp;H402&amp;I402&amp;J402&amp;K402&amp;M402&amp;#REF!&amp;#REF!&amp;N402&amp;O402&amp;P402&amp;Q402&amp;R402&amp;S402&amp;T402&amp;U402&amp;V402</f>
        <v>#REF!</v>
      </c>
      <c r="AJ402" t="str">
        <f>IF(E402="","",IFERROR(IF(MATCH(E402,#REF!,0),"O","X"),"X"))</f>
        <v>X</v>
      </c>
    </row>
    <row r="403" spans="1:36">
      <c r="A403" s="6" t="s">
        <v>1282</v>
      </c>
      <c r="B403" s="6">
        <v>1287</v>
      </c>
      <c r="C403" s="6" t="s">
        <v>4338</v>
      </c>
      <c r="D403" s="6" t="s">
        <v>5477</v>
      </c>
      <c r="E403" s="6" t="s">
        <v>177</v>
      </c>
      <c r="F403" s="6" t="str">
        <f>VLOOKUP(E403,'홈플러스-업데이트'!E1291:E3571,1,0)</f>
        <v>FQ22FN9BE2.AKOR</v>
      </c>
      <c r="G403" s="14">
        <v>6150000</v>
      </c>
      <c r="H403" s="6" t="s">
        <v>48</v>
      </c>
      <c r="I403" s="6" t="s">
        <v>108</v>
      </c>
      <c r="J403" s="6" t="s">
        <v>89</v>
      </c>
      <c r="K403" s="6" t="s">
        <v>109</v>
      </c>
      <c r="L403" s="24">
        <v>0</v>
      </c>
      <c r="M403" s="44">
        <v>223900</v>
      </c>
      <c r="N403" s="44">
        <v>176900</v>
      </c>
      <c r="O403" s="44">
        <v>171500</v>
      </c>
      <c r="P403" s="44" t="s">
        <v>28</v>
      </c>
      <c r="Q403" s="44">
        <v>147900</v>
      </c>
      <c r="R403" s="44">
        <v>143400</v>
      </c>
      <c r="S403" s="44" t="s">
        <v>28</v>
      </c>
      <c r="T403" s="44">
        <v>128900</v>
      </c>
      <c r="U403" s="44">
        <v>122400</v>
      </c>
      <c r="V403" s="47">
        <v>125000</v>
      </c>
      <c r="W403" s="47">
        <v>2784200</v>
      </c>
      <c r="X403" s="47">
        <v>85000</v>
      </c>
      <c r="Y403" s="47">
        <v>78500</v>
      </c>
      <c r="Z403" s="47">
        <v>81100</v>
      </c>
      <c r="AA403" s="47">
        <v>4640400</v>
      </c>
      <c r="AB403" s="47">
        <v>55700</v>
      </c>
      <c r="AC403" s="47">
        <v>49200</v>
      </c>
      <c r="AD403" s="47">
        <v>51800</v>
      </c>
      <c r="AE403" s="47" t="s">
        <v>5416</v>
      </c>
      <c r="AF403" s="45" t="s">
        <v>5416</v>
      </c>
      <c r="AG403" s="52"/>
      <c r="AH403" s="46">
        <v>0</v>
      </c>
      <c r="AI403" t="e">
        <f>E403&amp;H403&amp;I403&amp;J403&amp;K403&amp;M403&amp;#REF!&amp;#REF!&amp;N403&amp;O403&amp;P403&amp;Q403&amp;R403&amp;S403&amp;T403&amp;U403&amp;V403</f>
        <v>#REF!</v>
      </c>
      <c r="AJ403" t="str">
        <f>IF(E403="","",IFERROR(IF(MATCH(E403,#REF!,0),"O","X"),"X"))</f>
        <v>X</v>
      </c>
    </row>
    <row r="404" spans="1:36">
      <c r="A404" s="6" t="s">
        <v>1282</v>
      </c>
      <c r="B404" s="6">
        <v>1288</v>
      </c>
      <c r="C404" s="6" t="s">
        <v>4339</v>
      </c>
      <c r="D404" s="6" t="s">
        <v>5477</v>
      </c>
      <c r="E404" s="6" t="s">
        <v>5076</v>
      </c>
      <c r="F404" s="6" t="str">
        <f>VLOOKUP(E404,'홈플러스-업데이트'!E1292:E3572,1,0)</f>
        <v>FQ20FC2EA2M.AKOR</v>
      </c>
      <c r="G404" s="14">
        <v>2750000</v>
      </c>
      <c r="H404" s="6" t="s">
        <v>48</v>
      </c>
      <c r="I404" s="6" t="s">
        <v>108</v>
      </c>
      <c r="J404" s="6" t="s">
        <v>89</v>
      </c>
      <c r="K404" s="6" t="s">
        <v>109</v>
      </c>
      <c r="L404" s="24">
        <v>0</v>
      </c>
      <c r="M404" s="44">
        <v>118900</v>
      </c>
      <c r="N404" s="44">
        <v>96900</v>
      </c>
      <c r="O404" s="44">
        <v>93900</v>
      </c>
      <c r="P404" s="44" t="s">
        <v>28</v>
      </c>
      <c r="Q404" s="44">
        <v>83900</v>
      </c>
      <c r="R404" s="44">
        <v>81300</v>
      </c>
      <c r="S404" s="44" t="s">
        <v>28</v>
      </c>
      <c r="T404" s="44">
        <v>74900</v>
      </c>
      <c r="U404" s="44">
        <v>71100</v>
      </c>
      <c r="V404" s="47">
        <v>72600</v>
      </c>
      <c r="W404" s="47">
        <v>1617800</v>
      </c>
      <c r="X404" s="47">
        <v>49300</v>
      </c>
      <c r="Y404" s="47">
        <v>45500</v>
      </c>
      <c r="Z404" s="47">
        <v>47000</v>
      </c>
      <c r="AA404" s="47">
        <v>2696400</v>
      </c>
      <c r="AB404" s="47">
        <v>32300</v>
      </c>
      <c r="AC404" s="47">
        <v>28500</v>
      </c>
      <c r="AD404" s="47">
        <v>30000</v>
      </c>
      <c r="AE404" s="47" t="s">
        <v>5416</v>
      </c>
      <c r="AF404" s="45" t="s">
        <v>5416</v>
      </c>
      <c r="AG404" s="52"/>
      <c r="AH404" s="46">
        <v>0</v>
      </c>
      <c r="AI404" t="e">
        <f>E404&amp;H404&amp;I404&amp;J404&amp;K404&amp;M404&amp;#REF!&amp;#REF!&amp;N404&amp;O404&amp;P404&amp;Q404&amp;R404&amp;S404&amp;T404&amp;U404&amp;V404</f>
        <v>#REF!</v>
      </c>
      <c r="AJ404" t="str">
        <f>IF(E404="","",IFERROR(IF(MATCH(E404,#REF!,0),"O","X"),"X"))</f>
        <v>X</v>
      </c>
    </row>
    <row r="405" spans="1:36">
      <c r="A405" s="6" t="s">
        <v>1282</v>
      </c>
      <c r="B405" s="6">
        <v>1289</v>
      </c>
      <c r="C405" s="6" t="s">
        <v>4340</v>
      </c>
      <c r="D405" s="6" t="s">
        <v>5477</v>
      </c>
      <c r="E405" s="6" t="s">
        <v>182</v>
      </c>
      <c r="F405" s="6" t="e">
        <f>VLOOKUP(E405,'홈플러스-업데이트'!E1293:E3573,1,0)</f>
        <v>#N/A</v>
      </c>
      <c r="G405" s="14">
        <v>6150000</v>
      </c>
      <c r="H405" s="6" t="s">
        <v>48</v>
      </c>
      <c r="I405" s="6" t="s">
        <v>108</v>
      </c>
      <c r="J405" s="6" t="s">
        <v>89</v>
      </c>
      <c r="K405" s="6" t="s">
        <v>109</v>
      </c>
      <c r="L405" s="24">
        <v>0</v>
      </c>
      <c r="M405" s="44">
        <v>223900</v>
      </c>
      <c r="N405" s="44">
        <v>176900</v>
      </c>
      <c r="O405" s="44">
        <v>171500</v>
      </c>
      <c r="P405" s="44" t="s">
        <v>28</v>
      </c>
      <c r="Q405" s="44">
        <v>147900</v>
      </c>
      <c r="R405" s="44">
        <v>143400</v>
      </c>
      <c r="S405" s="44" t="s">
        <v>28</v>
      </c>
      <c r="T405" s="44">
        <v>128900</v>
      </c>
      <c r="U405" s="44">
        <v>122400</v>
      </c>
      <c r="V405" s="47">
        <v>125000</v>
      </c>
      <c r="W405" s="47">
        <v>2784200</v>
      </c>
      <c r="X405" s="47">
        <v>85000</v>
      </c>
      <c r="Y405" s="47">
        <v>78500</v>
      </c>
      <c r="Z405" s="47">
        <v>81100</v>
      </c>
      <c r="AA405" s="47">
        <v>4640400</v>
      </c>
      <c r="AB405" s="47">
        <v>55700</v>
      </c>
      <c r="AC405" s="47">
        <v>49200</v>
      </c>
      <c r="AD405" s="47">
        <v>51800</v>
      </c>
      <c r="AE405" s="47" t="s">
        <v>5416</v>
      </c>
      <c r="AF405" s="45" t="s">
        <v>5416</v>
      </c>
      <c r="AG405" s="52"/>
      <c r="AH405" s="46">
        <v>0</v>
      </c>
      <c r="AI405" t="e">
        <f>E405&amp;H405&amp;I405&amp;J405&amp;K405&amp;M405&amp;#REF!&amp;#REF!&amp;N405&amp;O405&amp;P405&amp;Q405&amp;R405&amp;S405&amp;T405&amp;U405&amp;V405</f>
        <v>#REF!</v>
      </c>
      <c r="AJ405" t="str">
        <f>IF(E405="","",IFERROR(IF(MATCH(E405,#REF!,0),"O","X"),"X"))</f>
        <v>X</v>
      </c>
    </row>
    <row r="406" spans="1:36">
      <c r="A406" s="6" t="s">
        <v>1282</v>
      </c>
      <c r="B406" s="6">
        <v>1290</v>
      </c>
      <c r="C406" s="6" t="s">
        <v>4341</v>
      </c>
      <c r="D406" s="6" t="s">
        <v>5477</v>
      </c>
      <c r="E406" s="6" t="s">
        <v>181</v>
      </c>
      <c r="F406" s="6" t="e">
        <f>VLOOKUP(E406,'홈플러스-업데이트'!E1294:E3574,1,0)</f>
        <v>#N/A</v>
      </c>
      <c r="G406" s="14">
        <v>6150000</v>
      </c>
      <c r="H406" s="6" t="s">
        <v>48</v>
      </c>
      <c r="I406" s="6" t="s">
        <v>108</v>
      </c>
      <c r="J406" s="6" t="s">
        <v>89</v>
      </c>
      <c r="K406" s="6" t="s">
        <v>109</v>
      </c>
      <c r="L406" s="24">
        <v>0</v>
      </c>
      <c r="M406" s="44">
        <v>223900</v>
      </c>
      <c r="N406" s="44">
        <v>176900</v>
      </c>
      <c r="O406" s="44">
        <v>171500</v>
      </c>
      <c r="P406" s="44" t="s">
        <v>28</v>
      </c>
      <c r="Q406" s="44">
        <v>147900</v>
      </c>
      <c r="R406" s="44">
        <v>143400</v>
      </c>
      <c r="S406" s="44" t="s">
        <v>28</v>
      </c>
      <c r="T406" s="44">
        <v>128900</v>
      </c>
      <c r="U406" s="44">
        <v>122400</v>
      </c>
      <c r="V406" s="47">
        <v>125000</v>
      </c>
      <c r="W406" s="47">
        <v>2784200</v>
      </c>
      <c r="X406" s="47">
        <v>85000</v>
      </c>
      <c r="Y406" s="47">
        <v>78500</v>
      </c>
      <c r="Z406" s="47">
        <v>81100</v>
      </c>
      <c r="AA406" s="47">
        <v>4640400</v>
      </c>
      <c r="AB406" s="47">
        <v>55700</v>
      </c>
      <c r="AC406" s="47">
        <v>49200</v>
      </c>
      <c r="AD406" s="47">
        <v>51800</v>
      </c>
      <c r="AE406" s="47" t="s">
        <v>5416</v>
      </c>
      <c r="AF406" s="45" t="s">
        <v>5416</v>
      </c>
      <c r="AG406" s="52"/>
      <c r="AH406" s="46">
        <v>0</v>
      </c>
      <c r="AI406" t="e">
        <f>E406&amp;H406&amp;I406&amp;J406&amp;K406&amp;M406&amp;#REF!&amp;#REF!&amp;N406&amp;O406&amp;P406&amp;Q406&amp;R406&amp;S406&amp;T406&amp;U406&amp;V406</f>
        <v>#REF!</v>
      </c>
      <c r="AJ406" t="str">
        <f>IF(E406="","",IFERROR(IF(MATCH(E406,#REF!,0),"O","X"),"X"))</f>
        <v>X</v>
      </c>
    </row>
    <row r="407" spans="1:36">
      <c r="A407" s="6" t="s">
        <v>1282</v>
      </c>
      <c r="B407" s="6">
        <v>1291</v>
      </c>
      <c r="C407" s="6" t="s">
        <v>4342</v>
      </c>
      <c r="D407" s="6" t="s">
        <v>5477</v>
      </c>
      <c r="E407" s="6" t="s">
        <v>173</v>
      </c>
      <c r="F407" s="6" t="e">
        <f>VLOOKUP(E407,'홈플러스-업데이트'!E1295:E3575,1,0)</f>
        <v>#N/A</v>
      </c>
      <c r="G407" s="14">
        <v>3950000</v>
      </c>
      <c r="H407" s="6" t="s">
        <v>48</v>
      </c>
      <c r="I407" s="6" t="s">
        <v>108</v>
      </c>
      <c r="J407" s="6" t="s">
        <v>89</v>
      </c>
      <c r="K407" s="6" t="s">
        <v>109</v>
      </c>
      <c r="L407" s="24">
        <v>0</v>
      </c>
      <c r="M407" s="44">
        <v>149900</v>
      </c>
      <c r="N407" s="44">
        <v>118900</v>
      </c>
      <c r="O407" s="44">
        <v>115300</v>
      </c>
      <c r="P407" s="44" t="s">
        <v>28</v>
      </c>
      <c r="Q407" s="44">
        <v>100900</v>
      </c>
      <c r="R407" s="44">
        <v>97800</v>
      </c>
      <c r="S407" s="44" t="s">
        <v>28</v>
      </c>
      <c r="T407" s="44">
        <v>88900</v>
      </c>
      <c r="U407" s="44">
        <v>84400</v>
      </c>
      <c r="V407" s="47">
        <v>86200</v>
      </c>
      <c r="W407" s="47">
        <v>1920200</v>
      </c>
      <c r="X407" s="47">
        <v>58600</v>
      </c>
      <c r="Y407" s="47">
        <v>54100</v>
      </c>
      <c r="Z407" s="47">
        <v>55900</v>
      </c>
      <c r="AA407" s="47">
        <v>3200400</v>
      </c>
      <c r="AB407" s="47">
        <v>38400</v>
      </c>
      <c r="AC407" s="47">
        <v>33900</v>
      </c>
      <c r="AD407" s="47">
        <v>35700</v>
      </c>
      <c r="AE407" s="47" t="s">
        <v>5416</v>
      </c>
      <c r="AF407" s="45" t="s">
        <v>5416</v>
      </c>
      <c r="AG407" s="52"/>
      <c r="AH407" s="46">
        <v>0</v>
      </c>
      <c r="AI407" t="e">
        <f>E407&amp;H407&amp;I407&amp;J407&amp;K407&amp;M407&amp;#REF!&amp;#REF!&amp;N407&amp;O407&amp;P407&amp;Q407&amp;R407&amp;S407&amp;T407&amp;U407&amp;V407</f>
        <v>#REF!</v>
      </c>
      <c r="AJ407" t="str">
        <f>IF(E407="","",IFERROR(IF(MATCH(E407,#REF!,0),"O","X"),"X"))</f>
        <v>X</v>
      </c>
    </row>
    <row r="408" spans="1:36">
      <c r="A408" s="6" t="s">
        <v>1282</v>
      </c>
      <c r="B408" s="6">
        <v>1292</v>
      </c>
      <c r="C408" s="6" t="s">
        <v>4343</v>
      </c>
      <c r="D408" s="6" t="s">
        <v>5477</v>
      </c>
      <c r="E408" s="6" t="s">
        <v>5209</v>
      </c>
      <c r="F408" s="6" t="e">
        <f>VLOOKUP(E408,'홈플러스-업데이트'!E1296:E3576,1,0)</f>
        <v>#N/A</v>
      </c>
      <c r="G408" s="14">
        <v>3950000</v>
      </c>
      <c r="H408" s="6" t="s">
        <v>48</v>
      </c>
      <c r="I408" s="6" t="s">
        <v>108</v>
      </c>
      <c r="J408" s="6" t="s">
        <v>89</v>
      </c>
      <c r="K408" s="6" t="s">
        <v>109</v>
      </c>
      <c r="L408" s="24">
        <v>0</v>
      </c>
      <c r="M408" s="44">
        <v>149900</v>
      </c>
      <c r="N408" s="44">
        <v>118900</v>
      </c>
      <c r="O408" s="44">
        <v>115300</v>
      </c>
      <c r="P408" s="44" t="s">
        <v>28</v>
      </c>
      <c r="Q408" s="44">
        <v>100900</v>
      </c>
      <c r="R408" s="44">
        <v>97800</v>
      </c>
      <c r="S408" s="44" t="s">
        <v>28</v>
      </c>
      <c r="T408" s="44">
        <v>88900</v>
      </c>
      <c r="U408" s="44">
        <v>84400</v>
      </c>
      <c r="V408" s="47">
        <v>86200</v>
      </c>
      <c r="W408" s="47">
        <v>1920200</v>
      </c>
      <c r="X408" s="47">
        <v>58600</v>
      </c>
      <c r="Y408" s="47">
        <v>54100</v>
      </c>
      <c r="Z408" s="47">
        <v>55900</v>
      </c>
      <c r="AA408" s="47">
        <v>3200400</v>
      </c>
      <c r="AB408" s="47">
        <v>38400</v>
      </c>
      <c r="AC408" s="47">
        <v>33900</v>
      </c>
      <c r="AD408" s="47">
        <v>35700</v>
      </c>
      <c r="AE408" s="47" t="s">
        <v>5416</v>
      </c>
      <c r="AF408" s="45" t="s">
        <v>5416</v>
      </c>
      <c r="AG408" s="52"/>
      <c r="AH408" s="46">
        <v>0</v>
      </c>
      <c r="AI408" t="e">
        <f>E408&amp;H408&amp;I408&amp;J408&amp;K408&amp;M408&amp;#REF!&amp;#REF!&amp;N408&amp;O408&amp;P408&amp;Q408&amp;R408&amp;S408&amp;T408&amp;U408&amp;V408</f>
        <v>#REF!</v>
      </c>
      <c r="AJ408" t="str">
        <f>IF(E408="","",IFERROR(IF(MATCH(E408,#REF!,0),"O","X"),"X"))</f>
        <v>X</v>
      </c>
    </row>
    <row r="409" spans="1:36">
      <c r="A409" s="6" t="s">
        <v>1282</v>
      </c>
      <c r="B409" s="6">
        <v>1293</v>
      </c>
      <c r="C409" s="6" t="s">
        <v>4344</v>
      </c>
      <c r="D409" s="6" t="s">
        <v>5477</v>
      </c>
      <c r="E409" s="6" t="s">
        <v>174</v>
      </c>
      <c r="F409" s="6" t="e">
        <f>VLOOKUP(E409,'홈플러스-업데이트'!E1297:E3577,1,0)</f>
        <v>#N/A</v>
      </c>
      <c r="G409" s="14">
        <v>3950000</v>
      </c>
      <c r="H409" s="6" t="s">
        <v>48</v>
      </c>
      <c r="I409" s="6" t="s">
        <v>108</v>
      </c>
      <c r="J409" s="6" t="s">
        <v>89</v>
      </c>
      <c r="K409" s="6" t="s">
        <v>109</v>
      </c>
      <c r="L409" s="24">
        <v>0</v>
      </c>
      <c r="M409" s="44">
        <v>149900</v>
      </c>
      <c r="N409" s="44">
        <v>118900</v>
      </c>
      <c r="O409" s="44">
        <v>115300</v>
      </c>
      <c r="P409" s="44" t="s">
        <v>28</v>
      </c>
      <c r="Q409" s="44">
        <v>100900</v>
      </c>
      <c r="R409" s="44">
        <v>97800</v>
      </c>
      <c r="S409" s="44" t="s">
        <v>28</v>
      </c>
      <c r="T409" s="44">
        <v>88900</v>
      </c>
      <c r="U409" s="44">
        <v>84400</v>
      </c>
      <c r="V409" s="47">
        <v>86200</v>
      </c>
      <c r="W409" s="47">
        <v>1920200</v>
      </c>
      <c r="X409" s="47">
        <v>58600</v>
      </c>
      <c r="Y409" s="47">
        <v>54100</v>
      </c>
      <c r="Z409" s="47">
        <v>55900</v>
      </c>
      <c r="AA409" s="47">
        <v>3200400</v>
      </c>
      <c r="AB409" s="47">
        <v>38400</v>
      </c>
      <c r="AC409" s="47">
        <v>33900</v>
      </c>
      <c r="AD409" s="47">
        <v>35700</v>
      </c>
      <c r="AE409" s="47" t="s">
        <v>5416</v>
      </c>
      <c r="AF409" s="45" t="s">
        <v>5416</v>
      </c>
      <c r="AG409" s="52"/>
      <c r="AH409" s="46">
        <v>0</v>
      </c>
      <c r="AI409" t="e">
        <f>E409&amp;H409&amp;I409&amp;J409&amp;K409&amp;M409&amp;#REF!&amp;#REF!&amp;N409&amp;O409&amp;P409&amp;Q409&amp;R409&amp;S409&amp;T409&amp;U409&amp;V409</f>
        <v>#REF!</v>
      </c>
      <c r="AJ409" t="str">
        <f>IF(E409="","",IFERROR(IF(MATCH(E409,#REF!,0),"O","X"),"X"))</f>
        <v>X</v>
      </c>
    </row>
    <row r="410" spans="1:36">
      <c r="A410" s="6" t="s">
        <v>1282</v>
      </c>
      <c r="B410" s="6">
        <v>1294</v>
      </c>
      <c r="C410" s="6" t="s">
        <v>4345</v>
      </c>
      <c r="D410" s="6" t="s">
        <v>5477</v>
      </c>
      <c r="E410" s="6" t="s">
        <v>5075</v>
      </c>
      <c r="F410" s="6" t="str">
        <f>VLOOKUP(E410,'홈플러스-업데이트'!E1298:E3578,1,0)</f>
        <v>FQ20FC2EA2.AKOR</v>
      </c>
      <c r="G410" s="14">
        <v>2750000</v>
      </c>
      <c r="H410" s="6" t="s">
        <v>48</v>
      </c>
      <c r="I410" s="6" t="s">
        <v>108</v>
      </c>
      <c r="J410" s="6" t="s">
        <v>89</v>
      </c>
      <c r="K410" s="6" t="s">
        <v>109</v>
      </c>
      <c r="L410" s="24">
        <v>0</v>
      </c>
      <c r="M410" s="44">
        <v>118900</v>
      </c>
      <c r="N410" s="44">
        <v>96900</v>
      </c>
      <c r="O410" s="44">
        <v>93900</v>
      </c>
      <c r="P410" s="44" t="s">
        <v>28</v>
      </c>
      <c r="Q410" s="44">
        <v>83900</v>
      </c>
      <c r="R410" s="44">
        <v>81300</v>
      </c>
      <c r="S410" s="44" t="s">
        <v>28</v>
      </c>
      <c r="T410" s="44">
        <v>74900</v>
      </c>
      <c r="U410" s="44">
        <v>71100</v>
      </c>
      <c r="V410" s="47">
        <v>72600</v>
      </c>
      <c r="W410" s="47">
        <v>1617800</v>
      </c>
      <c r="X410" s="47">
        <v>49300</v>
      </c>
      <c r="Y410" s="47">
        <v>45500</v>
      </c>
      <c r="Z410" s="47">
        <v>47000</v>
      </c>
      <c r="AA410" s="47">
        <v>2696400</v>
      </c>
      <c r="AB410" s="47">
        <v>32300</v>
      </c>
      <c r="AC410" s="47">
        <v>28500</v>
      </c>
      <c r="AD410" s="47">
        <v>30000</v>
      </c>
      <c r="AE410" s="47" t="s">
        <v>5416</v>
      </c>
      <c r="AF410" s="45" t="s">
        <v>5416</v>
      </c>
      <c r="AG410" s="52"/>
      <c r="AH410" s="46">
        <v>0</v>
      </c>
      <c r="AI410" t="e">
        <f>E410&amp;H410&amp;I410&amp;J410&amp;K410&amp;M410&amp;#REF!&amp;#REF!&amp;N410&amp;O410&amp;P410&amp;Q410&amp;R410&amp;S410&amp;T410&amp;U410&amp;V410</f>
        <v>#REF!</v>
      </c>
      <c r="AJ410" t="str">
        <f>IF(E410="","",IFERROR(IF(MATCH(E410,#REF!,0),"O","X"),"X"))</f>
        <v>X</v>
      </c>
    </row>
    <row r="411" spans="1:36">
      <c r="A411" s="6" t="s">
        <v>1282</v>
      </c>
      <c r="B411" s="6">
        <v>1295</v>
      </c>
      <c r="C411" s="6" t="s">
        <v>4346</v>
      </c>
      <c r="D411" s="6" t="s">
        <v>5477</v>
      </c>
      <c r="E411" s="6" t="s">
        <v>5077</v>
      </c>
      <c r="F411" s="6" t="str">
        <f>VLOOKUP(E411,'홈플러스-업데이트'!E1299:E3579,1,0)</f>
        <v>FQ22FU2EA2.AKOR</v>
      </c>
      <c r="G411" s="14">
        <v>3350000</v>
      </c>
      <c r="H411" s="6" t="s">
        <v>48</v>
      </c>
      <c r="I411" s="6" t="s">
        <v>108</v>
      </c>
      <c r="J411" s="6" t="s">
        <v>89</v>
      </c>
      <c r="K411" s="6" t="s">
        <v>109</v>
      </c>
      <c r="L411" s="24">
        <v>0</v>
      </c>
      <c r="M411" s="44">
        <v>130900</v>
      </c>
      <c r="N411" s="44">
        <v>104900</v>
      </c>
      <c r="O411" s="44">
        <v>101700</v>
      </c>
      <c r="P411" s="44" t="s">
        <v>28</v>
      </c>
      <c r="Q411" s="44">
        <v>89900</v>
      </c>
      <c r="R411" s="44">
        <v>87200</v>
      </c>
      <c r="S411" s="44" t="s">
        <v>28</v>
      </c>
      <c r="T411" s="44">
        <v>79900</v>
      </c>
      <c r="U411" s="44">
        <v>75900</v>
      </c>
      <c r="V411" s="47">
        <v>77500</v>
      </c>
      <c r="W411" s="47">
        <v>1725800</v>
      </c>
      <c r="X411" s="47">
        <v>52600</v>
      </c>
      <c r="Y411" s="47">
        <v>48600</v>
      </c>
      <c r="Z411" s="47">
        <v>50200</v>
      </c>
      <c r="AA411" s="47">
        <v>2876400</v>
      </c>
      <c r="AB411" s="47">
        <v>34500</v>
      </c>
      <c r="AC411" s="47">
        <v>30500</v>
      </c>
      <c r="AD411" s="47">
        <v>32100</v>
      </c>
      <c r="AE411" s="47" t="s">
        <v>5416</v>
      </c>
      <c r="AF411" s="45" t="s">
        <v>5416</v>
      </c>
      <c r="AG411" s="52"/>
      <c r="AH411" s="46">
        <v>0</v>
      </c>
      <c r="AI411" t="e">
        <f>E411&amp;H411&amp;I411&amp;J411&amp;K411&amp;M411&amp;#REF!&amp;#REF!&amp;N411&amp;O411&amp;P411&amp;Q411&amp;R411&amp;S411&amp;T411&amp;U411&amp;V411</f>
        <v>#REF!</v>
      </c>
      <c r="AJ411" t="str">
        <f>IF(E411="","",IFERROR(IF(MATCH(E411,#REF!,0),"O","X"),"X"))</f>
        <v>X</v>
      </c>
    </row>
    <row r="412" spans="1:36">
      <c r="A412" s="6" t="s">
        <v>1282</v>
      </c>
      <c r="B412" s="6">
        <v>1296</v>
      </c>
      <c r="C412" s="6" t="s">
        <v>4347</v>
      </c>
      <c r="D412" s="6" t="s">
        <v>5477</v>
      </c>
      <c r="E412" s="6" t="s">
        <v>193</v>
      </c>
      <c r="F412" s="6" t="e">
        <f>VLOOKUP(E412,'홈플러스-업데이트'!E1300:E3580,1,0)</f>
        <v>#N/A</v>
      </c>
      <c r="G412" s="14">
        <v>6500000</v>
      </c>
      <c r="H412" s="6" t="s">
        <v>48</v>
      </c>
      <c r="I412" s="6" t="s">
        <v>108</v>
      </c>
      <c r="J412" s="6" t="s">
        <v>89</v>
      </c>
      <c r="K412" s="6" t="s">
        <v>109</v>
      </c>
      <c r="L412" s="24">
        <v>0</v>
      </c>
      <c r="M412" s="44">
        <v>235900</v>
      </c>
      <c r="N412" s="44">
        <v>184900</v>
      </c>
      <c r="O412" s="44">
        <v>179300</v>
      </c>
      <c r="P412" s="44" t="s">
        <v>28</v>
      </c>
      <c r="Q412" s="44">
        <v>154900</v>
      </c>
      <c r="R412" s="44">
        <v>150200</v>
      </c>
      <c r="S412" s="44" t="s">
        <v>28</v>
      </c>
      <c r="T412" s="44">
        <v>134900</v>
      </c>
      <c r="U412" s="44">
        <v>128100</v>
      </c>
      <c r="V412" s="47">
        <v>130800</v>
      </c>
      <c r="W412" s="47">
        <v>2913800</v>
      </c>
      <c r="X412" s="47">
        <v>88900</v>
      </c>
      <c r="Y412" s="47">
        <v>82100</v>
      </c>
      <c r="Z412" s="47">
        <v>84800</v>
      </c>
      <c r="AA412" s="47">
        <v>4856400</v>
      </c>
      <c r="AB412" s="47">
        <v>58300</v>
      </c>
      <c r="AC412" s="47">
        <v>51500</v>
      </c>
      <c r="AD412" s="47">
        <v>54200</v>
      </c>
      <c r="AE412" s="47" t="s">
        <v>5416</v>
      </c>
      <c r="AF412" s="45" t="s">
        <v>5416</v>
      </c>
      <c r="AG412" s="52"/>
      <c r="AH412" s="46">
        <v>0</v>
      </c>
      <c r="AI412" t="e">
        <f>E412&amp;H412&amp;I412&amp;J412&amp;K412&amp;M412&amp;#REF!&amp;#REF!&amp;N412&amp;O412&amp;P412&amp;Q412&amp;R412&amp;S412&amp;T412&amp;U412&amp;V412</f>
        <v>#REF!</v>
      </c>
      <c r="AJ412" t="str">
        <f>IF(E412="","",IFERROR(IF(MATCH(E412,#REF!,0),"O","X"),"X"))</f>
        <v>X</v>
      </c>
    </row>
    <row r="413" spans="1:36">
      <c r="A413" s="6" t="s">
        <v>1282</v>
      </c>
      <c r="B413" s="6">
        <v>1297</v>
      </c>
      <c r="C413" s="6" t="s">
        <v>4348</v>
      </c>
      <c r="D413" s="6" t="s">
        <v>5477</v>
      </c>
      <c r="E413" s="6" t="s">
        <v>190</v>
      </c>
      <c r="F413" s="6" t="e">
        <f>VLOOKUP(E413,'홈플러스-업데이트'!E1301:E3581,1,0)</f>
        <v>#N/A</v>
      </c>
      <c r="G413" s="14">
        <v>4500000</v>
      </c>
      <c r="H413" s="6" t="s">
        <v>48</v>
      </c>
      <c r="I413" s="6" t="s">
        <v>108</v>
      </c>
      <c r="J413" s="6" t="s">
        <v>89</v>
      </c>
      <c r="K413" s="6" t="s">
        <v>109</v>
      </c>
      <c r="L413" s="24">
        <v>0</v>
      </c>
      <c r="M413" s="44">
        <v>167900</v>
      </c>
      <c r="N413" s="44">
        <v>132900</v>
      </c>
      <c r="O413" s="44">
        <v>128900</v>
      </c>
      <c r="P413" s="44" t="s">
        <v>28</v>
      </c>
      <c r="Q413" s="44">
        <v>111900</v>
      </c>
      <c r="R413" s="44">
        <v>108500</v>
      </c>
      <c r="S413" s="44" t="s">
        <v>28</v>
      </c>
      <c r="T413" s="44">
        <v>98900</v>
      </c>
      <c r="U413" s="44">
        <v>93900</v>
      </c>
      <c r="V413" s="47">
        <v>95900</v>
      </c>
      <c r="W413" s="47">
        <v>2136200</v>
      </c>
      <c r="X413" s="47">
        <v>65200</v>
      </c>
      <c r="Y413" s="47">
        <v>60200</v>
      </c>
      <c r="Z413" s="47">
        <v>62200</v>
      </c>
      <c r="AA413" s="47">
        <v>3560400</v>
      </c>
      <c r="AB413" s="47">
        <v>42700</v>
      </c>
      <c r="AC413" s="47">
        <v>37700</v>
      </c>
      <c r="AD413" s="47">
        <v>39700</v>
      </c>
      <c r="AE413" s="47" t="s">
        <v>5416</v>
      </c>
      <c r="AF413" s="45" t="s">
        <v>5416</v>
      </c>
      <c r="AG413" s="52"/>
      <c r="AH413" s="46">
        <v>0</v>
      </c>
      <c r="AI413" t="e">
        <f>E413&amp;H413&amp;I413&amp;J413&amp;K413&amp;M413&amp;#REF!&amp;#REF!&amp;N413&amp;O413&amp;P413&amp;Q413&amp;R413&amp;S413&amp;T413&amp;U413&amp;V413</f>
        <v>#REF!</v>
      </c>
      <c r="AJ413" t="str">
        <f>IF(E413="","",IFERROR(IF(MATCH(E413,#REF!,0),"O","X"),"X"))</f>
        <v>X</v>
      </c>
    </row>
    <row r="414" spans="1:36">
      <c r="A414" s="6" t="s">
        <v>1282</v>
      </c>
      <c r="B414" s="6">
        <v>1298</v>
      </c>
      <c r="C414" s="6" t="s">
        <v>4349</v>
      </c>
      <c r="D414" s="6" t="s">
        <v>5477</v>
      </c>
      <c r="E414" s="6" t="s">
        <v>194</v>
      </c>
      <c r="F414" s="6" t="e">
        <f>VLOOKUP(E414,'홈플러스-업데이트'!E1302:E3582,1,0)</f>
        <v>#N/A</v>
      </c>
      <c r="G414" s="14">
        <v>6500000</v>
      </c>
      <c r="H414" s="6" t="s">
        <v>48</v>
      </c>
      <c r="I414" s="6" t="s">
        <v>108</v>
      </c>
      <c r="J414" s="6" t="s">
        <v>89</v>
      </c>
      <c r="K414" s="6" t="s">
        <v>109</v>
      </c>
      <c r="L414" s="24">
        <v>0</v>
      </c>
      <c r="M414" s="44">
        <v>235900</v>
      </c>
      <c r="N414" s="44">
        <v>184900</v>
      </c>
      <c r="O414" s="44">
        <v>179300</v>
      </c>
      <c r="P414" s="44" t="s">
        <v>28</v>
      </c>
      <c r="Q414" s="44">
        <v>154900</v>
      </c>
      <c r="R414" s="44">
        <v>150200</v>
      </c>
      <c r="S414" s="44" t="s">
        <v>28</v>
      </c>
      <c r="T414" s="44">
        <v>134900</v>
      </c>
      <c r="U414" s="44">
        <v>128100</v>
      </c>
      <c r="V414" s="47">
        <v>130800</v>
      </c>
      <c r="W414" s="47">
        <v>2913800</v>
      </c>
      <c r="X414" s="47">
        <v>88900</v>
      </c>
      <c r="Y414" s="47">
        <v>82100</v>
      </c>
      <c r="Z414" s="47">
        <v>84800</v>
      </c>
      <c r="AA414" s="47">
        <v>4856400</v>
      </c>
      <c r="AB414" s="47">
        <v>58300</v>
      </c>
      <c r="AC414" s="47">
        <v>51500</v>
      </c>
      <c r="AD414" s="47">
        <v>54200</v>
      </c>
      <c r="AE414" s="47" t="s">
        <v>5416</v>
      </c>
      <c r="AF414" s="45" t="s">
        <v>5416</v>
      </c>
      <c r="AG414" s="52"/>
      <c r="AH414" s="46">
        <v>0</v>
      </c>
      <c r="AI414" t="e">
        <f>E414&amp;H414&amp;I414&amp;J414&amp;K414&amp;M414&amp;#REF!&amp;#REF!&amp;N414&amp;O414&amp;P414&amp;Q414&amp;R414&amp;S414&amp;T414&amp;U414&amp;V414</f>
        <v>#REF!</v>
      </c>
      <c r="AJ414" t="str">
        <f>IF(E414="","",IFERROR(IF(MATCH(E414,#REF!,0),"O","X"),"X"))</f>
        <v>X</v>
      </c>
    </row>
    <row r="415" spans="1:36">
      <c r="A415" s="6" t="s">
        <v>1282</v>
      </c>
      <c r="B415" s="6">
        <v>1301</v>
      </c>
      <c r="C415" s="6" t="s">
        <v>4352</v>
      </c>
      <c r="D415" s="6" t="s">
        <v>5477</v>
      </c>
      <c r="E415" s="6" t="s">
        <v>189</v>
      </c>
      <c r="F415" s="6" t="e">
        <f>VLOOKUP(E415,'홈플러스-업데이트'!E1305:E3585,1,0)</f>
        <v>#N/A</v>
      </c>
      <c r="G415" s="14">
        <v>4500000</v>
      </c>
      <c r="H415" s="6" t="s">
        <v>48</v>
      </c>
      <c r="I415" s="6" t="s">
        <v>108</v>
      </c>
      <c r="J415" s="6" t="s">
        <v>89</v>
      </c>
      <c r="K415" s="6" t="s">
        <v>109</v>
      </c>
      <c r="L415" s="24">
        <v>0</v>
      </c>
      <c r="M415" s="44">
        <v>167900</v>
      </c>
      <c r="N415" s="44">
        <v>132900</v>
      </c>
      <c r="O415" s="44">
        <v>128900</v>
      </c>
      <c r="P415" s="44" t="s">
        <v>28</v>
      </c>
      <c r="Q415" s="44">
        <v>111900</v>
      </c>
      <c r="R415" s="44">
        <v>108500</v>
      </c>
      <c r="S415" s="44" t="s">
        <v>28</v>
      </c>
      <c r="T415" s="44">
        <v>98900</v>
      </c>
      <c r="U415" s="44">
        <v>93900</v>
      </c>
      <c r="V415" s="47">
        <v>95900</v>
      </c>
      <c r="W415" s="47">
        <v>2136200</v>
      </c>
      <c r="X415" s="47">
        <v>65200</v>
      </c>
      <c r="Y415" s="47">
        <v>60200</v>
      </c>
      <c r="Z415" s="47">
        <v>62200</v>
      </c>
      <c r="AA415" s="47">
        <v>3560400</v>
      </c>
      <c r="AB415" s="47">
        <v>42700</v>
      </c>
      <c r="AC415" s="47">
        <v>37700</v>
      </c>
      <c r="AD415" s="47">
        <v>39700</v>
      </c>
      <c r="AE415" s="47" t="s">
        <v>5416</v>
      </c>
      <c r="AF415" s="45" t="s">
        <v>5416</v>
      </c>
      <c r="AG415" s="52"/>
      <c r="AH415" s="46">
        <v>0</v>
      </c>
      <c r="AI415" t="e">
        <f>E415&amp;H415&amp;I415&amp;J415&amp;K415&amp;M415&amp;#REF!&amp;#REF!&amp;N415&amp;O415&amp;P415&amp;Q415&amp;R415&amp;S415&amp;T415&amp;U415&amp;V415</f>
        <v>#REF!</v>
      </c>
      <c r="AJ415" t="str">
        <f>IF(E415="","",IFERROR(IF(MATCH(E415,#REF!,0),"O","X"),"X"))</f>
        <v>X</v>
      </c>
    </row>
    <row r="416" spans="1:36">
      <c r="A416" s="6" t="s">
        <v>1282</v>
      </c>
      <c r="B416" s="6">
        <v>1302</v>
      </c>
      <c r="C416" s="6" t="s">
        <v>4353</v>
      </c>
      <c r="D416" s="6" t="s">
        <v>5477</v>
      </c>
      <c r="E416" s="6" t="s">
        <v>185</v>
      </c>
      <c r="F416" s="6" t="e">
        <f>VLOOKUP(E416,'홈플러스-업데이트'!E1306:E3586,1,0)</f>
        <v>#N/A</v>
      </c>
      <c r="G416" s="14">
        <v>4350000</v>
      </c>
      <c r="H416" s="6" t="s">
        <v>48</v>
      </c>
      <c r="I416" s="6" t="s">
        <v>108</v>
      </c>
      <c r="J416" s="6" t="s">
        <v>89</v>
      </c>
      <c r="K416" s="6" t="s">
        <v>109</v>
      </c>
      <c r="L416" s="24">
        <v>0</v>
      </c>
      <c r="M416" s="44">
        <v>162900</v>
      </c>
      <c r="N416" s="44">
        <v>129900</v>
      </c>
      <c r="O416" s="44">
        <v>126000</v>
      </c>
      <c r="P416" s="44" t="s">
        <v>28</v>
      </c>
      <c r="Q416" s="44">
        <v>108900</v>
      </c>
      <c r="R416" s="44">
        <v>105600</v>
      </c>
      <c r="S416" s="44" t="s">
        <v>28</v>
      </c>
      <c r="T416" s="44">
        <v>95900</v>
      </c>
      <c r="U416" s="44">
        <v>91100</v>
      </c>
      <c r="V416" s="47">
        <v>93000</v>
      </c>
      <c r="W416" s="47">
        <v>2071400</v>
      </c>
      <c r="X416" s="47">
        <v>63200</v>
      </c>
      <c r="Y416" s="47">
        <v>58400</v>
      </c>
      <c r="Z416" s="47">
        <v>60300</v>
      </c>
      <c r="AA416" s="47">
        <v>3452400</v>
      </c>
      <c r="AB416" s="47">
        <v>41400</v>
      </c>
      <c r="AC416" s="47">
        <v>36600</v>
      </c>
      <c r="AD416" s="47">
        <v>38500</v>
      </c>
      <c r="AE416" s="47" t="s">
        <v>5416</v>
      </c>
      <c r="AF416" s="45" t="s">
        <v>5416</v>
      </c>
      <c r="AG416" s="52"/>
      <c r="AH416" s="46">
        <v>0</v>
      </c>
      <c r="AI416" t="e">
        <f>E416&amp;H416&amp;I416&amp;J416&amp;K416&amp;M416&amp;#REF!&amp;#REF!&amp;N416&amp;O416&amp;P416&amp;Q416&amp;R416&amp;S416&amp;T416&amp;U416&amp;V416</f>
        <v>#REF!</v>
      </c>
      <c r="AJ416" t="str">
        <f>IF(E416="","",IFERROR(IF(MATCH(E416,#REF!,0),"O","X"),"X"))</f>
        <v>X</v>
      </c>
    </row>
    <row r="417" spans="1:36">
      <c r="A417" s="6" t="s">
        <v>1282</v>
      </c>
      <c r="B417" s="6">
        <v>1303</v>
      </c>
      <c r="C417" s="6" t="s">
        <v>4354</v>
      </c>
      <c r="D417" s="6" t="s">
        <v>5477</v>
      </c>
      <c r="E417" s="6" t="s">
        <v>5078</v>
      </c>
      <c r="F417" s="6" t="str">
        <f>VLOOKUP(E417,'홈플러스-업데이트'!E1307:E3587,1,0)</f>
        <v>FQ22FU2EA2M.AKOR</v>
      </c>
      <c r="G417" s="14">
        <v>3350000</v>
      </c>
      <c r="H417" s="6" t="s">
        <v>48</v>
      </c>
      <c r="I417" s="6" t="s">
        <v>108</v>
      </c>
      <c r="J417" s="6" t="s">
        <v>89</v>
      </c>
      <c r="K417" s="6" t="s">
        <v>109</v>
      </c>
      <c r="L417" s="24">
        <v>0</v>
      </c>
      <c r="M417" s="44">
        <v>130900</v>
      </c>
      <c r="N417" s="44">
        <v>104900</v>
      </c>
      <c r="O417" s="44">
        <v>101700</v>
      </c>
      <c r="P417" s="44" t="s">
        <v>28</v>
      </c>
      <c r="Q417" s="44">
        <v>89900</v>
      </c>
      <c r="R417" s="44">
        <v>87200</v>
      </c>
      <c r="S417" s="44" t="s">
        <v>28</v>
      </c>
      <c r="T417" s="44">
        <v>79900</v>
      </c>
      <c r="U417" s="44">
        <v>75900</v>
      </c>
      <c r="V417" s="47">
        <v>77500</v>
      </c>
      <c r="W417" s="47">
        <v>1725800</v>
      </c>
      <c r="X417" s="47">
        <v>52600</v>
      </c>
      <c r="Y417" s="47">
        <v>48600</v>
      </c>
      <c r="Z417" s="47">
        <v>50200</v>
      </c>
      <c r="AA417" s="47">
        <v>2876400</v>
      </c>
      <c r="AB417" s="47">
        <v>34500</v>
      </c>
      <c r="AC417" s="47">
        <v>30500</v>
      </c>
      <c r="AD417" s="47">
        <v>32100</v>
      </c>
      <c r="AE417" s="47" t="s">
        <v>5416</v>
      </c>
      <c r="AF417" s="45" t="s">
        <v>5416</v>
      </c>
      <c r="AG417" s="52"/>
      <c r="AH417" s="46">
        <v>0</v>
      </c>
      <c r="AI417" t="e">
        <f>E417&amp;H417&amp;I417&amp;J417&amp;K417&amp;M417&amp;#REF!&amp;#REF!&amp;N417&amp;O417&amp;P417&amp;Q417&amp;R417&amp;S417&amp;T417&amp;U417&amp;V417</f>
        <v>#REF!</v>
      </c>
      <c r="AJ417" t="str">
        <f>IF(E417="","",IFERROR(IF(MATCH(E417,#REF!,0),"O","X"),"X"))</f>
        <v>X</v>
      </c>
    </row>
    <row r="418" spans="1:36">
      <c r="A418" s="6" t="s">
        <v>1282</v>
      </c>
      <c r="B418" s="6">
        <v>1304</v>
      </c>
      <c r="C418" s="6" t="s">
        <v>4355</v>
      </c>
      <c r="D418" s="6" t="s">
        <v>5477</v>
      </c>
      <c r="E418" s="6" t="s">
        <v>186</v>
      </c>
      <c r="F418" s="6" t="e">
        <f>VLOOKUP(E418,'홈플러스-업데이트'!E1308:E3588,1,0)</f>
        <v>#N/A</v>
      </c>
      <c r="G418" s="14">
        <v>4350000</v>
      </c>
      <c r="H418" s="6" t="s">
        <v>48</v>
      </c>
      <c r="I418" s="6" t="s">
        <v>108</v>
      </c>
      <c r="J418" s="6" t="s">
        <v>89</v>
      </c>
      <c r="K418" s="6" t="s">
        <v>109</v>
      </c>
      <c r="L418" s="24">
        <v>0</v>
      </c>
      <c r="M418" s="44">
        <v>162900</v>
      </c>
      <c r="N418" s="44">
        <v>129900</v>
      </c>
      <c r="O418" s="44">
        <v>126000</v>
      </c>
      <c r="P418" s="44" t="s">
        <v>28</v>
      </c>
      <c r="Q418" s="44">
        <v>108900</v>
      </c>
      <c r="R418" s="44">
        <v>105600</v>
      </c>
      <c r="S418" s="44" t="s">
        <v>28</v>
      </c>
      <c r="T418" s="44">
        <v>95900</v>
      </c>
      <c r="U418" s="44">
        <v>91100</v>
      </c>
      <c r="V418" s="47">
        <v>93000</v>
      </c>
      <c r="W418" s="47">
        <v>2071400</v>
      </c>
      <c r="X418" s="47">
        <v>63200</v>
      </c>
      <c r="Y418" s="47">
        <v>58400</v>
      </c>
      <c r="Z418" s="47">
        <v>60300</v>
      </c>
      <c r="AA418" s="47">
        <v>3452400</v>
      </c>
      <c r="AB418" s="47">
        <v>41400</v>
      </c>
      <c r="AC418" s="47">
        <v>36600</v>
      </c>
      <c r="AD418" s="47">
        <v>38500</v>
      </c>
      <c r="AE418" s="47" t="s">
        <v>5416</v>
      </c>
      <c r="AF418" s="45" t="s">
        <v>5416</v>
      </c>
      <c r="AG418" s="52"/>
      <c r="AH418" s="46">
        <v>0</v>
      </c>
      <c r="AI418" t="e">
        <f>E418&amp;H418&amp;I418&amp;J418&amp;K418&amp;M418&amp;#REF!&amp;#REF!&amp;N418&amp;O418&amp;P418&amp;Q418&amp;R418&amp;S418&amp;T418&amp;U418&amp;V418</f>
        <v>#REF!</v>
      </c>
      <c r="AJ418" t="str">
        <f>IF(E418="","",IFERROR(IF(MATCH(E418,#REF!,0),"O","X"),"X"))</f>
        <v>X</v>
      </c>
    </row>
    <row r="419" spans="1:36">
      <c r="A419" s="6" t="s">
        <v>1282</v>
      </c>
      <c r="B419" s="6">
        <v>1305</v>
      </c>
      <c r="C419" s="6" t="s">
        <v>4356</v>
      </c>
      <c r="D419" s="6" t="s">
        <v>5477</v>
      </c>
      <c r="E419" s="6" t="s">
        <v>5208</v>
      </c>
      <c r="F419" s="6" t="e">
        <f>VLOOKUP(E419,'홈플러스-업데이트'!E1309:E3589,1,0)</f>
        <v>#N/A</v>
      </c>
      <c r="G419" s="14">
        <v>3950000</v>
      </c>
      <c r="H419" s="6" t="s">
        <v>48</v>
      </c>
      <c r="I419" s="6" t="s">
        <v>108</v>
      </c>
      <c r="J419" s="6" t="s">
        <v>89</v>
      </c>
      <c r="K419" s="6" t="s">
        <v>109</v>
      </c>
      <c r="L419" s="24">
        <v>0</v>
      </c>
      <c r="M419" s="44">
        <v>149900</v>
      </c>
      <c r="N419" s="44">
        <v>118900</v>
      </c>
      <c r="O419" s="44">
        <v>115300</v>
      </c>
      <c r="P419" s="44" t="s">
        <v>28</v>
      </c>
      <c r="Q419" s="44">
        <v>100900</v>
      </c>
      <c r="R419" s="44">
        <v>97800</v>
      </c>
      <c r="S419" s="44" t="s">
        <v>28</v>
      </c>
      <c r="T419" s="44">
        <v>88900</v>
      </c>
      <c r="U419" s="44">
        <v>84400</v>
      </c>
      <c r="V419" s="47">
        <v>86200</v>
      </c>
      <c r="W419" s="47">
        <v>1920200</v>
      </c>
      <c r="X419" s="47">
        <v>58600</v>
      </c>
      <c r="Y419" s="47">
        <v>54100</v>
      </c>
      <c r="Z419" s="47">
        <v>55900</v>
      </c>
      <c r="AA419" s="47">
        <v>3200400</v>
      </c>
      <c r="AB419" s="47">
        <v>38400</v>
      </c>
      <c r="AC419" s="47">
        <v>33900</v>
      </c>
      <c r="AD419" s="47">
        <v>35700</v>
      </c>
      <c r="AE419" s="47" t="s">
        <v>5416</v>
      </c>
      <c r="AF419" s="45" t="s">
        <v>5416</v>
      </c>
      <c r="AG419" s="52"/>
      <c r="AH419" s="46">
        <v>0</v>
      </c>
      <c r="AI419" t="e">
        <f>E419&amp;H419&amp;I419&amp;J419&amp;K419&amp;M419&amp;#REF!&amp;#REF!&amp;N419&amp;O419&amp;P419&amp;Q419&amp;R419&amp;S419&amp;T419&amp;U419&amp;V419</f>
        <v>#REF!</v>
      </c>
      <c r="AJ419" t="str">
        <f>IF(E419="","",IFERROR(IF(MATCH(E419,#REF!,0),"O","X"),"X"))</f>
        <v>X</v>
      </c>
    </row>
    <row r="420" spans="1:36">
      <c r="A420" s="6" t="s">
        <v>1282</v>
      </c>
      <c r="B420" s="6">
        <v>1306</v>
      </c>
      <c r="C420" s="6" t="s">
        <v>4357</v>
      </c>
      <c r="D420" s="6" t="s">
        <v>5477</v>
      </c>
      <c r="E420" s="6" t="s">
        <v>5259</v>
      </c>
      <c r="F420" s="6" t="e">
        <f>VLOOKUP(E420,'홈플러스-업데이트'!E1310:E3590,1,0)</f>
        <v>#N/A</v>
      </c>
      <c r="G420" s="14">
        <v>3850000</v>
      </c>
      <c r="H420" s="6" t="s">
        <v>48</v>
      </c>
      <c r="I420" s="6" t="s">
        <v>113</v>
      </c>
      <c r="J420" s="6" t="s">
        <v>89</v>
      </c>
      <c r="K420" s="6" t="s">
        <v>114</v>
      </c>
      <c r="L420" s="24">
        <v>0</v>
      </c>
      <c r="M420" s="44">
        <v>156900</v>
      </c>
      <c r="N420" s="44">
        <v>126900</v>
      </c>
      <c r="O420" s="44">
        <v>123000</v>
      </c>
      <c r="P420" s="44" t="s">
        <v>28</v>
      </c>
      <c r="Q420" s="44">
        <v>108900</v>
      </c>
      <c r="R420" s="44">
        <v>105600</v>
      </c>
      <c r="S420" s="44" t="s">
        <v>28</v>
      </c>
      <c r="T420" s="44">
        <v>96900</v>
      </c>
      <c r="U420" s="44">
        <v>92000</v>
      </c>
      <c r="V420" s="47">
        <v>93900</v>
      </c>
      <c r="W420" s="47">
        <v>2093000</v>
      </c>
      <c r="X420" s="47">
        <v>63900</v>
      </c>
      <c r="Y420" s="47">
        <v>59000</v>
      </c>
      <c r="Z420" s="47">
        <v>60900</v>
      </c>
      <c r="AA420" s="47">
        <v>3488400</v>
      </c>
      <c r="AB420" s="47">
        <v>41900</v>
      </c>
      <c r="AC420" s="47">
        <v>37000</v>
      </c>
      <c r="AD420" s="47">
        <v>38900</v>
      </c>
      <c r="AE420" s="47" t="s">
        <v>5416</v>
      </c>
      <c r="AF420" s="45" t="s">
        <v>5416</v>
      </c>
      <c r="AG420" s="52"/>
      <c r="AH420" s="46">
        <v>0</v>
      </c>
      <c r="AI420" t="e">
        <f>E420&amp;H420&amp;I420&amp;J420&amp;K420&amp;M420&amp;#REF!&amp;#REF!&amp;N420&amp;O420&amp;P420&amp;Q420&amp;R420&amp;S420&amp;T420&amp;U420&amp;V420</f>
        <v>#REF!</v>
      </c>
      <c r="AJ420" t="str">
        <f>IF(E420="","",IFERROR(IF(MATCH(E420,#REF!,0),"O","X"),"X"))</f>
        <v>X</v>
      </c>
    </row>
    <row r="421" spans="1:36">
      <c r="A421" s="6" t="s">
        <v>1282</v>
      </c>
      <c r="B421" s="6">
        <v>1307</v>
      </c>
      <c r="C421" s="6" t="s">
        <v>4358</v>
      </c>
      <c r="D421" s="6" t="s">
        <v>5477</v>
      </c>
      <c r="E421" s="6" t="s">
        <v>5259</v>
      </c>
      <c r="F421" s="6" t="e">
        <f>VLOOKUP(E421,'홈플러스-업데이트'!E1311:E3591,1,0)</f>
        <v>#N/A</v>
      </c>
      <c r="G421" s="14">
        <v>3850000</v>
      </c>
      <c r="H421" s="6" t="s">
        <v>48</v>
      </c>
      <c r="I421" s="6" t="s">
        <v>108</v>
      </c>
      <c r="J421" s="6" t="s">
        <v>89</v>
      </c>
      <c r="K421" s="6" t="s">
        <v>109</v>
      </c>
      <c r="L421" s="24">
        <v>0</v>
      </c>
      <c r="M421" s="44">
        <v>138900</v>
      </c>
      <c r="N421" s="44">
        <v>108900</v>
      </c>
      <c r="O421" s="44">
        <v>105600</v>
      </c>
      <c r="P421" s="44" t="s">
        <v>28</v>
      </c>
      <c r="Q421" s="44">
        <v>90900</v>
      </c>
      <c r="R421" s="44">
        <v>88100</v>
      </c>
      <c r="S421" s="44" t="s">
        <v>28</v>
      </c>
      <c r="T421" s="44">
        <v>78900</v>
      </c>
      <c r="U421" s="44">
        <v>74900</v>
      </c>
      <c r="V421" s="47">
        <v>76500</v>
      </c>
      <c r="W421" s="47">
        <v>1704200</v>
      </c>
      <c r="X421" s="47">
        <v>52000</v>
      </c>
      <c r="Y421" s="47">
        <v>48000</v>
      </c>
      <c r="Z421" s="47">
        <v>49600</v>
      </c>
      <c r="AA421" s="47">
        <v>2840400</v>
      </c>
      <c r="AB421" s="47">
        <v>34100</v>
      </c>
      <c r="AC421" s="47">
        <v>30100</v>
      </c>
      <c r="AD421" s="47">
        <v>31700</v>
      </c>
      <c r="AE421" s="47" t="s">
        <v>5416</v>
      </c>
      <c r="AF421" s="45" t="s">
        <v>5416</v>
      </c>
      <c r="AG421" s="52"/>
      <c r="AH421" s="46">
        <v>0</v>
      </c>
      <c r="AI421" t="e">
        <f>E421&amp;H421&amp;I421&amp;J421&amp;K421&amp;M421&amp;#REF!&amp;#REF!&amp;N421&amp;O421&amp;P421&amp;Q421&amp;R421&amp;S421&amp;T421&amp;U421&amp;V421</f>
        <v>#REF!</v>
      </c>
      <c r="AJ421" t="str">
        <f>IF(E421="","",IFERROR(IF(MATCH(E421,#REF!,0),"O","X"),"X"))</f>
        <v>X</v>
      </c>
    </row>
    <row r="422" spans="1:36">
      <c r="A422" s="6" t="s">
        <v>1282</v>
      </c>
      <c r="B422" s="6">
        <v>1308</v>
      </c>
      <c r="C422" s="6" t="s">
        <v>4359</v>
      </c>
      <c r="D422" s="6" t="s">
        <v>5477</v>
      </c>
      <c r="E422" s="6" t="s">
        <v>7020</v>
      </c>
      <c r="F422" s="6" t="e">
        <f>VLOOKUP(E422,'홈플러스-업데이트'!E1312:E3592,1,0)</f>
        <v>#N/A</v>
      </c>
      <c r="G422" s="14">
        <v>5000000</v>
      </c>
      <c r="H422" s="6" t="s">
        <v>48</v>
      </c>
      <c r="I422" s="6" t="s">
        <v>113</v>
      </c>
      <c r="J422" s="6" t="s">
        <v>89</v>
      </c>
      <c r="K422" s="6" t="s">
        <v>114</v>
      </c>
      <c r="L422" s="24">
        <v>1400</v>
      </c>
      <c r="M422" s="44">
        <v>199500</v>
      </c>
      <c r="N422" s="44">
        <v>161500</v>
      </c>
      <c r="O422" s="44">
        <v>156600</v>
      </c>
      <c r="P422" s="44" t="s">
        <v>28</v>
      </c>
      <c r="Q422" s="44">
        <v>138500</v>
      </c>
      <c r="R422" s="44">
        <v>134300</v>
      </c>
      <c r="S422" s="44" t="s">
        <v>28</v>
      </c>
      <c r="T422" s="44">
        <v>122500</v>
      </c>
      <c r="U422" s="44">
        <v>116300</v>
      </c>
      <c r="V422" s="47">
        <v>118700</v>
      </c>
      <c r="W422" s="47">
        <v>2676200</v>
      </c>
      <c r="X422" s="47">
        <v>80300</v>
      </c>
      <c r="Y422" s="47">
        <v>74100</v>
      </c>
      <c r="Z422" s="47">
        <v>76500</v>
      </c>
      <c r="AA422" s="47">
        <v>4460400</v>
      </c>
      <c r="AB422" s="47">
        <v>52100</v>
      </c>
      <c r="AC422" s="47">
        <v>45900</v>
      </c>
      <c r="AD422" s="47">
        <v>48300</v>
      </c>
      <c r="AE422" s="47" t="s">
        <v>5416</v>
      </c>
      <c r="AF422" s="45" t="s">
        <v>5416</v>
      </c>
      <c r="AG422" s="52"/>
      <c r="AH422" s="46">
        <v>0</v>
      </c>
      <c r="AI422" t="e">
        <f>E422&amp;H422&amp;I422&amp;J422&amp;K422&amp;M422&amp;#REF!&amp;#REF!&amp;N422&amp;O422&amp;P422&amp;Q422&amp;R422&amp;S422&amp;T422&amp;U422&amp;V422</f>
        <v>#REF!</v>
      </c>
      <c r="AJ422" t="str">
        <f>IF(E422="","",IFERROR(IF(MATCH(E422,#REF!,0),"O","X"),"X"))</f>
        <v>X</v>
      </c>
    </row>
    <row r="423" spans="1:36">
      <c r="A423" s="6" t="s">
        <v>1282</v>
      </c>
      <c r="B423" s="6">
        <v>1309</v>
      </c>
      <c r="C423" s="6" t="s">
        <v>4360</v>
      </c>
      <c r="D423" s="6" t="s">
        <v>5477</v>
      </c>
      <c r="E423" s="6" t="s">
        <v>7020</v>
      </c>
      <c r="F423" s="6" t="e">
        <f>VLOOKUP(E423,'홈플러스-업데이트'!E1313:E3593,1,0)</f>
        <v>#N/A</v>
      </c>
      <c r="G423" s="14">
        <v>5000000</v>
      </c>
      <c r="H423" s="6" t="s">
        <v>48</v>
      </c>
      <c r="I423" s="6" t="s">
        <v>108</v>
      </c>
      <c r="J423" s="6" t="s">
        <v>89</v>
      </c>
      <c r="K423" s="6" t="s">
        <v>109</v>
      </c>
      <c r="L423" s="24">
        <v>1400</v>
      </c>
      <c r="M423" s="44">
        <v>185500</v>
      </c>
      <c r="N423" s="44">
        <v>147500</v>
      </c>
      <c r="O423" s="44">
        <v>143000</v>
      </c>
      <c r="P423" s="44" t="s">
        <v>28</v>
      </c>
      <c r="Q423" s="44">
        <v>124500</v>
      </c>
      <c r="R423" s="44">
        <v>120700</v>
      </c>
      <c r="S423" s="44" t="s">
        <v>28</v>
      </c>
      <c r="T423" s="44">
        <v>108500</v>
      </c>
      <c r="U423" s="44">
        <v>103000</v>
      </c>
      <c r="V423" s="47">
        <v>105200</v>
      </c>
      <c r="W423" s="47">
        <v>2373800</v>
      </c>
      <c r="X423" s="47">
        <v>71000</v>
      </c>
      <c r="Y423" s="47">
        <v>65500</v>
      </c>
      <c r="Z423" s="47">
        <v>67700</v>
      </c>
      <c r="AA423" s="47">
        <v>3956400</v>
      </c>
      <c r="AB423" s="47">
        <v>46100</v>
      </c>
      <c r="AC423" s="47">
        <v>40600</v>
      </c>
      <c r="AD423" s="47">
        <v>42800</v>
      </c>
      <c r="AE423" s="47" t="s">
        <v>5416</v>
      </c>
      <c r="AF423" s="45" t="s">
        <v>5416</v>
      </c>
      <c r="AG423" s="52"/>
      <c r="AH423" s="46">
        <v>0</v>
      </c>
      <c r="AI423" t="e">
        <f>E423&amp;H423&amp;I423&amp;J423&amp;K423&amp;M423&amp;#REF!&amp;#REF!&amp;N423&amp;O423&amp;P423&amp;Q423&amp;R423&amp;S423&amp;T423&amp;U423&amp;V423</f>
        <v>#REF!</v>
      </c>
      <c r="AJ423" t="str">
        <f>IF(E423="","",IFERROR(IF(MATCH(E423,#REF!,0),"O","X"),"X"))</f>
        <v>X</v>
      </c>
    </row>
    <row r="424" spans="1:36">
      <c r="A424" s="6" t="s">
        <v>1282</v>
      </c>
      <c r="B424" s="6">
        <v>1310</v>
      </c>
      <c r="C424" s="6" t="s">
        <v>4361</v>
      </c>
      <c r="D424" s="6" t="s">
        <v>5477</v>
      </c>
      <c r="E424" s="6" t="s">
        <v>5258</v>
      </c>
      <c r="F424" s="6" t="e">
        <f>VLOOKUP(E424,'홈플러스-업데이트'!E1314:E3594,1,0)</f>
        <v>#N/A</v>
      </c>
      <c r="G424" s="14">
        <v>3850000</v>
      </c>
      <c r="H424" s="6" t="s">
        <v>48</v>
      </c>
      <c r="I424" s="6" t="s">
        <v>108</v>
      </c>
      <c r="J424" s="6" t="s">
        <v>89</v>
      </c>
      <c r="K424" s="6" t="s">
        <v>109</v>
      </c>
      <c r="L424" s="24">
        <v>0</v>
      </c>
      <c r="M424" s="44">
        <v>138900</v>
      </c>
      <c r="N424" s="44">
        <v>108900</v>
      </c>
      <c r="O424" s="44">
        <v>105600</v>
      </c>
      <c r="P424" s="44" t="s">
        <v>28</v>
      </c>
      <c r="Q424" s="44">
        <v>90900</v>
      </c>
      <c r="R424" s="44">
        <v>88100</v>
      </c>
      <c r="S424" s="44" t="s">
        <v>28</v>
      </c>
      <c r="T424" s="44">
        <v>78900</v>
      </c>
      <c r="U424" s="44">
        <v>74900</v>
      </c>
      <c r="V424" s="47">
        <v>76500</v>
      </c>
      <c r="W424" s="47">
        <v>1704200</v>
      </c>
      <c r="X424" s="47">
        <v>52000</v>
      </c>
      <c r="Y424" s="47">
        <v>48000</v>
      </c>
      <c r="Z424" s="47">
        <v>49600</v>
      </c>
      <c r="AA424" s="47">
        <v>2840400</v>
      </c>
      <c r="AB424" s="47">
        <v>34100</v>
      </c>
      <c r="AC424" s="47">
        <v>30100</v>
      </c>
      <c r="AD424" s="47">
        <v>31700</v>
      </c>
      <c r="AE424" s="47" t="s">
        <v>5416</v>
      </c>
      <c r="AF424" s="45" t="s">
        <v>5416</v>
      </c>
      <c r="AG424" s="52"/>
      <c r="AH424" s="46">
        <v>0</v>
      </c>
      <c r="AI424" t="e">
        <f>E424&amp;H424&amp;I424&amp;J424&amp;K424&amp;M424&amp;#REF!&amp;#REF!&amp;N424&amp;O424&amp;P424&amp;Q424&amp;R424&amp;S424&amp;T424&amp;U424&amp;V424</f>
        <v>#REF!</v>
      </c>
      <c r="AJ424" t="str">
        <f>IF(E424="","",IFERROR(IF(MATCH(E424,#REF!,0),"O","X"),"X"))</f>
        <v>X</v>
      </c>
    </row>
    <row r="425" spans="1:36">
      <c r="A425" s="6" t="s">
        <v>1282</v>
      </c>
      <c r="B425" s="6">
        <v>1311</v>
      </c>
      <c r="C425" s="6" t="s">
        <v>4362</v>
      </c>
      <c r="D425" s="6" t="s">
        <v>5477</v>
      </c>
      <c r="E425" s="6" t="s">
        <v>5258</v>
      </c>
      <c r="F425" s="6" t="e">
        <f>VLOOKUP(E425,'홈플러스-업데이트'!E1315:E3595,1,0)</f>
        <v>#N/A</v>
      </c>
      <c r="G425" s="14">
        <v>3850000</v>
      </c>
      <c r="H425" s="6" t="s">
        <v>48</v>
      </c>
      <c r="I425" s="6" t="s">
        <v>113</v>
      </c>
      <c r="J425" s="6" t="s">
        <v>89</v>
      </c>
      <c r="K425" s="6" t="s">
        <v>114</v>
      </c>
      <c r="L425" s="24">
        <v>0</v>
      </c>
      <c r="M425" s="44">
        <v>156900</v>
      </c>
      <c r="N425" s="44">
        <v>126900</v>
      </c>
      <c r="O425" s="44">
        <v>123000</v>
      </c>
      <c r="P425" s="44" t="s">
        <v>28</v>
      </c>
      <c r="Q425" s="44">
        <v>108900</v>
      </c>
      <c r="R425" s="44">
        <v>105600</v>
      </c>
      <c r="S425" s="44" t="s">
        <v>28</v>
      </c>
      <c r="T425" s="44">
        <v>96900</v>
      </c>
      <c r="U425" s="44">
        <v>92000</v>
      </c>
      <c r="V425" s="47">
        <v>93900</v>
      </c>
      <c r="W425" s="47">
        <v>2093000</v>
      </c>
      <c r="X425" s="47">
        <v>63900</v>
      </c>
      <c r="Y425" s="47">
        <v>59000</v>
      </c>
      <c r="Z425" s="47">
        <v>60900</v>
      </c>
      <c r="AA425" s="47">
        <v>3488400</v>
      </c>
      <c r="AB425" s="47">
        <v>41900</v>
      </c>
      <c r="AC425" s="47">
        <v>37000</v>
      </c>
      <c r="AD425" s="47">
        <v>38900</v>
      </c>
      <c r="AE425" s="47" t="s">
        <v>5416</v>
      </c>
      <c r="AF425" s="45" t="s">
        <v>5416</v>
      </c>
      <c r="AG425" s="52"/>
      <c r="AH425" s="46">
        <v>0</v>
      </c>
      <c r="AI425" t="e">
        <f>E425&amp;H425&amp;I425&amp;J425&amp;K425&amp;M425&amp;#REF!&amp;#REF!&amp;N425&amp;O425&amp;P425&amp;Q425&amp;R425&amp;S425&amp;T425&amp;U425&amp;V425</f>
        <v>#REF!</v>
      </c>
      <c r="AJ425" t="str">
        <f>IF(E425="","",IFERROR(IF(MATCH(E425,#REF!,0),"O","X"),"X"))</f>
        <v>X</v>
      </c>
    </row>
    <row r="426" spans="1:36">
      <c r="A426" s="6" t="s">
        <v>1282</v>
      </c>
      <c r="B426" s="6">
        <v>1314</v>
      </c>
      <c r="C426" s="6" t="s">
        <v>4365</v>
      </c>
      <c r="D426" s="6" t="s">
        <v>5477</v>
      </c>
      <c r="E426" s="6" t="s">
        <v>3904</v>
      </c>
      <c r="F426" s="6" t="str">
        <f>VLOOKUP(E426,'홈플러스-업데이트'!E1318:E3598,1,0)</f>
        <v>FW20HDNBM2M.AKORB</v>
      </c>
      <c r="G426" s="14">
        <v>3900000</v>
      </c>
      <c r="H426" s="6" t="s">
        <v>48</v>
      </c>
      <c r="I426" s="6" t="s">
        <v>108</v>
      </c>
      <c r="J426" s="6" t="s">
        <v>89</v>
      </c>
      <c r="K426" s="6" t="s">
        <v>109</v>
      </c>
      <c r="L426" s="24">
        <v>0</v>
      </c>
      <c r="M426" s="44">
        <v>140900</v>
      </c>
      <c r="N426" s="44">
        <v>110900</v>
      </c>
      <c r="O426" s="44">
        <v>107500</v>
      </c>
      <c r="P426" s="44" t="s">
        <v>28</v>
      </c>
      <c r="Q426" s="44">
        <v>92900</v>
      </c>
      <c r="R426" s="44">
        <v>90100</v>
      </c>
      <c r="S426" s="44" t="s">
        <v>28</v>
      </c>
      <c r="T426" s="44">
        <v>81900</v>
      </c>
      <c r="U426" s="44">
        <v>77800</v>
      </c>
      <c r="V426" s="47">
        <v>79400</v>
      </c>
      <c r="W426" s="47">
        <v>1769000</v>
      </c>
      <c r="X426" s="47">
        <v>54000</v>
      </c>
      <c r="Y426" s="47">
        <v>49900</v>
      </c>
      <c r="Z426" s="47">
        <v>51500</v>
      </c>
      <c r="AA426" s="47">
        <v>2948400</v>
      </c>
      <c r="AB426" s="47">
        <v>35400</v>
      </c>
      <c r="AC426" s="47">
        <v>31300</v>
      </c>
      <c r="AD426" s="47">
        <v>32900</v>
      </c>
      <c r="AE426" s="47" t="s">
        <v>5416</v>
      </c>
      <c r="AF426" s="45" t="s">
        <v>5416</v>
      </c>
      <c r="AG426" s="52"/>
      <c r="AH426" s="46">
        <v>0</v>
      </c>
      <c r="AI426" t="e">
        <f>E426&amp;H426&amp;I426&amp;J426&amp;K426&amp;M426&amp;#REF!&amp;#REF!&amp;N426&amp;O426&amp;P426&amp;Q426&amp;R426&amp;S426&amp;T426&amp;U426&amp;V426</f>
        <v>#REF!</v>
      </c>
      <c r="AJ426" t="str">
        <f>IF(E426="","",IFERROR(IF(MATCH(E426,#REF!,0),"O","X"),"X"))</f>
        <v>X</v>
      </c>
    </row>
    <row r="427" spans="1:36">
      <c r="A427" s="6" t="s">
        <v>1282</v>
      </c>
      <c r="B427" s="6">
        <v>1315</v>
      </c>
      <c r="C427" s="6" t="s">
        <v>4366</v>
      </c>
      <c r="D427" s="6" t="s">
        <v>5477</v>
      </c>
      <c r="E427" s="6" t="s">
        <v>5204</v>
      </c>
      <c r="F427" s="6" t="e">
        <f>VLOOKUP(E427,'홈플러스-업데이트'!E1319:E3599,1,0)</f>
        <v>#N/A</v>
      </c>
      <c r="G427" s="14">
        <v>3800000</v>
      </c>
      <c r="H427" s="6" t="s">
        <v>48</v>
      </c>
      <c r="I427" s="6" t="s">
        <v>108</v>
      </c>
      <c r="J427" s="6" t="s">
        <v>89</v>
      </c>
      <c r="K427" s="6" t="s">
        <v>109</v>
      </c>
      <c r="L427" s="24">
        <v>0</v>
      </c>
      <c r="M427" s="44">
        <v>144900</v>
      </c>
      <c r="N427" s="44">
        <v>115900</v>
      </c>
      <c r="O427" s="44">
        <v>112400</v>
      </c>
      <c r="P427" s="44" t="s">
        <v>28</v>
      </c>
      <c r="Q427" s="44">
        <v>97900</v>
      </c>
      <c r="R427" s="44">
        <v>94900</v>
      </c>
      <c r="S427" s="44" t="s">
        <v>28</v>
      </c>
      <c r="T427" s="44">
        <v>85900</v>
      </c>
      <c r="U427" s="44">
        <v>81600</v>
      </c>
      <c r="V427" s="47">
        <v>83300</v>
      </c>
      <c r="W427" s="47">
        <v>1855400</v>
      </c>
      <c r="X427" s="47">
        <v>56600</v>
      </c>
      <c r="Y427" s="47">
        <v>52300</v>
      </c>
      <c r="Z427" s="47">
        <v>54000</v>
      </c>
      <c r="AA427" s="47">
        <v>3092400</v>
      </c>
      <c r="AB427" s="47">
        <v>37100</v>
      </c>
      <c r="AC427" s="47">
        <v>32800</v>
      </c>
      <c r="AD427" s="47">
        <v>34500</v>
      </c>
      <c r="AE427" s="47" t="s">
        <v>5416</v>
      </c>
      <c r="AF427" s="45" t="s">
        <v>5416</v>
      </c>
      <c r="AG427" s="52"/>
      <c r="AH427" s="46">
        <v>0</v>
      </c>
      <c r="AI427" t="e">
        <f>E427&amp;H427&amp;I427&amp;J427&amp;K427&amp;M427&amp;#REF!&amp;#REF!&amp;N427&amp;O427&amp;P427&amp;Q427&amp;R427&amp;S427&amp;T427&amp;U427&amp;V427</f>
        <v>#REF!</v>
      </c>
      <c r="AJ427" t="str">
        <f>IF(E427="","",IFERROR(IF(MATCH(E427,#REF!,0),"O","X"),"X"))</f>
        <v>X</v>
      </c>
    </row>
    <row r="428" spans="1:36">
      <c r="A428" s="6" t="s">
        <v>1282</v>
      </c>
      <c r="B428" s="6">
        <v>1316</v>
      </c>
      <c r="C428" s="6" t="s">
        <v>4367</v>
      </c>
      <c r="D428" s="6" t="s">
        <v>5477</v>
      </c>
      <c r="E428" s="6" t="s">
        <v>170</v>
      </c>
      <c r="F428" s="6" t="str">
        <f>VLOOKUP(E428,'홈플러스-업데이트'!E1320:E3600,1,0)</f>
        <v>FQ18FV6EF2M.AKOR</v>
      </c>
      <c r="G428" s="14">
        <v>4500000</v>
      </c>
      <c r="H428" s="6" t="s">
        <v>48</v>
      </c>
      <c r="I428" s="6" t="s">
        <v>108</v>
      </c>
      <c r="J428" s="6" t="s">
        <v>89</v>
      </c>
      <c r="K428" s="6" t="s">
        <v>109</v>
      </c>
      <c r="L428" s="24">
        <v>0</v>
      </c>
      <c r="M428" s="44">
        <v>167900</v>
      </c>
      <c r="N428" s="44">
        <v>132900</v>
      </c>
      <c r="O428" s="44">
        <v>128900</v>
      </c>
      <c r="P428" s="44" t="s">
        <v>28</v>
      </c>
      <c r="Q428" s="44">
        <v>111900</v>
      </c>
      <c r="R428" s="44">
        <v>108500</v>
      </c>
      <c r="S428" s="44" t="s">
        <v>28</v>
      </c>
      <c r="T428" s="44">
        <v>98900</v>
      </c>
      <c r="U428" s="44">
        <v>93900</v>
      </c>
      <c r="V428" s="47">
        <v>95900</v>
      </c>
      <c r="W428" s="47">
        <v>2136200</v>
      </c>
      <c r="X428" s="47">
        <v>65200</v>
      </c>
      <c r="Y428" s="47">
        <v>60200</v>
      </c>
      <c r="Z428" s="47">
        <v>62200</v>
      </c>
      <c r="AA428" s="47">
        <v>3560400</v>
      </c>
      <c r="AB428" s="47">
        <v>42700</v>
      </c>
      <c r="AC428" s="47">
        <v>37700</v>
      </c>
      <c r="AD428" s="47">
        <v>39700</v>
      </c>
      <c r="AE428" s="47" t="s">
        <v>5416</v>
      </c>
      <c r="AF428" s="45" t="s">
        <v>5416</v>
      </c>
      <c r="AG428" s="52"/>
      <c r="AH428" s="46">
        <v>0</v>
      </c>
      <c r="AI428" t="e">
        <f>E428&amp;H428&amp;I428&amp;J428&amp;K428&amp;M428&amp;#REF!&amp;#REF!&amp;N428&amp;O428&amp;P428&amp;Q428&amp;R428&amp;S428&amp;T428&amp;U428&amp;V428</f>
        <v>#REF!</v>
      </c>
      <c r="AJ428" t="str">
        <f>IF(E428="","",IFERROR(IF(MATCH(E428,#REF!,0),"O","X"),"X"))</f>
        <v>X</v>
      </c>
    </row>
    <row r="429" spans="1:36">
      <c r="A429" s="6" t="s">
        <v>1282</v>
      </c>
      <c r="B429" s="6">
        <v>1317</v>
      </c>
      <c r="C429" s="6" t="s">
        <v>4368</v>
      </c>
      <c r="D429" s="6" t="s">
        <v>5477</v>
      </c>
      <c r="E429" s="6" t="s">
        <v>169</v>
      </c>
      <c r="F429" s="6" t="e">
        <f>VLOOKUP(E429,'홈플러스-업데이트'!E1321:E3601,1,0)</f>
        <v>#N/A</v>
      </c>
      <c r="G429" s="14">
        <v>4500000</v>
      </c>
      <c r="H429" s="6" t="s">
        <v>48</v>
      </c>
      <c r="I429" s="6" t="s">
        <v>108</v>
      </c>
      <c r="J429" s="6" t="s">
        <v>89</v>
      </c>
      <c r="K429" s="6" t="s">
        <v>109</v>
      </c>
      <c r="L429" s="24">
        <v>0</v>
      </c>
      <c r="M429" s="44">
        <v>167900</v>
      </c>
      <c r="N429" s="44">
        <v>132900</v>
      </c>
      <c r="O429" s="44">
        <v>128900</v>
      </c>
      <c r="P429" s="44" t="s">
        <v>28</v>
      </c>
      <c r="Q429" s="44">
        <v>111900</v>
      </c>
      <c r="R429" s="44">
        <v>108500</v>
      </c>
      <c r="S429" s="44" t="s">
        <v>28</v>
      </c>
      <c r="T429" s="44">
        <v>98900</v>
      </c>
      <c r="U429" s="44">
        <v>93900</v>
      </c>
      <c r="V429" s="47">
        <v>95900</v>
      </c>
      <c r="W429" s="47">
        <v>2136200</v>
      </c>
      <c r="X429" s="47">
        <v>65200</v>
      </c>
      <c r="Y429" s="47">
        <v>60200</v>
      </c>
      <c r="Z429" s="47">
        <v>62200</v>
      </c>
      <c r="AA429" s="47">
        <v>3560400</v>
      </c>
      <c r="AB429" s="47">
        <v>42700</v>
      </c>
      <c r="AC429" s="47">
        <v>37700</v>
      </c>
      <c r="AD429" s="47">
        <v>39700</v>
      </c>
      <c r="AE429" s="47" t="s">
        <v>5416</v>
      </c>
      <c r="AF429" s="45" t="s">
        <v>5416</v>
      </c>
      <c r="AG429" s="52"/>
      <c r="AH429" s="46">
        <v>0</v>
      </c>
      <c r="AI429" t="e">
        <f>E429&amp;H429&amp;I429&amp;J429&amp;K429&amp;M429&amp;#REF!&amp;#REF!&amp;N429&amp;O429&amp;P429&amp;Q429&amp;R429&amp;S429&amp;T429&amp;U429&amp;V429</f>
        <v>#REF!</v>
      </c>
      <c r="AJ429" t="str">
        <f>IF(E429="","",IFERROR(IF(MATCH(E429,#REF!,0),"O","X"),"X"))</f>
        <v>X</v>
      </c>
    </row>
    <row r="430" spans="1:36">
      <c r="A430" s="6" t="s">
        <v>1282</v>
      </c>
      <c r="B430" s="6">
        <v>1318</v>
      </c>
      <c r="C430" s="6" t="s">
        <v>4369</v>
      </c>
      <c r="D430" s="6" t="s">
        <v>5477</v>
      </c>
      <c r="E430" s="6" t="s">
        <v>5205</v>
      </c>
      <c r="F430" s="6" t="e">
        <f>VLOOKUP(E430,'홈플러스-업데이트'!E1322:E3602,1,0)</f>
        <v>#N/A</v>
      </c>
      <c r="G430" s="14">
        <v>3800000</v>
      </c>
      <c r="H430" s="6" t="s">
        <v>48</v>
      </c>
      <c r="I430" s="6" t="s">
        <v>108</v>
      </c>
      <c r="J430" s="6" t="s">
        <v>89</v>
      </c>
      <c r="K430" s="6" t="s">
        <v>109</v>
      </c>
      <c r="L430" s="24">
        <v>0</v>
      </c>
      <c r="M430" s="44">
        <v>144900</v>
      </c>
      <c r="N430" s="44">
        <v>115900</v>
      </c>
      <c r="O430" s="44">
        <v>112400</v>
      </c>
      <c r="P430" s="44" t="s">
        <v>28</v>
      </c>
      <c r="Q430" s="44">
        <v>97900</v>
      </c>
      <c r="R430" s="44">
        <v>94900</v>
      </c>
      <c r="S430" s="44" t="s">
        <v>28</v>
      </c>
      <c r="T430" s="44">
        <v>85900</v>
      </c>
      <c r="U430" s="44">
        <v>81600</v>
      </c>
      <c r="V430" s="47">
        <v>83300</v>
      </c>
      <c r="W430" s="47">
        <v>1855400</v>
      </c>
      <c r="X430" s="47">
        <v>56600</v>
      </c>
      <c r="Y430" s="47">
        <v>52300</v>
      </c>
      <c r="Z430" s="47">
        <v>54000</v>
      </c>
      <c r="AA430" s="47">
        <v>3092400</v>
      </c>
      <c r="AB430" s="47">
        <v>37100</v>
      </c>
      <c r="AC430" s="47">
        <v>32800</v>
      </c>
      <c r="AD430" s="47">
        <v>34500</v>
      </c>
      <c r="AE430" s="47" t="s">
        <v>5416</v>
      </c>
      <c r="AF430" s="45" t="s">
        <v>5416</v>
      </c>
      <c r="AG430" s="52"/>
      <c r="AH430" s="46">
        <v>0</v>
      </c>
      <c r="AI430" t="e">
        <f>E430&amp;H430&amp;I430&amp;J430&amp;K430&amp;M430&amp;#REF!&amp;#REF!&amp;N430&amp;O430&amp;P430&amp;Q430&amp;R430&amp;S430&amp;T430&amp;U430&amp;V430</f>
        <v>#REF!</v>
      </c>
      <c r="AJ430" t="str">
        <f>IF(E430="","",IFERROR(IF(MATCH(E430,#REF!,0),"O","X"),"X"))</f>
        <v>X</v>
      </c>
    </row>
    <row r="431" spans="1:36">
      <c r="A431" s="6" t="s">
        <v>1282</v>
      </c>
      <c r="B431" s="6">
        <v>1319</v>
      </c>
      <c r="C431" s="6" t="s">
        <v>4370</v>
      </c>
      <c r="D431" s="6" t="s">
        <v>5477</v>
      </c>
      <c r="E431" s="6" t="s">
        <v>162</v>
      </c>
      <c r="F431" s="6" t="e">
        <f>VLOOKUP(E431,'홈플러스-업데이트'!E1323:E3603,1,0)</f>
        <v>#N/A</v>
      </c>
      <c r="G431" s="14">
        <v>3800000</v>
      </c>
      <c r="H431" s="6" t="s">
        <v>48</v>
      </c>
      <c r="I431" s="6" t="s">
        <v>108</v>
      </c>
      <c r="J431" s="6" t="s">
        <v>89</v>
      </c>
      <c r="K431" s="6" t="s">
        <v>109</v>
      </c>
      <c r="L431" s="24">
        <v>0</v>
      </c>
      <c r="M431" s="44">
        <v>144900</v>
      </c>
      <c r="N431" s="44">
        <v>115900</v>
      </c>
      <c r="O431" s="44">
        <v>112400</v>
      </c>
      <c r="P431" s="44" t="s">
        <v>28</v>
      </c>
      <c r="Q431" s="44">
        <v>97900</v>
      </c>
      <c r="R431" s="44">
        <v>94900</v>
      </c>
      <c r="S431" s="44" t="s">
        <v>28</v>
      </c>
      <c r="T431" s="44">
        <v>85900</v>
      </c>
      <c r="U431" s="44">
        <v>81600</v>
      </c>
      <c r="V431" s="47">
        <v>83300</v>
      </c>
      <c r="W431" s="47">
        <v>1855400</v>
      </c>
      <c r="X431" s="47">
        <v>56600</v>
      </c>
      <c r="Y431" s="47">
        <v>52300</v>
      </c>
      <c r="Z431" s="47">
        <v>54000</v>
      </c>
      <c r="AA431" s="47">
        <v>3092400</v>
      </c>
      <c r="AB431" s="47">
        <v>37100</v>
      </c>
      <c r="AC431" s="47">
        <v>32800</v>
      </c>
      <c r="AD431" s="47">
        <v>34500</v>
      </c>
      <c r="AE431" s="47" t="s">
        <v>5416</v>
      </c>
      <c r="AF431" s="45" t="s">
        <v>5416</v>
      </c>
      <c r="AG431" s="52"/>
      <c r="AH431" s="46">
        <v>0</v>
      </c>
      <c r="AI431" t="e">
        <f>E431&amp;H431&amp;I431&amp;J431&amp;K431&amp;M431&amp;#REF!&amp;#REF!&amp;N431&amp;O431&amp;P431&amp;Q431&amp;R431&amp;S431&amp;T431&amp;U431&amp;V431</f>
        <v>#REF!</v>
      </c>
      <c r="AJ431" t="str">
        <f>IF(E431="","",IFERROR(IF(MATCH(E431,#REF!,0),"O","X"),"X"))</f>
        <v>X</v>
      </c>
    </row>
    <row r="432" spans="1:36">
      <c r="A432" s="6" t="s">
        <v>1282</v>
      </c>
      <c r="B432" s="6">
        <v>1320</v>
      </c>
      <c r="C432" s="6" t="s">
        <v>4371</v>
      </c>
      <c r="D432" s="6" t="s">
        <v>5477</v>
      </c>
      <c r="E432" s="6" t="s">
        <v>1273</v>
      </c>
      <c r="F432" s="6" t="str">
        <f>VLOOKUP(E432,'홈플러스-업데이트'!E1324:E3604,1,0)</f>
        <v>FW20HDNBM2.AKORB</v>
      </c>
      <c r="G432" s="14">
        <v>3920000</v>
      </c>
      <c r="H432" s="6" t="s">
        <v>48</v>
      </c>
      <c r="I432" s="6" t="s">
        <v>108</v>
      </c>
      <c r="J432" s="6" t="s">
        <v>89</v>
      </c>
      <c r="K432" s="6" t="s">
        <v>109</v>
      </c>
      <c r="L432" s="24">
        <v>0</v>
      </c>
      <c r="M432" s="44">
        <v>140900</v>
      </c>
      <c r="N432" s="44">
        <v>110900</v>
      </c>
      <c r="O432" s="44">
        <v>107500</v>
      </c>
      <c r="P432" s="44" t="s">
        <v>28</v>
      </c>
      <c r="Q432" s="44">
        <v>92900</v>
      </c>
      <c r="R432" s="44">
        <v>90100</v>
      </c>
      <c r="S432" s="44" t="s">
        <v>28</v>
      </c>
      <c r="T432" s="44">
        <v>81900</v>
      </c>
      <c r="U432" s="44">
        <v>77800</v>
      </c>
      <c r="V432" s="47">
        <v>79400</v>
      </c>
      <c r="W432" s="47">
        <v>1769000</v>
      </c>
      <c r="X432" s="47">
        <v>54000</v>
      </c>
      <c r="Y432" s="47">
        <v>49900</v>
      </c>
      <c r="Z432" s="47">
        <v>51500</v>
      </c>
      <c r="AA432" s="47">
        <v>2948400</v>
      </c>
      <c r="AB432" s="47">
        <v>35400</v>
      </c>
      <c r="AC432" s="47">
        <v>31300</v>
      </c>
      <c r="AD432" s="47">
        <v>32900</v>
      </c>
      <c r="AE432" s="47" t="s">
        <v>5416</v>
      </c>
      <c r="AF432" s="45" t="s">
        <v>5416</v>
      </c>
      <c r="AG432" s="52"/>
      <c r="AH432" s="46">
        <v>0</v>
      </c>
      <c r="AI432" t="e">
        <f>E432&amp;H432&amp;I432&amp;J432&amp;K432&amp;M432&amp;#REF!&amp;#REF!&amp;N432&amp;O432&amp;P432&amp;Q432&amp;R432&amp;S432&amp;T432&amp;U432&amp;V432</f>
        <v>#REF!</v>
      </c>
      <c r="AJ432" t="str">
        <f>IF(E432="","",IFERROR(IF(MATCH(E432,#REF!,0),"O","X"),"X"))</f>
        <v>X</v>
      </c>
    </row>
    <row r="433" spans="1:36">
      <c r="A433" s="6" t="s">
        <v>1282</v>
      </c>
      <c r="B433" s="6">
        <v>1321</v>
      </c>
      <c r="C433" s="6" t="s">
        <v>4372</v>
      </c>
      <c r="D433" s="6" t="s">
        <v>5477</v>
      </c>
      <c r="E433" s="6" t="s">
        <v>165</v>
      </c>
      <c r="F433" s="6" t="e">
        <f>VLOOKUP(E433,'홈플러스-업데이트'!E1325:E3605,1,0)</f>
        <v>#N/A</v>
      </c>
      <c r="G433" s="14">
        <v>4350000</v>
      </c>
      <c r="H433" s="6" t="s">
        <v>48</v>
      </c>
      <c r="I433" s="6" t="s">
        <v>108</v>
      </c>
      <c r="J433" s="6" t="s">
        <v>89</v>
      </c>
      <c r="K433" s="6" t="s">
        <v>109</v>
      </c>
      <c r="L433" s="24">
        <v>0</v>
      </c>
      <c r="M433" s="44">
        <v>162900</v>
      </c>
      <c r="N433" s="44">
        <v>129900</v>
      </c>
      <c r="O433" s="44">
        <v>126000</v>
      </c>
      <c r="P433" s="44" t="s">
        <v>28</v>
      </c>
      <c r="Q433" s="44">
        <v>108900</v>
      </c>
      <c r="R433" s="44">
        <v>105600</v>
      </c>
      <c r="S433" s="44" t="s">
        <v>28</v>
      </c>
      <c r="T433" s="44">
        <v>95900</v>
      </c>
      <c r="U433" s="44">
        <v>91100</v>
      </c>
      <c r="V433" s="47">
        <v>93000</v>
      </c>
      <c r="W433" s="47">
        <v>2071400</v>
      </c>
      <c r="X433" s="47">
        <v>63200</v>
      </c>
      <c r="Y433" s="47">
        <v>58400</v>
      </c>
      <c r="Z433" s="47">
        <v>60300</v>
      </c>
      <c r="AA433" s="47">
        <v>3452400</v>
      </c>
      <c r="AB433" s="47">
        <v>41400</v>
      </c>
      <c r="AC433" s="47">
        <v>36600</v>
      </c>
      <c r="AD433" s="47">
        <v>38500</v>
      </c>
      <c r="AE433" s="47" t="s">
        <v>5416</v>
      </c>
      <c r="AF433" s="45" t="s">
        <v>5416</v>
      </c>
      <c r="AG433" s="52"/>
      <c r="AH433" s="46">
        <v>0</v>
      </c>
      <c r="AI433" t="e">
        <f>E433&amp;H433&amp;I433&amp;J433&amp;K433&amp;M433&amp;#REF!&amp;#REF!&amp;N433&amp;O433&amp;P433&amp;Q433&amp;R433&amp;S433&amp;T433&amp;U433&amp;V433</f>
        <v>#REF!</v>
      </c>
      <c r="AJ433" t="str">
        <f>IF(E433="","",IFERROR(IF(MATCH(E433,#REF!,0),"O","X"),"X"))</f>
        <v>X</v>
      </c>
    </row>
    <row r="434" spans="1:36">
      <c r="A434" s="6" t="s">
        <v>1282</v>
      </c>
      <c r="B434" s="6">
        <v>1322</v>
      </c>
      <c r="C434" s="6" t="s">
        <v>4373</v>
      </c>
      <c r="D434" s="6" t="s">
        <v>5477</v>
      </c>
      <c r="E434" s="6" t="s">
        <v>166</v>
      </c>
      <c r="F434" s="6" t="e">
        <f>VLOOKUP(E434,'홈플러스-업데이트'!E1326:E3606,1,0)</f>
        <v>#N/A</v>
      </c>
      <c r="G434" s="14">
        <v>4350000</v>
      </c>
      <c r="H434" s="6" t="s">
        <v>48</v>
      </c>
      <c r="I434" s="6" t="s">
        <v>108</v>
      </c>
      <c r="J434" s="6" t="s">
        <v>89</v>
      </c>
      <c r="K434" s="6" t="s">
        <v>109</v>
      </c>
      <c r="L434" s="24">
        <v>0</v>
      </c>
      <c r="M434" s="44">
        <v>162900</v>
      </c>
      <c r="N434" s="44">
        <v>129900</v>
      </c>
      <c r="O434" s="44">
        <v>126000</v>
      </c>
      <c r="P434" s="44" t="s">
        <v>28</v>
      </c>
      <c r="Q434" s="44">
        <v>108900</v>
      </c>
      <c r="R434" s="44">
        <v>105600</v>
      </c>
      <c r="S434" s="44" t="s">
        <v>28</v>
      </c>
      <c r="T434" s="44">
        <v>95900</v>
      </c>
      <c r="U434" s="44">
        <v>91100</v>
      </c>
      <c r="V434" s="47">
        <v>93000</v>
      </c>
      <c r="W434" s="47">
        <v>2071400</v>
      </c>
      <c r="X434" s="47">
        <v>63200</v>
      </c>
      <c r="Y434" s="47">
        <v>58400</v>
      </c>
      <c r="Z434" s="47">
        <v>60300</v>
      </c>
      <c r="AA434" s="47">
        <v>3452400</v>
      </c>
      <c r="AB434" s="47">
        <v>41400</v>
      </c>
      <c r="AC434" s="47">
        <v>36600</v>
      </c>
      <c r="AD434" s="47">
        <v>38500</v>
      </c>
      <c r="AE434" s="47" t="s">
        <v>5416</v>
      </c>
      <c r="AF434" s="45" t="s">
        <v>5416</v>
      </c>
      <c r="AG434" s="52"/>
      <c r="AH434" s="46">
        <v>0</v>
      </c>
      <c r="AI434" t="e">
        <f>E434&amp;H434&amp;I434&amp;J434&amp;K434&amp;M434&amp;#REF!&amp;#REF!&amp;N434&amp;O434&amp;P434&amp;Q434&amp;R434&amp;S434&amp;T434&amp;U434&amp;V434</f>
        <v>#REF!</v>
      </c>
      <c r="AJ434" t="str">
        <f>IF(E434="","",IFERROR(IF(MATCH(E434,#REF!,0),"O","X"),"X"))</f>
        <v>X</v>
      </c>
    </row>
    <row r="435" spans="1:36">
      <c r="A435" s="6" t="s">
        <v>1282</v>
      </c>
      <c r="B435" s="6">
        <v>1323</v>
      </c>
      <c r="C435" s="6" t="s">
        <v>4374</v>
      </c>
      <c r="D435" s="6" t="s">
        <v>5477</v>
      </c>
      <c r="E435" s="6" t="s">
        <v>4971</v>
      </c>
      <c r="F435" s="6" t="str">
        <f>VLOOKUP(E435,'홈플러스-업데이트'!E1327:E3607,1,0)</f>
        <v>FQ18FV3EB2.AKOR</v>
      </c>
      <c r="G435" s="14">
        <v>3300000</v>
      </c>
      <c r="H435" s="6" t="s">
        <v>48</v>
      </c>
      <c r="I435" s="6" t="s">
        <v>108</v>
      </c>
      <c r="J435" s="6" t="s">
        <v>89</v>
      </c>
      <c r="K435" s="6" t="s">
        <v>109</v>
      </c>
      <c r="L435" s="24">
        <v>0</v>
      </c>
      <c r="M435" s="44">
        <v>120900</v>
      </c>
      <c r="N435" s="44">
        <v>94900</v>
      </c>
      <c r="O435" s="44">
        <v>92000</v>
      </c>
      <c r="P435" s="44" t="s">
        <v>28</v>
      </c>
      <c r="Q435" s="44">
        <v>79900</v>
      </c>
      <c r="R435" s="44">
        <v>77500</v>
      </c>
      <c r="S435" s="44" t="s">
        <v>28</v>
      </c>
      <c r="T435" s="44">
        <v>69900</v>
      </c>
      <c r="U435" s="44">
        <v>66400</v>
      </c>
      <c r="V435" s="47">
        <v>67800</v>
      </c>
      <c r="W435" s="47">
        <v>1509800</v>
      </c>
      <c r="X435" s="47">
        <v>46000</v>
      </c>
      <c r="Y435" s="47">
        <v>42500</v>
      </c>
      <c r="Z435" s="47">
        <v>43900</v>
      </c>
      <c r="AA435" s="47">
        <v>2516400</v>
      </c>
      <c r="AB435" s="47">
        <v>30200</v>
      </c>
      <c r="AC435" s="47">
        <v>26700</v>
      </c>
      <c r="AD435" s="47">
        <v>28100</v>
      </c>
      <c r="AE435" s="47" t="s">
        <v>5416</v>
      </c>
      <c r="AF435" s="45" t="s">
        <v>5416</v>
      </c>
      <c r="AG435" s="52"/>
      <c r="AH435" s="46">
        <v>0</v>
      </c>
      <c r="AI435" t="e">
        <f>E435&amp;H435&amp;I435&amp;J435&amp;K435&amp;M435&amp;#REF!&amp;#REF!&amp;N435&amp;O435&amp;P435&amp;Q435&amp;R435&amp;S435&amp;T435&amp;U435&amp;V435</f>
        <v>#REF!</v>
      </c>
      <c r="AJ435" t="str">
        <f>IF(E435="","",IFERROR(IF(MATCH(E435,#REF!,0),"O","X"),"X"))</f>
        <v>X</v>
      </c>
    </row>
    <row r="436" spans="1:36">
      <c r="A436" s="6" t="s">
        <v>1282</v>
      </c>
      <c r="B436" s="6">
        <v>1324</v>
      </c>
      <c r="C436" s="6" t="s">
        <v>4375</v>
      </c>
      <c r="D436" s="6" t="s">
        <v>5477</v>
      </c>
      <c r="E436" s="6" t="s">
        <v>5185</v>
      </c>
      <c r="F436" s="6" t="str">
        <f>VLOOKUP(E436,'홈플러스-업데이트'!E1328:E3608,1,0)</f>
        <v>FQ18FU1BL2M.AKOR</v>
      </c>
      <c r="G436" s="14">
        <v>2650000</v>
      </c>
      <c r="H436" s="6" t="s">
        <v>48</v>
      </c>
      <c r="I436" s="6" t="s">
        <v>108</v>
      </c>
      <c r="J436" s="6" t="s">
        <v>89</v>
      </c>
      <c r="K436" s="6" t="s">
        <v>109</v>
      </c>
      <c r="L436" s="24">
        <v>0</v>
      </c>
      <c r="M436" s="44">
        <v>98900</v>
      </c>
      <c r="N436" s="44">
        <v>78900</v>
      </c>
      <c r="O436" s="44">
        <v>76500</v>
      </c>
      <c r="P436" s="44" t="s">
        <v>28</v>
      </c>
      <c r="Q436" s="44">
        <v>66900</v>
      </c>
      <c r="R436" s="44">
        <v>64800</v>
      </c>
      <c r="S436" s="44" t="s">
        <v>28</v>
      </c>
      <c r="T436" s="44">
        <v>57900</v>
      </c>
      <c r="U436" s="44">
        <v>55000</v>
      </c>
      <c r="V436" s="47">
        <v>56100</v>
      </c>
      <c r="W436" s="47">
        <v>1250600</v>
      </c>
      <c r="X436" s="47">
        <v>38100</v>
      </c>
      <c r="Y436" s="47">
        <v>35200</v>
      </c>
      <c r="Z436" s="47">
        <v>36300</v>
      </c>
      <c r="AA436" s="47">
        <v>2084400</v>
      </c>
      <c r="AB436" s="47">
        <v>25000</v>
      </c>
      <c r="AC436" s="47">
        <v>22100</v>
      </c>
      <c r="AD436" s="47">
        <v>23200</v>
      </c>
      <c r="AE436" s="47" t="s">
        <v>5416</v>
      </c>
      <c r="AF436" s="45" t="s">
        <v>5416</v>
      </c>
      <c r="AG436" s="52"/>
      <c r="AH436" s="46">
        <v>0</v>
      </c>
      <c r="AI436" t="e">
        <f>E436&amp;H436&amp;I436&amp;J436&amp;K436&amp;M436&amp;#REF!&amp;#REF!&amp;N436&amp;O436&amp;P436&amp;Q436&amp;R436&amp;S436&amp;T436&amp;U436&amp;V436</f>
        <v>#REF!</v>
      </c>
      <c r="AJ436" t="str">
        <f>IF(E436="","",IFERROR(IF(MATCH(E436,#REF!,0),"O","X"),"X"))</f>
        <v>X</v>
      </c>
    </row>
    <row r="437" spans="1:36">
      <c r="A437" s="6" t="s">
        <v>1282</v>
      </c>
      <c r="B437" s="6">
        <v>1325</v>
      </c>
      <c r="C437" s="6" t="s">
        <v>4376</v>
      </c>
      <c r="D437" s="6" t="s">
        <v>5477</v>
      </c>
      <c r="E437" s="6" t="s">
        <v>5184</v>
      </c>
      <c r="F437" s="6" t="str">
        <f>VLOOKUP(E437,'홈플러스-업데이트'!E1329:E3609,1,0)</f>
        <v>FQ18FU1BL2.AKOR</v>
      </c>
      <c r="G437" s="14">
        <v>2650000</v>
      </c>
      <c r="H437" s="6" t="s">
        <v>48</v>
      </c>
      <c r="I437" s="6" t="s">
        <v>108</v>
      </c>
      <c r="J437" s="6" t="s">
        <v>89</v>
      </c>
      <c r="K437" s="6" t="s">
        <v>109</v>
      </c>
      <c r="L437" s="24">
        <v>0</v>
      </c>
      <c r="M437" s="44">
        <v>98900</v>
      </c>
      <c r="N437" s="44">
        <v>78900</v>
      </c>
      <c r="O437" s="44">
        <v>76500</v>
      </c>
      <c r="P437" s="44" t="s">
        <v>28</v>
      </c>
      <c r="Q437" s="44">
        <v>66900</v>
      </c>
      <c r="R437" s="44">
        <v>64800</v>
      </c>
      <c r="S437" s="44" t="s">
        <v>28</v>
      </c>
      <c r="T437" s="44">
        <v>57900</v>
      </c>
      <c r="U437" s="44">
        <v>55000</v>
      </c>
      <c r="V437" s="47">
        <v>56100</v>
      </c>
      <c r="W437" s="47">
        <v>1250600</v>
      </c>
      <c r="X437" s="47">
        <v>38100</v>
      </c>
      <c r="Y437" s="47">
        <v>35200</v>
      </c>
      <c r="Z437" s="47">
        <v>36300</v>
      </c>
      <c r="AA437" s="47">
        <v>2084400</v>
      </c>
      <c r="AB437" s="47">
        <v>25000</v>
      </c>
      <c r="AC437" s="47">
        <v>22100</v>
      </c>
      <c r="AD437" s="47">
        <v>23200</v>
      </c>
      <c r="AE437" s="47" t="s">
        <v>5416</v>
      </c>
      <c r="AF437" s="45" t="s">
        <v>5416</v>
      </c>
      <c r="AG437" s="52"/>
      <c r="AH437" s="46">
        <v>0</v>
      </c>
      <c r="AI437" t="e">
        <f>E437&amp;H437&amp;I437&amp;J437&amp;K437&amp;M437&amp;#REF!&amp;#REF!&amp;N437&amp;O437&amp;P437&amp;Q437&amp;R437&amp;S437&amp;T437&amp;U437&amp;V437</f>
        <v>#REF!</v>
      </c>
      <c r="AJ437" t="str">
        <f>IF(E437="","",IFERROR(IF(MATCH(E437,#REF!,0),"O","X"),"X"))</f>
        <v>X</v>
      </c>
    </row>
    <row r="438" spans="1:36">
      <c r="A438" s="6" t="s">
        <v>1282</v>
      </c>
      <c r="B438" s="6">
        <v>1326</v>
      </c>
      <c r="C438" s="6" t="s">
        <v>4377</v>
      </c>
      <c r="D438" s="6" t="s">
        <v>5477</v>
      </c>
      <c r="E438" s="6" t="s">
        <v>4972</v>
      </c>
      <c r="F438" s="6" t="str">
        <f>VLOOKUP(E438,'홈플러스-업데이트'!E1330:E3610,1,0)</f>
        <v>FQ18FV3EB2M.AKOR</v>
      </c>
      <c r="G438" s="14">
        <v>3300000</v>
      </c>
      <c r="H438" s="6" t="s">
        <v>48</v>
      </c>
      <c r="I438" s="6" t="s">
        <v>108</v>
      </c>
      <c r="J438" s="6" t="s">
        <v>89</v>
      </c>
      <c r="K438" s="6" t="s">
        <v>109</v>
      </c>
      <c r="L438" s="24">
        <v>0</v>
      </c>
      <c r="M438" s="44">
        <v>120900</v>
      </c>
      <c r="N438" s="44">
        <v>94900</v>
      </c>
      <c r="O438" s="44">
        <v>92000</v>
      </c>
      <c r="P438" s="44" t="s">
        <v>28</v>
      </c>
      <c r="Q438" s="44">
        <v>79900</v>
      </c>
      <c r="R438" s="44">
        <v>77500</v>
      </c>
      <c r="S438" s="44" t="s">
        <v>28</v>
      </c>
      <c r="T438" s="44">
        <v>69900</v>
      </c>
      <c r="U438" s="44">
        <v>66400</v>
      </c>
      <c r="V438" s="47">
        <v>67800</v>
      </c>
      <c r="W438" s="47">
        <v>1509800</v>
      </c>
      <c r="X438" s="47">
        <v>46000</v>
      </c>
      <c r="Y438" s="47">
        <v>42500</v>
      </c>
      <c r="Z438" s="47">
        <v>43900</v>
      </c>
      <c r="AA438" s="47">
        <v>2516400</v>
      </c>
      <c r="AB438" s="47">
        <v>30200</v>
      </c>
      <c r="AC438" s="47">
        <v>26700</v>
      </c>
      <c r="AD438" s="47">
        <v>28100</v>
      </c>
      <c r="AE438" s="47" t="s">
        <v>5416</v>
      </c>
      <c r="AF438" s="45" t="s">
        <v>5416</v>
      </c>
      <c r="AG438" s="52"/>
      <c r="AH438" s="46">
        <v>0</v>
      </c>
      <c r="AI438" t="e">
        <f>E438&amp;H438&amp;I438&amp;J438&amp;K438&amp;M438&amp;#REF!&amp;#REF!&amp;N438&amp;O438&amp;P438&amp;Q438&amp;R438&amp;S438&amp;T438&amp;U438&amp;V438</f>
        <v>#REF!</v>
      </c>
      <c r="AJ438" t="str">
        <f>IF(E438="","",IFERROR(IF(MATCH(E438,#REF!,0),"O","X"),"X"))</f>
        <v>X</v>
      </c>
    </row>
    <row r="439" spans="1:36">
      <c r="A439" s="6" t="s">
        <v>1282</v>
      </c>
      <c r="B439" s="6">
        <v>1327</v>
      </c>
      <c r="C439" s="6" t="s">
        <v>4378</v>
      </c>
      <c r="D439" s="6" t="s">
        <v>5477</v>
      </c>
      <c r="E439" s="6" t="s">
        <v>5743</v>
      </c>
      <c r="F439" s="6" t="str">
        <f>VLOOKUP(E439,'홈플러스-업데이트'!E1331:E3611,1,0)</f>
        <v>FQ18FV3EF2.AKOR</v>
      </c>
      <c r="G439" s="14">
        <v>3950000</v>
      </c>
      <c r="H439" s="6" t="s">
        <v>48</v>
      </c>
      <c r="I439" s="6" t="s">
        <v>108</v>
      </c>
      <c r="J439" s="6" t="s">
        <v>89</v>
      </c>
      <c r="K439" s="6" t="s">
        <v>109</v>
      </c>
      <c r="L439" s="24">
        <v>0</v>
      </c>
      <c r="M439" s="44">
        <v>141900</v>
      </c>
      <c r="N439" s="44">
        <v>110900</v>
      </c>
      <c r="O439" s="44">
        <v>107500</v>
      </c>
      <c r="P439" s="44" t="s">
        <v>28</v>
      </c>
      <c r="Q439" s="44">
        <v>92900</v>
      </c>
      <c r="R439" s="44">
        <v>90100</v>
      </c>
      <c r="S439" s="44" t="s">
        <v>28</v>
      </c>
      <c r="T439" s="44">
        <v>80900</v>
      </c>
      <c r="U439" s="44">
        <v>76800</v>
      </c>
      <c r="V439" s="47">
        <v>78400</v>
      </c>
      <c r="W439" s="47">
        <v>1747400</v>
      </c>
      <c r="X439" s="47">
        <v>53300</v>
      </c>
      <c r="Y439" s="47">
        <v>49200</v>
      </c>
      <c r="Z439" s="47">
        <v>50800</v>
      </c>
      <c r="AA439" s="47">
        <v>2912400</v>
      </c>
      <c r="AB439" s="47">
        <v>34900</v>
      </c>
      <c r="AC439" s="47">
        <v>30800</v>
      </c>
      <c r="AD439" s="47">
        <v>32400</v>
      </c>
      <c r="AE439" s="47" t="s">
        <v>5416</v>
      </c>
      <c r="AF439" s="45" t="s">
        <v>5416</v>
      </c>
      <c r="AG439" s="52"/>
      <c r="AH439" s="46">
        <v>0</v>
      </c>
      <c r="AI439" t="e">
        <f>E439&amp;H439&amp;I439&amp;J439&amp;K439&amp;M439&amp;#REF!&amp;#REF!&amp;N439&amp;O439&amp;P439&amp;Q439&amp;R439&amp;S439&amp;T439&amp;U439&amp;V439</f>
        <v>#REF!</v>
      </c>
      <c r="AJ439" t="str">
        <f>IF(E439="","",IFERROR(IF(MATCH(E439,#REF!,0),"O","X"),"X"))</f>
        <v>X</v>
      </c>
    </row>
    <row r="440" spans="1:36">
      <c r="A440" s="6" t="s">
        <v>1282</v>
      </c>
      <c r="B440" s="6">
        <v>1328</v>
      </c>
      <c r="C440" s="6" t="s">
        <v>4379</v>
      </c>
      <c r="D440" s="6" t="s">
        <v>5477</v>
      </c>
      <c r="E440" s="6" t="s">
        <v>5744</v>
      </c>
      <c r="F440" s="6" t="str">
        <f>VLOOKUP(E440,'홈플러스-업데이트'!E1332:E3612,1,0)</f>
        <v>FQ18FV3EF2M.AKOR</v>
      </c>
      <c r="G440" s="14">
        <v>3950000</v>
      </c>
      <c r="H440" s="6" t="s">
        <v>48</v>
      </c>
      <c r="I440" s="6" t="s">
        <v>108</v>
      </c>
      <c r="J440" s="6" t="s">
        <v>89</v>
      </c>
      <c r="K440" s="6" t="s">
        <v>109</v>
      </c>
      <c r="L440" s="24">
        <v>0</v>
      </c>
      <c r="M440" s="44">
        <v>141900</v>
      </c>
      <c r="N440" s="44">
        <v>110900</v>
      </c>
      <c r="O440" s="44">
        <v>107500</v>
      </c>
      <c r="P440" s="44" t="s">
        <v>28</v>
      </c>
      <c r="Q440" s="44">
        <v>92900</v>
      </c>
      <c r="R440" s="44">
        <v>90100</v>
      </c>
      <c r="S440" s="44" t="s">
        <v>28</v>
      </c>
      <c r="T440" s="44">
        <v>80900</v>
      </c>
      <c r="U440" s="44">
        <v>76800</v>
      </c>
      <c r="V440" s="47">
        <v>78400</v>
      </c>
      <c r="W440" s="47">
        <v>1747400</v>
      </c>
      <c r="X440" s="47">
        <v>53300</v>
      </c>
      <c r="Y440" s="47">
        <v>49200</v>
      </c>
      <c r="Z440" s="47">
        <v>50800</v>
      </c>
      <c r="AA440" s="47">
        <v>2912400</v>
      </c>
      <c r="AB440" s="47">
        <v>34900</v>
      </c>
      <c r="AC440" s="47">
        <v>30800</v>
      </c>
      <c r="AD440" s="47">
        <v>32400</v>
      </c>
      <c r="AE440" s="47" t="s">
        <v>5416</v>
      </c>
      <c r="AF440" s="45" t="s">
        <v>5416</v>
      </c>
      <c r="AG440" s="52"/>
      <c r="AH440" s="46">
        <v>0</v>
      </c>
      <c r="AI440" t="e">
        <f>E440&amp;H440&amp;I440&amp;J440&amp;K440&amp;M440&amp;#REF!&amp;#REF!&amp;N440&amp;O440&amp;P440&amp;Q440&amp;R440&amp;S440&amp;T440&amp;U440&amp;V440</f>
        <v>#REF!</v>
      </c>
      <c r="AJ440" t="str">
        <f>IF(E440="","",IFERROR(IF(MATCH(E440,#REF!,0),"O","X"),"X"))</f>
        <v>X</v>
      </c>
    </row>
    <row r="441" spans="1:36">
      <c r="A441" s="6" t="s">
        <v>1282</v>
      </c>
      <c r="B441" s="6">
        <v>1329</v>
      </c>
      <c r="C441" s="6" t="s">
        <v>4380</v>
      </c>
      <c r="D441" s="6" t="s">
        <v>5477</v>
      </c>
      <c r="E441" s="6" t="s">
        <v>5173</v>
      </c>
      <c r="F441" s="6" t="e">
        <f>VLOOKUP(E441,'홈플러스-업데이트'!E1333:E3613,1,0)</f>
        <v>#N/A</v>
      </c>
      <c r="G441" s="14">
        <v>4450000</v>
      </c>
      <c r="H441" s="6" t="s">
        <v>48</v>
      </c>
      <c r="I441" s="6" t="s">
        <v>108</v>
      </c>
      <c r="J441" s="6" t="s">
        <v>89</v>
      </c>
      <c r="K441" s="6" t="s">
        <v>109</v>
      </c>
      <c r="L441" s="24">
        <v>0</v>
      </c>
      <c r="M441" s="44">
        <v>158900</v>
      </c>
      <c r="N441" s="44">
        <v>124900</v>
      </c>
      <c r="O441" s="44">
        <v>121100</v>
      </c>
      <c r="P441" s="44" t="s">
        <v>28</v>
      </c>
      <c r="Q441" s="44">
        <v>103900</v>
      </c>
      <c r="R441" s="44">
        <v>100700</v>
      </c>
      <c r="S441" s="44" t="s">
        <v>28</v>
      </c>
      <c r="T441" s="44">
        <v>90900</v>
      </c>
      <c r="U441" s="44">
        <v>86300</v>
      </c>
      <c r="V441" s="47">
        <v>88100</v>
      </c>
      <c r="W441" s="47">
        <v>1963400</v>
      </c>
      <c r="X441" s="47">
        <v>59900</v>
      </c>
      <c r="Y441" s="47">
        <v>55300</v>
      </c>
      <c r="Z441" s="47">
        <v>57100</v>
      </c>
      <c r="AA441" s="47">
        <v>3272400</v>
      </c>
      <c r="AB441" s="47">
        <v>39300</v>
      </c>
      <c r="AC441" s="47">
        <v>34700</v>
      </c>
      <c r="AD441" s="47">
        <v>36500</v>
      </c>
      <c r="AE441" s="47" t="s">
        <v>5416</v>
      </c>
      <c r="AF441" s="45" t="s">
        <v>5416</v>
      </c>
      <c r="AG441" s="52"/>
      <c r="AH441" s="46">
        <v>0</v>
      </c>
      <c r="AI441" t="e">
        <f>E441&amp;H441&amp;I441&amp;J441&amp;K441&amp;M441&amp;#REF!&amp;#REF!&amp;N441&amp;O441&amp;P441&amp;Q441&amp;R441&amp;S441&amp;T441&amp;U441&amp;V441</f>
        <v>#REF!</v>
      </c>
      <c r="AJ441" t="str">
        <f>IF(E441="","",IFERROR(IF(MATCH(E441,#REF!,0),"O","X"),"X"))</f>
        <v>X</v>
      </c>
    </row>
    <row r="442" spans="1:36">
      <c r="A442" s="6" t="s">
        <v>1282</v>
      </c>
      <c r="B442" s="6">
        <v>1330</v>
      </c>
      <c r="C442" s="6" t="s">
        <v>4381</v>
      </c>
      <c r="D442" s="6" t="s">
        <v>5477</v>
      </c>
      <c r="E442" s="6" t="s">
        <v>5055</v>
      </c>
      <c r="F442" s="6" t="str">
        <f>VLOOKUP(E442,'홈플러스-업데이트'!E1334:E3614,1,0)</f>
        <v>FQ18FU1BB2.AKOR</v>
      </c>
      <c r="G442" s="14">
        <v>2650000</v>
      </c>
      <c r="H442" s="6" t="s">
        <v>48</v>
      </c>
      <c r="I442" s="6" t="s">
        <v>108</v>
      </c>
      <c r="J442" s="6" t="s">
        <v>89</v>
      </c>
      <c r="K442" s="6" t="s">
        <v>109</v>
      </c>
      <c r="L442" s="24">
        <v>0</v>
      </c>
      <c r="M442" s="44">
        <v>98900</v>
      </c>
      <c r="N442" s="44">
        <v>78900</v>
      </c>
      <c r="O442" s="44">
        <v>76500</v>
      </c>
      <c r="P442" s="44" t="s">
        <v>28</v>
      </c>
      <c r="Q442" s="44">
        <v>66900</v>
      </c>
      <c r="R442" s="44">
        <v>64800</v>
      </c>
      <c r="S442" s="44" t="s">
        <v>28</v>
      </c>
      <c r="T442" s="44">
        <v>57900</v>
      </c>
      <c r="U442" s="44">
        <v>55000</v>
      </c>
      <c r="V442" s="47">
        <v>56100</v>
      </c>
      <c r="W442" s="47">
        <v>1250600</v>
      </c>
      <c r="X442" s="47">
        <v>38100</v>
      </c>
      <c r="Y442" s="47">
        <v>35200</v>
      </c>
      <c r="Z442" s="47">
        <v>36300</v>
      </c>
      <c r="AA442" s="47">
        <v>2084400</v>
      </c>
      <c r="AB442" s="47">
        <v>25000</v>
      </c>
      <c r="AC442" s="47">
        <v>22100</v>
      </c>
      <c r="AD442" s="47">
        <v>23200</v>
      </c>
      <c r="AE442" s="47" t="s">
        <v>5416</v>
      </c>
      <c r="AF442" s="45" t="s">
        <v>5416</v>
      </c>
      <c r="AG442" s="52"/>
      <c r="AH442" s="46">
        <v>0</v>
      </c>
      <c r="AI442" t="e">
        <f>E442&amp;H442&amp;I442&amp;J442&amp;K442&amp;M442&amp;#REF!&amp;#REF!&amp;N442&amp;O442&amp;P442&amp;Q442&amp;R442&amp;S442&amp;T442&amp;U442&amp;V442</f>
        <v>#REF!</v>
      </c>
      <c r="AJ442" t="str">
        <f>IF(E442="","",IFERROR(IF(MATCH(E442,#REF!,0),"O","X"),"X"))</f>
        <v>X</v>
      </c>
    </row>
    <row r="443" spans="1:36">
      <c r="A443" s="6" t="s">
        <v>1282</v>
      </c>
      <c r="B443" s="6">
        <v>1331</v>
      </c>
      <c r="C443" s="6" t="s">
        <v>4382</v>
      </c>
      <c r="D443" s="6" t="s">
        <v>5477</v>
      </c>
      <c r="E443" s="6" t="s">
        <v>5172</v>
      </c>
      <c r="F443" s="6" t="e">
        <f>VLOOKUP(E443,'홈플러스-업데이트'!E1335:E3615,1,0)</f>
        <v>#N/A</v>
      </c>
      <c r="G443" s="14">
        <v>4450000</v>
      </c>
      <c r="H443" s="6" t="s">
        <v>48</v>
      </c>
      <c r="I443" s="6" t="s">
        <v>108</v>
      </c>
      <c r="J443" s="6" t="s">
        <v>89</v>
      </c>
      <c r="K443" s="6" t="s">
        <v>109</v>
      </c>
      <c r="L443" s="24">
        <v>0</v>
      </c>
      <c r="M443" s="44">
        <v>158900</v>
      </c>
      <c r="N443" s="44">
        <v>124900</v>
      </c>
      <c r="O443" s="44">
        <v>121100</v>
      </c>
      <c r="P443" s="44" t="s">
        <v>28</v>
      </c>
      <c r="Q443" s="44">
        <v>103900</v>
      </c>
      <c r="R443" s="44">
        <v>100700</v>
      </c>
      <c r="S443" s="44" t="s">
        <v>28</v>
      </c>
      <c r="T443" s="44">
        <v>90900</v>
      </c>
      <c r="U443" s="44">
        <v>86300</v>
      </c>
      <c r="V443" s="47">
        <v>88100</v>
      </c>
      <c r="W443" s="47">
        <v>1963400</v>
      </c>
      <c r="X443" s="47">
        <v>59900</v>
      </c>
      <c r="Y443" s="47">
        <v>55300</v>
      </c>
      <c r="Z443" s="47">
        <v>57100</v>
      </c>
      <c r="AA443" s="47">
        <v>3272400</v>
      </c>
      <c r="AB443" s="47">
        <v>39300</v>
      </c>
      <c r="AC443" s="47">
        <v>34700</v>
      </c>
      <c r="AD443" s="47">
        <v>36500</v>
      </c>
      <c r="AE443" s="47" t="s">
        <v>5416</v>
      </c>
      <c r="AF443" s="45" t="s">
        <v>5416</v>
      </c>
      <c r="AG443" s="52"/>
      <c r="AH443" s="46">
        <v>0</v>
      </c>
      <c r="AI443" t="e">
        <f>E443&amp;H443&amp;I443&amp;J443&amp;K443&amp;M443&amp;#REF!&amp;#REF!&amp;N443&amp;O443&amp;P443&amp;Q443&amp;R443&amp;S443&amp;T443&amp;U443&amp;V443</f>
        <v>#REF!</v>
      </c>
      <c r="AJ443" t="str">
        <f>IF(E443="","",IFERROR(IF(MATCH(E443,#REF!,0),"O","X"),"X"))</f>
        <v>X</v>
      </c>
    </row>
    <row r="444" spans="1:36">
      <c r="A444" s="6" t="s">
        <v>1282</v>
      </c>
      <c r="B444" s="6">
        <v>1332</v>
      </c>
      <c r="C444" s="6" t="s">
        <v>4383</v>
      </c>
      <c r="D444" s="6" t="s">
        <v>5477</v>
      </c>
      <c r="E444" s="6" t="s">
        <v>5056</v>
      </c>
      <c r="F444" s="6" t="str">
        <f>VLOOKUP(E444,'홈플러스-업데이트'!E1336:E3616,1,0)</f>
        <v>FQ18FU1BB2M.AKOR</v>
      </c>
      <c r="G444" s="14">
        <v>2650000</v>
      </c>
      <c r="H444" s="6" t="s">
        <v>48</v>
      </c>
      <c r="I444" s="6" t="s">
        <v>108</v>
      </c>
      <c r="J444" s="6" t="s">
        <v>89</v>
      </c>
      <c r="K444" s="6" t="s">
        <v>109</v>
      </c>
      <c r="L444" s="24">
        <v>0</v>
      </c>
      <c r="M444" s="44">
        <v>98900</v>
      </c>
      <c r="N444" s="44">
        <v>78900</v>
      </c>
      <c r="O444" s="44">
        <v>76500</v>
      </c>
      <c r="P444" s="44" t="s">
        <v>28</v>
      </c>
      <c r="Q444" s="44">
        <v>66900</v>
      </c>
      <c r="R444" s="44">
        <v>64800</v>
      </c>
      <c r="S444" s="44" t="s">
        <v>28</v>
      </c>
      <c r="T444" s="44">
        <v>57900</v>
      </c>
      <c r="U444" s="44">
        <v>55000</v>
      </c>
      <c r="V444" s="47">
        <v>56100</v>
      </c>
      <c r="W444" s="47">
        <v>1250600</v>
      </c>
      <c r="X444" s="47">
        <v>38100</v>
      </c>
      <c r="Y444" s="47">
        <v>35200</v>
      </c>
      <c r="Z444" s="47">
        <v>36300</v>
      </c>
      <c r="AA444" s="47">
        <v>2084400</v>
      </c>
      <c r="AB444" s="47">
        <v>25000</v>
      </c>
      <c r="AC444" s="47">
        <v>22100</v>
      </c>
      <c r="AD444" s="47">
        <v>23200</v>
      </c>
      <c r="AE444" s="47" t="s">
        <v>5416</v>
      </c>
      <c r="AF444" s="45" t="s">
        <v>5416</v>
      </c>
      <c r="AG444" s="52"/>
      <c r="AH444" s="46">
        <v>0</v>
      </c>
      <c r="AI444" t="e">
        <f>E444&amp;H444&amp;I444&amp;J444&amp;K444&amp;M444&amp;#REF!&amp;#REF!&amp;N444&amp;O444&amp;P444&amp;Q444&amp;R444&amp;S444&amp;T444&amp;U444&amp;V444</f>
        <v>#REF!</v>
      </c>
      <c r="AJ444" t="str">
        <f>IF(E444="","",IFERROR(IF(MATCH(E444,#REF!,0),"O","X"),"X"))</f>
        <v>X</v>
      </c>
    </row>
    <row r="445" spans="1:36">
      <c r="A445" s="6" t="s">
        <v>1282</v>
      </c>
      <c r="B445" s="6">
        <v>1333</v>
      </c>
      <c r="C445" s="6" t="s">
        <v>4384</v>
      </c>
      <c r="D445" s="6" t="s">
        <v>5477</v>
      </c>
      <c r="E445" s="6" t="s">
        <v>6049</v>
      </c>
      <c r="F445" s="6" t="str">
        <f>VLOOKUP(E445,'홈플러스-업데이트'!E1337:E3617,1,0)</f>
        <v>FW16FC1EA2M.AKOR</v>
      </c>
      <c r="G445" s="14">
        <v>3250000</v>
      </c>
      <c r="H445" s="6" t="s">
        <v>48</v>
      </c>
      <c r="I445" s="6" t="s">
        <v>108</v>
      </c>
      <c r="J445" s="6" t="s">
        <v>89</v>
      </c>
      <c r="K445" s="6" t="s">
        <v>109</v>
      </c>
      <c r="L445" s="24">
        <v>0</v>
      </c>
      <c r="M445" s="44">
        <v>120900</v>
      </c>
      <c r="N445" s="44">
        <v>95900</v>
      </c>
      <c r="O445" s="44">
        <v>93000</v>
      </c>
      <c r="P445" s="44" t="s">
        <v>28</v>
      </c>
      <c r="Q445" s="44">
        <v>80900</v>
      </c>
      <c r="R445" s="44">
        <v>78400</v>
      </c>
      <c r="S445" s="44" t="s">
        <v>28</v>
      </c>
      <c r="T445" s="44">
        <v>70900</v>
      </c>
      <c r="U445" s="44">
        <v>67300</v>
      </c>
      <c r="V445" s="47">
        <v>68700</v>
      </c>
      <c r="W445" s="47">
        <v>1531400</v>
      </c>
      <c r="X445" s="47">
        <v>46700</v>
      </c>
      <c r="Y445" s="47">
        <v>43100</v>
      </c>
      <c r="Z445" s="47">
        <v>44500</v>
      </c>
      <c r="AA445" s="47">
        <v>2552400</v>
      </c>
      <c r="AB445" s="47">
        <v>30600</v>
      </c>
      <c r="AC445" s="47">
        <v>27000</v>
      </c>
      <c r="AD445" s="47">
        <v>28400</v>
      </c>
      <c r="AE445" s="47" t="s">
        <v>5416</v>
      </c>
      <c r="AF445" s="45" t="s">
        <v>5416</v>
      </c>
      <c r="AG445" s="52"/>
      <c r="AH445" s="46">
        <v>0</v>
      </c>
      <c r="AI445" t="e">
        <f>E445&amp;H445&amp;I445&amp;J445&amp;K445&amp;M445&amp;#REF!&amp;#REF!&amp;N445&amp;O445&amp;P445&amp;Q445&amp;R445&amp;S445&amp;T445&amp;U445&amp;V445</f>
        <v>#REF!</v>
      </c>
      <c r="AJ445" t="str">
        <f>IF(E445="","",IFERROR(IF(MATCH(E445,#REF!,0),"O","X"),"X"))</f>
        <v>X</v>
      </c>
    </row>
    <row r="446" spans="1:36">
      <c r="A446" s="6" t="s">
        <v>1282</v>
      </c>
      <c r="B446" s="6">
        <v>1334</v>
      </c>
      <c r="C446" s="6" t="s">
        <v>4385</v>
      </c>
      <c r="D446" s="6" t="s">
        <v>5477</v>
      </c>
      <c r="E446" s="6" t="s">
        <v>6048</v>
      </c>
      <c r="F446" s="6" t="str">
        <f>VLOOKUP(E446,'홈플러스-업데이트'!E1338:E3618,1,0)</f>
        <v>FW16FC1EA2.AKOR</v>
      </c>
      <c r="G446" s="14">
        <v>3250000</v>
      </c>
      <c r="H446" s="6" t="s">
        <v>48</v>
      </c>
      <c r="I446" s="6" t="s">
        <v>108</v>
      </c>
      <c r="J446" s="6" t="s">
        <v>89</v>
      </c>
      <c r="K446" s="6" t="s">
        <v>109</v>
      </c>
      <c r="L446" s="24">
        <v>0</v>
      </c>
      <c r="M446" s="44">
        <v>120900</v>
      </c>
      <c r="N446" s="44">
        <v>95900</v>
      </c>
      <c r="O446" s="44">
        <v>93000</v>
      </c>
      <c r="P446" s="44" t="s">
        <v>28</v>
      </c>
      <c r="Q446" s="44">
        <v>80900</v>
      </c>
      <c r="R446" s="44">
        <v>78400</v>
      </c>
      <c r="S446" s="44" t="s">
        <v>28</v>
      </c>
      <c r="T446" s="44">
        <v>70900</v>
      </c>
      <c r="U446" s="44">
        <v>67300</v>
      </c>
      <c r="V446" s="47">
        <v>68700</v>
      </c>
      <c r="W446" s="47">
        <v>1531400</v>
      </c>
      <c r="X446" s="47">
        <v>46700</v>
      </c>
      <c r="Y446" s="47">
        <v>43100</v>
      </c>
      <c r="Z446" s="47">
        <v>44500</v>
      </c>
      <c r="AA446" s="47">
        <v>2552400</v>
      </c>
      <c r="AB446" s="47">
        <v>30600</v>
      </c>
      <c r="AC446" s="47">
        <v>27000</v>
      </c>
      <c r="AD446" s="47">
        <v>28400</v>
      </c>
      <c r="AE446" s="47" t="s">
        <v>5416</v>
      </c>
      <c r="AF446" s="45" t="s">
        <v>5416</v>
      </c>
      <c r="AG446" s="52"/>
      <c r="AH446" s="46">
        <v>0</v>
      </c>
      <c r="AI446" t="e">
        <f>E446&amp;H446&amp;I446&amp;J446&amp;K446&amp;M446&amp;#REF!&amp;#REF!&amp;N446&amp;O446&amp;P446&amp;Q446&amp;R446&amp;S446&amp;T446&amp;U446&amp;V446</f>
        <v>#REF!</v>
      </c>
      <c r="AJ446" t="str">
        <f>IF(E446="","",IFERROR(IF(MATCH(E446,#REF!,0),"O","X"),"X"))</f>
        <v>X</v>
      </c>
    </row>
    <row r="447" spans="1:36">
      <c r="A447" s="6" t="s">
        <v>1282</v>
      </c>
      <c r="B447" s="6">
        <v>1335</v>
      </c>
      <c r="C447" s="6" t="s">
        <v>4386</v>
      </c>
      <c r="D447" s="6" t="s">
        <v>5477</v>
      </c>
      <c r="E447" s="6" t="s">
        <v>6050</v>
      </c>
      <c r="F447" s="6" t="str">
        <f>VLOOKUP(E447,'홈플러스-업데이트'!E1339:E3619,1,0)</f>
        <v>FW16FC1EU2.AKOR</v>
      </c>
      <c r="G447" s="14">
        <v>3350000</v>
      </c>
      <c r="H447" s="6" t="s">
        <v>48</v>
      </c>
      <c r="I447" s="6" t="s">
        <v>108</v>
      </c>
      <c r="J447" s="6" t="s">
        <v>89</v>
      </c>
      <c r="K447" s="6" t="s">
        <v>109</v>
      </c>
      <c r="L447" s="24">
        <v>0</v>
      </c>
      <c r="M447" s="44">
        <v>123900</v>
      </c>
      <c r="N447" s="44">
        <v>97900</v>
      </c>
      <c r="O447" s="44">
        <v>94900</v>
      </c>
      <c r="P447" s="44" t="s">
        <v>28</v>
      </c>
      <c r="Q447" s="44">
        <v>82900</v>
      </c>
      <c r="R447" s="44">
        <v>80400</v>
      </c>
      <c r="S447" s="44" t="s">
        <v>28</v>
      </c>
      <c r="T447" s="44">
        <v>72900</v>
      </c>
      <c r="U447" s="44">
        <v>69200</v>
      </c>
      <c r="V447" s="47">
        <v>70700</v>
      </c>
      <c r="W447" s="47">
        <v>1574600</v>
      </c>
      <c r="X447" s="47">
        <v>48000</v>
      </c>
      <c r="Y447" s="47">
        <v>44300</v>
      </c>
      <c r="Z447" s="47">
        <v>45800</v>
      </c>
      <c r="AA447" s="47">
        <v>2624400</v>
      </c>
      <c r="AB447" s="47">
        <v>31500</v>
      </c>
      <c r="AC447" s="47">
        <v>27800</v>
      </c>
      <c r="AD447" s="47">
        <v>29300</v>
      </c>
      <c r="AE447" s="47" t="s">
        <v>5416</v>
      </c>
      <c r="AF447" s="45" t="s">
        <v>5416</v>
      </c>
      <c r="AG447" s="52"/>
      <c r="AH447" s="46">
        <v>0</v>
      </c>
      <c r="AI447" t="e">
        <f>E447&amp;H447&amp;I447&amp;J447&amp;K447&amp;M447&amp;#REF!&amp;#REF!&amp;N447&amp;O447&amp;P447&amp;Q447&amp;R447&amp;S447&amp;T447&amp;U447&amp;V447</f>
        <v>#REF!</v>
      </c>
      <c r="AJ447" t="str">
        <f>IF(E447="","",IFERROR(IF(MATCH(E447,#REF!,0),"O","X"),"X"))</f>
        <v>X</v>
      </c>
    </row>
    <row r="448" spans="1:36">
      <c r="A448" s="6" t="s">
        <v>1282</v>
      </c>
      <c r="B448" s="6">
        <v>1336</v>
      </c>
      <c r="C448" s="6" t="s">
        <v>4387</v>
      </c>
      <c r="D448" s="6" t="s">
        <v>5477</v>
      </c>
      <c r="E448" s="6" t="s">
        <v>6051</v>
      </c>
      <c r="F448" s="6" t="str">
        <f>VLOOKUP(E448,'홈플러스-업데이트'!E1340:E3620,1,0)</f>
        <v>FW16FC1EU2M.AKOR</v>
      </c>
      <c r="G448" s="14">
        <v>3350000</v>
      </c>
      <c r="H448" s="6" t="s">
        <v>48</v>
      </c>
      <c r="I448" s="6" t="s">
        <v>108</v>
      </c>
      <c r="J448" s="6" t="s">
        <v>89</v>
      </c>
      <c r="K448" s="6" t="s">
        <v>109</v>
      </c>
      <c r="L448" s="24">
        <v>0</v>
      </c>
      <c r="M448" s="44">
        <v>123900</v>
      </c>
      <c r="N448" s="44">
        <v>97900</v>
      </c>
      <c r="O448" s="44">
        <v>94900</v>
      </c>
      <c r="P448" s="44" t="s">
        <v>28</v>
      </c>
      <c r="Q448" s="44">
        <v>82900</v>
      </c>
      <c r="R448" s="44">
        <v>80400</v>
      </c>
      <c r="S448" s="44" t="s">
        <v>28</v>
      </c>
      <c r="T448" s="44">
        <v>72900</v>
      </c>
      <c r="U448" s="44">
        <v>69200</v>
      </c>
      <c r="V448" s="47">
        <v>70700</v>
      </c>
      <c r="W448" s="47">
        <v>1574600</v>
      </c>
      <c r="X448" s="47">
        <v>48000</v>
      </c>
      <c r="Y448" s="47">
        <v>44300</v>
      </c>
      <c r="Z448" s="47">
        <v>45800</v>
      </c>
      <c r="AA448" s="47">
        <v>2624400</v>
      </c>
      <c r="AB448" s="47">
        <v>31500</v>
      </c>
      <c r="AC448" s="47">
        <v>27800</v>
      </c>
      <c r="AD448" s="47">
        <v>29300</v>
      </c>
      <c r="AE448" s="47" t="s">
        <v>5416</v>
      </c>
      <c r="AF448" s="45" t="s">
        <v>5416</v>
      </c>
      <c r="AG448" s="52"/>
      <c r="AH448" s="46">
        <v>0</v>
      </c>
      <c r="AI448" t="e">
        <f>E448&amp;H448&amp;I448&amp;J448&amp;K448&amp;M448&amp;#REF!&amp;#REF!&amp;N448&amp;O448&amp;P448&amp;Q448&amp;R448&amp;S448&amp;T448&amp;U448&amp;V448</f>
        <v>#REF!</v>
      </c>
      <c r="AJ448" t="str">
        <f>IF(E448="","",IFERROR(IF(MATCH(E448,#REF!,0),"O","X"),"X"))</f>
        <v>X</v>
      </c>
    </row>
    <row r="449" spans="1:36">
      <c r="A449" s="6" t="s">
        <v>1282</v>
      </c>
      <c r="B449" s="6">
        <v>1337</v>
      </c>
      <c r="C449" s="6" t="s">
        <v>4388</v>
      </c>
      <c r="D449" s="6" t="s">
        <v>5477</v>
      </c>
      <c r="E449" s="6" t="s">
        <v>4976</v>
      </c>
      <c r="F449" s="6" t="str">
        <f>VLOOKUP(E449,'홈플러스-업데이트'!E1341:E3621,1,0)</f>
        <v>FQ22FV3EA2M.AKOR</v>
      </c>
      <c r="G449" s="14">
        <v>3850000</v>
      </c>
      <c r="H449" s="6" t="s">
        <v>48</v>
      </c>
      <c r="I449" s="6" t="s">
        <v>108</v>
      </c>
      <c r="J449" s="6" t="s">
        <v>89</v>
      </c>
      <c r="K449" s="6" t="s">
        <v>109</v>
      </c>
      <c r="L449" s="24">
        <v>0</v>
      </c>
      <c r="M449" s="44">
        <v>138900</v>
      </c>
      <c r="N449" s="44">
        <v>108900</v>
      </c>
      <c r="O449" s="44">
        <v>105600</v>
      </c>
      <c r="P449" s="44" t="s">
        <v>28</v>
      </c>
      <c r="Q449" s="44">
        <v>90900</v>
      </c>
      <c r="R449" s="44">
        <v>88100</v>
      </c>
      <c r="S449" s="44" t="s">
        <v>28</v>
      </c>
      <c r="T449" s="44">
        <v>78900</v>
      </c>
      <c r="U449" s="44">
        <v>74900</v>
      </c>
      <c r="V449" s="47">
        <v>76500</v>
      </c>
      <c r="W449" s="47">
        <v>1704200</v>
      </c>
      <c r="X449" s="47">
        <v>52000</v>
      </c>
      <c r="Y449" s="47">
        <v>48000</v>
      </c>
      <c r="Z449" s="47">
        <v>49600</v>
      </c>
      <c r="AA449" s="47">
        <v>2840400</v>
      </c>
      <c r="AB449" s="47">
        <v>34100</v>
      </c>
      <c r="AC449" s="47">
        <v>30100</v>
      </c>
      <c r="AD449" s="47">
        <v>31700</v>
      </c>
      <c r="AE449" s="47" t="s">
        <v>5416</v>
      </c>
      <c r="AF449" s="45" t="s">
        <v>5416</v>
      </c>
      <c r="AG449" s="52"/>
      <c r="AH449" s="46">
        <v>0</v>
      </c>
      <c r="AI449" t="e">
        <f>E449&amp;H449&amp;I449&amp;J449&amp;K449&amp;M449&amp;#REF!&amp;#REF!&amp;N449&amp;O449&amp;P449&amp;Q449&amp;R449&amp;S449&amp;T449&amp;U449&amp;V449</f>
        <v>#REF!</v>
      </c>
      <c r="AJ449" t="str">
        <f>IF(E449="","",IFERROR(IF(MATCH(E449,#REF!,0),"O","X"),"X"))</f>
        <v>X</v>
      </c>
    </row>
    <row r="450" spans="1:36">
      <c r="A450" s="6" t="s">
        <v>1282</v>
      </c>
      <c r="B450" s="6">
        <v>1338</v>
      </c>
      <c r="C450" s="6" t="s">
        <v>4389</v>
      </c>
      <c r="D450" s="6" t="s">
        <v>5477</v>
      </c>
      <c r="E450" s="6" t="s">
        <v>5193</v>
      </c>
      <c r="F450" s="6" t="str">
        <f>VLOOKUP(E450,'홈플러스-업데이트'!E1342:E3622,1,0)</f>
        <v>FQ18FV3EL2M.AKOR</v>
      </c>
      <c r="G450" s="14">
        <v>3300000</v>
      </c>
      <c r="H450" s="6" t="s">
        <v>48</v>
      </c>
      <c r="I450" s="6" t="s">
        <v>108</v>
      </c>
      <c r="J450" s="6" t="s">
        <v>89</v>
      </c>
      <c r="K450" s="6" t="s">
        <v>109</v>
      </c>
      <c r="L450" s="24">
        <v>0</v>
      </c>
      <c r="M450" s="44">
        <v>120900</v>
      </c>
      <c r="N450" s="44">
        <v>94900</v>
      </c>
      <c r="O450" s="44">
        <v>92000</v>
      </c>
      <c r="P450" s="44" t="s">
        <v>28</v>
      </c>
      <c r="Q450" s="44">
        <v>79900</v>
      </c>
      <c r="R450" s="44">
        <v>77500</v>
      </c>
      <c r="S450" s="44" t="s">
        <v>28</v>
      </c>
      <c r="T450" s="44">
        <v>69900</v>
      </c>
      <c r="U450" s="44">
        <v>66400</v>
      </c>
      <c r="V450" s="47">
        <v>67800</v>
      </c>
      <c r="W450" s="47">
        <v>1509800</v>
      </c>
      <c r="X450" s="47">
        <v>46000</v>
      </c>
      <c r="Y450" s="47">
        <v>42500</v>
      </c>
      <c r="Z450" s="47">
        <v>43900</v>
      </c>
      <c r="AA450" s="47">
        <v>2516400</v>
      </c>
      <c r="AB450" s="47">
        <v>30200</v>
      </c>
      <c r="AC450" s="47">
        <v>26700</v>
      </c>
      <c r="AD450" s="47">
        <v>28100</v>
      </c>
      <c r="AE450" s="47" t="s">
        <v>5416</v>
      </c>
      <c r="AF450" s="45" t="s">
        <v>5416</v>
      </c>
      <c r="AG450" s="52"/>
      <c r="AH450" s="46">
        <v>0</v>
      </c>
      <c r="AI450" t="e">
        <f>E450&amp;H450&amp;I450&amp;J450&amp;K450&amp;M450&amp;#REF!&amp;#REF!&amp;N450&amp;O450&amp;P450&amp;Q450&amp;R450&amp;S450&amp;T450&amp;U450&amp;V450</f>
        <v>#REF!</v>
      </c>
      <c r="AJ450" t="str">
        <f>IF(E450="","",IFERROR(IF(MATCH(E450,#REF!,0),"O","X"),"X"))</f>
        <v>X</v>
      </c>
    </row>
    <row r="451" spans="1:36">
      <c r="A451" s="6" t="s">
        <v>1282</v>
      </c>
      <c r="B451" s="6">
        <v>1339</v>
      </c>
      <c r="C451" s="6" t="s">
        <v>4390</v>
      </c>
      <c r="D451" s="6" t="s">
        <v>5477</v>
      </c>
      <c r="E451" s="6" t="s">
        <v>5192</v>
      </c>
      <c r="F451" s="6" t="str">
        <f>VLOOKUP(E451,'홈플러스-업데이트'!E1343:E3623,1,0)</f>
        <v>FQ18FV3EL2.AKOR</v>
      </c>
      <c r="G451" s="14">
        <v>3300000</v>
      </c>
      <c r="H451" s="6" t="s">
        <v>48</v>
      </c>
      <c r="I451" s="6" t="s">
        <v>108</v>
      </c>
      <c r="J451" s="6" t="s">
        <v>89</v>
      </c>
      <c r="K451" s="6" t="s">
        <v>109</v>
      </c>
      <c r="L451" s="24">
        <v>0</v>
      </c>
      <c r="M451" s="44">
        <v>120900</v>
      </c>
      <c r="N451" s="44">
        <v>94900</v>
      </c>
      <c r="O451" s="44">
        <v>92000</v>
      </c>
      <c r="P451" s="44" t="s">
        <v>28</v>
      </c>
      <c r="Q451" s="44">
        <v>79900</v>
      </c>
      <c r="R451" s="44">
        <v>77500</v>
      </c>
      <c r="S451" s="44" t="s">
        <v>28</v>
      </c>
      <c r="T451" s="44">
        <v>69900</v>
      </c>
      <c r="U451" s="44">
        <v>66400</v>
      </c>
      <c r="V451" s="47">
        <v>67800</v>
      </c>
      <c r="W451" s="47">
        <v>1509800</v>
      </c>
      <c r="X451" s="47">
        <v>46000</v>
      </c>
      <c r="Y451" s="47">
        <v>42500</v>
      </c>
      <c r="Z451" s="47">
        <v>43900</v>
      </c>
      <c r="AA451" s="47">
        <v>2516400</v>
      </c>
      <c r="AB451" s="47">
        <v>30200</v>
      </c>
      <c r="AC451" s="47">
        <v>26700</v>
      </c>
      <c r="AD451" s="47">
        <v>28100</v>
      </c>
      <c r="AE451" s="47" t="s">
        <v>5416</v>
      </c>
      <c r="AF451" s="45" t="s">
        <v>5416</v>
      </c>
      <c r="AG451" s="52"/>
      <c r="AH451" s="46">
        <v>0</v>
      </c>
      <c r="AI451" t="e">
        <f>E451&amp;H451&amp;I451&amp;J451&amp;K451&amp;M451&amp;#REF!&amp;#REF!&amp;N451&amp;O451&amp;P451&amp;Q451&amp;R451&amp;S451&amp;T451&amp;U451&amp;V451</f>
        <v>#REF!</v>
      </c>
      <c r="AJ451" t="str">
        <f>IF(E451="","",IFERROR(IF(MATCH(E451,#REF!,0),"O","X"),"X"))</f>
        <v>X</v>
      </c>
    </row>
    <row r="452" spans="1:36">
      <c r="A452" s="6" t="s">
        <v>1282</v>
      </c>
      <c r="B452" s="6">
        <v>1340</v>
      </c>
      <c r="C452" s="6" t="s">
        <v>4391</v>
      </c>
      <c r="D452" s="6" t="s">
        <v>5477</v>
      </c>
      <c r="E452" s="6" t="s">
        <v>4975</v>
      </c>
      <c r="F452" s="6" t="str">
        <f>VLOOKUP(E452,'홈플러스-업데이트'!E1344:E3624,1,0)</f>
        <v>FQ22FV3EA2.AKOR</v>
      </c>
      <c r="G452" s="14">
        <v>3850000</v>
      </c>
      <c r="H452" s="6" t="s">
        <v>48</v>
      </c>
      <c r="I452" s="6" t="s">
        <v>108</v>
      </c>
      <c r="J452" s="6" t="s">
        <v>89</v>
      </c>
      <c r="K452" s="6" t="s">
        <v>109</v>
      </c>
      <c r="L452" s="24">
        <v>0</v>
      </c>
      <c r="M452" s="44">
        <v>138900</v>
      </c>
      <c r="N452" s="44">
        <v>108900</v>
      </c>
      <c r="O452" s="44">
        <v>105600</v>
      </c>
      <c r="P452" s="44" t="s">
        <v>28</v>
      </c>
      <c r="Q452" s="44">
        <v>90900</v>
      </c>
      <c r="R452" s="44">
        <v>88100</v>
      </c>
      <c r="S452" s="44" t="s">
        <v>28</v>
      </c>
      <c r="T452" s="44">
        <v>78900</v>
      </c>
      <c r="U452" s="44">
        <v>74900</v>
      </c>
      <c r="V452" s="47">
        <v>76500</v>
      </c>
      <c r="W452" s="47">
        <v>1704200</v>
      </c>
      <c r="X452" s="47">
        <v>52000</v>
      </c>
      <c r="Y452" s="47">
        <v>48000</v>
      </c>
      <c r="Z452" s="47">
        <v>49600</v>
      </c>
      <c r="AA452" s="47">
        <v>2840400</v>
      </c>
      <c r="AB452" s="47">
        <v>34100</v>
      </c>
      <c r="AC452" s="47">
        <v>30100</v>
      </c>
      <c r="AD452" s="47">
        <v>31700</v>
      </c>
      <c r="AE452" s="47" t="s">
        <v>5416</v>
      </c>
      <c r="AF452" s="45" t="s">
        <v>5416</v>
      </c>
      <c r="AG452" s="52"/>
      <c r="AH452" s="46">
        <v>0</v>
      </c>
      <c r="AI452" t="e">
        <f>E452&amp;H452&amp;I452&amp;J452&amp;K452&amp;M452&amp;#REF!&amp;#REF!&amp;N452&amp;O452&amp;P452&amp;Q452&amp;R452&amp;S452&amp;T452&amp;U452&amp;V452</f>
        <v>#REF!</v>
      </c>
      <c r="AJ452" t="str">
        <f>IF(E452="","",IFERROR(IF(MATCH(E452,#REF!,0),"O","X"),"X"))</f>
        <v>X</v>
      </c>
    </row>
    <row r="453" spans="1:36">
      <c r="A453" s="6" t="s">
        <v>1282</v>
      </c>
      <c r="B453" s="6">
        <v>1341</v>
      </c>
      <c r="C453" s="6" t="s">
        <v>4392</v>
      </c>
      <c r="D453" s="6" t="s">
        <v>5477</v>
      </c>
      <c r="E453" s="6" t="s">
        <v>5813</v>
      </c>
      <c r="F453" s="6" t="str">
        <f>VLOOKUP(E453,'홈플러스-업데이트'!E1345:E3625,1,0)</f>
        <v>FQ18FN5HH2M.AKOR</v>
      </c>
      <c r="G453" s="14">
        <v>4300000</v>
      </c>
      <c r="H453" s="6" t="s">
        <v>48</v>
      </c>
      <c r="I453" s="6" t="s">
        <v>108</v>
      </c>
      <c r="J453" s="6" t="s">
        <v>89</v>
      </c>
      <c r="K453" s="6" t="s">
        <v>109</v>
      </c>
      <c r="L453" s="24">
        <v>0</v>
      </c>
      <c r="M453" s="44">
        <v>154900</v>
      </c>
      <c r="N453" s="44">
        <v>121900</v>
      </c>
      <c r="O453" s="44">
        <v>118200</v>
      </c>
      <c r="P453" s="44" t="s">
        <v>28</v>
      </c>
      <c r="Q453" s="44">
        <v>101900</v>
      </c>
      <c r="R453" s="44">
        <v>98800</v>
      </c>
      <c r="S453" s="44" t="s">
        <v>28</v>
      </c>
      <c r="T453" s="44">
        <v>88900</v>
      </c>
      <c r="U453" s="44">
        <v>84400</v>
      </c>
      <c r="V453" s="47">
        <v>86200</v>
      </c>
      <c r="W453" s="47">
        <v>1920200</v>
      </c>
      <c r="X453" s="47">
        <v>58600</v>
      </c>
      <c r="Y453" s="47">
        <v>54100</v>
      </c>
      <c r="Z453" s="47">
        <v>55900</v>
      </c>
      <c r="AA453" s="47">
        <v>3200400</v>
      </c>
      <c r="AB453" s="47">
        <v>38400</v>
      </c>
      <c r="AC453" s="47">
        <v>33900</v>
      </c>
      <c r="AD453" s="47">
        <v>35700</v>
      </c>
      <c r="AE453" s="47" t="s">
        <v>5416</v>
      </c>
      <c r="AF453" s="45" t="s">
        <v>5416</v>
      </c>
      <c r="AG453" s="52"/>
      <c r="AH453" s="46">
        <v>0</v>
      </c>
      <c r="AI453" t="e">
        <f>E453&amp;H453&amp;I453&amp;J453&amp;K453&amp;M453&amp;#REF!&amp;#REF!&amp;N453&amp;O453&amp;P453&amp;Q453&amp;R453&amp;S453&amp;T453&amp;U453&amp;V453</f>
        <v>#REF!</v>
      </c>
      <c r="AJ453" t="str">
        <f>IF(E453="","",IFERROR(IF(MATCH(E453,#REF!,0),"O","X"),"X"))</f>
        <v>X</v>
      </c>
    </row>
    <row r="454" spans="1:36">
      <c r="A454" s="6" t="s">
        <v>1282</v>
      </c>
      <c r="B454" s="6">
        <v>1342</v>
      </c>
      <c r="C454" s="6" t="s">
        <v>4393</v>
      </c>
      <c r="D454" s="6" t="s">
        <v>5477</v>
      </c>
      <c r="E454" s="6" t="s">
        <v>122</v>
      </c>
      <c r="F454" s="6" t="str">
        <f>VLOOKUP(E454,'홈플러스-업데이트'!E1346:E3626,1,0)</f>
        <v>FQ18FN5BA2M.AKOR</v>
      </c>
      <c r="G454" s="14">
        <v>4450000</v>
      </c>
      <c r="H454" s="6" t="s">
        <v>48</v>
      </c>
      <c r="I454" s="6" t="s">
        <v>108</v>
      </c>
      <c r="J454" s="6" t="s">
        <v>89</v>
      </c>
      <c r="K454" s="6" t="s">
        <v>109</v>
      </c>
      <c r="L454" s="24">
        <v>0</v>
      </c>
      <c r="M454" s="44">
        <v>158900</v>
      </c>
      <c r="N454" s="44">
        <v>124900</v>
      </c>
      <c r="O454" s="44">
        <v>121100</v>
      </c>
      <c r="P454" s="44" t="s">
        <v>28</v>
      </c>
      <c r="Q454" s="44">
        <v>103900</v>
      </c>
      <c r="R454" s="44">
        <v>100700</v>
      </c>
      <c r="S454" s="44" t="s">
        <v>28</v>
      </c>
      <c r="T454" s="44">
        <v>90900</v>
      </c>
      <c r="U454" s="44">
        <v>86300</v>
      </c>
      <c r="V454" s="47">
        <v>88100</v>
      </c>
      <c r="W454" s="47">
        <v>1963400</v>
      </c>
      <c r="X454" s="47">
        <v>59900</v>
      </c>
      <c r="Y454" s="47">
        <v>55300</v>
      </c>
      <c r="Z454" s="47">
        <v>57100</v>
      </c>
      <c r="AA454" s="47">
        <v>3272400</v>
      </c>
      <c r="AB454" s="47">
        <v>39300</v>
      </c>
      <c r="AC454" s="47">
        <v>34700</v>
      </c>
      <c r="AD454" s="47">
        <v>36500</v>
      </c>
      <c r="AE454" s="47" t="s">
        <v>5416</v>
      </c>
      <c r="AF454" s="45" t="s">
        <v>5416</v>
      </c>
      <c r="AG454" s="52"/>
      <c r="AH454" s="46">
        <v>0</v>
      </c>
      <c r="AI454" t="e">
        <f>E454&amp;H454&amp;I454&amp;J454&amp;K454&amp;M454&amp;#REF!&amp;#REF!&amp;N454&amp;O454&amp;P454&amp;Q454&amp;R454&amp;S454&amp;T454&amp;U454&amp;V454</f>
        <v>#REF!</v>
      </c>
      <c r="AJ454" t="str">
        <f>IF(E454="","",IFERROR(IF(MATCH(E454,#REF!,0),"O","X"),"X"))</f>
        <v>X</v>
      </c>
    </row>
    <row r="455" spans="1:36">
      <c r="A455" s="6" t="s">
        <v>1282</v>
      </c>
      <c r="B455" s="6">
        <v>1343</v>
      </c>
      <c r="C455" s="6" t="s">
        <v>4394</v>
      </c>
      <c r="D455" s="6" t="s">
        <v>5477</v>
      </c>
      <c r="E455" s="6" t="s">
        <v>6157</v>
      </c>
      <c r="F455" s="6" t="str">
        <f>VLOOKUP(E455,'홈플러스-업데이트'!E1347:E3627,1,0)</f>
        <v>FQ18FN5BG2.AKOR</v>
      </c>
      <c r="G455" s="14">
        <v>4300000</v>
      </c>
      <c r="H455" s="6" t="s">
        <v>48</v>
      </c>
      <c r="I455" s="6" t="s">
        <v>108</v>
      </c>
      <c r="J455" s="6" t="s">
        <v>89</v>
      </c>
      <c r="K455" s="6" t="s">
        <v>109</v>
      </c>
      <c r="L455" s="24">
        <v>0</v>
      </c>
      <c r="M455" s="44">
        <v>154900</v>
      </c>
      <c r="N455" s="44">
        <v>121900</v>
      </c>
      <c r="O455" s="44">
        <v>118200</v>
      </c>
      <c r="P455" s="44" t="s">
        <v>28</v>
      </c>
      <c r="Q455" s="44">
        <v>101900</v>
      </c>
      <c r="R455" s="44">
        <v>98800</v>
      </c>
      <c r="S455" s="44" t="s">
        <v>28</v>
      </c>
      <c r="T455" s="44">
        <v>88900</v>
      </c>
      <c r="U455" s="44">
        <v>84400</v>
      </c>
      <c r="V455" s="47">
        <v>86200</v>
      </c>
      <c r="W455" s="47">
        <v>1920200</v>
      </c>
      <c r="X455" s="47">
        <v>58600</v>
      </c>
      <c r="Y455" s="47">
        <v>54100</v>
      </c>
      <c r="Z455" s="47">
        <v>55900</v>
      </c>
      <c r="AA455" s="47">
        <v>3200400</v>
      </c>
      <c r="AB455" s="47">
        <v>38400</v>
      </c>
      <c r="AC455" s="47">
        <v>33900</v>
      </c>
      <c r="AD455" s="47">
        <v>35700</v>
      </c>
      <c r="AE455" s="47" t="s">
        <v>5416</v>
      </c>
      <c r="AF455" s="45" t="s">
        <v>5416</v>
      </c>
      <c r="AG455" s="52"/>
      <c r="AH455" s="46">
        <v>0</v>
      </c>
      <c r="AI455" t="e">
        <f>E455&amp;H455&amp;I455&amp;J455&amp;K455&amp;M455&amp;#REF!&amp;#REF!&amp;N455&amp;O455&amp;P455&amp;Q455&amp;R455&amp;S455&amp;T455&amp;U455&amp;V455</f>
        <v>#REF!</v>
      </c>
      <c r="AJ455" t="str">
        <f>IF(E455="","",IFERROR(IF(MATCH(E455,#REF!,0),"O","X"),"X"))</f>
        <v>X</v>
      </c>
    </row>
    <row r="456" spans="1:36">
      <c r="A456" s="6" t="s">
        <v>1282</v>
      </c>
      <c r="B456" s="6">
        <v>1344</v>
      </c>
      <c r="C456" s="6" t="s">
        <v>4395</v>
      </c>
      <c r="D456" s="6" t="s">
        <v>5477</v>
      </c>
      <c r="E456" s="6" t="s">
        <v>5810</v>
      </c>
      <c r="F456" s="6" t="str">
        <f>VLOOKUP(E456,'홈플러스-업데이트'!E1348:E3628,1,0)</f>
        <v>FQ18FN5BH2.AKOR</v>
      </c>
      <c r="G456" s="14">
        <v>4300000</v>
      </c>
      <c r="H456" s="6" t="s">
        <v>48</v>
      </c>
      <c r="I456" s="6" t="s">
        <v>108</v>
      </c>
      <c r="J456" s="6" t="s">
        <v>89</v>
      </c>
      <c r="K456" s="6" t="s">
        <v>109</v>
      </c>
      <c r="L456" s="24">
        <v>0</v>
      </c>
      <c r="M456" s="44">
        <v>154900</v>
      </c>
      <c r="N456" s="44">
        <v>121900</v>
      </c>
      <c r="O456" s="44">
        <v>118200</v>
      </c>
      <c r="P456" s="44" t="s">
        <v>28</v>
      </c>
      <c r="Q456" s="44">
        <v>101900</v>
      </c>
      <c r="R456" s="44">
        <v>98800</v>
      </c>
      <c r="S456" s="44" t="s">
        <v>28</v>
      </c>
      <c r="T456" s="44">
        <v>88900</v>
      </c>
      <c r="U456" s="44">
        <v>84400</v>
      </c>
      <c r="V456" s="47">
        <v>86200</v>
      </c>
      <c r="W456" s="47">
        <v>1920200</v>
      </c>
      <c r="X456" s="47">
        <v>58600</v>
      </c>
      <c r="Y456" s="47">
        <v>54100</v>
      </c>
      <c r="Z456" s="47">
        <v>55900</v>
      </c>
      <c r="AA456" s="47">
        <v>3200400</v>
      </c>
      <c r="AB456" s="47">
        <v>38400</v>
      </c>
      <c r="AC456" s="47">
        <v>33900</v>
      </c>
      <c r="AD456" s="47">
        <v>35700</v>
      </c>
      <c r="AE456" s="47" t="s">
        <v>5416</v>
      </c>
      <c r="AF456" s="45" t="s">
        <v>5416</v>
      </c>
      <c r="AG456" s="52"/>
      <c r="AH456" s="46">
        <v>0</v>
      </c>
      <c r="AI456" t="e">
        <f>E456&amp;H456&amp;I456&amp;J456&amp;K456&amp;M456&amp;#REF!&amp;#REF!&amp;N456&amp;O456&amp;P456&amp;Q456&amp;R456&amp;S456&amp;T456&amp;U456&amp;V456</f>
        <v>#REF!</v>
      </c>
      <c r="AJ456" t="str">
        <f>IF(E456="","",IFERROR(IF(MATCH(E456,#REF!,0),"O","X"),"X"))</f>
        <v>X</v>
      </c>
    </row>
    <row r="457" spans="1:36">
      <c r="A457" s="6" t="s">
        <v>1282</v>
      </c>
      <c r="B457" s="6">
        <v>1345</v>
      </c>
      <c r="C457" s="6" t="s">
        <v>4396</v>
      </c>
      <c r="D457" s="6" t="s">
        <v>5477</v>
      </c>
      <c r="E457" s="6" t="s">
        <v>6158</v>
      </c>
      <c r="F457" s="6" t="str">
        <f>VLOOKUP(E457,'홈플러스-업데이트'!E1349:E3629,1,0)</f>
        <v>FQ18FN5BG2M.AKOR</v>
      </c>
      <c r="G457" s="14">
        <v>4300000</v>
      </c>
      <c r="H457" s="6" t="s">
        <v>48</v>
      </c>
      <c r="I457" s="6" t="s">
        <v>108</v>
      </c>
      <c r="J457" s="6" t="s">
        <v>89</v>
      </c>
      <c r="K457" s="6" t="s">
        <v>109</v>
      </c>
      <c r="L457" s="24">
        <v>0</v>
      </c>
      <c r="M457" s="44">
        <v>154900</v>
      </c>
      <c r="N457" s="44">
        <v>121900</v>
      </c>
      <c r="O457" s="44">
        <v>118200</v>
      </c>
      <c r="P457" s="44" t="s">
        <v>28</v>
      </c>
      <c r="Q457" s="44">
        <v>101900</v>
      </c>
      <c r="R457" s="44">
        <v>98800</v>
      </c>
      <c r="S457" s="44" t="s">
        <v>28</v>
      </c>
      <c r="T457" s="44">
        <v>88900</v>
      </c>
      <c r="U457" s="44">
        <v>84400</v>
      </c>
      <c r="V457" s="47">
        <v>86200</v>
      </c>
      <c r="W457" s="47">
        <v>1920200</v>
      </c>
      <c r="X457" s="47">
        <v>58600</v>
      </c>
      <c r="Y457" s="47">
        <v>54100</v>
      </c>
      <c r="Z457" s="47">
        <v>55900</v>
      </c>
      <c r="AA457" s="47">
        <v>3200400</v>
      </c>
      <c r="AB457" s="47">
        <v>38400</v>
      </c>
      <c r="AC457" s="47">
        <v>33900</v>
      </c>
      <c r="AD457" s="47">
        <v>35700</v>
      </c>
      <c r="AE457" s="47" t="s">
        <v>5416</v>
      </c>
      <c r="AF457" s="45" t="s">
        <v>5416</v>
      </c>
      <c r="AG457" s="52"/>
      <c r="AH457" s="46">
        <v>0</v>
      </c>
      <c r="AI457" t="e">
        <f>E457&amp;H457&amp;I457&amp;J457&amp;K457&amp;M457&amp;#REF!&amp;#REF!&amp;N457&amp;O457&amp;P457&amp;Q457&amp;R457&amp;S457&amp;T457&amp;U457&amp;V457</f>
        <v>#REF!</v>
      </c>
      <c r="AJ457" t="str">
        <f>IF(E457="","",IFERROR(IF(MATCH(E457,#REF!,0),"O","X"),"X"))</f>
        <v>X</v>
      </c>
    </row>
    <row r="458" spans="1:36">
      <c r="A458" s="6" t="s">
        <v>1282</v>
      </c>
      <c r="B458" s="6">
        <v>1346</v>
      </c>
      <c r="C458" s="6" t="s">
        <v>4397</v>
      </c>
      <c r="D458" s="6" t="s">
        <v>5477</v>
      </c>
      <c r="E458" s="6" t="s">
        <v>4964</v>
      </c>
      <c r="F458" s="6" t="str">
        <f>VLOOKUP(E458,'홈플러스-업데이트'!E1350:E3630,1,0)</f>
        <v>FQ18FC1EV2M.AKOR</v>
      </c>
      <c r="G458" s="14">
        <v>2250000</v>
      </c>
      <c r="H458" s="6" t="s">
        <v>48</v>
      </c>
      <c r="I458" s="6" t="s">
        <v>108</v>
      </c>
      <c r="J458" s="6" t="s">
        <v>89</v>
      </c>
      <c r="K458" s="6" t="s">
        <v>109</v>
      </c>
      <c r="L458" s="24">
        <v>0</v>
      </c>
      <c r="M458" s="44">
        <v>92900</v>
      </c>
      <c r="N458" s="44">
        <v>74900</v>
      </c>
      <c r="O458" s="44">
        <v>72600</v>
      </c>
      <c r="P458" s="44" t="s">
        <v>28</v>
      </c>
      <c r="Q458" s="44">
        <v>63900</v>
      </c>
      <c r="R458" s="44">
        <v>61900</v>
      </c>
      <c r="S458" s="44" t="s">
        <v>28</v>
      </c>
      <c r="T458" s="44">
        <v>56900</v>
      </c>
      <c r="U458" s="44">
        <v>54000</v>
      </c>
      <c r="V458" s="47">
        <v>55100</v>
      </c>
      <c r="W458" s="47">
        <v>1229000</v>
      </c>
      <c r="X458" s="47">
        <v>37500</v>
      </c>
      <c r="Y458" s="47">
        <v>34600</v>
      </c>
      <c r="Z458" s="47">
        <v>35700</v>
      </c>
      <c r="AA458" s="47">
        <v>2048400</v>
      </c>
      <c r="AB458" s="47">
        <v>24600</v>
      </c>
      <c r="AC458" s="47">
        <v>21700</v>
      </c>
      <c r="AD458" s="47">
        <v>22800</v>
      </c>
      <c r="AE458" s="47" t="s">
        <v>5416</v>
      </c>
      <c r="AF458" s="45" t="s">
        <v>5416</v>
      </c>
      <c r="AG458" s="52"/>
      <c r="AH458" s="46">
        <v>0</v>
      </c>
      <c r="AI458" t="e">
        <f>E458&amp;H458&amp;I458&amp;J458&amp;K458&amp;M458&amp;#REF!&amp;#REF!&amp;N458&amp;O458&amp;P458&amp;Q458&amp;R458&amp;S458&amp;T458&amp;U458&amp;V458</f>
        <v>#REF!</v>
      </c>
      <c r="AJ458" t="str">
        <f>IF(E458="","",IFERROR(IF(MATCH(E458,#REF!,0),"O","X"),"X"))</f>
        <v>X</v>
      </c>
    </row>
    <row r="459" spans="1:36">
      <c r="A459" s="6" t="s">
        <v>1282</v>
      </c>
      <c r="B459" s="6">
        <v>1347</v>
      </c>
      <c r="C459" s="6" t="s">
        <v>4398</v>
      </c>
      <c r="D459" s="6" t="s">
        <v>5477</v>
      </c>
      <c r="E459" s="6" t="s">
        <v>3903</v>
      </c>
      <c r="F459" s="6" t="str">
        <f>VLOOKUP(E459,'홈플러스-업데이트'!E1351:E3631,1,0)</f>
        <v>FW19SETBA2M.AKORB</v>
      </c>
      <c r="G459" s="14">
        <v>4400000</v>
      </c>
      <c r="H459" s="6" t="s">
        <v>48</v>
      </c>
      <c r="I459" s="6" t="s">
        <v>108</v>
      </c>
      <c r="J459" s="6" t="s">
        <v>89</v>
      </c>
      <c r="K459" s="6" t="s">
        <v>109</v>
      </c>
      <c r="L459" s="24">
        <v>0</v>
      </c>
      <c r="M459" s="44">
        <v>167900</v>
      </c>
      <c r="N459" s="44">
        <v>133900</v>
      </c>
      <c r="O459" s="44">
        <v>129800</v>
      </c>
      <c r="P459" s="44" t="s">
        <v>28</v>
      </c>
      <c r="Q459" s="44">
        <v>112900</v>
      </c>
      <c r="R459" s="44">
        <v>109500</v>
      </c>
      <c r="S459" s="44" t="s">
        <v>28</v>
      </c>
      <c r="T459" s="44">
        <v>99900</v>
      </c>
      <c r="U459" s="44">
        <v>94900</v>
      </c>
      <c r="V459" s="47">
        <v>96900</v>
      </c>
      <c r="W459" s="47">
        <v>2157800</v>
      </c>
      <c r="X459" s="47">
        <v>65800</v>
      </c>
      <c r="Y459" s="47">
        <v>60800</v>
      </c>
      <c r="Z459" s="47">
        <v>62800</v>
      </c>
      <c r="AA459" s="47">
        <v>3596400</v>
      </c>
      <c r="AB459" s="47">
        <v>43200</v>
      </c>
      <c r="AC459" s="47">
        <v>38200</v>
      </c>
      <c r="AD459" s="47">
        <v>40200</v>
      </c>
      <c r="AE459" s="47" t="s">
        <v>5416</v>
      </c>
      <c r="AF459" s="45" t="s">
        <v>5416</v>
      </c>
      <c r="AG459" s="52"/>
      <c r="AH459" s="46">
        <v>0</v>
      </c>
      <c r="AI459" t="e">
        <f>E459&amp;H459&amp;I459&amp;J459&amp;K459&amp;M459&amp;#REF!&amp;#REF!&amp;N459&amp;O459&amp;P459&amp;Q459&amp;R459&amp;S459&amp;T459&amp;U459&amp;V459</f>
        <v>#REF!</v>
      </c>
      <c r="AJ459" t="str">
        <f>IF(E459="","",IFERROR(IF(MATCH(E459,#REF!,0),"O","X"),"X"))</f>
        <v>X</v>
      </c>
    </row>
    <row r="460" spans="1:36">
      <c r="A460" s="6" t="s">
        <v>1282</v>
      </c>
      <c r="B460" s="6">
        <v>1348</v>
      </c>
      <c r="C460" s="6" t="s">
        <v>4399</v>
      </c>
      <c r="D460" s="6" t="s">
        <v>5477</v>
      </c>
      <c r="E460" s="6" t="s">
        <v>1272</v>
      </c>
      <c r="F460" s="6" t="str">
        <f>VLOOKUP(E460,'홈플러스-업데이트'!E1352:E3632,1,0)</f>
        <v>FW19SETBA2.AKORB</v>
      </c>
      <c r="G460" s="14">
        <v>4400000</v>
      </c>
      <c r="H460" s="6" t="s">
        <v>48</v>
      </c>
      <c r="I460" s="6" t="s">
        <v>108</v>
      </c>
      <c r="J460" s="6" t="s">
        <v>89</v>
      </c>
      <c r="K460" s="6" t="s">
        <v>109</v>
      </c>
      <c r="L460" s="24">
        <v>0</v>
      </c>
      <c r="M460" s="44">
        <v>167900</v>
      </c>
      <c r="N460" s="44">
        <v>133900</v>
      </c>
      <c r="O460" s="44">
        <v>129800</v>
      </c>
      <c r="P460" s="44" t="s">
        <v>28</v>
      </c>
      <c r="Q460" s="44">
        <v>112900</v>
      </c>
      <c r="R460" s="44">
        <v>109500</v>
      </c>
      <c r="S460" s="44" t="s">
        <v>28</v>
      </c>
      <c r="T460" s="44">
        <v>99900</v>
      </c>
      <c r="U460" s="44">
        <v>94900</v>
      </c>
      <c r="V460" s="47">
        <v>96900</v>
      </c>
      <c r="W460" s="47">
        <v>2157800</v>
      </c>
      <c r="X460" s="47">
        <v>65800</v>
      </c>
      <c r="Y460" s="47">
        <v>60800</v>
      </c>
      <c r="Z460" s="47">
        <v>62800</v>
      </c>
      <c r="AA460" s="47">
        <v>3596400</v>
      </c>
      <c r="AB460" s="47">
        <v>43200</v>
      </c>
      <c r="AC460" s="47">
        <v>38200</v>
      </c>
      <c r="AD460" s="47">
        <v>40200</v>
      </c>
      <c r="AE460" s="47" t="s">
        <v>5416</v>
      </c>
      <c r="AF460" s="45" t="s">
        <v>5416</v>
      </c>
      <c r="AG460" s="52"/>
      <c r="AH460" s="46">
        <v>0</v>
      </c>
      <c r="AI460" t="e">
        <f>E460&amp;H460&amp;I460&amp;J460&amp;K460&amp;M460&amp;#REF!&amp;#REF!&amp;N460&amp;O460&amp;P460&amp;Q460&amp;R460&amp;S460&amp;T460&amp;U460&amp;V460</f>
        <v>#REF!</v>
      </c>
      <c r="AJ460" t="str">
        <f>IF(E460="","",IFERROR(IF(MATCH(E460,#REF!,0),"O","X"),"X"))</f>
        <v>X</v>
      </c>
    </row>
    <row r="461" spans="1:36">
      <c r="A461" s="6" t="s">
        <v>1282</v>
      </c>
      <c r="B461" s="6">
        <v>1349</v>
      </c>
      <c r="C461" s="6" t="s">
        <v>4400</v>
      </c>
      <c r="D461" s="6" t="s">
        <v>5477</v>
      </c>
      <c r="E461" s="6" t="s">
        <v>4963</v>
      </c>
      <c r="F461" s="6" t="str">
        <f>VLOOKUP(E461,'홈플러스-업데이트'!E1353:E3633,1,0)</f>
        <v>FQ18FC1EV2.AKOR</v>
      </c>
      <c r="G461" s="14">
        <v>2250000</v>
      </c>
      <c r="H461" s="6" t="s">
        <v>48</v>
      </c>
      <c r="I461" s="6" t="s">
        <v>108</v>
      </c>
      <c r="J461" s="6" t="s">
        <v>89</v>
      </c>
      <c r="K461" s="6" t="s">
        <v>109</v>
      </c>
      <c r="L461" s="24">
        <v>0</v>
      </c>
      <c r="M461" s="44">
        <v>92900</v>
      </c>
      <c r="N461" s="44">
        <v>74900</v>
      </c>
      <c r="O461" s="44">
        <v>72600</v>
      </c>
      <c r="P461" s="44" t="s">
        <v>28</v>
      </c>
      <c r="Q461" s="44">
        <v>63900</v>
      </c>
      <c r="R461" s="44">
        <v>61900</v>
      </c>
      <c r="S461" s="44" t="s">
        <v>28</v>
      </c>
      <c r="T461" s="44">
        <v>56900</v>
      </c>
      <c r="U461" s="44">
        <v>54000</v>
      </c>
      <c r="V461" s="47">
        <v>55100</v>
      </c>
      <c r="W461" s="47">
        <v>1229000</v>
      </c>
      <c r="X461" s="47">
        <v>37500</v>
      </c>
      <c r="Y461" s="47">
        <v>34600</v>
      </c>
      <c r="Z461" s="47">
        <v>35700</v>
      </c>
      <c r="AA461" s="47">
        <v>2048400</v>
      </c>
      <c r="AB461" s="47">
        <v>24600</v>
      </c>
      <c r="AC461" s="47">
        <v>21700</v>
      </c>
      <c r="AD461" s="47">
        <v>22800</v>
      </c>
      <c r="AE461" s="47" t="s">
        <v>5416</v>
      </c>
      <c r="AF461" s="45" t="s">
        <v>5416</v>
      </c>
      <c r="AG461" s="52"/>
      <c r="AH461" s="46">
        <v>0</v>
      </c>
      <c r="AI461" t="e">
        <f>E461&amp;H461&amp;I461&amp;J461&amp;K461&amp;M461&amp;#REF!&amp;#REF!&amp;N461&amp;O461&amp;P461&amp;Q461&amp;R461&amp;S461&amp;T461&amp;U461&amp;V461</f>
        <v>#REF!</v>
      </c>
      <c r="AJ461" t="str">
        <f>IF(E461="","",IFERROR(IF(MATCH(E461,#REF!,0),"O","X"),"X"))</f>
        <v>X</v>
      </c>
    </row>
    <row r="462" spans="1:36">
      <c r="A462" s="6" t="s">
        <v>1282</v>
      </c>
      <c r="B462" s="6">
        <v>1350</v>
      </c>
      <c r="C462" s="6" t="s">
        <v>4401</v>
      </c>
      <c r="D462" s="6" t="s">
        <v>5477</v>
      </c>
      <c r="E462" s="6" t="s">
        <v>6160</v>
      </c>
      <c r="F462" s="6" t="str">
        <f>VLOOKUP(E462,'홈플러스-업데이트'!E1354:E3634,1,0)</f>
        <v>FQ18FN5HG2M.AKOR</v>
      </c>
      <c r="G462" s="14">
        <v>4300000</v>
      </c>
      <c r="H462" s="6" t="s">
        <v>48</v>
      </c>
      <c r="I462" s="6" t="s">
        <v>108</v>
      </c>
      <c r="J462" s="6" t="s">
        <v>89</v>
      </c>
      <c r="K462" s="6" t="s">
        <v>109</v>
      </c>
      <c r="L462" s="24">
        <v>0</v>
      </c>
      <c r="M462" s="44">
        <v>154900</v>
      </c>
      <c r="N462" s="44">
        <v>121900</v>
      </c>
      <c r="O462" s="44">
        <v>118200</v>
      </c>
      <c r="P462" s="44" t="s">
        <v>28</v>
      </c>
      <c r="Q462" s="44">
        <v>101900</v>
      </c>
      <c r="R462" s="44">
        <v>98800</v>
      </c>
      <c r="S462" s="44" t="s">
        <v>28</v>
      </c>
      <c r="T462" s="44">
        <v>88900</v>
      </c>
      <c r="U462" s="44">
        <v>84400</v>
      </c>
      <c r="V462" s="47">
        <v>86200</v>
      </c>
      <c r="W462" s="47">
        <v>1920200</v>
      </c>
      <c r="X462" s="47">
        <v>58600</v>
      </c>
      <c r="Y462" s="47">
        <v>54100</v>
      </c>
      <c r="Z462" s="47">
        <v>55900</v>
      </c>
      <c r="AA462" s="47">
        <v>3200400</v>
      </c>
      <c r="AB462" s="47">
        <v>38400</v>
      </c>
      <c r="AC462" s="47">
        <v>33900</v>
      </c>
      <c r="AD462" s="47">
        <v>35700</v>
      </c>
      <c r="AE462" s="47" t="s">
        <v>5416</v>
      </c>
      <c r="AF462" s="45" t="s">
        <v>5416</v>
      </c>
      <c r="AG462" s="52"/>
      <c r="AH462" s="46">
        <v>0</v>
      </c>
      <c r="AI462" t="e">
        <f>E462&amp;H462&amp;I462&amp;J462&amp;K462&amp;M462&amp;#REF!&amp;#REF!&amp;N462&amp;O462&amp;P462&amp;Q462&amp;R462&amp;S462&amp;T462&amp;U462&amp;V462</f>
        <v>#REF!</v>
      </c>
      <c r="AJ462" t="str">
        <f>IF(E462="","",IFERROR(IF(MATCH(E462,#REF!,0),"O","X"),"X"))</f>
        <v>X</v>
      </c>
    </row>
    <row r="463" spans="1:36">
      <c r="A463" s="6" t="s">
        <v>1282</v>
      </c>
      <c r="B463" s="6">
        <v>1351</v>
      </c>
      <c r="C463" s="6" t="s">
        <v>4402</v>
      </c>
      <c r="D463" s="6" t="s">
        <v>5477</v>
      </c>
      <c r="E463" s="6" t="s">
        <v>6159</v>
      </c>
      <c r="F463" s="6" t="str">
        <f>VLOOKUP(E463,'홈플러스-업데이트'!E1355:E3635,1,0)</f>
        <v>FQ18FN5HG2.AKOR</v>
      </c>
      <c r="G463" s="14">
        <v>4300000</v>
      </c>
      <c r="H463" s="6" t="s">
        <v>48</v>
      </c>
      <c r="I463" s="6" t="s">
        <v>108</v>
      </c>
      <c r="J463" s="6" t="s">
        <v>89</v>
      </c>
      <c r="K463" s="6" t="s">
        <v>109</v>
      </c>
      <c r="L463" s="24">
        <v>0</v>
      </c>
      <c r="M463" s="44">
        <v>154900</v>
      </c>
      <c r="N463" s="44">
        <v>121900</v>
      </c>
      <c r="O463" s="44">
        <v>118200</v>
      </c>
      <c r="P463" s="44" t="s">
        <v>28</v>
      </c>
      <c r="Q463" s="44">
        <v>101900</v>
      </c>
      <c r="R463" s="44">
        <v>98800</v>
      </c>
      <c r="S463" s="44" t="s">
        <v>28</v>
      </c>
      <c r="T463" s="44">
        <v>88900</v>
      </c>
      <c r="U463" s="44">
        <v>84400</v>
      </c>
      <c r="V463" s="47">
        <v>86200</v>
      </c>
      <c r="W463" s="47">
        <v>1920200</v>
      </c>
      <c r="X463" s="47">
        <v>58600</v>
      </c>
      <c r="Y463" s="47">
        <v>54100</v>
      </c>
      <c r="Z463" s="47">
        <v>55900</v>
      </c>
      <c r="AA463" s="47">
        <v>3200400</v>
      </c>
      <c r="AB463" s="47">
        <v>38400</v>
      </c>
      <c r="AC463" s="47">
        <v>33900</v>
      </c>
      <c r="AD463" s="47">
        <v>35700</v>
      </c>
      <c r="AE463" s="47" t="s">
        <v>5416</v>
      </c>
      <c r="AF463" s="45" t="s">
        <v>5416</v>
      </c>
      <c r="AG463" s="52"/>
      <c r="AH463" s="46">
        <v>0</v>
      </c>
      <c r="AI463" t="e">
        <f>E463&amp;H463&amp;I463&amp;J463&amp;K463&amp;M463&amp;#REF!&amp;#REF!&amp;N463&amp;O463&amp;P463&amp;Q463&amp;R463&amp;S463&amp;T463&amp;U463&amp;V463</f>
        <v>#REF!</v>
      </c>
      <c r="AJ463" t="str">
        <f>IF(E463="","",IFERROR(IF(MATCH(E463,#REF!,0),"O","X"),"X"))</f>
        <v>X</v>
      </c>
    </row>
    <row r="464" spans="1:36">
      <c r="A464" s="6" t="s">
        <v>1282</v>
      </c>
      <c r="B464" s="6">
        <v>1352</v>
      </c>
      <c r="C464" s="6" t="s">
        <v>4403</v>
      </c>
      <c r="D464" s="6" t="s">
        <v>5477</v>
      </c>
      <c r="E464" s="6" t="s">
        <v>126</v>
      </c>
      <c r="F464" s="6" t="str">
        <f>VLOOKUP(E464,'홈플러스-업데이트'!E1356:E3636,1,0)</f>
        <v>FQ18FN5HA2M.AKOR</v>
      </c>
      <c r="G464" s="14">
        <v>4450000</v>
      </c>
      <c r="H464" s="6" t="s">
        <v>48</v>
      </c>
      <c r="I464" s="6" t="s">
        <v>108</v>
      </c>
      <c r="J464" s="6" t="s">
        <v>89</v>
      </c>
      <c r="K464" s="6" t="s">
        <v>109</v>
      </c>
      <c r="L464" s="24">
        <v>0</v>
      </c>
      <c r="M464" s="44">
        <v>158900</v>
      </c>
      <c r="N464" s="44">
        <v>124900</v>
      </c>
      <c r="O464" s="44">
        <v>121100</v>
      </c>
      <c r="P464" s="44" t="s">
        <v>28</v>
      </c>
      <c r="Q464" s="44">
        <v>103900</v>
      </c>
      <c r="R464" s="44">
        <v>100700</v>
      </c>
      <c r="S464" s="44" t="s">
        <v>28</v>
      </c>
      <c r="T464" s="44">
        <v>90900</v>
      </c>
      <c r="U464" s="44">
        <v>86300</v>
      </c>
      <c r="V464" s="47">
        <v>88100</v>
      </c>
      <c r="W464" s="47">
        <v>1963400</v>
      </c>
      <c r="X464" s="47">
        <v>59900</v>
      </c>
      <c r="Y464" s="47">
        <v>55300</v>
      </c>
      <c r="Z464" s="47">
        <v>57100</v>
      </c>
      <c r="AA464" s="47">
        <v>3272400</v>
      </c>
      <c r="AB464" s="47">
        <v>39300</v>
      </c>
      <c r="AC464" s="47">
        <v>34700</v>
      </c>
      <c r="AD464" s="47">
        <v>36500</v>
      </c>
      <c r="AE464" s="47" t="s">
        <v>5416</v>
      </c>
      <c r="AF464" s="45" t="s">
        <v>5416</v>
      </c>
      <c r="AG464" s="52"/>
      <c r="AH464" s="46">
        <v>0</v>
      </c>
      <c r="AI464" t="e">
        <f>E464&amp;H464&amp;I464&amp;J464&amp;K464&amp;M464&amp;#REF!&amp;#REF!&amp;N464&amp;O464&amp;P464&amp;Q464&amp;R464&amp;S464&amp;T464&amp;U464&amp;V464</f>
        <v>#REF!</v>
      </c>
      <c r="AJ464" t="str">
        <f>IF(E464="","",IFERROR(IF(MATCH(E464,#REF!,0),"O","X"),"X"))</f>
        <v>X</v>
      </c>
    </row>
    <row r="465" spans="1:36">
      <c r="A465" s="6" t="s">
        <v>1282</v>
      </c>
      <c r="B465" s="6">
        <v>1353</v>
      </c>
      <c r="C465" s="6" t="s">
        <v>4404</v>
      </c>
      <c r="D465" s="6" t="s">
        <v>5477</v>
      </c>
      <c r="E465" s="6" t="s">
        <v>5812</v>
      </c>
      <c r="F465" s="6" t="str">
        <f>VLOOKUP(E465,'홈플러스-업데이트'!E1357:E3637,1,0)</f>
        <v>FQ18FN5HH2.AKOR</v>
      </c>
      <c r="G465" s="14">
        <v>4300000</v>
      </c>
      <c r="H465" s="6" t="s">
        <v>48</v>
      </c>
      <c r="I465" s="6" t="s">
        <v>108</v>
      </c>
      <c r="J465" s="6" t="s">
        <v>89</v>
      </c>
      <c r="K465" s="6" t="s">
        <v>109</v>
      </c>
      <c r="L465" s="24">
        <v>0</v>
      </c>
      <c r="M465" s="44">
        <v>154900</v>
      </c>
      <c r="N465" s="44">
        <v>121900</v>
      </c>
      <c r="O465" s="44">
        <v>118200</v>
      </c>
      <c r="P465" s="44" t="s">
        <v>28</v>
      </c>
      <c r="Q465" s="44">
        <v>101900</v>
      </c>
      <c r="R465" s="44">
        <v>98800</v>
      </c>
      <c r="S465" s="44" t="s">
        <v>28</v>
      </c>
      <c r="T465" s="44">
        <v>88900</v>
      </c>
      <c r="U465" s="44">
        <v>84400</v>
      </c>
      <c r="V465" s="47">
        <v>86200</v>
      </c>
      <c r="W465" s="47">
        <v>1920200</v>
      </c>
      <c r="X465" s="47">
        <v>58600</v>
      </c>
      <c r="Y465" s="47">
        <v>54100</v>
      </c>
      <c r="Z465" s="47">
        <v>55900</v>
      </c>
      <c r="AA465" s="47">
        <v>3200400</v>
      </c>
      <c r="AB465" s="47">
        <v>38400</v>
      </c>
      <c r="AC465" s="47">
        <v>33900</v>
      </c>
      <c r="AD465" s="47">
        <v>35700</v>
      </c>
      <c r="AE465" s="47" t="s">
        <v>5416</v>
      </c>
      <c r="AF465" s="45" t="s">
        <v>5416</v>
      </c>
      <c r="AG465" s="52"/>
      <c r="AH465" s="46">
        <v>0</v>
      </c>
      <c r="AI465" t="e">
        <f>E465&amp;H465&amp;I465&amp;J465&amp;K465&amp;M465&amp;#REF!&amp;#REF!&amp;N465&amp;O465&amp;P465&amp;Q465&amp;R465&amp;S465&amp;T465&amp;U465&amp;V465</f>
        <v>#REF!</v>
      </c>
      <c r="AJ465" t="str">
        <f>IF(E465="","",IFERROR(IF(MATCH(E465,#REF!,0),"O","X"),"X"))</f>
        <v>X</v>
      </c>
    </row>
    <row r="466" spans="1:36">
      <c r="A466" s="6" t="s">
        <v>1282</v>
      </c>
      <c r="B466" s="6">
        <v>1354</v>
      </c>
      <c r="C466" s="6" t="s">
        <v>4405</v>
      </c>
      <c r="D466" s="6" t="s">
        <v>5477</v>
      </c>
      <c r="E466" s="6" t="s">
        <v>5168</v>
      </c>
      <c r="F466" s="6" t="e">
        <f>VLOOKUP(E466,'홈플러스-업데이트'!E1358:E3638,1,0)</f>
        <v>#N/A</v>
      </c>
      <c r="G466" s="14">
        <v>4450000</v>
      </c>
      <c r="H466" s="6" t="s">
        <v>48</v>
      </c>
      <c r="I466" s="6" t="s">
        <v>108</v>
      </c>
      <c r="J466" s="6" t="s">
        <v>89</v>
      </c>
      <c r="K466" s="6" t="s">
        <v>109</v>
      </c>
      <c r="L466" s="24">
        <v>0</v>
      </c>
      <c r="M466" s="44">
        <v>158900</v>
      </c>
      <c r="N466" s="44">
        <v>124900</v>
      </c>
      <c r="O466" s="44">
        <v>121100</v>
      </c>
      <c r="P466" s="44" t="s">
        <v>28</v>
      </c>
      <c r="Q466" s="44">
        <v>103900</v>
      </c>
      <c r="R466" s="44">
        <v>100700</v>
      </c>
      <c r="S466" s="44" t="s">
        <v>28</v>
      </c>
      <c r="T466" s="44">
        <v>90900</v>
      </c>
      <c r="U466" s="44">
        <v>86300</v>
      </c>
      <c r="V466" s="47">
        <v>88100</v>
      </c>
      <c r="W466" s="47">
        <v>1963400</v>
      </c>
      <c r="X466" s="47">
        <v>59900</v>
      </c>
      <c r="Y466" s="47">
        <v>55300</v>
      </c>
      <c r="Z466" s="47">
        <v>57100</v>
      </c>
      <c r="AA466" s="47">
        <v>3272400</v>
      </c>
      <c r="AB466" s="47">
        <v>39300</v>
      </c>
      <c r="AC466" s="47">
        <v>34700</v>
      </c>
      <c r="AD466" s="47">
        <v>36500</v>
      </c>
      <c r="AE466" s="47" t="s">
        <v>5416</v>
      </c>
      <c r="AF466" s="45" t="s">
        <v>5416</v>
      </c>
      <c r="AG466" s="52"/>
      <c r="AH466" s="46">
        <v>0</v>
      </c>
      <c r="AI466" t="e">
        <f>E466&amp;H466&amp;I466&amp;J466&amp;K466&amp;M466&amp;#REF!&amp;#REF!&amp;N466&amp;O466&amp;P466&amp;Q466&amp;R466&amp;S466&amp;T466&amp;U466&amp;V466</f>
        <v>#REF!</v>
      </c>
      <c r="AJ466" t="str">
        <f>IF(E466="","",IFERROR(IF(MATCH(E466,#REF!,0),"O","X"),"X"))</f>
        <v>X</v>
      </c>
    </row>
    <row r="467" spans="1:36">
      <c r="A467" s="6" t="s">
        <v>1282</v>
      </c>
      <c r="B467" s="6">
        <v>1355</v>
      </c>
      <c r="C467" s="6" t="s">
        <v>4406</v>
      </c>
      <c r="D467" s="6" t="s">
        <v>5477</v>
      </c>
      <c r="E467" s="6" t="s">
        <v>5811</v>
      </c>
      <c r="F467" s="6" t="str">
        <f>VLOOKUP(E467,'홈플러스-업데이트'!E1359:E3639,1,0)</f>
        <v>FQ18FN5BH2M.AKOR</v>
      </c>
      <c r="G467" s="14">
        <v>4300000</v>
      </c>
      <c r="H467" s="6" t="s">
        <v>48</v>
      </c>
      <c r="I467" s="6" t="s">
        <v>108</v>
      </c>
      <c r="J467" s="6" t="s">
        <v>89</v>
      </c>
      <c r="K467" s="6" t="s">
        <v>109</v>
      </c>
      <c r="L467" s="24">
        <v>0</v>
      </c>
      <c r="M467" s="44">
        <v>154900</v>
      </c>
      <c r="N467" s="44">
        <v>121900</v>
      </c>
      <c r="O467" s="44">
        <v>118200</v>
      </c>
      <c r="P467" s="44" t="s">
        <v>28</v>
      </c>
      <c r="Q467" s="44">
        <v>101900</v>
      </c>
      <c r="R467" s="44">
        <v>98800</v>
      </c>
      <c r="S467" s="44" t="s">
        <v>28</v>
      </c>
      <c r="T467" s="44">
        <v>88900</v>
      </c>
      <c r="U467" s="44">
        <v>84400</v>
      </c>
      <c r="V467" s="47">
        <v>86200</v>
      </c>
      <c r="W467" s="47">
        <v>1920200</v>
      </c>
      <c r="X467" s="47">
        <v>58600</v>
      </c>
      <c r="Y467" s="47">
        <v>54100</v>
      </c>
      <c r="Z467" s="47">
        <v>55900</v>
      </c>
      <c r="AA467" s="47">
        <v>3200400</v>
      </c>
      <c r="AB467" s="47">
        <v>38400</v>
      </c>
      <c r="AC467" s="47">
        <v>33900</v>
      </c>
      <c r="AD467" s="47">
        <v>35700</v>
      </c>
      <c r="AE467" s="47" t="s">
        <v>5416</v>
      </c>
      <c r="AF467" s="45" t="s">
        <v>5416</v>
      </c>
      <c r="AG467" s="52"/>
      <c r="AH467" s="46">
        <v>0</v>
      </c>
      <c r="AI467" t="e">
        <f>E467&amp;H467&amp;I467&amp;J467&amp;K467&amp;M467&amp;#REF!&amp;#REF!&amp;N467&amp;O467&amp;P467&amp;Q467&amp;R467&amp;S467&amp;T467&amp;U467&amp;V467</f>
        <v>#REF!</v>
      </c>
      <c r="AJ467" t="str">
        <f>IF(E467="","",IFERROR(IF(MATCH(E467,#REF!,0),"O","X"),"X"))</f>
        <v>X</v>
      </c>
    </row>
    <row r="468" spans="1:36">
      <c r="A468" s="6" t="s">
        <v>1282</v>
      </c>
      <c r="B468" s="6">
        <v>1356</v>
      </c>
      <c r="C468" s="6" t="s">
        <v>4407</v>
      </c>
      <c r="D468" s="6" t="s">
        <v>5477</v>
      </c>
      <c r="E468" s="6" t="s">
        <v>5169</v>
      </c>
      <c r="F468" s="6" t="e">
        <f>VLOOKUP(E468,'홈플러스-업데이트'!E1360:E3640,1,0)</f>
        <v>#N/A</v>
      </c>
      <c r="G468" s="14">
        <v>4450000</v>
      </c>
      <c r="H468" s="6" t="s">
        <v>48</v>
      </c>
      <c r="I468" s="6" t="s">
        <v>108</v>
      </c>
      <c r="J468" s="6" t="s">
        <v>89</v>
      </c>
      <c r="K468" s="6" t="s">
        <v>109</v>
      </c>
      <c r="L468" s="24">
        <v>0</v>
      </c>
      <c r="M468" s="44">
        <v>158900</v>
      </c>
      <c r="N468" s="44">
        <v>124900</v>
      </c>
      <c r="O468" s="44">
        <v>121100</v>
      </c>
      <c r="P468" s="44" t="s">
        <v>28</v>
      </c>
      <c r="Q468" s="44">
        <v>103900</v>
      </c>
      <c r="R468" s="44">
        <v>100700</v>
      </c>
      <c r="S468" s="44" t="s">
        <v>28</v>
      </c>
      <c r="T468" s="44">
        <v>90900</v>
      </c>
      <c r="U468" s="44">
        <v>86300</v>
      </c>
      <c r="V468" s="47">
        <v>88100</v>
      </c>
      <c r="W468" s="47">
        <v>1963400</v>
      </c>
      <c r="X468" s="47">
        <v>59900</v>
      </c>
      <c r="Y468" s="47">
        <v>55300</v>
      </c>
      <c r="Z468" s="47">
        <v>57100</v>
      </c>
      <c r="AA468" s="47">
        <v>3272400</v>
      </c>
      <c r="AB468" s="47">
        <v>39300</v>
      </c>
      <c r="AC468" s="47">
        <v>34700</v>
      </c>
      <c r="AD468" s="47">
        <v>36500</v>
      </c>
      <c r="AE468" s="47" t="s">
        <v>5416</v>
      </c>
      <c r="AF468" s="45" t="s">
        <v>5416</v>
      </c>
      <c r="AG468" s="52"/>
      <c r="AH468" s="46">
        <v>0</v>
      </c>
      <c r="AI468" t="e">
        <f>E468&amp;H468&amp;I468&amp;J468&amp;K468&amp;M468&amp;#REF!&amp;#REF!&amp;N468&amp;O468&amp;P468&amp;Q468&amp;R468&amp;S468&amp;T468&amp;U468&amp;V468</f>
        <v>#REF!</v>
      </c>
      <c r="AJ468" t="str">
        <f>IF(E468="","",IFERROR(IF(MATCH(E468,#REF!,0),"O","X"),"X"))</f>
        <v>X</v>
      </c>
    </row>
    <row r="469" spans="1:36">
      <c r="A469" s="6" t="s">
        <v>1282</v>
      </c>
      <c r="B469" s="6">
        <v>1357</v>
      </c>
      <c r="C469" s="6" t="s">
        <v>4408</v>
      </c>
      <c r="D469" s="6" t="s">
        <v>5477</v>
      </c>
      <c r="E469" s="6" t="s">
        <v>125</v>
      </c>
      <c r="F469" s="6" t="str">
        <f>VLOOKUP(E469,'홈플러스-업데이트'!E1361:E3641,1,0)</f>
        <v>FQ18FN5HA2.AKOR</v>
      </c>
      <c r="G469" s="14">
        <v>4450000</v>
      </c>
      <c r="H469" s="6" t="s">
        <v>48</v>
      </c>
      <c r="I469" s="6" t="s">
        <v>108</v>
      </c>
      <c r="J469" s="6" t="s">
        <v>89</v>
      </c>
      <c r="K469" s="6" t="s">
        <v>109</v>
      </c>
      <c r="L469" s="24">
        <v>0</v>
      </c>
      <c r="M469" s="44">
        <v>158900</v>
      </c>
      <c r="N469" s="44">
        <v>124900</v>
      </c>
      <c r="O469" s="44">
        <v>121100</v>
      </c>
      <c r="P469" s="44" t="s">
        <v>28</v>
      </c>
      <c r="Q469" s="44">
        <v>103900</v>
      </c>
      <c r="R469" s="44">
        <v>100700</v>
      </c>
      <c r="S469" s="44" t="s">
        <v>28</v>
      </c>
      <c r="T469" s="44">
        <v>90900</v>
      </c>
      <c r="U469" s="44">
        <v>86300</v>
      </c>
      <c r="V469" s="47">
        <v>88100</v>
      </c>
      <c r="W469" s="47">
        <v>1963400</v>
      </c>
      <c r="X469" s="47">
        <v>59900</v>
      </c>
      <c r="Y469" s="47">
        <v>55300</v>
      </c>
      <c r="Z469" s="47">
        <v>57100</v>
      </c>
      <c r="AA469" s="47">
        <v>3272400</v>
      </c>
      <c r="AB469" s="47">
        <v>39300</v>
      </c>
      <c r="AC469" s="47">
        <v>34700</v>
      </c>
      <c r="AD469" s="47">
        <v>36500</v>
      </c>
      <c r="AE469" s="47" t="s">
        <v>5416</v>
      </c>
      <c r="AF469" s="45" t="s">
        <v>5416</v>
      </c>
      <c r="AG469" s="52"/>
      <c r="AH469" s="46">
        <v>0</v>
      </c>
      <c r="AI469" t="e">
        <f>E469&amp;H469&amp;I469&amp;J469&amp;K469&amp;M469&amp;#REF!&amp;#REF!&amp;N469&amp;O469&amp;P469&amp;Q469&amp;R469&amp;S469&amp;T469&amp;U469&amp;V469</f>
        <v>#REF!</v>
      </c>
      <c r="AJ469" t="str">
        <f>IF(E469="","",IFERROR(IF(MATCH(E469,#REF!,0),"O","X"),"X"))</f>
        <v>X</v>
      </c>
    </row>
    <row r="470" spans="1:36">
      <c r="A470" s="6" t="s">
        <v>1282</v>
      </c>
      <c r="B470" s="6">
        <v>1390</v>
      </c>
      <c r="C470" s="6" t="s">
        <v>4441</v>
      </c>
      <c r="D470" s="6" t="s">
        <v>6811</v>
      </c>
      <c r="E470" s="6" t="s">
        <v>115</v>
      </c>
      <c r="F470" s="6" t="e">
        <f>VLOOKUP(E470,'홈플러스-업데이트'!E1394:E3674,1,0)</f>
        <v>#N/A</v>
      </c>
      <c r="G470" s="14">
        <v>2215900</v>
      </c>
      <c r="H470" s="6" t="s">
        <v>48</v>
      </c>
      <c r="I470" s="6" t="s">
        <v>113</v>
      </c>
      <c r="J470" s="6" t="s">
        <v>89</v>
      </c>
      <c r="K470" s="6" t="s">
        <v>114</v>
      </c>
      <c r="L470" s="24">
        <v>0</v>
      </c>
      <c r="M470" s="44">
        <v>100900</v>
      </c>
      <c r="N470" s="44">
        <v>82300</v>
      </c>
      <c r="O470" s="44">
        <v>79800</v>
      </c>
      <c r="P470" s="44" t="s">
        <v>28</v>
      </c>
      <c r="Q470" s="44">
        <v>71500</v>
      </c>
      <c r="R470" s="44">
        <v>69300</v>
      </c>
      <c r="S470" s="44" t="s">
        <v>28</v>
      </c>
      <c r="T470" s="44">
        <v>64300</v>
      </c>
      <c r="U470" s="44">
        <v>61000</v>
      </c>
      <c r="V470" s="47">
        <v>62300</v>
      </c>
      <c r="W470" s="47">
        <v>1388800</v>
      </c>
      <c r="X470" s="47">
        <v>42400</v>
      </c>
      <c r="Y470" s="47">
        <v>39100</v>
      </c>
      <c r="Z470" s="47">
        <v>40400</v>
      </c>
      <c r="AA470" s="47" t="s">
        <v>28</v>
      </c>
      <c r="AB470" s="47" t="s">
        <v>28</v>
      </c>
      <c r="AC470" s="47" t="s">
        <v>28</v>
      </c>
      <c r="AD470" s="47" t="s">
        <v>28</v>
      </c>
      <c r="AE470" s="47" t="s">
        <v>5416</v>
      </c>
      <c r="AF470" s="45" t="s">
        <v>5417</v>
      </c>
      <c r="AG470" s="52"/>
      <c r="AH470" s="46">
        <v>0</v>
      </c>
      <c r="AI470" t="e">
        <f>E470&amp;H470&amp;I470&amp;J470&amp;K470&amp;M470&amp;#REF!&amp;#REF!&amp;N470&amp;O470&amp;P470&amp;Q470&amp;R470&amp;S470&amp;T470&amp;U470&amp;V470</f>
        <v>#REF!</v>
      </c>
      <c r="AJ470" t="str">
        <f>IF(E470="","",IFERROR(IF(MATCH(E470,#REF!,0),"O","X"),"X"))</f>
        <v>X</v>
      </c>
    </row>
    <row r="471" spans="1:36">
      <c r="A471" s="6" t="s">
        <v>1282</v>
      </c>
      <c r="B471" s="6">
        <v>1397</v>
      </c>
      <c r="C471" s="6" t="s">
        <v>4448</v>
      </c>
      <c r="D471" s="6" t="s">
        <v>6811</v>
      </c>
      <c r="E471" s="6" t="s">
        <v>163</v>
      </c>
      <c r="F471" s="6" t="e">
        <f>VLOOKUP(E471,'홈플러스-업데이트'!E1401:E3681,1,0)</f>
        <v>#N/A</v>
      </c>
      <c r="G471" s="14">
        <v>3865500</v>
      </c>
      <c r="H471" s="6" t="s">
        <v>48</v>
      </c>
      <c r="I471" s="6" t="s">
        <v>108</v>
      </c>
      <c r="J471" s="6" t="s">
        <v>89</v>
      </c>
      <c r="K471" s="6" t="s">
        <v>109</v>
      </c>
      <c r="L471" s="24">
        <v>0</v>
      </c>
      <c r="M471" s="44">
        <v>140900</v>
      </c>
      <c r="N471" s="44">
        <v>110900</v>
      </c>
      <c r="O471" s="44">
        <v>107500</v>
      </c>
      <c r="P471" s="44" t="s">
        <v>28</v>
      </c>
      <c r="Q471" s="44">
        <v>92900</v>
      </c>
      <c r="R471" s="44">
        <v>90100</v>
      </c>
      <c r="S471" s="44" t="s">
        <v>28</v>
      </c>
      <c r="T471" s="44">
        <v>81900</v>
      </c>
      <c r="U471" s="44">
        <v>77800</v>
      </c>
      <c r="V471" s="47">
        <v>79400</v>
      </c>
      <c r="W471" s="47">
        <v>1769000</v>
      </c>
      <c r="X471" s="47">
        <v>54000</v>
      </c>
      <c r="Y471" s="47">
        <v>49900</v>
      </c>
      <c r="Z471" s="47">
        <v>51500</v>
      </c>
      <c r="AA471" s="47" t="s">
        <v>28</v>
      </c>
      <c r="AB471" s="47" t="s">
        <v>28</v>
      </c>
      <c r="AC471" s="47" t="s">
        <v>28</v>
      </c>
      <c r="AD471" s="47" t="s">
        <v>28</v>
      </c>
      <c r="AE471" s="47" t="s">
        <v>5416</v>
      </c>
      <c r="AF471" s="45" t="s">
        <v>5417</v>
      </c>
      <c r="AG471" s="52"/>
      <c r="AH471" s="46">
        <v>0</v>
      </c>
      <c r="AI471" t="e">
        <f>E471&amp;H471&amp;I471&amp;J471&amp;K471&amp;M471&amp;#REF!&amp;#REF!&amp;N471&amp;O471&amp;P471&amp;Q471&amp;R471&amp;S471&amp;T471&amp;U471&amp;V471</f>
        <v>#REF!</v>
      </c>
      <c r="AJ471" t="str">
        <f>IF(E471="","",IFERROR(IF(MATCH(E471,#REF!,0),"O","X"),"X"))</f>
        <v>X</v>
      </c>
    </row>
    <row r="472" spans="1:36">
      <c r="A472" s="6" t="s">
        <v>1282</v>
      </c>
      <c r="B472" s="6">
        <v>1400</v>
      </c>
      <c r="C472" s="6" t="s">
        <v>4451</v>
      </c>
      <c r="D472" s="6" t="s">
        <v>6811</v>
      </c>
      <c r="E472" s="6" t="s">
        <v>164</v>
      </c>
      <c r="F472" s="6" t="e">
        <f>VLOOKUP(E472,'홈플러스-업데이트'!E1404:E3684,1,0)</f>
        <v>#N/A</v>
      </c>
      <c r="G472" s="14">
        <v>3865500</v>
      </c>
      <c r="H472" s="6" t="s">
        <v>48</v>
      </c>
      <c r="I472" s="6" t="s">
        <v>108</v>
      </c>
      <c r="J472" s="6" t="s">
        <v>89</v>
      </c>
      <c r="K472" s="6" t="s">
        <v>109</v>
      </c>
      <c r="L472" s="24">
        <v>0</v>
      </c>
      <c r="M472" s="44">
        <v>140900</v>
      </c>
      <c r="N472" s="44">
        <v>110900</v>
      </c>
      <c r="O472" s="44">
        <v>107500</v>
      </c>
      <c r="P472" s="44" t="s">
        <v>28</v>
      </c>
      <c r="Q472" s="44">
        <v>92900</v>
      </c>
      <c r="R472" s="44">
        <v>90100</v>
      </c>
      <c r="S472" s="44" t="s">
        <v>28</v>
      </c>
      <c r="T472" s="44">
        <v>81900</v>
      </c>
      <c r="U472" s="44">
        <v>77800</v>
      </c>
      <c r="V472" s="47">
        <v>79400</v>
      </c>
      <c r="W472" s="47">
        <v>1769000</v>
      </c>
      <c r="X472" s="47">
        <v>54000</v>
      </c>
      <c r="Y472" s="47">
        <v>49900</v>
      </c>
      <c r="Z472" s="47">
        <v>51500</v>
      </c>
      <c r="AA472" s="47" t="s">
        <v>28</v>
      </c>
      <c r="AB472" s="47" t="s">
        <v>28</v>
      </c>
      <c r="AC472" s="47" t="s">
        <v>28</v>
      </c>
      <c r="AD472" s="47" t="s">
        <v>28</v>
      </c>
      <c r="AE472" s="47" t="s">
        <v>5416</v>
      </c>
      <c r="AF472" s="45" t="s">
        <v>5417</v>
      </c>
      <c r="AG472" s="52"/>
      <c r="AH472" s="46">
        <v>0</v>
      </c>
      <c r="AI472" t="e">
        <f>E472&amp;H472&amp;I472&amp;J472&amp;K472&amp;M472&amp;#REF!&amp;#REF!&amp;N472&amp;O472&amp;P472&amp;Q472&amp;R472&amp;S472&amp;T472&amp;U472&amp;V472</f>
        <v>#REF!</v>
      </c>
      <c r="AJ472" t="str">
        <f>IF(E472="","",IFERROR(IF(MATCH(E472,#REF!,0),"O","X"),"X"))</f>
        <v>X</v>
      </c>
    </row>
    <row r="473" spans="1:36">
      <c r="A473" s="6" t="s">
        <v>1282</v>
      </c>
      <c r="B473" s="6">
        <v>1401</v>
      </c>
      <c r="C473" s="6" t="s">
        <v>4452</v>
      </c>
      <c r="D473" s="6" t="s">
        <v>6811</v>
      </c>
      <c r="E473" s="6" t="s">
        <v>167</v>
      </c>
      <c r="F473" s="6" t="e">
        <f>VLOOKUP(E473,'홈플러스-업데이트'!E1405:E3685,1,0)</f>
        <v>#N/A</v>
      </c>
      <c r="G473" s="14">
        <v>3895500</v>
      </c>
      <c r="H473" s="6" t="s">
        <v>48</v>
      </c>
      <c r="I473" s="6" t="s">
        <v>108</v>
      </c>
      <c r="J473" s="6" t="s">
        <v>89</v>
      </c>
      <c r="K473" s="6" t="s">
        <v>109</v>
      </c>
      <c r="L473" s="24">
        <v>0</v>
      </c>
      <c r="M473" s="44">
        <v>141900</v>
      </c>
      <c r="N473" s="44">
        <v>111900</v>
      </c>
      <c r="O473" s="44">
        <v>108500</v>
      </c>
      <c r="P473" s="44" t="s">
        <v>28</v>
      </c>
      <c r="Q473" s="44">
        <v>93900</v>
      </c>
      <c r="R473" s="44">
        <v>91000</v>
      </c>
      <c r="S473" s="44" t="s">
        <v>28</v>
      </c>
      <c r="T473" s="44">
        <v>81900</v>
      </c>
      <c r="U473" s="44">
        <v>77800</v>
      </c>
      <c r="V473" s="47">
        <v>79400</v>
      </c>
      <c r="W473" s="47">
        <v>1769000</v>
      </c>
      <c r="X473" s="47">
        <v>54000</v>
      </c>
      <c r="Y473" s="47">
        <v>49900</v>
      </c>
      <c r="Z473" s="47">
        <v>51500</v>
      </c>
      <c r="AA473" s="47" t="s">
        <v>28</v>
      </c>
      <c r="AB473" s="47" t="s">
        <v>28</v>
      </c>
      <c r="AC473" s="47" t="s">
        <v>28</v>
      </c>
      <c r="AD473" s="47" t="s">
        <v>28</v>
      </c>
      <c r="AE473" s="47" t="s">
        <v>5416</v>
      </c>
      <c r="AF473" s="45" t="s">
        <v>5417</v>
      </c>
      <c r="AG473" s="52"/>
      <c r="AH473" s="46">
        <v>0</v>
      </c>
      <c r="AI473" t="e">
        <f>E473&amp;H473&amp;I473&amp;J473&amp;K473&amp;M473&amp;#REF!&amp;#REF!&amp;N473&amp;O473&amp;P473&amp;Q473&amp;R473&amp;S473&amp;T473&amp;U473&amp;V473</f>
        <v>#REF!</v>
      </c>
      <c r="AJ473" t="str">
        <f>IF(E473="","",IFERROR(IF(MATCH(E473,#REF!,0),"O","X"),"X"))</f>
        <v>X</v>
      </c>
    </row>
    <row r="474" spans="1:36">
      <c r="A474" s="6" t="s">
        <v>1282</v>
      </c>
      <c r="B474" s="6">
        <v>1405</v>
      </c>
      <c r="C474" s="6" t="s">
        <v>4456</v>
      </c>
      <c r="D474" s="6" t="s">
        <v>6811</v>
      </c>
      <c r="E474" s="6" t="s">
        <v>1728</v>
      </c>
      <c r="F474" s="6" t="e">
        <f>VLOOKUP(E474,'홈플러스-업데이트'!E1409:E3689,1,0)</f>
        <v>#N/A</v>
      </c>
      <c r="G474" s="14">
        <v>2130900</v>
      </c>
      <c r="H474" s="6" t="s">
        <v>48</v>
      </c>
      <c r="I474" s="6" t="s">
        <v>113</v>
      </c>
      <c r="J474" s="6" t="s">
        <v>89</v>
      </c>
      <c r="K474" s="6" t="s">
        <v>114</v>
      </c>
      <c r="L474" s="24">
        <v>0</v>
      </c>
      <c r="M474" s="44">
        <v>87900</v>
      </c>
      <c r="N474" s="44">
        <v>71100</v>
      </c>
      <c r="O474" s="44">
        <v>68900</v>
      </c>
      <c r="P474" s="44" t="s">
        <v>28</v>
      </c>
      <c r="Q474" s="44">
        <v>61500</v>
      </c>
      <c r="R474" s="44">
        <v>59600</v>
      </c>
      <c r="S474" s="44" t="s">
        <v>28</v>
      </c>
      <c r="T474" s="44">
        <v>55000</v>
      </c>
      <c r="U474" s="44">
        <v>52200</v>
      </c>
      <c r="V474" s="47">
        <v>53300</v>
      </c>
      <c r="W474" s="47">
        <v>1188000</v>
      </c>
      <c r="X474" s="47">
        <v>36200</v>
      </c>
      <c r="Y474" s="47">
        <v>33400</v>
      </c>
      <c r="Z474" s="47">
        <v>34500</v>
      </c>
      <c r="AA474" s="47" t="s">
        <v>28</v>
      </c>
      <c r="AB474" s="47" t="s">
        <v>28</v>
      </c>
      <c r="AC474" s="47" t="s">
        <v>28</v>
      </c>
      <c r="AD474" s="47" t="s">
        <v>28</v>
      </c>
      <c r="AE474" s="47" t="s">
        <v>5416</v>
      </c>
      <c r="AF474" s="45" t="s">
        <v>5417</v>
      </c>
      <c r="AG474" s="52"/>
      <c r="AH474" s="46">
        <v>0</v>
      </c>
      <c r="AI474" t="e">
        <f>E474&amp;H474&amp;I474&amp;J474&amp;K474&amp;M474&amp;#REF!&amp;#REF!&amp;N474&amp;O474&amp;P474&amp;Q474&amp;R474&amp;S474&amp;T474&amp;U474&amp;V474</f>
        <v>#REF!</v>
      </c>
      <c r="AJ474" t="str">
        <f>IF(E474="","",IFERROR(IF(MATCH(E474,#REF!,0),"O","X"),"X"))</f>
        <v>X</v>
      </c>
    </row>
    <row r="475" spans="1:36">
      <c r="A475" s="6" t="s">
        <v>1282</v>
      </c>
      <c r="B475" s="6">
        <v>1406</v>
      </c>
      <c r="C475" s="6" t="s">
        <v>4457</v>
      </c>
      <c r="D475" s="6" t="s">
        <v>6811</v>
      </c>
      <c r="E475" s="6" t="s">
        <v>1731</v>
      </c>
      <c r="F475" s="6" t="e">
        <f>VLOOKUP(E475,'홈플러스-업데이트'!E1410:E3690,1,0)</f>
        <v>#N/A</v>
      </c>
      <c r="G475" s="14">
        <v>2130900</v>
      </c>
      <c r="H475" s="6" t="s">
        <v>48</v>
      </c>
      <c r="I475" s="6" t="s">
        <v>113</v>
      </c>
      <c r="J475" s="6" t="s">
        <v>89</v>
      </c>
      <c r="K475" s="6" t="s">
        <v>114</v>
      </c>
      <c r="L475" s="24">
        <v>0</v>
      </c>
      <c r="M475" s="44">
        <v>87900</v>
      </c>
      <c r="N475" s="44">
        <v>71100</v>
      </c>
      <c r="O475" s="44">
        <v>68900</v>
      </c>
      <c r="P475" s="44" t="s">
        <v>28</v>
      </c>
      <c r="Q475" s="44">
        <v>61500</v>
      </c>
      <c r="R475" s="44">
        <v>59600</v>
      </c>
      <c r="S475" s="44" t="s">
        <v>28</v>
      </c>
      <c r="T475" s="44">
        <v>55000</v>
      </c>
      <c r="U475" s="44">
        <v>52200</v>
      </c>
      <c r="V475" s="47">
        <v>53300</v>
      </c>
      <c r="W475" s="47">
        <v>1188000</v>
      </c>
      <c r="X475" s="47">
        <v>36200</v>
      </c>
      <c r="Y475" s="47">
        <v>33400</v>
      </c>
      <c r="Z475" s="47">
        <v>34500</v>
      </c>
      <c r="AA475" s="47" t="s">
        <v>28</v>
      </c>
      <c r="AB475" s="47" t="s">
        <v>28</v>
      </c>
      <c r="AC475" s="47" t="s">
        <v>28</v>
      </c>
      <c r="AD475" s="47" t="s">
        <v>28</v>
      </c>
      <c r="AE475" s="47" t="s">
        <v>5416</v>
      </c>
      <c r="AF475" s="45" t="s">
        <v>5417</v>
      </c>
      <c r="AG475" s="52"/>
      <c r="AH475" s="46">
        <v>0</v>
      </c>
      <c r="AI475" t="e">
        <f>E475&amp;H475&amp;I475&amp;J475&amp;K475&amp;M475&amp;#REF!&amp;#REF!&amp;N475&amp;O475&amp;P475&amp;Q475&amp;R475&amp;S475&amp;T475&amp;U475&amp;V475</f>
        <v>#REF!</v>
      </c>
      <c r="AJ475" t="str">
        <f>IF(E475="","",IFERROR(IF(MATCH(E475,#REF!,0),"O","X"),"X"))</f>
        <v>X</v>
      </c>
    </row>
    <row r="476" spans="1:36">
      <c r="A476" s="6" t="s">
        <v>1282</v>
      </c>
      <c r="B476" s="6">
        <v>1407</v>
      </c>
      <c r="C476" s="6" t="s">
        <v>4458</v>
      </c>
      <c r="D476" s="6" t="s">
        <v>6811</v>
      </c>
      <c r="E476" s="6" t="s">
        <v>117</v>
      </c>
      <c r="F476" s="6" t="e">
        <f>VLOOKUP(E476,'홈플러스-업데이트'!E1411:E3691,1,0)</f>
        <v>#N/A</v>
      </c>
      <c r="G476" s="14">
        <v>2780900</v>
      </c>
      <c r="H476" s="6" t="s">
        <v>48</v>
      </c>
      <c r="I476" s="6" t="s">
        <v>113</v>
      </c>
      <c r="J476" s="6" t="s">
        <v>89</v>
      </c>
      <c r="K476" s="6" t="s">
        <v>114</v>
      </c>
      <c r="L476" s="24">
        <v>0</v>
      </c>
      <c r="M476" s="44">
        <v>108900</v>
      </c>
      <c r="N476" s="44">
        <v>87100</v>
      </c>
      <c r="O476" s="44">
        <v>84400</v>
      </c>
      <c r="P476" s="44" t="s">
        <v>28</v>
      </c>
      <c r="Q476" s="44">
        <v>74600</v>
      </c>
      <c r="R476" s="44">
        <v>72300</v>
      </c>
      <c r="S476" s="44" t="s">
        <v>28</v>
      </c>
      <c r="T476" s="44">
        <v>66100</v>
      </c>
      <c r="U476" s="44">
        <v>62700</v>
      </c>
      <c r="V476" s="47">
        <v>64100</v>
      </c>
      <c r="W476" s="47">
        <v>1427700</v>
      </c>
      <c r="X476" s="47">
        <v>43500</v>
      </c>
      <c r="Y476" s="47">
        <v>40100</v>
      </c>
      <c r="Z476" s="47">
        <v>41500</v>
      </c>
      <c r="AA476" s="47" t="s">
        <v>28</v>
      </c>
      <c r="AB476" s="47" t="s">
        <v>28</v>
      </c>
      <c r="AC476" s="47" t="s">
        <v>28</v>
      </c>
      <c r="AD476" s="47" t="s">
        <v>28</v>
      </c>
      <c r="AE476" s="47" t="s">
        <v>5416</v>
      </c>
      <c r="AF476" s="45" t="s">
        <v>5417</v>
      </c>
      <c r="AG476" s="52"/>
      <c r="AH476" s="46">
        <v>0</v>
      </c>
      <c r="AI476" t="e">
        <f>E476&amp;H476&amp;I476&amp;J476&amp;K476&amp;M476&amp;#REF!&amp;#REF!&amp;N476&amp;O476&amp;P476&amp;Q476&amp;R476&amp;S476&amp;T476&amp;U476&amp;V476</f>
        <v>#REF!</v>
      </c>
      <c r="AJ476" t="str">
        <f>IF(E476="","",IFERROR(IF(MATCH(E476,#REF!,0),"O","X"),"X"))</f>
        <v>X</v>
      </c>
    </row>
    <row r="477" spans="1:36">
      <c r="A477" s="6" t="s">
        <v>1282</v>
      </c>
      <c r="B477" s="6">
        <v>1412</v>
      </c>
      <c r="C477" s="6" t="s">
        <v>4463</v>
      </c>
      <c r="D477" s="6" t="s">
        <v>6811</v>
      </c>
      <c r="E477" s="6" t="s">
        <v>118</v>
      </c>
      <c r="F477" s="6" t="e">
        <f>VLOOKUP(E477,'홈플러스-업데이트'!E1416:E3696,1,0)</f>
        <v>#N/A</v>
      </c>
      <c r="G477" s="14">
        <v>2780900</v>
      </c>
      <c r="H477" s="6" t="s">
        <v>48</v>
      </c>
      <c r="I477" s="6" t="s">
        <v>113</v>
      </c>
      <c r="J477" s="6" t="s">
        <v>89</v>
      </c>
      <c r="K477" s="6" t="s">
        <v>114</v>
      </c>
      <c r="L477" s="24">
        <v>0</v>
      </c>
      <c r="M477" s="44">
        <v>108900</v>
      </c>
      <c r="N477" s="44">
        <v>87100</v>
      </c>
      <c r="O477" s="44">
        <v>84400</v>
      </c>
      <c r="P477" s="44" t="s">
        <v>28</v>
      </c>
      <c r="Q477" s="44">
        <v>74600</v>
      </c>
      <c r="R477" s="44">
        <v>72300</v>
      </c>
      <c r="S477" s="44" t="s">
        <v>28</v>
      </c>
      <c r="T477" s="44">
        <v>66100</v>
      </c>
      <c r="U477" s="44">
        <v>62700</v>
      </c>
      <c r="V477" s="47">
        <v>64100</v>
      </c>
      <c r="W477" s="47">
        <v>1427700</v>
      </c>
      <c r="X477" s="47">
        <v>43500</v>
      </c>
      <c r="Y477" s="47">
        <v>40100</v>
      </c>
      <c r="Z477" s="47">
        <v>41500</v>
      </c>
      <c r="AA477" s="47" t="s">
        <v>28</v>
      </c>
      <c r="AB477" s="47" t="s">
        <v>28</v>
      </c>
      <c r="AC477" s="47" t="s">
        <v>28</v>
      </c>
      <c r="AD477" s="47" t="s">
        <v>28</v>
      </c>
      <c r="AE477" s="47" t="s">
        <v>5416</v>
      </c>
      <c r="AF477" s="45" t="s">
        <v>5417</v>
      </c>
      <c r="AG477" s="52"/>
      <c r="AH477" s="46">
        <v>0</v>
      </c>
      <c r="AI477" t="e">
        <f>E477&amp;H477&amp;I477&amp;J477&amp;K477&amp;M477&amp;#REF!&amp;#REF!&amp;N477&amp;O477&amp;P477&amp;Q477&amp;R477&amp;S477&amp;T477&amp;U477&amp;V477</f>
        <v>#REF!</v>
      </c>
      <c r="AJ477" t="str">
        <f>IF(E477="","",IFERROR(IF(MATCH(E477,#REF!,0),"O","X"),"X"))</f>
        <v>X</v>
      </c>
    </row>
    <row r="478" spans="1:36">
      <c r="A478" s="6" t="s">
        <v>1282</v>
      </c>
      <c r="B478" s="6">
        <v>1414</v>
      </c>
      <c r="C478" s="6" t="s">
        <v>4465</v>
      </c>
      <c r="D478" s="6" t="s">
        <v>6811</v>
      </c>
      <c r="E478" s="6" t="s">
        <v>187</v>
      </c>
      <c r="F478" s="6" t="e">
        <f>VLOOKUP(E478,'홈플러스-업데이트'!E1418:E3698,1,0)</f>
        <v>#N/A</v>
      </c>
      <c r="G478" s="14">
        <v>3895500</v>
      </c>
      <c r="H478" s="6" t="s">
        <v>48</v>
      </c>
      <c r="I478" s="6" t="s">
        <v>113</v>
      </c>
      <c r="J478" s="6" t="s">
        <v>89</v>
      </c>
      <c r="K478" s="6" t="s">
        <v>114</v>
      </c>
      <c r="L478" s="24">
        <v>0</v>
      </c>
      <c r="M478" s="44">
        <v>150900</v>
      </c>
      <c r="N478" s="44">
        <v>120900</v>
      </c>
      <c r="O478" s="44">
        <v>117200</v>
      </c>
      <c r="P478" s="44" t="s">
        <v>28</v>
      </c>
      <c r="Q478" s="44">
        <v>102900</v>
      </c>
      <c r="R478" s="44">
        <v>99800</v>
      </c>
      <c r="S478" s="44" t="s">
        <v>28</v>
      </c>
      <c r="T478" s="44">
        <v>90900</v>
      </c>
      <c r="U478" s="44">
        <v>86300</v>
      </c>
      <c r="V478" s="47">
        <v>88100</v>
      </c>
      <c r="W478" s="47">
        <v>1963400</v>
      </c>
      <c r="X478" s="47">
        <v>59900</v>
      </c>
      <c r="Y478" s="47">
        <v>55300</v>
      </c>
      <c r="Z478" s="47">
        <v>57100</v>
      </c>
      <c r="AA478" s="47" t="s">
        <v>28</v>
      </c>
      <c r="AB478" s="47" t="s">
        <v>28</v>
      </c>
      <c r="AC478" s="47" t="s">
        <v>28</v>
      </c>
      <c r="AD478" s="47" t="s">
        <v>28</v>
      </c>
      <c r="AE478" s="47" t="s">
        <v>5416</v>
      </c>
      <c r="AF478" s="45" t="s">
        <v>5417</v>
      </c>
      <c r="AG478" s="52"/>
      <c r="AH478" s="46">
        <v>0</v>
      </c>
      <c r="AI478" t="e">
        <f>E478&amp;H478&amp;I478&amp;J478&amp;K478&amp;M478&amp;#REF!&amp;#REF!&amp;N478&amp;O478&amp;P478&amp;Q478&amp;R478&amp;S478&amp;T478&amp;U478&amp;V478</f>
        <v>#REF!</v>
      </c>
      <c r="AJ478" t="str">
        <f>IF(E478="","",IFERROR(IF(MATCH(E478,#REF!,0),"O","X"),"X"))</f>
        <v>X</v>
      </c>
    </row>
    <row r="479" spans="1:36">
      <c r="A479" s="6" t="s">
        <v>1282</v>
      </c>
      <c r="B479" s="6">
        <v>1415</v>
      </c>
      <c r="C479" s="6" t="s">
        <v>4466</v>
      </c>
      <c r="D479" s="6" t="s">
        <v>6811</v>
      </c>
      <c r="E479" s="6" t="s">
        <v>147</v>
      </c>
      <c r="F479" s="6" t="e">
        <f>VLOOKUP(E479,'홈플러스-업데이트'!E1419:E3699,1,0)</f>
        <v>#N/A</v>
      </c>
      <c r="G479" s="14">
        <v>5045500</v>
      </c>
      <c r="H479" s="6" t="s">
        <v>48</v>
      </c>
      <c r="I479" s="6" t="s">
        <v>113</v>
      </c>
      <c r="J479" s="6" t="s">
        <v>89</v>
      </c>
      <c r="K479" s="6" t="s">
        <v>114</v>
      </c>
      <c r="L479" s="24">
        <v>0</v>
      </c>
      <c r="M479" s="44">
        <v>188900</v>
      </c>
      <c r="N479" s="44">
        <v>149900</v>
      </c>
      <c r="O479" s="44">
        <v>145400</v>
      </c>
      <c r="P479" s="44" t="s">
        <v>28</v>
      </c>
      <c r="Q479" s="44">
        <v>126900</v>
      </c>
      <c r="R479" s="44">
        <v>123000</v>
      </c>
      <c r="S479" s="44" t="s">
        <v>28</v>
      </c>
      <c r="T479" s="44">
        <v>110900</v>
      </c>
      <c r="U479" s="44">
        <v>105300</v>
      </c>
      <c r="V479" s="47">
        <v>107500</v>
      </c>
      <c r="W479" s="47">
        <v>2395400</v>
      </c>
      <c r="X479" s="47">
        <v>73100</v>
      </c>
      <c r="Y479" s="47">
        <v>67500</v>
      </c>
      <c r="Z479" s="47">
        <v>69700</v>
      </c>
      <c r="AA479" s="47" t="s">
        <v>28</v>
      </c>
      <c r="AB479" s="47" t="s">
        <v>28</v>
      </c>
      <c r="AC479" s="47" t="s">
        <v>28</v>
      </c>
      <c r="AD479" s="47" t="s">
        <v>28</v>
      </c>
      <c r="AE479" s="47" t="s">
        <v>5416</v>
      </c>
      <c r="AF479" s="45" t="s">
        <v>5417</v>
      </c>
      <c r="AG479" s="52"/>
      <c r="AH479" s="46">
        <v>0</v>
      </c>
      <c r="AI479" t="e">
        <f>E479&amp;H479&amp;I479&amp;J479&amp;K479&amp;M479&amp;#REF!&amp;#REF!&amp;N479&amp;O479&amp;P479&amp;Q479&amp;R479&amp;S479&amp;T479&amp;U479&amp;V479</f>
        <v>#REF!</v>
      </c>
      <c r="AJ479" t="str">
        <f>IF(E479="","",IFERROR(IF(MATCH(E479,#REF!,0),"O","X"),"X"))</f>
        <v>X</v>
      </c>
    </row>
    <row r="480" spans="1:36">
      <c r="A480" s="6" t="s">
        <v>1282</v>
      </c>
      <c r="B480" s="6">
        <v>1416</v>
      </c>
      <c r="C480" s="6" t="s">
        <v>4467</v>
      </c>
      <c r="D480" s="6" t="s">
        <v>6811</v>
      </c>
      <c r="E480" s="6" t="s">
        <v>148</v>
      </c>
      <c r="F480" s="6" t="e">
        <f>VLOOKUP(E480,'홈플러스-업데이트'!E1420:E3700,1,0)</f>
        <v>#N/A</v>
      </c>
      <c r="G480" s="14">
        <v>5045500</v>
      </c>
      <c r="H480" s="6" t="s">
        <v>48</v>
      </c>
      <c r="I480" s="6" t="s">
        <v>113</v>
      </c>
      <c r="J480" s="6" t="s">
        <v>89</v>
      </c>
      <c r="K480" s="6" t="s">
        <v>114</v>
      </c>
      <c r="L480" s="24">
        <v>0</v>
      </c>
      <c r="M480" s="44">
        <v>188900</v>
      </c>
      <c r="N480" s="44">
        <v>149900</v>
      </c>
      <c r="O480" s="44">
        <v>145400</v>
      </c>
      <c r="P480" s="44" t="s">
        <v>28</v>
      </c>
      <c r="Q480" s="44">
        <v>126900</v>
      </c>
      <c r="R480" s="44">
        <v>123000</v>
      </c>
      <c r="S480" s="44" t="s">
        <v>28</v>
      </c>
      <c r="T480" s="44">
        <v>110900</v>
      </c>
      <c r="U480" s="44">
        <v>105300</v>
      </c>
      <c r="V480" s="47">
        <v>107500</v>
      </c>
      <c r="W480" s="47">
        <v>2395400</v>
      </c>
      <c r="X480" s="47">
        <v>73100</v>
      </c>
      <c r="Y480" s="47">
        <v>67500</v>
      </c>
      <c r="Z480" s="47">
        <v>69700</v>
      </c>
      <c r="AA480" s="47" t="s">
        <v>28</v>
      </c>
      <c r="AB480" s="47" t="s">
        <v>28</v>
      </c>
      <c r="AC480" s="47" t="s">
        <v>28</v>
      </c>
      <c r="AD480" s="47" t="s">
        <v>28</v>
      </c>
      <c r="AE480" s="47" t="s">
        <v>5416</v>
      </c>
      <c r="AF480" s="45" t="s">
        <v>5417</v>
      </c>
      <c r="AG480" s="52"/>
      <c r="AH480" s="46">
        <v>0</v>
      </c>
      <c r="AI480" t="e">
        <f>E480&amp;H480&amp;I480&amp;J480&amp;K480&amp;M480&amp;#REF!&amp;#REF!&amp;N480&amp;O480&amp;P480&amp;Q480&amp;R480&amp;S480&amp;T480&amp;U480&amp;V480</f>
        <v>#REF!</v>
      </c>
      <c r="AJ480" t="str">
        <f>IF(E480="","",IFERROR(IF(MATCH(E480,#REF!,0),"O","X"),"X"))</f>
        <v>X</v>
      </c>
    </row>
    <row r="481" spans="1:36">
      <c r="A481" s="6" t="s">
        <v>1282</v>
      </c>
      <c r="B481" s="6">
        <v>1417</v>
      </c>
      <c r="C481" s="6" t="s">
        <v>4468</v>
      </c>
      <c r="D481" s="6" t="s">
        <v>6811</v>
      </c>
      <c r="E481" s="6" t="s">
        <v>5180</v>
      </c>
      <c r="F481" s="6" t="e">
        <f>VLOOKUP(E481,'홈플러스-업데이트'!E1421:E3701,1,0)</f>
        <v>#N/A</v>
      </c>
      <c r="G481" s="14">
        <v>4545500</v>
      </c>
      <c r="H481" s="6" t="s">
        <v>48</v>
      </c>
      <c r="I481" s="6" t="s">
        <v>113</v>
      </c>
      <c r="J481" s="6" t="s">
        <v>89</v>
      </c>
      <c r="K481" s="6" t="s">
        <v>114</v>
      </c>
      <c r="L481" s="24">
        <v>0</v>
      </c>
      <c r="M481" s="44">
        <v>171900</v>
      </c>
      <c r="N481" s="44">
        <v>136900</v>
      </c>
      <c r="O481" s="44">
        <v>132700</v>
      </c>
      <c r="P481" s="44" t="s">
        <v>28</v>
      </c>
      <c r="Q481" s="44">
        <v>115900</v>
      </c>
      <c r="R481" s="44">
        <v>112400</v>
      </c>
      <c r="S481" s="44" t="s">
        <v>28</v>
      </c>
      <c r="T481" s="44">
        <v>101900</v>
      </c>
      <c r="U481" s="44">
        <v>96800</v>
      </c>
      <c r="V481" s="47">
        <v>98800</v>
      </c>
      <c r="W481" s="47">
        <v>2201000</v>
      </c>
      <c r="X481" s="47">
        <v>67200</v>
      </c>
      <c r="Y481" s="47">
        <v>62100</v>
      </c>
      <c r="Z481" s="47">
        <v>64100</v>
      </c>
      <c r="AA481" s="47" t="s">
        <v>28</v>
      </c>
      <c r="AB481" s="47" t="s">
        <v>28</v>
      </c>
      <c r="AC481" s="47" t="s">
        <v>28</v>
      </c>
      <c r="AD481" s="47" t="s">
        <v>28</v>
      </c>
      <c r="AE481" s="47" t="s">
        <v>5416</v>
      </c>
      <c r="AF481" s="45" t="s">
        <v>5417</v>
      </c>
      <c r="AG481" s="52"/>
      <c r="AH481" s="46">
        <v>0</v>
      </c>
      <c r="AI481" t="e">
        <f>E481&amp;H481&amp;I481&amp;J481&amp;K481&amp;M481&amp;#REF!&amp;#REF!&amp;N481&amp;O481&amp;P481&amp;Q481&amp;R481&amp;S481&amp;T481&amp;U481&amp;V481</f>
        <v>#REF!</v>
      </c>
      <c r="AJ481" t="str">
        <f>IF(E481="","",IFERROR(IF(MATCH(E481,#REF!,0),"O","X"),"X"))</f>
        <v>X</v>
      </c>
    </row>
    <row r="482" spans="1:36">
      <c r="A482" s="6" t="s">
        <v>1282</v>
      </c>
      <c r="B482" s="6">
        <v>1418</v>
      </c>
      <c r="C482" s="6" t="s">
        <v>4469</v>
      </c>
      <c r="D482" s="6" t="s">
        <v>6811</v>
      </c>
      <c r="E482" s="6" t="s">
        <v>5181</v>
      </c>
      <c r="F482" s="6" t="e">
        <f>VLOOKUP(E482,'홈플러스-업데이트'!E1422:E3702,1,0)</f>
        <v>#N/A</v>
      </c>
      <c r="G482" s="14">
        <v>4545500</v>
      </c>
      <c r="H482" s="6" t="s">
        <v>48</v>
      </c>
      <c r="I482" s="6" t="s">
        <v>113</v>
      </c>
      <c r="J482" s="6" t="s">
        <v>89</v>
      </c>
      <c r="K482" s="6" t="s">
        <v>114</v>
      </c>
      <c r="L482" s="24">
        <v>0</v>
      </c>
      <c r="M482" s="44">
        <v>171900</v>
      </c>
      <c r="N482" s="44">
        <v>136900</v>
      </c>
      <c r="O482" s="44">
        <v>132700</v>
      </c>
      <c r="P482" s="44" t="s">
        <v>28</v>
      </c>
      <c r="Q482" s="44">
        <v>115900</v>
      </c>
      <c r="R482" s="44">
        <v>112400</v>
      </c>
      <c r="S482" s="44" t="s">
        <v>28</v>
      </c>
      <c r="T482" s="44">
        <v>101900</v>
      </c>
      <c r="U482" s="44">
        <v>96800</v>
      </c>
      <c r="V482" s="47">
        <v>98800</v>
      </c>
      <c r="W482" s="47">
        <v>2201000</v>
      </c>
      <c r="X482" s="47">
        <v>67200</v>
      </c>
      <c r="Y482" s="47">
        <v>62100</v>
      </c>
      <c r="Z482" s="47">
        <v>64100</v>
      </c>
      <c r="AA482" s="47" t="s">
        <v>28</v>
      </c>
      <c r="AB482" s="47" t="s">
        <v>28</v>
      </c>
      <c r="AC482" s="47" t="s">
        <v>28</v>
      </c>
      <c r="AD482" s="47" t="s">
        <v>28</v>
      </c>
      <c r="AE482" s="47" t="s">
        <v>5416</v>
      </c>
      <c r="AF482" s="45" t="s">
        <v>5417</v>
      </c>
      <c r="AG482" s="52"/>
      <c r="AH482" s="46">
        <v>0</v>
      </c>
      <c r="AI482" t="e">
        <f>E482&amp;H482&amp;I482&amp;J482&amp;K482&amp;M482&amp;#REF!&amp;#REF!&amp;N482&amp;O482&amp;P482&amp;Q482&amp;R482&amp;S482&amp;T482&amp;U482&amp;V482</f>
        <v>#REF!</v>
      </c>
      <c r="AJ482" t="str">
        <f>IF(E482="","",IFERROR(IF(MATCH(E482,#REF!,0),"O","X"),"X"))</f>
        <v>X</v>
      </c>
    </row>
    <row r="483" spans="1:36">
      <c r="A483" s="6" t="s">
        <v>1282</v>
      </c>
      <c r="B483" s="6">
        <v>1419</v>
      </c>
      <c r="C483" s="6" t="s">
        <v>4470</v>
      </c>
      <c r="D483" s="6" t="s">
        <v>6811</v>
      </c>
      <c r="E483" s="6" t="s">
        <v>163</v>
      </c>
      <c r="F483" s="6" t="e">
        <f>VLOOKUP(E483,'홈플러스-업데이트'!E1423:E3703,1,0)</f>
        <v>#N/A</v>
      </c>
      <c r="G483" s="14">
        <v>3865500</v>
      </c>
      <c r="H483" s="6" t="s">
        <v>48</v>
      </c>
      <c r="I483" s="6" t="s">
        <v>113</v>
      </c>
      <c r="J483" s="6" t="s">
        <v>89</v>
      </c>
      <c r="K483" s="6" t="s">
        <v>114</v>
      </c>
      <c r="L483" s="24">
        <v>0</v>
      </c>
      <c r="M483" s="44">
        <v>149900</v>
      </c>
      <c r="N483" s="44">
        <v>119900</v>
      </c>
      <c r="O483" s="44">
        <v>116300</v>
      </c>
      <c r="P483" s="44" t="s">
        <v>28</v>
      </c>
      <c r="Q483" s="44">
        <v>101900</v>
      </c>
      <c r="R483" s="44">
        <v>98800</v>
      </c>
      <c r="S483" s="44" t="s">
        <v>28</v>
      </c>
      <c r="T483" s="44">
        <v>90900</v>
      </c>
      <c r="U483" s="44">
        <v>86300</v>
      </c>
      <c r="V483" s="47">
        <v>88100</v>
      </c>
      <c r="W483" s="47">
        <v>1963400</v>
      </c>
      <c r="X483" s="47">
        <v>59900</v>
      </c>
      <c r="Y483" s="47">
        <v>55300</v>
      </c>
      <c r="Z483" s="47">
        <v>57100</v>
      </c>
      <c r="AA483" s="47" t="s">
        <v>28</v>
      </c>
      <c r="AB483" s="47" t="s">
        <v>28</v>
      </c>
      <c r="AC483" s="47" t="s">
        <v>28</v>
      </c>
      <c r="AD483" s="47" t="s">
        <v>28</v>
      </c>
      <c r="AE483" s="47" t="s">
        <v>5416</v>
      </c>
      <c r="AF483" s="45" t="s">
        <v>5417</v>
      </c>
      <c r="AG483" s="52"/>
      <c r="AH483" s="46">
        <v>0</v>
      </c>
      <c r="AI483" t="e">
        <f>E483&amp;H483&amp;I483&amp;J483&amp;K483&amp;M483&amp;#REF!&amp;#REF!&amp;N483&amp;O483&amp;P483&amp;Q483&amp;R483&amp;S483&amp;T483&amp;U483&amp;V483</f>
        <v>#REF!</v>
      </c>
      <c r="AJ483" t="str">
        <f>IF(E483="","",IFERROR(IF(MATCH(E483,#REF!,0),"O","X"),"X"))</f>
        <v>X</v>
      </c>
    </row>
    <row r="484" spans="1:36">
      <c r="A484" s="6" t="s">
        <v>1282</v>
      </c>
      <c r="B484" s="6">
        <v>1420</v>
      </c>
      <c r="C484" s="6" t="s">
        <v>4471</v>
      </c>
      <c r="D484" s="6" t="s">
        <v>6811</v>
      </c>
      <c r="E484" s="6" t="s">
        <v>164</v>
      </c>
      <c r="F484" s="6" t="e">
        <f>VLOOKUP(E484,'홈플러스-업데이트'!E1424:E3704,1,0)</f>
        <v>#N/A</v>
      </c>
      <c r="G484" s="14">
        <v>3865500</v>
      </c>
      <c r="H484" s="6" t="s">
        <v>48</v>
      </c>
      <c r="I484" s="6" t="s">
        <v>113</v>
      </c>
      <c r="J484" s="6" t="s">
        <v>89</v>
      </c>
      <c r="K484" s="6" t="s">
        <v>114</v>
      </c>
      <c r="L484" s="24">
        <v>0</v>
      </c>
      <c r="M484" s="44">
        <v>149900</v>
      </c>
      <c r="N484" s="44">
        <v>119900</v>
      </c>
      <c r="O484" s="44">
        <v>116300</v>
      </c>
      <c r="P484" s="44" t="s">
        <v>28</v>
      </c>
      <c r="Q484" s="44">
        <v>101900</v>
      </c>
      <c r="R484" s="44">
        <v>98800</v>
      </c>
      <c r="S484" s="44" t="s">
        <v>28</v>
      </c>
      <c r="T484" s="44">
        <v>90900</v>
      </c>
      <c r="U484" s="44">
        <v>86300</v>
      </c>
      <c r="V484" s="47">
        <v>88100</v>
      </c>
      <c r="W484" s="47">
        <v>1963400</v>
      </c>
      <c r="X484" s="47">
        <v>59900</v>
      </c>
      <c r="Y484" s="47">
        <v>55300</v>
      </c>
      <c r="Z484" s="47">
        <v>57100</v>
      </c>
      <c r="AA484" s="47" t="s">
        <v>28</v>
      </c>
      <c r="AB484" s="47" t="s">
        <v>28</v>
      </c>
      <c r="AC484" s="47" t="s">
        <v>28</v>
      </c>
      <c r="AD484" s="47" t="s">
        <v>28</v>
      </c>
      <c r="AE484" s="47" t="s">
        <v>5416</v>
      </c>
      <c r="AF484" s="45" t="s">
        <v>5417</v>
      </c>
      <c r="AG484" s="52"/>
      <c r="AH484" s="46">
        <v>0</v>
      </c>
      <c r="AI484" t="e">
        <f>E484&amp;H484&amp;I484&amp;J484&amp;K484&amp;M484&amp;#REF!&amp;#REF!&amp;N484&amp;O484&amp;P484&amp;Q484&amp;R484&amp;S484&amp;T484&amp;U484&amp;V484</f>
        <v>#REF!</v>
      </c>
      <c r="AJ484" t="str">
        <f>IF(E484="","",IFERROR(IF(MATCH(E484,#REF!,0),"O","X"),"X"))</f>
        <v>X</v>
      </c>
    </row>
    <row r="485" spans="1:36">
      <c r="A485" s="6" t="s">
        <v>1282</v>
      </c>
      <c r="B485" s="6">
        <v>1421</v>
      </c>
      <c r="C485" s="6" t="s">
        <v>4472</v>
      </c>
      <c r="D485" s="6" t="s">
        <v>6811</v>
      </c>
      <c r="E485" s="6" t="s">
        <v>144</v>
      </c>
      <c r="F485" s="6" t="e">
        <f>VLOOKUP(E485,'홈플러스-업데이트'!E1425:E3705,1,0)</f>
        <v>#N/A</v>
      </c>
      <c r="G485" s="14">
        <v>4545500</v>
      </c>
      <c r="H485" s="6" t="s">
        <v>48</v>
      </c>
      <c r="I485" s="6" t="s">
        <v>113</v>
      </c>
      <c r="J485" s="6" t="s">
        <v>89</v>
      </c>
      <c r="K485" s="6" t="s">
        <v>114</v>
      </c>
      <c r="L485" s="24">
        <v>0</v>
      </c>
      <c r="M485" s="44">
        <v>171900</v>
      </c>
      <c r="N485" s="44">
        <v>136900</v>
      </c>
      <c r="O485" s="44">
        <v>132700</v>
      </c>
      <c r="P485" s="44" t="s">
        <v>28</v>
      </c>
      <c r="Q485" s="44">
        <v>115900</v>
      </c>
      <c r="R485" s="44">
        <v>112400</v>
      </c>
      <c r="S485" s="44" t="s">
        <v>28</v>
      </c>
      <c r="T485" s="44">
        <v>101900</v>
      </c>
      <c r="U485" s="44">
        <v>96800</v>
      </c>
      <c r="V485" s="47">
        <v>98800</v>
      </c>
      <c r="W485" s="47">
        <v>2201000</v>
      </c>
      <c r="X485" s="47">
        <v>67200</v>
      </c>
      <c r="Y485" s="47">
        <v>62100</v>
      </c>
      <c r="Z485" s="47">
        <v>64100</v>
      </c>
      <c r="AA485" s="47" t="s">
        <v>28</v>
      </c>
      <c r="AB485" s="47" t="s">
        <v>28</v>
      </c>
      <c r="AC485" s="47" t="s">
        <v>28</v>
      </c>
      <c r="AD485" s="47" t="s">
        <v>28</v>
      </c>
      <c r="AE485" s="47" t="s">
        <v>5416</v>
      </c>
      <c r="AF485" s="45" t="s">
        <v>5417</v>
      </c>
      <c r="AG485" s="52"/>
      <c r="AH485" s="46">
        <v>0</v>
      </c>
      <c r="AI485" t="e">
        <f>E485&amp;H485&amp;I485&amp;J485&amp;K485&amp;M485&amp;#REF!&amp;#REF!&amp;N485&amp;O485&amp;P485&amp;Q485&amp;R485&amp;S485&amp;T485&amp;U485&amp;V485</f>
        <v>#REF!</v>
      </c>
      <c r="AJ485" t="str">
        <f>IF(E485="","",IFERROR(IF(MATCH(E485,#REF!,0),"O","X"),"X"))</f>
        <v>X</v>
      </c>
    </row>
    <row r="486" spans="1:36">
      <c r="A486" s="6" t="s">
        <v>1282</v>
      </c>
      <c r="B486" s="6">
        <v>1422</v>
      </c>
      <c r="C486" s="6" t="s">
        <v>4473</v>
      </c>
      <c r="D486" s="6" t="s">
        <v>6811</v>
      </c>
      <c r="E486" s="6" t="s">
        <v>136</v>
      </c>
      <c r="F486" s="6" t="e">
        <f>VLOOKUP(E486,'홈플러스-업데이트'!E1426:E3706,1,0)</f>
        <v>#N/A</v>
      </c>
      <c r="G486" s="14">
        <v>4545500</v>
      </c>
      <c r="H486" s="6" t="s">
        <v>48</v>
      </c>
      <c r="I486" s="6" t="s">
        <v>113</v>
      </c>
      <c r="J486" s="6" t="s">
        <v>89</v>
      </c>
      <c r="K486" s="6" t="s">
        <v>114</v>
      </c>
      <c r="L486" s="24">
        <v>0</v>
      </c>
      <c r="M486" s="44">
        <v>171900</v>
      </c>
      <c r="N486" s="44">
        <v>136900</v>
      </c>
      <c r="O486" s="44">
        <v>132700</v>
      </c>
      <c r="P486" s="44" t="s">
        <v>28</v>
      </c>
      <c r="Q486" s="44">
        <v>115900</v>
      </c>
      <c r="R486" s="44">
        <v>112400</v>
      </c>
      <c r="S486" s="44" t="s">
        <v>28</v>
      </c>
      <c r="T486" s="44">
        <v>101900</v>
      </c>
      <c r="U486" s="44">
        <v>96800</v>
      </c>
      <c r="V486" s="47">
        <v>98800</v>
      </c>
      <c r="W486" s="47">
        <v>2201000</v>
      </c>
      <c r="X486" s="47">
        <v>67200</v>
      </c>
      <c r="Y486" s="47">
        <v>62100</v>
      </c>
      <c r="Z486" s="47">
        <v>64100</v>
      </c>
      <c r="AA486" s="47" t="s">
        <v>28</v>
      </c>
      <c r="AB486" s="47" t="s">
        <v>28</v>
      </c>
      <c r="AC486" s="47" t="s">
        <v>28</v>
      </c>
      <c r="AD486" s="47" t="s">
        <v>28</v>
      </c>
      <c r="AE486" s="47" t="s">
        <v>5416</v>
      </c>
      <c r="AF486" s="45" t="s">
        <v>5417</v>
      </c>
      <c r="AG486" s="52"/>
      <c r="AH486" s="46">
        <v>0</v>
      </c>
      <c r="AI486" t="e">
        <f>E486&amp;H486&amp;I486&amp;J486&amp;K486&amp;M486&amp;#REF!&amp;#REF!&amp;N486&amp;O486&amp;P486&amp;Q486&amp;R486&amp;S486&amp;T486&amp;U486&amp;V486</f>
        <v>#REF!</v>
      </c>
      <c r="AJ486" t="str">
        <f>IF(E486="","",IFERROR(IF(MATCH(E486,#REF!,0),"O","X"),"X"))</f>
        <v>X</v>
      </c>
    </row>
    <row r="487" spans="1:36">
      <c r="A487" s="6" t="s">
        <v>1282</v>
      </c>
      <c r="B487" s="6">
        <v>1423</v>
      </c>
      <c r="C487" s="6" t="s">
        <v>4474</v>
      </c>
      <c r="D487" s="6" t="s">
        <v>6811</v>
      </c>
      <c r="E487" s="6" t="s">
        <v>139</v>
      </c>
      <c r="F487" s="6" t="e">
        <f>VLOOKUP(E487,'홈플러스-업데이트'!E1427:E3707,1,0)</f>
        <v>#N/A</v>
      </c>
      <c r="G487" s="14">
        <v>5045500</v>
      </c>
      <c r="H487" s="6" t="s">
        <v>48</v>
      </c>
      <c r="I487" s="6" t="s">
        <v>113</v>
      </c>
      <c r="J487" s="6" t="s">
        <v>89</v>
      </c>
      <c r="K487" s="6" t="s">
        <v>114</v>
      </c>
      <c r="L487" s="24">
        <v>0</v>
      </c>
      <c r="M487" s="44">
        <v>188900</v>
      </c>
      <c r="N487" s="44">
        <v>149900</v>
      </c>
      <c r="O487" s="44">
        <v>145400</v>
      </c>
      <c r="P487" s="44" t="s">
        <v>28</v>
      </c>
      <c r="Q487" s="44">
        <v>126900</v>
      </c>
      <c r="R487" s="44">
        <v>123000</v>
      </c>
      <c r="S487" s="44" t="s">
        <v>28</v>
      </c>
      <c r="T487" s="44">
        <v>110900</v>
      </c>
      <c r="U487" s="44">
        <v>105300</v>
      </c>
      <c r="V487" s="47">
        <v>107500</v>
      </c>
      <c r="W487" s="47">
        <v>2395400</v>
      </c>
      <c r="X487" s="47">
        <v>73100</v>
      </c>
      <c r="Y487" s="47">
        <v>67500</v>
      </c>
      <c r="Z487" s="47">
        <v>69700</v>
      </c>
      <c r="AA487" s="47" t="s">
        <v>28</v>
      </c>
      <c r="AB487" s="47" t="s">
        <v>28</v>
      </c>
      <c r="AC487" s="47" t="s">
        <v>28</v>
      </c>
      <c r="AD487" s="47" t="s">
        <v>28</v>
      </c>
      <c r="AE487" s="47" t="s">
        <v>5416</v>
      </c>
      <c r="AF487" s="45" t="s">
        <v>5417</v>
      </c>
      <c r="AG487" s="52"/>
      <c r="AH487" s="46">
        <v>0</v>
      </c>
      <c r="AI487" t="e">
        <f>E487&amp;H487&amp;I487&amp;J487&amp;K487&amp;M487&amp;#REF!&amp;#REF!&amp;N487&amp;O487&amp;P487&amp;Q487&amp;R487&amp;S487&amp;T487&amp;U487&amp;V487</f>
        <v>#REF!</v>
      </c>
      <c r="AJ487" t="str">
        <f>IF(E487="","",IFERROR(IF(MATCH(E487,#REF!,0),"O","X"),"X"))</f>
        <v>X</v>
      </c>
    </row>
    <row r="488" spans="1:36">
      <c r="A488" s="6" t="s">
        <v>1282</v>
      </c>
      <c r="B488" s="6">
        <v>1424</v>
      </c>
      <c r="C488" s="6" t="s">
        <v>4475</v>
      </c>
      <c r="D488" s="6" t="s">
        <v>6811</v>
      </c>
      <c r="E488" s="6" t="s">
        <v>140</v>
      </c>
      <c r="F488" s="6" t="e">
        <f>VLOOKUP(E488,'홈플러스-업데이트'!E1428:E3708,1,0)</f>
        <v>#N/A</v>
      </c>
      <c r="G488" s="14">
        <v>5045500</v>
      </c>
      <c r="H488" s="6" t="s">
        <v>48</v>
      </c>
      <c r="I488" s="6" t="s">
        <v>113</v>
      </c>
      <c r="J488" s="6" t="s">
        <v>89</v>
      </c>
      <c r="K488" s="6" t="s">
        <v>114</v>
      </c>
      <c r="L488" s="24">
        <v>0</v>
      </c>
      <c r="M488" s="44">
        <v>188900</v>
      </c>
      <c r="N488" s="44">
        <v>149900</v>
      </c>
      <c r="O488" s="44">
        <v>145400</v>
      </c>
      <c r="P488" s="44" t="s">
        <v>28</v>
      </c>
      <c r="Q488" s="44">
        <v>126900</v>
      </c>
      <c r="R488" s="44">
        <v>123000</v>
      </c>
      <c r="S488" s="44" t="s">
        <v>28</v>
      </c>
      <c r="T488" s="44">
        <v>110900</v>
      </c>
      <c r="U488" s="44">
        <v>105300</v>
      </c>
      <c r="V488" s="47">
        <v>107500</v>
      </c>
      <c r="W488" s="47">
        <v>2395400</v>
      </c>
      <c r="X488" s="47">
        <v>73100</v>
      </c>
      <c r="Y488" s="47">
        <v>67500</v>
      </c>
      <c r="Z488" s="47">
        <v>69700</v>
      </c>
      <c r="AA488" s="47" t="s">
        <v>28</v>
      </c>
      <c r="AB488" s="47" t="s">
        <v>28</v>
      </c>
      <c r="AC488" s="47" t="s">
        <v>28</v>
      </c>
      <c r="AD488" s="47" t="s">
        <v>28</v>
      </c>
      <c r="AE488" s="47" t="s">
        <v>5416</v>
      </c>
      <c r="AF488" s="45" t="s">
        <v>5417</v>
      </c>
      <c r="AG488" s="52"/>
      <c r="AH488" s="46">
        <v>0</v>
      </c>
      <c r="AI488" t="e">
        <f>E488&amp;H488&amp;I488&amp;J488&amp;K488&amp;M488&amp;#REF!&amp;#REF!&amp;N488&amp;O488&amp;P488&amp;Q488&amp;R488&amp;S488&amp;T488&amp;U488&amp;V488</f>
        <v>#REF!</v>
      </c>
      <c r="AJ488" t="str">
        <f>IF(E488="","",IFERROR(IF(MATCH(E488,#REF!,0),"O","X"),"X"))</f>
        <v>X</v>
      </c>
    </row>
    <row r="489" spans="1:36">
      <c r="A489" s="6" t="s">
        <v>1282</v>
      </c>
      <c r="B489" s="6">
        <v>1425</v>
      </c>
      <c r="C489" s="6" t="s">
        <v>4476</v>
      </c>
      <c r="D489" s="6" t="s">
        <v>6811</v>
      </c>
      <c r="E489" s="6" t="s">
        <v>167</v>
      </c>
      <c r="F489" s="6" t="e">
        <f>VLOOKUP(E489,'홈플러스-업데이트'!E1429:E3709,1,0)</f>
        <v>#N/A</v>
      </c>
      <c r="G489" s="14">
        <v>3895500</v>
      </c>
      <c r="H489" s="6" t="s">
        <v>48</v>
      </c>
      <c r="I489" s="6" t="s">
        <v>113</v>
      </c>
      <c r="J489" s="6" t="s">
        <v>89</v>
      </c>
      <c r="K489" s="6" t="s">
        <v>114</v>
      </c>
      <c r="L489" s="24">
        <v>0</v>
      </c>
      <c r="M489" s="44">
        <v>150900</v>
      </c>
      <c r="N489" s="44">
        <v>120900</v>
      </c>
      <c r="O489" s="44">
        <v>117200</v>
      </c>
      <c r="P489" s="44" t="s">
        <v>28</v>
      </c>
      <c r="Q489" s="44">
        <v>102900</v>
      </c>
      <c r="R489" s="44">
        <v>99800</v>
      </c>
      <c r="S489" s="44" t="s">
        <v>28</v>
      </c>
      <c r="T489" s="44">
        <v>90900</v>
      </c>
      <c r="U489" s="44">
        <v>86300</v>
      </c>
      <c r="V489" s="47">
        <v>88100</v>
      </c>
      <c r="W489" s="47">
        <v>1963400</v>
      </c>
      <c r="X489" s="47">
        <v>59900</v>
      </c>
      <c r="Y489" s="47">
        <v>55300</v>
      </c>
      <c r="Z489" s="47">
        <v>57100</v>
      </c>
      <c r="AA489" s="47" t="s">
        <v>28</v>
      </c>
      <c r="AB489" s="47" t="s">
        <v>28</v>
      </c>
      <c r="AC489" s="47" t="s">
        <v>28</v>
      </c>
      <c r="AD489" s="47" t="s">
        <v>28</v>
      </c>
      <c r="AE489" s="47" t="s">
        <v>5416</v>
      </c>
      <c r="AF489" s="45" t="s">
        <v>5417</v>
      </c>
      <c r="AG489" s="52"/>
      <c r="AH489" s="46">
        <v>0</v>
      </c>
      <c r="AI489" t="e">
        <f>E489&amp;H489&amp;I489&amp;J489&amp;K489&amp;M489&amp;#REF!&amp;#REF!&amp;N489&amp;O489&amp;P489&amp;Q489&amp;R489&amp;S489&amp;T489&amp;U489&amp;V489</f>
        <v>#REF!</v>
      </c>
      <c r="AJ489" t="str">
        <f>IF(E489="","",IFERROR(IF(MATCH(E489,#REF!,0),"O","X"),"X"))</f>
        <v>X</v>
      </c>
    </row>
    <row r="490" spans="1:36">
      <c r="A490" s="6" t="s">
        <v>1282</v>
      </c>
      <c r="B490" s="6">
        <v>1426</v>
      </c>
      <c r="C490" s="6" t="s">
        <v>4477</v>
      </c>
      <c r="D490" s="6" t="s">
        <v>6811</v>
      </c>
      <c r="E490" s="6" t="s">
        <v>5178</v>
      </c>
      <c r="F490" s="6" t="e">
        <f>VLOOKUP(E490,'홈플러스-업데이트'!E1430:E3710,1,0)</f>
        <v>#N/A</v>
      </c>
      <c r="G490" s="14">
        <v>4545500</v>
      </c>
      <c r="H490" s="6" t="s">
        <v>48</v>
      </c>
      <c r="I490" s="6" t="s">
        <v>113</v>
      </c>
      <c r="J490" s="6" t="s">
        <v>89</v>
      </c>
      <c r="K490" s="6" t="s">
        <v>114</v>
      </c>
      <c r="L490" s="24">
        <v>0</v>
      </c>
      <c r="M490" s="44">
        <v>171900</v>
      </c>
      <c r="N490" s="44">
        <v>136900</v>
      </c>
      <c r="O490" s="44">
        <v>132700</v>
      </c>
      <c r="P490" s="44" t="s">
        <v>28</v>
      </c>
      <c r="Q490" s="44">
        <v>115900</v>
      </c>
      <c r="R490" s="44">
        <v>112400</v>
      </c>
      <c r="S490" s="44" t="s">
        <v>28</v>
      </c>
      <c r="T490" s="44">
        <v>101900</v>
      </c>
      <c r="U490" s="44">
        <v>96800</v>
      </c>
      <c r="V490" s="47">
        <v>98800</v>
      </c>
      <c r="W490" s="47">
        <v>2201000</v>
      </c>
      <c r="X490" s="47">
        <v>67200</v>
      </c>
      <c r="Y490" s="47">
        <v>62100</v>
      </c>
      <c r="Z490" s="47">
        <v>64100</v>
      </c>
      <c r="AA490" s="47" t="s">
        <v>28</v>
      </c>
      <c r="AB490" s="47" t="s">
        <v>28</v>
      </c>
      <c r="AC490" s="47" t="s">
        <v>28</v>
      </c>
      <c r="AD490" s="47" t="s">
        <v>28</v>
      </c>
      <c r="AE490" s="47" t="s">
        <v>5416</v>
      </c>
      <c r="AF490" s="45" t="s">
        <v>5417</v>
      </c>
      <c r="AG490" s="52"/>
      <c r="AH490" s="46">
        <v>0</v>
      </c>
      <c r="AI490" t="e">
        <f>E490&amp;H490&amp;I490&amp;J490&amp;K490&amp;M490&amp;#REF!&amp;#REF!&amp;N490&amp;O490&amp;P490&amp;Q490&amp;R490&amp;S490&amp;T490&amp;U490&amp;V490</f>
        <v>#REF!</v>
      </c>
      <c r="AJ490" t="str">
        <f>IF(E490="","",IFERROR(IF(MATCH(E490,#REF!,0),"O","X"),"X"))</f>
        <v>X</v>
      </c>
    </row>
    <row r="491" spans="1:36">
      <c r="A491" s="6" t="s">
        <v>1282</v>
      </c>
      <c r="B491" s="6">
        <v>1427</v>
      </c>
      <c r="C491" s="6" t="s">
        <v>4478</v>
      </c>
      <c r="D491" s="6" t="s">
        <v>6811</v>
      </c>
      <c r="E491" s="6" t="s">
        <v>5179</v>
      </c>
      <c r="F491" s="6" t="e">
        <f>VLOOKUP(E491,'홈플러스-업데이트'!E1431:E3711,1,0)</f>
        <v>#N/A</v>
      </c>
      <c r="G491" s="14">
        <v>4545500</v>
      </c>
      <c r="H491" s="6" t="s">
        <v>48</v>
      </c>
      <c r="I491" s="6" t="s">
        <v>113</v>
      </c>
      <c r="J491" s="6" t="s">
        <v>89</v>
      </c>
      <c r="K491" s="6" t="s">
        <v>114</v>
      </c>
      <c r="L491" s="24">
        <v>0</v>
      </c>
      <c r="M491" s="44">
        <v>171900</v>
      </c>
      <c r="N491" s="44">
        <v>136900</v>
      </c>
      <c r="O491" s="44">
        <v>132700</v>
      </c>
      <c r="P491" s="44" t="s">
        <v>28</v>
      </c>
      <c r="Q491" s="44">
        <v>115900</v>
      </c>
      <c r="R491" s="44">
        <v>112400</v>
      </c>
      <c r="S491" s="44" t="s">
        <v>28</v>
      </c>
      <c r="T491" s="44">
        <v>101900</v>
      </c>
      <c r="U491" s="44">
        <v>96800</v>
      </c>
      <c r="V491" s="47">
        <v>98800</v>
      </c>
      <c r="W491" s="47">
        <v>2201000</v>
      </c>
      <c r="X491" s="47">
        <v>67200</v>
      </c>
      <c r="Y491" s="47">
        <v>62100</v>
      </c>
      <c r="Z491" s="47">
        <v>64100</v>
      </c>
      <c r="AA491" s="47" t="s">
        <v>28</v>
      </c>
      <c r="AB491" s="47" t="s">
        <v>28</v>
      </c>
      <c r="AC491" s="47" t="s">
        <v>28</v>
      </c>
      <c r="AD491" s="47" t="s">
        <v>28</v>
      </c>
      <c r="AE491" s="47" t="s">
        <v>5416</v>
      </c>
      <c r="AF491" s="45" t="s">
        <v>5417</v>
      </c>
      <c r="AG491" s="52"/>
      <c r="AH491" s="46">
        <v>0</v>
      </c>
      <c r="AI491" t="e">
        <f>E491&amp;H491&amp;I491&amp;J491&amp;K491&amp;M491&amp;#REF!&amp;#REF!&amp;N491&amp;O491&amp;P491&amp;Q491&amp;R491&amp;S491&amp;T491&amp;U491&amp;V491</f>
        <v>#REF!</v>
      </c>
      <c r="AJ491" t="str">
        <f>IF(E491="","",IFERROR(IF(MATCH(E491,#REF!,0),"O","X"),"X"))</f>
        <v>X</v>
      </c>
    </row>
    <row r="492" spans="1:36">
      <c r="A492" s="6" t="s">
        <v>1282</v>
      </c>
      <c r="B492" s="6">
        <v>1428</v>
      </c>
      <c r="C492" s="6" t="s">
        <v>4479</v>
      </c>
      <c r="D492" s="6" t="s">
        <v>6811</v>
      </c>
      <c r="E492" s="6" t="s">
        <v>143</v>
      </c>
      <c r="F492" s="6" t="e">
        <f>VLOOKUP(E492,'홈플러스-업데이트'!E1432:E3712,1,0)</f>
        <v>#N/A</v>
      </c>
      <c r="G492" s="14">
        <v>4545500</v>
      </c>
      <c r="H492" s="6" t="s">
        <v>48</v>
      </c>
      <c r="I492" s="6" t="s">
        <v>113</v>
      </c>
      <c r="J492" s="6" t="s">
        <v>89</v>
      </c>
      <c r="K492" s="6" t="s">
        <v>114</v>
      </c>
      <c r="L492" s="24">
        <v>0</v>
      </c>
      <c r="M492" s="44">
        <v>171900</v>
      </c>
      <c r="N492" s="44">
        <v>136900</v>
      </c>
      <c r="O492" s="44">
        <v>132700</v>
      </c>
      <c r="P492" s="44" t="s">
        <v>28</v>
      </c>
      <c r="Q492" s="44">
        <v>115900</v>
      </c>
      <c r="R492" s="44">
        <v>112400</v>
      </c>
      <c r="S492" s="44" t="s">
        <v>28</v>
      </c>
      <c r="T492" s="44">
        <v>101900</v>
      </c>
      <c r="U492" s="44">
        <v>96800</v>
      </c>
      <c r="V492" s="47">
        <v>98800</v>
      </c>
      <c r="W492" s="47">
        <v>2201000</v>
      </c>
      <c r="X492" s="47">
        <v>67200</v>
      </c>
      <c r="Y492" s="47">
        <v>62100</v>
      </c>
      <c r="Z492" s="47">
        <v>64100</v>
      </c>
      <c r="AA492" s="47" t="s">
        <v>28</v>
      </c>
      <c r="AB492" s="47" t="s">
        <v>28</v>
      </c>
      <c r="AC492" s="47" t="s">
        <v>28</v>
      </c>
      <c r="AD492" s="47" t="s">
        <v>28</v>
      </c>
      <c r="AE492" s="47" t="s">
        <v>5416</v>
      </c>
      <c r="AF492" s="45" t="s">
        <v>5417</v>
      </c>
      <c r="AG492" s="52"/>
      <c r="AH492" s="46">
        <v>0</v>
      </c>
      <c r="AI492" t="e">
        <f>E492&amp;H492&amp;I492&amp;J492&amp;K492&amp;M492&amp;#REF!&amp;#REF!&amp;N492&amp;O492&amp;P492&amp;Q492&amp;R492&amp;S492&amp;T492&amp;U492&amp;V492</f>
        <v>#REF!</v>
      </c>
      <c r="AJ492" t="str">
        <f>IF(E492="","",IFERROR(IF(MATCH(E492,#REF!,0),"O","X"),"X"))</f>
        <v>X</v>
      </c>
    </row>
    <row r="493" spans="1:36">
      <c r="A493" s="6" t="s">
        <v>1282</v>
      </c>
      <c r="B493" s="6">
        <v>1429</v>
      </c>
      <c r="C493" s="6" t="s">
        <v>4480</v>
      </c>
      <c r="D493" s="6" t="s">
        <v>6811</v>
      </c>
      <c r="E493" s="6" t="s">
        <v>135</v>
      </c>
      <c r="F493" s="6" t="e">
        <f>VLOOKUP(E493,'홈플러스-업데이트'!E1433:E3713,1,0)</f>
        <v>#N/A</v>
      </c>
      <c r="G493" s="14">
        <v>4545500</v>
      </c>
      <c r="H493" s="6" t="s">
        <v>48</v>
      </c>
      <c r="I493" s="6" t="s">
        <v>113</v>
      </c>
      <c r="J493" s="6" t="s">
        <v>89</v>
      </c>
      <c r="K493" s="6" t="s">
        <v>114</v>
      </c>
      <c r="L493" s="24">
        <v>0</v>
      </c>
      <c r="M493" s="44">
        <v>171900</v>
      </c>
      <c r="N493" s="44">
        <v>136900</v>
      </c>
      <c r="O493" s="44">
        <v>132700</v>
      </c>
      <c r="P493" s="44" t="s">
        <v>28</v>
      </c>
      <c r="Q493" s="44">
        <v>115900</v>
      </c>
      <c r="R493" s="44">
        <v>112400</v>
      </c>
      <c r="S493" s="44" t="s">
        <v>28</v>
      </c>
      <c r="T493" s="44">
        <v>101900</v>
      </c>
      <c r="U493" s="44">
        <v>96800</v>
      </c>
      <c r="V493" s="47">
        <v>98800</v>
      </c>
      <c r="W493" s="47">
        <v>2201000</v>
      </c>
      <c r="X493" s="47">
        <v>67200</v>
      </c>
      <c r="Y493" s="47">
        <v>62100</v>
      </c>
      <c r="Z493" s="47">
        <v>64100</v>
      </c>
      <c r="AA493" s="47" t="s">
        <v>28</v>
      </c>
      <c r="AB493" s="47" t="s">
        <v>28</v>
      </c>
      <c r="AC493" s="47" t="s">
        <v>28</v>
      </c>
      <c r="AD493" s="47" t="s">
        <v>28</v>
      </c>
      <c r="AE493" s="47" t="s">
        <v>5416</v>
      </c>
      <c r="AF493" s="45" t="s">
        <v>5417</v>
      </c>
      <c r="AG493" s="52"/>
      <c r="AH493" s="46">
        <v>0</v>
      </c>
      <c r="AI493" t="e">
        <f>E493&amp;H493&amp;I493&amp;J493&amp;K493&amp;M493&amp;#REF!&amp;#REF!&amp;N493&amp;O493&amp;P493&amp;Q493&amp;R493&amp;S493&amp;T493&amp;U493&amp;V493</f>
        <v>#REF!</v>
      </c>
      <c r="AJ493" t="str">
        <f>IF(E493="","",IFERROR(IF(MATCH(E493,#REF!,0),"O","X"),"X"))</f>
        <v>X</v>
      </c>
    </row>
    <row r="494" spans="1:36">
      <c r="A494" s="6" t="s">
        <v>1282</v>
      </c>
      <c r="B494" s="6">
        <v>1430</v>
      </c>
      <c r="C494" s="6" t="s">
        <v>4481</v>
      </c>
      <c r="D494" s="6" t="s">
        <v>6811</v>
      </c>
      <c r="E494" s="6" t="s">
        <v>168</v>
      </c>
      <c r="F494" s="6" t="str">
        <f>VLOOKUP(E494,'홈플러스-업데이트'!E1434:E3714,1,0)</f>
        <v>FQ18FV6EF1M.AKOR</v>
      </c>
      <c r="G494" s="14">
        <v>3895500</v>
      </c>
      <c r="H494" s="6" t="s">
        <v>48</v>
      </c>
      <c r="I494" s="6" t="s">
        <v>113</v>
      </c>
      <c r="J494" s="6" t="s">
        <v>89</v>
      </c>
      <c r="K494" s="6" t="s">
        <v>114</v>
      </c>
      <c r="L494" s="24">
        <v>0</v>
      </c>
      <c r="M494" s="44">
        <v>150900</v>
      </c>
      <c r="N494" s="44">
        <v>120900</v>
      </c>
      <c r="O494" s="44">
        <v>117200</v>
      </c>
      <c r="P494" s="44" t="s">
        <v>28</v>
      </c>
      <c r="Q494" s="44">
        <v>102900</v>
      </c>
      <c r="R494" s="44">
        <v>99800</v>
      </c>
      <c r="S494" s="44" t="s">
        <v>28</v>
      </c>
      <c r="T494" s="44">
        <v>90900</v>
      </c>
      <c r="U494" s="44">
        <v>86300</v>
      </c>
      <c r="V494" s="47">
        <v>88100</v>
      </c>
      <c r="W494" s="47">
        <v>1963400</v>
      </c>
      <c r="X494" s="47">
        <v>59900</v>
      </c>
      <c r="Y494" s="47">
        <v>55300</v>
      </c>
      <c r="Z494" s="47">
        <v>57100</v>
      </c>
      <c r="AA494" s="47" t="s">
        <v>28</v>
      </c>
      <c r="AB494" s="47" t="s">
        <v>28</v>
      </c>
      <c r="AC494" s="47" t="s">
        <v>28</v>
      </c>
      <c r="AD494" s="47" t="s">
        <v>28</v>
      </c>
      <c r="AE494" s="47" t="s">
        <v>5416</v>
      </c>
      <c r="AF494" s="45" t="s">
        <v>5417</v>
      </c>
      <c r="AG494" s="52"/>
      <c r="AH494" s="46">
        <v>0</v>
      </c>
      <c r="AI494" t="e">
        <f>E494&amp;H494&amp;I494&amp;J494&amp;K494&amp;M494&amp;#REF!&amp;#REF!&amp;N494&amp;O494&amp;P494&amp;Q494&amp;R494&amp;S494&amp;T494&amp;U494&amp;V494</f>
        <v>#REF!</v>
      </c>
      <c r="AJ494" t="str">
        <f>IF(E494="","",IFERROR(IF(MATCH(E494,#REF!,0),"O","X"),"X"))</f>
        <v>X</v>
      </c>
    </row>
    <row r="495" spans="1:36">
      <c r="A495" s="6" t="s">
        <v>1282</v>
      </c>
      <c r="B495" s="6">
        <v>1431</v>
      </c>
      <c r="C495" s="6" t="s">
        <v>4482</v>
      </c>
      <c r="D495" s="6" t="s">
        <v>6811</v>
      </c>
      <c r="E495" s="6" t="s">
        <v>188</v>
      </c>
      <c r="F495" s="6" t="e">
        <f>VLOOKUP(E495,'홈플러스-업데이트'!E1435:E3715,1,0)</f>
        <v>#N/A</v>
      </c>
      <c r="G495" s="14">
        <v>3895500</v>
      </c>
      <c r="H495" s="6" t="s">
        <v>48</v>
      </c>
      <c r="I495" s="6" t="s">
        <v>113</v>
      </c>
      <c r="J495" s="6" t="s">
        <v>89</v>
      </c>
      <c r="K495" s="6" t="s">
        <v>114</v>
      </c>
      <c r="L495" s="24">
        <v>0</v>
      </c>
      <c r="M495" s="44">
        <v>150900</v>
      </c>
      <c r="N495" s="44">
        <v>120900</v>
      </c>
      <c r="O495" s="44">
        <v>117200</v>
      </c>
      <c r="P495" s="44" t="s">
        <v>28</v>
      </c>
      <c r="Q495" s="44">
        <v>102900</v>
      </c>
      <c r="R495" s="44">
        <v>99800</v>
      </c>
      <c r="S495" s="44" t="s">
        <v>28</v>
      </c>
      <c r="T495" s="44">
        <v>90900</v>
      </c>
      <c r="U495" s="44">
        <v>86300</v>
      </c>
      <c r="V495" s="47">
        <v>88100</v>
      </c>
      <c r="W495" s="47">
        <v>1963400</v>
      </c>
      <c r="X495" s="47">
        <v>59900</v>
      </c>
      <c r="Y495" s="47">
        <v>55300</v>
      </c>
      <c r="Z495" s="47">
        <v>57100</v>
      </c>
      <c r="AA495" s="47" t="s">
        <v>28</v>
      </c>
      <c r="AB495" s="47" t="s">
        <v>28</v>
      </c>
      <c r="AC495" s="47" t="s">
        <v>28</v>
      </c>
      <c r="AD495" s="47" t="s">
        <v>28</v>
      </c>
      <c r="AE495" s="47" t="s">
        <v>5416</v>
      </c>
      <c r="AF495" s="45" t="s">
        <v>5417</v>
      </c>
      <c r="AG495" s="52"/>
      <c r="AH495" s="46">
        <v>0</v>
      </c>
      <c r="AI495" t="e">
        <f>E495&amp;H495&amp;I495&amp;J495&amp;K495&amp;M495&amp;#REF!&amp;#REF!&amp;N495&amp;O495&amp;P495&amp;Q495&amp;R495&amp;S495&amp;T495&amp;U495&amp;V495</f>
        <v>#REF!</v>
      </c>
      <c r="AJ495" t="str">
        <f>IF(E495="","",IFERROR(IF(MATCH(E495,#REF!,0),"O","X"),"X"))</f>
        <v>X</v>
      </c>
    </row>
    <row r="496" spans="1:36">
      <c r="A496" s="6" t="s">
        <v>1282</v>
      </c>
      <c r="B496" s="6">
        <v>1432</v>
      </c>
      <c r="C496" s="6" t="s">
        <v>4483</v>
      </c>
      <c r="D496" s="6" t="s">
        <v>6811</v>
      </c>
      <c r="E496" s="6" t="s">
        <v>127</v>
      </c>
      <c r="F496" s="6" t="e">
        <f>VLOOKUP(E496,'홈플러스-업데이트'!E1436:E3716,1,0)</f>
        <v>#N/A</v>
      </c>
      <c r="G496" s="14">
        <v>4095500</v>
      </c>
      <c r="H496" s="6" t="s">
        <v>48</v>
      </c>
      <c r="I496" s="6" t="s">
        <v>113</v>
      </c>
      <c r="J496" s="6" t="s">
        <v>89</v>
      </c>
      <c r="K496" s="6" t="s">
        <v>114</v>
      </c>
      <c r="L496" s="24">
        <v>0</v>
      </c>
      <c r="M496" s="44">
        <v>157900</v>
      </c>
      <c r="N496" s="44">
        <v>125900</v>
      </c>
      <c r="O496" s="44">
        <v>122100</v>
      </c>
      <c r="P496" s="44" t="s">
        <v>28</v>
      </c>
      <c r="Q496" s="44">
        <v>106900</v>
      </c>
      <c r="R496" s="44">
        <v>103600</v>
      </c>
      <c r="S496" s="44" t="s">
        <v>28</v>
      </c>
      <c r="T496" s="44">
        <v>94900</v>
      </c>
      <c r="U496" s="44">
        <v>90100</v>
      </c>
      <c r="V496" s="47">
        <v>92000</v>
      </c>
      <c r="W496" s="47">
        <v>2049800</v>
      </c>
      <c r="X496" s="47">
        <v>62500</v>
      </c>
      <c r="Y496" s="47">
        <v>57700</v>
      </c>
      <c r="Z496" s="47">
        <v>59600</v>
      </c>
      <c r="AA496" s="47" t="s">
        <v>28</v>
      </c>
      <c r="AB496" s="47" t="s">
        <v>28</v>
      </c>
      <c r="AC496" s="47" t="s">
        <v>28</v>
      </c>
      <c r="AD496" s="47" t="s">
        <v>28</v>
      </c>
      <c r="AE496" s="47" t="s">
        <v>5416</v>
      </c>
      <c r="AF496" s="45" t="s">
        <v>5417</v>
      </c>
      <c r="AG496" s="52"/>
      <c r="AH496" s="46">
        <v>0</v>
      </c>
      <c r="AI496" t="e">
        <f>E496&amp;H496&amp;I496&amp;J496&amp;K496&amp;M496&amp;#REF!&amp;#REF!&amp;N496&amp;O496&amp;P496&amp;Q496&amp;R496&amp;S496&amp;T496&amp;U496&amp;V496</f>
        <v>#REF!</v>
      </c>
      <c r="AJ496" t="str">
        <f>IF(E496="","",IFERROR(IF(MATCH(E496,#REF!,0),"O","X"),"X"))</f>
        <v>X</v>
      </c>
    </row>
    <row r="497" spans="1:36">
      <c r="A497" s="6" t="s">
        <v>1282</v>
      </c>
      <c r="B497" s="6">
        <v>1433</v>
      </c>
      <c r="C497" s="6" t="s">
        <v>4484</v>
      </c>
      <c r="D497" s="6" t="s">
        <v>6811</v>
      </c>
      <c r="E497" s="6" t="s">
        <v>184</v>
      </c>
      <c r="F497" s="6" t="e">
        <f>VLOOKUP(E497,'홈플러스-업데이트'!E1437:E3717,1,0)</f>
        <v>#N/A</v>
      </c>
      <c r="G497" s="14">
        <v>3895500</v>
      </c>
      <c r="H497" s="6" t="s">
        <v>48</v>
      </c>
      <c r="I497" s="6" t="s">
        <v>113</v>
      </c>
      <c r="J497" s="6" t="s">
        <v>89</v>
      </c>
      <c r="K497" s="6" t="s">
        <v>114</v>
      </c>
      <c r="L497" s="24">
        <v>0</v>
      </c>
      <c r="M497" s="44">
        <v>150900</v>
      </c>
      <c r="N497" s="44">
        <v>120900</v>
      </c>
      <c r="O497" s="44">
        <v>117200</v>
      </c>
      <c r="P497" s="44" t="s">
        <v>28</v>
      </c>
      <c r="Q497" s="44">
        <v>102900</v>
      </c>
      <c r="R497" s="44">
        <v>99800</v>
      </c>
      <c r="S497" s="44" t="s">
        <v>28</v>
      </c>
      <c r="T497" s="44">
        <v>90900</v>
      </c>
      <c r="U497" s="44">
        <v>86300</v>
      </c>
      <c r="V497" s="47">
        <v>88100</v>
      </c>
      <c r="W497" s="47">
        <v>1963400</v>
      </c>
      <c r="X497" s="47">
        <v>59900</v>
      </c>
      <c r="Y497" s="47">
        <v>55300</v>
      </c>
      <c r="Z497" s="47">
        <v>57100</v>
      </c>
      <c r="AA497" s="47" t="s">
        <v>28</v>
      </c>
      <c r="AB497" s="47" t="s">
        <v>28</v>
      </c>
      <c r="AC497" s="47" t="s">
        <v>28</v>
      </c>
      <c r="AD497" s="47" t="s">
        <v>28</v>
      </c>
      <c r="AE497" s="47" t="s">
        <v>5416</v>
      </c>
      <c r="AF497" s="45" t="s">
        <v>5417</v>
      </c>
      <c r="AG497" s="52"/>
      <c r="AH497" s="46">
        <v>0</v>
      </c>
      <c r="AI497" t="e">
        <f>E497&amp;H497&amp;I497&amp;J497&amp;K497&amp;M497&amp;#REF!&amp;#REF!&amp;N497&amp;O497&amp;P497&amp;Q497&amp;R497&amp;S497&amp;T497&amp;U497&amp;V497</f>
        <v>#REF!</v>
      </c>
      <c r="AJ497" t="str">
        <f>IF(E497="","",IFERROR(IF(MATCH(E497,#REF!,0),"O","X"),"X"))</f>
        <v>X</v>
      </c>
    </row>
    <row r="498" spans="1:36">
      <c r="A498" s="6" t="s">
        <v>1282</v>
      </c>
      <c r="B498" s="6">
        <v>1434</v>
      </c>
      <c r="C498" s="6" t="s">
        <v>4485</v>
      </c>
      <c r="D498" s="6" t="s">
        <v>6811</v>
      </c>
      <c r="E498" s="6" t="s">
        <v>175</v>
      </c>
      <c r="F498" s="6" t="e">
        <f>VLOOKUP(E498,'홈플러스-업데이트'!E1438:E3718,1,0)</f>
        <v>#N/A</v>
      </c>
      <c r="G498" s="14">
        <v>5545500</v>
      </c>
      <c r="H498" s="6" t="s">
        <v>48</v>
      </c>
      <c r="I498" s="6" t="s">
        <v>113</v>
      </c>
      <c r="J498" s="6" t="s">
        <v>89</v>
      </c>
      <c r="K498" s="6" t="s">
        <v>114</v>
      </c>
      <c r="L498" s="24">
        <v>0</v>
      </c>
      <c r="M498" s="44">
        <v>204900</v>
      </c>
      <c r="N498" s="44">
        <v>161900</v>
      </c>
      <c r="O498" s="44">
        <v>157000</v>
      </c>
      <c r="P498" s="44" t="s">
        <v>28</v>
      </c>
      <c r="Q498" s="44">
        <v>136900</v>
      </c>
      <c r="R498" s="44">
        <v>132700</v>
      </c>
      <c r="S498" s="44" t="s">
        <v>28</v>
      </c>
      <c r="T498" s="44">
        <v>119900</v>
      </c>
      <c r="U498" s="44">
        <v>113900</v>
      </c>
      <c r="V498" s="47">
        <v>116300</v>
      </c>
      <c r="W498" s="47">
        <v>2589800</v>
      </c>
      <c r="X498" s="47">
        <v>79000</v>
      </c>
      <c r="Y498" s="47">
        <v>73000</v>
      </c>
      <c r="Z498" s="47">
        <v>75400</v>
      </c>
      <c r="AA498" s="47" t="s">
        <v>28</v>
      </c>
      <c r="AB498" s="47" t="s">
        <v>28</v>
      </c>
      <c r="AC498" s="47" t="s">
        <v>28</v>
      </c>
      <c r="AD498" s="47" t="s">
        <v>28</v>
      </c>
      <c r="AE498" s="47" t="s">
        <v>5416</v>
      </c>
      <c r="AF498" s="45" t="s">
        <v>5417</v>
      </c>
      <c r="AG498" s="52"/>
      <c r="AH498" s="46">
        <v>0</v>
      </c>
      <c r="AI498" t="e">
        <f>E498&amp;H498&amp;I498&amp;J498&amp;K498&amp;M498&amp;#REF!&amp;#REF!&amp;N498&amp;O498&amp;P498&amp;Q498&amp;R498&amp;S498&amp;T498&amp;U498&amp;V498</f>
        <v>#REF!</v>
      </c>
      <c r="AJ498" t="str">
        <f>IF(E498="","",IFERROR(IF(MATCH(E498,#REF!,0),"O","X"),"X"))</f>
        <v>X</v>
      </c>
    </row>
    <row r="499" spans="1:36">
      <c r="A499" s="6" t="s">
        <v>1282</v>
      </c>
      <c r="B499" s="6">
        <v>1435</v>
      </c>
      <c r="C499" s="6" t="s">
        <v>4486</v>
      </c>
      <c r="D499" s="6" t="s">
        <v>6811</v>
      </c>
      <c r="E499" s="6" t="s">
        <v>176</v>
      </c>
      <c r="F499" s="6" t="e">
        <f>VLOOKUP(E499,'홈플러스-업데이트'!E1439:E3719,1,0)</f>
        <v>#N/A</v>
      </c>
      <c r="G499" s="14">
        <v>5545500</v>
      </c>
      <c r="H499" s="6" t="s">
        <v>48</v>
      </c>
      <c r="I499" s="6" t="s">
        <v>113</v>
      </c>
      <c r="J499" s="6" t="s">
        <v>89</v>
      </c>
      <c r="K499" s="6" t="s">
        <v>114</v>
      </c>
      <c r="L499" s="24">
        <v>0</v>
      </c>
      <c r="M499" s="44">
        <v>204900</v>
      </c>
      <c r="N499" s="44">
        <v>161900</v>
      </c>
      <c r="O499" s="44">
        <v>157000</v>
      </c>
      <c r="P499" s="44" t="s">
        <v>28</v>
      </c>
      <c r="Q499" s="44">
        <v>136900</v>
      </c>
      <c r="R499" s="44">
        <v>132700</v>
      </c>
      <c r="S499" s="44" t="s">
        <v>28</v>
      </c>
      <c r="T499" s="44">
        <v>119900</v>
      </c>
      <c r="U499" s="44">
        <v>113900</v>
      </c>
      <c r="V499" s="47">
        <v>116300</v>
      </c>
      <c r="W499" s="47">
        <v>2589800</v>
      </c>
      <c r="X499" s="47">
        <v>79000</v>
      </c>
      <c r="Y499" s="47">
        <v>73000</v>
      </c>
      <c r="Z499" s="47">
        <v>75400</v>
      </c>
      <c r="AA499" s="47" t="s">
        <v>28</v>
      </c>
      <c r="AB499" s="47" t="s">
        <v>28</v>
      </c>
      <c r="AC499" s="47" t="s">
        <v>28</v>
      </c>
      <c r="AD499" s="47" t="s">
        <v>28</v>
      </c>
      <c r="AE499" s="47" t="s">
        <v>5416</v>
      </c>
      <c r="AF499" s="45" t="s">
        <v>5417</v>
      </c>
      <c r="AG499" s="52"/>
      <c r="AH499" s="46">
        <v>0</v>
      </c>
      <c r="AI499" t="e">
        <f>E499&amp;H499&amp;I499&amp;J499&amp;K499&amp;M499&amp;#REF!&amp;#REF!&amp;N499&amp;O499&amp;P499&amp;Q499&amp;R499&amp;S499&amp;T499&amp;U499&amp;V499</f>
        <v>#REF!</v>
      </c>
      <c r="AJ499" t="str">
        <f>IF(E499="","",IFERROR(IF(MATCH(E499,#REF!,0),"O","X"),"X"))</f>
        <v>X</v>
      </c>
    </row>
    <row r="500" spans="1:36">
      <c r="A500" s="6" t="s">
        <v>1282</v>
      </c>
      <c r="B500" s="6">
        <v>1436</v>
      </c>
      <c r="C500" s="6" t="s">
        <v>4487</v>
      </c>
      <c r="D500" s="6" t="s">
        <v>6811</v>
      </c>
      <c r="E500" s="6" t="s">
        <v>179</v>
      </c>
      <c r="F500" s="6" t="e">
        <f>VLOOKUP(E500,'홈플러스-업데이트'!E1440:E3720,1,0)</f>
        <v>#N/A</v>
      </c>
      <c r="G500" s="14">
        <v>5545500</v>
      </c>
      <c r="H500" s="6" t="s">
        <v>48</v>
      </c>
      <c r="I500" s="6" t="s">
        <v>113</v>
      </c>
      <c r="J500" s="6" t="s">
        <v>89</v>
      </c>
      <c r="K500" s="6" t="s">
        <v>114</v>
      </c>
      <c r="L500" s="24">
        <v>0</v>
      </c>
      <c r="M500" s="44">
        <v>204900</v>
      </c>
      <c r="N500" s="44">
        <v>161900</v>
      </c>
      <c r="O500" s="44">
        <v>157000</v>
      </c>
      <c r="P500" s="44" t="s">
        <v>28</v>
      </c>
      <c r="Q500" s="44">
        <v>136900</v>
      </c>
      <c r="R500" s="44">
        <v>132700</v>
      </c>
      <c r="S500" s="44" t="s">
        <v>28</v>
      </c>
      <c r="T500" s="44">
        <v>119900</v>
      </c>
      <c r="U500" s="44">
        <v>113900</v>
      </c>
      <c r="V500" s="47">
        <v>116300</v>
      </c>
      <c r="W500" s="47">
        <v>2589800</v>
      </c>
      <c r="X500" s="47">
        <v>79000</v>
      </c>
      <c r="Y500" s="47">
        <v>73000</v>
      </c>
      <c r="Z500" s="47">
        <v>75400</v>
      </c>
      <c r="AA500" s="47" t="s">
        <v>28</v>
      </c>
      <c r="AB500" s="47" t="s">
        <v>28</v>
      </c>
      <c r="AC500" s="47" t="s">
        <v>28</v>
      </c>
      <c r="AD500" s="47" t="s">
        <v>28</v>
      </c>
      <c r="AE500" s="47" t="s">
        <v>5416</v>
      </c>
      <c r="AF500" s="45" t="s">
        <v>5417</v>
      </c>
      <c r="AG500" s="52"/>
      <c r="AH500" s="46">
        <v>0</v>
      </c>
      <c r="AI500" t="e">
        <f>E500&amp;H500&amp;I500&amp;J500&amp;K500&amp;M500&amp;#REF!&amp;#REF!&amp;N500&amp;O500&amp;P500&amp;Q500&amp;R500&amp;S500&amp;T500&amp;U500&amp;V500</f>
        <v>#REF!</v>
      </c>
      <c r="AJ500" t="str">
        <f>IF(E500="","",IFERROR(IF(MATCH(E500,#REF!,0),"O","X"),"X"))</f>
        <v>X</v>
      </c>
    </row>
    <row r="501" spans="1:36">
      <c r="A501" s="6" t="s">
        <v>1282</v>
      </c>
      <c r="B501" s="6">
        <v>1437</v>
      </c>
      <c r="C501" s="6" t="s">
        <v>4488</v>
      </c>
      <c r="D501" s="6" t="s">
        <v>6811</v>
      </c>
      <c r="E501" s="6" t="s">
        <v>180</v>
      </c>
      <c r="F501" s="6" t="e">
        <f>VLOOKUP(E501,'홈플러스-업데이트'!E1441:E3721,1,0)</f>
        <v>#N/A</v>
      </c>
      <c r="G501" s="14">
        <v>5545500</v>
      </c>
      <c r="H501" s="6" t="s">
        <v>48</v>
      </c>
      <c r="I501" s="6" t="s">
        <v>113</v>
      </c>
      <c r="J501" s="6" t="s">
        <v>89</v>
      </c>
      <c r="K501" s="6" t="s">
        <v>114</v>
      </c>
      <c r="L501" s="24">
        <v>0</v>
      </c>
      <c r="M501" s="44">
        <v>204900</v>
      </c>
      <c r="N501" s="44">
        <v>161900</v>
      </c>
      <c r="O501" s="44">
        <v>157000</v>
      </c>
      <c r="P501" s="44" t="s">
        <v>28</v>
      </c>
      <c r="Q501" s="44">
        <v>136900</v>
      </c>
      <c r="R501" s="44">
        <v>132700</v>
      </c>
      <c r="S501" s="44" t="s">
        <v>28</v>
      </c>
      <c r="T501" s="44">
        <v>119900</v>
      </c>
      <c r="U501" s="44">
        <v>113900</v>
      </c>
      <c r="V501" s="47">
        <v>116300</v>
      </c>
      <c r="W501" s="47">
        <v>2589800</v>
      </c>
      <c r="X501" s="47">
        <v>79000</v>
      </c>
      <c r="Y501" s="47">
        <v>73000</v>
      </c>
      <c r="Z501" s="47">
        <v>75400</v>
      </c>
      <c r="AA501" s="47" t="s">
        <v>28</v>
      </c>
      <c r="AB501" s="47" t="s">
        <v>28</v>
      </c>
      <c r="AC501" s="47" t="s">
        <v>28</v>
      </c>
      <c r="AD501" s="47" t="s">
        <v>28</v>
      </c>
      <c r="AE501" s="47" t="s">
        <v>5416</v>
      </c>
      <c r="AF501" s="45" t="s">
        <v>5417</v>
      </c>
      <c r="AG501" s="52"/>
      <c r="AH501" s="46">
        <v>0</v>
      </c>
      <c r="AI501" t="e">
        <f>E501&amp;H501&amp;I501&amp;J501&amp;K501&amp;M501&amp;#REF!&amp;#REF!&amp;N501&amp;O501&amp;P501&amp;Q501&amp;R501&amp;S501&amp;T501&amp;U501&amp;V501</f>
        <v>#REF!</v>
      </c>
      <c r="AJ501" t="str">
        <f>IF(E501="","",IFERROR(IF(MATCH(E501,#REF!,0),"O","X"),"X"))</f>
        <v>X</v>
      </c>
    </row>
    <row r="502" spans="1:36">
      <c r="A502" s="6" t="s">
        <v>1282</v>
      </c>
      <c r="B502" s="6">
        <v>1438</v>
      </c>
      <c r="C502" s="6" t="s">
        <v>4489</v>
      </c>
      <c r="D502" s="6" t="s">
        <v>6811</v>
      </c>
      <c r="E502" s="6" t="s">
        <v>183</v>
      </c>
      <c r="F502" s="6" t="e">
        <f>VLOOKUP(E502,'홈플러스-업데이트'!E1442:E3722,1,0)</f>
        <v>#N/A</v>
      </c>
      <c r="G502" s="14">
        <v>3895500</v>
      </c>
      <c r="H502" s="6" t="s">
        <v>48</v>
      </c>
      <c r="I502" s="6" t="s">
        <v>113</v>
      </c>
      <c r="J502" s="6" t="s">
        <v>89</v>
      </c>
      <c r="K502" s="6" t="s">
        <v>114</v>
      </c>
      <c r="L502" s="24">
        <v>0</v>
      </c>
      <c r="M502" s="44">
        <v>150900</v>
      </c>
      <c r="N502" s="44">
        <v>120900</v>
      </c>
      <c r="O502" s="44">
        <v>117200</v>
      </c>
      <c r="P502" s="44" t="s">
        <v>28</v>
      </c>
      <c r="Q502" s="44">
        <v>102900</v>
      </c>
      <c r="R502" s="44">
        <v>99800</v>
      </c>
      <c r="S502" s="44" t="s">
        <v>28</v>
      </c>
      <c r="T502" s="44">
        <v>90900</v>
      </c>
      <c r="U502" s="44">
        <v>86300</v>
      </c>
      <c r="V502" s="47">
        <v>88100</v>
      </c>
      <c r="W502" s="47">
        <v>1963400</v>
      </c>
      <c r="X502" s="47">
        <v>59900</v>
      </c>
      <c r="Y502" s="47">
        <v>55300</v>
      </c>
      <c r="Z502" s="47">
        <v>57100</v>
      </c>
      <c r="AA502" s="47" t="s">
        <v>28</v>
      </c>
      <c r="AB502" s="47" t="s">
        <v>28</v>
      </c>
      <c r="AC502" s="47" t="s">
        <v>28</v>
      </c>
      <c r="AD502" s="47" t="s">
        <v>28</v>
      </c>
      <c r="AE502" s="47" t="s">
        <v>5416</v>
      </c>
      <c r="AF502" s="45" t="s">
        <v>5417</v>
      </c>
      <c r="AG502" s="52"/>
      <c r="AH502" s="46">
        <v>0</v>
      </c>
      <c r="AI502" t="e">
        <f>E502&amp;H502&amp;I502&amp;J502&amp;K502&amp;M502&amp;#REF!&amp;#REF!&amp;N502&amp;O502&amp;P502&amp;Q502&amp;R502&amp;S502&amp;T502&amp;U502&amp;V502</f>
        <v>#REF!</v>
      </c>
      <c r="AJ502" t="str">
        <f>IF(E502="","",IFERROR(IF(MATCH(E502,#REF!,0),"O","X"),"X"))</f>
        <v>X</v>
      </c>
    </row>
    <row r="503" spans="1:36">
      <c r="A503" s="6" t="s">
        <v>1282</v>
      </c>
      <c r="B503" s="6">
        <v>1439</v>
      </c>
      <c r="C503" s="6" t="s">
        <v>4490</v>
      </c>
      <c r="D503" s="6" t="s">
        <v>6811</v>
      </c>
      <c r="E503" s="6" t="s">
        <v>5177</v>
      </c>
      <c r="F503" s="6" t="e">
        <f>VLOOKUP(E503,'홈플러스-업데이트'!E1443:E3723,1,0)</f>
        <v>#N/A</v>
      </c>
      <c r="G503" s="14">
        <v>4095500</v>
      </c>
      <c r="H503" s="6" t="s">
        <v>48</v>
      </c>
      <c r="I503" s="6" t="s">
        <v>113</v>
      </c>
      <c r="J503" s="6" t="s">
        <v>89</v>
      </c>
      <c r="K503" s="6" t="s">
        <v>114</v>
      </c>
      <c r="L503" s="24">
        <v>0</v>
      </c>
      <c r="M503" s="44">
        <v>157900</v>
      </c>
      <c r="N503" s="44">
        <v>125900</v>
      </c>
      <c r="O503" s="44">
        <v>122100</v>
      </c>
      <c r="P503" s="44" t="s">
        <v>28</v>
      </c>
      <c r="Q503" s="44">
        <v>106900</v>
      </c>
      <c r="R503" s="44">
        <v>103600</v>
      </c>
      <c r="S503" s="44" t="s">
        <v>28</v>
      </c>
      <c r="T503" s="44">
        <v>94900</v>
      </c>
      <c r="U503" s="44">
        <v>90100</v>
      </c>
      <c r="V503" s="47">
        <v>92000</v>
      </c>
      <c r="W503" s="47">
        <v>2049800</v>
      </c>
      <c r="X503" s="47">
        <v>62500</v>
      </c>
      <c r="Y503" s="47">
        <v>57700</v>
      </c>
      <c r="Z503" s="47">
        <v>59600</v>
      </c>
      <c r="AA503" s="47" t="s">
        <v>28</v>
      </c>
      <c r="AB503" s="47" t="s">
        <v>28</v>
      </c>
      <c r="AC503" s="47" t="s">
        <v>28</v>
      </c>
      <c r="AD503" s="47" t="s">
        <v>28</v>
      </c>
      <c r="AE503" s="47" t="s">
        <v>5416</v>
      </c>
      <c r="AF503" s="45" t="s">
        <v>5417</v>
      </c>
      <c r="AG503" s="52"/>
      <c r="AH503" s="46">
        <v>0</v>
      </c>
      <c r="AI503" t="e">
        <f>E503&amp;H503&amp;I503&amp;J503&amp;K503&amp;M503&amp;#REF!&amp;#REF!&amp;N503&amp;O503&amp;P503&amp;Q503&amp;R503&amp;S503&amp;T503&amp;U503&amp;V503</f>
        <v>#REF!</v>
      </c>
      <c r="AJ503" t="str">
        <f>IF(E503="","",IFERROR(IF(MATCH(E503,#REF!,0),"O","X"),"X"))</f>
        <v>X</v>
      </c>
    </row>
    <row r="504" spans="1:36">
      <c r="A504" s="6" t="s">
        <v>1282</v>
      </c>
      <c r="B504" s="6">
        <v>1440</v>
      </c>
      <c r="C504" s="6" t="s">
        <v>4491</v>
      </c>
      <c r="D504" s="6" t="s">
        <v>6811</v>
      </c>
      <c r="E504" s="6" t="s">
        <v>5174</v>
      </c>
      <c r="F504" s="6" t="e">
        <f>VLOOKUP(E504,'홈플러스-업데이트'!E1444:E3724,1,0)</f>
        <v>#N/A</v>
      </c>
      <c r="G504" s="14">
        <v>4095500</v>
      </c>
      <c r="H504" s="6" t="s">
        <v>48</v>
      </c>
      <c r="I504" s="6" t="s">
        <v>113</v>
      </c>
      <c r="J504" s="6" t="s">
        <v>89</v>
      </c>
      <c r="K504" s="6" t="s">
        <v>114</v>
      </c>
      <c r="L504" s="24">
        <v>0</v>
      </c>
      <c r="M504" s="44">
        <v>157900</v>
      </c>
      <c r="N504" s="44">
        <v>125900</v>
      </c>
      <c r="O504" s="44">
        <v>122100</v>
      </c>
      <c r="P504" s="44" t="s">
        <v>28</v>
      </c>
      <c r="Q504" s="44">
        <v>106900</v>
      </c>
      <c r="R504" s="44">
        <v>103600</v>
      </c>
      <c r="S504" s="44" t="s">
        <v>28</v>
      </c>
      <c r="T504" s="44">
        <v>94900</v>
      </c>
      <c r="U504" s="44">
        <v>90100</v>
      </c>
      <c r="V504" s="47">
        <v>92000</v>
      </c>
      <c r="W504" s="47">
        <v>2049800</v>
      </c>
      <c r="X504" s="47">
        <v>62500</v>
      </c>
      <c r="Y504" s="47">
        <v>57700</v>
      </c>
      <c r="Z504" s="47">
        <v>59600</v>
      </c>
      <c r="AA504" s="47" t="s">
        <v>28</v>
      </c>
      <c r="AB504" s="47" t="s">
        <v>28</v>
      </c>
      <c r="AC504" s="47" t="s">
        <v>28</v>
      </c>
      <c r="AD504" s="47" t="s">
        <v>28</v>
      </c>
      <c r="AE504" s="47" t="s">
        <v>5416</v>
      </c>
      <c r="AF504" s="45" t="s">
        <v>5417</v>
      </c>
      <c r="AG504" s="52"/>
      <c r="AH504" s="46">
        <v>0</v>
      </c>
      <c r="AI504" t="e">
        <f>E504&amp;H504&amp;I504&amp;J504&amp;K504&amp;M504&amp;#REF!&amp;#REF!&amp;N504&amp;O504&amp;P504&amp;Q504&amp;R504&amp;S504&amp;T504&amp;U504&amp;V504</f>
        <v>#REF!</v>
      </c>
      <c r="AJ504" t="str">
        <f>IF(E504="","",IFERROR(IF(MATCH(E504,#REF!,0),"O","X"),"X"))</f>
        <v>X</v>
      </c>
    </row>
    <row r="505" spans="1:36">
      <c r="A505" s="6" t="s">
        <v>1282</v>
      </c>
      <c r="B505" s="6">
        <v>1441</v>
      </c>
      <c r="C505" s="6" t="s">
        <v>4492</v>
      </c>
      <c r="D505" s="6" t="s">
        <v>6811</v>
      </c>
      <c r="E505" s="6" t="s">
        <v>5175</v>
      </c>
      <c r="F505" s="6" t="e">
        <f>VLOOKUP(E505,'홈플러스-업데이트'!E1445:E3725,1,0)</f>
        <v>#N/A</v>
      </c>
      <c r="G505" s="14">
        <v>4095500</v>
      </c>
      <c r="H505" s="6" t="s">
        <v>48</v>
      </c>
      <c r="I505" s="6" t="s">
        <v>113</v>
      </c>
      <c r="J505" s="6" t="s">
        <v>89</v>
      </c>
      <c r="K505" s="6" t="s">
        <v>114</v>
      </c>
      <c r="L505" s="24">
        <v>0</v>
      </c>
      <c r="M505" s="44">
        <v>157900</v>
      </c>
      <c r="N505" s="44">
        <v>125900</v>
      </c>
      <c r="O505" s="44">
        <v>122100</v>
      </c>
      <c r="P505" s="44" t="s">
        <v>28</v>
      </c>
      <c r="Q505" s="44">
        <v>106900</v>
      </c>
      <c r="R505" s="44">
        <v>103600</v>
      </c>
      <c r="S505" s="44" t="s">
        <v>28</v>
      </c>
      <c r="T505" s="44">
        <v>94900</v>
      </c>
      <c r="U505" s="44">
        <v>90100</v>
      </c>
      <c r="V505" s="47">
        <v>92000</v>
      </c>
      <c r="W505" s="47">
        <v>2049800</v>
      </c>
      <c r="X505" s="47">
        <v>62500</v>
      </c>
      <c r="Y505" s="47">
        <v>57700</v>
      </c>
      <c r="Z505" s="47">
        <v>59600</v>
      </c>
      <c r="AA505" s="47" t="s">
        <v>28</v>
      </c>
      <c r="AB505" s="47" t="s">
        <v>28</v>
      </c>
      <c r="AC505" s="47" t="s">
        <v>28</v>
      </c>
      <c r="AD505" s="47" t="s">
        <v>28</v>
      </c>
      <c r="AE505" s="47" t="s">
        <v>5416</v>
      </c>
      <c r="AF505" s="45" t="s">
        <v>5417</v>
      </c>
      <c r="AG505" s="52"/>
      <c r="AH505" s="46">
        <v>0</v>
      </c>
      <c r="AI505" t="e">
        <f>E505&amp;H505&amp;I505&amp;J505&amp;K505&amp;M505&amp;#REF!&amp;#REF!&amp;N505&amp;O505&amp;P505&amp;Q505&amp;R505&amp;S505&amp;T505&amp;U505&amp;V505</f>
        <v>#REF!</v>
      </c>
      <c r="AJ505" t="str">
        <f>IF(E505="","",IFERROR(IF(MATCH(E505,#REF!,0),"O","X"),"X"))</f>
        <v>X</v>
      </c>
    </row>
    <row r="506" spans="1:36">
      <c r="A506" s="6" t="s">
        <v>1282</v>
      </c>
      <c r="B506" s="6">
        <v>1442</v>
      </c>
      <c r="C506" s="6" t="s">
        <v>4493</v>
      </c>
      <c r="D506" s="6" t="s">
        <v>6811</v>
      </c>
      <c r="E506" s="6" t="s">
        <v>131</v>
      </c>
      <c r="F506" s="6" t="e">
        <f>VLOOKUP(E506,'홈플러스-업데이트'!E1446:E3726,1,0)</f>
        <v>#N/A</v>
      </c>
      <c r="G506" s="14">
        <v>4095500</v>
      </c>
      <c r="H506" s="6" t="s">
        <v>48</v>
      </c>
      <c r="I506" s="6" t="s">
        <v>113</v>
      </c>
      <c r="J506" s="6" t="s">
        <v>89</v>
      </c>
      <c r="K506" s="6" t="s">
        <v>114</v>
      </c>
      <c r="L506" s="24">
        <v>0</v>
      </c>
      <c r="M506" s="44">
        <v>157900</v>
      </c>
      <c r="N506" s="44">
        <v>125900</v>
      </c>
      <c r="O506" s="44">
        <v>122100</v>
      </c>
      <c r="P506" s="44" t="s">
        <v>28</v>
      </c>
      <c r="Q506" s="44">
        <v>106900</v>
      </c>
      <c r="R506" s="44">
        <v>103600</v>
      </c>
      <c r="S506" s="44" t="s">
        <v>28</v>
      </c>
      <c r="T506" s="44">
        <v>94900</v>
      </c>
      <c r="U506" s="44">
        <v>90100</v>
      </c>
      <c r="V506" s="47">
        <v>92000</v>
      </c>
      <c r="W506" s="47">
        <v>2049800</v>
      </c>
      <c r="X506" s="47">
        <v>62500</v>
      </c>
      <c r="Y506" s="47">
        <v>57700</v>
      </c>
      <c r="Z506" s="47">
        <v>59600</v>
      </c>
      <c r="AA506" s="47" t="s">
        <v>28</v>
      </c>
      <c r="AB506" s="47" t="s">
        <v>28</v>
      </c>
      <c r="AC506" s="47" t="s">
        <v>28</v>
      </c>
      <c r="AD506" s="47" t="s">
        <v>28</v>
      </c>
      <c r="AE506" s="47" t="s">
        <v>5416</v>
      </c>
      <c r="AF506" s="45" t="s">
        <v>5417</v>
      </c>
      <c r="AG506" s="52"/>
      <c r="AH506" s="46">
        <v>0</v>
      </c>
      <c r="AI506" t="e">
        <f>E506&amp;H506&amp;I506&amp;J506&amp;K506&amp;M506&amp;#REF!&amp;#REF!&amp;N506&amp;O506&amp;P506&amp;Q506&amp;R506&amp;S506&amp;T506&amp;U506&amp;V506</f>
        <v>#REF!</v>
      </c>
      <c r="AJ506" t="str">
        <f>IF(E506="","",IFERROR(IF(MATCH(E506,#REF!,0),"O","X"),"X"))</f>
        <v>X</v>
      </c>
    </row>
    <row r="507" spans="1:36">
      <c r="A507" s="6" t="s">
        <v>1282</v>
      </c>
      <c r="B507" s="6">
        <v>1443</v>
      </c>
      <c r="C507" s="6" t="s">
        <v>4494</v>
      </c>
      <c r="D507" s="6" t="s">
        <v>6811</v>
      </c>
      <c r="E507" s="6" t="s">
        <v>132</v>
      </c>
      <c r="F507" s="6" t="e">
        <f>VLOOKUP(E507,'홈플러스-업데이트'!E1447:E3727,1,0)</f>
        <v>#N/A</v>
      </c>
      <c r="G507" s="14">
        <v>4095500</v>
      </c>
      <c r="H507" s="6" t="s">
        <v>48</v>
      </c>
      <c r="I507" s="6" t="s">
        <v>113</v>
      </c>
      <c r="J507" s="6" t="s">
        <v>89</v>
      </c>
      <c r="K507" s="6" t="s">
        <v>114</v>
      </c>
      <c r="L507" s="24">
        <v>0</v>
      </c>
      <c r="M507" s="44">
        <v>157900</v>
      </c>
      <c r="N507" s="44">
        <v>125900</v>
      </c>
      <c r="O507" s="44">
        <v>122100</v>
      </c>
      <c r="P507" s="44" t="s">
        <v>28</v>
      </c>
      <c r="Q507" s="44">
        <v>106900</v>
      </c>
      <c r="R507" s="44">
        <v>103600</v>
      </c>
      <c r="S507" s="44" t="s">
        <v>28</v>
      </c>
      <c r="T507" s="44">
        <v>94900</v>
      </c>
      <c r="U507" s="44">
        <v>90100</v>
      </c>
      <c r="V507" s="47">
        <v>92000</v>
      </c>
      <c r="W507" s="47">
        <v>2049800</v>
      </c>
      <c r="X507" s="47">
        <v>62500</v>
      </c>
      <c r="Y507" s="47">
        <v>57700</v>
      </c>
      <c r="Z507" s="47">
        <v>59600</v>
      </c>
      <c r="AA507" s="47" t="s">
        <v>28</v>
      </c>
      <c r="AB507" s="47" t="s">
        <v>28</v>
      </c>
      <c r="AC507" s="47" t="s">
        <v>28</v>
      </c>
      <c r="AD507" s="47" t="s">
        <v>28</v>
      </c>
      <c r="AE507" s="47" t="s">
        <v>5416</v>
      </c>
      <c r="AF507" s="45" t="s">
        <v>5417</v>
      </c>
      <c r="AG507" s="52"/>
      <c r="AH507" s="46">
        <v>0</v>
      </c>
      <c r="AI507" t="e">
        <f>E507&amp;H507&amp;I507&amp;J507&amp;K507&amp;M507&amp;#REF!&amp;#REF!&amp;N507&amp;O507&amp;P507&amp;Q507&amp;R507&amp;S507&amp;T507&amp;U507&amp;V507</f>
        <v>#REF!</v>
      </c>
      <c r="AJ507" t="str">
        <f>IF(E507="","",IFERROR(IF(MATCH(E507,#REF!,0),"O","X"),"X"))</f>
        <v>X</v>
      </c>
    </row>
    <row r="508" spans="1:36">
      <c r="A508" s="6" t="s">
        <v>1282</v>
      </c>
      <c r="B508" s="6">
        <v>1444</v>
      </c>
      <c r="C508" s="6" t="s">
        <v>4495</v>
      </c>
      <c r="D508" s="6" t="s">
        <v>6811</v>
      </c>
      <c r="E508" s="6" t="s">
        <v>5176</v>
      </c>
      <c r="F508" s="6" t="e">
        <f>VLOOKUP(E508,'홈플러스-업데이트'!E1448:E3728,1,0)</f>
        <v>#N/A</v>
      </c>
      <c r="G508" s="14">
        <v>4095500</v>
      </c>
      <c r="H508" s="6" t="s">
        <v>48</v>
      </c>
      <c r="I508" s="6" t="s">
        <v>113</v>
      </c>
      <c r="J508" s="6" t="s">
        <v>89</v>
      </c>
      <c r="K508" s="6" t="s">
        <v>114</v>
      </c>
      <c r="L508" s="24">
        <v>0</v>
      </c>
      <c r="M508" s="44">
        <v>157900</v>
      </c>
      <c r="N508" s="44">
        <v>125900</v>
      </c>
      <c r="O508" s="44">
        <v>122100</v>
      </c>
      <c r="P508" s="44" t="s">
        <v>28</v>
      </c>
      <c r="Q508" s="44">
        <v>106900</v>
      </c>
      <c r="R508" s="44">
        <v>103600</v>
      </c>
      <c r="S508" s="44" t="s">
        <v>28</v>
      </c>
      <c r="T508" s="44">
        <v>94900</v>
      </c>
      <c r="U508" s="44">
        <v>90100</v>
      </c>
      <c r="V508" s="47">
        <v>92000</v>
      </c>
      <c r="W508" s="47">
        <v>2049800</v>
      </c>
      <c r="X508" s="47">
        <v>62500</v>
      </c>
      <c r="Y508" s="47">
        <v>57700</v>
      </c>
      <c r="Z508" s="47">
        <v>59600</v>
      </c>
      <c r="AA508" s="47" t="s">
        <v>28</v>
      </c>
      <c r="AB508" s="47" t="s">
        <v>28</v>
      </c>
      <c r="AC508" s="47" t="s">
        <v>28</v>
      </c>
      <c r="AD508" s="47" t="s">
        <v>28</v>
      </c>
      <c r="AE508" s="47" t="s">
        <v>5416</v>
      </c>
      <c r="AF508" s="45" t="s">
        <v>5417</v>
      </c>
      <c r="AG508" s="52"/>
      <c r="AH508" s="46">
        <v>0</v>
      </c>
      <c r="AI508" t="e">
        <f>E508&amp;H508&amp;I508&amp;J508&amp;K508&amp;M508&amp;#REF!&amp;#REF!&amp;N508&amp;O508&amp;P508&amp;Q508&amp;R508&amp;S508&amp;T508&amp;U508&amp;V508</f>
        <v>#REF!</v>
      </c>
      <c r="AJ508" t="str">
        <f>IF(E508="","",IFERROR(IF(MATCH(E508,#REF!,0),"O","X"),"X"))</f>
        <v>X</v>
      </c>
    </row>
    <row r="509" spans="1:36">
      <c r="A509" s="6" t="s">
        <v>1282</v>
      </c>
      <c r="B509" s="6">
        <v>1445</v>
      </c>
      <c r="C509" s="6" t="s">
        <v>4496</v>
      </c>
      <c r="D509" s="6" t="s">
        <v>6811</v>
      </c>
      <c r="E509" s="6" t="s">
        <v>128</v>
      </c>
      <c r="F509" s="6" t="e">
        <f>VLOOKUP(E509,'홈플러스-업데이트'!E1449:E3729,1,0)</f>
        <v>#N/A</v>
      </c>
      <c r="G509" s="14">
        <v>4095500</v>
      </c>
      <c r="H509" s="6" t="s">
        <v>48</v>
      </c>
      <c r="I509" s="6" t="s">
        <v>113</v>
      </c>
      <c r="J509" s="6" t="s">
        <v>89</v>
      </c>
      <c r="K509" s="6" t="s">
        <v>114</v>
      </c>
      <c r="L509" s="24">
        <v>0</v>
      </c>
      <c r="M509" s="44">
        <v>157900</v>
      </c>
      <c r="N509" s="44">
        <v>125900</v>
      </c>
      <c r="O509" s="44">
        <v>122100</v>
      </c>
      <c r="P509" s="44" t="s">
        <v>28</v>
      </c>
      <c r="Q509" s="44">
        <v>106900</v>
      </c>
      <c r="R509" s="44">
        <v>103600</v>
      </c>
      <c r="S509" s="44" t="s">
        <v>28</v>
      </c>
      <c r="T509" s="44">
        <v>94900</v>
      </c>
      <c r="U509" s="44">
        <v>90100</v>
      </c>
      <c r="V509" s="47">
        <v>92000</v>
      </c>
      <c r="W509" s="47">
        <v>2049800</v>
      </c>
      <c r="X509" s="47">
        <v>62500</v>
      </c>
      <c r="Y509" s="47">
        <v>57700</v>
      </c>
      <c r="Z509" s="47">
        <v>59600</v>
      </c>
      <c r="AA509" s="47" t="s">
        <v>28</v>
      </c>
      <c r="AB509" s="47" t="s">
        <v>28</v>
      </c>
      <c r="AC509" s="47" t="s">
        <v>28</v>
      </c>
      <c r="AD509" s="47" t="s">
        <v>28</v>
      </c>
      <c r="AE509" s="47" t="s">
        <v>5416</v>
      </c>
      <c r="AF509" s="45" t="s">
        <v>5417</v>
      </c>
      <c r="AG509" s="52"/>
      <c r="AH509" s="46"/>
      <c r="AI509" t="e">
        <f>E509&amp;H509&amp;I509&amp;J509&amp;K509&amp;M509&amp;#REF!&amp;#REF!&amp;N509&amp;O509&amp;P509&amp;Q509&amp;R509&amp;S509&amp;T509&amp;U509&amp;V509</f>
        <v>#REF!</v>
      </c>
      <c r="AJ509" t="str">
        <f>IF(E509="","",IFERROR(IF(MATCH(E509,#REF!,0),"O","X"),"X"))</f>
        <v>X</v>
      </c>
    </row>
    <row r="510" spans="1:36">
      <c r="A510" s="6" t="s">
        <v>1282</v>
      </c>
      <c r="B510" s="6">
        <v>1455</v>
      </c>
      <c r="C510" s="6" t="s">
        <v>4506</v>
      </c>
      <c r="D510" s="6" t="s">
        <v>6811</v>
      </c>
      <c r="E510" s="6" t="s">
        <v>5171</v>
      </c>
      <c r="F510" s="6" t="e">
        <f>VLOOKUP(E510,'홈플러스-업데이트'!E1459:E3739,1,0)</f>
        <v>#N/A</v>
      </c>
      <c r="G510" s="14">
        <v>3845500</v>
      </c>
      <c r="H510" s="6" t="s">
        <v>48</v>
      </c>
      <c r="I510" s="6" t="s">
        <v>113</v>
      </c>
      <c r="J510" s="6" t="s">
        <v>89</v>
      </c>
      <c r="K510" s="6" t="s">
        <v>114</v>
      </c>
      <c r="L510" s="24">
        <v>0</v>
      </c>
      <c r="M510" s="44">
        <v>145900</v>
      </c>
      <c r="N510" s="44">
        <v>115900</v>
      </c>
      <c r="O510" s="44">
        <v>112400</v>
      </c>
      <c r="P510" s="44" t="s">
        <v>28</v>
      </c>
      <c r="Q510" s="44">
        <v>97900</v>
      </c>
      <c r="R510" s="44">
        <v>94900</v>
      </c>
      <c r="S510" s="44" t="s">
        <v>28</v>
      </c>
      <c r="T510" s="44">
        <v>85900</v>
      </c>
      <c r="U510" s="44">
        <v>81600</v>
      </c>
      <c r="V510" s="47">
        <v>83300</v>
      </c>
      <c r="W510" s="47">
        <v>1855400</v>
      </c>
      <c r="X510" s="47">
        <v>56600</v>
      </c>
      <c r="Y510" s="47">
        <v>52300</v>
      </c>
      <c r="Z510" s="47">
        <v>54000</v>
      </c>
      <c r="AA510" s="47" t="s">
        <v>28</v>
      </c>
      <c r="AB510" s="47" t="s">
        <v>28</v>
      </c>
      <c r="AC510" s="47" t="s">
        <v>28</v>
      </c>
      <c r="AD510" s="47" t="s">
        <v>28</v>
      </c>
      <c r="AE510" s="47" t="s">
        <v>5416</v>
      </c>
      <c r="AF510" s="45" t="s">
        <v>5417</v>
      </c>
      <c r="AG510" s="52"/>
      <c r="AH510" s="46"/>
      <c r="AI510" t="e">
        <f>E510&amp;H510&amp;I510&amp;J510&amp;K510&amp;M510&amp;#REF!&amp;#REF!&amp;N510&amp;O510&amp;P510&amp;Q510&amp;R510&amp;S510&amp;T510&amp;U510&amp;V510</f>
        <v>#REF!</v>
      </c>
      <c r="AJ510" t="str">
        <f>IF(E510="","",IFERROR(IF(MATCH(E510,#REF!,0),"O","X"),"X"))</f>
        <v>X</v>
      </c>
    </row>
    <row r="511" spans="1:36">
      <c r="A511" s="6" t="s">
        <v>1282</v>
      </c>
      <c r="B511" s="6">
        <v>1468</v>
      </c>
      <c r="C511" s="6" t="s">
        <v>4519</v>
      </c>
      <c r="D511" s="6" t="s">
        <v>6811</v>
      </c>
      <c r="E511" s="6" t="s">
        <v>5167</v>
      </c>
      <c r="F511" s="6" t="e">
        <f>VLOOKUP(E511,'홈플러스-업데이트'!E1472:E3752,1,0)</f>
        <v>#N/A</v>
      </c>
      <c r="G511" s="14">
        <v>3845500</v>
      </c>
      <c r="H511" s="6" t="s">
        <v>48</v>
      </c>
      <c r="I511" s="6" t="s">
        <v>113</v>
      </c>
      <c r="J511" s="6" t="s">
        <v>89</v>
      </c>
      <c r="K511" s="6" t="s">
        <v>114</v>
      </c>
      <c r="L511" s="24">
        <v>0</v>
      </c>
      <c r="M511" s="44">
        <v>145900</v>
      </c>
      <c r="N511" s="44">
        <v>115900</v>
      </c>
      <c r="O511" s="44">
        <v>112400</v>
      </c>
      <c r="P511" s="44" t="s">
        <v>28</v>
      </c>
      <c r="Q511" s="44">
        <v>97900</v>
      </c>
      <c r="R511" s="44">
        <v>94900</v>
      </c>
      <c r="S511" s="44" t="s">
        <v>28</v>
      </c>
      <c r="T511" s="44">
        <v>85900</v>
      </c>
      <c r="U511" s="44">
        <v>81600</v>
      </c>
      <c r="V511" s="47">
        <v>83300</v>
      </c>
      <c r="W511" s="47">
        <v>1855400</v>
      </c>
      <c r="X511" s="47">
        <v>56600</v>
      </c>
      <c r="Y511" s="47">
        <v>52300</v>
      </c>
      <c r="Z511" s="47">
        <v>54000</v>
      </c>
      <c r="AA511" s="47" t="s">
        <v>28</v>
      </c>
      <c r="AB511" s="47" t="s">
        <v>28</v>
      </c>
      <c r="AC511" s="47" t="s">
        <v>28</v>
      </c>
      <c r="AD511" s="47" t="s">
        <v>28</v>
      </c>
      <c r="AE511" s="47" t="s">
        <v>5416</v>
      </c>
      <c r="AF511" s="45" t="s">
        <v>5417</v>
      </c>
      <c r="AG511" s="52"/>
      <c r="AH511" s="46"/>
      <c r="AI511" t="e">
        <f>E511&amp;H511&amp;I511&amp;J511&amp;K511&amp;M511&amp;#REF!&amp;#REF!&amp;N511&amp;O511&amp;P511&amp;Q511&amp;R511&amp;S511&amp;T511&amp;U511&amp;V511</f>
        <v>#REF!</v>
      </c>
      <c r="AJ511" t="str">
        <f>IF(E511="","",IFERROR(IF(MATCH(E511,#REF!,0),"O","X"),"X"))</f>
        <v>X</v>
      </c>
    </row>
    <row r="512" spans="1:36">
      <c r="A512" s="6" t="s">
        <v>1282</v>
      </c>
      <c r="B512" s="6">
        <v>1469</v>
      </c>
      <c r="C512" s="6" t="s">
        <v>4520</v>
      </c>
      <c r="D512" s="6" t="s">
        <v>6811</v>
      </c>
      <c r="E512" s="6" t="s">
        <v>5166</v>
      </c>
      <c r="F512" s="6" t="e">
        <f>VLOOKUP(E512,'홈플러스-업데이트'!E1473:E3753,1,0)</f>
        <v>#N/A</v>
      </c>
      <c r="G512" s="14">
        <v>3845500</v>
      </c>
      <c r="H512" s="6" t="s">
        <v>48</v>
      </c>
      <c r="I512" s="6" t="s">
        <v>113</v>
      </c>
      <c r="J512" s="6" t="s">
        <v>89</v>
      </c>
      <c r="K512" s="6" t="s">
        <v>114</v>
      </c>
      <c r="L512" s="24">
        <v>0</v>
      </c>
      <c r="M512" s="44">
        <v>145900</v>
      </c>
      <c r="N512" s="44">
        <v>115900</v>
      </c>
      <c r="O512" s="44">
        <v>112400</v>
      </c>
      <c r="P512" s="44" t="s">
        <v>28</v>
      </c>
      <c r="Q512" s="44">
        <v>97900</v>
      </c>
      <c r="R512" s="44">
        <v>94900</v>
      </c>
      <c r="S512" s="44" t="s">
        <v>28</v>
      </c>
      <c r="T512" s="44">
        <v>85900</v>
      </c>
      <c r="U512" s="44">
        <v>81600</v>
      </c>
      <c r="V512" s="47">
        <v>83300</v>
      </c>
      <c r="W512" s="47">
        <v>1855400</v>
      </c>
      <c r="X512" s="47">
        <v>56600</v>
      </c>
      <c r="Y512" s="47">
        <v>52300</v>
      </c>
      <c r="Z512" s="47">
        <v>54000</v>
      </c>
      <c r="AA512" s="47" t="s">
        <v>28</v>
      </c>
      <c r="AB512" s="47" t="s">
        <v>28</v>
      </c>
      <c r="AC512" s="47" t="s">
        <v>28</v>
      </c>
      <c r="AD512" s="47" t="s">
        <v>28</v>
      </c>
      <c r="AE512" s="47" t="s">
        <v>5416</v>
      </c>
      <c r="AF512" s="45" t="s">
        <v>5417</v>
      </c>
      <c r="AG512" s="52"/>
      <c r="AH512" s="46"/>
      <c r="AI512" t="e">
        <f>E512&amp;H512&amp;I512&amp;J512&amp;K512&amp;M512&amp;#REF!&amp;#REF!&amp;N512&amp;O512&amp;P512&amp;Q512&amp;R512&amp;S512&amp;T512&amp;U512&amp;V512</f>
        <v>#REF!</v>
      </c>
      <c r="AJ512" t="str">
        <f>IF(E512="","",IFERROR(IF(MATCH(E512,#REF!,0),"O","X"),"X"))</f>
        <v>X</v>
      </c>
    </row>
    <row r="513" spans="1:36">
      <c r="A513" s="6" t="s">
        <v>1282</v>
      </c>
      <c r="B513" s="6">
        <v>1483</v>
      </c>
      <c r="C513" s="6" t="s">
        <v>4534</v>
      </c>
      <c r="D513" s="6" t="s">
        <v>6811</v>
      </c>
      <c r="E513" s="6" t="s">
        <v>5170</v>
      </c>
      <c r="F513" s="6" t="e">
        <f>VLOOKUP(E513,'홈플러스-업데이트'!E1487:E3767,1,0)</f>
        <v>#N/A</v>
      </c>
      <c r="G513" s="14">
        <v>3845500</v>
      </c>
      <c r="H513" s="6" t="s">
        <v>48</v>
      </c>
      <c r="I513" s="6" t="s">
        <v>113</v>
      </c>
      <c r="J513" s="6" t="s">
        <v>89</v>
      </c>
      <c r="K513" s="6" t="s">
        <v>114</v>
      </c>
      <c r="L513" s="24">
        <v>0</v>
      </c>
      <c r="M513" s="44">
        <v>145900</v>
      </c>
      <c r="N513" s="44">
        <v>115900</v>
      </c>
      <c r="O513" s="44">
        <v>112400</v>
      </c>
      <c r="P513" s="44" t="s">
        <v>28</v>
      </c>
      <c r="Q513" s="44">
        <v>97900</v>
      </c>
      <c r="R513" s="44">
        <v>94900</v>
      </c>
      <c r="S513" s="44" t="s">
        <v>28</v>
      </c>
      <c r="T513" s="44">
        <v>85900</v>
      </c>
      <c r="U513" s="44">
        <v>81600</v>
      </c>
      <c r="V513" s="47">
        <v>83300</v>
      </c>
      <c r="W513" s="47">
        <v>1855400</v>
      </c>
      <c r="X513" s="47">
        <v>56600</v>
      </c>
      <c r="Y513" s="47">
        <v>52300</v>
      </c>
      <c r="Z513" s="47">
        <v>54000</v>
      </c>
      <c r="AA513" s="47" t="s">
        <v>28</v>
      </c>
      <c r="AB513" s="47" t="s">
        <v>28</v>
      </c>
      <c r="AC513" s="47" t="s">
        <v>28</v>
      </c>
      <c r="AD513" s="47" t="s">
        <v>28</v>
      </c>
      <c r="AE513" s="47" t="s">
        <v>5416</v>
      </c>
      <c r="AF513" s="45" t="s">
        <v>5417</v>
      </c>
      <c r="AG513" s="52"/>
      <c r="AH513" s="46"/>
      <c r="AI513" t="e">
        <f>E513&amp;H513&amp;I513&amp;J513&amp;K513&amp;M513&amp;#REF!&amp;#REF!&amp;N513&amp;O513&amp;P513&amp;Q513&amp;R513&amp;S513&amp;T513&amp;U513&amp;V513</f>
        <v>#REF!</v>
      </c>
      <c r="AJ513" t="str">
        <f>IF(E513="","",IFERROR(IF(MATCH(E513,#REF!,0),"O","X"),"X"))</f>
        <v>X</v>
      </c>
    </row>
    <row r="514" spans="1:36">
      <c r="A514" s="6" t="s">
        <v>1282</v>
      </c>
      <c r="B514" s="6">
        <v>1489</v>
      </c>
      <c r="C514" s="6" t="s">
        <v>4540</v>
      </c>
      <c r="D514" s="6" t="s">
        <v>6811</v>
      </c>
      <c r="E514" s="6" t="s">
        <v>5180</v>
      </c>
      <c r="F514" s="6" t="e">
        <f>VLOOKUP(E514,'홈플러스-업데이트'!E1493:E3773,1,0)</f>
        <v>#N/A</v>
      </c>
      <c r="G514" s="14">
        <v>4545500</v>
      </c>
      <c r="H514" s="6" t="s">
        <v>48</v>
      </c>
      <c r="I514" s="6" t="s">
        <v>108</v>
      </c>
      <c r="J514" s="6" t="s">
        <v>89</v>
      </c>
      <c r="K514" s="6" t="s">
        <v>109</v>
      </c>
      <c r="L514" s="24">
        <v>0</v>
      </c>
      <c r="M514" s="44">
        <v>164900</v>
      </c>
      <c r="N514" s="44">
        <v>129900</v>
      </c>
      <c r="O514" s="44">
        <v>126000</v>
      </c>
      <c r="P514" s="44" t="s">
        <v>28</v>
      </c>
      <c r="Q514" s="44">
        <v>108900</v>
      </c>
      <c r="R514" s="44">
        <v>105600</v>
      </c>
      <c r="S514" s="44" t="s">
        <v>28</v>
      </c>
      <c r="T514" s="44">
        <v>94900</v>
      </c>
      <c r="U514" s="44">
        <v>90100</v>
      </c>
      <c r="V514" s="47">
        <v>92000</v>
      </c>
      <c r="W514" s="47">
        <v>2049800</v>
      </c>
      <c r="X514" s="47">
        <v>62500</v>
      </c>
      <c r="Y514" s="47">
        <v>57700</v>
      </c>
      <c r="Z514" s="47">
        <v>59600</v>
      </c>
      <c r="AA514" s="47" t="s">
        <v>28</v>
      </c>
      <c r="AB514" s="47" t="s">
        <v>28</v>
      </c>
      <c r="AC514" s="47" t="s">
        <v>28</v>
      </c>
      <c r="AD514" s="47" t="s">
        <v>28</v>
      </c>
      <c r="AE514" s="47" t="s">
        <v>5416</v>
      </c>
      <c r="AF514" s="45" t="s">
        <v>5417</v>
      </c>
      <c r="AG514" s="52"/>
      <c r="AH514" s="46"/>
      <c r="AI514" t="e">
        <f>E514&amp;H514&amp;I514&amp;J514&amp;K514&amp;M514&amp;#REF!&amp;#REF!&amp;N514&amp;O514&amp;P514&amp;Q514&amp;R514&amp;S514&amp;T514&amp;U514&amp;V514</f>
        <v>#REF!</v>
      </c>
      <c r="AJ514" t="str">
        <f>IF(E514="","",IFERROR(IF(MATCH(E514,#REF!,0),"O","X"),"X"))</f>
        <v>X</v>
      </c>
    </row>
    <row r="515" spans="1:36">
      <c r="A515" s="6" t="s">
        <v>1282</v>
      </c>
      <c r="B515" s="6">
        <v>1490</v>
      </c>
      <c r="C515" s="6" t="s">
        <v>4541</v>
      </c>
      <c r="D515" s="6" t="s">
        <v>6811</v>
      </c>
      <c r="E515" s="6" t="s">
        <v>148</v>
      </c>
      <c r="F515" s="6" t="e">
        <f>VLOOKUP(E515,'홈플러스-업데이트'!E1494:E3774,1,0)</f>
        <v>#N/A</v>
      </c>
      <c r="G515" s="14">
        <v>5045500</v>
      </c>
      <c r="H515" s="6" t="s">
        <v>48</v>
      </c>
      <c r="I515" s="6" t="s">
        <v>108</v>
      </c>
      <c r="J515" s="6" t="s">
        <v>89</v>
      </c>
      <c r="K515" s="6" t="s">
        <v>109</v>
      </c>
      <c r="L515" s="24">
        <v>0</v>
      </c>
      <c r="M515" s="44">
        <v>181900</v>
      </c>
      <c r="N515" s="44">
        <v>142900</v>
      </c>
      <c r="O515" s="44">
        <v>138600</v>
      </c>
      <c r="P515" s="44" t="s">
        <v>28</v>
      </c>
      <c r="Q515" s="44">
        <v>119900</v>
      </c>
      <c r="R515" s="44">
        <v>116300</v>
      </c>
      <c r="S515" s="44" t="s">
        <v>28</v>
      </c>
      <c r="T515" s="44">
        <v>103900</v>
      </c>
      <c r="U515" s="44">
        <v>98700</v>
      </c>
      <c r="V515" s="47">
        <v>100700</v>
      </c>
      <c r="W515" s="47">
        <v>2244200</v>
      </c>
      <c r="X515" s="47">
        <v>68500</v>
      </c>
      <c r="Y515" s="47">
        <v>63300</v>
      </c>
      <c r="Z515" s="47">
        <v>65300</v>
      </c>
      <c r="AA515" s="47" t="s">
        <v>28</v>
      </c>
      <c r="AB515" s="47" t="s">
        <v>28</v>
      </c>
      <c r="AC515" s="47" t="s">
        <v>28</v>
      </c>
      <c r="AD515" s="47" t="s">
        <v>28</v>
      </c>
      <c r="AE515" s="47" t="s">
        <v>5416</v>
      </c>
      <c r="AF515" s="45" t="s">
        <v>5417</v>
      </c>
      <c r="AG515" s="52"/>
      <c r="AH515" s="46"/>
      <c r="AI515" t="e">
        <f>E515&amp;H515&amp;I515&amp;J515&amp;K515&amp;M515&amp;#REF!&amp;#REF!&amp;N515&amp;O515&amp;P515&amp;Q515&amp;R515&amp;S515&amp;T515&amp;U515&amp;V515</f>
        <v>#REF!</v>
      </c>
      <c r="AJ515" t="str">
        <f>IF(E515="","",IFERROR(IF(MATCH(E515,#REF!,0),"O","X"),"X"))</f>
        <v>X</v>
      </c>
    </row>
    <row r="516" spans="1:36">
      <c r="A516" s="6" t="s">
        <v>1282</v>
      </c>
      <c r="B516" s="6">
        <v>1491</v>
      </c>
      <c r="C516" s="6" t="s">
        <v>4542</v>
      </c>
      <c r="D516" s="6" t="s">
        <v>6811</v>
      </c>
      <c r="E516" s="6" t="s">
        <v>147</v>
      </c>
      <c r="F516" s="6" t="e">
        <f>VLOOKUP(E516,'홈플러스-업데이트'!E1495:E3775,1,0)</f>
        <v>#N/A</v>
      </c>
      <c r="G516" s="14">
        <v>5045500</v>
      </c>
      <c r="H516" s="6" t="s">
        <v>48</v>
      </c>
      <c r="I516" s="6" t="s">
        <v>108</v>
      </c>
      <c r="J516" s="6" t="s">
        <v>89</v>
      </c>
      <c r="K516" s="6" t="s">
        <v>109</v>
      </c>
      <c r="L516" s="24">
        <v>0</v>
      </c>
      <c r="M516" s="44">
        <v>181900</v>
      </c>
      <c r="N516" s="44">
        <v>142900</v>
      </c>
      <c r="O516" s="44">
        <v>138600</v>
      </c>
      <c r="P516" s="44" t="s">
        <v>28</v>
      </c>
      <c r="Q516" s="44">
        <v>119900</v>
      </c>
      <c r="R516" s="44">
        <v>116300</v>
      </c>
      <c r="S516" s="44" t="s">
        <v>28</v>
      </c>
      <c r="T516" s="44">
        <v>103900</v>
      </c>
      <c r="U516" s="44">
        <v>98700</v>
      </c>
      <c r="V516" s="47">
        <v>100700</v>
      </c>
      <c r="W516" s="47">
        <v>2244200</v>
      </c>
      <c r="X516" s="47">
        <v>68500</v>
      </c>
      <c r="Y516" s="47">
        <v>63300</v>
      </c>
      <c r="Z516" s="47">
        <v>65300</v>
      </c>
      <c r="AA516" s="47" t="s">
        <v>28</v>
      </c>
      <c r="AB516" s="47" t="s">
        <v>28</v>
      </c>
      <c r="AC516" s="47" t="s">
        <v>28</v>
      </c>
      <c r="AD516" s="47" t="s">
        <v>28</v>
      </c>
      <c r="AE516" s="47" t="s">
        <v>5416</v>
      </c>
      <c r="AF516" s="45" t="s">
        <v>5417</v>
      </c>
      <c r="AG516" s="52"/>
      <c r="AH516" s="46"/>
      <c r="AI516" t="e">
        <f>E516&amp;H516&amp;I516&amp;J516&amp;K516&amp;M516&amp;#REF!&amp;#REF!&amp;N516&amp;O516&amp;P516&amp;Q516&amp;R516&amp;S516&amp;T516&amp;U516&amp;V516</f>
        <v>#REF!</v>
      </c>
      <c r="AJ516" t="str">
        <f>IF(E516="","",IFERROR(IF(MATCH(E516,#REF!,0),"O","X"),"X"))</f>
        <v>X</v>
      </c>
    </row>
    <row r="517" spans="1:36">
      <c r="A517" s="6" t="s">
        <v>1282</v>
      </c>
      <c r="B517" s="6">
        <v>1492</v>
      </c>
      <c r="C517" s="6" t="s">
        <v>4543</v>
      </c>
      <c r="D517" s="6" t="s">
        <v>6811</v>
      </c>
      <c r="E517" s="6" t="s">
        <v>5058</v>
      </c>
      <c r="F517" s="6" t="str">
        <f>VLOOKUP(E517,'홈플러스-업데이트'!E1496:E3776,1,0)</f>
        <v>FQ18FU2BB1M.AKOR</v>
      </c>
      <c r="G517" s="14">
        <v>2345500</v>
      </c>
      <c r="H517" s="6" t="s">
        <v>48</v>
      </c>
      <c r="I517" s="6" t="s">
        <v>108</v>
      </c>
      <c r="J517" s="6" t="s">
        <v>89</v>
      </c>
      <c r="K517" s="6" t="s">
        <v>109</v>
      </c>
      <c r="L517" s="24">
        <v>0</v>
      </c>
      <c r="M517" s="44">
        <v>91900</v>
      </c>
      <c r="N517" s="44">
        <v>73900</v>
      </c>
      <c r="O517" s="44">
        <v>71600</v>
      </c>
      <c r="P517" s="44" t="s">
        <v>28</v>
      </c>
      <c r="Q517" s="44">
        <v>62900</v>
      </c>
      <c r="R517" s="44">
        <v>61000</v>
      </c>
      <c r="S517" s="44" t="s">
        <v>28</v>
      </c>
      <c r="T517" s="44">
        <v>55900</v>
      </c>
      <c r="U517" s="44">
        <v>53100</v>
      </c>
      <c r="V517" s="47">
        <v>54200</v>
      </c>
      <c r="W517" s="47">
        <v>1207400</v>
      </c>
      <c r="X517" s="47">
        <v>36800</v>
      </c>
      <c r="Y517" s="47">
        <v>34000</v>
      </c>
      <c r="Z517" s="47">
        <v>35100</v>
      </c>
      <c r="AA517" s="47" t="s">
        <v>28</v>
      </c>
      <c r="AB517" s="47" t="s">
        <v>28</v>
      </c>
      <c r="AC517" s="47" t="s">
        <v>28</v>
      </c>
      <c r="AD517" s="47" t="s">
        <v>28</v>
      </c>
      <c r="AE517" s="47" t="s">
        <v>5416</v>
      </c>
      <c r="AF517" s="45" t="s">
        <v>5417</v>
      </c>
      <c r="AG517" s="52"/>
      <c r="AH517" s="46"/>
      <c r="AI517" t="e">
        <f>E517&amp;H517&amp;I517&amp;J517&amp;K517&amp;M517&amp;#REF!&amp;#REF!&amp;N517&amp;O517&amp;P517&amp;Q517&amp;R517&amp;S517&amp;T517&amp;U517&amp;V517</f>
        <v>#REF!</v>
      </c>
      <c r="AJ517" t="str">
        <f>IF(E517="","",IFERROR(IF(MATCH(E517,#REF!,0),"O","X"),"X"))</f>
        <v>X</v>
      </c>
    </row>
    <row r="518" spans="1:36">
      <c r="A518" s="6" t="s">
        <v>1282</v>
      </c>
      <c r="B518" s="6">
        <v>1493</v>
      </c>
      <c r="C518" s="6" t="s">
        <v>4544</v>
      </c>
      <c r="D518" s="6" t="s">
        <v>6811</v>
      </c>
      <c r="E518" s="6" t="s">
        <v>5057</v>
      </c>
      <c r="F518" s="6" t="str">
        <f>VLOOKUP(E518,'홈플러스-업데이트'!E1497:E3777,1,0)</f>
        <v>FQ18FU2BB1.AKOR</v>
      </c>
      <c r="G518" s="14">
        <v>2345500</v>
      </c>
      <c r="H518" s="6" t="s">
        <v>48</v>
      </c>
      <c r="I518" s="6" t="s">
        <v>108</v>
      </c>
      <c r="J518" s="6" t="s">
        <v>89</v>
      </c>
      <c r="K518" s="6" t="s">
        <v>109</v>
      </c>
      <c r="L518" s="24">
        <v>0</v>
      </c>
      <c r="M518" s="44">
        <v>91900</v>
      </c>
      <c r="N518" s="44">
        <v>73900</v>
      </c>
      <c r="O518" s="44">
        <v>71600</v>
      </c>
      <c r="P518" s="44" t="s">
        <v>28</v>
      </c>
      <c r="Q518" s="44">
        <v>62900</v>
      </c>
      <c r="R518" s="44">
        <v>61000</v>
      </c>
      <c r="S518" s="44" t="s">
        <v>28</v>
      </c>
      <c r="T518" s="44">
        <v>55900</v>
      </c>
      <c r="U518" s="44">
        <v>53100</v>
      </c>
      <c r="V518" s="47">
        <v>54200</v>
      </c>
      <c r="W518" s="47">
        <v>1207400</v>
      </c>
      <c r="X518" s="47">
        <v>36800</v>
      </c>
      <c r="Y518" s="47">
        <v>34000</v>
      </c>
      <c r="Z518" s="47">
        <v>35100</v>
      </c>
      <c r="AA518" s="47" t="s">
        <v>28</v>
      </c>
      <c r="AB518" s="47" t="s">
        <v>28</v>
      </c>
      <c r="AC518" s="47" t="s">
        <v>28</v>
      </c>
      <c r="AD518" s="47" t="s">
        <v>28</v>
      </c>
      <c r="AE518" s="47" t="s">
        <v>5416</v>
      </c>
      <c r="AF518" s="45" t="s">
        <v>5417</v>
      </c>
      <c r="AG518" s="52"/>
      <c r="AH518" s="46"/>
      <c r="AI518" t="e">
        <f>E518&amp;H518&amp;I518&amp;J518&amp;K518&amp;M518&amp;#REF!&amp;#REF!&amp;N518&amp;O518&amp;P518&amp;Q518&amp;R518&amp;S518&amp;T518&amp;U518&amp;V518</f>
        <v>#REF!</v>
      </c>
      <c r="AJ518" t="str">
        <f>IF(E518="","",IFERROR(IF(MATCH(E518,#REF!,0),"O","X"),"X"))</f>
        <v>X</v>
      </c>
    </row>
    <row r="519" spans="1:36">
      <c r="A519" s="6" t="s">
        <v>1282</v>
      </c>
      <c r="B519" s="6">
        <v>1494</v>
      </c>
      <c r="C519" s="6" t="s">
        <v>4545</v>
      </c>
      <c r="D519" s="6" t="s">
        <v>6811</v>
      </c>
      <c r="E519" s="6" t="s">
        <v>5181</v>
      </c>
      <c r="F519" s="6" t="e">
        <f>VLOOKUP(E519,'홈플러스-업데이트'!E1498:E3778,1,0)</f>
        <v>#N/A</v>
      </c>
      <c r="G519" s="14">
        <v>4545500</v>
      </c>
      <c r="H519" s="6" t="s">
        <v>48</v>
      </c>
      <c r="I519" s="6" t="s">
        <v>108</v>
      </c>
      <c r="J519" s="6" t="s">
        <v>89</v>
      </c>
      <c r="K519" s="6" t="s">
        <v>109</v>
      </c>
      <c r="L519" s="24">
        <v>0</v>
      </c>
      <c r="M519" s="44">
        <v>164900</v>
      </c>
      <c r="N519" s="44">
        <v>129900</v>
      </c>
      <c r="O519" s="44">
        <v>126000</v>
      </c>
      <c r="P519" s="44" t="s">
        <v>28</v>
      </c>
      <c r="Q519" s="44">
        <v>108900</v>
      </c>
      <c r="R519" s="44">
        <v>105600</v>
      </c>
      <c r="S519" s="44" t="s">
        <v>28</v>
      </c>
      <c r="T519" s="44">
        <v>94900</v>
      </c>
      <c r="U519" s="44">
        <v>90100</v>
      </c>
      <c r="V519" s="47">
        <v>92000</v>
      </c>
      <c r="W519" s="47">
        <v>2049800</v>
      </c>
      <c r="X519" s="47">
        <v>62500</v>
      </c>
      <c r="Y519" s="47">
        <v>57700</v>
      </c>
      <c r="Z519" s="47">
        <v>59600</v>
      </c>
      <c r="AA519" s="47" t="s">
        <v>28</v>
      </c>
      <c r="AB519" s="47" t="s">
        <v>28</v>
      </c>
      <c r="AC519" s="47" t="s">
        <v>28</v>
      </c>
      <c r="AD519" s="47" t="s">
        <v>28</v>
      </c>
      <c r="AE519" s="47" t="s">
        <v>5416</v>
      </c>
      <c r="AF519" s="45" t="s">
        <v>5417</v>
      </c>
      <c r="AG519" s="52"/>
      <c r="AH519" s="46"/>
      <c r="AI519" t="e">
        <f>E519&amp;H519&amp;I519&amp;J519&amp;K519&amp;M519&amp;#REF!&amp;#REF!&amp;N519&amp;O519&amp;P519&amp;Q519&amp;R519&amp;S519&amp;T519&amp;U519&amp;V519</f>
        <v>#REF!</v>
      </c>
      <c r="AJ519" t="str">
        <f>IF(E519="","",IFERROR(IF(MATCH(E519,#REF!,0),"O","X"),"X"))</f>
        <v>X</v>
      </c>
    </row>
    <row r="520" spans="1:36">
      <c r="A520" s="6" t="s">
        <v>1282</v>
      </c>
      <c r="B520" s="6">
        <v>1495</v>
      </c>
      <c r="C520" s="6" t="s">
        <v>4546</v>
      </c>
      <c r="D520" s="6" t="s">
        <v>6811</v>
      </c>
      <c r="E520" s="6" t="s">
        <v>144</v>
      </c>
      <c r="F520" s="6" t="e">
        <f>VLOOKUP(E520,'홈플러스-업데이트'!E1499:E3779,1,0)</f>
        <v>#N/A</v>
      </c>
      <c r="G520" s="14">
        <v>4545500</v>
      </c>
      <c r="H520" s="6" t="s">
        <v>48</v>
      </c>
      <c r="I520" s="6" t="s">
        <v>108</v>
      </c>
      <c r="J520" s="6" t="s">
        <v>89</v>
      </c>
      <c r="K520" s="6" t="s">
        <v>109</v>
      </c>
      <c r="L520" s="24">
        <v>0</v>
      </c>
      <c r="M520" s="44">
        <v>164900</v>
      </c>
      <c r="N520" s="44">
        <v>129900</v>
      </c>
      <c r="O520" s="44">
        <v>126000</v>
      </c>
      <c r="P520" s="44" t="s">
        <v>28</v>
      </c>
      <c r="Q520" s="44">
        <v>108900</v>
      </c>
      <c r="R520" s="44">
        <v>105600</v>
      </c>
      <c r="S520" s="44" t="s">
        <v>28</v>
      </c>
      <c r="T520" s="44">
        <v>94900</v>
      </c>
      <c r="U520" s="44">
        <v>90100</v>
      </c>
      <c r="V520" s="47">
        <v>92000</v>
      </c>
      <c r="W520" s="47">
        <v>2049800</v>
      </c>
      <c r="X520" s="47">
        <v>62500</v>
      </c>
      <c r="Y520" s="47">
        <v>57700</v>
      </c>
      <c r="Z520" s="47">
        <v>59600</v>
      </c>
      <c r="AA520" s="47" t="s">
        <v>28</v>
      </c>
      <c r="AB520" s="47" t="s">
        <v>28</v>
      </c>
      <c r="AC520" s="47" t="s">
        <v>28</v>
      </c>
      <c r="AD520" s="47" t="s">
        <v>28</v>
      </c>
      <c r="AE520" s="47" t="s">
        <v>5416</v>
      </c>
      <c r="AF520" s="45" t="s">
        <v>5417</v>
      </c>
      <c r="AG520" s="52"/>
      <c r="AH520" s="46"/>
      <c r="AI520" t="e">
        <f>E520&amp;H520&amp;I520&amp;J520&amp;K520&amp;M520&amp;#REF!&amp;#REF!&amp;N520&amp;O520&amp;P520&amp;Q520&amp;R520&amp;S520&amp;T520&amp;U520&amp;V520</f>
        <v>#REF!</v>
      </c>
      <c r="AJ520" t="str">
        <f>IF(E520="","",IFERROR(IF(MATCH(E520,#REF!,0),"O","X"),"X"))</f>
        <v>X</v>
      </c>
    </row>
    <row r="521" spans="1:36">
      <c r="A521" s="6" t="s">
        <v>1282</v>
      </c>
      <c r="B521" s="6">
        <v>1496</v>
      </c>
      <c r="C521" s="6" t="s">
        <v>4547</v>
      </c>
      <c r="D521" s="6" t="s">
        <v>6811</v>
      </c>
      <c r="E521" s="6" t="s">
        <v>5179</v>
      </c>
      <c r="F521" s="6" t="e">
        <f>VLOOKUP(E521,'홈플러스-업데이트'!E1500:E3780,1,0)</f>
        <v>#N/A</v>
      </c>
      <c r="G521" s="14">
        <v>4545500</v>
      </c>
      <c r="H521" s="6" t="s">
        <v>48</v>
      </c>
      <c r="I521" s="6" t="s">
        <v>108</v>
      </c>
      <c r="J521" s="6" t="s">
        <v>89</v>
      </c>
      <c r="K521" s="6" t="s">
        <v>109</v>
      </c>
      <c r="L521" s="24">
        <v>0</v>
      </c>
      <c r="M521" s="44">
        <v>164900</v>
      </c>
      <c r="N521" s="44">
        <v>129900</v>
      </c>
      <c r="O521" s="44">
        <v>126000</v>
      </c>
      <c r="P521" s="44" t="s">
        <v>28</v>
      </c>
      <c r="Q521" s="44">
        <v>108900</v>
      </c>
      <c r="R521" s="44">
        <v>105600</v>
      </c>
      <c r="S521" s="44" t="s">
        <v>28</v>
      </c>
      <c r="T521" s="44">
        <v>94900</v>
      </c>
      <c r="U521" s="44">
        <v>90100</v>
      </c>
      <c r="V521" s="47">
        <v>92000</v>
      </c>
      <c r="W521" s="47">
        <v>2049800</v>
      </c>
      <c r="X521" s="47">
        <v>62500</v>
      </c>
      <c r="Y521" s="47">
        <v>57700</v>
      </c>
      <c r="Z521" s="47">
        <v>59600</v>
      </c>
      <c r="AA521" s="47" t="s">
        <v>28</v>
      </c>
      <c r="AB521" s="47" t="s">
        <v>28</v>
      </c>
      <c r="AC521" s="47" t="s">
        <v>28</v>
      </c>
      <c r="AD521" s="47" t="s">
        <v>28</v>
      </c>
      <c r="AE521" s="47" t="s">
        <v>5416</v>
      </c>
      <c r="AF521" s="45" t="s">
        <v>5417</v>
      </c>
      <c r="AG521" s="52"/>
      <c r="AH521" s="46"/>
      <c r="AI521" t="e">
        <f>E521&amp;H521&amp;I521&amp;J521&amp;K521&amp;M521&amp;#REF!&amp;#REF!&amp;N521&amp;O521&amp;P521&amp;Q521&amp;R521&amp;S521&amp;T521&amp;U521&amp;V521</f>
        <v>#REF!</v>
      </c>
      <c r="AJ521" t="str">
        <f>IF(E521="","",IFERROR(IF(MATCH(E521,#REF!,0),"O","X"),"X"))</f>
        <v>X</v>
      </c>
    </row>
    <row r="522" spans="1:36">
      <c r="A522" s="6" t="s">
        <v>1282</v>
      </c>
      <c r="B522" s="6">
        <v>1497</v>
      </c>
      <c r="C522" s="6" t="s">
        <v>4548</v>
      </c>
      <c r="D522" s="6" t="s">
        <v>6811</v>
      </c>
      <c r="E522" s="6" t="s">
        <v>5178</v>
      </c>
      <c r="F522" s="6" t="e">
        <f>VLOOKUP(E522,'홈플러스-업데이트'!E1501:E3781,1,0)</f>
        <v>#N/A</v>
      </c>
      <c r="G522" s="14">
        <v>4545500</v>
      </c>
      <c r="H522" s="6" t="s">
        <v>48</v>
      </c>
      <c r="I522" s="6" t="s">
        <v>108</v>
      </c>
      <c r="J522" s="6" t="s">
        <v>89</v>
      </c>
      <c r="K522" s="6" t="s">
        <v>109</v>
      </c>
      <c r="L522" s="24">
        <v>0</v>
      </c>
      <c r="M522" s="44">
        <v>164900</v>
      </c>
      <c r="N522" s="44">
        <v>129900</v>
      </c>
      <c r="O522" s="44">
        <v>126000</v>
      </c>
      <c r="P522" s="44" t="s">
        <v>28</v>
      </c>
      <c r="Q522" s="44">
        <v>108900</v>
      </c>
      <c r="R522" s="44">
        <v>105600</v>
      </c>
      <c r="S522" s="44" t="s">
        <v>28</v>
      </c>
      <c r="T522" s="44">
        <v>94900</v>
      </c>
      <c r="U522" s="44">
        <v>90100</v>
      </c>
      <c r="V522" s="47">
        <v>92000</v>
      </c>
      <c r="W522" s="47">
        <v>2049800</v>
      </c>
      <c r="X522" s="47">
        <v>62500</v>
      </c>
      <c r="Y522" s="47">
        <v>57700</v>
      </c>
      <c r="Z522" s="47">
        <v>59600</v>
      </c>
      <c r="AA522" s="47" t="s">
        <v>28</v>
      </c>
      <c r="AB522" s="47" t="s">
        <v>28</v>
      </c>
      <c r="AC522" s="47" t="s">
        <v>28</v>
      </c>
      <c r="AD522" s="47" t="s">
        <v>28</v>
      </c>
      <c r="AE522" s="47" t="s">
        <v>5416</v>
      </c>
      <c r="AF522" s="45" t="s">
        <v>5417</v>
      </c>
      <c r="AG522" s="52"/>
      <c r="AH522" s="46"/>
      <c r="AI522" t="e">
        <f>E522&amp;H522&amp;I522&amp;J522&amp;K522&amp;M522&amp;#REF!&amp;#REF!&amp;N522&amp;O522&amp;P522&amp;Q522&amp;R522&amp;S522&amp;T522&amp;U522&amp;V522</f>
        <v>#REF!</v>
      </c>
      <c r="AJ522" t="str">
        <f>IF(E522="","",IFERROR(IF(MATCH(E522,#REF!,0),"O","X"),"X"))</f>
        <v>X</v>
      </c>
    </row>
    <row r="523" spans="1:36">
      <c r="A523" s="6" t="s">
        <v>1282</v>
      </c>
      <c r="B523" s="6">
        <v>1498</v>
      </c>
      <c r="C523" s="6" t="s">
        <v>4549</v>
      </c>
      <c r="D523" s="6" t="s">
        <v>6811</v>
      </c>
      <c r="E523" s="6" t="s">
        <v>140</v>
      </c>
      <c r="F523" s="6" t="e">
        <f>VLOOKUP(E523,'홈플러스-업데이트'!E1502:E3782,1,0)</f>
        <v>#N/A</v>
      </c>
      <c r="G523" s="14">
        <v>5045500</v>
      </c>
      <c r="H523" s="6" t="s">
        <v>48</v>
      </c>
      <c r="I523" s="6" t="s">
        <v>108</v>
      </c>
      <c r="J523" s="6" t="s">
        <v>89</v>
      </c>
      <c r="K523" s="6" t="s">
        <v>109</v>
      </c>
      <c r="L523" s="24">
        <v>0</v>
      </c>
      <c r="M523" s="44">
        <v>181900</v>
      </c>
      <c r="N523" s="44">
        <v>142900</v>
      </c>
      <c r="O523" s="44">
        <v>138600</v>
      </c>
      <c r="P523" s="44" t="s">
        <v>28</v>
      </c>
      <c r="Q523" s="44">
        <v>119900</v>
      </c>
      <c r="R523" s="44">
        <v>116300</v>
      </c>
      <c r="S523" s="44" t="s">
        <v>28</v>
      </c>
      <c r="T523" s="44">
        <v>103900</v>
      </c>
      <c r="U523" s="44">
        <v>98700</v>
      </c>
      <c r="V523" s="47">
        <v>100700</v>
      </c>
      <c r="W523" s="47">
        <v>2244200</v>
      </c>
      <c r="X523" s="47">
        <v>68500</v>
      </c>
      <c r="Y523" s="47">
        <v>63300</v>
      </c>
      <c r="Z523" s="47">
        <v>65300</v>
      </c>
      <c r="AA523" s="47" t="s">
        <v>28</v>
      </c>
      <c r="AB523" s="47" t="s">
        <v>28</v>
      </c>
      <c r="AC523" s="47" t="s">
        <v>28</v>
      </c>
      <c r="AD523" s="47" t="s">
        <v>28</v>
      </c>
      <c r="AE523" s="47" t="s">
        <v>5416</v>
      </c>
      <c r="AF523" s="45" t="s">
        <v>5417</v>
      </c>
      <c r="AG523" s="52"/>
      <c r="AH523" s="46"/>
      <c r="AI523" t="e">
        <f>E523&amp;H523&amp;I523&amp;J523&amp;K523&amp;M523&amp;#REF!&amp;#REF!&amp;N523&amp;O523&amp;P523&amp;Q523&amp;R523&amp;S523&amp;T523&amp;U523&amp;V523</f>
        <v>#REF!</v>
      </c>
      <c r="AJ523" t="str">
        <f>IF(E523="","",IFERROR(IF(MATCH(E523,#REF!,0),"O","X"),"X"))</f>
        <v>X</v>
      </c>
    </row>
    <row r="524" spans="1:36">
      <c r="A524" s="6" t="s">
        <v>1282</v>
      </c>
      <c r="B524" s="6">
        <v>1499</v>
      </c>
      <c r="C524" s="6" t="s">
        <v>4550</v>
      </c>
      <c r="D524" s="6" t="s">
        <v>6811</v>
      </c>
      <c r="E524" s="6" t="s">
        <v>143</v>
      </c>
      <c r="F524" s="6" t="e">
        <f>VLOOKUP(E524,'홈플러스-업데이트'!E1503:E3783,1,0)</f>
        <v>#N/A</v>
      </c>
      <c r="G524" s="14">
        <v>4545500</v>
      </c>
      <c r="H524" s="6" t="s">
        <v>48</v>
      </c>
      <c r="I524" s="6" t="s">
        <v>108</v>
      </c>
      <c r="J524" s="6" t="s">
        <v>89</v>
      </c>
      <c r="K524" s="6" t="s">
        <v>109</v>
      </c>
      <c r="L524" s="24">
        <v>0</v>
      </c>
      <c r="M524" s="44">
        <v>164900</v>
      </c>
      <c r="N524" s="44">
        <v>129900</v>
      </c>
      <c r="O524" s="44">
        <v>126000</v>
      </c>
      <c r="P524" s="44" t="s">
        <v>28</v>
      </c>
      <c r="Q524" s="44">
        <v>108900</v>
      </c>
      <c r="R524" s="44">
        <v>105600</v>
      </c>
      <c r="S524" s="44" t="s">
        <v>28</v>
      </c>
      <c r="T524" s="44">
        <v>94900</v>
      </c>
      <c r="U524" s="44">
        <v>90100</v>
      </c>
      <c r="V524" s="47">
        <v>92000</v>
      </c>
      <c r="W524" s="47">
        <v>2049800</v>
      </c>
      <c r="X524" s="47">
        <v>62500</v>
      </c>
      <c r="Y524" s="47">
        <v>57700</v>
      </c>
      <c r="Z524" s="47">
        <v>59600</v>
      </c>
      <c r="AA524" s="47" t="s">
        <v>28</v>
      </c>
      <c r="AB524" s="47" t="s">
        <v>28</v>
      </c>
      <c r="AC524" s="47" t="s">
        <v>28</v>
      </c>
      <c r="AD524" s="47" t="s">
        <v>28</v>
      </c>
      <c r="AE524" s="47" t="s">
        <v>5416</v>
      </c>
      <c r="AF524" s="45" t="s">
        <v>5417</v>
      </c>
      <c r="AG524" s="52"/>
      <c r="AH524" s="46"/>
      <c r="AI524" t="e">
        <f>E524&amp;H524&amp;I524&amp;J524&amp;K524&amp;M524&amp;#REF!&amp;#REF!&amp;N524&amp;O524&amp;P524&amp;Q524&amp;R524&amp;S524&amp;T524&amp;U524&amp;V524</f>
        <v>#REF!</v>
      </c>
      <c r="AJ524" t="str">
        <f>IF(E524="","",IFERROR(IF(MATCH(E524,#REF!,0),"O","X"),"X"))</f>
        <v>X</v>
      </c>
    </row>
    <row r="525" spans="1:36">
      <c r="A525" s="6" t="s">
        <v>1282</v>
      </c>
      <c r="B525" s="6">
        <v>1500</v>
      </c>
      <c r="C525" s="6" t="s">
        <v>4551</v>
      </c>
      <c r="D525" s="6" t="s">
        <v>6811</v>
      </c>
      <c r="E525" s="6" t="s">
        <v>139</v>
      </c>
      <c r="F525" s="6" t="e">
        <f>VLOOKUP(E525,'홈플러스-업데이트'!E1504:E3784,1,0)</f>
        <v>#N/A</v>
      </c>
      <c r="G525" s="14">
        <v>5045500</v>
      </c>
      <c r="H525" s="6" t="s">
        <v>48</v>
      </c>
      <c r="I525" s="6" t="s">
        <v>108</v>
      </c>
      <c r="J525" s="6" t="s">
        <v>89</v>
      </c>
      <c r="K525" s="6" t="s">
        <v>109</v>
      </c>
      <c r="L525" s="24">
        <v>0</v>
      </c>
      <c r="M525" s="44">
        <v>181900</v>
      </c>
      <c r="N525" s="44">
        <v>142900</v>
      </c>
      <c r="O525" s="44">
        <v>138600</v>
      </c>
      <c r="P525" s="44" t="s">
        <v>28</v>
      </c>
      <c r="Q525" s="44">
        <v>119900</v>
      </c>
      <c r="R525" s="44">
        <v>116300</v>
      </c>
      <c r="S525" s="44" t="s">
        <v>28</v>
      </c>
      <c r="T525" s="44">
        <v>103900</v>
      </c>
      <c r="U525" s="44">
        <v>98700</v>
      </c>
      <c r="V525" s="47">
        <v>100700</v>
      </c>
      <c r="W525" s="47">
        <v>2244200</v>
      </c>
      <c r="X525" s="47">
        <v>68500</v>
      </c>
      <c r="Y525" s="47">
        <v>63300</v>
      </c>
      <c r="Z525" s="47">
        <v>65300</v>
      </c>
      <c r="AA525" s="47" t="s">
        <v>28</v>
      </c>
      <c r="AB525" s="47" t="s">
        <v>28</v>
      </c>
      <c r="AC525" s="47" t="s">
        <v>28</v>
      </c>
      <c r="AD525" s="47" t="s">
        <v>28</v>
      </c>
      <c r="AE525" s="47" t="s">
        <v>5416</v>
      </c>
      <c r="AF525" s="45" t="s">
        <v>5417</v>
      </c>
      <c r="AG525" s="52"/>
      <c r="AH525" s="46"/>
      <c r="AI525" t="e">
        <f>E525&amp;H525&amp;I525&amp;J525&amp;K525&amp;M525&amp;#REF!&amp;#REF!&amp;N525&amp;O525&amp;P525&amp;Q525&amp;R525&amp;S525&amp;T525&amp;U525&amp;V525</f>
        <v>#REF!</v>
      </c>
      <c r="AJ525" t="str">
        <f>IF(E525="","",IFERROR(IF(MATCH(E525,#REF!,0),"O","X"),"X"))</f>
        <v>X</v>
      </c>
    </row>
    <row r="526" spans="1:36">
      <c r="A526" s="6" t="s">
        <v>1282</v>
      </c>
      <c r="B526" s="6">
        <v>1501</v>
      </c>
      <c r="C526" s="6" t="s">
        <v>4552</v>
      </c>
      <c r="D526" s="6" t="s">
        <v>6811</v>
      </c>
      <c r="E526" s="6" t="s">
        <v>5199</v>
      </c>
      <c r="F526" s="6" t="str">
        <f>VLOOKUP(E526,'홈플러스-업데이트'!E1505:E3785,1,0)</f>
        <v>FQ18FV4EQ1M.AKOR</v>
      </c>
      <c r="G526" s="14">
        <v>3195500</v>
      </c>
      <c r="H526" s="6" t="s">
        <v>48</v>
      </c>
      <c r="I526" s="6" t="s">
        <v>108</v>
      </c>
      <c r="J526" s="6" t="s">
        <v>89</v>
      </c>
      <c r="K526" s="6" t="s">
        <v>109</v>
      </c>
      <c r="L526" s="24">
        <v>0</v>
      </c>
      <c r="M526" s="44">
        <v>118900</v>
      </c>
      <c r="N526" s="44">
        <v>94900</v>
      </c>
      <c r="O526" s="44">
        <v>92000</v>
      </c>
      <c r="P526" s="44" t="s">
        <v>28</v>
      </c>
      <c r="Q526" s="44">
        <v>79900</v>
      </c>
      <c r="R526" s="44">
        <v>77500</v>
      </c>
      <c r="S526" s="44" t="s">
        <v>28</v>
      </c>
      <c r="T526" s="44">
        <v>69900</v>
      </c>
      <c r="U526" s="44">
        <v>66400</v>
      </c>
      <c r="V526" s="47">
        <v>67800</v>
      </c>
      <c r="W526" s="47">
        <v>1509800</v>
      </c>
      <c r="X526" s="47">
        <v>46000</v>
      </c>
      <c r="Y526" s="47">
        <v>42500</v>
      </c>
      <c r="Z526" s="47">
        <v>43900</v>
      </c>
      <c r="AA526" s="47" t="s">
        <v>28</v>
      </c>
      <c r="AB526" s="47" t="s">
        <v>28</v>
      </c>
      <c r="AC526" s="47" t="s">
        <v>28</v>
      </c>
      <c r="AD526" s="47" t="s">
        <v>28</v>
      </c>
      <c r="AE526" s="47" t="s">
        <v>5416</v>
      </c>
      <c r="AF526" s="45" t="s">
        <v>5417</v>
      </c>
      <c r="AG526" s="52"/>
      <c r="AH526" s="46"/>
      <c r="AI526" t="e">
        <f>E526&amp;H526&amp;I526&amp;J526&amp;K526&amp;M526&amp;#REF!&amp;#REF!&amp;N526&amp;O526&amp;P526&amp;Q526&amp;R526&amp;S526&amp;T526&amp;U526&amp;V526</f>
        <v>#REF!</v>
      </c>
      <c r="AJ526" t="str">
        <f>IF(E526="","",IFERROR(IF(MATCH(E526,#REF!,0),"O","X"),"X"))</f>
        <v>X</v>
      </c>
    </row>
    <row r="527" spans="1:36">
      <c r="A527" s="6" t="s">
        <v>1282</v>
      </c>
      <c r="B527" s="6">
        <v>1502</v>
      </c>
      <c r="C527" s="6" t="s">
        <v>4553</v>
      </c>
      <c r="D527" s="6" t="s">
        <v>6811</v>
      </c>
      <c r="E527" s="6" t="s">
        <v>5198</v>
      </c>
      <c r="F527" s="6" t="str">
        <f>VLOOKUP(E527,'홈플러스-업데이트'!E1506:E3786,1,0)</f>
        <v>FQ18FV4EQ1.AKOR</v>
      </c>
      <c r="G527" s="14">
        <v>3195500</v>
      </c>
      <c r="H527" s="6" t="s">
        <v>48</v>
      </c>
      <c r="I527" s="6" t="s">
        <v>108</v>
      </c>
      <c r="J527" s="6" t="s">
        <v>89</v>
      </c>
      <c r="K527" s="6" t="s">
        <v>109</v>
      </c>
      <c r="L527" s="24">
        <v>0</v>
      </c>
      <c r="M527" s="44">
        <v>118900</v>
      </c>
      <c r="N527" s="44">
        <v>94900</v>
      </c>
      <c r="O527" s="44">
        <v>92000</v>
      </c>
      <c r="P527" s="44" t="s">
        <v>28</v>
      </c>
      <c r="Q527" s="44">
        <v>79900</v>
      </c>
      <c r="R527" s="44">
        <v>77500</v>
      </c>
      <c r="S527" s="44" t="s">
        <v>28</v>
      </c>
      <c r="T527" s="44">
        <v>69900</v>
      </c>
      <c r="U527" s="44">
        <v>66400</v>
      </c>
      <c r="V527" s="47">
        <v>67800</v>
      </c>
      <c r="W527" s="47">
        <v>1509800</v>
      </c>
      <c r="X527" s="47">
        <v>46000</v>
      </c>
      <c r="Y527" s="47">
        <v>42500</v>
      </c>
      <c r="Z527" s="47">
        <v>43900</v>
      </c>
      <c r="AA527" s="47" t="s">
        <v>28</v>
      </c>
      <c r="AB527" s="47" t="s">
        <v>28</v>
      </c>
      <c r="AC527" s="47" t="s">
        <v>28</v>
      </c>
      <c r="AD527" s="47" t="s">
        <v>28</v>
      </c>
      <c r="AE527" s="47" t="s">
        <v>5416</v>
      </c>
      <c r="AF527" s="45" t="s">
        <v>5417</v>
      </c>
      <c r="AG527" s="52"/>
      <c r="AH527" s="46"/>
      <c r="AI527" t="e">
        <f>E527&amp;H527&amp;I527&amp;J527&amp;K527&amp;M527&amp;#REF!&amp;#REF!&amp;N527&amp;O527&amp;P527&amp;Q527&amp;R527&amp;S527&amp;T527&amp;U527&amp;V527</f>
        <v>#REF!</v>
      </c>
      <c r="AJ527" t="str">
        <f>IF(E527="","",IFERROR(IF(MATCH(E527,#REF!,0),"O","X"),"X"))</f>
        <v>X</v>
      </c>
    </row>
    <row r="528" spans="1:36">
      <c r="A528" s="6" t="s">
        <v>1282</v>
      </c>
      <c r="B528" s="6">
        <v>1503</v>
      </c>
      <c r="C528" s="6" t="s">
        <v>4554</v>
      </c>
      <c r="D528" s="6" t="s">
        <v>6811</v>
      </c>
      <c r="E528" s="6" t="s">
        <v>5195</v>
      </c>
      <c r="F528" s="6" t="str">
        <f>VLOOKUP(E528,'홈플러스-업데이트'!E1507:E3787,1,0)</f>
        <v>FQ18FV4EL1M.AKOR</v>
      </c>
      <c r="G528" s="14">
        <v>3195500</v>
      </c>
      <c r="H528" s="6" t="s">
        <v>48</v>
      </c>
      <c r="I528" s="6" t="s">
        <v>108</v>
      </c>
      <c r="J528" s="6" t="s">
        <v>89</v>
      </c>
      <c r="K528" s="6" t="s">
        <v>109</v>
      </c>
      <c r="L528" s="24">
        <v>0</v>
      </c>
      <c r="M528" s="44">
        <v>118900</v>
      </c>
      <c r="N528" s="44">
        <v>94900</v>
      </c>
      <c r="O528" s="44">
        <v>92000</v>
      </c>
      <c r="P528" s="44" t="s">
        <v>28</v>
      </c>
      <c r="Q528" s="44">
        <v>79900</v>
      </c>
      <c r="R528" s="44">
        <v>77500</v>
      </c>
      <c r="S528" s="44" t="s">
        <v>28</v>
      </c>
      <c r="T528" s="44">
        <v>69900</v>
      </c>
      <c r="U528" s="44">
        <v>66400</v>
      </c>
      <c r="V528" s="47">
        <v>67800</v>
      </c>
      <c r="W528" s="47">
        <v>1509800</v>
      </c>
      <c r="X528" s="47">
        <v>46000</v>
      </c>
      <c r="Y528" s="47">
        <v>42500</v>
      </c>
      <c r="Z528" s="47">
        <v>43900</v>
      </c>
      <c r="AA528" s="47" t="s">
        <v>28</v>
      </c>
      <c r="AB528" s="47" t="s">
        <v>28</v>
      </c>
      <c r="AC528" s="47" t="s">
        <v>28</v>
      </c>
      <c r="AD528" s="47" t="s">
        <v>28</v>
      </c>
      <c r="AE528" s="47" t="s">
        <v>5416</v>
      </c>
      <c r="AF528" s="45" t="s">
        <v>5417</v>
      </c>
      <c r="AG528" s="52"/>
      <c r="AH528" s="46"/>
      <c r="AI528" t="e">
        <f>E528&amp;H528&amp;I528&amp;J528&amp;K528&amp;M528&amp;#REF!&amp;#REF!&amp;N528&amp;O528&amp;P528&amp;Q528&amp;R528&amp;S528&amp;T528&amp;U528&amp;V528</f>
        <v>#REF!</v>
      </c>
      <c r="AJ528" t="str">
        <f>IF(E528="","",IFERROR(IF(MATCH(E528,#REF!,0),"O","X"),"X"))</f>
        <v>X</v>
      </c>
    </row>
    <row r="529" spans="1:36">
      <c r="A529" s="6" t="s">
        <v>1282</v>
      </c>
      <c r="B529" s="6">
        <v>1504</v>
      </c>
      <c r="C529" s="6" t="s">
        <v>4555</v>
      </c>
      <c r="D529" s="6" t="s">
        <v>6811</v>
      </c>
      <c r="E529" s="6" t="s">
        <v>156</v>
      </c>
      <c r="F529" s="6" t="str">
        <f>VLOOKUP(E529,'홈플러스-업데이트'!E1508:E3788,1,0)</f>
        <v>FQ18FV4ET1M.AKOR</v>
      </c>
      <c r="G529" s="14">
        <v>3195500</v>
      </c>
      <c r="H529" s="6" t="s">
        <v>48</v>
      </c>
      <c r="I529" s="6" t="s">
        <v>108</v>
      </c>
      <c r="J529" s="6" t="s">
        <v>89</v>
      </c>
      <c r="K529" s="6" t="s">
        <v>109</v>
      </c>
      <c r="L529" s="24">
        <v>0</v>
      </c>
      <c r="M529" s="44">
        <v>118900</v>
      </c>
      <c r="N529" s="44">
        <v>94900</v>
      </c>
      <c r="O529" s="44">
        <v>92000</v>
      </c>
      <c r="P529" s="44" t="s">
        <v>28</v>
      </c>
      <c r="Q529" s="44">
        <v>79900</v>
      </c>
      <c r="R529" s="44">
        <v>77500</v>
      </c>
      <c r="S529" s="44" t="s">
        <v>28</v>
      </c>
      <c r="T529" s="44">
        <v>69900</v>
      </c>
      <c r="U529" s="44">
        <v>66400</v>
      </c>
      <c r="V529" s="47">
        <v>67800</v>
      </c>
      <c r="W529" s="47">
        <v>1509800</v>
      </c>
      <c r="X529" s="47">
        <v>46000</v>
      </c>
      <c r="Y529" s="47">
        <v>42500</v>
      </c>
      <c r="Z529" s="47">
        <v>43900</v>
      </c>
      <c r="AA529" s="47" t="s">
        <v>28</v>
      </c>
      <c r="AB529" s="47" t="s">
        <v>28</v>
      </c>
      <c r="AC529" s="47" t="s">
        <v>28</v>
      </c>
      <c r="AD529" s="47" t="s">
        <v>28</v>
      </c>
      <c r="AE529" s="47" t="s">
        <v>5416</v>
      </c>
      <c r="AF529" s="45" t="s">
        <v>5417</v>
      </c>
      <c r="AG529" s="52"/>
      <c r="AH529" s="46"/>
      <c r="AI529" t="e">
        <f>E529&amp;H529&amp;I529&amp;J529&amp;K529&amp;M529&amp;#REF!&amp;#REF!&amp;N529&amp;O529&amp;P529&amp;Q529&amp;R529&amp;S529&amp;T529&amp;U529&amp;V529</f>
        <v>#REF!</v>
      </c>
      <c r="AJ529" t="str">
        <f>IF(E529="","",IFERROR(IF(MATCH(E529,#REF!,0),"O","X"),"X"))</f>
        <v>X</v>
      </c>
    </row>
    <row r="530" spans="1:36">
      <c r="A530" s="6" t="s">
        <v>1282</v>
      </c>
      <c r="B530" s="6">
        <v>1505</v>
      </c>
      <c r="C530" s="6" t="s">
        <v>4556</v>
      </c>
      <c r="D530" s="6" t="s">
        <v>6811</v>
      </c>
      <c r="E530" s="6" t="s">
        <v>155</v>
      </c>
      <c r="F530" s="6" t="str">
        <f>VLOOKUP(E530,'홈플러스-업데이트'!E1509:E3789,1,0)</f>
        <v>FQ18FV4ET1.AKOR</v>
      </c>
      <c r="G530" s="14">
        <v>3195500</v>
      </c>
      <c r="H530" s="6" t="s">
        <v>48</v>
      </c>
      <c r="I530" s="6" t="s">
        <v>108</v>
      </c>
      <c r="J530" s="6" t="s">
        <v>89</v>
      </c>
      <c r="K530" s="6" t="s">
        <v>109</v>
      </c>
      <c r="L530" s="24">
        <v>0</v>
      </c>
      <c r="M530" s="44">
        <v>118900</v>
      </c>
      <c r="N530" s="44">
        <v>94900</v>
      </c>
      <c r="O530" s="44">
        <v>92000</v>
      </c>
      <c r="P530" s="44" t="s">
        <v>28</v>
      </c>
      <c r="Q530" s="44">
        <v>79900</v>
      </c>
      <c r="R530" s="44">
        <v>77500</v>
      </c>
      <c r="S530" s="44" t="s">
        <v>28</v>
      </c>
      <c r="T530" s="44">
        <v>69900</v>
      </c>
      <c r="U530" s="44">
        <v>66400</v>
      </c>
      <c r="V530" s="47">
        <v>67800</v>
      </c>
      <c r="W530" s="47">
        <v>1509800</v>
      </c>
      <c r="X530" s="47">
        <v>46000</v>
      </c>
      <c r="Y530" s="47">
        <v>42500</v>
      </c>
      <c r="Z530" s="47">
        <v>43900</v>
      </c>
      <c r="AA530" s="47" t="s">
        <v>28</v>
      </c>
      <c r="AB530" s="47" t="s">
        <v>28</v>
      </c>
      <c r="AC530" s="47" t="s">
        <v>28</v>
      </c>
      <c r="AD530" s="47" t="s">
        <v>28</v>
      </c>
      <c r="AE530" s="47" t="s">
        <v>5416</v>
      </c>
      <c r="AF530" s="45" t="s">
        <v>5417</v>
      </c>
      <c r="AG530" s="52"/>
      <c r="AH530" s="46"/>
      <c r="AI530" t="e">
        <f>E530&amp;H530&amp;I530&amp;J530&amp;K530&amp;M530&amp;#REF!&amp;#REF!&amp;N530&amp;O530&amp;P530&amp;Q530&amp;R530&amp;S530&amp;T530&amp;U530&amp;V530</f>
        <v>#REF!</v>
      </c>
      <c r="AJ530" t="str">
        <f>IF(E530="","",IFERROR(IF(MATCH(E530,#REF!,0),"O","X"),"X"))</f>
        <v>X</v>
      </c>
    </row>
    <row r="531" spans="1:36">
      <c r="A531" s="6" t="s">
        <v>1282</v>
      </c>
      <c r="B531" s="6">
        <v>1506</v>
      </c>
      <c r="C531" s="6" t="s">
        <v>4557</v>
      </c>
      <c r="D531" s="6" t="s">
        <v>6811</v>
      </c>
      <c r="E531" s="6" t="s">
        <v>5194</v>
      </c>
      <c r="F531" s="6" t="str">
        <f>VLOOKUP(E531,'홈플러스-업데이트'!E1510:E3790,1,0)</f>
        <v>FQ18FV4EL1.AKOR</v>
      </c>
      <c r="G531" s="14">
        <v>3195500</v>
      </c>
      <c r="H531" s="6" t="s">
        <v>48</v>
      </c>
      <c r="I531" s="6" t="s">
        <v>108</v>
      </c>
      <c r="J531" s="6" t="s">
        <v>89</v>
      </c>
      <c r="K531" s="6" t="s">
        <v>109</v>
      </c>
      <c r="L531" s="24">
        <v>0</v>
      </c>
      <c r="M531" s="44">
        <v>118900</v>
      </c>
      <c r="N531" s="44">
        <v>94900</v>
      </c>
      <c r="O531" s="44">
        <v>92000</v>
      </c>
      <c r="P531" s="44" t="s">
        <v>28</v>
      </c>
      <c r="Q531" s="44">
        <v>79900</v>
      </c>
      <c r="R531" s="44">
        <v>77500</v>
      </c>
      <c r="S531" s="44" t="s">
        <v>28</v>
      </c>
      <c r="T531" s="44">
        <v>69900</v>
      </c>
      <c r="U531" s="44">
        <v>66400</v>
      </c>
      <c r="V531" s="47">
        <v>67800</v>
      </c>
      <c r="W531" s="47">
        <v>1509800</v>
      </c>
      <c r="X531" s="47">
        <v>46000</v>
      </c>
      <c r="Y531" s="47">
        <v>42500</v>
      </c>
      <c r="Z531" s="47">
        <v>43900</v>
      </c>
      <c r="AA531" s="47" t="s">
        <v>28</v>
      </c>
      <c r="AB531" s="47" t="s">
        <v>28</v>
      </c>
      <c r="AC531" s="47" t="s">
        <v>28</v>
      </c>
      <c r="AD531" s="47" t="s">
        <v>28</v>
      </c>
      <c r="AE531" s="47" t="s">
        <v>5416</v>
      </c>
      <c r="AF531" s="45" t="s">
        <v>5417</v>
      </c>
      <c r="AG531" s="52"/>
      <c r="AH531" s="46"/>
      <c r="AI531" t="e">
        <f>E531&amp;H531&amp;I531&amp;J531&amp;K531&amp;M531&amp;#REF!&amp;#REF!&amp;N531&amp;O531&amp;P531&amp;Q531&amp;R531&amp;S531&amp;T531&amp;U531&amp;V531</f>
        <v>#REF!</v>
      </c>
      <c r="AJ531" t="str">
        <f>IF(E531="","",IFERROR(IF(MATCH(E531,#REF!,0),"O","X"),"X"))</f>
        <v>X</v>
      </c>
    </row>
    <row r="532" spans="1:36">
      <c r="A532" s="6" t="s">
        <v>1282</v>
      </c>
      <c r="B532" s="6">
        <v>1507</v>
      </c>
      <c r="C532" s="6" t="s">
        <v>4558</v>
      </c>
      <c r="D532" s="6" t="s">
        <v>6811</v>
      </c>
      <c r="E532" s="6" t="s">
        <v>5187</v>
      </c>
      <c r="F532" s="6" t="str">
        <f>VLOOKUP(E532,'홈플러스-업데이트'!E1511:E3791,1,0)</f>
        <v>FQ18FU2BL1M.AKOR</v>
      </c>
      <c r="G532" s="14">
        <v>2345500</v>
      </c>
      <c r="H532" s="6" t="s">
        <v>48</v>
      </c>
      <c r="I532" s="6" t="s">
        <v>108</v>
      </c>
      <c r="J532" s="6" t="s">
        <v>89</v>
      </c>
      <c r="K532" s="6" t="s">
        <v>109</v>
      </c>
      <c r="L532" s="24">
        <v>0</v>
      </c>
      <c r="M532" s="44">
        <v>91900</v>
      </c>
      <c r="N532" s="44">
        <v>73900</v>
      </c>
      <c r="O532" s="44">
        <v>71600</v>
      </c>
      <c r="P532" s="44" t="s">
        <v>28</v>
      </c>
      <c r="Q532" s="44">
        <v>62900</v>
      </c>
      <c r="R532" s="44">
        <v>61000</v>
      </c>
      <c r="S532" s="44" t="s">
        <v>28</v>
      </c>
      <c r="T532" s="44">
        <v>55900</v>
      </c>
      <c r="U532" s="44">
        <v>53100</v>
      </c>
      <c r="V532" s="47">
        <v>54200</v>
      </c>
      <c r="W532" s="47">
        <v>1207400</v>
      </c>
      <c r="X532" s="47">
        <v>36800</v>
      </c>
      <c r="Y532" s="47">
        <v>34000</v>
      </c>
      <c r="Z532" s="47">
        <v>35100</v>
      </c>
      <c r="AA532" s="47" t="s">
        <v>28</v>
      </c>
      <c r="AB532" s="47" t="s">
        <v>28</v>
      </c>
      <c r="AC532" s="47" t="s">
        <v>28</v>
      </c>
      <c r="AD532" s="47" t="s">
        <v>28</v>
      </c>
      <c r="AE532" s="47" t="s">
        <v>5416</v>
      </c>
      <c r="AF532" s="45" t="s">
        <v>5417</v>
      </c>
      <c r="AG532" s="52"/>
      <c r="AH532" s="46"/>
      <c r="AI532" t="e">
        <f>E532&amp;H532&amp;I532&amp;J532&amp;K532&amp;M532&amp;#REF!&amp;#REF!&amp;N532&amp;O532&amp;P532&amp;Q532&amp;R532&amp;S532&amp;T532&amp;U532&amp;V532</f>
        <v>#REF!</v>
      </c>
      <c r="AJ532" t="str">
        <f>IF(E532="","",IFERROR(IF(MATCH(E532,#REF!,0),"O","X"),"X"))</f>
        <v>X</v>
      </c>
    </row>
    <row r="533" spans="1:36">
      <c r="A533" s="6" t="s">
        <v>1282</v>
      </c>
      <c r="B533" s="6">
        <v>1508</v>
      </c>
      <c r="C533" s="6" t="s">
        <v>4559</v>
      </c>
      <c r="D533" s="6" t="s">
        <v>6811</v>
      </c>
      <c r="E533" s="6" t="s">
        <v>5186</v>
      </c>
      <c r="F533" s="6" t="str">
        <f>VLOOKUP(E533,'홈플러스-업데이트'!E1512:E3792,1,0)</f>
        <v>FQ18FU2BL1.AKOR</v>
      </c>
      <c r="G533" s="14">
        <v>2345500</v>
      </c>
      <c r="H533" s="6" t="s">
        <v>48</v>
      </c>
      <c r="I533" s="6" t="s">
        <v>108</v>
      </c>
      <c r="J533" s="6" t="s">
        <v>89</v>
      </c>
      <c r="K533" s="6" t="s">
        <v>109</v>
      </c>
      <c r="L533" s="24">
        <v>0</v>
      </c>
      <c r="M533" s="44">
        <v>91900</v>
      </c>
      <c r="N533" s="44">
        <v>73900</v>
      </c>
      <c r="O533" s="44">
        <v>71600</v>
      </c>
      <c r="P533" s="44" t="s">
        <v>28</v>
      </c>
      <c r="Q533" s="44">
        <v>62900</v>
      </c>
      <c r="R533" s="44">
        <v>61000</v>
      </c>
      <c r="S533" s="44" t="s">
        <v>28</v>
      </c>
      <c r="T533" s="44">
        <v>55900</v>
      </c>
      <c r="U533" s="44">
        <v>53100</v>
      </c>
      <c r="V533" s="47">
        <v>54200</v>
      </c>
      <c r="W533" s="47">
        <v>1207400</v>
      </c>
      <c r="X533" s="47">
        <v>36800</v>
      </c>
      <c r="Y533" s="47">
        <v>34000</v>
      </c>
      <c r="Z533" s="47">
        <v>35100</v>
      </c>
      <c r="AA533" s="47" t="s">
        <v>28</v>
      </c>
      <c r="AB533" s="47" t="s">
        <v>28</v>
      </c>
      <c r="AC533" s="47" t="s">
        <v>28</v>
      </c>
      <c r="AD533" s="47" t="s">
        <v>28</v>
      </c>
      <c r="AE533" s="47" t="s">
        <v>5416</v>
      </c>
      <c r="AF533" s="45" t="s">
        <v>5417</v>
      </c>
      <c r="AG533" s="52"/>
      <c r="AH533" s="46"/>
      <c r="AI533" t="e">
        <f>E533&amp;H533&amp;I533&amp;J533&amp;K533&amp;M533&amp;#REF!&amp;#REF!&amp;N533&amp;O533&amp;P533&amp;Q533&amp;R533&amp;S533&amp;T533&amp;U533&amp;V533</f>
        <v>#REF!</v>
      </c>
      <c r="AJ533" t="str">
        <f>IF(E533="","",IFERROR(IF(MATCH(E533,#REF!,0),"O","X"),"X"))</f>
        <v>X</v>
      </c>
    </row>
    <row r="534" spans="1:36">
      <c r="A534" s="6" t="s">
        <v>1282</v>
      </c>
      <c r="B534" s="6">
        <v>1509</v>
      </c>
      <c r="C534" s="6" t="s">
        <v>4560</v>
      </c>
      <c r="D534" s="6" t="s">
        <v>6811</v>
      </c>
      <c r="E534" s="6" t="s">
        <v>151</v>
      </c>
      <c r="F534" s="6" t="str">
        <f>VLOOKUP(E534,'홈플러스-업데이트'!E1513:E3793,1,0)</f>
        <v>FQ18FV4EB1.AKOR</v>
      </c>
      <c r="G534" s="14">
        <v>3195500</v>
      </c>
      <c r="H534" s="6" t="s">
        <v>48</v>
      </c>
      <c r="I534" s="6" t="s">
        <v>108</v>
      </c>
      <c r="J534" s="6" t="s">
        <v>89</v>
      </c>
      <c r="K534" s="6" t="s">
        <v>109</v>
      </c>
      <c r="L534" s="24">
        <v>0</v>
      </c>
      <c r="M534" s="44">
        <v>118900</v>
      </c>
      <c r="N534" s="44">
        <v>94900</v>
      </c>
      <c r="O534" s="44">
        <v>92000</v>
      </c>
      <c r="P534" s="44" t="s">
        <v>28</v>
      </c>
      <c r="Q534" s="44">
        <v>79900</v>
      </c>
      <c r="R534" s="44">
        <v>77500</v>
      </c>
      <c r="S534" s="44" t="s">
        <v>28</v>
      </c>
      <c r="T534" s="44">
        <v>69900</v>
      </c>
      <c r="U534" s="44">
        <v>66400</v>
      </c>
      <c r="V534" s="47">
        <v>67800</v>
      </c>
      <c r="W534" s="47">
        <v>1509800</v>
      </c>
      <c r="X534" s="47">
        <v>46000</v>
      </c>
      <c r="Y534" s="47">
        <v>42500</v>
      </c>
      <c r="Z534" s="47">
        <v>43900</v>
      </c>
      <c r="AA534" s="47" t="s">
        <v>28</v>
      </c>
      <c r="AB534" s="47" t="s">
        <v>28</v>
      </c>
      <c r="AC534" s="47" t="s">
        <v>28</v>
      </c>
      <c r="AD534" s="47" t="s">
        <v>28</v>
      </c>
      <c r="AE534" s="47" t="s">
        <v>5416</v>
      </c>
      <c r="AF534" s="45" t="s">
        <v>5417</v>
      </c>
      <c r="AG534" s="52"/>
      <c r="AH534" s="46"/>
      <c r="AI534" t="e">
        <f>E534&amp;H534&amp;I534&amp;J534&amp;K534&amp;M534&amp;#REF!&amp;#REF!&amp;N534&amp;O534&amp;P534&amp;Q534&amp;R534&amp;S534&amp;T534&amp;U534&amp;V534</f>
        <v>#REF!</v>
      </c>
      <c r="AJ534" t="str">
        <f>IF(E534="","",IFERROR(IF(MATCH(E534,#REF!,0),"O","X"),"X"))</f>
        <v>X</v>
      </c>
    </row>
    <row r="535" spans="1:36">
      <c r="A535" s="6" t="s">
        <v>1282</v>
      </c>
      <c r="B535" s="6">
        <v>1510</v>
      </c>
      <c r="C535" s="6" t="s">
        <v>4561</v>
      </c>
      <c r="D535" s="6" t="s">
        <v>6811</v>
      </c>
      <c r="E535" s="6" t="s">
        <v>152</v>
      </c>
      <c r="F535" s="6" t="str">
        <f>VLOOKUP(E535,'홈플러스-업데이트'!E1514:E3794,1,0)</f>
        <v>FQ18FV4EB1M.AKOR</v>
      </c>
      <c r="G535" s="14">
        <v>3195500</v>
      </c>
      <c r="H535" s="6" t="s">
        <v>48</v>
      </c>
      <c r="I535" s="6" t="s">
        <v>108</v>
      </c>
      <c r="J535" s="6" t="s">
        <v>89</v>
      </c>
      <c r="K535" s="6" t="s">
        <v>109</v>
      </c>
      <c r="L535" s="24">
        <v>0</v>
      </c>
      <c r="M535" s="44">
        <v>118900</v>
      </c>
      <c r="N535" s="44">
        <v>94900</v>
      </c>
      <c r="O535" s="44">
        <v>92000</v>
      </c>
      <c r="P535" s="44" t="s">
        <v>28</v>
      </c>
      <c r="Q535" s="44">
        <v>79900</v>
      </c>
      <c r="R535" s="44">
        <v>77500</v>
      </c>
      <c r="S535" s="44" t="s">
        <v>28</v>
      </c>
      <c r="T535" s="44">
        <v>69900</v>
      </c>
      <c r="U535" s="44">
        <v>66400</v>
      </c>
      <c r="V535" s="47">
        <v>67800</v>
      </c>
      <c r="W535" s="47">
        <v>1509800</v>
      </c>
      <c r="X535" s="47">
        <v>46000</v>
      </c>
      <c r="Y535" s="47">
        <v>42500</v>
      </c>
      <c r="Z535" s="47">
        <v>43900</v>
      </c>
      <c r="AA535" s="47" t="s">
        <v>28</v>
      </c>
      <c r="AB535" s="47" t="s">
        <v>28</v>
      </c>
      <c r="AC535" s="47" t="s">
        <v>28</v>
      </c>
      <c r="AD535" s="47" t="s">
        <v>28</v>
      </c>
      <c r="AE535" s="47" t="s">
        <v>5416</v>
      </c>
      <c r="AF535" s="45" t="s">
        <v>5417</v>
      </c>
      <c r="AG535" s="52"/>
      <c r="AH535" s="46"/>
      <c r="AI535" t="e">
        <f>E535&amp;H535&amp;I535&amp;J535&amp;K535&amp;M535&amp;#REF!&amp;#REF!&amp;N535&amp;O535&amp;P535&amp;Q535&amp;R535&amp;S535&amp;T535&amp;U535&amp;V535</f>
        <v>#REF!</v>
      </c>
      <c r="AJ535" t="str">
        <f>IF(E535="","",IFERROR(IF(MATCH(E535,#REF!,0),"O","X"),"X"))</f>
        <v>X</v>
      </c>
    </row>
    <row r="536" spans="1:36">
      <c r="A536" s="6" t="s">
        <v>1282</v>
      </c>
      <c r="B536" s="6">
        <v>1511</v>
      </c>
      <c r="C536" s="6" t="s">
        <v>4562</v>
      </c>
      <c r="D536" s="6" t="s">
        <v>6811</v>
      </c>
      <c r="E536" s="6" t="s">
        <v>115</v>
      </c>
      <c r="F536" s="6" t="e">
        <f>VLOOKUP(E536,'홈플러스-업데이트'!E1515:E3795,1,0)</f>
        <v>#N/A</v>
      </c>
      <c r="G536" s="14">
        <v>2215900</v>
      </c>
      <c r="H536" s="6" t="s">
        <v>48</v>
      </c>
      <c r="I536" s="6" t="s">
        <v>108</v>
      </c>
      <c r="J536" s="6" t="s">
        <v>89</v>
      </c>
      <c r="K536" s="6" t="s">
        <v>109</v>
      </c>
      <c r="L536" s="24">
        <v>0</v>
      </c>
      <c r="M536" s="44">
        <v>91900</v>
      </c>
      <c r="N536" s="44">
        <v>73300</v>
      </c>
      <c r="O536" s="44">
        <v>71100</v>
      </c>
      <c r="P536" s="44" t="s">
        <v>28</v>
      </c>
      <c r="Q536" s="44">
        <v>62500</v>
      </c>
      <c r="R536" s="44">
        <v>60600</v>
      </c>
      <c r="S536" s="44" t="s">
        <v>28</v>
      </c>
      <c r="T536" s="44">
        <v>55300</v>
      </c>
      <c r="U536" s="44">
        <v>52500</v>
      </c>
      <c r="V536" s="47">
        <v>53600</v>
      </c>
      <c r="W536" s="47">
        <v>1194400</v>
      </c>
      <c r="X536" s="47">
        <v>36400</v>
      </c>
      <c r="Y536" s="47">
        <v>33600</v>
      </c>
      <c r="Z536" s="47">
        <v>34700</v>
      </c>
      <c r="AA536" s="47" t="s">
        <v>28</v>
      </c>
      <c r="AB536" s="47" t="s">
        <v>28</v>
      </c>
      <c r="AC536" s="47" t="s">
        <v>28</v>
      </c>
      <c r="AD536" s="47" t="s">
        <v>28</v>
      </c>
      <c r="AE536" s="47" t="s">
        <v>5416</v>
      </c>
      <c r="AF536" s="45" t="s">
        <v>5417</v>
      </c>
      <c r="AG536" s="52"/>
      <c r="AH536" s="46"/>
      <c r="AI536" t="e">
        <f>E536&amp;H536&amp;I536&amp;J536&amp;K536&amp;M536&amp;#REF!&amp;#REF!&amp;N536&amp;O536&amp;P536&amp;Q536&amp;R536&amp;S536&amp;T536&amp;U536&amp;V536</f>
        <v>#REF!</v>
      </c>
      <c r="AJ536" t="str">
        <f>IF(E536="","",IFERROR(IF(MATCH(E536,#REF!,0),"O","X"),"X"))</f>
        <v>X</v>
      </c>
    </row>
    <row r="537" spans="1:36">
      <c r="A537" s="6" t="s">
        <v>1282</v>
      </c>
      <c r="B537" s="6">
        <v>1514</v>
      </c>
      <c r="C537" s="6" t="s">
        <v>4565</v>
      </c>
      <c r="D537" s="6" t="s">
        <v>6811</v>
      </c>
      <c r="E537" s="6" t="s">
        <v>116</v>
      </c>
      <c r="F537" s="6" t="str">
        <f>VLOOKUP(E537,'홈플러스-업데이트'!E1518:E3798,1,0)</f>
        <v>FQ18EU2EB1M.BKOR</v>
      </c>
      <c r="G537" s="14">
        <v>2215900</v>
      </c>
      <c r="H537" s="6" t="s">
        <v>48</v>
      </c>
      <c r="I537" s="6" t="s">
        <v>108</v>
      </c>
      <c r="J537" s="6" t="s">
        <v>89</v>
      </c>
      <c r="K537" s="6" t="s">
        <v>109</v>
      </c>
      <c r="L537" s="24">
        <v>0</v>
      </c>
      <c r="M537" s="44">
        <v>91900</v>
      </c>
      <c r="N537" s="44">
        <v>73300</v>
      </c>
      <c r="O537" s="44">
        <v>71100</v>
      </c>
      <c r="P537" s="44" t="s">
        <v>28</v>
      </c>
      <c r="Q537" s="44">
        <v>62500</v>
      </c>
      <c r="R537" s="44">
        <v>60600</v>
      </c>
      <c r="S537" s="44" t="s">
        <v>28</v>
      </c>
      <c r="T537" s="44">
        <v>55300</v>
      </c>
      <c r="U537" s="44">
        <v>52500</v>
      </c>
      <c r="V537" s="47">
        <v>53600</v>
      </c>
      <c r="W537" s="47">
        <v>1194400</v>
      </c>
      <c r="X537" s="47">
        <v>36400</v>
      </c>
      <c r="Y537" s="47">
        <v>33600</v>
      </c>
      <c r="Z537" s="47">
        <v>34700</v>
      </c>
      <c r="AA537" s="47" t="s">
        <v>28</v>
      </c>
      <c r="AB537" s="47" t="s">
        <v>28</v>
      </c>
      <c r="AC537" s="47" t="s">
        <v>28</v>
      </c>
      <c r="AD537" s="47" t="s">
        <v>28</v>
      </c>
      <c r="AE537" s="47" t="s">
        <v>5416</v>
      </c>
      <c r="AF537" s="45" t="s">
        <v>5417</v>
      </c>
      <c r="AG537" s="52"/>
      <c r="AH537" s="46"/>
      <c r="AI537" t="e">
        <f>E537&amp;H537&amp;I537&amp;J537&amp;K537&amp;M537&amp;#REF!&amp;#REF!&amp;N537&amp;O537&amp;P537&amp;Q537&amp;R537&amp;S537&amp;T537&amp;U537&amp;V537</f>
        <v>#REF!</v>
      </c>
      <c r="AJ537" t="str">
        <f>IF(E537="","",IFERROR(IF(MATCH(E537,#REF!,0),"O","X"),"X"))</f>
        <v>X</v>
      </c>
    </row>
    <row r="538" spans="1:36">
      <c r="A538" s="6" t="s">
        <v>1282</v>
      </c>
      <c r="B538" s="6">
        <v>1515</v>
      </c>
      <c r="C538" s="6" t="s">
        <v>4566</v>
      </c>
      <c r="D538" s="6" t="s">
        <v>6811</v>
      </c>
      <c r="E538" s="6" t="s">
        <v>4966</v>
      </c>
      <c r="F538" s="6" t="str">
        <f>VLOOKUP(E538,'홈플러스-업데이트'!E1519:E3799,1,0)</f>
        <v>FQ18FC2EB1M.AKOR</v>
      </c>
      <c r="G538" s="14">
        <v>1895500</v>
      </c>
      <c r="H538" s="6" t="s">
        <v>48</v>
      </c>
      <c r="I538" s="6" t="s">
        <v>108</v>
      </c>
      <c r="J538" s="6" t="s">
        <v>89</v>
      </c>
      <c r="K538" s="6" t="s">
        <v>109</v>
      </c>
      <c r="L538" s="24">
        <v>0</v>
      </c>
      <c r="M538" s="44">
        <v>84900</v>
      </c>
      <c r="N538" s="44">
        <v>68900</v>
      </c>
      <c r="O538" s="44">
        <v>66800</v>
      </c>
      <c r="P538" s="44" t="s">
        <v>28</v>
      </c>
      <c r="Q538" s="44">
        <v>59900</v>
      </c>
      <c r="R538" s="44">
        <v>58100</v>
      </c>
      <c r="S538" s="44" t="s">
        <v>28</v>
      </c>
      <c r="T538" s="44">
        <v>53900</v>
      </c>
      <c r="U538" s="44">
        <v>51200</v>
      </c>
      <c r="V538" s="47">
        <v>52200</v>
      </c>
      <c r="W538" s="47">
        <v>1164200</v>
      </c>
      <c r="X538" s="47">
        <v>35500</v>
      </c>
      <c r="Y538" s="47">
        <v>32800</v>
      </c>
      <c r="Z538" s="47">
        <v>33800</v>
      </c>
      <c r="AA538" s="47" t="s">
        <v>28</v>
      </c>
      <c r="AB538" s="47" t="s">
        <v>28</v>
      </c>
      <c r="AC538" s="47" t="s">
        <v>28</v>
      </c>
      <c r="AD538" s="47" t="s">
        <v>28</v>
      </c>
      <c r="AE538" s="47" t="s">
        <v>5416</v>
      </c>
      <c r="AF538" s="45" t="s">
        <v>5417</v>
      </c>
      <c r="AG538" s="52"/>
      <c r="AH538" s="46"/>
      <c r="AI538" t="e">
        <f>E538&amp;H538&amp;I538&amp;J538&amp;K538&amp;M538&amp;#REF!&amp;#REF!&amp;N538&amp;O538&amp;P538&amp;Q538&amp;R538&amp;S538&amp;T538&amp;U538&amp;V538</f>
        <v>#REF!</v>
      </c>
      <c r="AJ538" t="str">
        <f>IF(E538="","",IFERROR(IF(MATCH(E538,#REF!,0),"O","X"),"X"))</f>
        <v>X</v>
      </c>
    </row>
    <row r="539" spans="1:36">
      <c r="A539" s="6" t="s">
        <v>1282</v>
      </c>
      <c r="B539" s="6">
        <v>1516</v>
      </c>
      <c r="C539" s="6" t="s">
        <v>4567</v>
      </c>
      <c r="D539" s="6" t="s">
        <v>6811</v>
      </c>
      <c r="E539" s="6" t="s">
        <v>4965</v>
      </c>
      <c r="F539" s="6" t="str">
        <f>VLOOKUP(E539,'홈플러스-업데이트'!E1520:E3800,1,0)</f>
        <v>FQ18FC2EB1.AKOR</v>
      </c>
      <c r="G539" s="14">
        <v>1895500</v>
      </c>
      <c r="H539" s="6" t="s">
        <v>48</v>
      </c>
      <c r="I539" s="6" t="s">
        <v>108</v>
      </c>
      <c r="J539" s="6" t="s">
        <v>89</v>
      </c>
      <c r="K539" s="6" t="s">
        <v>109</v>
      </c>
      <c r="L539" s="24">
        <v>0</v>
      </c>
      <c r="M539" s="44">
        <v>84900</v>
      </c>
      <c r="N539" s="44">
        <v>68900</v>
      </c>
      <c r="O539" s="44">
        <v>66800</v>
      </c>
      <c r="P539" s="44" t="s">
        <v>28</v>
      </c>
      <c r="Q539" s="44">
        <v>59900</v>
      </c>
      <c r="R539" s="44">
        <v>58100</v>
      </c>
      <c r="S539" s="44" t="s">
        <v>28</v>
      </c>
      <c r="T539" s="44">
        <v>53900</v>
      </c>
      <c r="U539" s="44">
        <v>51200</v>
      </c>
      <c r="V539" s="47">
        <v>52200</v>
      </c>
      <c r="W539" s="47">
        <v>1164200</v>
      </c>
      <c r="X539" s="47">
        <v>35500</v>
      </c>
      <c r="Y539" s="47">
        <v>32800</v>
      </c>
      <c r="Z539" s="47">
        <v>33800</v>
      </c>
      <c r="AA539" s="47" t="s">
        <v>28</v>
      </c>
      <c r="AB539" s="47" t="s">
        <v>28</v>
      </c>
      <c r="AC539" s="47" t="s">
        <v>28</v>
      </c>
      <c r="AD539" s="47" t="s">
        <v>28</v>
      </c>
      <c r="AE539" s="47" t="s">
        <v>5416</v>
      </c>
      <c r="AF539" s="45" t="s">
        <v>5417</v>
      </c>
      <c r="AG539" s="52"/>
      <c r="AH539" s="46"/>
      <c r="AI539" t="e">
        <f>E539&amp;H539&amp;I539&amp;J539&amp;K539&amp;M539&amp;#REF!&amp;#REF!&amp;N539&amp;O539&amp;P539&amp;Q539&amp;R539&amp;S539&amp;T539&amp;U539&amp;V539</f>
        <v>#REF!</v>
      </c>
      <c r="AJ539" t="str">
        <f>IF(E539="","",IFERROR(IF(MATCH(E539,#REF!,0),"O","X"),"X"))</f>
        <v>X</v>
      </c>
    </row>
    <row r="540" spans="1:36">
      <c r="A540" s="6" t="s">
        <v>1282</v>
      </c>
      <c r="B540" s="6">
        <v>1521</v>
      </c>
      <c r="C540" s="6" t="s">
        <v>4572</v>
      </c>
      <c r="D540" s="6" t="s">
        <v>6811</v>
      </c>
      <c r="E540" s="6" t="s">
        <v>127</v>
      </c>
      <c r="F540" s="6" t="e">
        <f>VLOOKUP(E540,'홈플러스-업데이트'!E1525:E3805,1,0)</f>
        <v>#N/A</v>
      </c>
      <c r="G540" s="14">
        <v>4095500</v>
      </c>
      <c r="H540" s="6" t="s">
        <v>48</v>
      </c>
      <c r="I540" s="6" t="s">
        <v>108</v>
      </c>
      <c r="J540" s="6" t="s">
        <v>89</v>
      </c>
      <c r="K540" s="6" t="s">
        <v>109</v>
      </c>
      <c r="L540" s="24">
        <v>0</v>
      </c>
      <c r="M540" s="44">
        <v>150900</v>
      </c>
      <c r="N540" s="44">
        <v>118900</v>
      </c>
      <c r="O540" s="44">
        <v>115300</v>
      </c>
      <c r="P540" s="44" t="s">
        <v>28</v>
      </c>
      <c r="Q540" s="44">
        <v>99900</v>
      </c>
      <c r="R540" s="44">
        <v>96900</v>
      </c>
      <c r="S540" s="44" t="s">
        <v>28</v>
      </c>
      <c r="T540" s="44">
        <v>87900</v>
      </c>
      <c r="U540" s="44">
        <v>83500</v>
      </c>
      <c r="V540" s="47">
        <v>85200</v>
      </c>
      <c r="W540" s="47">
        <v>1898600</v>
      </c>
      <c r="X540" s="47">
        <v>57900</v>
      </c>
      <c r="Y540" s="47">
        <v>53500</v>
      </c>
      <c r="Z540" s="47">
        <v>55200</v>
      </c>
      <c r="AA540" s="47" t="s">
        <v>28</v>
      </c>
      <c r="AB540" s="47" t="s">
        <v>28</v>
      </c>
      <c r="AC540" s="47" t="s">
        <v>28</v>
      </c>
      <c r="AD540" s="47" t="s">
        <v>28</v>
      </c>
      <c r="AE540" s="47" t="s">
        <v>5416</v>
      </c>
      <c r="AF540" s="45" t="s">
        <v>5417</v>
      </c>
      <c r="AG540" s="52"/>
      <c r="AH540" s="46"/>
      <c r="AI540" t="e">
        <f>E540&amp;H540&amp;I540&amp;J540&amp;K540&amp;M540&amp;#REF!&amp;#REF!&amp;N540&amp;O540&amp;P540&amp;Q540&amp;R540&amp;S540&amp;T540&amp;U540&amp;V540</f>
        <v>#REF!</v>
      </c>
      <c r="AJ540" t="str">
        <f>IF(E540="","",IFERROR(IF(MATCH(E540,#REF!,0),"O","X"),"X"))</f>
        <v>X</v>
      </c>
    </row>
    <row r="541" spans="1:36">
      <c r="A541" s="6" t="s">
        <v>1282</v>
      </c>
      <c r="B541" s="6">
        <v>1522</v>
      </c>
      <c r="C541" s="6" t="s">
        <v>4573</v>
      </c>
      <c r="D541" s="6" t="s">
        <v>6811</v>
      </c>
      <c r="E541" s="6" t="s">
        <v>5177</v>
      </c>
      <c r="F541" s="6" t="e">
        <f>VLOOKUP(E541,'홈플러스-업데이트'!E1526:E3806,1,0)</f>
        <v>#N/A</v>
      </c>
      <c r="G541" s="14">
        <v>4095500</v>
      </c>
      <c r="H541" s="6" t="s">
        <v>48</v>
      </c>
      <c r="I541" s="6" t="s">
        <v>108</v>
      </c>
      <c r="J541" s="6" t="s">
        <v>89</v>
      </c>
      <c r="K541" s="6" t="s">
        <v>109</v>
      </c>
      <c r="L541" s="24">
        <v>0</v>
      </c>
      <c r="M541" s="44">
        <v>150900</v>
      </c>
      <c r="N541" s="44">
        <v>118900</v>
      </c>
      <c r="O541" s="44">
        <v>115300</v>
      </c>
      <c r="P541" s="44" t="s">
        <v>28</v>
      </c>
      <c r="Q541" s="44">
        <v>99900</v>
      </c>
      <c r="R541" s="44">
        <v>96900</v>
      </c>
      <c r="S541" s="44" t="s">
        <v>28</v>
      </c>
      <c r="T541" s="44">
        <v>87900</v>
      </c>
      <c r="U541" s="44">
        <v>83500</v>
      </c>
      <c r="V541" s="47">
        <v>85200</v>
      </c>
      <c r="W541" s="47">
        <v>1898600</v>
      </c>
      <c r="X541" s="47">
        <v>57900</v>
      </c>
      <c r="Y541" s="47">
        <v>53500</v>
      </c>
      <c r="Z541" s="47">
        <v>55200</v>
      </c>
      <c r="AA541" s="47" t="s">
        <v>28</v>
      </c>
      <c r="AB541" s="47" t="s">
        <v>28</v>
      </c>
      <c r="AC541" s="47" t="s">
        <v>28</v>
      </c>
      <c r="AD541" s="47" t="s">
        <v>28</v>
      </c>
      <c r="AE541" s="47" t="s">
        <v>5416</v>
      </c>
      <c r="AF541" s="45" t="s">
        <v>5417</v>
      </c>
      <c r="AG541" s="52"/>
      <c r="AH541" s="46"/>
      <c r="AI541" t="e">
        <f>E541&amp;H541&amp;I541&amp;J541&amp;K541&amp;M541&amp;#REF!&amp;#REF!&amp;N541&amp;O541&amp;P541&amp;Q541&amp;R541&amp;S541&amp;T541&amp;U541&amp;V541</f>
        <v>#REF!</v>
      </c>
      <c r="AJ541" t="str">
        <f>IF(E541="","",IFERROR(IF(MATCH(E541,#REF!,0),"O","X"),"X"))</f>
        <v>X</v>
      </c>
    </row>
    <row r="542" spans="1:36">
      <c r="A542" s="6" t="s">
        <v>1282</v>
      </c>
      <c r="B542" s="6">
        <v>1523</v>
      </c>
      <c r="C542" s="6" t="s">
        <v>4574</v>
      </c>
      <c r="D542" s="6" t="s">
        <v>6811</v>
      </c>
      <c r="E542" s="6" t="s">
        <v>5176</v>
      </c>
      <c r="F542" s="6" t="e">
        <f>VLOOKUP(E542,'홈플러스-업데이트'!E1527:E3807,1,0)</f>
        <v>#N/A</v>
      </c>
      <c r="G542" s="14">
        <v>4095500</v>
      </c>
      <c r="H542" s="6" t="s">
        <v>48</v>
      </c>
      <c r="I542" s="6" t="s">
        <v>108</v>
      </c>
      <c r="J542" s="6" t="s">
        <v>89</v>
      </c>
      <c r="K542" s="6" t="s">
        <v>109</v>
      </c>
      <c r="L542" s="24">
        <v>0</v>
      </c>
      <c r="M542" s="44">
        <v>150900</v>
      </c>
      <c r="N542" s="44">
        <v>118900</v>
      </c>
      <c r="O542" s="44">
        <v>115300</v>
      </c>
      <c r="P542" s="44" t="s">
        <v>28</v>
      </c>
      <c r="Q542" s="44">
        <v>99900</v>
      </c>
      <c r="R542" s="44">
        <v>96900</v>
      </c>
      <c r="S542" s="44" t="s">
        <v>28</v>
      </c>
      <c r="T542" s="44">
        <v>87900</v>
      </c>
      <c r="U542" s="44">
        <v>83500</v>
      </c>
      <c r="V542" s="47">
        <v>85200</v>
      </c>
      <c r="W542" s="47">
        <v>1898600</v>
      </c>
      <c r="X542" s="47">
        <v>57900</v>
      </c>
      <c r="Y542" s="47">
        <v>53500</v>
      </c>
      <c r="Z542" s="47">
        <v>55200</v>
      </c>
      <c r="AA542" s="47" t="s">
        <v>28</v>
      </c>
      <c r="AB542" s="47" t="s">
        <v>28</v>
      </c>
      <c r="AC542" s="47" t="s">
        <v>28</v>
      </c>
      <c r="AD542" s="47" t="s">
        <v>28</v>
      </c>
      <c r="AE542" s="47" t="s">
        <v>5416</v>
      </c>
      <c r="AF542" s="45" t="s">
        <v>5417</v>
      </c>
      <c r="AG542" s="52"/>
      <c r="AH542" s="46"/>
      <c r="AI542" t="e">
        <f>E542&amp;H542&amp;I542&amp;J542&amp;K542&amp;M542&amp;#REF!&amp;#REF!&amp;N542&amp;O542&amp;P542&amp;Q542&amp;R542&amp;S542&amp;T542&amp;U542&amp;V542</f>
        <v>#REF!</v>
      </c>
      <c r="AJ542" t="str">
        <f>IF(E542="","",IFERROR(IF(MATCH(E542,#REF!,0),"O","X"),"X"))</f>
        <v>X</v>
      </c>
    </row>
    <row r="543" spans="1:36">
      <c r="A543" s="6" t="s">
        <v>1282</v>
      </c>
      <c r="B543" s="6">
        <v>1524</v>
      </c>
      <c r="C543" s="6" t="s">
        <v>4575</v>
      </c>
      <c r="D543" s="6" t="s">
        <v>6811</v>
      </c>
      <c r="E543" s="6" t="s">
        <v>132</v>
      </c>
      <c r="F543" s="6" t="e">
        <f>VLOOKUP(E543,'홈플러스-업데이트'!E1528:E3808,1,0)</f>
        <v>#N/A</v>
      </c>
      <c r="G543" s="14">
        <v>4095500</v>
      </c>
      <c r="H543" s="6" t="s">
        <v>48</v>
      </c>
      <c r="I543" s="6" t="s">
        <v>108</v>
      </c>
      <c r="J543" s="6" t="s">
        <v>89</v>
      </c>
      <c r="K543" s="6" t="s">
        <v>109</v>
      </c>
      <c r="L543" s="24">
        <v>0</v>
      </c>
      <c r="M543" s="44">
        <v>150900</v>
      </c>
      <c r="N543" s="44">
        <v>118900</v>
      </c>
      <c r="O543" s="44">
        <v>115300</v>
      </c>
      <c r="P543" s="44" t="s">
        <v>28</v>
      </c>
      <c r="Q543" s="44">
        <v>99900</v>
      </c>
      <c r="R543" s="44">
        <v>96900</v>
      </c>
      <c r="S543" s="44" t="s">
        <v>28</v>
      </c>
      <c r="T543" s="44">
        <v>87900</v>
      </c>
      <c r="U543" s="44">
        <v>83500</v>
      </c>
      <c r="V543" s="47">
        <v>85200</v>
      </c>
      <c r="W543" s="47">
        <v>1898600</v>
      </c>
      <c r="X543" s="47">
        <v>57900</v>
      </c>
      <c r="Y543" s="47">
        <v>53500</v>
      </c>
      <c r="Z543" s="47">
        <v>55200</v>
      </c>
      <c r="AA543" s="47" t="s">
        <v>28</v>
      </c>
      <c r="AB543" s="47" t="s">
        <v>28</v>
      </c>
      <c r="AC543" s="47" t="s">
        <v>28</v>
      </c>
      <c r="AD543" s="47" t="s">
        <v>28</v>
      </c>
      <c r="AE543" s="47" t="s">
        <v>5416</v>
      </c>
      <c r="AF543" s="45" t="s">
        <v>5417</v>
      </c>
      <c r="AG543" s="52"/>
      <c r="AH543" s="46"/>
      <c r="AI543" t="e">
        <f>E543&amp;H543&amp;I543&amp;J543&amp;K543&amp;M543&amp;#REF!&amp;#REF!&amp;N543&amp;O543&amp;P543&amp;Q543&amp;R543&amp;S543&amp;T543&amp;U543&amp;V543</f>
        <v>#REF!</v>
      </c>
      <c r="AJ543" t="str">
        <f>IF(E543="","",IFERROR(IF(MATCH(E543,#REF!,0),"O","X"),"X"))</f>
        <v>X</v>
      </c>
    </row>
    <row r="544" spans="1:36">
      <c r="A544" s="6" t="s">
        <v>1282</v>
      </c>
      <c r="B544" s="6">
        <v>1525</v>
      </c>
      <c r="C544" s="6" t="s">
        <v>4576</v>
      </c>
      <c r="D544" s="6" t="s">
        <v>6811</v>
      </c>
      <c r="E544" s="6" t="s">
        <v>135</v>
      </c>
      <c r="F544" s="6" t="e">
        <f>VLOOKUP(E544,'홈플러스-업데이트'!E1529:E3809,1,0)</f>
        <v>#N/A</v>
      </c>
      <c r="G544" s="14">
        <v>4545500</v>
      </c>
      <c r="H544" s="6" t="s">
        <v>48</v>
      </c>
      <c r="I544" s="6" t="s">
        <v>108</v>
      </c>
      <c r="J544" s="6" t="s">
        <v>89</v>
      </c>
      <c r="K544" s="6" t="s">
        <v>109</v>
      </c>
      <c r="L544" s="24">
        <v>0</v>
      </c>
      <c r="M544" s="44">
        <v>164900</v>
      </c>
      <c r="N544" s="44">
        <v>129900</v>
      </c>
      <c r="O544" s="44">
        <v>126000</v>
      </c>
      <c r="P544" s="44" t="s">
        <v>28</v>
      </c>
      <c r="Q544" s="44">
        <v>108900</v>
      </c>
      <c r="R544" s="44">
        <v>105600</v>
      </c>
      <c r="S544" s="44" t="s">
        <v>28</v>
      </c>
      <c r="T544" s="44">
        <v>94900</v>
      </c>
      <c r="U544" s="44">
        <v>90100</v>
      </c>
      <c r="V544" s="47">
        <v>92000</v>
      </c>
      <c r="W544" s="47">
        <v>2049800</v>
      </c>
      <c r="X544" s="47">
        <v>62500</v>
      </c>
      <c r="Y544" s="47">
        <v>57700</v>
      </c>
      <c r="Z544" s="47">
        <v>59600</v>
      </c>
      <c r="AA544" s="47" t="s">
        <v>28</v>
      </c>
      <c r="AB544" s="47" t="s">
        <v>28</v>
      </c>
      <c r="AC544" s="47" t="s">
        <v>28</v>
      </c>
      <c r="AD544" s="47" t="s">
        <v>28</v>
      </c>
      <c r="AE544" s="47" t="s">
        <v>5416</v>
      </c>
      <c r="AF544" s="45" t="s">
        <v>5417</v>
      </c>
      <c r="AG544" s="52"/>
      <c r="AH544" s="46"/>
      <c r="AI544" t="e">
        <f>E544&amp;H544&amp;I544&amp;J544&amp;K544&amp;M544&amp;#REF!&amp;#REF!&amp;N544&amp;O544&amp;P544&amp;Q544&amp;R544&amp;S544&amp;T544&amp;U544&amp;V544</f>
        <v>#REF!</v>
      </c>
      <c r="AJ544" t="str">
        <f>IF(E544="","",IFERROR(IF(MATCH(E544,#REF!,0),"O","X"),"X"))</f>
        <v>X</v>
      </c>
    </row>
    <row r="545" spans="1:36">
      <c r="A545" s="6" t="s">
        <v>1282</v>
      </c>
      <c r="B545" s="6">
        <v>1526</v>
      </c>
      <c r="C545" s="6" t="s">
        <v>4577</v>
      </c>
      <c r="D545" s="6" t="s">
        <v>6811</v>
      </c>
      <c r="E545" s="6" t="s">
        <v>136</v>
      </c>
      <c r="F545" s="6" t="e">
        <f>VLOOKUP(E545,'홈플러스-업데이트'!E1530:E3810,1,0)</f>
        <v>#N/A</v>
      </c>
      <c r="G545" s="14">
        <v>4545500</v>
      </c>
      <c r="H545" s="6" t="s">
        <v>48</v>
      </c>
      <c r="I545" s="6" t="s">
        <v>108</v>
      </c>
      <c r="J545" s="6" t="s">
        <v>89</v>
      </c>
      <c r="K545" s="6" t="s">
        <v>109</v>
      </c>
      <c r="L545" s="24">
        <v>0</v>
      </c>
      <c r="M545" s="44">
        <v>164900</v>
      </c>
      <c r="N545" s="44">
        <v>129900</v>
      </c>
      <c r="O545" s="44">
        <v>126000</v>
      </c>
      <c r="P545" s="44" t="s">
        <v>28</v>
      </c>
      <c r="Q545" s="44">
        <v>108900</v>
      </c>
      <c r="R545" s="44">
        <v>105600</v>
      </c>
      <c r="S545" s="44" t="s">
        <v>28</v>
      </c>
      <c r="T545" s="44">
        <v>94900</v>
      </c>
      <c r="U545" s="44">
        <v>90100</v>
      </c>
      <c r="V545" s="47">
        <v>92000</v>
      </c>
      <c r="W545" s="47">
        <v>2049800</v>
      </c>
      <c r="X545" s="47">
        <v>62500</v>
      </c>
      <c r="Y545" s="47">
        <v>57700</v>
      </c>
      <c r="Z545" s="47">
        <v>59600</v>
      </c>
      <c r="AA545" s="47" t="s">
        <v>28</v>
      </c>
      <c r="AB545" s="47" t="s">
        <v>28</v>
      </c>
      <c r="AC545" s="47" t="s">
        <v>28</v>
      </c>
      <c r="AD545" s="47" t="s">
        <v>28</v>
      </c>
      <c r="AE545" s="47" t="s">
        <v>5416</v>
      </c>
      <c r="AF545" s="45" t="s">
        <v>5417</v>
      </c>
      <c r="AG545" s="52"/>
      <c r="AH545" s="46"/>
      <c r="AI545" t="e">
        <f>E545&amp;H545&amp;I545&amp;J545&amp;K545&amp;M545&amp;#REF!&amp;#REF!&amp;N545&amp;O545&amp;P545&amp;Q545&amp;R545&amp;S545&amp;T545&amp;U545&amp;V545</f>
        <v>#REF!</v>
      </c>
      <c r="AJ545" t="str">
        <f>IF(E545="","",IFERROR(IF(MATCH(E545,#REF!,0),"O","X"),"X"))</f>
        <v>X</v>
      </c>
    </row>
    <row r="546" spans="1:36">
      <c r="A546" s="6" t="s">
        <v>1282</v>
      </c>
      <c r="B546" s="6">
        <v>1527</v>
      </c>
      <c r="C546" s="6" t="s">
        <v>4578</v>
      </c>
      <c r="D546" s="6" t="s">
        <v>6811</v>
      </c>
      <c r="E546" s="6" t="s">
        <v>5174</v>
      </c>
      <c r="F546" s="6" t="e">
        <f>VLOOKUP(E546,'홈플러스-업데이트'!E1531:E3811,1,0)</f>
        <v>#N/A</v>
      </c>
      <c r="G546" s="14">
        <v>4095500</v>
      </c>
      <c r="H546" s="6" t="s">
        <v>48</v>
      </c>
      <c r="I546" s="6" t="s">
        <v>108</v>
      </c>
      <c r="J546" s="6" t="s">
        <v>89</v>
      </c>
      <c r="K546" s="6" t="s">
        <v>109</v>
      </c>
      <c r="L546" s="24">
        <v>0</v>
      </c>
      <c r="M546" s="44">
        <v>150900</v>
      </c>
      <c r="N546" s="44">
        <v>118900</v>
      </c>
      <c r="O546" s="44">
        <v>115300</v>
      </c>
      <c r="P546" s="44" t="s">
        <v>28</v>
      </c>
      <c r="Q546" s="44">
        <v>99900</v>
      </c>
      <c r="R546" s="44">
        <v>96900</v>
      </c>
      <c r="S546" s="44" t="s">
        <v>28</v>
      </c>
      <c r="T546" s="44">
        <v>87900</v>
      </c>
      <c r="U546" s="44">
        <v>83500</v>
      </c>
      <c r="V546" s="47">
        <v>85200</v>
      </c>
      <c r="W546" s="47">
        <v>1898600</v>
      </c>
      <c r="X546" s="47">
        <v>57900</v>
      </c>
      <c r="Y546" s="47">
        <v>53500</v>
      </c>
      <c r="Z546" s="47">
        <v>55200</v>
      </c>
      <c r="AA546" s="47" t="s">
        <v>28</v>
      </c>
      <c r="AB546" s="47" t="s">
        <v>28</v>
      </c>
      <c r="AC546" s="47" t="s">
        <v>28</v>
      </c>
      <c r="AD546" s="47" t="s">
        <v>28</v>
      </c>
      <c r="AE546" s="47" t="s">
        <v>5416</v>
      </c>
      <c r="AF546" s="45" t="s">
        <v>5417</v>
      </c>
      <c r="AG546" s="52"/>
      <c r="AH546" s="46"/>
      <c r="AI546" t="e">
        <f>E546&amp;H546&amp;I546&amp;J546&amp;K546&amp;M546&amp;#REF!&amp;#REF!&amp;N546&amp;O546&amp;P546&amp;Q546&amp;R546&amp;S546&amp;T546&amp;U546&amp;V546</f>
        <v>#REF!</v>
      </c>
      <c r="AJ546" t="str">
        <f>IF(E546="","",IFERROR(IF(MATCH(E546,#REF!,0),"O","X"),"X"))</f>
        <v>X</v>
      </c>
    </row>
    <row r="547" spans="1:36">
      <c r="A547" s="6" t="s">
        <v>1282</v>
      </c>
      <c r="B547" s="6">
        <v>1528</v>
      </c>
      <c r="C547" s="6" t="s">
        <v>4579</v>
      </c>
      <c r="D547" s="6" t="s">
        <v>6811</v>
      </c>
      <c r="E547" s="6" t="s">
        <v>128</v>
      </c>
      <c r="F547" s="6" t="e">
        <f>VLOOKUP(E547,'홈플러스-업데이트'!E1532:E3812,1,0)</f>
        <v>#N/A</v>
      </c>
      <c r="G547" s="14">
        <v>4095500</v>
      </c>
      <c r="H547" s="6" t="s">
        <v>48</v>
      </c>
      <c r="I547" s="6" t="s">
        <v>108</v>
      </c>
      <c r="J547" s="6" t="s">
        <v>89</v>
      </c>
      <c r="K547" s="6" t="s">
        <v>109</v>
      </c>
      <c r="L547" s="24">
        <v>0</v>
      </c>
      <c r="M547" s="44">
        <v>150900</v>
      </c>
      <c r="N547" s="44">
        <v>118900</v>
      </c>
      <c r="O547" s="44">
        <v>115300</v>
      </c>
      <c r="P547" s="44" t="s">
        <v>28</v>
      </c>
      <c r="Q547" s="44">
        <v>99900</v>
      </c>
      <c r="R547" s="44">
        <v>96900</v>
      </c>
      <c r="S547" s="44" t="s">
        <v>28</v>
      </c>
      <c r="T547" s="44">
        <v>87900</v>
      </c>
      <c r="U547" s="44">
        <v>83500</v>
      </c>
      <c r="V547" s="47">
        <v>85200</v>
      </c>
      <c r="W547" s="47">
        <v>1898600</v>
      </c>
      <c r="X547" s="47">
        <v>57900</v>
      </c>
      <c r="Y547" s="47">
        <v>53500</v>
      </c>
      <c r="Z547" s="47">
        <v>55200</v>
      </c>
      <c r="AA547" s="47" t="s">
        <v>28</v>
      </c>
      <c r="AB547" s="47" t="s">
        <v>28</v>
      </c>
      <c r="AC547" s="47" t="s">
        <v>28</v>
      </c>
      <c r="AD547" s="47" t="s">
        <v>28</v>
      </c>
      <c r="AE547" s="47" t="s">
        <v>5416</v>
      </c>
      <c r="AF547" s="45" t="s">
        <v>5417</v>
      </c>
      <c r="AG547" s="52"/>
      <c r="AH547" s="46"/>
      <c r="AI547" t="e">
        <f>E547&amp;H547&amp;I547&amp;J547&amp;K547&amp;M547&amp;#REF!&amp;#REF!&amp;N547&amp;O547&amp;P547&amp;Q547&amp;R547&amp;S547&amp;T547&amp;U547&amp;V547</f>
        <v>#REF!</v>
      </c>
      <c r="AJ547" t="str">
        <f>IF(E547="","",IFERROR(IF(MATCH(E547,#REF!,0),"O","X"),"X"))</f>
        <v>X</v>
      </c>
    </row>
    <row r="548" spans="1:36">
      <c r="A548" s="6" t="s">
        <v>1282</v>
      </c>
      <c r="B548" s="6">
        <v>1529</v>
      </c>
      <c r="C548" s="6" t="s">
        <v>4580</v>
      </c>
      <c r="D548" s="6" t="s">
        <v>6811</v>
      </c>
      <c r="E548" s="6" t="s">
        <v>131</v>
      </c>
      <c r="F548" s="6" t="e">
        <f>VLOOKUP(E548,'홈플러스-업데이트'!E1533:E3813,1,0)</f>
        <v>#N/A</v>
      </c>
      <c r="G548" s="14">
        <v>4095500</v>
      </c>
      <c r="H548" s="6" t="s">
        <v>48</v>
      </c>
      <c r="I548" s="6" t="s">
        <v>108</v>
      </c>
      <c r="J548" s="6" t="s">
        <v>89</v>
      </c>
      <c r="K548" s="6" t="s">
        <v>109</v>
      </c>
      <c r="L548" s="24">
        <v>0</v>
      </c>
      <c r="M548" s="44">
        <v>150900</v>
      </c>
      <c r="N548" s="44">
        <v>118900</v>
      </c>
      <c r="O548" s="44">
        <v>115300</v>
      </c>
      <c r="P548" s="44" t="s">
        <v>28</v>
      </c>
      <c r="Q548" s="44">
        <v>99900</v>
      </c>
      <c r="R548" s="44">
        <v>96900</v>
      </c>
      <c r="S548" s="44" t="s">
        <v>28</v>
      </c>
      <c r="T548" s="44">
        <v>87900</v>
      </c>
      <c r="U548" s="44">
        <v>83500</v>
      </c>
      <c r="V548" s="47">
        <v>85200</v>
      </c>
      <c r="W548" s="47">
        <v>1898600</v>
      </c>
      <c r="X548" s="47">
        <v>57900</v>
      </c>
      <c r="Y548" s="47">
        <v>53500</v>
      </c>
      <c r="Z548" s="47">
        <v>55200</v>
      </c>
      <c r="AA548" s="47" t="s">
        <v>28</v>
      </c>
      <c r="AB548" s="47" t="s">
        <v>28</v>
      </c>
      <c r="AC548" s="47" t="s">
        <v>28</v>
      </c>
      <c r="AD548" s="47" t="s">
        <v>28</v>
      </c>
      <c r="AE548" s="47" t="s">
        <v>5416</v>
      </c>
      <c r="AF548" s="45" t="s">
        <v>5417</v>
      </c>
      <c r="AG548" s="52"/>
      <c r="AH548" s="46"/>
      <c r="AI548" t="e">
        <f>E548&amp;H548&amp;I548&amp;J548&amp;K548&amp;M548&amp;#REF!&amp;#REF!&amp;N548&amp;O548&amp;P548&amp;Q548&amp;R548&amp;S548&amp;T548&amp;U548&amp;V548</f>
        <v>#REF!</v>
      </c>
      <c r="AJ548" t="str">
        <f>IF(E548="","",IFERROR(IF(MATCH(E548,#REF!,0),"O","X"),"X"))</f>
        <v>X</v>
      </c>
    </row>
    <row r="549" spans="1:36">
      <c r="A549" s="6" t="s">
        <v>1282</v>
      </c>
      <c r="B549" s="6">
        <v>1530</v>
      </c>
      <c r="C549" s="6" t="s">
        <v>4581</v>
      </c>
      <c r="D549" s="6" t="s">
        <v>6811</v>
      </c>
      <c r="E549" s="6" t="s">
        <v>5175</v>
      </c>
      <c r="F549" s="6" t="e">
        <f>VLOOKUP(E549,'홈플러스-업데이트'!E1534:E3814,1,0)</f>
        <v>#N/A</v>
      </c>
      <c r="G549" s="14">
        <v>4095500</v>
      </c>
      <c r="H549" s="6" t="s">
        <v>48</v>
      </c>
      <c r="I549" s="6" t="s">
        <v>108</v>
      </c>
      <c r="J549" s="6" t="s">
        <v>89</v>
      </c>
      <c r="K549" s="6" t="s">
        <v>109</v>
      </c>
      <c r="L549" s="24">
        <v>0</v>
      </c>
      <c r="M549" s="44">
        <v>150900</v>
      </c>
      <c r="N549" s="44">
        <v>118900</v>
      </c>
      <c r="O549" s="44">
        <v>115300</v>
      </c>
      <c r="P549" s="44" t="s">
        <v>28</v>
      </c>
      <c r="Q549" s="44">
        <v>99900</v>
      </c>
      <c r="R549" s="44">
        <v>96900</v>
      </c>
      <c r="S549" s="44" t="s">
        <v>28</v>
      </c>
      <c r="T549" s="44">
        <v>87900</v>
      </c>
      <c r="U549" s="44">
        <v>83500</v>
      </c>
      <c r="V549" s="47">
        <v>85200</v>
      </c>
      <c r="W549" s="47">
        <v>1898600</v>
      </c>
      <c r="X549" s="47">
        <v>57900</v>
      </c>
      <c r="Y549" s="47">
        <v>53500</v>
      </c>
      <c r="Z549" s="47">
        <v>55200</v>
      </c>
      <c r="AA549" s="47" t="s">
        <v>28</v>
      </c>
      <c r="AB549" s="47" t="s">
        <v>28</v>
      </c>
      <c r="AC549" s="47" t="s">
        <v>28</v>
      </c>
      <c r="AD549" s="47" t="s">
        <v>28</v>
      </c>
      <c r="AE549" s="47" t="s">
        <v>5416</v>
      </c>
      <c r="AF549" s="45" t="s">
        <v>5417</v>
      </c>
      <c r="AG549" s="52"/>
      <c r="AH549" s="46"/>
      <c r="AI549" t="e">
        <f>E549&amp;H549&amp;I549&amp;J549&amp;K549&amp;M549&amp;#REF!&amp;#REF!&amp;N549&amp;O549&amp;P549&amp;Q549&amp;R549&amp;S549&amp;T549&amp;U549&amp;V549</f>
        <v>#REF!</v>
      </c>
      <c r="AJ549" t="str">
        <f>IF(E549="","",IFERROR(IF(MATCH(E549,#REF!,0),"O","X"),"X"))</f>
        <v>X</v>
      </c>
    </row>
    <row r="550" spans="1:36">
      <c r="A550" s="6" t="s">
        <v>1282</v>
      </c>
      <c r="B550" s="6">
        <v>1531</v>
      </c>
      <c r="C550" s="6" t="s">
        <v>4582</v>
      </c>
      <c r="D550" s="6" t="s">
        <v>6811</v>
      </c>
      <c r="E550" s="6" t="s">
        <v>6989</v>
      </c>
      <c r="F550" s="6" t="e">
        <f>VLOOKUP(E550,'홈플러스-업데이트'!E1535:E3815,1,0)</f>
        <v>#N/A</v>
      </c>
      <c r="G550" s="14">
        <v>5815500</v>
      </c>
      <c r="H550" s="6" t="s">
        <v>48</v>
      </c>
      <c r="I550" s="6" t="s">
        <v>113</v>
      </c>
      <c r="J550" s="6" t="s">
        <v>89</v>
      </c>
      <c r="K550" s="6" t="s">
        <v>114</v>
      </c>
      <c r="L550" s="24">
        <v>1400</v>
      </c>
      <c r="M550" s="44">
        <v>213500</v>
      </c>
      <c r="N550" s="44">
        <v>168500</v>
      </c>
      <c r="O550" s="44">
        <v>163400</v>
      </c>
      <c r="P550" s="44" t="s">
        <v>28</v>
      </c>
      <c r="Q550" s="44">
        <v>141500</v>
      </c>
      <c r="R550" s="44">
        <v>137200</v>
      </c>
      <c r="S550" s="44" t="s">
        <v>28</v>
      </c>
      <c r="T550" s="44">
        <v>123500</v>
      </c>
      <c r="U550" s="44">
        <v>117200</v>
      </c>
      <c r="V550" s="47">
        <v>119700</v>
      </c>
      <c r="W550" s="47">
        <v>2697800</v>
      </c>
      <c r="X550" s="47">
        <v>80900</v>
      </c>
      <c r="Y550" s="47">
        <v>74600</v>
      </c>
      <c r="Z550" s="47">
        <v>77100</v>
      </c>
      <c r="AA550" s="47" t="s">
        <v>28</v>
      </c>
      <c r="AB550" s="47" t="s">
        <v>28</v>
      </c>
      <c r="AC550" s="47" t="s">
        <v>28</v>
      </c>
      <c r="AD550" s="47" t="s">
        <v>28</v>
      </c>
      <c r="AE550" s="47" t="s">
        <v>5416</v>
      </c>
      <c r="AF550" s="45" t="s">
        <v>5417</v>
      </c>
      <c r="AG550" s="52"/>
      <c r="AH550" s="46"/>
      <c r="AI550" t="e">
        <f>E550&amp;H550&amp;I550&amp;J550&amp;K550&amp;M550&amp;#REF!&amp;#REF!&amp;N550&amp;O550&amp;P550&amp;Q550&amp;R550&amp;S550&amp;T550&amp;U550&amp;V550</f>
        <v>#REF!</v>
      </c>
      <c r="AJ550" t="str">
        <f>IF(E550="","",IFERROR(IF(MATCH(E550,#REF!,0),"O","X"),"X"))</f>
        <v>X</v>
      </c>
    </row>
    <row r="551" spans="1:36">
      <c r="A551" s="6" t="s">
        <v>1282</v>
      </c>
      <c r="B551" s="6">
        <v>1532</v>
      </c>
      <c r="C551" s="6" t="s">
        <v>4583</v>
      </c>
      <c r="D551" s="6" t="s">
        <v>6811</v>
      </c>
      <c r="E551" s="6" t="s">
        <v>188</v>
      </c>
      <c r="F551" s="6" t="e">
        <f>VLOOKUP(E551,'홈플러스-업데이트'!E1536:E3816,1,0)</f>
        <v>#N/A</v>
      </c>
      <c r="G551" s="14">
        <v>3895500</v>
      </c>
      <c r="H551" s="6" t="s">
        <v>48</v>
      </c>
      <c r="I551" s="6" t="s">
        <v>108</v>
      </c>
      <c r="J551" s="6" t="s">
        <v>89</v>
      </c>
      <c r="K551" s="6" t="s">
        <v>109</v>
      </c>
      <c r="L551" s="24">
        <v>0</v>
      </c>
      <c r="M551" s="44">
        <v>141900</v>
      </c>
      <c r="N551" s="44">
        <v>111900</v>
      </c>
      <c r="O551" s="44">
        <v>108500</v>
      </c>
      <c r="P551" s="44" t="s">
        <v>28</v>
      </c>
      <c r="Q551" s="44">
        <v>93900</v>
      </c>
      <c r="R551" s="44">
        <v>91000</v>
      </c>
      <c r="S551" s="44" t="s">
        <v>28</v>
      </c>
      <c r="T551" s="44">
        <v>81900</v>
      </c>
      <c r="U551" s="44">
        <v>77800</v>
      </c>
      <c r="V551" s="47">
        <v>79400</v>
      </c>
      <c r="W551" s="47">
        <v>1769000</v>
      </c>
      <c r="X551" s="47">
        <v>54000</v>
      </c>
      <c r="Y551" s="47">
        <v>49900</v>
      </c>
      <c r="Z551" s="47">
        <v>51500</v>
      </c>
      <c r="AA551" s="47" t="s">
        <v>28</v>
      </c>
      <c r="AB551" s="47" t="s">
        <v>28</v>
      </c>
      <c r="AC551" s="47" t="s">
        <v>28</v>
      </c>
      <c r="AD551" s="47" t="s">
        <v>28</v>
      </c>
      <c r="AE551" s="47" t="s">
        <v>5416</v>
      </c>
      <c r="AF551" s="45" t="s">
        <v>5417</v>
      </c>
      <c r="AG551" s="52"/>
      <c r="AH551" s="46"/>
      <c r="AI551" t="e">
        <f>E551&amp;H551&amp;I551&amp;J551&amp;K551&amp;M551&amp;#REF!&amp;#REF!&amp;N551&amp;O551&amp;P551&amp;Q551&amp;R551&amp;S551&amp;T551&amp;U551&amp;V551</f>
        <v>#REF!</v>
      </c>
      <c r="AJ551" t="str">
        <f>IF(E551="","",IFERROR(IF(MATCH(E551,#REF!,0),"O","X"),"X"))</f>
        <v>X</v>
      </c>
    </row>
    <row r="552" spans="1:36">
      <c r="A552" s="6" t="s">
        <v>1282</v>
      </c>
      <c r="B552" s="6">
        <v>1539</v>
      </c>
      <c r="C552" s="6" t="s">
        <v>4590</v>
      </c>
      <c r="D552" s="6" t="s">
        <v>6811</v>
      </c>
      <c r="E552" s="6" t="s">
        <v>5171</v>
      </c>
      <c r="F552" s="6" t="e">
        <f>VLOOKUP(E552,'홈플러스-업데이트'!E1543:E3823,1,0)</f>
        <v>#N/A</v>
      </c>
      <c r="G552" s="14">
        <v>3845500</v>
      </c>
      <c r="H552" s="6" t="s">
        <v>48</v>
      </c>
      <c r="I552" s="6" t="s">
        <v>108</v>
      </c>
      <c r="J552" s="6" t="s">
        <v>89</v>
      </c>
      <c r="K552" s="6" t="s">
        <v>109</v>
      </c>
      <c r="L552" s="24">
        <v>0</v>
      </c>
      <c r="M552" s="44">
        <v>135900</v>
      </c>
      <c r="N552" s="44">
        <v>105900</v>
      </c>
      <c r="O552" s="44">
        <v>102700</v>
      </c>
      <c r="P552" s="44" t="s">
        <v>28</v>
      </c>
      <c r="Q552" s="44">
        <v>87900</v>
      </c>
      <c r="R552" s="44">
        <v>85200</v>
      </c>
      <c r="S552" s="44" t="s">
        <v>28</v>
      </c>
      <c r="T552" s="44">
        <v>75900</v>
      </c>
      <c r="U552" s="44">
        <v>72100</v>
      </c>
      <c r="V552" s="47">
        <v>73600</v>
      </c>
      <c r="W552" s="47">
        <v>1639400</v>
      </c>
      <c r="X552" s="47">
        <v>50000</v>
      </c>
      <c r="Y552" s="47">
        <v>46200</v>
      </c>
      <c r="Z552" s="47">
        <v>47700</v>
      </c>
      <c r="AA552" s="47" t="s">
        <v>28</v>
      </c>
      <c r="AB552" s="47" t="s">
        <v>28</v>
      </c>
      <c r="AC552" s="47" t="s">
        <v>28</v>
      </c>
      <c r="AD552" s="47" t="s">
        <v>28</v>
      </c>
      <c r="AE552" s="47" t="s">
        <v>5416</v>
      </c>
      <c r="AF552" s="45" t="s">
        <v>5417</v>
      </c>
      <c r="AG552" s="52"/>
      <c r="AH552" s="46"/>
      <c r="AI552" t="e">
        <f>E552&amp;H552&amp;I552&amp;J552&amp;K552&amp;M552&amp;#REF!&amp;#REF!&amp;N552&amp;O552&amp;P552&amp;Q552&amp;R552&amp;S552&amp;T552&amp;U552&amp;V552</f>
        <v>#REF!</v>
      </c>
      <c r="AJ552" t="str">
        <f>IF(E552="","",IFERROR(IF(MATCH(E552,#REF!,0),"O","X"),"X"))</f>
        <v>X</v>
      </c>
    </row>
    <row r="553" spans="1:36">
      <c r="A553" s="6" t="s">
        <v>1282</v>
      </c>
      <c r="B553" s="6">
        <v>1544</v>
      </c>
      <c r="C553" s="6" t="s">
        <v>4595</v>
      </c>
      <c r="D553" s="6" t="s">
        <v>6811</v>
      </c>
      <c r="E553" s="6" t="s">
        <v>5170</v>
      </c>
      <c r="F553" s="6" t="e">
        <f>VLOOKUP(E553,'홈플러스-업데이트'!E1548:E3828,1,0)</f>
        <v>#N/A</v>
      </c>
      <c r="G553" s="14">
        <v>3845500</v>
      </c>
      <c r="H553" s="6" t="s">
        <v>48</v>
      </c>
      <c r="I553" s="6" t="s">
        <v>108</v>
      </c>
      <c r="J553" s="6" t="s">
        <v>89</v>
      </c>
      <c r="K553" s="6" t="s">
        <v>109</v>
      </c>
      <c r="L553" s="24">
        <v>0</v>
      </c>
      <c r="M553" s="44">
        <v>135900</v>
      </c>
      <c r="N553" s="44">
        <v>105900</v>
      </c>
      <c r="O553" s="44">
        <v>102700</v>
      </c>
      <c r="P553" s="44" t="s">
        <v>28</v>
      </c>
      <c r="Q553" s="44">
        <v>87900</v>
      </c>
      <c r="R553" s="44">
        <v>85200</v>
      </c>
      <c r="S553" s="44" t="s">
        <v>28</v>
      </c>
      <c r="T553" s="44">
        <v>75900</v>
      </c>
      <c r="U553" s="44">
        <v>72100</v>
      </c>
      <c r="V553" s="47">
        <v>73600</v>
      </c>
      <c r="W553" s="47">
        <v>1639400</v>
      </c>
      <c r="X553" s="47">
        <v>50000</v>
      </c>
      <c r="Y553" s="47">
        <v>46200</v>
      </c>
      <c r="Z553" s="47">
        <v>47700</v>
      </c>
      <c r="AA553" s="47" t="s">
        <v>28</v>
      </c>
      <c r="AB553" s="47" t="s">
        <v>28</v>
      </c>
      <c r="AC553" s="47" t="s">
        <v>28</v>
      </c>
      <c r="AD553" s="47" t="s">
        <v>28</v>
      </c>
      <c r="AE553" s="47" t="s">
        <v>5416</v>
      </c>
      <c r="AF553" s="45" t="s">
        <v>5417</v>
      </c>
      <c r="AG553" s="52"/>
      <c r="AH553" s="46"/>
      <c r="AI553" t="e">
        <f>E553&amp;H553&amp;I553&amp;J553&amp;K553&amp;M553&amp;#REF!&amp;#REF!&amp;N553&amp;O553&amp;P553&amp;Q553&amp;R553&amp;S553&amp;T553&amp;U553&amp;V553</f>
        <v>#REF!</v>
      </c>
      <c r="AJ553" t="str">
        <f>IF(E553="","",IFERROR(IF(MATCH(E553,#REF!,0),"O","X"),"X"))</f>
        <v>X</v>
      </c>
    </row>
    <row r="554" spans="1:36">
      <c r="A554" s="6" t="s">
        <v>1282</v>
      </c>
      <c r="B554" s="6">
        <v>1557</v>
      </c>
      <c r="C554" s="6" t="s">
        <v>4727</v>
      </c>
      <c r="D554" s="6" t="s">
        <v>6811</v>
      </c>
      <c r="E554" s="6" t="s">
        <v>118</v>
      </c>
      <c r="F554" s="6" t="e">
        <f>VLOOKUP(E554,'홈플러스-업데이트'!E1561:E3841,1,0)</f>
        <v>#N/A</v>
      </c>
      <c r="G554" s="14">
        <v>2780900</v>
      </c>
      <c r="H554" s="6" t="s">
        <v>48</v>
      </c>
      <c r="I554" s="6" t="s">
        <v>108</v>
      </c>
      <c r="J554" s="6" t="s">
        <v>89</v>
      </c>
      <c r="K554" s="6" t="s">
        <v>109</v>
      </c>
      <c r="L554" s="24">
        <v>0</v>
      </c>
      <c r="M554" s="44">
        <v>98900</v>
      </c>
      <c r="N554" s="44">
        <v>77100</v>
      </c>
      <c r="O554" s="44">
        <v>74700</v>
      </c>
      <c r="P554" s="44" t="s">
        <v>28</v>
      </c>
      <c r="Q554" s="44">
        <v>64600</v>
      </c>
      <c r="R554" s="44">
        <v>62600</v>
      </c>
      <c r="S554" s="44" t="s">
        <v>28</v>
      </c>
      <c r="T554" s="44">
        <v>56100</v>
      </c>
      <c r="U554" s="44">
        <v>53200</v>
      </c>
      <c r="V554" s="47">
        <v>54400</v>
      </c>
      <c r="W554" s="47">
        <v>1211700</v>
      </c>
      <c r="X554" s="47">
        <v>36900</v>
      </c>
      <c r="Y554" s="47">
        <v>34000</v>
      </c>
      <c r="Z554" s="47">
        <v>35200</v>
      </c>
      <c r="AA554" s="47" t="s">
        <v>28</v>
      </c>
      <c r="AB554" s="47" t="s">
        <v>28</v>
      </c>
      <c r="AC554" s="47" t="s">
        <v>28</v>
      </c>
      <c r="AD554" s="47" t="s">
        <v>28</v>
      </c>
      <c r="AE554" s="47" t="s">
        <v>5416</v>
      </c>
      <c r="AF554" s="45" t="s">
        <v>5417</v>
      </c>
      <c r="AG554" s="52"/>
      <c r="AH554" s="46"/>
      <c r="AI554" t="e">
        <f>E554&amp;H554&amp;I554&amp;J554&amp;K554&amp;M554&amp;#REF!&amp;#REF!&amp;N554&amp;O554&amp;P554&amp;Q554&amp;R554&amp;S554&amp;T554&amp;U554&amp;V554</f>
        <v>#REF!</v>
      </c>
      <c r="AJ554" t="str">
        <f>IF(E554="","",IFERROR(IF(MATCH(E554,#REF!,0),"O","X"),"X"))</f>
        <v>X</v>
      </c>
    </row>
    <row r="555" spans="1:36">
      <c r="A555" s="6" t="s">
        <v>1282</v>
      </c>
      <c r="B555" s="6">
        <v>1558</v>
      </c>
      <c r="C555" s="6" t="s">
        <v>4728</v>
      </c>
      <c r="D555" s="6" t="s">
        <v>6811</v>
      </c>
      <c r="E555" s="6" t="s">
        <v>117</v>
      </c>
      <c r="F555" s="6" t="e">
        <f>VLOOKUP(E555,'홈플러스-업데이트'!E1562:E3842,1,0)</f>
        <v>#N/A</v>
      </c>
      <c r="G555" s="14">
        <v>2780900</v>
      </c>
      <c r="H555" s="6" t="s">
        <v>48</v>
      </c>
      <c r="I555" s="6" t="s">
        <v>108</v>
      </c>
      <c r="J555" s="6" t="s">
        <v>89</v>
      </c>
      <c r="K555" s="6" t="s">
        <v>109</v>
      </c>
      <c r="L555" s="24">
        <v>0</v>
      </c>
      <c r="M555" s="44">
        <v>98900</v>
      </c>
      <c r="N555" s="44">
        <v>77100</v>
      </c>
      <c r="O555" s="44">
        <v>74700</v>
      </c>
      <c r="P555" s="44" t="s">
        <v>28</v>
      </c>
      <c r="Q555" s="44">
        <v>64600</v>
      </c>
      <c r="R555" s="44">
        <v>62600</v>
      </c>
      <c r="S555" s="44" t="s">
        <v>28</v>
      </c>
      <c r="T555" s="44">
        <v>56100</v>
      </c>
      <c r="U555" s="44">
        <v>53200</v>
      </c>
      <c r="V555" s="47">
        <v>54400</v>
      </c>
      <c r="W555" s="47">
        <v>1211700</v>
      </c>
      <c r="X555" s="47">
        <v>36900</v>
      </c>
      <c r="Y555" s="47">
        <v>34000</v>
      </c>
      <c r="Z555" s="47">
        <v>35200</v>
      </c>
      <c r="AA555" s="47" t="s">
        <v>28</v>
      </c>
      <c r="AB555" s="47" t="s">
        <v>28</v>
      </c>
      <c r="AC555" s="47" t="s">
        <v>28</v>
      </c>
      <c r="AD555" s="47" t="s">
        <v>28</v>
      </c>
      <c r="AE555" s="47" t="s">
        <v>5416</v>
      </c>
      <c r="AF555" s="45" t="s">
        <v>5417</v>
      </c>
      <c r="AG555" s="52"/>
      <c r="AH555" s="46"/>
      <c r="AI555" t="e">
        <f>E555&amp;H555&amp;I555&amp;J555&amp;K555&amp;M555&amp;#REF!&amp;#REF!&amp;N555&amp;O555&amp;P555&amp;Q555&amp;R555&amp;S555&amp;T555&amp;U555&amp;V555</f>
        <v>#REF!</v>
      </c>
      <c r="AJ555" t="str">
        <f>IF(E555="","",IFERROR(IF(MATCH(E555,#REF!,0),"O","X"),"X"))</f>
        <v>X</v>
      </c>
    </row>
    <row r="556" spans="1:36">
      <c r="A556" s="6" t="s">
        <v>1282</v>
      </c>
      <c r="B556" s="6">
        <v>1559</v>
      </c>
      <c r="C556" s="6" t="s">
        <v>4729</v>
      </c>
      <c r="D556" s="6" t="s">
        <v>6811</v>
      </c>
      <c r="E556" s="6" t="s">
        <v>1731</v>
      </c>
      <c r="F556" s="6" t="e">
        <f>VLOOKUP(E556,'홈플러스-업데이트'!E1563:E3843,1,0)</f>
        <v>#N/A</v>
      </c>
      <c r="G556" s="14">
        <v>2130900</v>
      </c>
      <c r="H556" s="6" t="s">
        <v>48</v>
      </c>
      <c r="I556" s="6" t="s">
        <v>108</v>
      </c>
      <c r="J556" s="6" t="s">
        <v>89</v>
      </c>
      <c r="K556" s="6" t="s">
        <v>109</v>
      </c>
      <c r="L556" s="24">
        <v>0</v>
      </c>
      <c r="M556" s="44">
        <v>77900</v>
      </c>
      <c r="N556" s="44">
        <v>61100</v>
      </c>
      <c r="O556" s="44">
        <v>59200</v>
      </c>
      <c r="P556" s="44" t="s">
        <v>28</v>
      </c>
      <c r="Q556" s="44">
        <v>51500</v>
      </c>
      <c r="R556" s="44">
        <v>49900</v>
      </c>
      <c r="S556" s="44" t="s">
        <v>28</v>
      </c>
      <c r="T556" s="44">
        <v>45000</v>
      </c>
      <c r="U556" s="44">
        <v>42700</v>
      </c>
      <c r="V556" s="47">
        <v>43600</v>
      </c>
      <c r="W556" s="47">
        <v>972000</v>
      </c>
      <c r="X556" s="47">
        <v>29600</v>
      </c>
      <c r="Y556" s="47">
        <v>27300</v>
      </c>
      <c r="Z556" s="47">
        <v>28200</v>
      </c>
      <c r="AA556" s="47" t="s">
        <v>28</v>
      </c>
      <c r="AB556" s="47" t="s">
        <v>28</v>
      </c>
      <c r="AC556" s="47" t="s">
        <v>28</v>
      </c>
      <c r="AD556" s="47" t="s">
        <v>28</v>
      </c>
      <c r="AE556" s="47" t="s">
        <v>5416</v>
      </c>
      <c r="AF556" s="45" t="s">
        <v>5417</v>
      </c>
      <c r="AG556" s="52"/>
      <c r="AH556" s="46"/>
      <c r="AI556" t="e">
        <f>E556&amp;H556&amp;I556&amp;J556&amp;K556&amp;M556&amp;#REF!&amp;#REF!&amp;N556&amp;O556&amp;P556&amp;Q556&amp;R556&amp;S556&amp;T556&amp;U556&amp;V556</f>
        <v>#REF!</v>
      </c>
      <c r="AJ556" t="str">
        <f>IF(E556="","",IFERROR(IF(MATCH(E556,#REF!,0),"O","X"),"X"))</f>
        <v>X</v>
      </c>
    </row>
    <row r="557" spans="1:36">
      <c r="A557" s="6" t="s">
        <v>1282</v>
      </c>
      <c r="B557" s="6">
        <v>1563</v>
      </c>
      <c r="C557" s="6" t="s">
        <v>4733</v>
      </c>
      <c r="D557" s="6" t="s">
        <v>6811</v>
      </c>
      <c r="E557" s="6" t="s">
        <v>1728</v>
      </c>
      <c r="F557" s="6" t="e">
        <f>VLOOKUP(E557,'홈플러스-업데이트'!E1567:E3847,1,0)</f>
        <v>#N/A</v>
      </c>
      <c r="G557" s="14">
        <v>2130900</v>
      </c>
      <c r="H557" s="6" t="s">
        <v>48</v>
      </c>
      <c r="I557" s="6" t="s">
        <v>108</v>
      </c>
      <c r="J557" s="6" t="s">
        <v>89</v>
      </c>
      <c r="K557" s="6" t="s">
        <v>109</v>
      </c>
      <c r="L557" s="24">
        <v>0</v>
      </c>
      <c r="M557" s="44">
        <v>77900</v>
      </c>
      <c r="N557" s="44">
        <v>61100</v>
      </c>
      <c r="O557" s="44">
        <v>59200</v>
      </c>
      <c r="P557" s="44" t="s">
        <v>28</v>
      </c>
      <c r="Q557" s="44">
        <v>51500</v>
      </c>
      <c r="R557" s="44">
        <v>49900</v>
      </c>
      <c r="S557" s="44" t="s">
        <v>28</v>
      </c>
      <c r="T557" s="44">
        <v>45000</v>
      </c>
      <c r="U557" s="44">
        <v>42700</v>
      </c>
      <c r="V557" s="47">
        <v>43600</v>
      </c>
      <c r="W557" s="47">
        <v>972000</v>
      </c>
      <c r="X557" s="47">
        <v>29600</v>
      </c>
      <c r="Y557" s="47">
        <v>27300</v>
      </c>
      <c r="Z557" s="47">
        <v>28200</v>
      </c>
      <c r="AA557" s="47" t="s">
        <v>28</v>
      </c>
      <c r="AB557" s="47" t="s">
        <v>28</v>
      </c>
      <c r="AC557" s="47" t="s">
        <v>28</v>
      </c>
      <c r="AD557" s="47" t="s">
        <v>28</v>
      </c>
      <c r="AE557" s="47" t="s">
        <v>5416</v>
      </c>
      <c r="AF557" s="45" t="s">
        <v>5417</v>
      </c>
      <c r="AG557" s="52"/>
      <c r="AH557" s="46"/>
      <c r="AI557" t="e">
        <f>E557&amp;H557&amp;I557&amp;J557&amp;K557&amp;M557&amp;#REF!&amp;#REF!&amp;N557&amp;O557&amp;P557&amp;Q557&amp;R557&amp;S557&amp;T557&amp;U557&amp;V557</f>
        <v>#REF!</v>
      </c>
      <c r="AJ557" t="str">
        <f>IF(E557="","",IFERROR(IF(MATCH(E557,#REF!,0),"O","X"),"X"))</f>
        <v>X</v>
      </c>
    </row>
    <row r="558" spans="1:36">
      <c r="A558" s="6" t="s">
        <v>1282</v>
      </c>
      <c r="B558" s="6">
        <v>1564</v>
      </c>
      <c r="C558" s="6" t="s">
        <v>4734</v>
      </c>
      <c r="D558" s="6" t="s">
        <v>6811</v>
      </c>
      <c r="E558" s="6" t="s">
        <v>192</v>
      </c>
      <c r="F558" s="6" t="str">
        <f>VLOOKUP(E558,'홈플러스-업데이트'!E1568:E3848,1,0)</f>
        <v>FQ25FN9BE1M.AKOR</v>
      </c>
      <c r="G558" s="14">
        <v>5895500</v>
      </c>
      <c r="H558" s="6" t="s">
        <v>48</v>
      </c>
      <c r="I558" s="6" t="s">
        <v>108</v>
      </c>
      <c r="J558" s="6" t="s">
        <v>89</v>
      </c>
      <c r="K558" s="6" t="s">
        <v>109</v>
      </c>
      <c r="L558" s="24">
        <v>0</v>
      </c>
      <c r="M558" s="44">
        <v>209900</v>
      </c>
      <c r="N558" s="44">
        <v>163900</v>
      </c>
      <c r="O558" s="44">
        <v>158900</v>
      </c>
      <c r="P558" s="44" t="s">
        <v>28</v>
      </c>
      <c r="Q558" s="44">
        <v>136900</v>
      </c>
      <c r="R558" s="44">
        <v>132700</v>
      </c>
      <c r="S558" s="44" t="s">
        <v>28</v>
      </c>
      <c r="T558" s="44">
        <v>118900</v>
      </c>
      <c r="U558" s="44">
        <v>112900</v>
      </c>
      <c r="V558" s="47">
        <v>115300</v>
      </c>
      <c r="W558" s="47">
        <v>2568200</v>
      </c>
      <c r="X558" s="47">
        <v>78400</v>
      </c>
      <c r="Y558" s="47">
        <v>72400</v>
      </c>
      <c r="Z558" s="47">
        <v>74800</v>
      </c>
      <c r="AA558" s="47" t="s">
        <v>28</v>
      </c>
      <c r="AB558" s="47" t="s">
        <v>28</v>
      </c>
      <c r="AC558" s="47" t="s">
        <v>28</v>
      </c>
      <c r="AD558" s="47" t="s">
        <v>28</v>
      </c>
      <c r="AE558" s="47" t="s">
        <v>5416</v>
      </c>
      <c r="AF558" s="45" t="s">
        <v>5417</v>
      </c>
      <c r="AG558" s="52"/>
      <c r="AH558" s="46"/>
      <c r="AI558" t="e">
        <f>E558&amp;H558&amp;I558&amp;J558&amp;K558&amp;M558&amp;#REF!&amp;#REF!&amp;N558&amp;O558&amp;P558&amp;Q558&amp;R558&amp;S558&amp;T558&amp;U558&amp;V558</f>
        <v>#REF!</v>
      </c>
      <c r="AJ558" t="str">
        <f>IF(E558="","",IFERROR(IF(MATCH(E558,#REF!,0),"O","X"),"X"))</f>
        <v>X</v>
      </c>
    </row>
    <row r="559" spans="1:36">
      <c r="A559" s="6" t="s">
        <v>1282</v>
      </c>
      <c r="B559" s="6">
        <v>1565</v>
      </c>
      <c r="C559" s="6" t="s">
        <v>4735</v>
      </c>
      <c r="D559" s="6" t="s">
        <v>6811</v>
      </c>
      <c r="E559" s="6" t="s">
        <v>191</v>
      </c>
      <c r="F559" s="6" t="str">
        <f>VLOOKUP(E559,'홈플러스-업데이트'!E1569:E3849,1,0)</f>
        <v>FQ25FN9BE1.AKOR</v>
      </c>
      <c r="G559" s="14">
        <v>5895500</v>
      </c>
      <c r="H559" s="6" t="s">
        <v>48</v>
      </c>
      <c r="I559" s="6" t="s">
        <v>108</v>
      </c>
      <c r="J559" s="6" t="s">
        <v>89</v>
      </c>
      <c r="K559" s="6" t="s">
        <v>109</v>
      </c>
      <c r="L559" s="24">
        <v>0</v>
      </c>
      <c r="M559" s="44">
        <v>209900</v>
      </c>
      <c r="N559" s="44">
        <v>163900</v>
      </c>
      <c r="O559" s="44">
        <v>158900</v>
      </c>
      <c r="P559" s="44" t="s">
        <v>28</v>
      </c>
      <c r="Q559" s="44">
        <v>136900</v>
      </c>
      <c r="R559" s="44">
        <v>132700</v>
      </c>
      <c r="S559" s="44" t="s">
        <v>28</v>
      </c>
      <c r="T559" s="44">
        <v>118900</v>
      </c>
      <c r="U559" s="44">
        <v>112900</v>
      </c>
      <c r="V559" s="47">
        <v>115300</v>
      </c>
      <c r="W559" s="47">
        <v>2568200</v>
      </c>
      <c r="X559" s="47">
        <v>78400</v>
      </c>
      <c r="Y559" s="47">
        <v>72400</v>
      </c>
      <c r="Z559" s="47">
        <v>74800</v>
      </c>
      <c r="AA559" s="47" t="s">
        <v>28</v>
      </c>
      <c r="AB559" s="47" t="s">
        <v>28</v>
      </c>
      <c r="AC559" s="47" t="s">
        <v>28</v>
      </c>
      <c r="AD559" s="47" t="s">
        <v>28</v>
      </c>
      <c r="AE559" s="47" t="s">
        <v>5416</v>
      </c>
      <c r="AF559" s="45" t="s">
        <v>5417</v>
      </c>
      <c r="AG559" s="52"/>
      <c r="AH559" s="46"/>
      <c r="AI559" t="e">
        <f>E559&amp;H559&amp;I559&amp;J559&amp;K559&amp;M559&amp;#REF!&amp;#REF!&amp;N559&amp;O559&amp;P559&amp;Q559&amp;R559&amp;S559&amp;T559&amp;U559&amp;V559</f>
        <v>#REF!</v>
      </c>
      <c r="AJ559" t="str">
        <f>IF(E559="","",IFERROR(IF(MATCH(E559,#REF!,0),"O","X"),"X"))</f>
        <v>X</v>
      </c>
    </row>
    <row r="560" spans="1:36">
      <c r="A560" s="6" t="s">
        <v>1282</v>
      </c>
      <c r="B560" s="6">
        <v>1566</v>
      </c>
      <c r="C560" s="6" t="s">
        <v>4736</v>
      </c>
      <c r="D560" s="6" t="s">
        <v>6811</v>
      </c>
      <c r="E560" s="6" t="s">
        <v>195</v>
      </c>
      <c r="F560" s="6" t="str">
        <f>VLOOKUP(E560,'홈플러스-업데이트'!E1570:E3850,1,0)</f>
        <v>FQ25FN9HE1.AKOR</v>
      </c>
      <c r="G560" s="14">
        <v>5895500</v>
      </c>
      <c r="H560" s="6" t="s">
        <v>48</v>
      </c>
      <c r="I560" s="6" t="s">
        <v>108</v>
      </c>
      <c r="J560" s="6" t="s">
        <v>89</v>
      </c>
      <c r="K560" s="6" t="s">
        <v>109</v>
      </c>
      <c r="L560" s="24">
        <v>0</v>
      </c>
      <c r="M560" s="44">
        <v>209900</v>
      </c>
      <c r="N560" s="44">
        <v>163900</v>
      </c>
      <c r="O560" s="44">
        <v>158900</v>
      </c>
      <c r="P560" s="44" t="s">
        <v>28</v>
      </c>
      <c r="Q560" s="44">
        <v>136900</v>
      </c>
      <c r="R560" s="44">
        <v>132700</v>
      </c>
      <c r="S560" s="44" t="s">
        <v>28</v>
      </c>
      <c r="T560" s="44">
        <v>118900</v>
      </c>
      <c r="U560" s="44">
        <v>112900</v>
      </c>
      <c r="V560" s="47">
        <v>115300</v>
      </c>
      <c r="W560" s="47">
        <v>2568200</v>
      </c>
      <c r="X560" s="47">
        <v>78400</v>
      </c>
      <c r="Y560" s="47">
        <v>72400</v>
      </c>
      <c r="Z560" s="47">
        <v>74800</v>
      </c>
      <c r="AA560" s="47" t="s">
        <v>28</v>
      </c>
      <c r="AB560" s="47" t="s">
        <v>28</v>
      </c>
      <c r="AC560" s="47" t="s">
        <v>28</v>
      </c>
      <c r="AD560" s="47" t="s">
        <v>28</v>
      </c>
      <c r="AE560" s="47" t="s">
        <v>5416</v>
      </c>
      <c r="AF560" s="45" t="s">
        <v>5417</v>
      </c>
      <c r="AG560" s="52"/>
      <c r="AH560" s="46"/>
      <c r="AI560" t="e">
        <f>E560&amp;H560&amp;I560&amp;J560&amp;K560&amp;M560&amp;#REF!&amp;#REF!&amp;N560&amp;O560&amp;P560&amp;Q560&amp;R560&amp;S560&amp;T560&amp;U560&amp;V560</f>
        <v>#REF!</v>
      </c>
      <c r="AJ560" t="str">
        <f>IF(E560="","",IFERROR(IF(MATCH(E560,#REF!,0),"O","X"),"X"))</f>
        <v>X</v>
      </c>
    </row>
    <row r="561" spans="1:36">
      <c r="A561" s="6" t="s">
        <v>1282</v>
      </c>
      <c r="B561" s="6">
        <v>1569</v>
      </c>
      <c r="C561" s="6" t="s">
        <v>4739</v>
      </c>
      <c r="D561" s="6" t="s">
        <v>6811</v>
      </c>
      <c r="E561" s="6" t="s">
        <v>5167</v>
      </c>
      <c r="F561" s="6" t="e">
        <f>VLOOKUP(E561,'홈플러스-업데이트'!E1573:E3853,1,0)</f>
        <v>#N/A</v>
      </c>
      <c r="G561" s="14">
        <v>3845500</v>
      </c>
      <c r="H561" s="6" t="s">
        <v>48</v>
      </c>
      <c r="I561" s="6" t="s">
        <v>108</v>
      </c>
      <c r="J561" s="6" t="s">
        <v>89</v>
      </c>
      <c r="K561" s="6" t="s">
        <v>109</v>
      </c>
      <c r="L561" s="24">
        <v>0</v>
      </c>
      <c r="M561" s="44">
        <v>135900</v>
      </c>
      <c r="N561" s="44">
        <v>105900</v>
      </c>
      <c r="O561" s="44">
        <v>102700</v>
      </c>
      <c r="P561" s="44" t="s">
        <v>28</v>
      </c>
      <c r="Q561" s="44">
        <v>87900</v>
      </c>
      <c r="R561" s="44">
        <v>85200</v>
      </c>
      <c r="S561" s="44" t="s">
        <v>28</v>
      </c>
      <c r="T561" s="44">
        <v>75900</v>
      </c>
      <c r="U561" s="44">
        <v>72100</v>
      </c>
      <c r="V561" s="47">
        <v>73600</v>
      </c>
      <c r="W561" s="47">
        <v>1639400</v>
      </c>
      <c r="X561" s="47">
        <v>50000</v>
      </c>
      <c r="Y561" s="47">
        <v>46200</v>
      </c>
      <c r="Z561" s="47">
        <v>47700</v>
      </c>
      <c r="AA561" s="47" t="s">
        <v>28</v>
      </c>
      <c r="AB561" s="47" t="s">
        <v>28</v>
      </c>
      <c r="AC561" s="47" t="s">
        <v>28</v>
      </c>
      <c r="AD561" s="47" t="s">
        <v>28</v>
      </c>
      <c r="AE561" s="47" t="s">
        <v>5416</v>
      </c>
      <c r="AF561" s="45" t="s">
        <v>5417</v>
      </c>
      <c r="AG561" s="52"/>
      <c r="AH561" s="46"/>
      <c r="AI561" t="e">
        <f>E561&amp;H561&amp;I561&amp;J561&amp;K561&amp;M561&amp;#REF!&amp;#REF!&amp;N561&amp;O561&amp;P561&amp;Q561&amp;R561&amp;S561&amp;T561&amp;U561&amp;V561</f>
        <v>#REF!</v>
      </c>
      <c r="AJ561" t="str">
        <f>IF(E561="","",IFERROR(IF(MATCH(E561,#REF!,0),"O","X"),"X"))</f>
        <v>X</v>
      </c>
    </row>
    <row r="562" spans="1:36">
      <c r="A562" s="6" t="s">
        <v>1282</v>
      </c>
      <c r="B562" s="6">
        <v>1570</v>
      </c>
      <c r="C562" s="6" t="s">
        <v>4740</v>
      </c>
      <c r="D562" s="6" t="s">
        <v>6811</v>
      </c>
      <c r="E562" s="6" t="s">
        <v>5166</v>
      </c>
      <c r="F562" s="6" t="e">
        <f>VLOOKUP(E562,'홈플러스-업데이트'!E1574:E3854,1,0)</f>
        <v>#N/A</v>
      </c>
      <c r="G562" s="14">
        <v>3845500</v>
      </c>
      <c r="H562" s="6" t="s">
        <v>48</v>
      </c>
      <c r="I562" s="6" t="s">
        <v>108</v>
      </c>
      <c r="J562" s="6" t="s">
        <v>89</v>
      </c>
      <c r="K562" s="6" t="s">
        <v>109</v>
      </c>
      <c r="L562" s="24">
        <v>0</v>
      </c>
      <c r="M562" s="44">
        <v>135900</v>
      </c>
      <c r="N562" s="44">
        <v>105900</v>
      </c>
      <c r="O562" s="44">
        <v>102700</v>
      </c>
      <c r="P562" s="44" t="s">
        <v>28</v>
      </c>
      <c r="Q562" s="44">
        <v>87900</v>
      </c>
      <c r="R562" s="44">
        <v>85200</v>
      </c>
      <c r="S562" s="44" t="s">
        <v>28</v>
      </c>
      <c r="T562" s="44">
        <v>75900</v>
      </c>
      <c r="U562" s="44">
        <v>72100</v>
      </c>
      <c r="V562" s="47">
        <v>73600</v>
      </c>
      <c r="W562" s="47">
        <v>1639400</v>
      </c>
      <c r="X562" s="47">
        <v>50000</v>
      </c>
      <c r="Y562" s="47">
        <v>46200</v>
      </c>
      <c r="Z562" s="47">
        <v>47700</v>
      </c>
      <c r="AA562" s="47" t="s">
        <v>28</v>
      </c>
      <c r="AB562" s="47" t="s">
        <v>28</v>
      </c>
      <c r="AC562" s="47" t="s">
        <v>28</v>
      </c>
      <c r="AD562" s="47" t="s">
        <v>28</v>
      </c>
      <c r="AE562" s="47" t="s">
        <v>5416</v>
      </c>
      <c r="AF562" s="45" t="s">
        <v>5417</v>
      </c>
      <c r="AG562" s="52"/>
      <c r="AH562" s="46"/>
      <c r="AI562" t="e">
        <f>E562&amp;H562&amp;I562&amp;J562&amp;K562&amp;M562&amp;#REF!&amp;#REF!&amp;N562&amp;O562&amp;P562&amp;Q562&amp;R562&amp;S562&amp;T562&amp;U562&amp;V562</f>
        <v>#REF!</v>
      </c>
      <c r="AJ562" t="str">
        <f>IF(E562="","",IFERROR(IF(MATCH(E562,#REF!,0),"O","X"),"X"))</f>
        <v>X</v>
      </c>
    </row>
    <row r="563" spans="1:36">
      <c r="A563" s="6" t="s">
        <v>1282</v>
      </c>
      <c r="B563" s="6">
        <v>1578</v>
      </c>
      <c r="C563" s="6" t="s">
        <v>4765</v>
      </c>
      <c r="D563" s="6" t="s">
        <v>6811</v>
      </c>
      <c r="E563" s="6" t="s">
        <v>4974</v>
      </c>
      <c r="F563" s="6" t="str">
        <f>VLOOKUP(E563,'홈플러스-업데이트'!E1582:E3862,1,0)</f>
        <v>FQ22FV3EA1M.AKOR</v>
      </c>
      <c r="G563" s="14">
        <v>3395500</v>
      </c>
      <c r="H563" s="6" t="s">
        <v>48</v>
      </c>
      <c r="I563" s="6" t="s">
        <v>108</v>
      </c>
      <c r="J563" s="6" t="s">
        <v>89</v>
      </c>
      <c r="K563" s="6" t="s">
        <v>109</v>
      </c>
      <c r="L563" s="24">
        <v>0</v>
      </c>
      <c r="M563" s="44">
        <v>119900</v>
      </c>
      <c r="N563" s="44">
        <v>93900</v>
      </c>
      <c r="O563" s="44">
        <v>91000</v>
      </c>
      <c r="P563" s="44" t="s">
        <v>28</v>
      </c>
      <c r="Q563" s="44">
        <v>77900</v>
      </c>
      <c r="R563" s="44">
        <v>75500</v>
      </c>
      <c r="S563" s="44" t="s">
        <v>28</v>
      </c>
      <c r="T563" s="44">
        <v>66900</v>
      </c>
      <c r="U563" s="44">
        <v>63500</v>
      </c>
      <c r="V563" s="47">
        <v>64800</v>
      </c>
      <c r="W563" s="47">
        <v>1445000</v>
      </c>
      <c r="X563" s="47">
        <v>44100</v>
      </c>
      <c r="Y563" s="47">
        <v>40700</v>
      </c>
      <c r="Z563" s="47">
        <v>42000</v>
      </c>
      <c r="AA563" s="47" t="s">
        <v>28</v>
      </c>
      <c r="AB563" s="47" t="s">
        <v>28</v>
      </c>
      <c r="AC563" s="47" t="s">
        <v>28</v>
      </c>
      <c r="AD563" s="47" t="s">
        <v>28</v>
      </c>
      <c r="AE563" s="47" t="s">
        <v>5416</v>
      </c>
      <c r="AF563" s="45" t="s">
        <v>5417</v>
      </c>
      <c r="AG563" s="52"/>
      <c r="AH563" s="46"/>
      <c r="AI563" t="e">
        <f>E563&amp;H563&amp;I563&amp;J563&amp;K563&amp;M563&amp;#REF!&amp;#REF!&amp;N563&amp;O563&amp;P563&amp;Q563&amp;R563&amp;S563&amp;T563&amp;U563&amp;V563</f>
        <v>#REF!</v>
      </c>
      <c r="AJ563" t="str">
        <f>IF(E563="","",IFERROR(IF(MATCH(E563,#REF!,0),"O","X"),"X"))</f>
        <v>X</v>
      </c>
    </row>
    <row r="564" spans="1:36">
      <c r="A564" s="6" t="s">
        <v>1282</v>
      </c>
      <c r="B564" s="6">
        <v>1579</v>
      </c>
      <c r="C564" s="6" t="s">
        <v>4766</v>
      </c>
      <c r="D564" s="6" t="s">
        <v>6811</v>
      </c>
      <c r="E564" s="6" t="s">
        <v>6982</v>
      </c>
      <c r="F564" s="6" t="e">
        <f>VLOOKUP(E564,'홈플러스-업데이트'!E1583:E3863,1,0)</f>
        <v>#N/A</v>
      </c>
      <c r="G564" s="14">
        <v>3595500</v>
      </c>
      <c r="H564" s="6" t="s">
        <v>48</v>
      </c>
      <c r="I564" s="6" t="s">
        <v>113</v>
      </c>
      <c r="J564" s="6" t="s">
        <v>89</v>
      </c>
      <c r="K564" s="6" t="s">
        <v>114</v>
      </c>
      <c r="L564" s="24">
        <v>700</v>
      </c>
      <c r="M564" s="44">
        <v>141200</v>
      </c>
      <c r="N564" s="44">
        <v>114200</v>
      </c>
      <c r="O564" s="44">
        <v>110700</v>
      </c>
      <c r="P564" s="44" t="s">
        <v>28</v>
      </c>
      <c r="Q564" s="44">
        <v>97200</v>
      </c>
      <c r="R564" s="44">
        <v>94200</v>
      </c>
      <c r="S564" s="44" t="s">
        <v>28</v>
      </c>
      <c r="T564" s="44">
        <v>86200</v>
      </c>
      <c r="U564" s="44">
        <v>81800</v>
      </c>
      <c r="V564" s="47">
        <v>83500</v>
      </c>
      <c r="W564" s="47">
        <v>1877000</v>
      </c>
      <c r="X564" s="47">
        <v>56600</v>
      </c>
      <c r="Y564" s="47">
        <v>52200</v>
      </c>
      <c r="Z564" s="47">
        <v>53900</v>
      </c>
      <c r="AA564" s="47" t="s">
        <v>28</v>
      </c>
      <c r="AB564" s="47" t="s">
        <v>28</v>
      </c>
      <c r="AC564" s="47" t="s">
        <v>28</v>
      </c>
      <c r="AD564" s="47" t="s">
        <v>28</v>
      </c>
      <c r="AE564" s="47" t="s">
        <v>5416</v>
      </c>
      <c r="AF564" s="45" t="s">
        <v>5417</v>
      </c>
      <c r="AG564" s="52"/>
      <c r="AH564" s="46"/>
      <c r="AI564" t="e">
        <f>E564&amp;H564&amp;I564&amp;J564&amp;K564&amp;M564&amp;#REF!&amp;#REF!&amp;N564&amp;O564&amp;P564&amp;Q564&amp;R564&amp;S564&amp;T564&amp;U564&amp;V564</f>
        <v>#REF!</v>
      </c>
      <c r="AJ564" t="str">
        <f>IF(E564="","",IFERROR(IF(MATCH(E564,#REF!,0),"O","X"),"X"))</f>
        <v>X</v>
      </c>
    </row>
    <row r="565" spans="1:36">
      <c r="A565" s="6" t="s">
        <v>1282</v>
      </c>
      <c r="B565" s="6">
        <v>1580</v>
      </c>
      <c r="C565" s="6" t="s">
        <v>4767</v>
      </c>
      <c r="D565" s="6" t="s">
        <v>6811</v>
      </c>
      <c r="E565" s="6" t="s">
        <v>6982</v>
      </c>
      <c r="F565" s="6" t="e">
        <f>VLOOKUP(E565,'홈플러스-업데이트'!E1584:E3864,1,0)</f>
        <v>#N/A</v>
      </c>
      <c r="G565" s="14">
        <v>3595500</v>
      </c>
      <c r="H565" s="6" t="s">
        <v>48</v>
      </c>
      <c r="I565" s="6" t="s">
        <v>108</v>
      </c>
      <c r="J565" s="6" t="s">
        <v>89</v>
      </c>
      <c r="K565" s="6" t="s">
        <v>109</v>
      </c>
      <c r="L565" s="24">
        <v>700</v>
      </c>
      <c r="M565" s="44">
        <v>132200</v>
      </c>
      <c r="N565" s="44">
        <v>105200</v>
      </c>
      <c r="O565" s="44">
        <v>102000</v>
      </c>
      <c r="P565" s="44" t="s">
        <v>28</v>
      </c>
      <c r="Q565" s="44">
        <v>88200</v>
      </c>
      <c r="R565" s="44">
        <v>85500</v>
      </c>
      <c r="S565" s="44" t="s">
        <v>28</v>
      </c>
      <c r="T565" s="44">
        <v>77200</v>
      </c>
      <c r="U565" s="44">
        <v>73300</v>
      </c>
      <c r="V565" s="47">
        <v>74800</v>
      </c>
      <c r="W565" s="47">
        <v>1682600</v>
      </c>
      <c r="X565" s="47">
        <v>50600</v>
      </c>
      <c r="Y565" s="47">
        <v>46700</v>
      </c>
      <c r="Z565" s="47">
        <v>48200</v>
      </c>
      <c r="AA565" s="47" t="s">
        <v>28</v>
      </c>
      <c r="AB565" s="47" t="s">
        <v>28</v>
      </c>
      <c r="AC565" s="47" t="s">
        <v>28</v>
      </c>
      <c r="AD565" s="47" t="s">
        <v>28</v>
      </c>
      <c r="AE565" s="47" t="s">
        <v>5416</v>
      </c>
      <c r="AF565" s="45" t="s">
        <v>5417</v>
      </c>
      <c r="AG565" s="52"/>
      <c r="AH565" s="46"/>
      <c r="AI565" t="e">
        <f>E565&amp;H565&amp;I565&amp;J565&amp;K565&amp;M565&amp;#REF!&amp;#REF!&amp;N565&amp;O565&amp;P565&amp;Q565&amp;R565&amp;S565&amp;T565&amp;U565&amp;V565</f>
        <v>#REF!</v>
      </c>
      <c r="AJ565" t="str">
        <f>IF(E565="","",IFERROR(IF(MATCH(E565,#REF!,0),"O","X"),"X"))</f>
        <v>X</v>
      </c>
    </row>
    <row r="566" spans="1:36">
      <c r="A566" s="6" t="s">
        <v>1282</v>
      </c>
      <c r="B566" s="6">
        <v>1581</v>
      </c>
      <c r="C566" s="6" t="s">
        <v>4768</v>
      </c>
      <c r="D566" s="6" t="s">
        <v>6811</v>
      </c>
      <c r="E566" s="6" t="s">
        <v>6981</v>
      </c>
      <c r="F566" s="6" t="e">
        <f>VLOOKUP(E566,'홈플러스-업데이트'!E1585:E3865,1,0)</f>
        <v>#N/A</v>
      </c>
      <c r="G566" s="14">
        <v>5315500</v>
      </c>
      <c r="H566" s="6" t="s">
        <v>48</v>
      </c>
      <c r="I566" s="6" t="s">
        <v>113</v>
      </c>
      <c r="J566" s="6" t="s">
        <v>89</v>
      </c>
      <c r="K566" s="6" t="s">
        <v>114</v>
      </c>
      <c r="L566" s="24">
        <v>1400</v>
      </c>
      <c r="M566" s="44">
        <v>197500</v>
      </c>
      <c r="N566" s="44">
        <v>156500</v>
      </c>
      <c r="O566" s="44">
        <v>151700</v>
      </c>
      <c r="P566" s="44" t="s">
        <v>28</v>
      </c>
      <c r="Q566" s="44">
        <v>131500</v>
      </c>
      <c r="R566" s="44">
        <v>127500</v>
      </c>
      <c r="S566" s="44" t="s">
        <v>28</v>
      </c>
      <c r="T566" s="44">
        <v>115500</v>
      </c>
      <c r="U566" s="44">
        <v>109600</v>
      </c>
      <c r="V566" s="47">
        <v>111900</v>
      </c>
      <c r="W566" s="47">
        <v>2525000</v>
      </c>
      <c r="X566" s="47">
        <v>75600</v>
      </c>
      <c r="Y566" s="47">
        <v>69700</v>
      </c>
      <c r="Z566" s="47">
        <v>72000</v>
      </c>
      <c r="AA566" s="47" t="s">
        <v>28</v>
      </c>
      <c r="AB566" s="47" t="s">
        <v>28</v>
      </c>
      <c r="AC566" s="47" t="s">
        <v>28</v>
      </c>
      <c r="AD566" s="47" t="s">
        <v>28</v>
      </c>
      <c r="AE566" s="47" t="s">
        <v>5416</v>
      </c>
      <c r="AF566" s="45" t="s">
        <v>5417</v>
      </c>
      <c r="AG566" s="52"/>
      <c r="AH566" s="46"/>
      <c r="AI566" t="e">
        <f>E566&amp;H566&amp;I566&amp;J566&amp;K566&amp;M566&amp;#REF!&amp;#REF!&amp;N566&amp;O566&amp;P566&amp;Q566&amp;R566&amp;S566&amp;T566&amp;U566&amp;V566</f>
        <v>#REF!</v>
      </c>
      <c r="AJ566" t="str">
        <f>IF(E566="","",IFERROR(IF(MATCH(E566,#REF!,0),"O","X"),"X"))</f>
        <v>X</v>
      </c>
    </row>
    <row r="567" spans="1:36">
      <c r="A567" s="6" t="s">
        <v>1282</v>
      </c>
      <c r="B567" s="6">
        <v>1582</v>
      </c>
      <c r="C567" s="6" t="s">
        <v>4769</v>
      </c>
      <c r="D567" s="6" t="s">
        <v>6811</v>
      </c>
      <c r="E567" s="6" t="s">
        <v>6981</v>
      </c>
      <c r="F567" s="6" t="e">
        <f>VLOOKUP(E567,'홈플러스-업데이트'!E1586:E3866,1,0)</f>
        <v>#N/A</v>
      </c>
      <c r="G567" s="14">
        <v>5315500</v>
      </c>
      <c r="H567" s="6" t="s">
        <v>48</v>
      </c>
      <c r="I567" s="6" t="s">
        <v>108</v>
      </c>
      <c r="J567" s="6" t="s">
        <v>89</v>
      </c>
      <c r="K567" s="6" t="s">
        <v>109</v>
      </c>
      <c r="L567" s="24">
        <v>1400</v>
      </c>
      <c r="M567" s="44">
        <v>190500</v>
      </c>
      <c r="N567" s="44">
        <v>149500</v>
      </c>
      <c r="O567" s="44">
        <v>144900</v>
      </c>
      <c r="P567" s="44" t="s">
        <v>28</v>
      </c>
      <c r="Q567" s="44">
        <v>124500</v>
      </c>
      <c r="R567" s="44">
        <v>120700</v>
      </c>
      <c r="S567" s="44" t="s">
        <v>28</v>
      </c>
      <c r="T567" s="44">
        <v>108500</v>
      </c>
      <c r="U567" s="44">
        <v>103000</v>
      </c>
      <c r="V567" s="47">
        <v>105200</v>
      </c>
      <c r="W567" s="47">
        <v>2373800</v>
      </c>
      <c r="X567" s="47">
        <v>71000</v>
      </c>
      <c r="Y567" s="47">
        <v>65500</v>
      </c>
      <c r="Z567" s="47">
        <v>67700</v>
      </c>
      <c r="AA567" s="47" t="s">
        <v>28</v>
      </c>
      <c r="AB567" s="47" t="s">
        <v>28</v>
      </c>
      <c r="AC567" s="47" t="s">
        <v>28</v>
      </c>
      <c r="AD567" s="47" t="s">
        <v>28</v>
      </c>
      <c r="AE567" s="47" t="s">
        <v>5416</v>
      </c>
      <c r="AF567" s="45" t="s">
        <v>5417</v>
      </c>
      <c r="AG567" s="52"/>
      <c r="AH567" s="46"/>
      <c r="AI567" t="e">
        <f>E567&amp;H567&amp;I567&amp;J567&amp;K567&amp;M567&amp;#REF!&amp;#REF!&amp;N567&amp;O567&amp;P567&amp;Q567&amp;R567&amp;S567&amp;T567&amp;U567&amp;V567</f>
        <v>#REF!</v>
      </c>
      <c r="AJ567" t="str">
        <f>IF(E567="","",IFERROR(IF(MATCH(E567,#REF!,0),"O","X"),"X"))</f>
        <v>X</v>
      </c>
    </row>
    <row r="568" spans="1:36">
      <c r="A568" s="6" t="s">
        <v>1282</v>
      </c>
      <c r="B568" s="6">
        <v>1583</v>
      </c>
      <c r="C568" s="6" t="s">
        <v>4770</v>
      </c>
      <c r="D568" s="6" t="s">
        <v>6811</v>
      </c>
      <c r="E568" s="6" t="s">
        <v>6983</v>
      </c>
      <c r="F568" s="6" t="e">
        <f>VLOOKUP(E568,'홈플러스-업데이트'!E1587:E3867,1,0)</f>
        <v>#N/A</v>
      </c>
      <c r="G568" s="14">
        <v>3595500</v>
      </c>
      <c r="H568" s="6" t="s">
        <v>48</v>
      </c>
      <c r="I568" s="6" t="s">
        <v>113</v>
      </c>
      <c r="J568" s="6" t="s">
        <v>89</v>
      </c>
      <c r="K568" s="6" t="s">
        <v>114</v>
      </c>
      <c r="L568" s="24">
        <v>700</v>
      </c>
      <c r="M568" s="44">
        <v>141200</v>
      </c>
      <c r="N568" s="44">
        <v>114200</v>
      </c>
      <c r="O568" s="44">
        <v>110700</v>
      </c>
      <c r="P568" s="44" t="s">
        <v>28</v>
      </c>
      <c r="Q568" s="44">
        <v>97200</v>
      </c>
      <c r="R568" s="44">
        <v>94200</v>
      </c>
      <c r="S568" s="44" t="s">
        <v>28</v>
      </c>
      <c r="T568" s="44">
        <v>86200</v>
      </c>
      <c r="U568" s="44">
        <v>81800</v>
      </c>
      <c r="V568" s="47">
        <v>83500</v>
      </c>
      <c r="W568" s="47">
        <v>1877000</v>
      </c>
      <c r="X568" s="47">
        <v>56600</v>
      </c>
      <c r="Y568" s="47">
        <v>52200</v>
      </c>
      <c r="Z568" s="47">
        <v>53900</v>
      </c>
      <c r="AA568" s="47" t="s">
        <v>28</v>
      </c>
      <c r="AB568" s="47" t="s">
        <v>28</v>
      </c>
      <c r="AC568" s="47" t="s">
        <v>28</v>
      </c>
      <c r="AD568" s="47" t="s">
        <v>28</v>
      </c>
      <c r="AE568" s="47" t="s">
        <v>5416</v>
      </c>
      <c r="AF568" s="45" t="s">
        <v>5417</v>
      </c>
      <c r="AG568" s="52"/>
      <c r="AH568" s="46"/>
      <c r="AI568" t="e">
        <f>E568&amp;H568&amp;I568&amp;J568&amp;K568&amp;M568&amp;#REF!&amp;#REF!&amp;N568&amp;O568&amp;P568&amp;Q568&amp;R568&amp;S568&amp;T568&amp;U568&amp;V568</f>
        <v>#REF!</v>
      </c>
      <c r="AJ568" t="str">
        <f>IF(E568="","",IFERROR(IF(MATCH(E568,#REF!,0),"O","X"),"X"))</f>
        <v>X</v>
      </c>
    </row>
    <row r="569" spans="1:36">
      <c r="A569" s="6" t="s">
        <v>1282</v>
      </c>
      <c r="B569" s="6">
        <v>1584</v>
      </c>
      <c r="C569" s="6" t="s">
        <v>4771</v>
      </c>
      <c r="D569" s="6" t="s">
        <v>6811</v>
      </c>
      <c r="E569" s="6" t="s">
        <v>6983</v>
      </c>
      <c r="F569" s="6" t="e">
        <f>VLOOKUP(E569,'홈플러스-업데이트'!E1588:E3868,1,0)</f>
        <v>#N/A</v>
      </c>
      <c r="G569" s="14">
        <v>3595500</v>
      </c>
      <c r="H569" s="6" t="s">
        <v>48</v>
      </c>
      <c r="I569" s="6" t="s">
        <v>108</v>
      </c>
      <c r="J569" s="6" t="s">
        <v>89</v>
      </c>
      <c r="K569" s="6" t="s">
        <v>109</v>
      </c>
      <c r="L569" s="24">
        <v>700</v>
      </c>
      <c r="M569" s="44">
        <v>132200</v>
      </c>
      <c r="N569" s="44">
        <v>105200</v>
      </c>
      <c r="O569" s="44">
        <v>102000</v>
      </c>
      <c r="P569" s="44" t="s">
        <v>28</v>
      </c>
      <c r="Q569" s="44">
        <v>88200</v>
      </c>
      <c r="R569" s="44">
        <v>85500</v>
      </c>
      <c r="S569" s="44" t="s">
        <v>28</v>
      </c>
      <c r="T569" s="44">
        <v>77200</v>
      </c>
      <c r="U569" s="44">
        <v>73300</v>
      </c>
      <c r="V569" s="47">
        <v>74800</v>
      </c>
      <c r="W569" s="47">
        <v>1682600</v>
      </c>
      <c r="X569" s="47">
        <v>50600</v>
      </c>
      <c r="Y569" s="47">
        <v>46700</v>
      </c>
      <c r="Z569" s="47">
        <v>48200</v>
      </c>
      <c r="AA569" s="47" t="s">
        <v>28</v>
      </c>
      <c r="AB569" s="47" t="s">
        <v>28</v>
      </c>
      <c r="AC569" s="47" t="s">
        <v>28</v>
      </c>
      <c r="AD569" s="47" t="s">
        <v>28</v>
      </c>
      <c r="AE569" s="47" t="s">
        <v>5416</v>
      </c>
      <c r="AF569" s="45" t="s">
        <v>5417</v>
      </c>
      <c r="AG569" s="52"/>
      <c r="AH569" s="46"/>
      <c r="AI569" t="e">
        <f>E569&amp;H569&amp;I569&amp;J569&amp;K569&amp;M569&amp;#REF!&amp;#REF!&amp;N569&amp;O569&amp;P569&amp;Q569&amp;R569&amp;S569&amp;T569&amp;U569&amp;V569</f>
        <v>#REF!</v>
      </c>
      <c r="AJ569" t="str">
        <f>IF(E569="","",IFERROR(IF(MATCH(E569,#REF!,0),"O","X"),"X"))</f>
        <v>X</v>
      </c>
    </row>
    <row r="570" spans="1:36">
      <c r="A570" s="6" t="s">
        <v>1282</v>
      </c>
      <c r="B570" s="6">
        <v>1585</v>
      </c>
      <c r="C570" s="6" t="s">
        <v>4772</v>
      </c>
      <c r="D570" s="6" t="s">
        <v>6811</v>
      </c>
      <c r="E570" s="6" t="s">
        <v>6980</v>
      </c>
      <c r="F570" s="6" t="e">
        <f>VLOOKUP(E570,'홈플러스-업데이트'!E1589:E3869,1,0)</f>
        <v>#N/A</v>
      </c>
      <c r="G570" s="14">
        <v>5315500</v>
      </c>
      <c r="H570" s="6" t="s">
        <v>48</v>
      </c>
      <c r="I570" s="6" t="s">
        <v>113</v>
      </c>
      <c r="J570" s="6" t="s">
        <v>89</v>
      </c>
      <c r="K570" s="6" t="s">
        <v>114</v>
      </c>
      <c r="L570" s="24">
        <v>1400</v>
      </c>
      <c r="M570" s="44">
        <v>197500</v>
      </c>
      <c r="N570" s="44">
        <v>156500</v>
      </c>
      <c r="O570" s="44">
        <v>151700</v>
      </c>
      <c r="P570" s="44" t="s">
        <v>28</v>
      </c>
      <c r="Q570" s="44">
        <v>131500</v>
      </c>
      <c r="R570" s="44">
        <v>127500</v>
      </c>
      <c r="S570" s="44" t="s">
        <v>28</v>
      </c>
      <c r="T570" s="44">
        <v>115500</v>
      </c>
      <c r="U570" s="44">
        <v>109600</v>
      </c>
      <c r="V570" s="47">
        <v>111900</v>
      </c>
      <c r="W570" s="47">
        <v>2525000</v>
      </c>
      <c r="X570" s="47">
        <v>75600</v>
      </c>
      <c r="Y570" s="47">
        <v>69700</v>
      </c>
      <c r="Z570" s="47">
        <v>72000</v>
      </c>
      <c r="AA570" s="47" t="s">
        <v>28</v>
      </c>
      <c r="AB570" s="47" t="s">
        <v>28</v>
      </c>
      <c r="AC570" s="47" t="s">
        <v>28</v>
      </c>
      <c r="AD570" s="47" t="s">
        <v>28</v>
      </c>
      <c r="AE570" s="47" t="s">
        <v>5416</v>
      </c>
      <c r="AF570" s="45" t="s">
        <v>5417</v>
      </c>
      <c r="AG570" s="52"/>
      <c r="AH570" s="46"/>
      <c r="AI570" t="e">
        <f>E570&amp;H570&amp;I570&amp;J570&amp;K570&amp;M570&amp;#REF!&amp;#REF!&amp;N570&amp;O570&amp;P570&amp;Q570&amp;R570&amp;S570&amp;T570&amp;U570&amp;V570</f>
        <v>#REF!</v>
      </c>
      <c r="AJ570" t="str">
        <f>IF(E570="","",IFERROR(IF(MATCH(E570,#REF!,0),"O","X"),"X"))</f>
        <v>X</v>
      </c>
    </row>
    <row r="571" spans="1:36">
      <c r="A571" s="6" t="s">
        <v>1282</v>
      </c>
      <c r="B571" s="6">
        <v>1586</v>
      </c>
      <c r="C571" s="6" t="s">
        <v>4773</v>
      </c>
      <c r="D571" s="6" t="s">
        <v>6811</v>
      </c>
      <c r="E571" s="6" t="s">
        <v>6980</v>
      </c>
      <c r="F571" s="6" t="e">
        <f>VLOOKUP(E571,'홈플러스-업데이트'!E1590:E3870,1,0)</f>
        <v>#N/A</v>
      </c>
      <c r="G571" s="14">
        <v>5315500</v>
      </c>
      <c r="H571" s="6" t="s">
        <v>48</v>
      </c>
      <c r="I571" s="6" t="s">
        <v>108</v>
      </c>
      <c r="J571" s="6" t="s">
        <v>89</v>
      </c>
      <c r="K571" s="6" t="s">
        <v>109</v>
      </c>
      <c r="L571" s="24">
        <v>1400</v>
      </c>
      <c r="M571" s="44">
        <v>190500</v>
      </c>
      <c r="N571" s="44">
        <v>149500</v>
      </c>
      <c r="O571" s="44">
        <v>144900</v>
      </c>
      <c r="P571" s="44" t="s">
        <v>28</v>
      </c>
      <c r="Q571" s="44">
        <v>124500</v>
      </c>
      <c r="R571" s="44">
        <v>120700</v>
      </c>
      <c r="S571" s="44" t="s">
        <v>28</v>
      </c>
      <c r="T571" s="44">
        <v>108500</v>
      </c>
      <c r="U571" s="44">
        <v>103000</v>
      </c>
      <c r="V571" s="47">
        <v>105200</v>
      </c>
      <c r="W571" s="47">
        <v>2373800</v>
      </c>
      <c r="X571" s="47">
        <v>71000</v>
      </c>
      <c r="Y571" s="47">
        <v>65500</v>
      </c>
      <c r="Z571" s="47">
        <v>67700</v>
      </c>
      <c r="AA571" s="47" t="s">
        <v>28</v>
      </c>
      <c r="AB571" s="47" t="s">
        <v>28</v>
      </c>
      <c r="AC571" s="47" t="s">
        <v>28</v>
      </c>
      <c r="AD571" s="47" t="s">
        <v>28</v>
      </c>
      <c r="AE571" s="47" t="s">
        <v>5416</v>
      </c>
      <c r="AF571" s="45" t="s">
        <v>5417</v>
      </c>
      <c r="AG571" s="52"/>
      <c r="AH571" s="46"/>
      <c r="AI571" t="e">
        <f>E571&amp;H571&amp;I571&amp;J571&amp;K571&amp;M571&amp;#REF!&amp;#REF!&amp;N571&amp;O571&amp;P571&amp;Q571&amp;R571&amp;S571&amp;T571&amp;U571&amp;V571</f>
        <v>#REF!</v>
      </c>
      <c r="AJ571" t="str">
        <f>IF(E571="","",IFERROR(IF(MATCH(E571,#REF!,0),"O","X"),"X"))</f>
        <v>X</v>
      </c>
    </row>
    <row r="572" spans="1:36">
      <c r="A572" s="6" t="s">
        <v>1282</v>
      </c>
      <c r="B572" s="6">
        <v>1587</v>
      </c>
      <c r="C572" s="6" t="s">
        <v>4774</v>
      </c>
      <c r="D572" s="6" t="s">
        <v>6811</v>
      </c>
      <c r="E572" s="6" t="s">
        <v>6979</v>
      </c>
      <c r="F572" s="6" t="e">
        <f>VLOOKUP(E572,'홈플러스-업데이트'!E1591:E3871,1,0)</f>
        <v>#N/A</v>
      </c>
      <c r="G572" s="14">
        <v>4795500</v>
      </c>
      <c r="H572" s="6" t="s">
        <v>48</v>
      </c>
      <c r="I572" s="6" t="s">
        <v>113</v>
      </c>
      <c r="J572" s="6" t="s">
        <v>89</v>
      </c>
      <c r="K572" s="6" t="s">
        <v>114</v>
      </c>
      <c r="L572" s="24">
        <v>1400</v>
      </c>
      <c r="M572" s="44">
        <v>180500</v>
      </c>
      <c r="N572" s="44">
        <v>143500</v>
      </c>
      <c r="O572" s="44">
        <v>139100</v>
      </c>
      <c r="P572" s="44" t="s">
        <v>28</v>
      </c>
      <c r="Q572" s="44">
        <v>121500</v>
      </c>
      <c r="R572" s="44">
        <v>117800</v>
      </c>
      <c r="S572" s="44" t="s">
        <v>28</v>
      </c>
      <c r="T572" s="44">
        <v>106500</v>
      </c>
      <c r="U572" s="44">
        <v>101100</v>
      </c>
      <c r="V572" s="47">
        <v>103200</v>
      </c>
      <c r="W572" s="47">
        <v>2330600</v>
      </c>
      <c r="X572" s="47">
        <v>69700</v>
      </c>
      <c r="Y572" s="47">
        <v>64300</v>
      </c>
      <c r="Z572" s="47">
        <v>66400</v>
      </c>
      <c r="AA572" s="47" t="s">
        <v>28</v>
      </c>
      <c r="AB572" s="47" t="s">
        <v>28</v>
      </c>
      <c r="AC572" s="47" t="s">
        <v>28</v>
      </c>
      <c r="AD572" s="47" t="s">
        <v>28</v>
      </c>
      <c r="AE572" s="47" t="s">
        <v>5416</v>
      </c>
      <c r="AF572" s="45" t="s">
        <v>5417</v>
      </c>
      <c r="AG572" s="52"/>
      <c r="AH572" s="46"/>
      <c r="AI572" t="e">
        <f>E572&amp;H572&amp;I572&amp;J572&amp;K572&amp;M572&amp;#REF!&amp;#REF!&amp;N572&amp;O572&amp;P572&amp;Q572&amp;R572&amp;S572&amp;T572&amp;U572&amp;V572</f>
        <v>#REF!</v>
      </c>
      <c r="AJ572" t="str">
        <f>IF(E572="","",IFERROR(IF(MATCH(E572,#REF!,0),"O","X"),"X"))</f>
        <v>X</v>
      </c>
    </row>
    <row r="573" spans="1:36">
      <c r="A573" s="6" t="s">
        <v>1282</v>
      </c>
      <c r="B573" s="6">
        <v>1588</v>
      </c>
      <c r="C573" s="6" t="s">
        <v>4775</v>
      </c>
      <c r="D573" s="6" t="s">
        <v>6811</v>
      </c>
      <c r="E573" s="6" t="s">
        <v>6979</v>
      </c>
      <c r="F573" s="6" t="e">
        <f>VLOOKUP(E573,'홈플러스-업데이트'!E1592:E3872,1,0)</f>
        <v>#N/A</v>
      </c>
      <c r="G573" s="14">
        <v>4795500</v>
      </c>
      <c r="H573" s="6" t="s">
        <v>48</v>
      </c>
      <c r="I573" s="6" t="s">
        <v>108</v>
      </c>
      <c r="J573" s="6" t="s">
        <v>89</v>
      </c>
      <c r="K573" s="6" t="s">
        <v>109</v>
      </c>
      <c r="L573" s="24">
        <v>1400</v>
      </c>
      <c r="M573" s="44">
        <v>173500</v>
      </c>
      <c r="N573" s="44">
        <v>136500</v>
      </c>
      <c r="O573" s="44">
        <v>132300</v>
      </c>
      <c r="P573" s="44" t="s">
        <v>28</v>
      </c>
      <c r="Q573" s="44">
        <v>114500</v>
      </c>
      <c r="R573" s="44">
        <v>111000</v>
      </c>
      <c r="S573" s="44" t="s">
        <v>28</v>
      </c>
      <c r="T573" s="44">
        <v>99500</v>
      </c>
      <c r="U573" s="44">
        <v>94400</v>
      </c>
      <c r="V573" s="47">
        <v>96400</v>
      </c>
      <c r="W573" s="47">
        <v>2179400</v>
      </c>
      <c r="X573" s="47">
        <v>65100</v>
      </c>
      <c r="Y573" s="47">
        <v>60000</v>
      </c>
      <c r="Z573" s="47">
        <v>62000</v>
      </c>
      <c r="AA573" s="47" t="s">
        <v>28</v>
      </c>
      <c r="AB573" s="47" t="s">
        <v>28</v>
      </c>
      <c r="AC573" s="47" t="s">
        <v>28</v>
      </c>
      <c r="AD573" s="47" t="s">
        <v>28</v>
      </c>
      <c r="AE573" s="47" t="s">
        <v>5416</v>
      </c>
      <c r="AF573" s="45" t="s">
        <v>5417</v>
      </c>
      <c r="AG573" s="52"/>
      <c r="AH573" s="46"/>
      <c r="AI573" t="e">
        <f>E573&amp;H573&amp;I573&amp;J573&amp;K573&amp;M573&amp;#REF!&amp;#REF!&amp;N573&amp;O573&amp;P573&amp;Q573&amp;R573&amp;S573&amp;T573&amp;U573&amp;V573</f>
        <v>#REF!</v>
      </c>
      <c r="AJ573" t="str">
        <f>IF(E573="","",IFERROR(IF(MATCH(E573,#REF!,0),"O","X"),"X"))</f>
        <v>X</v>
      </c>
    </row>
    <row r="574" spans="1:36">
      <c r="A574" s="6" t="s">
        <v>1282</v>
      </c>
      <c r="B574" s="6">
        <v>1589</v>
      </c>
      <c r="C574" s="6" t="s">
        <v>4776</v>
      </c>
      <c r="D574" s="6" t="s">
        <v>6811</v>
      </c>
      <c r="E574" s="6" t="s">
        <v>6978</v>
      </c>
      <c r="F574" s="6" t="e">
        <f>VLOOKUP(E574,'홈플러스-업데이트'!E1593:E3873,1,0)</f>
        <v>#N/A</v>
      </c>
      <c r="G574" s="14">
        <v>4795500</v>
      </c>
      <c r="H574" s="6" t="s">
        <v>48</v>
      </c>
      <c r="I574" s="6" t="s">
        <v>113</v>
      </c>
      <c r="J574" s="6" t="s">
        <v>89</v>
      </c>
      <c r="K574" s="6" t="s">
        <v>114</v>
      </c>
      <c r="L574" s="24">
        <v>1400</v>
      </c>
      <c r="M574" s="44">
        <v>180500</v>
      </c>
      <c r="N574" s="44">
        <v>143500</v>
      </c>
      <c r="O574" s="44">
        <v>139100</v>
      </c>
      <c r="P574" s="44" t="s">
        <v>28</v>
      </c>
      <c r="Q574" s="44">
        <v>121500</v>
      </c>
      <c r="R574" s="44">
        <v>117800</v>
      </c>
      <c r="S574" s="44" t="s">
        <v>28</v>
      </c>
      <c r="T574" s="44">
        <v>106500</v>
      </c>
      <c r="U574" s="44">
        <v>101100</v>
      </c>
      <c r="V574" s="47">
        <v>103200</v>
      </c>
      <c r="W574" s="47">
        <v>2330600</v>
      </c>
      <c r="X574" s="47">
        <v>69700</v>
      </c>
      <c r="Y574" s="47">
        <v>64300</v>
      </c>
      <c r="Z574" s="47">
        <v>66400</v>
      </c>
      <c r="AA574" s="47" t="s">
        <v>28</v>
      </c>
      <c r="AB574" s="47" t="s">
        <v>28</v>
      </c>
      <c r="AC574" s="47" t="s">
        <v>28</v>
      </c>
      <c r="AD574" s="47" t="s">
        <v>28</v>
      </c>
      <c r="AE574" s="47" t="s">
        <v>5416</v>
      </c>
      <c r="AF574" s="45" t="s">
        <v>5417</v>
      </c>
      <c r="AG574" s="52"/>
      <c r="AH574" s="46"/>
      <c r="AI574" t="e">
        <f>E574&amp;H574&amp;I574&amp;J574&amp;K574&amp;M574&amp;#REF!&amp;#REF!&amp;N574&amp;O574&amp;P574&amp;Q574&amp;R574&amp;S574&amp;T574&amp;U574&amp;V574</f>
        <v>#REF!</v>
      </c>
      <c r="AJ574" t="str">
        <f>IF(E574="","",IFERROR(IF(MATCH(E574,#REF!,0),"O","X"),"X"))</f>
        <v>X</v>
      </c>
    </row>
    <row r="575" spans="1:36">
      <c r="A575" s="6" t="s">
        <v>1282</v>
      </c>
      <c r="B575" s="6">
        <v>1590</v>
      </c>
      <c r="C575" s="6" t="s">
        <v>4777</v>
      </c>
      <c r="D575" s="6" t="s">
        <v>6811</v>
      </c>
      <c r="E575" s="6" t="s">
        <v>6978</v>
      </c>
      <c r="F575" s="6" t="e">
        <f>VLOOKUP(E575,'홈플러스-업데이트'!E1594:E3874,1,0)</f>
        <v>#N/A</v>
      </c>
      <c r="G575" s="14">
        <v>4795500</v>
      </c>
      <c r="H575" s="6" t="s">
        <v>48</v>
      </c>
      <c r="I575" s="6" t="s">
        <v>108</v>
      </c>
      <c r="J575" s="6" t="s">
        <v>89</v>
      </c>
      <c r="K575" s="6" t="s">
        <v>109</v>
      </c>
      <c r="L575" s="24">
        <v>1400</v>
      </c>
      <c r="M575" s="44">
        <v>173500</v>
      </c>
      <c r="N575" s="44">
        <v>136500</v>
      </c>
      <c r="O575" s="44">
        <v>132300</v>
      </c>
      <c r="P575" s="44" t="s">
        <v>28</v>
      </c>
      <c r="Q575" s="44">
        <v>114500</v>
      </c>
      <c r="R575" s="44">
        <v>111000</v>
      </c>
      <c r="S575" s="44" t="s">
        <v>28</v>
      </c>
      <c r="T575" s="44">
        <v>99500</v>
      </c>
      <c r="U575" s="44">
        <v>94400</v>
      </c>
      <c r="V575" s="47">
        <v>96400</v>
      </c>
      <c r="W575" s="47">
        <v>2179400</v>
      </c>
      <c r="X575" s="47">
        <v>65100</v>
      </c>
      <c r="Y575" s="47">
        <v>60000</v>
      </c>
      <c r="Z575" s="47">
        <v>62000</v>
      </c>
      <c r="AA575" s="47" t="s">
        <v>28</v>
      </c>
      <c r="AB575" s="47" t="s">
        <v>28</v>
      </c>
      <c r="AC575" s="47" t="s">
        <v>28</v>
      </c>
      <c r="AD575" s="47" t="s">
        <v>28</v>
      </c>
      <c r="AE575" s="47" t="s">
        <v>5416</v>
      </c>
      <c r="AF575" s="45" t="s">
        <v>5417</v>
      </c>
      <c r="AG575" s="52"/>
      <c r="AH575" s="46"/>
      <c r="AI575" t="e">
        <f>E575&amp;H575&amp;I575&amp;J575&amp;K575&amp;M575&amp;#REF!&amp;#REF!&amp;N575&amp;O575&amp;P575&amp;Q575&amp;R575&amp;S575&amp;T575&amp;U575&amp;V575</f>
        <v>#REF!</v>
      </c>
      <c r="AJ575" t="str">
        <f>IF(E575="","",IFERROR(IF(MATCH(E575,#REF!,0),"O","X"),"X"))</f>
        <v>X</v>
      </c>
    </row>
    <row r="576" spans="1:36">
      <c r="A576" s="6" t="s">
        <v>1282</v>
      </c>
      <c r="B576" s="6">
        <v>1591</v>
      </c>
      <c r="C576" s="6" t="s">
        <v>4778</v>
      </c>
      <c r="D576" s="6" t="s">
        <v>6811</v>
      </c>
      <c r="E576" s="6" t="s">
        <v>6987</v>
      </c>
      <c r="F576" s="6" t="e">
        <f>VLOOKUP(E576,'홈플러스-업데이트'!E1595:E3875,1,0)</f>
        <v>#N/A</v>
      </c>
      <c r="G576" s="14">
        <v>4165500</v>
      </c>
      <c r="H576" s="6" t="s">
        <v>48</v>
      </c>
      <c r="I576" s="6" t="s">
        <v>113</v>
      </c>
      <c r="J576" s="6" t="s">
        <v>89</v>
      </c>
      <c r="K576" s="6" t="s">
        <v>114</v>
      </c>
      <c r="L576" s="24">
        <v>700</v>
      </c>
      <c r="M576" s="44">
        <v>160200</v>
      </c>
      <c r="N576" s="44">
        <v>128200</v>
      </c>
      <c r="O576" s="44">
        <v>124300</v>
      </c>
      <c r="P576" s="44" t="s">
        <v>28</v>
      </c>
      <c r="Q576" s="44">
        <v>109200</v>
      </c>
      <c r="R576" s="44">
        <v>105900</v>
      </c>
      <c r="S576" s="44" t="s">
        <v>28</v>
      </c>
      <c r="T576" s="44">
        <v>96200</v>
      </c>
      <c r="U576" s="44">
        <v>91300</v>
      </c>
      <c r="V576" s="47">
        <v>93200</v>
      </c>
      <c r="W576" s="47">
        <v>2093000</v>
      </c>
      <c r="X576" s="47">
        <v>63200</v>
      </c>
      <c r="Y576" s="47">
        <v>58300</v>
      </c>
      <c r="Z576" s="47">
        <v>60200</v>
      </c>
      <c r="AA576" s="47" t="s">
        <v>28</v>
      </c>
      <c r="AB576" s="47" t="s">
        <v>28</v>
      </c>
      <c r="AC576" s="47" t="s">
        <v>28</v>
      </c>
      <c r="AD576" s="47" t="s">
        <v>28</v>
      </c>
      <c r="AE576" s="47" t="s">
        <v>5416</v>
      </c>
      <c r="AF576" s="45" t="s">
        <v>5417</v>
      </c>
      <c r="AG576" s="52"/>
      <c r="AH576" s="46"/>
      <c r="AI576" t="e">
        <f>E576&amp;H576&amp;I576&amp;J576&amp;K576&amp;M576&amp;#REF!&amp;#REF!&amp;N576&amp;O576&amp;P576&amp;Q576&amp;R576&amp;S576&amp;T576&amp;U576&amp;V576</f>
        <v>#REF!</v>
      </c>
      <c r="AJ576" t="str">
        <f>IF(E576="","",IFERROR(IF(MATCH(E576,#REF!,0),"O","X"),"X"))</f>
        <v>X</v>
      </c>
    </row>
    <row r="577" spans="1:36">
      <c r="A577" s="6" t="s">
        <v>1282</v>
      </c>
      <c r="B577" s="6">
        <v>1592</v>
      </c>
      <c r="C577" s="6" t="s">
        <v>4779</v>
      </c>
      <c r="D577" s="6" t="s">
        <v>6811</v>
      </c>
      <c r="E577" s="6" t="s">
        <v>6987</v>
      </c>
      <c r="F577" s="6" t="e">
        <f>VLOOKUP(E577,'홈플러스-업데이트'!E1596:E3876,1,0)</f>
        <v>#N/A</v>
      </c>
      <c r="G577" s="14">
        <v>4165500</v>
      </c>
      <c r="H577" s="6" t="s">
        <v>48</v>
      </c>
      <c r="I577" s="6" t="s">
        <v>108</v>
      </c>
      <c r="J577" s="6" t="s">
        <v>89</v>
      </c>
      <c r="K577" s="6" t="s">
        <v>109</v>
      </c>
      <c r="L577" s="24">
        <v>700</v>
      </c>
      <c r="M577" s="44">
        <v>151200</v>
      </c>
      <c r="N577" s="44">
        <v>119200</v>
      </c>
      <c r="O577" s="44">
        <v>115600</v>
      </c>
      <c r="P577" s="44" t="s">
        <v>28</v>
      </c>
      <c r="Q577" s="44">
        <v>100200</v>
      </c>
      <c r="R577" s="44">
        <v>97100</v>
      </c>
      <c r="S577" s="44" t="s">
        <v>28</v>
      </c>
      <c r="T577" s="44">
        <v>87200</v>
      </c>
      <c r="U577" s="44">
        <v>82800</v>
      </c>
      <c r="V577" s="47">
        <v>84500</v>
      </c>
      <c r="W577" s="47">
        <v>1898600</v>
      </c>
      <c r="X577" s="47">
        <v>57200</v>
      </c>
      <c r="Y577" s="47">
        <v>52800</v>
      </c>
      <c r="Z577" s="47">
        <v>54500</v>
      </c>
      <c r="AA577" s="47" t="s">
        <v>28</v>
      </c>
      <c r="AB577" s="47" t="s">
        <v>28</v>
      </c>
      <c r="AC577" s="47" t="s">
        <v>28</v>
      </c>
      <c r="AD577" s="47" t="s">
        <v>28</v>
      </c>
      <c r="AE577" s="47" t="s">
        <v>5416</v>
      </c>
      <c r="AF577" s="45" t="s">
        <v>5417</v>
      </c>
      <c r="AG577" s="52"/>
      <c r="AH577" s="46"/>
      <c r="AI577" t="e">
        <f>E577&amp;H577&amp;I577&amp;J577&amp;K577&amp;M577&amp;#REF!&amp;#REF!&amp;N577&amp;O577&amp;P577&amp;Q577&amp;R577&amp;S577&amp;T577&amp;U577&amp;V577</f>
        <v>#REF!</v>
      </c>
      <c r="AJ577" t="str">
        <f>IF(E577="","",IFERROR(IF(MATCH(E577,#REF!,0),"O","X"),"X"))</f>
        <v>X</v>
      </c>
    </row>
    <row r="578" spans="1:36">
      <c r="A578" s="6" t="s">
        <v>1282</v>
      </c>
      <c r="B578" s="6">
        <v>1593</v>
      </c>
      <c r="C578" s="6" t="s">
        <v>4780</v>
      </c>
      <c r="D578" s="6" t="s">
        <v>6811</v>
      </c>
      <c r="E578" s="6" t="s">
        <v>6986</v>
      </c>
      <c r="F578" s="6" t="e">
        <f>VLOOKUP(E578,'홈플러스-업데이트'!E1597:E3877,1,0)</f>
        <v>#N/A</v>
      </c>
      <c r="G578" s="14">
        <v>4165500</v>
      </c>
      <c r="H578" s="6" t="s">
        <v>48</v>
      </c>
      <c r="I578" s="6" t="s">
        <v>113</v>
      </c>
      <c r="J578" s="6" t="s">
        <v>89</v>
      </c>
      <c r="K578" s="6" t="s">
        <v>114</v>
      </c>
      <c r="L578" s="24">
        <v>700</v>
      </c>
      <c r="M578" s="44">
        <v>160200</v>
      </c>
      <c r="N578" s="44">
        <v>128200</v>
      </c>
      <c r="O578" s="44">
        <v>124300</v>
      </c>
      <c r="P578" s="44" t="s">
        <v>28</v>
      </c>
      <c r="Q578" s="44">
        <v>109200</v>
      </c>
      <c r="R578" s="44">
        <v>105900</v>
      </c>
      <c r="S578" s="44" t="s">
        <v>28</v>
      </c>
      <c r="T578" s="44">
        <v>96200</v>
      </c>
      <c r="U578" s="44">
        <v>91300</v>
      </c>
      <c r="V578" s="47">
        <v>93200</v>
      </c>
      <c r="W578" s="47">
        <v>2093000</v>
      </c>
      <c r="X578" s="47">
        <v>63200</v>
      </c>
      <c r="Y578" s="47">
        <v>58300</v>
      </c>
      <c r="Z578" s="47">
        <v>60200</v>
      </c>
      <c r="AA578" s="47" t="s">
        <v>28</v>
      </c>
      <c r="AB578" s="47" t="s">
        <v>28</v>
      </c>
      <c r="AC578" s="47" t="s">
        <v>28</v>
      </c>
      <c r="AD578" s="47" t="s">
        <v>28</v>
      </c>
      <c r="AE578" s="47" t="s">
        <v>5416</v>
      </c>
      <c r="AF578" s="45" t="s">
        <v>5417</v>
      </c>
      <c r="AG578" s="52"/>
      <c r="AH578" s="46"/>
      <c r="AI578" t="e">
        <f>E578&amp;H578&amp;I578&amp;J578&amp;K578&amp;M578&amp;#REF!&amp;#REF!&amp;N578&amp;O578&amp;P578&amp;Q578&amp;R578&amp;S578&amp;T578&amp;U578&amp;V578</f>
        <v>#REF!</v>
      </c>
      <c r="AJ578" t="str">
        <f>IF(E578="","",IFERROR(IF(MATCH(E578,#REF!,0),"O","X"),"X"))</f>
        <v>X</v>
      </c>
    </row>
    <row r="579" spans="1:36">
      <c r="A579" s="6" t="s">
        <v>1282</v>
      </c>
      <c r="B579" s="6">
        <v>1594</v>
      </c>
      <c r="C579" s="6" t="s">
        <v>4781</v>
      </c>
      <c r="D579" s="6" t="s">
        <v>6811</v>
      </c>
      <c r="E579" s="6" t="s">
        <v>6986</v>
      </c>
      <c r="F579" s="6" t="e">
        <f>VLOOKUP(E579,'홈플러스-업데이트'!E1598:E3878,1,0)</f>
        <v>#N/A</v>
      </c>
      <c r="G579" s="14">
        <v>4165500</v>
      </c>
      <c r="H579" s="6" t="s">
        <v>48</v>
      </c>
      <c r="I579" s="6" t="s">
        <v>108</v>
      </c>
      <c r="J579" s="6" t="s">
        <v>89</v>
      </c>
      <c r="K579" s="6" t="s">
        <v>109</v>
      </c>
      <c r="L579" s="24">
        <v>700</v>
      </c>
      <c r="M579" s="44">
        <v>151200</v>
      </c>
      <c r="N579" s="44">
        <v>119200</v>
      </c>
      <c r="O579" s="44">
        <v>115600</v>
      </c>
      <c r="P579" s="44" t="s">
        <v>28</v>
      </c>
      <c r="Q579" s="44">
        <v>100200</v>
      </c>
      <c r="R579" s="44">
        <v>97100</v>
      </c>
      <c r="S579" s="44" t="s">
        <v>28</v>
      </c>
      <c r="T579" s="44">
        <v>87200</v>
      </c>
      <c r="U579" s="44">
        <v>82800</v>
      </c>
      <c r="V579" s="47">
        <v>84500</v>
      </c>
      <c r="W579" s="47">
        <v>1898600</v>
      </c>
      <c r="X579" s="47">
        <v>57200</v>
      </c>
      <c r="Y579" s="47">
        <v>52800</v>
      </c>
      <c r="Z579" s="47">
        <v>54500</v>
      </c>
      <c r="AA579" s="47" t="s">
        <v>28</v>
      </c>
      <c r="AB579" s="47" t="s">
        <v>28</v>
      </c>
      <c r="AC579" s="47" t="s">
        <v>28</v>
      </c>
      <c r="AD579" s="47" t="s">
        <v>28</v>
      </c>
      <c r="AE579" s="47" t="s">
        <v>5416</v>
      </c>
      <c r="AF579" s="45" t="s">
        <v>5417</v>
      </c>
      <c r="AG579" s="52"/>
      <c r="AH579" s="46"/>
      <c r="AI579" t="e">
        <f>E579&amp;H579&amp;I579&amp;J579&amp;K579&amp;M579&amp;#REF!&amp;#REF!&amp;N579&amp;O579&amp;P579&amp;Q579&amp;R579&amp;S579&amp;T579&amp;U579&amp;V579</f>
        <v>#REF!</v>
      </c>
      <c r="AJ579" t="str">
        <f>IF(E579="","",IFERROR(IF(MATCH(E579,#REF!,0),"O","X"),"X"))</f>
        <v>X</v>
      </c>
    </row>
    <row r="580" spans="1:36">
      <c r="A580" s="6" t="s">
        <v>1282</v>
      </c>
      <c r="B580" s="6">
        <v>1595</v>
      </c>
      <c r="C580" s="6" t="s">
        <v>4782</v>
      </c>
      <c r="D580" s="6" t="s">
        <v>6811</v>
      </c>
      <c r="E580" s="6" t="s">
        <v>6988</v>
      </c>
      <c r="F580" s="6" t="e">
        <f>VLOOKUP(E580,'홈플러스-업데이트'!E1599:E3879,1,0)</f>
        <v>#N/A</v>
      </c>
      <c r="G580" s="14">
        <v>5815500</v>
      </c>
      <c r="H580" s="6" t="s">
        <v>48</v>
      </c>
      <c r="I580" s="6" t="s">
        <v>113</v>
      </c>
      <c r="J580" s="6" t="s">
        <v>89</v>
      </c>
      <c r="K580" s="6" t="s">
        <v>114</v>
      </c>
      <c r="L580" s="24">
        <v>1400</v>
      </c>
      <c r="M580" s="44">
        <v>213500</v>
      </c>
      <c r="N580" s="44">
        <v>168500</v>
      </c>
      <c r="O580" s="44">
        <v>163400</v>
      </c>
      <c r="P580" s="44" t="s">
        <v>28</v>
      </c>
      <c r="Q580" s="44">
        <v>141500</v>
      </c>
      <c r="R580" s="44">
        <v>137200</v>
      </c>
      <c r="S580" s="44" t="s">
        <v>28</v>
      </c>
      <c r="T580" s="44">
        <v>123500</v>
      </c>
      <c r="U580" s="44">
        <v>117200</v>
      </c>
      <c r="V580" s="47">
        <v>119700</v>
      </c>
      <c r="W580" s="47">
        <v>2697800</v>
      </c>
      <c r="X580" s="47">
        <v>80900</v>
      </c>
      <c r="Y580" s="47">
        <v>74600</v>
      </c>
      <c r="Z580" s="47">
        <v>77100</v>
      </c>
      <c r="AA580" s="47" t="s">
        <v>28</v>
      </c>
      <c r="AB580" s="47" t="s">
        <v>28</v>
      </c>
      <c r="AC580" s="47" t="s">
        <v>28</v>
      </c>
      <c r="AD580" s="47" t="s">
        <v>28</v>
      </c>
      <c r="AE580" s="47" t="s">
        <v>5416</v>
      </c>
      <c r="AF580" s="45" t="s">
        <v>5417</v>
      </c>
      <c r="AG580" s="52"/>
      <c r="AH580" s="46"/>
      <c r="AI580" t="e">
        <f>E580&amp;H580&amp;I580&amp;J580&amp;K580&amp;M580&amp;#REF!&amp;#REF!&amp;N580&amp;O580&amp;P580&amp;Q580&amp;R580&amp;S580&amp;T580&amp;U580&amp;V580</f>
        <v>#REF!</v>
      </c>
      <c r="AJ580" t="str">
        <f>IF(E580="","",IFERROR(IF(MATCH(E580,#REF!,0),"O","X"),"X"))</f>
        <v>X</v>
      </c>
    </row>
    <row r="581" spans="1:36">
      <c r="A581" s="6" t="s">
        <v>1282</v>
      </c>
      <c r="B581" s="6">
        <v>1596</v>
      </c>
      <c r="C581" s="6" t="s">
        <v>4783</v>
      </c>
      <c r="D581" s="6" t="s">
        <v>6811</v>
      </c>
      <c r="E581" s="6" t="s">
        <v>6989</v>
      </c>
      <c r="F581" s="6" t="e">
        <f>VLOOKUP(E581,'홈플러스-업데이트'!E1600:E3880,1,0)</f>
        <v>#N/A</v>
      </c>
      <c r="G581" s="14">
        <v>5815500</v>
      </c>
      <c r="H581" s="6" t="s">
        <v>48</v>
      </c>
      <c r="I581" s="6" t="s">
        <v>108</v>
      </c>
      <c r="J581" s="6" t="s">
        <v>89</v>
      </c>
      <c r="K581" s="6" t="s">
        <v>109</v>
      </c>
      <c r="L581" s="24">
        <v>1400</v>
      </c>
      <c r="M581" s="44">
        <v>206500</v>
      </c>
      <c r="N581" s="44">
        <v>161500</v>
      </c>
      <c r="O581" s="44">
        <v>156600</v>
      </c>
      <c r="P581" s="44" t="s">
        <v>28</v>
      </c>
      <c r="Q581" s="44">
        <v>134500</v>
      </c>
      <c r="R581" s="44">
        <v>130400</v>
      </c>
      <c r="S581" s="44" t="s">
        <v>28</v>
      </c>
      <c r="T581" s="44">
        <v>116500</v>
      </c>
      <c r="U581" s="44">
        <v>110600</v>
      </c>
      <c r="V581" s="47">
        <v>112900</v>
      </c>
      <c r="W581" s="47">
        <v>2546600</v>
      </c>
      <c r="X581" s="47">
        <v>76300</v>
      </c>
      <c r="Y581" s="47">
        <v>70400</v>
      </c>
      <c r="Z581" s="47">
        <v>72700</v>
      </c>
      <c r="AA581" s="47" t="s">
        <v>28</v>
      </c>
      <c r="AB581" s="47" t="s">
        <v>28</v>
      </c>
      <c r="AC581" s="47" t="s">
        <v>28</v>
      </c>
      <c r="AD581" s="47" t="s">
        <v>28</v>
      </c>
      <c r="AE581" s="47" t="s">
        <v>5416</v>
      </c>
      <c r="AF581" s="45" t="s">
        <v>5417</v>
      </c>
      <c r="AG581" s="52"/>
      <c r="AH581" s="46"/>
      <c r="AI581" t="e">
        <f>E581&amp;H581&amp;I581&amp;J581&amp;K581&amp;M581&amp;#REF!&amp;#REF!&amp;N581&amp;O581&amp;P581&amp;Q581&amp;R581&amp;S581&amp;T581&amp;U581&amp;V581</f>
        <v>#REF!</v>
      </c>
      <c r="AJ581" t="str">
        <f>IF(E581="","",IFERROR(IF(MATCH(E581,#REF!,0),"O","X"),"X"))</f>
        <v>X</v>
      </c>
    </row>
    <row r="582" spans="1:36">
      <c r="A582" s="6" t="s">
        <v>1282</v>
      </c>
      <c r="B582" s="6">
        <v>1597</v>
      </c>
      <c r="C582" s="6" t="s">
        <v>4784</v>
      </c>
      <c r="D582" s="6" t="s">
        <v>6811</v>
      </c>
      <c r="E582" s="6" t="s">
        <v>6988</v>
      </c>
      <c r="F582" s="6" t="e">
        <f>VLOOKUP(E582,'홈플러스-업데이트'!E1601:E3881,1,0)</f>
        <v>#N/A</v>
      </c>
      <c r="G582" s="14">
        <v>5815500</v>
      </c>
      <c r="H582" s="6" t="s">
        <v>48</v>
      </c>
      <c r="I582" s="6" t="s">
        <v>108</v>
      </c>
      <c r="J582" s="6" t="s">
        <v>89</v>
      </c>
      <c r="K582" s="6" t="s">
        <v>109</v>
      </c>
      <c r="L582" s="24">
        <v>1400</v>
      </c>
      <c r="M582" s="44">
        <v>206500</v>
      </c>
      <c r="N582" s="44">
        <v>161500</v>
      </c>
      <c r="O582" s="44">
        <v>156600</v>
      </c>
      <c r="P582" s="44" t="s">
        <v>28</v>
      </c>
      <c r="Q582" s="44">
        <v>134500</v>
      </c>
      <c r="R582" s="44">
        <v>130400</v>
      </c>
      <c r="S582" s="44" t="s">
        <v>28</v>
      </c>
      <c r="T582" s="44">
        <v>116500</v>
      </c>
      <c r="U582" s="44">
        <v>110600</v>
      </c>
      <c r="V582" s="47">
        <v>112900</v>
      </c>
      <c r="W582" s="47">
        <v>2546600</v>
      </c>
      <c r="X582" s="47">
        <v>76300</v>
      </c>
      <c r="Y582" s="47">
        <v>70400</v>
      </c>
      <c r="Z582" s="47">
        <v>72700</v>
      </c>
      <c r="AA582" s="47" t="s">
        <v>28</v>
      </c>
      <c r="AB582" s="47" t="s">
        <v>28</v>
      </c>
      <c r="AC582" s="47" t="s">
        <v>28</v>
      </c>
      <c r="AD582" s="47" t="s">
        <v>28</v>
      </c>
      <c r="AE582" s="47" t="s">
        <v>5416</v>
      </c>
      <c r="AF582" s="45" t="s">
        <v>5417</v>
      </c>
      <c r="AG582" s="52"/>
      <c r="AH582" s="46"/>
      <c r="AI582" t="e">
        <f>E582&amp;H582&amp;I582&amp;J582&amp;K582&amp;M582&amp;#REF!&amp;#REF!&amp;N582&amp;O582&amp;P582&amp;Q582&amp;R582&amp;S582&amp;T582&amp;U582&amp;V582</f>
        <v>#REF!</v>
      </c>
      <c r="AJ582" t="str">
        <f>IF(E582="","",IFERROR(IF(MATCH(E582,#REF!,0),"O","X"),"X"))</f>
        <v>X</v>
      </c>
    </row>
    <row r="583" spans="1:36">
      <c r="A583" s="6" t="s">
        <v>1282</v>
      </c>
      <c r="B583" s="6">
        <v>1598</v>
      </c>
      <c r="C583" s="6" t="s">
        <v>4785</v>
      </c>
      <c r="D583" s="6" t="s">
        <v>6811</v>
      </c>
      <c r="E583" s="6" t="s">
        <v>6984</v>
      </c>
      <c r="F583" s="6" t="e">
        <f>VLOOKUP(E583,'홈플러스-업데이트'!E1602:E3882,1,0)</f>
        <v>#N/A</v>
      </c>
      <c r="G583" s="14">
        <v>3495500</v>
      </c>
      <c r="H583" s="6" t="s">
        <v>48</v>
      </c>
      <c r="I583" s="6" t="s">
        <v>113</v>
      </c>
      <c r="J583" s="6" t="s">
        <v>89</v>
      </c>
      <c r="K583" s="6" t="s">
        <v>114</v>
      </c>
      <c r="L583" s="24">
        <v>700</v>
      </c>
      <c r="M583" s="44">
        <v>138200</v>
      </c>
      <c r="N583" s="44">
        <v>111200</v>
      </c>
      <c r="O583" s="44">
        <v>107800</v>
      </c>
      <c r="P583" s="44" t="s">
        <v>28</v>
      </c>
      <c r="Q583" s="44">
        <v>95200</v>
      </c>
      <c r="R583" s="44">
        <v>92300</v>
      </c>
      <c r="S583" s="44" t="s">
        <v>28</v>
      </c>
      <c r="T583" s="44">
        <v>84200</v>
      </c>
      <c r="U583" s="44">
        <v>79900</v>
      </c>
      <c r="V583" s="47">
        <v>81600</v>
      </c>
      <c r="W583" s="47">
        <v>1833800</v>
      </c>
      <c r="X583" s="47">
        <v>55200</v>
      </c>
      <c r="Y583" s="47">
        <v>50900</v>
      </c>
      <c r="Z583" s="47">
        <v>52600</v>
      </c>
      <c r="AA583" s="47" t="s">
        <v>28</v>
      </c>
      <c r="AB583" s="47" t="s">
        <v>28</v>
      </c>
      <c r="AC583" s="47" t="s">
        <v>28</v>
      </c>
      <c r="AD583" s="47" t="s">
        <v>28</v>
      </c>
      <c r="AE583" s="47" t="s">
        <v>5416</v>
      </c>
      <c r="AF583" s="45" t="s">
        <v>5417</v>
      </c>
      <c r="AG583" s="52"/>
      <c r="AH583" s="46"/>
      <c r="AI583" t="e">
        <f>E583&amp;H583&amp;I583&amp;J583&amp;K583&amp;M583&amp;#REF!&amp;#REF!&amp;N583&amp;O583&amp;P583&amp;Q583&amp;R583&amp;S583&amp;T583&amp;U583&amp;V583</f>
        <v>#REF!</v>
      </c>
      <c r="AJ583" t="str">
        <f>IF(E583="","",IFERROR(IF(MATCH(E583,#REF!,0),"O","X"),"X"))</f>
        <v>X</v>
      </c>
    </row>
    <row r="584" spans="1:36">
      <c r="A584" s="6" t="s">
        <v>1282</v>
      </c>
      <c r="B584" s="6">
        <v>1599</v>
      </c>
      <c r="C584" s="6" t="s">
        <v>4786</v>
      </c>
      <c r="D584" s="6" t="s">
        <v>6811</v>
      </c>
      <c r="E584" s="6" t="s">
        <v>6984</v>
      </c>
      <c r="F584" s="6" t="e">
        <f>VLOOKUP(E584,'홈플러스-업데이트'!E1603:E3883,1,0)</f>
        <v>#N/A</v>
      </c>
      <c r="G584" s="14">
        <v>3495500</v>
      </c>
      <c r="H584" s="6" t="s">
        <v>48</v>
      </c>
      <c r="I584" s="6" t="s">
        <v>108</v>
      </c>
      <c r="J584" s="6" t="s">
        <v>89</v>
      </c>
      <c r="K584" s="6" t="s">
        <v>109</v>
      </c>
      <c r="L584" s="24">
        <v>700</v>
      </c>
      <c r="M584" s="44">
        <v>129200</v>
      </c>
      <c r="N584" s="44">
        <v>102200</v>
      </c>
      <c r="O584" s="44">
        <v>99100</v>
      </c>
      <c r="P584" s="44" t="s">
        <v>28</v>
      </c>
      <c r="Q584" s="44">
        <v>86200</v>
      </c>
      <c r="R584" s="44">
        <v>83500</v>
      </c>
      <c r="S584" s="44" t="s">
        <v>28</v>
      </c>
      <c r="T584" s="44">
        <v>75200</v>
      </c>
      <c r="U584" s="44">
        <v>71400</v>
      </c>
      <c r="V584" s="47">
        <v>72900</v>
      </c>
      <c r="W584" s="47">
        <v>1639400</v>
      </c>
      <c r="X584" s="47">
        <v>49300</v>
      </c>
      <c r="Y584" s="47">
        <v>45500</v>
      </c>
      <c r="Z584" s="47">
        <v>47000</v>
      </c>
      <c r="AA584" s="47" t="s">
        <v>28</v>
      </c>
      <c r="AB584" s="47" t="s">
        <v>28</v>
      </c>
      <c r="AC584" s="47" t="s">
        <v>28</v>
      </c>
      <c r="AD584" s="47" t="s">
        <v>28</v>
      </c>
      <c r="AE584" s="47" t="s">
        <v>5416</v>
      </c>
      <c r="AF584" s="45" t="s">
        <v>5417</v>
      </c>
      <c r="AG584" s="52"/>
      <c r="AH584" s="46"/>
      <c r="AI584" t="e">
        <f>E584&amp;H584&amp;I584&amp;J584&amp;K584&amp;M584&amp;#REF!&amp;#REF!&amp;N584&amp;O584&amp;P584&amp;Q584&amp;R584&amp;S584&amp;T584&amp;U584&amp;V584</f>
        <v>#REF!</v>
      </c>
      <c r="AJ584" t="str">
        <f>IF(E584="","",IFERROR(IF(MATCH(E584,#REF!,0),"O","X"),"X"))</f>
        <v>X</v>
      </c>
    </row>
    <row r="585" spans="1:36">
      <c r="A585" s="6" t="s">
        <v>1282</v>
      </c>
      <c r="B585" s="6">
        <v>1600</v>
      </c>
      <c r="C585" s="6" t="s">
        <v>4787</v>
      </c>
      <c r="D585" s="6" t="s">
        <v>6811</v>
      </c>
      <c r="E585" s="6" t="s">
        <v>6985</v>
      </c>
      <c r="F585" s="6" t="e">
        <f>VLOOKUP(E585,'홈플러스-업데이트'!E1604:E3884,1,0)</f>
        <v>#N/A</v>
      </c>
      <c r="G585" s="14">
        <v>3495500</v>
      </c>
      <c r="H585" s="6" t="s">
        <v>48</v>
      </c>
      <c r="I585" s="6" t="s">
        <v>108</v>
      </c>
      <c r="J585" s="6" t="s">
        <v>89</v>
      </c>
      <c r="K585" s="6" t="s">
        <v>109</v>
      </c>
      <c r="L585" s="24">
        <v>700</v>
      </c>
      <c r="M585" s="44">
        <v>129200</v>
      </c>
      <c r="N585" s="44">
        <v>102200</v>
      </c>
      <c r="O585" s="44">
        <v>99100</v>
      </c>
      <c r="P585" s="44" t="s">
        <v>28</v>
      </c>
      <c r="Q585" s="44">
        <v>86200</v>
      </c>
      <c r="R585" s="44">
        <v>83500</v>
      </c>
      <c r="S585" s="44" t="s">
        <v>28</v>
      </c>
      <c r="T585" s="44">
        <v>75200</v>
      </c>
      <c r="U585" s="44">
        <v>71400</v>
      </c>
      <c r="V585" s="47">
        <v>72900</v>
      </c>
      <c r="W585" s="47">
        <v>1639400</v>
      </c>
      <c r="X585" s="47">
        <v>49300</v>
      </c>
      <c r="Y585" s="47">
        <v>45500</v>
      </c>
      <c r="Z585" s="47">
        <v>47000</v>
      </c>
      <c r="AA585" s="47" t="s">
        <v>28</v>
      </c>
      <c r="AB585" s="47" t="s">
        <v>28</v>
      </c>
      <c r="AC585" s="47" t="s">
        <v>28</v>
      </c>
      <c r="AD585" s="47" t="s">
        <v>28</v>
      </c>
      <c r="AE585" s="47" t="s">
        <v>5416</v>
      </c>
      <c r="AF585" s="45" t="s">
        <v>5417</v>
      </c>
      <c r="AG585" s="52"/>
      <c r="AH585" s="46"/>
      <c r="AI585" t="e">
        <f>E585&amp;H585&amp;I585&amp;J585&amp;K585&amp;M585&amp;#REF!&amp;#REF!&amp;N585&amp;O585&amp;P585&amp;Q585&amp;R585&amp;S585&amp;T585&amp;U585&amp;V585</f>
        <v>#REF!</v>
      </c>
      <c r="AJ585" t="str">
        <f>IF(E585="","",IFERROR(IF(MATCH(E585,#REF!,0),"O","X"),"X"))</f>
        <v>X</v>
      </c>
    </row>
    <row r="586" spans="1:36">
      <c r="A586" s="6" t="s">
        <v>1282</v>
      </c>
      <c r="B586" s="6">
        <v>1601</v>
      </c>
      <c r="C586" s="6" t="s">
        <v>4788</v>
      </c>
      <c r="D586" s="6" t="s">
        <v>6811</v>
      </c>
      <c r="E586" s="6" t="s">
        <v>6985</v>
      </c>
      <c r="F586" s="6" t="e">
        <f>VLOOKUP(E586,'홈플러스-업데이트'!E1605:E3885,1,0)</f>
        <v>#N/A</v>
      </c>
      <c r="G586" s="14">
        <v>3495500</v>
      </c>
      <c r="H586" s="6" t="s">
        <v>48</v>
      </c>
      <c r="I586" s="6" t="s">
        <v>113</v>
      </c>
      <c r="J586" s="6" t="s">
        <v>89</v>
      </c>
      <c r="K586" s="6" t="s">
        <v>114</v>
      </c>
      <c r="L586" s="24">
        <v>700</v>
      </c>
      <c r="M586" s="44">
        <v>138200</v>
      </c>
      <c r="N586" s="44">
        <v>111200</v>
      </c>
      <c r="O586" s="44">
        <v>107800</v>
      </c>
      <c r="P586" s="44" t="s">
        <v>28</v>
      </c>
      <c r="Q586" s="44">
        <v>95200</v>
      </c>
      <c r="R586" s="44">
        <v>92300</v>
      </c>
      <c r="S586" s="44" t="s">
        <v>28</v>
      </c>
      <c r="T586" s="44">
        <v>84200</v>
      </c>
      <c r="U586" s="44">
        <v>79900</v>
      </c>
      <c r="V586" s="47">
        <v>81600</v>
      </c>
      <c r="W586" s="47">
        <v>1833800</v>
      </c>
      <c r="X586" s="47">
        <v>55200</v>
      </c>
      <c r="Y586" s="47">
        <v>50900</v>
      </c>
      <c r="Z586" s="47">
        <v>52600</v>
      </c>
      <c r="AA586" s="47" t="s">
        <v>28</v>
      </c>
      <c r="AB586" s="47" t="s">
        <v>28</v>
      </c>
      <c r="AC586" s="47" t="s">
        <v>28</v>
      </c>
      <c r="AD586" s="47" t="s">
        <v>28</v>
      </c>
      <c r="AE586" s="47" t="s">
        <v>5416</v>
      </c>
      <c r="AF586" s="45" t="s">
        <v>5417</v>
      </c>
      <c r="AG586" s="52"/>
      <c r="AH586" s="46"/>
      <c r="AI586" t="e">
        <f>E586&amp;H586&amp;I586&amp;J586&amp;K586&amp;M586&amp;#REF!&amp;#REF!&amp;N586&amp;O586&amp;P586&amp;Q586&amp;R586&amp;S586&amp;T586&amp;U586&amp;V586</f>
        <v>#REF!</v>
      </c>
      <c r="AJ586" t="str">
        <f>IF(E586="","",IFERROR(IF(MATCH(E586,#REF!,0),"O","X"),"X"))</f>
        <v>X</v>
      </c>
    </row>
    <row r="587" spans="1:36">
      <c r="A587" s="6" t="s">
        <v>1282</v>
      </c>
      <c r="B587" s="6">
        <v>1602</v>
      </c>
      <c r="C587" s="6" t="s">
        <v>4789</v>
      </c>
      <c r="D587" s="6" t="s">
        <v>6811</v>
      </c>
      <c r="E587" s="6" t="s">
        <v>6977</v>
      </c>
      <c r="F587" s="6" t="e">
        <f>VLOOKUP(E587,'홈플러스-업데이트'!E1606:E3886,1,0)</f>
        <v>#N/A</v>
      </c>
      <c r="G587" s="14">
        <v>5315500</v>
      </c>
      <c r="H587" s="6" t="s">
        <v>48</v>
      </c>
      <c r="I587" s="6" t="s">
        <v>113</v>
      </c>
      <c r="J587" s="6" t="s">
        <v>89</v>
      </c>
      <c r="K587" s="6" t="s">
        <v>114</v>
      </c>
      <c r="L587" s="24">
        <v>1400</v>
      </c>
      <c r="M587" s="44">
        <v>197500</v>
      </c>
      <c r="N587" s="44">
        <v>156500</v>
      </c>
      <c r="O587" s="44">
        <v>151700</v>
      </c>
      <c r="P587" s="44" t="s">
        <v>28</v>
      </c>
      <c r="Q587" s="44">
        <v>131500</v>
      </c>
      <c r="R587" s="44">
        <v>127500</v>
      </c>
      <c r="S587" s="44" t="s">
        <v>28</v>
      </c>
      <c r="T587" s="44">
        <v>115500</v>
      </c>
      <c r="U587" s="44">
        <v>109600</v>
      </c>
      <c r="V587" s="47">
        <v>111900</v>
      </c>
      <c r="W587" s="47">
        <v>2525000</v>
      </c>
      <c r="X587" s="47">
        <v>75600</v>
      </c>
      <c r="Y587" s="47">
        <v>69700</v>
      </c>
      <c r="Z587" s="47">
        <v>72000</v>
      </c>
      <c r="AA587" s="47" t="s">
        <v>28</v>
      </c>
      <c r="AB587" s="47" t="s">
        <v>28</v>
      </c>
      <c r="AC587" s="47" t="s">
        <v>28</v>
      </c>
      <c r="AD587" s="47" t="s">
        <v>28</v>
      </c>
      <c r="AE587" s="47" t="s">
        <v>5416</v>
      </c>
      <c r="AF587" s="45" t="s">
        <v>5417</v>
      </c>
      <c r="AG587" s="52"/>
      <c r="AH587" s="46"/>
      <c r="AI587" t="e">
        <f>E587&amp;H587&amp;I587&amp;J587&amp;K587&amp;M587&amp;#REF!&amp;#REF!&amp;N587&amp;O587&amp;P587&amp;Q587&amp;R587&amp;S587&amp;T587&amp;U587&amp;V587</f>
        <v>#REF!</v>
      </c>
      <c r="AJ587" t="str">
        <f>IF(E587="","",IFERROR(IF(MATCH(E587,#REF!,0),"O","X"),"X"))</f>
        <v>X</v>
      </c>
    </row>
    <row r="588" spans="1:36">
      <c r="A588" s="6" t="s">
        <v>1282</v>
      </c>
      <c r="B588" s="6">
        <v>1603</v>
      </c>
      <c r="C588" s="6" t="s">
        <v>4790</v>
      </c>
      <c r="D588" s="6" t="s">
        <v>6811</v>
      </c>
      <c r="E588" s="6" t="s">
        <v>6970</v>
      </c>
      <c r="F588" s="6" t="e">
        <f>VLOOKUP(E588,'홈플러스-업데이트'!E1607:E3887,1,0)</f>
        <v>#N/A</v>
      </c>
      <c r="G588" s="14">
        <v>4345500</v>
      </c>
      <c r="H588" s="6" t="s">
        <v>48</v>
      </c>
      <c r="I588" s="6" t="s">
        <v>108</v>
      </c>
      <c r="J588" s="6" t="s">
        <v>89</v>
      </c>
      <c r="K588" s="6" t="s">
        <v>109</v>
      </c>
      <c r="L588" s="24">
        <v>700</v>
      </c>
      <c r="M588" s="44">
        <v>159200</v>
      </c>
      <c r="N588" s="44">
        <v>125200</v>
      </c>
      <c r="O588" s="44">
        <v>121400</v>
      </c>
      <c r="P588" s="44" t="s">
        <v>28</v>
      </c>
      <c r="Q588" s="44">
        <v>105200</v>
      </c>
      <c r="R588" s="44">
        <v>102000</v>
      </c>
      <c r="S588" s="44" t="s">
        <v>28</v>
      </c>
      <c r="T588" s="44">
        <v>92200</v>
      </c>
      <c r="U588" s="44">
        <v>87500</v>
      </c>
      <c r="V588" s="47">
        <v>89400</v>
      </c>
      <c r="W588" s="47">
        <v>2006600</v>
      </c>
      <c r="X588" s="47">
        <v>60500</v>
      </c>
      <c r="Y588" s="47">
        <v>55800</v>
      </c>
      <c r="Z588" s="47">
        <v>57700</v>
      </c>
      <c r="AA588" s="47" t="s">
        <v>28</v>
      </c>
      <c r="AB588" s="47" t="s">
        <v>28</v>
      </c>
      <c r="AC588" s="47" t="s">
        <v>28</v>
      </c>
      <c r="AD588" s="47" t="s">
        <v>28</v>
      </c>
      <c r="AE588" s="47" t="s">
        <v>5416</v>
      </c>
      <c r="AF588" s="45" t="s">
        <v>5417</v>
      </c>
      <c r="AG588" s="52"/>
      <c r="AH588" s="46"/>
      <c r="AI588" t="e">
        <f>E588&amp;H588&amp;I588&amp;J588&amp;K588&amp;M588&amp;#REF!&amp;#REF!&amp;N588&amp;O588&amp;P588&amp;Q588&amp;R588&amp;S588&amp;T588&amp;U588&amp;V588</f>
        <v>#REF!</v>
      </c>
      <c r="AJ588" t="str">
        <f>IF(E588="","",IFERROR(IF(MATCH(E588,#REF!,0),"O","X"),"X"))</f>
        <v>X</v>
      </c>
    </row>
    <row r="589" spans="1:36">
      <c r="A589" s="6" t="s">
        <v>1282</v>
      </c>
      <c r="B589" s="6">
        <v>1604</v>
      </c>
      <c r="C589" s="6" t="s">
        <v>4791</v>
      </c>
      <c r="D589" s="6" t="s">
        <v>6811</v>
      </c>
      <c r="E589" s="6" t="s">
        <v>6970</v>
      </c>
      <c r="F589" s="6" t="e">
        <f>VLOOKUP(E589,'홈플러스-업데이트'!E1608:E3888,1,0)</f>
        <v>#N/A</v>
      </c>
      <c r="G589" s="14">
        <v>4345500</v>
      </c>
      <c r="H589" s="6" t="s">
        <v>48</v>
      </c>
      <c r="I589" s="6" t="s">
        <v>113</v>
      </c>
      <c r="J589" s="6" t="s">
        <v>89</v>
      </c>
      <c r="K589" s="6" t="s">
        <v>114</v>
      </c>
      <c r="L589" s="24">
        <v>700</v>
      </c>
      <c r="M589" s="44">
        <v>166200</v>
      </c>
      <c r="N589" s="44">
        <v>132200</v>
      </c>
      <c r="O589" s="44">
        <v>128200</v>
      </c>
      <c r="P589" s="44" t="s">
        <v>28</v>
      </c>
      <c r="Q589" s="44">
        <v>112200</v>
      </c>
      <c r="R589" s="44">
        <v>108800</v>
      </c>
      <c r="S589" s="44" t="s">
        <v>28</v>
      </c>
      <c r="T589" s="44">
        <v>99200</v>
      </c>
      <c r="U589" s="44">
        <v>94200</v>
      </c>
      <c r="V589" s="47">
        <v>96200</v>
      </c>
      <c r="W589" s="47">
        <v>2157800</v>
      </c>
      <c r="X589" s="47">
        <v>65100</v>
      </c>
      <c r="Y589" s="47">
        <v>60100</v>
      </c>
      <c r="Z589" s="47">
        <v>62100</v>
      </c>
      <c r="AA589" s="47" t="s">
        <v>28</v>
      </c>
      <c r="AB589" s="47" t="s">
        <v>28</v>
      </c>
      <c r="AC589" s="47" t="s">
        <v>28</v>
      </c>
      <c r="AD589" s="47" t="s">
        <v>28</v>
      </c>
      <c r="AE589" s="47" t="s">
        <v>5416</v>
      </c>
      <c r="AF589" s="45" t="s">
        <v>5417</v>
      </c>
      <c r="AG589" s="52"/>
      <c r="AH589" s="46"/>
      <c r="AI589" t="e">
        <f>E589&amp;H589&amp;I589&amp;J589&amp;K589&amp;M589&amp;#REF!&amp;#REF!&amp;N589&amp;O589&amp;P589&amp;Q589&amp;R589&amp;S589&amp;T589&amp;U589&amp;V589</f>
        <v>#REF!</v>
      </c>
      <c r="AJ589" t="str">
        <f>IF(E589="","",IFERROR(IF(MATCH(E589,#REF!,0),"O","X"),"X"))</f>
        <v>X</v>
      </c>
    </row>
    <row r="590" spans="1:36">
      <c r="A590" s="6" t="s">
        <v>1282</v>
      </c>
      <c r="B590" s="6">
        <v>1605</v>
      </c>
      <c r="C590" s="6" t="s">
        <v>4792</v>
      </c>
      <c r="D590" s="6" t="s">
        <v>6811</v>
      </c>
      <c r="E590" s="6" t="s">
        <v>2278</v>
      </c>
      <c r="F590" s="6" t="str">
        <f>VLOOKUP(E590,'홈플러스-업데이트'!E1609:E3889,1,0)</f>
        <v>FW18EV3EA1M.AKOR</v>
      </c>
      <c r="G590" s="14">
        <v>3350000</v>
      </c>
      <c r="H590" s="6" t="s">
        <v>48</v>
      </c>
      <c r="I590" s="6" t="s">
        <v>108</v>
      </c>
      <c r="J590" s="6" t="s">
        <v>89</v>
      </c>
      <c r="K590" s="6" t="s">
        <v>109</v>
      </c>
      <c r="L590" s="24">
        <v>0</v>
      </c>
      <c r="M590" s="44">
        <v>117900</v>
      </c>
      <c r="N590" s="44">
        <v>91900</v>
      </c>
      <c r="O590" s="44">
        <v>89100</v>
      </c>
      <c r="P590" s="44" t="s">
        <v>28</v>
      </c>
      <c r="Q590" s="44">
        <v>76900</v>
      </c>
      <c r="R590" s="44">
        <v>74500</v>
      </c>
      <c r="S590" s="44" t="s">
        <v>28</v>
      </c>
      <c r="T590" s="44">
        <v>66900</v>
      </c>
      <c r="U590" s="44">
        <v>63500</v>
      </c>
      <c r="V590" s="47">
        <v>64800</v>
      </c>
      <c r="W590" s="47">
        <v>1445000</v>
      </c>
      <c r="X590" s="47">
        <v>44100</v>
      </c>
      <c r="Y590" s="47">
        <v>40700</v>
      </c>
      <c r="Z590" s="47">
        <v>42000</v>
      </c>
      <c r="AA590" s="47" t="s">
        <v>28</v>
      </c>
      <c r="AB590" s="47" t="s">
        <v>28</v>
      </c>
      <c r="AC590" s="47" t="s">
        <v>28</v>
      </c>
      <c r="AD590" s="47" t="s">
        <v>28</v>
      </c>
      <c r="AE590" s="47" t="s">
        <v>5416</v>
      </c>
      <c r="AF590" s="45" t="s">
        <v>5417</v>
      </c>
      <c r="AG590" s="52"/>
      <c r="AH590" s="46"/>
      <c r="AI590" t="e">
        <f>E590&amp;H590&amp;I590&amp;J590&amp;K590&amp;M590&amp;#REF!&amp;#REF!&amp;N590&amp;O590&amp;P590&amp;Q590&amp;R590&amp;S590&amp;T590&amp;U590&amp;V590</f>
        <v>#REF!</v>
      </c>
      <c r="AJ590" t="str">
        <f>IF(E590="","",IFERROR(IF(MATCH(E590,#REF!,0),"O","X"),"X"))</f>
        <v>X</v>
      </c>
    </row>
    <row r="591" spans="1:36">
      <c r="A591" s="6" t="s">
        <v>1282</v>
      </c>
      <c r="B591" s="6">
        <v>1606</v>
      </c>
      <c r="C591" s="6" t="s">
        <v>4793</v>
      </c>
      <c r="D591" s="6" t="s">
        <v>6811</v>
      </c>
      <c r="E591" s="6" t="s">
        <v>2275</v>
      </c>
      <c r="F591" s="6" t="str">
        <f>VLOOKUP(E591,'홈플러스-업데이트'!E1610:E3890,1,0)</f>
        <v>FW18EV3EA1.AKOR</v>
      </c>
      <c r="G591" s="14">
        <v>3350000</v>
      </c>
      <c r="H591" s="6" t="s">
        <v>48</v>
      </c>
      <c r="I591" s="6" t="s">
        <v>108</v>
      </c>
      <c r="J591" s="6" t="s">
        <v>89</v>
      </c>
      <c r="K591" s="6" t="s">
        <v>109</v>
      </c>
      <c r="L591" s="24">
        <v>0</v>
      </c>
      <c r="M591" s="44">
        <v>117900</v>
      </c>
      <c r="N591" s="44">
        <v>91900</v>
      </c>
      <c r="O591" s="44">
        <v>89100</v>
      </c>
      <c r="P591" s="44" t="s">
        <v>28</v>
      </c>
      <c r="Q591" s="44">
        <v>76900</v>
      </c>
      <c r="R591" s="44">
        <v>74500</v>
      </c>
      <c r="S591" s="44" t="s">
        <v>28</v>
      </c>
      <c r="T591" s="44">
        <v>66900</v>
      </c>
      <c r="U591" s="44">
        <v>63500</v>
      </c>
      <c r="V591" s="47">
        <v>64800</v>
      </c>
      <c r="W591" s="47">
        <v>1445000</v>
      </c>
      <c r="X591" s="47">
        <v>44100</v>
      </c>
      <c r="Y591" s="47">
        <v>40700</v>
      </c>
      <c r="Z591" s="47">
        <v>42000</v>
      </c>
      <c r="AA591" s="47" t="s">
        <v>28</v>
      </c>
      <c r="AB591" s="47" t="s">
        <v>28</v>
      </c>
      <c r="AC591" s="47" t="s">
        <v>28</v>
      </c>
      <c r="AD591" s="47" t="s">
        <v>28</v>
      </c>
      <c r="AE591" s="47" t="s">
        <v>5416</v>
      </c>
      <c r="AF591" s="45" t="s">
        <v>5417</v>
      </c>
      <c r="AG591" s="52"/>
      <c r="AH591" s="46"/>
      <c r="AI591" t="e">
        <f>E591&amp;H591&amp;I591&amp;J591&amp;K591&amp;M591&amp;#REF!&amp;#REF!&amp;N591&amp;O591&amp;P591&amp;Q591&amp;R591&amp;S591&amp;T591&amp;U591&amp;V591</f>
        <v>#REF!</v>
      </c>
      <c r="AJ591" t="str">
        <f>IF(E591="","",IFERROR(IF(MATCH(E591,#REF!,0),"O","X"),"X"))</f>
        <v>X</v>
      </c>
    </row>
    <row r="592" spans="1:36">
      <c r="A592" s="6" t="s">
        <v>1282</v>
      </c>
      <c r="B592" s="6">
        <v>1607</v>
      </c>
      <c r="C592" s="6" t="s">
        <v>4794</v>
      </c>
      <c r="D592" s="6" t="s">
        <v>6811</v>
      </c>
      <c r="E592" s="6" t="s">
        <v>6972</v>
      </c>
      <c r="F592" s="6" t="e">
        <f>VLOOKUP(E592,'홈플러스-업데이트'!E1611:E3891,1,0)</f>
        <v>#N/A</v>
      </c>
      <c r="G592" s="14">
        <v>4345500</v>
      </c>
      <c r="H592" s="6" t="s">
        <v>48</v>
      </c>
      <c r="I592" s="6" t="s">
        <v>113</v>
      </c>
      <c r="J592" s="6" t="s">
        <v>89</v>
      </c>
      <c r="K592" s="6" t="s">
        <v>114</v>
      </c>
      <c r="L592" s="24">
        <v>700</v>
      </c>
      <c r="M592" s="44">
        <v>166200</v>
      </c>
      <c r="N592" s="44">
        <v>132200</v>
      </c>
      <c r="O592" s="44">
        <v>128200</v>
      </c>
      <c r="P592" s="44" t="s">
        <v>28</v>
      </c>
      <c r="Q592" s="44">
        <v>112200</v>
      </c>
      <c r="R592" s="44">
        <v>108800</v>
      </c>
      <c r="S592" s="44" t="s">
        <v>28</v>
      </c>
      <c r="T592" s="44">
        <v>99200</v>
      </c>
      <c r="U592" s="44">
        <v>94200</v>
      </c>
      <c r="V592" s="47">
        <v>96200</v>
      </c>
      <c r="W592" s="47">
        <v>2157800</v>
      </c>
      <c r="X592" s="47">
        <v>65100</v>
      </c>
      <c r="Y592" s="47">
        <v>60100</v>
      </c>
      <c r="Z592" s="47">
        <v>62100</v>
      </c>
      <c r="AA592" s="47" t="s">
        <v>28</v>
      </c>
      <c r="AB592" s="47" t="s">
        <v>28</v>
      </c>
      <c r="AC592" s="47" t="s">
        <v>28</v>
      </c>
      <c r="AD592" s="47" t="s">
        <v>28</v>
      </c>
      <c r="AE592" s="47" t="s">
        <v>5416</v>
      </c>
      <c r="AF592" s="45" t="s">
        <v>5417</v>
      </c>
      <c r="AG592" s="52"/>
      <c r="AH592" s="46"/>
      <c r="AI592" t="e">
        <f>E592&amp;H592&amp;I592&amp;J592&amp;K592&amp;M592&amp;#REF!&amp;#REF!&amp;N592&amp;O592&amp;P592&amp;Q592&amp;R592&amp;S592&amp;T592&amp;U592&amp;V592</f>
        <v>#REF!</v>
      </c>
      <c r="AJ592" t="str">
        <f>IF(E592="","",IFERROR(IF(MATCH(E592,#REF!,0),"O","X"),"X"))</f>
        <v>X</v>
      </c>
    </row>
    <row r="593" spans="1:36">
      <c r="A593" s="6" t="s">
        <v>1282</v>
      </c>
      <c r="B593" s="6">
        <v>1608</v>
      </c>
      <c r="C593" s="6" t="s">
        <v>4795</v>
      </c>
      <c r="D593" s="6" t="s">
        <v>6811</v>
      </c>
      <c r="E593" s="6" t="s">
        <v>6972</v>
      </c>
      <c r="F593" s="6" t="e">
        <f>VLOOKUP(E593,'홈플러스-업데이트'!E1612:E3892,1,0)</f>
        <v>#N/A</v>
      </c>
      <c r="G593" s="14">
        <v>4345500</v>
      </c>
      <c r="H593" s="6" t="s">
        <v>48</v>
      </c>
      <c r="I593" s="6" t="s">
        <v>108</v>
      </c>
      <c r="J593" s="6" t="s">
        <v>89</v>
      </c>
      <c r="K593" s="6" t="s">
        <v>109</v>
      </c>
      <c r="L593" s="24">
        <v>700</v>
      </c>
      <c r="M593" s="44">
        <v>159200</v>
      </c>
      <c r="N593" s="44">
        <v>125200</v>
      </c>
      <c r="O593" s="44">
        <v>121400</v>
      </c>
      <c r="P593" s="44" t="s">
        <v>28</v>
      </c>
      <c r="Q593" s="44">
        <v>105200</v>
      </c>
      <c r="R593" s="44">
        <v>102000</v>
      </c>
      <c r="S593" s="44" t="s">
        <v>28</v>
      </c>
      <c r="T593" s="44">
        <v>92200</v>
      </c>
      <c r="U593" s="44">
        <v>87500</v>
      </c>
      <c r="V593" s="47">
        <v>89400</v>
      </c>
      <c r="W593" s="47">
        <v>2006600</v>
      </c>
      <c r="X593" s="47">
        <v>60500</v>
      </c>
      <c r="Y593" s="47">
        <v>55800</v>
      </c>
      <c r="Z593" s="47">
        <v>57700</v>
      </c>
      <c r="AA593" s="47" t="s">
        <v>28</v>
      </c>
      <c r="AB593" s="47" t="s">
        <v>28</v>
      </c>
      <c r="AC593" s="47" t="s">
        <v>28</v>
      </c>
      <c r="AD593" s="47" t="s">
        <v>28</v>
      </c>
      <c r="AE593" s="47" t="s">
        <v>5416</v>
      </c>
      <c r="AF593" s="45" t="s">
        <v>5417</v>
      </c>
      <c r="AG593" s="52"/>
      <c r="AH593" s="46"/>
      <c r="AI593" t="e">
        <f>E593&amp;H593&amp;I593&amp;J593&amp;K593&amp;M593&amp;#REF!&amp;#REF!&amp;N593&amp;O593&amp;P593&amp;Q593&amp;R593&amp;S593&amp;T593&amp;U593&amp;V593</f>
        <v>#REF!</v>
      </c>
      <c r="AJ593" t="str">
        <f>IF(E593="","",IFERROR(IF(MATCH(E593,#REF!,0),"O","X"),"X"))</f>
        <v>X</v>
      </c>
    </row>
    <row r="594" spans="1:36">
      <c r="A594" s="6" t="s">
        <v>1282</v>
      </c>
      <c r="B594" s="6">
        <v>1609</v>
      </c>
      <c r="C594" s="6" t="s">
        <v>4796</v>
      </c>
      <c r="D594" s="6" t="s">
        <v>6811</v>
      </c>
      <c r="E594" s="6" t="s">
        <v>6971</v>
      </c>
      <c r="F594" s="6" t="e">
        <f>VLOOKUP(E594,'홈플러스-업데이트'!E1613:E3893,1,0)</f>
        <v>#N/A</v>
      </c>
      <c r="G594" s="14">
        <v>4345500</v>
      </c>
      <c r="H594" s="6" t="s">
        <v>48</v>
      </c>
      <c r="I594" s="6" t="s">
        <v>113</v>
      </c>
      <c r="J594" s="6" t="s">
        <v>89</v>
      </c>
      <c r="K594" s="6" t="s">
        <v>114</v>
      </c>
      <c r="L594" s="24">
        <v>700</v>
      </c>
      <c r="M594" s="44">
        <v>166200</v>
      </c>
      <c r="N594" s="44">
        <v>132200</v>
      </c>
      <c r="O594" s="44">
        <v>128200</v>
      </c>
      <c r="P594" s="44" t="s">
        <v>28</v>
      </c>
      <c r="Q594" s="44">
        <v>112200</v>
      </c>
      <c r="R594" s="44">
        <v>108800</v>
      </c>
      <c r="S594" s="44" t="s">
        <v>28</v>
      </c>
      <c r="T594" s="44">
        <v>99200</v>
      </c>
      <c r="U594" s="44">
        <v>94200</v>
      </c>
      <c r="V594" s="47">
        <v>96200</v>
      </c>
      <c r="W594" s="47">
        <v>2157800</v>
      </c>
      <c r="X594" s="47">
        <v>65100</v>
      </c>
      <c r="Y594" s="47">
        <v>60100</v>
      </c>
      <c r="Z594" s="47">
        <v>62100</v>
      </c>
      <c r="AA594" s="47" t="s">
        <v>28</v>
      </c>
      <c r="AB594" s="47" t="s">
        <v>28</v>
      </c>
      <c r="AC594" s="47" t="s">
        <v>28</v>
      </c>
      <c r="AD594" s="47" t="s">
        <v>28</v>
      </c>
      <c r="AE594" s="47" t="s">
        <v>5416</v>
      </c>
      <c r="AF594" s="45" t="s">
        <v>5417</v>
      </c>
      <c r="AG594" s="52"/>
      <c r="AH594" s="46"/>
      <c r="AI594" t="e">
        <f>E594&amp;H594&amp;I594&amp;J594&amp;K594&amp;M594&amp;#REF!&amp;#REF!&amp;N594&amp;O594&amp;P594&amp;Q594&amp;R594&amp;S594&amp;T594&amp;U594&amp;V594</f>
        <v>#REF!</v>
      </c>
      <c r="AJ594" t="str">
        <f>IF(E594="","",IFERROR(IF(MATCH(E594,#REF!,0),"O","X"),"X"))</f>
        <v>X</v>
      </c>
    </row>
    <row r="595" spans="1:36">
      <c r="A595" s="6" t="s">
        <v>1282</v>
      </c>
      <c r="B595" s="6">
        <v>1610</v>
      </c>
      <c r="C595" s="6" t="s">
        <v>4797</v>
      </c>
      <c r="D595" s="6" t="s">
        <v>6811</v>
      </c>
      <c r="E595" s="6" t="s">
        <v>6971</v>
      </c>
      <c r="F595" s="6" t="e">
        <f>VLOOKUP(E595,'홈플러스-업데이트'!E1614:E3894,1,0)</f>
        <v>#N/A</v>
      </c>
      <c r="G595" s="14">
        <v>4345500</v>
      </c>
      <c r="H595" s="6" t="s">
        <v>48</v>
      </c>
      <c r="I595" s="6" t="s">
        <v>108</v>
      </c>
      <c r="J595" s="6" t="s">
        <v>89</v>
      </c>
      <c r="K595" s="6" t="s">
        <v>109</v>
      </c>
      <c r="L595" s="24">
        <v>700</v>
      </c>
      <c r="M595" s="44">
        <v>159200</v>
      </c>
      <c r="N595" s="44">
        <v>125200</v>
      </c>
      <c r="O595" s="44">
        <v>121400</v>
      </c>
      <c r="P595" s="44" t="s">
        <v>28</v>
      </c>
      <c r="Q595" s="44">
        <v>105200</v>
      </c>
      <c r="R595" s="44">
        <v>102000</v>
      </c>
      <c r="S595" s="44" t="s">
        <v>28</v>
      </c>
      <c r="T595" s="44">
        <v>92200</v>
      </c>
      <c r="U595" s="44">
        <v>87500</v>
      </c>
      <c r="V595" s="47">
        <v>89400</v>
      </c>
      <c r="W595" s="47">
        <v>2006600</v>
      </c>
      <c r="X595" s="47">
        <v>60500</v>
      </c>
      <c r="Y595" s="47">
        <v>55800</v>
      </c>
      <c r="Z595" s="47">
        <v>57700</v>
      </c>
      <c r="AA595" s="47" t="s">
        <v>28</v>
      </c>
      <c r="AB595" s="47" t="s">
        <v>28</v>
      </c>
      <c r="AC595" s="47" t="s">
        <v>28</v>
      </c>
      <c r="AD595" s="47" t="s">
        <v>28</v>
      </c>
      <c r="AE595" s="47" t="s">
        <v>5416</v>
      </c>
      <c r="AF595" s="45" t="s">
        <v>5417</v>
      </c>
      <c r="AG595" s="52"/>
      <c r="AH595" s="46"/>
      <c r="AI595" t="e">
        <f>E595&amp;H595&amp;I595&amp;J595&amp;K595&amp;M595&amp;#REF!&amp;#REF!&amp;N595&amp;O595&amp;P595&amp;Q595&amp;R595&amp;S595&amp;T595&amp;U595&amp;V595</f>
        <v>#REF!</v>
      </c>
      <c r="AJ595" t="str">
        <f>IF(E595="","",IFERROR(IF(MATCH(E595,#REF!,0),"O","X"),"X"))</f>
        <v>X</v>
      </c>
    </row>
    <row r="596" spans="1:36">
      <c r="A596" s="6" t="s">
        <v>1282</v>
      </c>
      <c r="B596" s="6">
        <v>1611</v>
      </c>
      <c r="C596" s="6" t="s">
        <v>4798</v>
      </c>
      <c r="D596" s="6" t="s">
        <v>6811</v>
      </c>
      <c r="E596" s="6" t="s">
        <v>6053</v>
      </c>
      <c r="F596" s="6" t="str">
        <f>VLOOKUP(E596,'홈플러스-업데이트'!E1615:E3895,1,0)</f>
        <v>FW16FC1EA1M.AKOR</v>
      </c>
      <c r="G596" s="14">
        <v>2650000</v>
      </c>
      <c r="H596" s="6" t="s">
        <v>48</v>
      </c>
      <c r="I596" s="6" t="s">
        <v>108</v>
      </c>
      <c r="J596" s="6" t="s">
        <v>89</v>
      </c>
      <c r="K596" s="6" t="s">
        <v>109</v>
      </c>
      <c r="L596" s="24">
        <v>0</v>
      </c>
      <c r="M596" s="44">
        <v>96900</v>
      </c>
      <c r="N596" s="44">
        <v>76900</v>
      </c>
      <c r="O596" s="44">
        <v>74500</v>
      </c>
      <c r="P596" s="44" t="s">
        <v>28</v>
      </c>
      <c r="Q596" s="44">
        <v>64900</v>
      </c>
      <c r="R596" s="44">
        <v>62900</v>
      </c>
      <c r="S596" s="44" t="s">
        <v>28</v>
      </c>
      <c r="T596" s="44">
        <v>55900</v>
      </c>
      <c r="U596" s="44">
        <v>53100</v>
      </c>
      <c r="V596" s="47">
        <v>54200</v>
      </c>
      <c r="W596" s="47">
        <v>1207400</v>
      </c>
      <c r="X596" s="47">
        <v>36800</v>
      </c>
      <c r="Y596" s="47">
        <v>34000</v>
      </c>
      <c r="Z596" s="47">
        <v>35100</v>
      </c>
      <c r="AA596" s="47" t="s">
        <v>28</v>
      </c>
      <c r="AB596" s="47" t="s">
        <v>28</v>
      </c>
      <c r="AC596" s="47" t="s">
        <v>28</v>
      </c>
      <c r="AD596" s="47" t="s">
        <v>28</v>
      </c>
      <c r="AE596" s="47" t="s">
        <v>5416</v>
      </c>
      <c r="AF596" s="45" t="s">
        <v>5417</v>
      </c>
      <c r="AG596" s="52"/>
      <c r="AH596" s="46"/>
      <c r="AI596" t="e">
        <f>E596&amp;H596&amp;I596&amp;J596&amp;K596&amp;M596&amp;#REF!&amp;#REF!&amp;N596&amp;O596&amp;P596&amp;Q596&amp;R596&amp;S596&amp;T596&amp;U596&amp;V596</f>
        <v>#REF!</v>
      </c>
      <c r="AJ596" t="str">
        <f>IF(E596="","",IFERROR(IF(MATCH(E596,#REF!,0),"O","X"),"X"))</f>
        <v>X</v>
      </c>
    </row>
    <row r="597" spans="1:36">
      <c r="A597" s="6" t="s">
        <v>1282</v>
      </c>
      <c r="B597" s="6">
        <v>1612</v>
      </c>
      <c r="C597" s="6" t="s">
        <v>4799</v>
      </c>
      <c r="D597" s="6" t="s">
        <v>6811</v>
      </c>
      <c r="E597" s="6" t="s">
        <v>6052</v>
      </c>
      <c r="F597" s="6" t="str">
        <f>VLOOKUP(E597,'홈플러스-업데이트'!E1616:E3896,1,0)</f>
        <v>FW16FC1EA1.AKOR</v>
      </c>
      <c r="G597" s="14">
        <v>2650000</v>
      </c>
      <c r="H597" s="6" t="s">
        <v>48</v>
      </c>
      <c r="I597" s="6" t="s">
        <v>108</v>
      </c>
      <c r="J597" s="6" t="s">
        <v>89</v>
      </c>
      <c r="K597" s="6" t="s">
        <v>109</v>
      </c>
      <c r="L597" s="24">
        <v>0</v>
      </c>
      <c r="M597" s="44">
        <v>96900</v>
      </c>
      <c r="N597" s="44">
        <v>76900</v>
      </c>
      <c r="O597" s="44">
        <v>74500</v>
      </c>
      <c r="P597" s="44" t="s">
        <v>28</v>
      </c>
      <c r="Q597" s="44">
        <v>64900</v>
      </c>
      <c r="R597" s="44">
        <v>62900</v>
      </c>
      <c r="S597" s="44" t="s">
        <v>28</v>
      </c>
      <c r="T597" s="44">
        <v>55900</v>
      </c>
      <c r="U597" s="44">
        <v>53100</v>
      </c>
      <c r="V597" s="47">
        <v>54200</v>
      </c>
      <c r="W597" s="47">
        <v>1207400</v>
      </c>
      <c r="X597" s="47">
        <v>36800</v>
      </c>
      <c r="Y597" s="47">
        <v>34000</v>
      </c>
      <c r="Z597" s="47">
        <v>35100</v>
      </c>
      <c r="AA597" s="47" t="s">
        <v>28</v>
      </c>
      <c r="AB597" s="47" t="s">
        <v>28</v>
      </c>
      <c r="AC597" s="47" t="s">
        <v>28</v>
      </c>
      <c r="AD597" s="47" t="s">
        <v>28</v>
      </c>
      <c r="AE597" s="47" t="s">
        <v>5416</v>
      </c>
      <c r="AF597" s="45" t="s">
        <v>5417</v>
      </c>
      <c r="AG597" s="52"/>
      <c r="AH597" s="46"/>
      <c r="AI597" t="e">
        <f>E597&amp;H597&amp;I597&amp;J597&amp;K597&amp;M597&amp;#REF!&amp;#REF!&amp;N597&amp;O597&amp;P597&amp;Q597&amp;R597&amp;S597&amp;T597&amp;U597&amp;V597</f>
        <v>#REF!</v>
      </c>
      <c r="AJ597" t="str">
        <f>IF(E597="","",IFERROR(IF(MATCH(E597,#REF!,0),"O","X"),"X"))</f>
        <v>X</v>
      </c>
    </row>
    <row r="598" spans="1:36">
      <c r="A598" s="6" t="s">
        <v>1282</v>
      </c>
      <c r="B598" s="6">
        <v>1613</v>
      </c>
      <c r="C598" s="6" t="s">
        <v>4800</v>
      </c>
      <c r="D598" s="6" t="s">
        <v>6811</v>
      </c>
      <c r="E598" s="6" t="s">
        <v>6054</v>
      </c>
      <c r="F598" s="6" t="str">
        <f>VLOOKUP(E598,'홈플러스-업데이트'!E1617:E3897,1,0)</f>
        <v>FW16FC1EU1.AKOR</v>
      </c>
      <c r="G598" s="14">
        <v>2750000</v>
      </c>
      <c r="H598" s="6" t="s">
        <v>48</v>
      </c>
      <c r="I598" s="6" t="s">
        <v>108</v>
      </c>
      <c r="J598" s="6" t="s">
        <v>89</v>
      </c>
      <c r="K598" s="6" t="s">
        <v>109</v>
      </c>
      <c r="L598" s="24">
        <v>0</v>
      </c>
      <c r="M598" s="44">
        <v>100900</v>
      </c>
      <c r="N598" s="44">
        <v>78900</v>
      </c>
      <c r="O598" s="44">
        <v>76500</v>
      </c>
      <c r="P598" s="44" t="s">
        <v>28</v>
      </c>
      <c r="Q598" s="44">
        <v>66900</v>
      </c>
      <c r="R598" s="44">
        <v>64800</v>
      </c>
      <c r="S598" s="44" t="s">
        <v>28</v>
      </c>
      <c r="T598" s="44">
        <v>57900</v>
      </c>
      <c r="U598" s="44">
        <v>55000</v>
      </c>
      <c r="V598" s="47">
        <v>56100</v>
      </c>
      <c r="W598" s="47">
        <v>1250600</v>
      </c>
      <c r="X598" s="47">
        <v>38100</v>
      </c>
      <c r="Y598" s="47">
        <v>35200</v>
      </c>
      <c r="Z598" s="47">
        <v>36300</v>
      </c>
      <c r="AA598" s="47" t="s">
        <v>28</v>
      </c>
      <c r="AB598" s="47" t="s">
        <v>28</v>
      </c>
      <c r="AC598" s="47" t="s">
        <v>28</v>
      </c>
      <c r="AD598" s="47" t="s">
        <v>28</v>
      </c>
      <c r="AE598" s="47" t="s">
        <v>5416</v>
      </c>
      <c r="AF598" s="45" t="s">
        <v>5417</v>
      </c>
      <c r="AG598" s="52"/>
      <c r="AH598" s="46"/>
      <c r="AI598" t="e">
        <f>E598&amp;H598&amp;I598&amp;J598&amp;K598&amp;M598&amp;#REF!&amp;#REF!&amp;N598&amp;O598&amp;P598&amp;Q598&amp;R598&amp;S598&amp;T598&amp;U598&amp;V598</f>
        <v>#REF!</v>
      </c>
      <c r="AJ598" t="str">
        <f>IF(E598="","",IFERROR(IF(MATCH(E598,#REF!,0),"O","X"),"X"))</f>
        <v>X</v>
      </c>
    </row>
    <row r="599" spans="1:36">
      <c r="A599" s="6" t="s">
        <v>1282</v>
      </c>
      <c r="B599" s="6">
        <v>1614</v>
      </c>
      <c r="C599" s="6" t="s">
        <v>4801</v>
      </c>
      <c r="D599" s="6" t="s">
        <v>6811</v>
      </c>
      <c r="E599" s="6" t="s">
        <v>6055</v>
      </c>
      <c r="F599" s="6" t="str">
        <f>VLOOKUP(E599,'홈플러스-업데이트'!E1618:E3898,1,0)</f>
        <v>FW16FC1EU1M.AKOR</v>
      </c>
      <c r="G599" s="14">
        <v>2750000</v>
      </c>
      <c r="H599" s="6" t="s">
        <v>48</v>
      </c>
      <c r="I599" s="6" t="s">
        <v>108</v>
      </c>
      <c r="J599" s="6" t="s">
        <v>89</v>
      </c>
      <c r="K599" s="6" t="s">
        <v>109</v>
      </c>
      <c r="L599" s="24">
        <v>0</v>
      </c>
      <c r="M599" s="44">
        <v>100900</v>
      </c>
      <c r="N599" s="44">
        <v>78900</v>
      </c>
      <c r="O599" s="44">
        <v>76500</v>
      </c>
      <c r="P599" s="44" t="s">
        <v>28</v>
      </c>
      <c r="Q599" s="44">
        <v>66900</v>
      </c>
      <c r="R599" s="44">
        <v>64800</v>
      </c>
      <c r="S599" s="44" t="s">
        <v>28</v>
      </c>
      <c r="T599" s="44">
        <v>57900</v>
      </c>
      <c r="U599" s="44">
        <v>55000</v>
      </c>
      <c r="V599" s="47">
        <v>56100</v>
      </c>
      <c r="W599" s="47">
        <v>1250600</v>
      </c>
      <c r="X599" s="47">
        <v>38100</v>
      </c>
      <c r="Y599" s="47">
        <v>35200</v>
      </c>
      <c r="Z599" s="47">
        <v>36300</v>
      </c>
      <c r="AA599" s="47" t="s">
        <v>28</v>
      </c>
      <c r="AB599" s="47" t="s">
        <v>28</v>
      </c>
      <c r="AC599" s="47" t="s">
        <v>28</v>
      </c>
      <c r="AD599" s="47" t="s">
        <v>28</v>
      </c>
      <c r="AE599" s="47" t="s">
        <v>5416</v>
      </c>
      <c r="AF599" s="45" t="s">
        <v>5417</v>
      </c>
      <c r="AG599" s="52"/>
      <c r="AH599" s="46"/>
      <c r="AI599" t="e">
        <f>E599&amp;H599&amp;I599&amp;J599&amp;K599&amp;M599&amp;#REF!&amp;#REF!&amp;N599&amp;O599&amp;P599&amp;Q599&amp;R599&amp;S599&amp;T599&amp;U599&amp;V599</f>
        <v>#REF!</v>
      </c>
      <c r="AJ599" t="str">
        <f>IF(E599="","",IFERROR(IF(MATCH(E599,#REF!,0),"O","X"),"X"))</f>
        <v>X</v>
      </c>
    </row>
    <row r="600" spans="1:36">
      <c r="A600" s="6" t="s">
        <v>1282</v>
      </c>
      <c r="B600" s="6">
        <v>1615</v>
      </c>
      <c r="C600" s="6" t="s">
        <v>4802</v>
      </c>
      <c r="D600" s="6" t="s">
        <v>6811</v>
      </c>
      <c r="E600" s="6" t="s">
        <v>6976</v>
      </c>
      <c r="F600" s="6" t="e">
        <f>VLOOKUP(E600,'홈플러스-업데이트'!E1619:E3899,1,0)</f>
        <v>#N/A</v>
      </c>
      <c r="G600" s="14">
        <v>5315500</v>
      </c>
      <c r="H600" s="6" t="s">
        <v>48</v>
      </c>
      <c r="I600" s="6" t="s">
        <v>108</v>
      </c>
      <c r="J600" s="6" t="s">
        <v>89</v>
      </c>
      <c r="K600" s="6" t="s">
        <v>109</v>
      </c>
      <c r="L600" s="24">
        <v>1400</v>
      </c>
      <c r="M600" s="44">
        <v>190500</v>
      </c>
      <c r="N600" s="44">
        <v>149500</v>
      </c>
      <c r="O600" s="44">
        <v>144900</v>
      </c>
      <c r="P600" s="44" t="s">
        <v>28</v>
      </c>
      <c r="Q600" s="44">
        <v>124500</v>
      </c>
      <c r="R600" s="44">
        <v>120700</v>
      </c>
      <c r="S600" s="44" t="s">
        <v>28</v>
      </c>
      <c r="T600" s="44">
        <v>108500</v>
      </c>
      <c r="U600" s="44">
        <v>103000</v>
      </c>
      <c r="V600" s="47">
        <v>105200</v>
      </c>
      <c r="W600" s="47">
        <v>2373800</v>
      </c>
      <c r="X600" s="47">
        <v>71000</v>
      </c>
      <c r="Y600" s="47">
        <v>65500</v>
      </c>
      <c r="Z600" s="47">
        <v>67700</v>
      </c>
      <c r="AA600" s="47" t="s">
        <v>28</v>
      </c>
      <c r="AB600" s="47" t="s">
        <v>28</v>
      </c>
      <c r="AC600" s="47" t="s">
        <v>28</v>
      </c>
      <c r="AD600" s="47" t="s">
        <v>28</v>
      </c>
      <c r="AE600" s="47" t="s">
        <v>5416</v>
      </c>
      <c r="AF600" s="45" t="s">
        <v>5417</v>
      </c>
      <c r="AG600" s="52"/>
      <c r="AH600" s="46"/>
      <c r="AI600" t="e">
        <f>E600&amp;H600&amp;I600&amp;J600&amp;K600&amp;M600&amp;#REF!&amp;#REF!&amp;N600&amp;O600&amp;P600&amp;Q600&amp;R600&amp;S600&amp;T600&amp;U600&amp;V600</f>
        <v>#REF!</v>
      </c>
      <c r="AJ600" t="str">
        <f>IF(E600="","",IFERROR(IF(MATCH(E600,#REF!,0),"O","X"),"X"))</f>
        <v>X</v>
      </c>
    </row>
    <row r="601" spans="1:36">
      <c r="A601" s="6" t="s">
        <v>1282</v>
      </c>
      <c r="B601" s="6">
        <v>1616</v>
      </c>
      <c r="C601" s="6" t="s">
        <v>4803</v>
      </c>
      <c r="D601" s="6" t="s">
        <v>6811</v>
      </c>
      <c r="E601" s="6" t="s">
        <v>6976</v>
      </c>
      <c r="F601" s="6" t="e">
        <f>VLOOKUP(E601,'홈플러스-업데이트'!E1620:E3900,1,0)</f>
        <v>#N/A</v>
      </c>
      <c r="G601" s="14">
        <v>5315500</v>
      </c>
      <c r="H601" s="6" t="s">
        <v>48</v>
      </c>
      <c r="I601" s="6" t="s">
        <v>113</v>
      </c>
      <c r="J601" s="6" t="s">
        <v>89</v>
      </c>
      <c r="K601" s="6" t="s">
        <v>114</v>
      </c>
      <c r="L601" s="24">
        <v>1400</v>
      </c>
      <c r="M601" s="44">
        <v>197500</v>
      </c>
      <c r="N601" s="44">
        <v>156500</v>
      </c>
      <c r="O601" s="44">
        <v>151700</v>
      </c>
      <c r="P601" s="44" t="s">
        <v>28</v>
      </c>
      <c r="Q601" s="44">
        <v>131500</v>
      </c>
      <c r="R601" s="44">
        <v>127500</v>
      </c>
      <c r="S601" s="44" t="s">
        <v>28</v>
      </c>
      <c r="T601" s="44">
        <v>115500</v>
      </c>
      <c r="U601" s="44">
        <v>109600</v>
      </c>
      <c r="V601" s="47">
        <v>111900</v>
      </c>
      <c r="W601" s="47">
        <v>2525000</v>
      </c>
      <c r="X601" s="47">
        <v>75600</v>
      </c>
      <c r="Y601" s="47">
        <v>69700</v>
      </c>
      <c r="Z601" s="47">
        <v>72000</v>
      </c>
      <c r="AA601" s="47" t="s">
        <v>28</v>
      </c>
      <c r="AB601" s="47" t="s">
        <v>28</v>
      </c>
      <c r="AC601" s="47" t="s">
        <v>28</v>
      </c>
      <c r="AD601" s="47" t="s">
        <v>28</v>
      </c>
      <c r="AE601" s="47" t="s">
        <v>5416</v>
      </c>
      <c r="AF601" s="45" t="s">
        <v>5417</v>
      </c>
      <c r="AG601" s="52"/>
      <c r="AH601" s="46"/>
      <c r="AI601" t="e">
        <f>E601&amp;H601&amp;I601&amp;J601&amp;K601&amp;M601&amp;#REF!&amp;#REF!&amp;N601&amp;O601&amp;P601&amp;Q601&amp;R601&amp;S601&amp;T601&amp;U601&amp;V601</f>
        <v>#REF!</v>
      </c>
      <c r="AJ601" t="str">
        <f>IF(E601="","",IFERROR(IF(MATCH(E601,#REF!,0),"O","X"),"X"))</f>
        <v>X</v>
      </c>
    </row>
    <row r="602" spans="1:36">
      <c r="A602" s="6" t="s">
        <v>1282</v>
      </c>
      <c r="B602" s="6">
        <v>1617</v>
      </c>
      <c r="C602" s="6" t="s">
        <v>4804</v>
      </c>
      <c r="D602" s="6" t="s">
        <v>6811</v>
      </c>
      <c r="E602" s="6" t="s">
        <v>6975</v>
      </c>
      <c r="F602" s="6" t="e">
        <f>VLOOKUP(E602,'홈플러스-업데이트'!E1621:E3901,1,0)</f>
        <v>#N/A</v>
      </c>
      <c r="G602" s="14">
        <v>4795500</v>
      </c>
      <c r="H602" s="6" t="s">
        <v>48</v>
      </c>
      <c r="I602" s="6" t="s">
        <v>113</v>
      </c>
      <c r="J602" s="6" t="s">
        <v>89</v>
      </c>
      <c r="K602" s="6" t="s">
        <v>114</v>
      </c>
      <c r="L602" s="24">
        <v>1400</v>
      </c>
      <c r="M602" s="44">
        <v>180500</v>
      </c>
      <c r="N602" s="44">
        <v>143500</v>
      </c>
      <c r="O602" s="44">
        <v>139100</v>
      </c>
      <c r="P602" s="44" t="s">
        <v>28</v>
      </c>
      <c r="Q602" s="44">
        <v>121500</v>
      </c>
      <c r="R602" s="44">
        <v>117800</v>
      </c>
      <c r="S602" s="44" t="s">
        <v>28</v>
      </c>
      <c r="T602" s="44">
        <v>106500</v>
      </c>
      <c r="U602" s="44">
        <v>101100</v>
      </c>
      <c r="V602" s="47">
        <v>103200</v>
      </c>
      <c r="W602" s="47">
        <v>2330600</v>
      </c>
      <c r="X602" s="47">
        <v>69700</v>
      </c>
      <c r="Y602" s="47">
        <v>64300</v>
      </c>
      <c r="Z602" s="47">
        <v>66400</v>
      </c>
      <c r="AA602" s="47" t="s">
        <v>28</v>
      </c>
      <c r="AB602" s="47" t="s">
        <v>28</v>
      </c>
      <c r="AC602" s="47" t="s">
        <v>28</v>
      </c>
      <c r="AD602" s="47" t="s">
        <v>28</v>
      </c>
      <c r="AE602" s="47" t="s">
        <v>5416</v>
      </c>
      <c r="AF602" s="45" t="s">
        <v>5417</v>
      </c>
      <c r="AG602" s="52"/>
      <c r="AH602" s="46"/>
      <c r="AI602" t="e">
        <f>E602&amp;H602&amp;I602&amp;J602&amp;K602&amp;M602&amp;#REF!&amp;#REF!&amp;N602&amp;O602&amp;P602&amp;Q602&amp;R602&amp;S602&amp;T602&amp;U602&amp;V602</f>
        <v>#REF!</v>
      </c>
      <c r="AJ602" t="str">
        <f>IF(E602="","",IFERROR(IF(MATCH(E602,#REF!,0),"O","X"),"X"))</f>
        <v>X</v>
      </c>
    </row>
    <row r="603" spans="1:36">
      <c r="A603" s="6" t="s">
        <v>1282</v>
      </c>
      <c r="B603" s="6">
        <v>1618</v>
      </c>
      <c r="C603" s="6" t="s">
        <v>4805</v>
      </c>
      <c r="D603" s="6" t="s">
        <v>6811</v>
      </c>
      <c r="E603" s="6" t="s">
        <v>6975</v>
      </c>
      <c r="F603" s="6" t="e">
        <f>VLOOKUP(E603,'홈플러스-업데이트'!E1622:E3902,1,0)</f>
        <v>#N/A</v>
      </c>
      <c r="G603" s="14">
        <v>4795500</v>
      </c>
      <c r="H603" s="6" t="s">
        <v>48</v>
      </c>
      <c r="I603" s="6" t="s">
        <v>108</v>
      </c>
      <c r="J603" s="6" t="s">
        <v>89</v>
      </c>
      <c r="K603" s="6" t="s">
        <v>109</v>
      </c>
      <c r="L603" s="24">
        <v>1400</v>
      </c>
      <c r="M603" s="44">
        <v>173500</v>
      </c>
      <c r="N603" s="44">
        <v>136500</v>
      </c>
      <c r="O603" s="44">
        <v>132300</v>
      </c>
      <c r="P603" s="44" t="s">
        <v>28</v>
      </c>
      <c r="Q603" s="44">
        <v>114500</v>
      </c>
      <c r="R603" s="44">
        <v>111000</v>
      </c>
      <c r="S603" s="44" t="s">
        <v>28</v>
      </c>
      <c r="T603" s="44">
        <v>99500</v>
      </c>
      <c r="U603" s="44">
        <v>94400</v>
      </c>
      <c r="V603" s="47">
        <v>96400</v>
      </c>
      <c r="W603" s="47">
        <v>2179400</v>
      </c>
      <c r="X603" s="47">
        <v>65100</v>
      </c>
      <c r="Y603" s="47">
        <v>60000</v>
      </c>
      <c r="Z603" s="47">
        <v>62000</v>
      </c>
      <c r="AA603" s="47" t="s">
        <v>28</v>
      </c>
      <c r="AB603" s="47" t="s">
        <v>28</v>
      </c>
      <c r="AC603" s="47" t="s">
        <v>28</v>
      </c>
      <c r="AD603" s="47" t="s">
        <v>28</v>
      </c>
      <c r="AE603" s="47" t="s">
        <v>5416</v>
      </c>
      <c r="AF603" s="45" t="s">
        <v>5417</v>
      </c>
      <c r="AG603" s="52"/>
      <c r="AH603" s="46"/>
      <c r="AI603" t="e">
        <f>E603&amp;H603&amp;I603&amp;J603&amp;K603&amp;M603&amp;#REF!&amp;#REF!&amp;N603&amp;O603&amp;P603&amp;Q603&amp;R603&amp;S603&amp;T603&amp;U603&amp;V603</f>
        <v>#REF!</v>
      </c>
      <c r="AJ603" t="str">
        <f>IF(E603="","",IFERROR(IF(MATCH(E603,#REF!,0),"O","X"),"X"))</f>
        <v>X</v>
      </c>
    </row>
    <row r="604" spans="1:36">
      <c r="A604" s="6" t="s">
        <v>1282</v>
      </c>
      <c r="B604" s="6">
        <v>1619</v>
      </c>
      <c r="C604" s="6" t="s">
        <v>4806</v>
      </c>
      <c r="D604" s="6" t="s">
        <v>6811</v>
      </c>
      <c r="E604" s="6" t="s">
        <v>6977</v>
      </c>
      <c r="F604" s="6" t="e">
        <f>VLOOKUP(E604,'홈플러스-업데이트'!E1623:E3903,1,0)</f>
        <v>#N/A</v>
      </c>
      <c r="G604" s="14">
        <v>5315500</v>
      </c>
      <c r="H604" s="6" t="s">
        <v>48</v>
      </c>
      <c r="I604" s="6" t="s">
        <v>108</v>
      </c>
      <c r="J604" s="6" t="s">
        <v>89</v>
      </c>
      <c r="K604" s="6" t="s">
        <v>109</v>
      </c>
      <c r="L604" s="24">
        <v>1400</v>
      </c>
      <c r="M604" s="44">
        <v>190500</v>
      </c>
      <c r="N604" s="44">
        <v>149500</v>
      </c>
      <c r="O604" s="44">
        <v>144900</v>
      </c>
      <c r="P604" s="44" t="s">
        <v>28</v>
      </c>
      <c r="Q604" s="44">
        <v>124500</v>
      </c>
      <c r="R604" s="44">
        <v>120700</v>
      </c>
      <c r="S604" s="44" t="s">
        <v>28</v>
      </c>
      <c r="T604" s="44">
        <v>108500</v>
      </c>
      <c r="U604" s="44">
        <v>103000</v>
      </c>
      <c r="V604" s="47">
        <v>105200</v>
      </c>
      <c r="W604" s="47">
        <v>2373800</v>
      </c>
      <c r="X604" s="47">
        <v>71000</v>
      </c>
      <c r="Y604" s="47">
        <v>65500</v>
      </c>
      <c r="Z604" s="47">
        <v>67700</v>
      </c>
      <c r="AA604" s="47" t="s">
        <v>28</v>
      </c>
      <c r="AB604" s="47" t="s">
        <v>28</v>
      </c>
      <c r="AC604" s="47" t="s">
        <v>28</v>
      </c>
      <c r="AD604" s="47" t="s">
        <v>28</v>
      </c>
      <c r="AE604" s="47" t="s">
        <v>5416</v>
      </c>
      <c r="AF604" s="45" t="s">
        <v>5417</v>
      </c>
      <c r="AG604" s="52"/>
      <c r="AH604" s="46"/>
      <c r="AI604" t="e">
        <f>E604&amp;H604&amp;I604&amp;J604&amp;K604&amp;M604&amp;#REF!&amp;#REF!&amp;N604&amp;O604&amp;P604&amp;Q604&amp;R604&amp;S604&amp;T604&amp;U604&amp;V604</f>
        <v>#REF!</v>
      </c>
      <c r="AJ604" t="str">
        <f>IF(E604="","",IFERROR(IF(MATCH(E604,#REF!,0),"O","X"),"X"))</f>
        <v>X</v>
      </c>
    </row>
    <row r="605" spans="1:36">
      <c r="A605" s="6" t="s">
        <v>1282</v>
      </c>
      <c r="B605" s="6">
        <v>1620</v>
      </c>
      <c r="C605" s="6" t="s">
        <v>4807</v>
      </c>
      <c r="D605" s="6" t="s">
        <v>6811</v>
      </c>
      <c r="E605" s="6" t="s">
        <v>6973</v>
      </c>
      <c r="F605" s="6" t="e">
        <f>VLOOKUP(E605,'홈플러스-업데이트'!E1624:E3904,1,0)</f>
        <v>#N/A</v>
      </c>
      <c r="G605" s="14">
        <v>4345500</v>
      </c>
      <c r="H605" s="6" t="s">
        <v>48</v>
      </c>
      <c r="I605" s="6" t="s">
        <v>113</v>
      </c>
      <c r="J605" s="6" t="s">
        <v>89</v>
      </c>
      <c r="K605" s="6" t="s">
        <v>114</v>
      </c>
      <c r="L605" s="24">
        <v>700</v>
      </c>
      <c r="M605" s="44">
        <v>166200</v>
      </c>
      <c r="N605" s="44">
        <v>132200</v>
      </c>
      <c r="O605" s="44">
        <v>128200</v>
      </c>
      <c r="P605" s="44" t="s">
        <v>28</v>
      </c>
      <c r="Q605" s="44">
        <v>112200</v>
      </c>
      <c r="R605" s="44">
        <v>108800</v>
      </c>
      <c r="S605" s="44" t="s">
        <v>28</v>
      </c>
      <c r="T605" s="44">
        <v>99200</v>
      </c>
      <c r="U605" s="44">
        <v>94200</v>
      </c>
      <c r="V605" s="47">
        <v>96200</v>
      </c>
      <c r="W605" s="47">
        <v>2157800</v>
      </c>
      <c r="X605" s="47">
        <v>65100</v>
      </c>
      <c r="Y605" s="47">
        <v>60100</v>
      </c>
      <c r="Z605" s="47">
        <v>62100</v>
      </c>
      <c r="AA605" s="47" t="s">
        <v>28</v>
      </c>
      <c r="AB605" s="47" t="s">
        <v>28</v>
      </c>
      <c r="AC605" s="47" t="s">
        <v>28</v>
      </c>
      <c r="AD605" s="47" t="s">
        <v>28</v>
      </c>
      <c r="AE605" s="47" t="s">
        <v>5416</v>
      </c>
      <c r="AF605" s="45" t="s">
        <v>5417</v>
      </c>
      <c r="AG605" s="52"/>
      <c r="AH605" s="46"/>
      <c r="AI605" t="e">
        <f>E605&amp;H605&amp;I605&amp;J605&amp;K605&amp;M605&amp;#REF!&amp;#REF!&amp;N605&amp;O605&amp;P605&amp;Q605&amp;R605&amp;S605&amp;T605&amp;U605&amp;V605</f>
        <v>#REF!</v>
      </c>
      <c r="AJ605" t="str">
        <f>IF(E605="","",IFERROR(IF(MATCH(E605,#REF!,0),"O","X"),"X"))</f>
        <v>X</v>
      </c>
    </row>
    <row r="606" spans="1:36">
      <c r="A606" s="6" t="s">
        <v>1282</v>
      </c>
      <c r="B606" s="6">
        <v>1621</v>
      </c>
      <c r="C606" s="6" t="s">
        <v>4808</v>
      </c>
      <c r="D606" s="6" t="s">
        <v>6811</v>
      </c>
      <c r="E606" s="6" t="s">
        <v>6973</v>
      </c>
      <c r="F606" s="6" t="e">
        <f>VLOOKUP(E606,'홈플러스-업데이트'!E1625:E3905,1,0)</f>
        <v>#N/A</v>
      </c>
      <c r="G606" s="14">
        <v>4345500</v>
      </c>
      <c r="H606" s="6" t="s">
        <v>48</v>
      </c>
      <c r="I606" s="6" t="s">
        <v>108</v>
      </c>
      <c r="J606" s="6" t="s">
        <v>89</v>
      </c>
      <c r="K606" s="6" t="s">
        <v>109</v>
      </c>
      <c r="L606" s="24">
        <v>700</v>
      </c>
      <c r="M606" s="44">
        <v>159200</v>
      </c>
      <c r="N606" s="44">
        <v>125200</v>
      </c>
      <c r="O606" s="44">
        <v>121400</v>
      </c>
      <c r="P606" s="44" t="s">
        <v>28</v>
      </c>
      <c r="Q606" s="44">
        <v>105200</v>
      </c>
      <c r="R606" s="44">
        <v>102000</v>
      </c>
      <c r="S606" s="44" t="s">
        <v>28</v>
      </c>
      <c r="T606" s="44">
        <v>92200</v>
      </c>
      <c r="U606" s="44">
        <v>87500</v>
      </c>
      <c r="V606" s="47">
        <v>89400</v>
      </c>
      <c r="W606" s="47">
        <v>2006600</v>
      </c>
      <c r="X606" s="47">
        <v>60500</v>
      </c>
      <c r="Y606" s="47">
        <v>55800</v>
      </c>
      <c r="Z606" s="47">
        <v>57700</v>
      </c>
      <c r="AA606" s="47" t="s">
        <v>28</v>
      </c>
      <c r="AB606" s="47" t="s">
        <v>28</v>
      </c>
      <c r="AC606" s="47" t="s">
        <v>28</v>
      </c>
      <c r="AD606" s="47" t="s">
        <v>28</v>
      </c>
      <c r="AE606" s="47" t="s">
        <v>5416</v>
      </c>
      <c r="AF606" s="45" t="s">
        <v>5417</v>
      </c>
      <c r="AG606" s="52"/>
      <c r="AH606" s="46"/>
      <c r="AI606" t="e">
        <f>E606&amp;H606&amp;I606&amp;J606&amp;K606&amp;M606&amp;#REF!&amp;#REF!&amp;N606&amp;O606&amp;P606&amp;Q606&amp;R606&amp;S606&amp;T606&amp;U606&amp;V606</f>
        <v>#REF!</v>
      </c>
      <c r="AJ606" t="str">
        <f>IF(E606="","",IFERROR(IF(MATCH(E606,#REF!,0),"O","X"),"X"))</f>
        <v>X</v>
      </c>
    </row>
    <row r="607" spans="1:36">
      <c r="A607" s="6" t="s">
        <v>1282</v>
      </c>
      <c r="B607" s="6">
        <v>1622</v>
      </c>
      <c r="C607" s="6" t="s">
        <v>4809</v>
      </c>
      <c r="D607" s="6" t="s">
        <v>6811</v>
      </c>
      <c r="E607" s="6" t="s">
        <v>6974</v>
      </c>
      <c r="F607" s="6" t="e">
        <f>VLOOKUP(E607,'홈플러스-업데이트'!E1626:E3906,1,0)</f>
        <v>#N/A</v>
      </c>
      <c r="G607" s="14">
        <v>4795500</v>
      </c>
      <c r="H607" s="6" t="s">
        <v>48</v>
      </c>
      <c r="I607" s="6" t="s">
        <v>113</v>
      </c>
      <c r="J607" s="6" t="s">
        <v>89</v>
      </c>
      <c r="K607" s="6" t="s">
        <v>114</v>
      </c>
      <c r="L607" s="24">
        <v>1400</v>
      </c>
      <c r="M607" s="44">
        <v>180500</v>
      </c>
      <c r="N607" s="44">
        <v>143500</v>
      </c>
      <c r="O607" s="44">
        <v>139100</v>
      </c>
      <c r="P607" s="44" t="s">
        <v>28</v>
      </c>
      <c r="Q607" s="44">
        <v>121500</v>
      </c>
      <c r="R607" s="44">
        <v>117800</v>
      </c>
      <c r="S607" s="44" t="s">
        <v>28</v>
      </c>
      <c r="T607" s="44">
        <v>106500</v>
      </c>
      <c r="U607" s="44">
        <v>101100</v>
      </c>
      <c r="V607" s="47">
        <v>103200</v>
      </c>
      <c r="W607" s="47">
        <v>2330600</v>
      </c>
      <c r="X607" s="47">
        <v>69700</v>
      </c>
      <c r="Y607" s="47">
        <v>64300</v>
      </c>
      <c r="Z607" s="47">
        <v>66400</v>
      </c>
      <c r="AA607" s="47" t="s">
        <v>28</v>
      </c>
      <c r="AB607" s="47" t="s">
        <v>28</v>
      </c>
      <c r="AC607" s="47" t="s">
        <v>28</v>
      </c>
      <c r="AD607" s="47" t="s">
        <v>28</v>
      </c>
      <c r="AE607" s="47" t="s">
        <v>5416</v>
      </c>
      <c r="AF607" s="45" t="s">
        <v>5417</v>
      </c>
      <c r="AG607" s="52"/>
      <c r="AH607" s="46"/>
      <c r="AI607" t="e">
        <f>E607&amp;H607&amp;I607&amp;J607&amp;K607&amp;M607&amp;#REF!&amp;#REF!&amp;N607&amp;O607&amp;P607&amp;Q607&amp;R607&amp;S607&amp;T607&amp;U607&amp;V607</f>
        <v>#REF!</v>
      </c>
      <c r="AJ607" t="str">
        <f>IF(E607="","",IFERROR(IF(MATCH(E607,#REF!,0),"O","X"),"X"))</f>
        <v>X</v>
      </c>
    </row>
    <row r="608" spans="1:36">
      <c r="A608" s="6" t="s">
        <v>1282</v>
      </c>
      <c r="B608" s="6">
        <v>1623</v>
      </c>
      <c r="C608" s="6" t="s">
        <v>4810</v>
      </c>
      <c r="D608" s="6" t="s">
        <v>6811</v>
      </c>
      <c r="E608" s="6" t="s">
        <v>6974</v>
      </c>
      <c r="F608" s="6" t="e">
        <f>VLOOKUP(E608,'홈플러스-업데이트'!E1627:E3907,1,0)</f>
        <v>#N/A</v>
      </c>
      <c r="G608" s="14">
        <v>4795500</v>
      </c>
      <c r="H608" s="6" t="s">
        <v>48</v>
      </c>
      <c r="I608" s="6" t="s">
        <v>108</v>
      </c>
      <c r="J608" s="6" t="s">
        <v>89</v>
      </c>
      <c r="K608" s="6" t="s">
        <v>109</v>
      </c>
      <c r="L608" s="24">
        <v>1400</v>
      </c>
      <c r="M608" s="44">
        <v>173500</v>
      </c>
      <c r="N608" s="44">
        <v>136500</v>
      </c>
      <c r="O608" s="44">
        <v>132300</v>
      </c>
      <c r="P608" s="44" t="s">
        <v>28</v>
      </c>
      <c r="Q608" s="44">
        <v>114500</v>
      </c>
      <c r="R608" s="44">
        <v>111000</v>
      </c>
      <c r="S608" s="44" t="s">
        <v>28</v>
      </c>
      <c r="T608" s="44">
        <v>99500</v>
      </c>
      <c r="U608" s="44">
        <v>94400</v>
      </c>
      <c r="V608" s="47">
        <v>96400</v>
      </c>
      <c r="W608" s="47">
        <v>2179400</v>
      </c>
      <c r="X608" s="47">
        <v>65100</v>
      </c>
      <c r="Y608" s="47">
        <v>60000</v>
      </c>
      <c r="Z608" s="47">
        <v>62000</v>
      </c>
      <c r="AA608" s="47" t="s">
        <v>28</v>
      </c>
      <c r="AB608" s="47" t="s">
        <v>28</v>
      </c>
      <c r="AC608" s="47" t="s">
        <v>28</v>
      </c>
      <c r="AD608" s="47" t="s">
        <v>28</v>
      </c>
      <c r="AE608" s="47" t="s">
        <v>5416</v>
      </c>
      <c r="AF608" s="45" t="s">
        <v>5417</v>
      </c>
      <c r="AG608" s="52"/>
      <c r="AH608" s="46"/>
      <c r="AI608" t="e">
        <f>E608&amp;H608&amp;I608&amp;J608&amp;K608&amp;M608&amp;#REF!&amp;#REF!&amp;N608&amp;O608&amp;P608&amp;Q608&amp;R608&amp;S608&amp;T608&amp;U608&amp;V608</f>
        <v>#REF!</v>
      </c>
      <c r="AJ608" t="str">
        <f>IF(E608="","",IFERROR(IF(MATCH(E608,#REF!,0),"O","X"),"X"))</f>
        <v>X</v>
      </c>
    </row>
    <row r="609" spans="1:36">
      <c r="A609" s="6" t="s">
        <v>1282</v>
      </c>
      <c r="B609" s="6">
        <v>1624</v>
      </c>
      <c r="C609" s="6" t="s">
        <v>4811</v>
      </c>
      <c r="D609" s="6" t="s">
        <v>6811</v>
      </c>
      <c r="E609" s="6" t="s">
        <v>7001</v>
      </c>
      <c r="F609" s="6" t="e">
        <f>VLOOKUP(E609,'홈플러스-업데이트'!E1628:E3908,1,0)</f>
        <v>#N/A</v>
      </c>
      <c r="G609" s="14">
        <v>3945500</v>
      </c>
      <c r="H609" s="6" t="s">
        <v>48</v>
      </c>
      <c r="I609" s="6" t="s">
        <v>113</v>
      </c>
      <c r="J609" s="6" t="s">
        <v>89</v>
      </c>
      <c r="K609" s="6" t="s">
        <v>114</v>
      </c>
      <c r="L609" s="24">
        <v>700</v>
      </c>
      <c r="M609" s="44">
        <v>148200</v>
      </c>
      <c r="N609" s="44">
        <v>117200</v>
      </c>
      <c r="O609" s="44">
        <v>113600</v>
      </c>
      <c r="P609" s="44" t="s">
        <v>28</v>
      </c>
      <c r="Q609" s="44">
        <v>99200</v>
      </c>
      <c r="R609" s="44">
        <v>96200</v>
      </c>
      <c r="S609" s="44" t="s">
        <v>28</v>
      </c>
      <c r="T609" s="44">
        <v>87200</v>
      </c>
      <c r="U609" s="44">
        <v>82800</v>
      </c>
      <c r="V609" s="47">
        <v>84500</v>
      </c>
      <c r="W609" s="47">
        <v>1898600</v>
      </c>
      <c r="X609" s="47">
        <v>57200</v>
      </c>
      <c r="Y609" s="47">
        <v>52800</v>
      </c>
      <c r="Z609" s="47">
        <v>54500</v>
      </c>
      <c r="AA609" s="47" t="s">
        <v>28</v>
      </c>
      <c r="AB609" s="47" t="s">
        <v>28</v>
      </c>
      <c r="AC609" s="47" t="s">
        <v>28</v>
      </c>
      <c r="AD609" s="47" t="s">
        <v>28</v>
      </c>
      <c r="AE609" s="47" t="s">
        <v>5416</v>
      </c>
      <c r="AF609" s="45" t="s">
        <v>5417</v>
      </c>
      <c r="AG609" s="52"/>
      <c r="AH609" s="46"/>
      <c r="AI609" t="e">
        <f>E609&amp;H609&amp;I609&amp;J609&amp;K609&amp;M609&amp;#REF!&amp;#REF!&amp;N609&amp;O609&amp;P609&amp;Q609&amp;R609&amp;S609&amp;T609&amp;U609&amp;V609</f>
        <v>#REF!</v>
      </c>
      <c r="AJ609" t="str">
        <f>IF(E609="","",IFERROR(IF(MATCH(E609,#REF!,0),"O","X"),"X"))</f>
        <v>X</v>
      </c>
    </row>
    <row r="610" spans="1:36">
      <c r="A610" s="6" t="s">
        <v>1282</v>
      </c>
      <c r="B610" s="6">
        <v>1625</v>
      </c>
      <c r="C610" s="6" t="s">
        <v>5040</v>
      </c>
      <c r="D610" s="6" t="s">
        <v>6811</v>
      </c>
      <c r="E610" s="6" t="s">
        <v>7001</v>
      </c>
      <c r="F610" s="6" t="e">
        <f>VLOOKUP(E610,'홈플러스-업데이트'!E1629:E3909,1,0)</f>
        <v>#N/A</v>
      </c>
      <c r="G610" s="14">
        <v>3945500</v>
      </c>
      <c r="H610" s="6" t="s">
        <v>48</v>
      </c>
      <c r="I610" s="6" t="s">
        <v>108</v>
      </c>
      <c r="J610" s="6" t="s">
        <v>89</v>
      </c>
      <c r="K610" s="6" t="s">
        <v>109</v>
      </c>
      <c r="L610" s="24">
        <v>700</v>
      </c>
      <c r="M610" s="44">
        <v>138200</v>
      </c>
      <c r="N610" s="44">
        <v>107200</v>
      </c>
      <c r="O610" s="44">
        <v>103900</v>
      </c>
      <c r="P610" s="44" t="s">
        <v>28</v>
      </c>
      <c r="Q610" s="44">
        <v>89200</v>
      </c>
      <c r="R610" s="44">
        <v>86500</v>
      </c>
      <c r="S610" s="44" t="s">
        <v>28</v>
      </c>
      <c r="T610" s="44">
        <v>77200</v>
      </c>
      <c r="U610" s="44">
        <v>73300</v>
      </c>
      <c r="V610" s="47">
        <v>74800</v>
      </c>
      <c r="W610" s="47">
        <v>1682600</v>
      </c>
      <c r="X610" s="47">
        <v>50600</v>
      </c>
      <c r="Y610" s="47">
        <v>46700</v>
      </c>
      <c r="Z610" s="47">
        <v>48200</v>
      </c>
      <c r="AA610" s="47" t="s">
        <v>28</v>
      </c>
      <c r="AB610" s="47" t="s">
        <v>28</v>
      </c>
      <c r="AC610" s="47" t="s">
        <v>28</v>
      </c>
      <c r="AD610" s="47" t="s">
        <v>28</v>
      </c>
      <c r="AE610" s="47" t="s">
        <v>5416</v>
      </c>
      <c r="AF610" s="45" t="s">
        <v>5417</v>
      </c>
      <c r="AG610" s="52"/>
      <c r="AH610" s="46"/>
      <c r="AI610" t="e">
        <f>E610&amp;H610&amp;I610&amp;J610&amp;K610&amp;M610&amp;#REF!&amp;#REF!&amp;N610&amp;O610&amp;P610&amp;Q610&amp;R610&amp;S610&amp;T610&amp;U610&amp;V610</f>
        <v>#REF!</v>
      </c>
      <c r="AJ610" t="str">
        <f>IF(E610="","",IFERROR(IF(MATCH(E610,#REF!,0),"O","X"),"X"))</f>
        <v>X</v>
      </c>
    </row>
    <row r="611" spans="1:36">
      <c r="A611" s="6" t="s">
        <v>1282</v>
      </c>
      <c r="B611" s="6">
        <v>1626</v>
      </c>
      <c r="C611" s="6" t="s">
        <v>5041</v>
      </c>
      <c r="D611" s="6" t="s">
        <v>6811</v>
      </c>
      <c r="E611" s="6" t="s">
        <v>7000</v>
      </c>
      <c r="F611" s="6" t="e">
        <f>VLOOKUP(E611,'홈플러스-업데이트'!E1630:E3910,1,0)</f>
        <v>#N/A</v>
      </c>
      <c r="G611" s="14">
        <v>3945500</v>
      </c>
      <c r="H611" s="6" t="s">
        <v>48</v>
      </c>
      <c r="I611" s="6" t="s">
        <v>113</v>
      </c>
      <c r="J611" s="6" t="s">
        <v>89</v>
      </c>
      <c r="K611" s="6" t="s">
        <v>114</v>
      </c>
      <c r="L611" s="24">
        <v>700</v>
      </c>
      <c r="M611" s="44">
        <v>148200</v>
      </c>
      <c r="N611" s="44">
        <v>117200</v>
      </c>
      <c r="O611" s="44">
        <v>113600</v>
      </c>
      <c r="P611" s="44" t="s">
        <v>28</v>
      </c>
      <c r="Q611" s="44">
        <v>99200</v>
      </c>
      <c r="R611" s="44">
        <v>96200</v>
      </c>
      <c r="S611" s="44" t="s">
        <v>28</v>
      </c>
      <c r="T611" s="44">
        <v>87200</v>
      </c>
      <c r="U611" s="44">
        <v>82800</v>
      </c>
      <c r="V611" s="47">
        <v>84500</v>
      </c>
      <c r="W611" s="47">
        <v>1898600</v>
      </c>
      <c r="X611" s="47">
        <v>57200</v>
      </c>
      <c r="Y611" s="47">
        <v>52800</v>
      </c>
      <c r="Z611" s="47">
        <v>54500</v>
      </c>
      <c r="AA611" s="47" t="s">
        <v>28</v>
      </c>
      <c r="AB611" s="47" t="s">
        <v>28</v>
      </c>
      <c r="AC611" s="47" t="s">
        <v>28</v>
      </c>
      <c r="AD611" s="47" t="s">
        <v>28</v>
      </c>
      <c r="AE611" s="47" t="s">
        <v>5416</v>
      </c>
      <c r="AF611" s="45" t="s">
        <v>5417</v>
      </c>
      <c r="AG611" s="52"/>
      <c r="AH611" s="46"/>
      <c r="AI611" t="e">
        <f>E611&amp;H611&amp;I611&amp;J611&amp;K611&amp;M611&amp;#REF!&amp;#REF!&amp;N611&amp;O611&amp;P611&amp;Q611&amp;R611&amp;S611&amp;T611&amp;U611&amp;V611</f>
        <v>#REF!</v>
      </c>
      <c r="AJ611" t="str">
        <f>IF(E611="","",IFERROR(IF(MATCH(E611,#REF!,0),"O","X"),"X"))</f>
        <v>X</v>
      </c>
    </row>
    <row r="612" spans="1:36">
      <c r="A612" s="6" t="s">
        <v>1282</v>
      </c>
      <c r="B612" s="6">
        <v>1627</v>
      </c>
      <c r="C612" s="6" t="s">
        <v>5042</v>
      </c>
      <c r="D612" s="6" t="s">
        <v>6811</v>
      </c>
      <c r="E612" s="6" t="s">
        <v>7000</v>
      </c>
      <c r="F612" s="6" t="e">
        <f>VLOOKUP(E612,'홈플러스-업데이트'!E1631:E3911,1,0)</f>
        <v>#N/A</v>
      </c>
      <c r="G612" s="14">
        <v>3945500</v>
      </c>
      <c r="H612" s="6" t="s">
        <v>48</v>
      </c>
      <c r="I612" s="6" t="s">
        <v>108</v>
      </c>
      <c r="J612" s="6" t="s">
        <v>89</v>
      </c>
      <c r="K612" s="6" t="s">
        <v>109</v>
      </c>
      <c r="L612" s="24">
        <v>700</v>
      </c>
      <c r="M612" s="44">
        <v>138200</v>
      </c>
      <c r="N612" s="44">
        <v>107200</v>
      </c>
      <c r="O612" s="44">
        <v>103900</v>
      </c>
      <c r="P612" s="44" t="s">
        <v>28</v>
      </c>
      <c r="Q612" s="44">
        <v>89200</v>
      </c>
      <c r="R612" s="44">
        <v>86500</v>
      </c>
      <c r="S612" s="44" t="s">
        <v>28</v>
      </c>
      <c r="T612" s="44">
        <v>77200</v>
      </c>
      <c r="U612" s="44">
        <v>73300</v>
      </c>
      <c r="V612" s="47">
        <v>74800</v>
      </c>
      <c r="W612" s="47">
        <v>1682600</v>
      </c>
      <c r="X612" s="47">
        <v>50600</v>
      </c>
      <c r="Y612" s="47">
        <v>46700</v>
      </c>
      <c r="Z612" s="47">
        <v>48200</v>
      </c>
      <c r="AA612" s="47" t="s">
        <v>28</v>
      </c>
      <c r="AB612" s="47" t="s">
        <v>28</v>
      </c>
      <c r="AC612" s="47" t="s">
        <v>28</v>
      </c>
      <c r="AD612" s="47" t="s">
        <v>28</v>
      </c>
      <c r="AE612" s="47" t="s">
        <v>5416</v>
      </c>
      <c r="AF612" s="45" t="s">
        <v>5417</v>
      </c>
      <c r="AG612" s="52"/>
      <c r="AH612" s="46"/>
      <c r="AI612" t="e">
        <f>E612&amp;H612&amp;I612&amp;J612&amp;K612&amp;M612&amp;#REF!&amp;#REF!&amp;N612&amp;O612&amp;P612&amp;Q612&amp;R612&amp;S612&amp;T612&amp;U612&amp;V612</f>
        <v>#REF!</v>
      </c>
      <c r="AJ612" t="str">
        <f>IF(E612="","",IFERROR(IF(MATCH(E612,#REF!,0),"O","X"),"X"))</f>
        <v>X</v>
      </c>
    </row>
    <row r="613" spans="1:36">
      <c r="A613" s="6" t="s">
        <v>1282</v>
      </c>
      <c r="B613" s="6">
        <v>1628</v>
      </c>
      <c r="C613" s="6" t="s">
        <v>5043</v>
      </c>
      <c r="D613" s="6" t="s">
        <v>6811</v>
      </c>
      <c r="E613" s="6" t="s">
        <v>7002</v>
      </c>
      <c r="F613" s="6" t="e">
        <f>VLOOKUP(E613,'홈플러스-업데이트'!E1632:E3912,1,0)</f>
        <v>#N/A</v>
      </c>
      <c r="G613" s="14">
        <v>3445500</v>
      </c>
      <c r="H613" s="6" t="s">
        <v>48</v>
      </c>
      <c r="I613" s="6" t="s">
        <v>113</v>
      </c>
      <c r="J613" s="6" t="s">
        <v>89</v>
      </c>
      <c r="K613" s="6" t="s">
        <v>114</v>
      </c>
      <c r="L613" s="24">
        <v>700</v>
      </c>
      <c r="M613" s="44">
        <v>131200</v>
      </c>
      <c r="N613" s="44">
        <v>105200</v>
      </c>
      <c r="O613" s="44">
        <v>102000</v>
      </c>
      <c r="P613" s="44" t="s">
        <v>28</v>
      </c>
      <c r="Q613" s="44">
        <v>89200</v>
      </c>
      <c r="R613" s="44">
        <v>86500</v>
      </c>
      <c r="S613" s="44" t="s">
        <v>28</v>
      </c>
      <c r="T613" s="44">
        <v>78200</v>
      </c>
      <c r="U613" s="44">
        <v>74200</v>
      </c>
      <c r="V613" s="47">
        <v>75800</v>
      </c>
      <c r="W613" s="47">
        <v>1704200</v>
      </c>
      <c r="X613" s="47">
        <v>51300</v>
      </c>
      <c r="Y613" s="47">
        <v>47300</v>
      </c>
      <c r="Z613" s="47">
        <v>48900</v>
      </c>
      <c r="AA613" s="47" t="s">
        <v>28</v>
      </c>
      <c r="AB613" s="47" t="s">
        <v>28</v>
      </c>
      <c r="AC613" s="47" t="s">
        <v>28</v>
      </c>
      <c r="AD613" s="47" t="s">
        <v>28</v>
      </c>
      <c r="AE613" s="47" t="s">
        <v>5416</v>
      </c>
      <c r="AF613" s="45" t="s">
        <v>5417</v>
      </c>
      <c r="AG613" s="52"/>
      <c r="AH613" s="46"/>
      <c r="AI613" t="e">
        <f>E613&amp;H613&amp;I613&amp;J613&amp;K613&amp;M613&amp;#REF!&amp;#REF!&amp;N613&amp;O613&amp;P613&amp;Q613&amp;R613&amp;S613&amp;T613&amp;U613&amp;V613</f>
        <v>#REF!</v>
      </c>
      <c r="AJ613" t="str">
        <f>IF(E613="","",IFERROR(IF(MATCH(E613,#REF!,0),"O","X"),"X"))</f>
        <v>X</v>
      </c>
    </row>
    <row r="614" spans="1:36">
      <c r="A614" s="6" t="s">
        <v>1282</v>
      </c>
      <c r="B614" s="6">
        <v>1629</v>
      </c>
      <c r="C614" s="6" t="s">
        <v>5044</v>
      </c>
      <c r="D614" s="6" t="s">
        <v>6811</v>
      </c>
      <c r="E614" s="6" t="s">
        <v>7003</v>
      </c>
      <c r="F614" s="6" t="e">
        <f>VLOOKUP(E614,'홈플러스-업데이트'!E1633:E3913,1,0)</f>
        <v>#N/A</v>
      </c>
      <c r="G614" s="14">
        <v>3445500</v>
      </c>
      <c r="H614" s="6" t="s">
        <v>48</v>
      </c>
      <c r="I614" s="6" t="s">
        <v>108</v>
      </c>
      <c r="J614" s="6" t="s">
        <v>89</v>
      </c>
      <c r="K614" s="6" t="s">
        <v>109</v>
      </c>
      <c r="L614" s="24">
        <v>700</v>
      </c>
      <c r="M614" s="44">
        <v>120200</v>
      </c>
      <c r="N614" s="44">
        <v>94200</v>
      </c>
      <c r="O614" s="44">
        <v>91300</v>
      </c>
      <c r="P614" s="44" t="s">
        <v>28</v>
      </c>
      <c r="Q614" s="44">
        <v>78200</v>
      </c>
      <c r="R614" s="44">
        <v>75800</v>
      </c>
      <c r="S614" s="44" t="s">
        <v>28</v>
      </c>
      <c r="T614" s="44">
        <v>67200</v>
      </c>
      <c r="U614" s="44">
        <v>63800</v>
      </c>
      <c r="V614" s="47">
        <v>65100</v>
      </c>
      <c r="W614" s="47">
        <v>1466600</v>
      </c>
      <c r="X614" s="47">
        <v>44000</v>
      </c>
      <c r="Y614" s="47">
        <v>40600</v>
      </c>
      <c r="Z614" s="47">
        <v>41900</v>
      </c>
      <c r="AA614" s="47" t="s">
        <v>28</v>
      </c>
      <c r="AB614" s="47" t="s">
        <v>28</v>
      </c>
      <c r="AC614" s="47" t="s">
        <v>28</v>
      </c>
      <c r="AD614" s="47" t="s">
        <v>28</v>
      </c>
      <c r="AE614" s="47" t="s">
        <v>5416</v>
      </c>
      <c r="AF614" s="45" t="s">
        <v>5417</v>
      </c>
      <c r="AG614" s="52"/>
      <c r="AH614" s="46"/>
      <c r="AI614" t="e">
        <f>E614&amp;H614&amp;I614&amp;J614&amp;K614&amp;M614&amp;#REF!&amp;#REF!&amp;N614&amp;O614&amp;P614&amp;Q614&amp;R614&amp;S614&amp;T614&amp;U614&amp;V614</f>
        <v>#REF!</v>
      </c>
      <c r="AJ614" t="str">
        <f>IF(E614="","",IFERROR(IF(MATCH(E614,#REF!,0),"O","X"),"X"))</f>
        <v>X</v>
      </c>
    </row>
    <row r="615" spans="1:36">
      <c r="A615" s="6" t="s">
        <v>1282</v>
      </c>
      <c r="B615" s="6">
        <v>1630</v>
      </c>
      <c r="C615" s="6" t="s">
        <v>5045</v>
      </c>
      <c r="D615" s="6" t="s">
        <v>6811</v>
      </c>
      <c r="E615" s="6" t="s">
        <v>7003</v>
      </c>
      <c r="F615" s="6" t="e">
        <f>VLOOKUP(E615,'홈플러스-업데이트'!E1634:E3914,1,0)</f>
        <v>#N/A</v>
      </c>
      <c r="G615" s="14">
        <v>3445500</v>
      </c>
      <c r="H615" s="6" t="s">
        <v>48</v>
      </c>
      <c r="I615" s="6" t="s">
        <v>113</v>
      </c>
      <c r="J615" s="6" t="s">
        <v>89</v>
      </c>
      <c r="K615" s="6" t="s">
        <v>114</v>
      </c>
      <c r="L615" s="24">
        <v>700</v>
      </c>
      <c r="M615" s="44">
        <v>131200</v>
      </c>
      <c r="N615" s="44">
        <v>105200</v>
      </c>
      <c r="O615" s="44">
        <v>102000</v>
      </c>
      <c r="P615" s="44" t="s">
        <v>28</v>
      </c>
      <c r="Q615" s="44">
        <v>89200</v>
      </c>
      <c r="R615" s="44">
        <v>86500</v>
      </c>
      <c r="S615" s="44" t="s">
        <v>28</v>
      </c>
      <c r="T615" s="44">
        <v>78200</v>
      </c>
      <c r="U615" s="44">
        <v>74200</v>
      </c>
      <c r="V615" s="47">
        <v>75800</v>
      </c>
      <c r="W615" s="47">
        <v>1704200</v>
      </c>
      <c r="X615" s="47">
        <v>51300</v>
      </c>
      <c r="Y615" s="47">
        <v>47300</v>
      </c>
      <c r="Z615" s="47">
        <v>48900</v>
      </c>
      <c r="AA615" s="47" t="s">
        <v>28</v>
      </c>
      <c r="AB615" s="47" t="s">
        <v>28</v>
      </c>
      <c r="AC615" s="47" t="s">
        <v>28</v>
      </c>
      <c r="AD615" s="47" t="s">
        <v>28</v>
      </c>
      <c r="AE615" s="47" t="s">
        <v>5416</v>
      </c>
      <c r="AF615" s="45" t="s">
        <v>5417</v>
      </c>
      <c r="AG615" s="52"/>
      <c r="AH615" s="46"/>
      <c r="AI615" t="e">
        <f>E615&amp;H615&amp;I615&amp;J615&amp;K615&amp;M615&amp;#REF!&amp;#REF!&amp;N615&amp;O615&amp;P615&amp;Q615&amp;R615&amp;S615&amp;T615&amp;U615&amp;V615</f>
        <v>#REF!</v>
      </c>
      <c r="AJ615" t="str">
        <f>IF(E615="","",IFERROR(IF(MATCH(E615,#REF!,0),"O","X"),"X"))</f>
        <v>X</v>
      </c>
    </row>
    <row r="616" spans="1:36">
      <c r="A616" s="6" t="s">
        <v>1282</v>
      </c>
      <c r="B616" s="6">
        <v>1631</v>
      </c>
      <c r="C616" s="6" t="s">
        <v>5046</v>
      </c>
      <c r="D616" s="6" t="s">
        <v>6811</v>
      </c>
      <c r="E616" s="6" t="s">
        <v>7002</v>
      </c>
      <c r="F616" s="6" t="e">
        <f>VLOOKUP(E616,'홈플러스-업데이트'!E1635:E3915,1,0)</f>
        <v>#N/A</v>
      </c>
      <c r="G616" s="14">
        <v>3445500</v>
      </c>
      <c r="H616" s="6" t="s">
        <v>48</v>
      </c>
      <c r="I616" s="6" t="s">
        <v>108</v>
      </c>
      <c r="J616" s="6" t="s">
        <v>89</v>
      </c>
      <c r="K616" s="6" t="s">
        <v>109</v>
      </c>
      <c r="L616" s="24">
        <v>700</v>
      </c>
      <c r="M616" s="44">
        <v>120200</v>
      </c>
      <c r="N616" s="44">
        <v>94200</v>
      </c>
      <c r="O616" s="44">
        <v>91300</v>
      </c>
      <c r="P616" s="44" t="s">
        <v>28</v>
      </c>
      <c r="Q616" s="44">
        <v>78200</v>
      </c>
      <c r="R616" s="44">
        <v>75800</v>
      </c>
      <c r="S616" s="44" t="s">
        <v>28</v>
      </c>
      <c r="T616" s="44">
        <v>67200</v>
      </c>
      <c r="U616" s="44">
        <v>63800</v>
      </c>
      <c r="V616" s="47">
        <v>65100</v>
      </c>
      <c r="W616" s="47">
        <v>1466600</v>
      </c>
      <c r="X616" s="47">
        <v>44000</v>
      </c>
      <c r="Y616" s="47">
        <v>40600</v>
      </c>
      <c r="Z616" s="47">
        <v>41900</v>
      </c>
      <c r="AA616" s="47" t="s">
        <v>28</v>
      </c>
      <c r="AB616" s="47" t="s">
        <v>28</v>
      </c>
      <c r="AC616" s="47" t="s">
        <v>28</v>
      </c>
      <c r="AD616" s="47" t="s">
        <v>28</v>
      </c>
      <c r="AE616" s="47" t="s">
        <v>5416</v>
      </c>
      <c r="AF616" s="45" t="s">
        <v>5417</v>
      </c>
      <c r="AG616" s="52"/>
      <c r="AH616" s="46"/>
      <c r="AI616" t="e">
        <f>E616&amp;H616&amp;I616&amp;J616&amp;K616&amp;M616&amp;#REF!&amp;#REF!&amp;N616&amp;O616&amp;P616&amp;Q616&amp;R616&amp;S616&amp;T616&amp;U616&amp;V616</f>
        <v>#REF!</v>
      </c>
      <c r="AJ616" t="str">
        <f>IF(E616="","",IFERROR(IF(MATCH(E616,#REF!,0),"O","X"),"X"))</f>
        <v>X</v>
      </c>
    </row>
    <row r="617" spans="1:36">
      <c r="A617" s="6" t="s">
        <v>1282</v>
      </c>
      <c r="B617" s="6">
        <v>1632</v>
      </c>
      <c r="C617" s="6" t="s">
        <v>5047</v>
      </c>
      <c r="D617" s="6" t="s">
        <v>6811</v>
      </c>
      <c r="E617" s="6" t="s">
        <v>6998</v>
      </c>
      <c r="F617" s="6" t="e">
        <f>VLOOKUP(E617,'홈플러스-업데이트'!E1636:E3916,1,0)</f>
        <v>#N/A</v>
      </c>
      <c r="G617" s="14">
        <v>3945500</v>
      </c>
      <c r="H617" s="6" t="s">
        <v>48</v>
      </c>
      <c r="I617" s="6" t="s">
        <v>113</v>
      </c>
      <c r="J617" s="6" t="s">
        <v>89</v>
      </c>
      <c r="K617" s="6" t="s">
        <v>114</v>
      </c>
      <c r="L617" s="24">
        <v>700</v>
      </c>
      <c r="M617" s="44">
        <v>148200</v>
      </c>
      <c r="N617" s="44">
        <v>117200</v>
      </c>
      <c r="O617" s="44">
        <v>113600</v>
      </c>
      <c r="P617" s="44" t="s">
        <v>28</v>
      </c>
      <c r="Q617" s="44">
        <v>99200</v>
      </c>
      <c r="R617" s="44">
        <v>96200</v>
      </c>
      <c r="S617" s="44" t="s">
        <v>28</v>
      </c>
      <c r="T617" s="44">
        <v>87200</v>
      </c>
      <c r="U617" s="44">
        <v>82800</v>
      </c>
      <c r="V617" s="47">
        <v>84500</v>
      </c>
      <c r="W617" s="47">
        <v>1898600</v>
      </c>
      <c r="X617" s="47">
        <v>57200</v>
      </c>
      <c r="Y617" s="47">
        <v>52800</v>
      </c>
      <c r="Z617" s="47">
        <v>54500</v>
      </c>
      <c r="AA617" s="47" t="s">
        <v>28</v>
      </c>
      <c r="AB617" s="47" t="s">
        <v>28</v>
      </c>
      <c r="AC617" s="47" t="s">
        <v>28</v>
      </c>
      <c r="AD617" s="47" t="s">
        <v>28</v>
      </c>
      <c r="AE617" s="47" t="s">
        <v>5416</v>
      </c>
      <c r="AF617" s="45" t="s">
        <v>5417</v>
      </c>
      <c r="AG617" s="52"/>
      <c r="AH617" s="46"/>
      <c r="AI617" t="e">
        <f>E617&amp;H617&amp;I617&amp;J617&amp;K617&amp;M617&amp;#REF!&amp;#REF!&amp;N617&amp;O617&amp;P617&amp;Q617&amp;R617&amp;S617&amp;T617&amp;U617&amp;V617</f>
        <v>#REF!</v>
      </c>
      <c r="AJ617" t="str">
        <f>IF(E617="","",IFERROR(IF(MATCH(E617,#REF!,0),"O","X"),"X"))</f>
        <v>X</v>
      </c>
    </row>
    <row r="618" spans="1:36">
      <c r="A618" s="6" t="s">
        <v>1282</v>
      </c>
      <c r="B618" s="6">
        <v>1633</v>
      </c>
      <c r="C618" s="6" t="s">
        <v>5048</v>
      </c>
      <c r="D618" s="6" t="s">
        <v>6811</v>
      </c>
      <c r="E618" s="6" t="s">
        <v>6998</v>
      </c>
      <c r="F618" s="6" t="e">
        <f>VLOOKUP(E618,'홈플러스-업데이트'!E1637:E3917,1,0)</f>
        <v>#N/A</v>
      </c>
      <c r="G618" s="14">
        <v>3945500</v>
      </c>
      <c r="H618" s="6" t="s">
        <v>48</v>
      </c>
      <c r="I618" s="6" t="s">
        <v>108</v>
      </c>
      <c r="J618" s="6" t="s">
        <v>89</v>
      </c>
      <c r="K618" s="6" t="s">
        <v>109</v>
      </c>
      <c r="L618" s="24">
        <v>700</v>
      </c>
      <c r="M618" s="44">
        <v>138200</v>
      </c>
      <c r="N618" s="44">
        <v>107200</v>
      </c>
      <c r="O618" s="44">
        <v>103900</v>
      </c>
      <c r="P618" s="44" t="s">
        <v>28</v>
      </c>
      <c r="Q618" s="44">
        <v>89200</v>
      </c>
      <c r="R618" s="44">
        <v>86500</v>
      </c>
      <c r="S618" s="44" t="s">
        <v>28</v>
      </c>
      <c r="T618" s="44">
        <v>77200</v>
      </c>
      <c r="U618" s="44">
        <v>73300</v>
      </c>
      <c r="V618" s="47">
        <v>74800</v>
      </c>
      <c r="W618" s="47">
        <v>1682600</v>
      </c>
      <c r="X618" s="47">
        <v>50600</v>
      </c>
      <c r="Y618" s="47">
        <v>46700</v>
      </c>
      <c r="Z618" s="47">
        <v>48200</v>
      </c>
      <c r="AA618" s="47" t="s">
        <v>28</v>
      </c>
      <c r="AB618" s="47" t="s">
        <v>28</v>
      </c>
      <c r="AC618" s="47" t="s">
        <v>28</v>
      </c>
      <c r="AD618" s="47" t="s">
        <v>28</v>
      </c>
      <c r="AE618" s="47" t="s">
        <v>5416</v>
      </c>
      <c r="AF618" s="45" t="s">
        <v>5417</v>
      </c>
      <c r="AG618" s="52"/>
      <c r="AH618" s="46"/>
      <c r="AI618" t="e">
        <f>E618&amp;H618&amp;I618&amp;J618&amp;K618&amp;M618&amp;#REF!&amp;#REF!&amp;N618&amp;O618&amp;P618&amp;Q618&amp;R618&amp;S618&amp;T618&amp;U618&amp;V618</f>
        <v>#REF!</v>
      </c>
      <c r="AJ618" t="str">
        <f>IF(E618="","",IFERROR(IF(MATCH(E618,#REF!,0),"O","X"),"X"))</f>
        <v>X</v>
      </c>
    </row>
    <row r="619" spans="1:36">
      <c r="A619" s="6" t="s">
        <v>1282</v>
      </c>
      <c r="B619" s="6">
        <v>1634</v>
      </c>
      <c r="C619" s="6" t="s">
        <v>5090</v>
      </c>
      <c r="D619" s="6" t="s">
        <v>6811</v>
      </c>
      <c r="E619" s="6" t="s">
        <v>6997</v>
      </c>
      <c r="F619" s="6" t="e">
        <f>VLOOKUP(E619,'홈플러스-업데이트'!E1638:E3918,1,0)</f>
        <v>#N/A</v>
      </c>
      <c r="G619" s="14">
        <v>6165500</v>
      </c>
      <c r="H619" s="6" t="s">
        <v>48</v>
      </c>
      <c r="I619" s="6" t="s">
        <v>113</v>
      </c>
      <c r="J619" s="6" t="s">
        <v>89</v>
      </c>
      <c r="K619" s="6" t="s">
        <v>114</v>
      </c>
      <c r="L619" s="24">
        <v>1400</v>
      </c>
      <c r="M619" s="44">
        <v>225500</v>
      </c>
      <c r="N619" s="44">
        <v>177500</v>
      </c>
      <c r="O619" s="44">
        <v>172100</v>
      </c>
      <c r="P619" s="44" t="s">
        <v>28</v>
      </c>
      <c r="Q619" s="44">
        <v>149500</v>
      </c>
      <c r="R619" s="44">
        <v>144900</v>
      </c>
      <c r="S619" s="44" t="s">
        <v>28</v>
      </c>
      <c r="T619" s="44">
        <v>129500</v>
      </c>
      <c r="U619" s="44">
        <v>122900</v>
      </c>
      <c r="V619" s="47">
        <v>125500</v>
      </c>
      <c r="W619" s="47">
        <v>2827400</v>
      </c>
      <c r="X619" s="47">
        <v>84900</v>
      </c>
      <c r="Y619" s="47">
        <v>78300</v>
      </c>
      <c r="Z619" s="47">
        <v>80900</v>
      </c>
      <c r="AA619" s="47" t="s">
        <v>28</v>
      </c>
      <c r="AB619" s="47" t="s">
        <v>28</v>
      </c>
      <c r="AC619" s="47" t="s">
        <v>28</v>
      </c>
      <c r="AD619" s="47" t="s">
        <v>28</v>
      </c>
      <c r="AE619" s="47" t="s">
        <v>5416</v>
      </c>
      <c r="AF619" s="45" t="s">
        <v>5417</v>
      </c>
      <c r="AG619" s="52"/>
      <c r="AH619" s="46"/>
      <c r="AI619" t="e">
        <f>E619&amp;H619&amp;I619&amp;J619&amp;K619&amp;M619&amp;#REF!&amp;#REF!&amp;N619&amp;O619&amp;P619&amp;Q619&amp;R619&amp;S619&amp;T619&amp;U619&amp;V619</f>
        <v>#REF!</v>
      </c>
      <c r="AJ619" t="str">
        <f>IF(E619="","",IFERROR(IF(MATCH(E619,#REF!,0),"O","X"),"X"))</f>
        <v>X</v>
      </c>
    </row>
    <row r="620" spans="1:36">
      <c r="A620" s="6" t="s">
        <v>1282</v>
      </c>
      <c r="B620" s="6">
        <v>1635</v>
      </c>
      <c r="C620" s="6" t="s">
        <v>5091</v>
      </c>
      <c r="D620" s="6" t="s">
        <v>6811</v>
      </c>
      <c r="E620" s="6" t="s">
        <v>6997</v>
      </c>
      <c r="F620" s="6" t="e">
        <f>VLOOKUP(E620,'홈플러스-업데이트'!E1639:E3919,1,0)</f>
        <v>#N/A</v>
      </c>
      <c r="G620" s="14">
        <v>6165500</v>
      </c>
      <c r="H620" s="6" t="s">
        <v>48</v>
      </c>
      <c r="I620" s="6" t="s">
        <v>108</v>
      </c>
      <c r="J620" s="6" t="s">
        <v>89</v>
      </c>
      <c r="K620" s="6" t="s">
        <v>109</v>
      </c>
      <c r="L620" s="24">
        <v>1400</v>
      </c>
      <c r="M620" s="44">
        <v>218500</v>
      </c>
      <c r="N620" s="44">
        <v>170500</v>
      </c>
      <c r="O620" s="44">
        <v>165300</v>
      </c>
      <c r="P620" s="44" t="s">
        <v>28</v>
      </c>
      <c r="Q620" s="44">
        <v>142500</v>
      </c>
      <c r="R620" s="44">
        <v>138100</v>
      </c>
      <c r="S620" s="44" t="s">
        <v>28</v>
      </c>
      <c r="T620" s="44">
        <v>122500</v>
      </c>
      <c r="U620" s="44">
        <v>116300</v>
      </c>
      <c r="V620" s="47">
        <v>118700</v>
      </c>
      <c r="W620" s="47">
        <v>2676200</v>
      </c>
      <c r="X620" s="47">
        <v>80300</v>
      </c>
      <c r="Y620" s="47">
        <v>74100</v>
      </c>
      <c r="Z620" s="47">
        <v>76500</v>
      </c>
      <c r="AA620" s="47" t="s">
        <v>28</v>
      </c>
      <c r="AB620" s="47" t="s">
        <v>28</v>
      </c>
      <c r="AC620" s="47" t="s">
        <v>28</v>
      </c>
      <c r="AD620" s="47" t="s">
        <v>28</v>
      </c>
      <c r="AE620" s="47" t="s">
        <v>5416</v>
      </c>
      <c r="AF620" s="45" t="s">
        <v>5417</v>
      </c>
      <c r="AG620" s="52"/>
      <c r="AH620" s="46"/>
      <c r="AI620" t="e">
        <f>E620&amp;H620&amp;I620&amp;J620&amp;K620&amp;M620&amp;#REF!&amp;#REF!&amp;N620&amp;O620&amp;P620&amp;Q620&amp;R620&amp;S620&amp;T620&amp;U620&amp;V620</f>
        <v>#REF!</v>
      </c>
      <c r="AJ620" t="str">
        <f>IF(E620="","",IFERROR(IF(MATCH(E620,#REF!,0),"O","X"),"X"))</f>
        <v>X</v>
      </c>
    </row>
    <row r="621" spans="1:36">
      <c r="A621" s="6" t="s">
        <v>1282</v>
      </c>
      <c r="B621" s="6">
        <v>1636</v>
      </c>
      <c r="C621" s="6" t="s">
        <v>5092</v>
      </c>
      <c r="D621" s="6" t="s">
        <v>6811</v>
      </c>
      <c r="E621" s="6" t="s">
        <v>6999</v>
      </c>
      <c r="F621" s="6" t="e">
        <f>VLOOKUP(E621,'홈플러스-업데이트'!E1640:E3920,1,0)</f>
        <v>#N/A</v>
      </c>
      <c r="G621" s="14">
        <v>3945500</v>
      </c>
      <c r="H621" s="6" t="s">
        <v>48</v>
      </c>
      <c r="I621" s="6" t="s">
        <v>113</v>
      </c>
      <c r="J621" s="6" t="s">
        <v>89</v>
      </c>
      <c r="K621" s="6" t="s">
        <v>114</v>
      </c>
      <c r="L621" s="24">
        <v>700</v>
      </c>
      <c r="M621" s="44">
        <v>148200</v>
      </c>
      <c r="N621" s="44">
        <v>117200</v>
      </c>
      <c r="O621" s="44">
        <v>113600</v>
      </c>
      <c r="P621" s="44" t="s">
        <v>28</v>
      </c>
      <c r="Q621" s="44">
        <v>99200</v>
      </c>
      <c r="R621" s="44">
        <v>96200</v>
      </c>
      <c r="S621" s="44" t="s">
        <v>28</v>
      </c>
      <c r="T621" s="44">
        <v>87200</v>
      </c>
      <c r="U621" s="44">
        <v>82800</v>
      </c>
      <c r="V621" s="47">
        <v>84500</v>
      </c>
      <c r="W621" s="47">
        <v>1898600</v>
      </c>
      <c r="X621" s="47">
        <v>57200</v>
      </c>
      <c r="Y621" s="47">
        <v>52800</v>
      </c>
      <c r="Z621" s="47">
        <v>54500</v>
      </c>
      <c r="AA621" s="47" t="s">
        <v>28</v>
      </c>
      <c r="AB621" s="47" t="s">
        <v>28</v>
      </c>
      <c r="AC621" s="47" t="s">
        <v>28</v>
      </c>
      <c r="AD621" s="47" t="s">
        <v>28</v>
      </c>
      <c r="AE621" s="47" t="s">
        <v>5416</v>
      </c>
      <c r="AF621" s="45" t="s">
        <v>5417</v>
      </c>
      <c r="AG621" s="52"/>
      <c r="AH621" s="46"/>
      <c r="AI621" t="e">
        <f>E621&amp;H621&amp;I621&amp;J621&amp;K621&amp;M621&amp;#REF!&amp;#REF!&amp;N621&amp;O621&amp;P621&amp;Q621&amp;R621&amp;S621&amp;T621&amp;U621&amp;V621</f>
        <v>#REF!</v>
      </c>
      <c r="AJ621" t="str">
        <f>IF(E621="","",IFERROR(IF(MATCH(E621,#REF!,0),"O","X"),"X"))</f>
        <v>X</v>
      </c>
    </row>
    <row r="622" spans="1:36">
      <c r="A622" s="6" t="s">
        <v>1282</v>
      </c>
      <c r="B622" s="6">
        <v>1637</v>
      </c>
      <c r="C622" s="6" t="s">
        <v>5093</v>
      </c>
      <c r="D622" s="6" t="s">
        <v>6811</v>
      </c>
      <c r="E622" s="6" t="s">
        <v>6999</v>
      </c>
      <c r="F622" s="6" t="e">
        <f>VLOOKUP(E622,'홈플러스-업데이트'!E1641:E3921,1,0)</f>
        <v>#N/A</v>
      </c>
      <c r="G622" s="14">
        <v>3945500</v>
      </c>
      <c r="H622" s="6" t="s">
        <v>48</v>
      </c>
      <c r="I622" s="6" t="s">
        <v>108</v>
      </c>
      <c r="J622" s="6" t="s">
        <v>89</v>
      </c>
      <c r="K622" s="6" t="s">
        <v>109</v>
      </c>
      <c r="L622" s="24">
        <v>700</v>
      </c>
      <c r="M622" s="44">
        <v>138200</v>
      </c>
      <c r="N622" s="44">
        <v>107200</v>
      </c>
      <c r="O622" s="44">
        <v>103900</v>
      </c>
      <c r="P622" s="44" t="s">
        <v>28</v>
      </c>
      <c r="Q622" s="44">
        <v>89200</v>
      </c>
      <c r="R622" s="44">
        <v>86500</v>
      </c>
      <c r="S622" s="44" t="s">
        <v>28</v>
      </c>
      <c r="T622" s="44">
        <v>77200</v>
      </c>
      <c r="U622" s="44">
        <v>73300</v>
      </c>
      <c r="V622" s="47">
        <v>74800</v>
      </c>
      <c r="W622" s="47">
        <v>1682600</v>
      </c>
      <c r="X622" s="47">
        <v>50600</v>
      </c>
      <c r="Y622" s="47">
        <v>46700</v>
      </c>
      <c r="Z622" s="47">
        <v>48200</v>
      </c>
      <c r="AA622" s="47" t="s">
        <v>28</v>
      </c>
      <c r="AB622" s="47" t="s">
        <v>28</v>
      </c>
      <c r="AC622" s="47" t="s">
        <v>28</v>
      </c>
      <c r="AD622" s="47" t="s">
        <v>28</v>
      </c>
      <c r="AE622" s="47" t="s">
        <v>5416</v>
      </c>
      <c r="AF622" s="45" t="s">
        <v>5417</v>
      </c>
      <c r="AG622" s="52"/>
      <c r="AH622" s="46"/>
      <c r="AI622" t="e">
        <f>E622&amp;H622&amp;I622&amp;J622&amp;K622&amp;M622&amp;#REF!&amp;#REF!&amp;N622&amp;O622&amp;P622&amp;Q622&amp;R622&amp;S622&amp;T622&amp;U622&amp;V622</f>
        <v>#REF!</v>
      </c>
      <c r="AJ622" t="str">
        <f>IF(E622="","",IFERROR(IF(MATCH(E622,#REF!,0),"O","X"),"X"))</f>
        <v>X</v>
      </c>
    </row>
    <row r="623" spans="1:36">
      <c r="A623" s="6" t="s">
        <v>1282</v>
      </c>
      <c r="B623" s="6">
        <v>1638</v>
      </c>
      <c r="C623" s="6" t="s">
        <v>5094</v>
      </c>
      <c r="D623" s="6" t="s">
        <v>6811</v>
      </c>
      <c r="E623" s="6" t="s">
        <v>7008</v>
      </c>
      <c r="F623" s="6" t="e">
        <f>VLOOKUP(E623,'홈플러스-업데이트'!E1642:E3922,1,0)</f>
        <v>#N/A</v>
      </c>
      <c r="G623" s="14">
        <v>4615500</v>
      </c>
      <c r="H623" s="6" t="s">
        <v>48</v>
      </c>
      <c r="I623" s="6" t="s">
        <v>113</v>
      </c>
      <c r="J623" s="6" t="s">
        <v>89</v>
      </c>
      <c r="K623" s="6" t="s">
        <v>114</v>
      </c>
      <c r="L623" s="24">
        <v>700</v>
      </c>
      <c r="M623" s="44">
        <v>170200</v>
      </c>
      <c r="N623" s="44">
        <v>134200</v>
      </c>
      <c r="O623" s="44">
        <v>130100</v>
      </c>
      <c r="P623" s="44" t="s">
        <v>28</v>
      </c>
      <c r="Q623" s="44">
        <v>113200</v>
      </c>
      <c r="R623" s="44">
        <v>109700</v>
      </c>
      <c r="S623" s="44" t="s">
        <v>28</v>
      </c>
      <c r="T623" s="44">
        <v>99200</v>
      </c>
      <c r="U623" s="44">
        <v>94200</v>
      </c>
      <c r="V623" s="47">
        <v>96200</v>
      </c>
      <c r="W623" s="47">
        <v>2157800</v>
      </c>
      <c r="X623" s="47">
        <v>65100</v>
      </c>
      <c r="Y623" s="47">
        <v>60100</v>
      </c>
      <c r="Z623" s="47">
        <v>62100</v>
      </c>
      <c r="AA623" s="47" t="s">
        <v>28</v>
      </c>
      <c r="AB623" s="47" t="s">
        <v>28</v>
      </c>
      <c r="AC623" s="47" t="s">
        <v>28</v>
      </c>
      <c r="AD623" s="47" t="s">
        <v>28</v>
      </c>
      <c r="AE623" s="47" t="s">
        <v>5416</v>
      </c>
      <c r="AF623" s="45" t="s">
        <v>5417</v>
      </c>
      <c r="AG623" s="52"/>
      <c r="AH623" s="46"/>
      <c r="AI623" t="e">
        <f>E623&amp;H623&amp;I623&amp;J623&amp;K623&amp;M623&amp;#REF!&amp;#REF!&amp;N623&amp;O623&amp;P623&amp;Q623&amp;R623&amp;S623&amp;T623&amp;U623&amp;V623</f>
        <v>#REF!</v>
      </c>
      <c r="AJ623" t="str">
        <f>IF(E623="","",IFERROR(IF(MATCH(E623,#REF!,0),"O","X"),"X"))</f>
        <v>X</v>
      </c>
    </row>
    <row r="624" spans="1:36">
      <c r="A624" s="6" t="s">
        <v>1282</v>
      </c>
      <c r="B624" s="6">
        <v>1639</v>
      </c>
      <c r="C624" s="6" t="s">
        <v>5095</v>
      </c>
      <c r="D624" s="6" t="s">
        <v>6811</v>
      </c>
      <c r="E624" s="6" t="s">
        <v>7008</v>
      </c>
      <c r="F624" s="6" t="e">
        <f>VLOOKUP(E624,'홈플러스-업데이트'!E1643:E3923,1,0)</f>
        <v>#N/A</v>
      </c>
      <c r="G624" s="14">
        <v>4615500</v>
      </c>
      <c r="H624" s="6" t="s">
        <v>48</v>
      </c>
      <c r="I624" s="6" t="s">
        <v>108</v>
      </c>
      <c r="J624" s="6" t="s">
        <v>89</v>
      </c>
      <c r="K624" s="6" t="s">
        <v>109</v>
      </c>
      <c r="L624" s="24">
        <v>700</v>
      </c>
      <c r="M624" s="44">
        <v>160200</v>
      </c>
      <c r="N624" s="44">
        <v>124200</v>
      </c>
      <c r="O624" s="44">
        <v>120400</v>
      </c>
      <c r="P624" s="44" t="s">
        <v>28</v>
      </c>
      <c r="Q624" s="44">
        <v>103200</v>
      </c>
      <c r="R624" s="44">
        <v>100000</v>
      </c>
      <c r="S624" s="44" t="s">
        <v>28</v>
      </c>
      <c r="T624" s="44">
        <v>89200</v>
      </c>
      <c r="U624" s="44">
        <v>84700</v>
      </c>
      <c r="V624" s="47">
        <v>86500</v>
      </c>
      <c r="W624" s="47">
        <v>1941800</v>
      </c>
      <c r="X624" s="47">
        <v>58500</v>
      </c>
      <c r="Y624" s="47">
        <v>54000</v>
      </c>
      <c r="Z624" s="47">
        <v>55800</v>
      </c>
      <c r="AA624" s="47" t="s">
        <v>28</v>
      </c>
      <c r="AB624" s="47" t="s">
        <v>28</v>
      </c>
      <c r="AC624" s="47" t="s">
        <v>28</v>
      </c>
      <c r="AD624" s="47" t="s">
        <v>28</v>
      </c>
      <c r="AE624" s="47" t="s">
        <v>5416</v>
      </c>
      <c r="AF624" s="45" t="s">
        <v>5417</v>
      </c>
      <c r="AG624" s="52"/>
      <c r="AH624" s="46"/>
      <c r="AI624" t="e">
        <f>E624&amp;H624&amp;I624&amp;J624&amp;K624&amp;M624&amp;#REF!&amp;#REF!&amp;N624&amp;O624&amp;P624&amp;Q624&amp;R624&amp;S624&amp;T624&amp;U624&amp;V624</f>
        <v>#REF!</v>
      </c>
      <c r="AJ624" t="str">
        <f>IF(E624="","",IFERROR(IF(MATCH(E624,#REF!,0),"O","X"),"X"))</f>
        <v>X</v>
      </c>
    </row>
    <row r="625" spans="1:36">
      <c r="A625" s="6" t="s">
        <v>1282</v>
      </c>
      <c r="B625" s="6">
        <v>1640</v>
      </c>
      <c r="C625" s="6" t="s">
        <v>5096</v>
      </c>
      <c r="D625" s="6" t="s">
        <v>6811</v>
      </c>
      <c r="E625" s="6" t="s">
        <v>7007</v>
      </c>
      <c r="F625" s="6" t="e">
        <f>VLOOKUP(E625,'홈플러스-업데이트'!E1644:E3924,1,0)</f>
        <v>#N/A</v>
      </c>
      <c r="G625" s="14">
        <v>4615500</v>
      </c>
      <c r="H625" s="6" t="s">
        <v>48</v>
      </c>
      <c r="I625" s="6" t="s">
        <v>113</v>
      </c>
      <c r="J625" s="6" t="s">
        <v>89</v>
      </c>
      <c r="K625" s="6" t="s">
        <v>114</v>
      </c>
      <c r="L625" s="24">
        <v>700</v>
      </c>
      <c r="M625" s="44">
        <v>170200</v>
      </c>
      <c r="N625" s="44">
        <v>134200</v>
      </c>
      <c r="O625" s="44">
        <v>130100</v>
      </c>
      <c r="P625" s="44" t="s">
        <v>28</v>
      </c>
      <c r="Q625" s="44">
        <v>113200</v>
      </c>
      <c r="R625" s="44">
        <v>109700</v>
      </c>
      <c r="S625" s="44" t="s">
        <v>28</v>
      </c>
      <c r="T625" s="44">
        <v>99200</v>
      </c>
      <c r="U625" s="44">
        <v>94200</v>
      </c>
      <c r="V625" s="47">
        <v>96200</v>
      </c>
      <c r="W625" s="47">
        <v>2157800</v>
      </c>
      <c r="X625" s="47">
        <v>65100</v>
      </c>
      <c r="Y625" s="47">
        <v>60100</v>
      </c>
      <c r="Z625" s="47">
        <v>62100</v>
      </c>
      <c r="AA625" s="47" t="s">
        <v>28</v>
      </c>
      <c r="AB625" s="47" t="s">
        <v>28</v>
      </c>
      <c r="AC625" s="47" t="s">
        <v>28</v>
      </c>
      <c r="AD625" s="47" t="s">
        <v>28</v>
      </c>
      <c r="AE625" s="47" t="s">
        <v>5416</v>
      </c>
      <c r="AF625" s="45" t="s">
        <v>5417</v>
      </c>
      <c r="AG625" s="52"/>
      <c r="AH625" s="46"/>
      <c r="AI625" t="e">
        <f>E625&amp;H625&amp;I625&amp;J625&amp;K625&amp;M625&amp;#REF!&amp;#REF!&amp;N625&amp;O625&amp;P625&amp;Q625&amp;R625&amp;S625&amp;T625&amp;U625&amp;V625</f>
        <v>#REF!</v>
      </c>
      <c r="AJ625" t="str">
        <f>IF(E625="","",IFERROR(IF(MATCH(E625,#REF!,0),"O","X"),"X"))</f>
        <v>X</v>
      </c>
    </row>
    <row r="626" spans="1:36">
      <c r="A626" s="6" t="s">
        <v>1282</v>
      </c>
      <c r="B626" s="6">
        <v>1641</v>
      </c>
      <c r="C626" s="6" t="s">
        <v>5097</v>
      </c>
      <c r="D626" s="6" t="s">
        <v>6811</v>
      </c>
      <c r="E626" s="6" t="s">
        <v>7007</v>
      </c>
      <c r="F626" s="6" t="e">
        <f>VLOOKUP(E626,'홈플러스-업데이트'!E1645:E3925,1,0)</f>
        <v>#N/A</v>
      </c>
      <c r="G626" s="14">
        <v>4615500</v>
      </c>
      <c r="H626" s="6" t="s">
        <v>48</v>
      </c>
      <c r="I626" s="6" t="s">
        <v>108</v>
      </c>
      <c r="J626" s="6" t="s">
        <v>89</v>
      </c>
      <c r="K626" s="6" t="s">
        <v>109</v>
      </c>
      <c r="L626" s="24">
        <v>700</v>
      </c>
      <c r="M626" s="44">
        <v>160200</v>
      </c>
      <c r="N626" s="44">
        <v>124200</v>
      </c>
      <c r="O626" s="44">
        <v>120400</v>
      </c>
      <c r="P626" s="44" t="s">
        <v>28</v>
      </c>
      <c r="Q626" s="44">
        <v>103200</v>
      </c>
      <c r="R626" s="44">
        <v>100000</v>
      </c>
      <c r="S626" s="44" t="s">
        <v>28</v>
      </c>
      <c r="T626" s="44">
        <v>89200</v>
      </c>
      <c r="U626" s="44">
        <v>84700</v>
      </c>
      <c r="V626" s="47">
        <v>86500</v>
      </c>
      <c r="W626" s="47">
        <v>1941800</v>
      </c>
      <c r="X626" s="47">
        <v>58500</v>
      </c>
      <c r="Y626" s="47">
        <v>54000</v>
      </c>
      <c r="Z626" s="47">
        <v>55800</v>
      </c>
      <c r="AA626" s="47" t="s">
        <v>28</v>
      </c>
      <c r="AB626" s="47" t="s">
        <v>28</v>
      </c>
      <c r="AC626" s="47" t="s">
        <v>28</v>
      </c>
      <c r="AD626" s="47" t="s">
        <v>28</v>
      </c>
      <c r="AE626" s="47" t="s">
        <v>5416</v>
      </c>
      <c r="AF626" s="45" t="s">
        <v>5417</v>
      </c>
      <c r="AG626" s="52"/>
      <c r="AH626" s="46"/>
      <c r="AI626" t="e">
        <f>E626&amp;H626&amp;I626&amp;J626&amp;K626&amp;M626&amp;#REF!&amp;#REF!&amp;N626&amp;O626&amp;P626&amp;Q626&amp;R626&amp;S626&amp;T626&amp;U626&amp;V626</f>
        <v>#REF!</v>
      </c>
      <c r="AJ626" t="str">
        <f>IF(E626="","",IFERROR(IF(MATCH(E626,#REF!,0),"O","X"),"X"))</f>
        <v>X</v>
      </c>
    </row>
    <row r="627" spans="1:36">
      <c r="A627" s="6" t="s">
        <v>1282</v>
      </c>
      <c r="B627" s="6">
        <v>1642</v>
      </c>
      <c r="C627" s="6" t="s">
        <v>5098</v>
      </c>
      <c r="D627" s="6" t="s">
        <v>6811</v>
      </c>
      <c r="E627" s="6" t="s">
        <v>7009</v>
      </c>
      <c r="F627" s="6" t="e">
        <f>VLOOKUP(E627,'홈플러스-업데이트'!E1646:E3926,1,0)</f>
        <v>#N/A</v>
      </c>
      <c r="G627" s="14">
        <v>4615500</v>
      </c>
      <c r="H627" s="6" t="s">
        <v>48</v>
      </c>
      <c r="I627" s="6" t="s">
        <v>113</v>
      </c>
      <c r="J627" s="6" t="s">
        <v>89</v>
      </c>
      <c r="K627" s="6" t="s">
        <v>114</v>
      </c>
      <c r="L627" s="24">
        <v>700</v>
      </c>
      <c r="M627" s="44">
        <v>170200</v>
      </c>
      <c r="N627" s="44">
        <v>134200</v>
      </c>
      <c r="O627" s="44">
        <v>130100</v>
      </c>
      <c r="P627" s="44" t="s">
        <v>28</v>
      </c>
      <c r="Q627" s="44">
        <v>113200</v>
      </c>
      <c r="R627" s="44">
        <v>109700</v>
      </c>
      <c r="S627" s="44" t="s">
        <v>28</v>
      </c>
      <c r="T627" s="44">
        <v>99200</v>
      </c>
      <c r="U627" s="44">
        <v>94200</v>
      </c>
      <c r="V627" s="47">
        <v>96200</v>
      </c>
      <c r="W627" s="47">
        <v>2157800</v>
      </c>
      <c r="X627" s="47">
        <v>65100</v>
      </c>
      <c r="Y627" s="47">
        <v>60100</v>
      </c>
      <c r="Z627" s="47">
        <v>62100</v>
      </c>
      <c r="AA627" s="47" t="s">
        <v>28</v>
      </c>
      <c r="AB627" s="47" t="s">
        <v>28</v>
      </c>
      <c r="AC627" s="47" t="s">
        <v>28</v>
      </c>
      <c r="AD627" s="47" t="s">
        <v>28</v>
      </c>
      <c r="AE627" s="47" t="s">
        <v>5416</v>
      </c>
      <c r="AF627" s="45" t="s">
        <v>5417</v>
      </c>
      <c r="AG627" s="52"/>
      <c r="AH627" s="46"/>
      <c r="AI627" t="e">
        <f>E627&amp;H627&amp;I627&amp;J627&amp;K627&amp;M627&amp;#REF!&amp;#REF!&amp;N627&amp;O627&amp;P627&amp;Q627&amp;R627&amp;S627&amp;T627&amp;U627&amp;V627</f>
        <v>#REF!</v>
      </c>
      <c r="AJ627" t="str">
        <f>IF(E627="","",IFERROR(IF(MATCH(E627,#REF!,0),"O","X"),"X"))</f>
        <v>X</v>
      </c>
    </row>
    <row r="628" spans="1:36">
      <c r="A628" s="6" t="s">
        <v>1282</v>
      </c>
      <c r="B628" s="6">
        <v>1643</v>
      </c>
      <c r="C628" s="6" t="s">
        <v>5099</v>
      </c>
      <c r="D628" s="6" t="s">
        <v>6811</v>
      </c>
      <c r="E628" s="6" t="s">
        <v>7009</v>
      </c>
      <c r="F628" s="6" t="e">
        <f>VLOOKUP(E628,'홈플러스-업데이트'!E1647:E3927,1,0)</f>
        <v>#N/A</v>
      </c>
      <c r="G628" s="14">
        <v>4615500</v>
      </c>
      <c r="H628" s="6" t="s">
        <v>48</v>
      </c>
      <c r="I628" s="6" t="s">
        <v>108</v>
      </c>
      <c r="J628" s="6" t="s">
        <v>89</v>
      </c>
      <c r="K628" s="6" t="s">
        <v>109</v>
      </c>
      <c r="L628" s="24">
        <v>700</v>
      </c>
      <c r="M628" s="44">
        <v>160200</v>
      </c>
      <c r="N628" s="44">
        <v>124200</v>
      </c>
      <c r="O628" s="44">
        <v>120400</v>
      </c>
      <c r="P628" s="44" t="s">
        <v>28</v>
      </c>
      <c r="Q628" s="44">
        <v>103200</v>
      </c>
      <c r="R628" s="44">
        <v>100000</v>
      </c>
      <c r="S628" s="44" t="s">
        <v>28</v>
      </c>
      <c r="T628" s="44">
        <v>89200</v>
      </c>
      <c r="U628" s="44">
        <v>84700</v>
      </c>
      <c r="V628" s="47">
        <v>86500</v>
      </c>
      <c r="W628" s="47">
        <v>1941800</v>
      </c>
      <c r="X628" s="47">
        <v>58500</v>
      </c>
      <c r="Y628" s="47">
        <v>54000</v>
      </c>
      <c r="Z628" s="47">
        <v>55800</v>
      </c>
      <c r="AA628" s="47" t="s">
        <v>28</v>
      </c>
      <c r="AB628" s="47" t="s">
        <v>28</v>
      </c>
      <c r="AC628" s="47" t="s">
        <v>28</v>
      </c>
      <c r="AD628" s="47" t="s">
        <v>28</v>
      </c>
      <c r="AE628" s="47" t="s">
        <v>5416</v>
      </c>
      <c r="AF628" s="45" t="s">
        <v>5417</v>
      </c>
      <c r="AG628" s="52"/>
      <c r="AH628" s="46"/>
      <c r="AI628" t="e">
        <f>E628&amp;H628&amp;I628&amp;J628&amp;K628&amp;M628&amp;#REF!&amp;#REF!&amp;N628&amp;O628&amp;P628&amp;Q628&amp;R628&amp;S628&amp;T628&amp;U628&amp;V628</f>
        <v>#REF!</v>
      </c>
      <c r="AJ628" t="str">
        <f>IF(E628="","",IFERROR(IF(MATCH(E628,#REF!,0),"O","X"),"X"))</f>
        <v>X</v>
      </c>
    </row>
    <row r="629" spans="1:36">
      <c r="A629" s="6" t="s">
        <v>1282</v>
      </c>
      <c r="B629" s="6">
        <v>1644</v>
      </c>
      <c r="C629" s="6" t="s">
        <v>5100</v>
      </c>
      <c r="D629" s="6" t="s">
        <v>6811</v>
      </c>
      <c r="E629" s="6" t="s">
        <v>7006</v>
      </c>
      <c r="F629" s="6" t="e">
        <f>VLOOKUP(E629,'홈플러스-업데이트'!E1648:E3928,1,0)</f>
        <v>#N/A</v>
      </c>
      <c r="G629" s="14">
        <v>4615500</v>
      </c>
      <c r="H629" s="6" t="s">
        <v>48</v>
      </c>
      <c r="I629" s="6" t="s">
        <v>113</v>
      </c>
      <c r="J629" s="6" t="s">
        <v>89</v>
      </c>
      <c r="K629" s="6" t="s">
        <v>114</v>
      </c>
      <c r="L629" s="24">
        <v>700</v>
      </c>
      <c r="M629" s="44">
        <v>170200</v>
      </c>
      <c r="N629" s="44">
        <v>134200</v>
      </c>
      <c r="O629" s="44">
        <v>130100</v>
      </c>
      <c r="P629" s="44" t="s">
        <v>28</v>
      </c>
      <c r="Q629" s="44">
        <v>113200</v>
      </c>
      <c r="R629" s="44">
        <v>109700</v>
      </c>
      <c r="S629" s="44" t="s">
        <v>28</v>
      </c>
      <c r="T629" s="44">
        <v>99200</v>
      </c>
      <c r="U629" s="44">
        <v>94200</v>
      </c>
      <c r="V629" s="47">
        <v>96200</v>
      </c>
      <c r="W629" s="47">
        <v>2157800</v>
      </c>
      <c r="X629" s="47">
        <v>65100</v>
      </c>
      <c r="Y629" s="47">
        <v>60100</v>
      </c>
      <c r="Z629" s="47">
        <v>62100</v>
      </c>
      <c r="AA629" s="47" t="s">
        <v>28</v>
      </c>
      <c r="AB629" s="47" t="s">
        <v>28</v>
      </c>
      <c r="AC629" s="47" t="s">
        <v>28</v>
      </c>
      <c r="AD629" s="47" t="s">
        <v>28</v>
      </c>
      <c r="AE629" s="47" t="s">
        <v>5416</v>
      </c>
      <c r="AF629" s="45" t="s">
        <v>5417</v>
      </c>
      <c r="AG629" s="52"/>
      <c r="AH629" s="46"/>
      <c r="AI629" t="e">
        <f>E629&amp;H629&amp;I629&amp;J629&amp;K629&amp;M629&amp;#REF!&amp;#REF!&amp;N629&amp;O629&amp;P629&amp;Q629&amp;R629&amp;S629&amp;T629&amp;U629&amp;V629</f>
        <v>#REF!</v>
      </c>
      <c r="AJ629" t="str">
        <f>IF(E629="","",IFERROR(IF(MATCH(E629,#REF!,0),"O","X"),"X"))</f>
        <v>X</v>
      </c>
    </row>
    <row r="630" spans="1:36">
      <c r="A630" s="6" t="s">
        <v>1282</v>
      </c>
      <c r="B630" s="6">
        <v>1645</v>
      </c>
      <c r="C630" s="6" t="s">
        <v>5101</v>
      </c>
      <c r="D630" s="6" t="s">
        <v>6811</v>
      </c>
      <c r="E630" s="6" t="s">
        <v>7005</v>
      </c>
      <c r="F630" s="6" t="e">
        <f>VLOOKUP(E630,'홈플러스-업데이트'!E1649:E3929,1,0)</f>
        <v>#N/A</v>
      </c>
      <c r="G630" s="14">
        <v>3345500</v>
      </c>
      <c r="H630" s="6" t="s">
        <v>48</v>
      </c>
      <c r="I630" s="6" t="s">
        <v>113</v>
      </c>
      <c r="J630" s="6" t="s">
        <v>89</v>
      </c>
      <c r="K630" s="6" t="s">
        <v>114</v>
      </c>
      <c r="L630" s="24">
        <v>700</v>
      </c>
      <c r="M630" s="44">
        <v>128200</v>
      </c>
      <c r="N630" s="44">
        <v>102200</v>
      </c>
      <c r="O630" s="44">
        <v>99100</v>
      </c>
      <c r="P630" s="44" t="s">
        <v>28</v>
      </c>
      <c r="Q630" s="44">
        <v>87200</v>
      </c>
      <c r="R630" s="44">
        <v>84500</v>
      </c>
      <c r="S630" s="44" t="s">
        <v>28</v>
      </c>
      <c r="T630" s="44">
        <v>76200</v>
      </c>
      <c r="U630" s="44">
        <v>72300</v>
      </c>
      <c r="V630" s="47">
        <v>73800</v>
      </c>
      <c r="W630" s="47">
        <v>1661000</v>
      </c>
      <c r="X630" s="47">
        <v>50000</v>
      </c>
      <c r="Y630" s="47">
        <v>46100</v>
      </c>
      <c r="Z630" s="47">
        <v>47600</v>
      </c>
      <c r="AA630" s="47" t="s">
        <v>28</v>
      </c>
      <c r="AB630" s="47" t="s">
        <v>28</v>
      </c>
      <c r="AC630" s="47" t="s">
        <v>28</v>
      </c>
      <c r="AD630" s="47" t="s">
        <v>28</v>
      </c>
      <c r="AE630" s="47" t="s">
        <v>5416</v>
      </c>
      <c r="AF630" s="45" t="s">
        <v>5417</v>
      </c>
      <c r="AG630" s="52"/>
      <c r="AH630" s="46"/>
      <c r="AI630" t="e">
        <f>E630&amp;H630&amp;I630&amp;J630&amp;K630&amp;M630&amp;#REF!&amp;#REF!&amp;N630&amp;O630&amp;P630&amp;Q630&amp;R630&amp;S630&amp;T630&amp;U630&amp;V630</f>
        <v>#REF!</v>
      </c>
      <c r="AJ630" t="str">
        <f>IF(E630="","",IFERROR(IF(MATCH(E630,#REF!,0),"O","X"),"X"))</f>
        <v>X</v>
      </c>
    </row>
    <row r="631" spans="1:36">
      <c r="A631" s="6" t="s">
        <v>1282</v>
      </c>
      <c r="B631" s="6">
        <v>1646</v>
      </c>
      <c r="C631" s="6" t="s">
        <v>5102</v>
      </c>
      <c r="D631" s="6" t="s">
        <v>6811</v>
      </c>
      <c r="E631" s="6" t="s">
        <v>7005</v>
      </c>
      <c r="F631" s="6" t="e">
        <f>VLOOKUP(E631,'홈플러스-업데이트'!E1650:E3930,1,0)</f>
        <v>#N/A</v>
      </c>
      <c r="G631" s="14">
        <v>3345500</v>
      </c>
      <c r="H631" s="6" t="s">
        <v>48</v>
      </c>
      <c r="I631" s="6" t="s">
        <v>108</v>
      </c>
      <c r="J631" s="6" t="s">
        <v>89</v>
      </c>
      <c r="K631" s="6" t="s">
        <v>109</v>
      </c>
      <c r="L631" s="24">
        <v>700</v>
      </c>
      <c r="M631" s="44">
        <v>117200</v>
      </c>
      <c r="N631" s="44">
        <v>91200</v>
      </c>
      <c r="O631" s="44">
        <v>88400</v>
      </c>
      <c r="P631" s="44" t="s">
        <v>28</v>
      </c>
      <c r="Q631" s="44">
        <v>76200</v>
      </c>
      <c r="R631" s="44">
        <v>73800</v>
      </c>
      <c r="S631" s="44" t="s">
        <v>28</v>
      </c>
      <c r="T631" s="44">
        <v>65200</v>
      </c>
      <c r="U631" s="44">
        <v>61900</v>
      </c>
      <c r="V631" s="47">
        <v>63200</v>
      </c>
      <c r="W631" s="47">
        <v>1423400</v>
      </c>
      <c r="X631" s="47">
        <v>42700</v>
      </c>
      <c r="Y631" s="47">
        <v>39400</v>
      </c>
      <c r="Z631" s="47">
        <v>40700</v>
      </c>
      <c r="AA631" s="47" t="s">
        <v>28</v>
      </c>
      <c r="AB631" s="47" t="s">
        <v>28</v>
      </c>
      <c r="AC631" s="47" t="s">
        <v>28</v>
      </c>
      <c r="AD631" s="47" t="s">
        <v>28</v>
      </c>
      <c r="AE631" s="47" t="s">
        <v>5416</v>
      </c>
      <c r="AF631" s="45" t="s">
        <v>5417</v>
      </c>
      <c r="AG631" s="52"/>
      <c r="AH631" s="46"/>
      <c r="AI631" t="e">
        <f>E631&amp;H631&amp;I631&amp;J631&amp;K631&amp;M631&amp;#REF!&amp;#REF!&amp;N631&amp;O631&amp;P631&amp;Q631&amp;R631&amp;S631&amp;T631&amp;U631&amp;V631</f>
        <v>#REF!</v>
      </c>
      <c r="AJ631" t="str">
        <f>IF(E631="","",IFERROR(IF(MATCH(E631,#REF!,0),"O","X"),"X"))</f>
        <v>X</v>
      </c>
    </row>
    <row r="632" spans="1:36">
      <c r="A632" s="6" t="s">
        <v>1282</v>
      </c>
      <c r="B632" s="6">
        <v>1647</v>
      </c>
      <c r="C632" s="6" t="s">
        <v>5125</v>
      </c>
      <c r="D632" s="6" t="s">
        <v>6811</v>
      </c>
      <c r="E632" s="6" t="s">
        <v>7004</v>
      </c>
      <c r="F632" s="6" t="e">
        <f>VLOOKUP(E632,'홈플러스-업데이트'!E1651:E3931,1,0)</f>
        <v>#N/A</v>
      </c>
      <c r="G632" s="14">
        <v>3345500</v>
      </c>
      <c r="H632" s="6" t="s">
        <v>48</v>
      </c>
      <c r="I632" s="6" t="s">
        <v>113</v>
      </c>
      <c r="J632" s="6" t="s">
        <v>89</v>
      </c>
      <c r="K632" s="6" t="s">
        <v>114</v>
      </c>
      <c r="L632" s="24">
        <v>700</v>
      </c>
      <c r="M632" s="44">
        <v>128200</v>
      </c>
      <c r="N632" s="44">
        <v>102200</v>
      </c>
      <c r="O632" s="44">
        <v>99100</v>
      </c>
      <c r="P632" s="44" t="s">
        <v>28</v>
      </c>
      <c r="Q632" s="44">
        <v>87200</v>
      </c>
      <c r="R632" s="44">
        <v>84500</v>
      </c>
      <c r="S632" s="44" t="s">
        <v>28</v>
      </c>
      <c r="T632" s="44">
        <v>76200</v>
      </c>
      <c r="U632" s="44">
        <v>72300</v>
      </c>
      <c r="V632" s="47">
        <v>73800</v>
      </c>
      <c r="W632" s="47">
        <v>1661000</v>
      </c>
      <c r="X632" s="47">
        <v>50000</v>
      </c>
      <c r="Y632" s="47">
        <v>46100</v>
      </c>
      <c r="Z632" s="47">
        <v>47600</v>
      </c>
      <c r="AA632" s="47" t="s">
        <v>28</v>
      </c>
      <c r="AB632" s="47" t="s">
        <v>28</v>
      </c>
      <c r="AC632" s="47" t="s">
        <v>28</v>
      </c>
      <c r="AD632" s="47" t="s">
        <v>28</v>
      </c>
      <c r="AE632" s="47" t="s">
        <v>5416</v>
      </c>
      <c r="AF632" s="45" t="s">
        <v>5417</v>
      </c>
      <c r="AG632" s="52"/>
      <c r="AH632" s="46"/>
      <c r="AI632" t="e">
        <f>E632&amp;H632&amp;I632&amp;J632&amp;K632&amp;M632&amp;#REF!&amp;#REF!&amp;N632&amp;O632&amp;P632&amp;Q632&amp;R632&amp;S632&amp;T632&amp;U632&amp;V632</f>
        <v>#REF!</v>
      </c>
      <c r="AJ632" t="str">
        <f>IF(E632="","",IFERROR(IF(MATCH(E632,#REF!,0),"O","X"),"X"))</f>
        <v>X</v>
      </c>
    </row>
    <row r="633" spans="1:36">
      <c r="A633" s="6" t="s">
        <v>1282</v>
      </c>
      <c r="B633" s="6">
        <v>1648</v>
      </c>
      <c r="C633" s="6" t="s">
        <v>5126</v>
      </c>
      <c r="D633" s="6" t="s">
        <v>6811</v>
      </c>
      <c r="E633" s="6" t="s">
        <v>7004</v>
      </c>
      <c r="F633" s="6" t="e">
        <f>VLOOKUP(E633,'홈플러스-업데이트'!E1652:E3932,1,0)</f>
        <v>#N/A</v>
      </c>
      <c r="G633" s="14">
        <v>3345500</v>
      </c>
      <c r="H633" s="6" t="s">
        <v>48</v>
      </c>
      <c r="I633" s="6" t="s">
        <v>108</v>
      </c>
      <c r="J633" s="6" t="s">
        <v>89</v>
      </c>
      <c r="K633" s="6" t="s">
        <v>109</v>
      </c>
      <c r="L633" s="24">
        <v>700</v>
      </c>
      <c r="M633" s="44">
        <v>117200</v>
      </c>
      <c r="N633" s="44">
        <v>91200</v>
      </c>
      <c r="O633" s="44">
        <v>88400</v>
      </c>
      <c r="P633" s="44" t="s">
        <v>28</v>
      </c>
      <c r="Q633" s="44">
        <v>76200</v>
      </c>
      <c r="R633" s="44">
        <v>73800</v>
      </c>
      <c r="S633" s="44" t="s">
        <v>28</v>
      </c>
      <c r="T633" s="44">
        <v>65200</v>
      </c>
      <c r="U633" s="44">
        <v>61900</v>
      </c>
      <c r="V633" s="47">
        <v>63200</v>
      </c>
      <c r="W633" s="47">
        <v>1423400</v>
      </c>
      <c r="X633" s="47">
        <v>42700</v>
      </c>
      <c r="Y633" s="47">
        <v>39400</v>
      </c>
      <c r="Z633" s="47">
        <v>40700</v>
      </c>
      <c r="AA633" s="47" t="s">
        <v>28</v>
      </c>
      <c r="AB633" s="47" t="s">
        <v>28</v>
      </c>
      <c r="AC633" s="47" t="s">
        <v>28</v>
      </c>
      <c r="AD633" s="47" t="s">
        <v>28</v>
      </c>
      <c r="AE633" s="47" t="s">
        <v>5416</v>
      </c>
      <c r="AF633" s="45" t="s">
        <v>5417</v>
      </c>
      <c r="AG633" s="52"/>
      <c r="AH633" s="46"/>
      <c r="AI633" t="e">
        <f>E633&amp;H633&amp;I633&amp;J633&amp;K633&amp;M633&amp;#REF!&amp;#REF!&amp;N633&amp;O633&amp;P633&amp;Q633&amp;R633&amp;S633&amp;T633&amp;U633&amp;V633</f>
        <v>#REF!</v>
      </c>
      <c r="AJ633" t="str">
        <f>IF(E633="","",IFERROR(IF(MATCH(E633,#REF!,0),"O","X"),"X"))</f>
        <v>X</v>
      </c>
    </row>
    <row r="634" spans="1:36">
      <c r="A634" s="6" t="s">
        <v>1282</v>
      </c>
      <c r="B634" s="6">
        <v>1649</v>
      </c>
      <c r="C634" s="6" t="s">
        <v>5127</v>
      </c>
      <c r="D634" s="6" t="s">
        <v>6811</v>
      </c>
      <c r="E634" s="6" t="s">
        <v>7006</v>
      </c>
      <c r="F634" s="6" t="e">
        <f>VLOOKUP(E634,'홈플러스-업데이트'!E1653:E3933,1,0)</f>
        <v>#N/A</v>
      </c>
      <c r="G634" s="14">
        <v>4615500</v>
      </c>
      <c r="H634" s="6" t="s">
        <v>48</v>
      </c>
      <c r="I634" s="6" t="s">
        <v>108</v>
      </c>
      <c r="J634" s="6" t="s">
        <v>89</v>
      </c>
      <c r="K634" s="6" t="s">
        <v>109</v>
      </c>
      <c r="L634" s="24">
        <v>700</v>
      </c>
      <c r="M634" s="44">
        <v>160200</v>
      </c>
      <c r="N634" s="44">
        <v>124200</v>
      </c>
      <c r="O634" s="44">
        <v>120400</v>
      </c>
      <c r="P634" s="44" t="s">
        <v>28</v>
      </c>
      <c r="Q634" s="44">
        <v>103200</v>
      </c>
      <c r="R634" s="44">
        <v>100000</v>
      </c>
      <c r="S634" s="44" t="s">
        <v>28</v>
      </c>
      <c r="T634" s="44">
        <v>89200</v>
      </c>
      <c r="U634" s="44">
        <v>84700</v>
      </c>
      <c r="V634" s="47">
        <v>86500</v>
      </c>
      <c r="W634" s="47">
        <v>1941800</v>
      </c>
      <c r="X634" s="47">
        <v>58500</v>
      </c>
      <c r="Y634" s="47">
        <v>54000</v>
      </c>
      <c r="Z634" s="47">
        <v>55800</v>
      </c>
      <c r="AA634" s="47" t="s">
        <v>28</v>
      </c>
      <c r="AB634" s="47" t="s">
        <v>28</v>
      </c>
      <c r="AC634" s="47" t="s">
        <v>28</v>
      </c>
      <c r="AD634" s="47" t="s">
        <v>28</v>
      </c>
      <c r="AE634" s="47" t="s">
        <v>5416</v>
      </c>
      <c r="AF634" s="45" t="s">
        <v>5417</v>
      </c>
      <c r="AG634" s="52"/>
      <c r="AH634" s="46"/>
      <c r="AI634" t="e">
        <f>E634&amp;H634&amp;I634&amp;J634&amp;K634&amp;M634&amp;#REF!&amp;#REF!&amp;N634&amp;O634&amp;P634&amp;Q634&amp;R634&amp;S634&amp;T634&amp;U634&amp;V634</f>
        <v>#REF!</v>
      </c>
      <c r="AJ634" t="str">
        <f>IF(E634="","",IFERROR(IF(MATCH(E634,#REF!,0),"O","X"),"X"))</f>
        <v>X</v>
      </c>
    </row>
    <row r="635" spans="1:36">
      <c r="A635" s="6" t="s">
        <v>1282</v>
      </c>
      <c r="B635" s="6">
        <v>1650</v>
      </c>
      <c r="C635" s="6" t="s">
        <v>5128</v>
      </c>
      <c r="D635" s="6" t="s">
        <v>6811</v>
      </c>
      <c r="E635" s="6" t="s">
        <v>5074</v>
      </c>
      <c r="F635" s="6" t="str">
        <f>VLOOKUP(E635,'홈플러스-업데이트'!E1654:E3934,1,0)</f>
        <v>FQ20FC2EA1M.AKOR</v>
      </c>
      <c r="G635" s="14">
        <v>2295500</v>
      </c>
      <c r="H635" s="6" t="s">
        <v>48</v>
      </c>
      <c r="I635" s="6" t="s">
        <v>108</v>
      </c>
      <c r="J635" s="6" t="s">
        <v>89</v>
      </c>
      <c r="K635" s="6" t="s">
        <v>109</v>
      </c>
      <c r="L635" s="24">
        <v>0</v>
      </c>
      <c r="M635" s="44">
        <v>97900</v>
      </c>
      <c r="N635" s="44">
        <v>78900</v>
      </c>
      <c r="O635" s="44">
        <v>76500</v>
      </c>
      <c r="P635" s="44" t="s">
        <v>28</v>
      </c>
      <c r="Q635" s="44">
        <v>67900</v>
      </c>
      <c r="R635" s="44">
        <v>65800</v>
      </c>
      <c r="S635" s="44" t="s">
        <v>28</v>
      </c>
      <c r="T635" s="44">
        <v>60900</v>
      </c>
      <c r="U635" s="44">
        <v>57800</v>
      </c>
      <c r="V635" s="47">
        <v>59000</v>
      </c>
      <c r="W635" s="47">
        <v>1315400</v>
      </c>
      <c r="X635" s="47">
        <v>40100</v>
      </c>
      <c r="Y635" s="47">
        <v>37000</v>
      </c>
      <c r="Z635" s="47">
        <v>38200</v>
      </c>
      <c r="AA635" s="47" t="s">
        <v>28</v>
      </c>
      <c r="AB635" s="47" t="s">
        <v>28</v>
      </c>
      <c r="AC635" s="47" t="s">
        <v>28</v>
      </c>
      <c r="AD635" s="47" t="s">
        <v>28</v>
      </c>
      <c r="AE635" s="47" t="s">
        <v>5416</v>
      </c>
      <c r="AF635" s="45" t="s">
        <v>5417</v>
      </c>
      <c r="AG635" s="52"/>
      <c r="AH635" s="46"/>
      <c r="AI635" t="e">
        <f>E635&amp;H635&amp;I635&amp;J635&amp;K635&amp;M635&amp;#REF!&amp;#REF!&amp;N635&amp;O635&amp;P635&amp;Q635&amp;R635&amp;S635&amp;T635&amp;U635&amp;V635</f>
        <v>#REF!</v>
      </c>
      <c r="AJ635" t="str">
        <f>IF(E635="","",IFERROR(IF(MATCH(E635,#REF!,0),"O","X"),"X"))</f>
        <v>X</v>
      </c>
    </row>
    <row r="636" spans="1:36">
      <c r="A636" s="6" t="s">
        <v>1282</v>
      </c>
      <c r="B636" s="6">
        <v>1651</v>
      </c>
      <c r="C636" s="6" t="s">
        <v>5129</v>
      </c>
      <c r="D636" s="6" t="s">
        <v>6811</v>
      </c>
      <c r="E636" s="6" t="s">
        <v>175</v>
      </c>
      <c r="F636" s="6" t="e">
        <f>VLOOKUP(E636,'홈플러스-업데이트'!E1655:E3935,1,0)</f>
        <v>#N/A</v>
      </c>
      <c r="G636" s="14">
        <v>5545500</v>
      </c>
      <c r="H636" s="6" t="s">
        <v>48</v>
      </c>
      <c r="I636" s="6" t="s">
        <v>108</v>
      </c>
      <c r="J636" s="6" t="s">
        <v>89</v>
      </c>
      <c r="K636" s="6" t="s">
        <v>109</v>
      </c>
      <c r="L636" s="24">
        <v>0</v>
      </c>
      <c r="M636" s="44">
        <v>197900</v>
      </c>
      <c r="N636" s="44">
        <v>154900</v>
      </c>
      <c r="O636" s="44">
        <v>150200</v>
      </c>
      <c r="P636" s="44" t="s">
        <v>28</v>
      </c>
      <c r="Q636" s="44">
        <v>129900</v>
      </c>
      <c r="R636" s="44">
        <v>126000</v>
      </c>
      <c r="S636" s="44" t="s">
        <v>28</v>
      </c>
      <c r="T636" s="44">
        <v>112900</v>
      </c>
      <c r="U636" s="44">
        <v>107200</v>
      </c>
      <c r="V636" s="47">
        <v>109500</v>
      </c>
      <c r="W636" s="47">
        <v>2438600</v>
      </c>
      <c r="X636" s="47">
        <v>74400</v>
      </c>
      <c r="Y636" s="47">
        <v>68700</v>
      </c>
      <c r="Z636" s="47">
        <v>71000</v>
      </c>
      <c r="AA636" s="47" t="s">
        <v>28</v>
      </c>
      <c r="AB636" s="47" t="s">
        <v>28</v>
      </c>
      <c r="AC636" s="47" t="s">
        <v>28</v>
      </c>
      <c r="AD636" s="47" t="s">
        <v>28</v>
      </c>
      <c r="AE636" s="47" t="s">
        <v>5416</v>
      </c>
      <c r="AF636" s="45" t="s">
        <v>5417</v>
      </c>
      <c r="AG636" s="52"/>
      <c r="AH636" s="46"/>
      <c r="AI636" t="e">
        <f>E636&amp;H636&amp;I636&amp;J636&amp;K636&amp;M636&amp;#REF!&amp;#REF!&amp;N636&amp;O636&amp;P636&amp;Q636&amp;R636&amp;S636&amp;T636&amp;U636&amp;V636</f>
        <v>#REF!</v>
      </c>
      <c r="AJ636" t="str">
        <f>IF(E636="","",IFERROR(IF(MATCH(E636,#REF!,0),"O","X"),"X"))</f>
        <v>X</v>
      </c>
    </row>
    <row r="637" spans="1:36">
      <c r="A637" s="6" t="s">
        <v>1282</v>
      </c>
      <c r="B637" s="6">
        <v>1652</v>
      </c>
      <c r="C637" s="6" t="s">
        <v>5486</v>
      </c>
      <c r="D637" s="6" t="s">
        <v>6811</v>
      </c>
      <c r="E637" s="6" t="s">
        <v>176</v>
      </c>
      <c r="F637" s="6" t="e">
        <f>VLOOKUP(E637,'홈플러스-업데이트'!E1656:E3936,1,0)</f>
        <v>#N/A</v>
      </c>
      <c r="G637" s="14">
        <v>5545500</v>
      </c>
      <c r="H637" s="6" t="s">
        <v>48</v>
      </c>
      <c r="I637" s="6" t="s">
        <v>108</v>
      </c>
      <c r="J637" s="6" t="s">
        <v>89</v>
      </c>
      <c r="K637" s="6" t="s">
        <v>109</v>
      </c>
      <c r="L637" s="24">
        <v>0</v>
      </c>
      <c r="M637" s="44">
        <v>197900</v>
      </c>
      <c r="N637" s="44">
        <v>154900</v>
      </c>
      <c r="O637" s="44">
        <v>150200</v>
      </c>
      <c r="P637" s="44" t="s">
        <v>28</v>
      </c>
      <c r="Q637" s="44">
        <v>129900</v>
      </c>
      <c r="R637" s="44">
        <v>126000</v>
      </c>
      <c r="S637" s="44" t="s">
        <v>28</v>
      </c>
      <c r="T637" s="44">
        <v>112900</v>
      </c>
      <c r="U637" s="44">
        <v>107200</v>
      </c>
      <c r="V637" s="47">
        <v>109500</v>
      </c>
      <c r="W637" s="47">
        <v>2438600</v>
      </c>
      <c r="X637" s="47">
        <v>74400</v>
      </c>
      <c r="Y637" s="47">
        <v>68700</v>
      </c>
      <c r="Z637" s="47">
        <v>71000</v>
      </c>
      <c r="AA637" s="47" t="s">
        <v>28</v>
      </c>
      <c r="AB637" s="47" t="s">
        <v>28</v>
      </c>
      <c r="AC637" s="47" t="s">
        <v>28</v>
      </c>
      <c r="AD637" s="47" t="s">
        <v>28</v>
      </c>
      <c r="AE637" s="47" t="s">
        <v>5416</v>
      </c>
      <c r="AF637" s="45" t="s">
        <v>5417</v>
      </c>
      <c r="AG637" s="52"/>
      <c r="AH637" s="46"/>
      <c r="AI637" t="e">
        <f>E637&amp;H637&amp;I637&amp;J637&amp;K637&amp;M637&amp;#REF!&amp;#REF!&amp;N637&amp;O637&amp;P637&amp;Q637&amp;R637&amp;S637&amp;T637&amp;U637&amp;V637</f>
        <v>#REF!</v>
      </c>
      <c r="AJ637" t="str">
        <f>IF(E637="","",IFERROR(IF(MATCH(E637,#REF!,0),"O","X"),"X"))</f>
        <v>X</v>
      </c>
    </row>
    <row r="638" spans="1:36">
      <c r="A638" s="6" t="s">
        <v>1282</v>
      </c>
      <c r="B638" s="6">
        <v>1653</v>
      </c>
      <c r="C638" s="6" t="s">
        <v>5487</v>
      </c>
      <c r="D638" s="6" t="s">
        <v>6811</v>
      </c>
      <c r="E638" s="6" t="s">
        <v>179</v>
      </c>
      <c r="F638" s="6" t="e">
        <f>VLOOKUP(E638,'홈플러스-업데이트'!E1657:E3937,1,0)</f>
        <v>#N/A</v>
      </c>
      <c r="G638" s="14">
        <v>5545500</v>
      </c>
      <c r="H638" s="6" t="s">
        <v>48</v>
      </c>
      <c r="I638" s="6" t="s">
        <v>108</v>
      </c>
      <c r="J638" s="6" t="s">
        <v>89</v>
      </c>
      <c r="K638" s="6" t="s">
        <v>109</v>
      </c>
      <c r="L638" s="24">
        <v>0</v>
      </c>
      <c r="M638" s="44">
        <v>197900</v>
      </c>
      <c r="N638" s="44">
        <v>154900</v>
      </c>
      <c r="O638" s="44">
        <v>150200</v>
      </c>
      <c r="P638" s="44" t="s">
        <v>28</v>
      </c>
      <c r="Q638" s="44">
        <v>129900</v>
      </c>
      <c r="R638" s="44">
        <v>126000</v>
      </c>
      <c r="S638" s="44" t="s">
        <v>28</v>
      </c>
      <c r="T638" s="44">
        <v>112900</v>
      </c>
      <c r="U638" s="44">
        <v>107200</v>
      </c>
      <c r="V638" s="47">
        <v>109500</v>
      </c>
      <c r="W638" s="47">
        <v>2438600</v>
      </c>
      <c r="X638" s="47">
        <v>74400</v>
      </c>
      <c r="Y638" s="47">
        <v>68700</v>
      </c>
      <c r="Z638" s="47">
        <v>71000</v>
      </c>
      <c r="AA638" s="47" t="s">
        <v>28</v>
      </c>
      <c r="AB638" s="47" t="s">
        <v>28</v>
      </c>
      <c r="AC638" s="47" t="s">
        <v>28</v>
      </c>
      <c r="AD638" s="47" t="s">
        <v>28</v>
      </c>
      <c r="AE638" s="47" t="s">
        <v>5416</v>
      </c>
      <c r="AF638" s="45" t="s">
        <v>5417</v>
      </c>
      <c r="AG638" s="52"/>
      <c r="AH638" s="46"/>
      <c r="AI638" t="e">
        <f>E638&amp;H638&amp;I638&amp;J638&amp;K638&amp;M638&amp;#REF!&amp;#REF!&amp;N638&amp;O638&amp;P638&amp;Q638&amp;R638&amp;S638&amp;T638&amp;U638&amp;V638</f>
        <v>#REF!</v>
      </c>
      <c r="AJ638" t="str">
        <f>IF(E638="","",IFERROR(IF(MATCH(E638,#REF!,0),"O","X"),"X"))</f>
        <v>X</v>
      </c>
    </row>
    <row r="639" spans="1:36">
      <c r="A639" s="6" t="s">
        <v>1282</v>
      </c>
      <c r="B639" s="6">
        <v>1654</v>
      </c>
      <c r="C639" s="6" t="s">
        <v>5488</v>
      </c>
      <c r="D639" s="6" t="s">
        <v>6811</v>
      </c>
      <c r="E639" s="6" t="s">
        <v>6990</v>
      </c>
      <c r="F639" s="6" t="e">
        <f>VLOOKUP(E639,'홈플러스-업데이트'!E1658:E3938,1,0)</f>
        <v>#N/A</v>
      </c>
      <c r="G639" s="14">
        <v>5815500</v>
      </c>
      <c r="H639" s="6" t="s">
        <v>48</v>
      </c>
      <c r="I639" s="6" t="s">
        <v>108</v>
      </c>
      <c r="J639" s="6" t="s">
        <v>89</v>
      </c>
      <c r="K639" s="6" t="s">
        <v>109</v>
      </c>
      <c r="L639" s="24">
        <v>1400</v>
      </c>
      <c r="M639" s="44">
        <v>206500</v>
      </c>
      <c r="N639" s="44">
        <v>161500</v>
      </c>
      <c r="O639" s="44">
        <v>156600</v>
      </c>
      <c r="P639" s="44" t="s">
        <v>28</v>
      </c>
      <c r="Q639" s="44">
        <v>134500</v>
      </c>
      <c r="R639" s="44">
        <v>130400</v>
      </c>
      <c r="S639" s="44" t="s">
        <v>28</v>
      </c>
      <c r="T639" s="44">
        <v>116500</v>
      </c>
      <c r="U639" s="44">
        <v>110600</v>
      </c>
      <c r="V639" s="47">
        <v>112900</v>
      </c>
      <c r="W639" s="47">
        <v>2546600</v>
      </c>
      <c r="X639" s="47">
        <v>76300</v>
      </c>
      <c r="Y639" s="47">
        <v>70400</v>
      </c>
      <c r="Z639" s="47">
        <v>72700</v>
      </c>
      <c r="AA639" s="47" t="s">
        <v>28</v>
      </c>
      <c r="AB639" s="47" t="s">
        <v>28</v>
      </c>
      <c r="AC639" s="47" t="s">
        <v>28</v>
      </c>
      <c r="AD639" s="47" t="s">
        <v>28</v>
      </c>
      <c r="AE639" s="47" t="s">
        <v>5416</v>
      </c>
      <c r="AF639" s="45" t="s">
        <v>5417</v>
      </c>
      <c r="AG639" s="52"/>
      <c r="AH639" s="46"/>
      <c r="AI639" t="e">
        <f>E639&amp;H639&amp;I639&amp;J639&amp;K639&amp;M639&amp;#REF!&amp;#REF!&amp;N639&amp;O639&amp;P639&amp;Q639&amp;R639&amp;S639&amp;T639&amp;U639&amp;V639</f>
        <v>#REF!</v>
      </c>
      <c r="AJ639" t="str">
        <f>IF(E639="","",IFERROR(IF(MATCH(E639,#REF!,0),"O","X"),"X"))</f>
        <v>X</v>
      </c>
    </row>
    <row r="640" spans="1:36">
      <c r="A640" s="6" t="s">
        <v>1282</v>
      </c>
      <c r="B640" s="6">
        <v>1655</v>
      </c>
      <c r="C640" s="6" t="s">
        <v>5495</v>
      </c>
      <c r="D640" s="6" t="s">
        <v>6811</v>
      </c>
      <c r="E640" s="6" t="s">
        <v>6990</v>
      </c>
      <c r="F640" s="6" t="e">
        <f>VLOOKUP(E640,'홈플러스-업데이트'!E1659:E3939,1,0)</f>
        <v>#N/A</v>
      </c>
      <c r="G640" s="14">
        <v>5815500</v>
      </c>
      <c r="H640" s="6" t="s">
        <v>48</v>
      </c>
      <c r="I640" s="6" t="s">
        <v>113</v>
      </c>
      <c r="J640" s="6" t="s">
        <v>89</v>
      </c>
      <c r="K640" s="6" t="s">
        <v>114</v>
      </c>
      <c r="L640" s="24">
        <v>1400</v>
      </c>
      <c r="M640" s="44">
        <v>213500</v>
      </c>
      <c r="N640" s="44">
        <v>168500</v>
      </c>
      <c r="O640" s="44">
        <v>163400</v>
      </c>
      <c r="P640" s="44" t="s">
        <v>28</v>
      </c>
      <c r="Q640" s="44">
        <v>141500</v>
      </c>
      <c r="R640" s="44">
        <v>137200</v>
      </c>
      <c r="S640" s="44" t="s">
        <v>28</v>
      </c>
      <c r="T640" s="44">
        <v>123500</v>
      </c>
      <c r="U640" s="44">
        <v>117200</v>
      </c>
      <c r="V640" s="47">
        <v>119700</v>
      </c>
      <c r="W640" s="47">
        <v>2697800</v>
      </c>
      <c r="X640" s="47">
        <v>80900</v>
      </c>
      <c r="Y640" s="47">
        <v>74600</v>
      </c>
      <c r="Z640" s="47">
        <v>77100</v>
      </c>
      <c r="AA640" s="47" t="s">
        <v>28</v>
      </c>
      <c r="AB640" s="47" t="s">
        <v>28</v>
      </c>
      <c r="AC640" s="47" t="s">
        <v>28</v>
      </c>
      <c r="AD640" s="47" t="s">
        <v>28</v>
      </c>
      <c r="AE640" s="47" t="s">
        <v>5416</v>
      </c>
      <c r="AF640" s="45" t="s">
        <v>5417</v>
      </c>
      <c r="AG640" s="52"/>
      <c r="AH640" s="46"/>
      <c r="AI640" t="e">
        <f>E640&amp;H640&amp;I640&amp;J640&amp;K640&amp;M640&amp;#REF!&amp;#REF!&amp;N640&amp;O640&amp;P640&amp;Q640&amp;R640&amp;S640&amp;T640&amp;U640&amp;V640</f>
        <v>#REF!</v>
      </c>
      <c r="AJ640" t="str">
        <f>IF(E640="","",IFERROR(IF(MATCH(E640,#REF!,0),"O","X"),"X"))</f>
        <v>X</v>
      </c>
    </row>
    <row r="641" spans="1:36">
      <c r="A641" s="6" t="s">
        <v>1282</v>
      </c>
      <c r="B641" s="6">
        <v>1656</v>
      </c>
      <c r="C641" s="6" t="s">
        <v>5496</v>
      </c>
      <c r="D641" s="6" t="s">
        <v>6811</v>
      </c>
      <c r="E641" s="6" t="s">
        <v>183</v>
      </c>
      <c r="F641" s="6" t="e">
        <f>VLOOKUP(E641,'홈플러스-업데이트'!E1660:E3940,1,0)</f>
        <v>#N/A</v>
      </c>
      <c r="G641" s="14">
        <v>3895500</v>
      </c>
      <c r="H641" s="6" t="s">
        <v>48</v>
      </c>
      <c r="I641" s="6" t="s">
        <v>108</v>
      </c>
      <c r="J641" s="6" t="s">
        <v>89</v>
      </c>
      <c r="K641" s="6" t="s">
        <v>109</v>
      </c>
      <c r="L641" s="24">
        <v>0</v>
      </c>
      <c r="M641" s="44">
        <v>141900</v>
      </c>
      <c r="N641" s="44">
        <v>111900</v>
      </c>
      <c r="O641" s="44">
        <v>108500</v>
      </c>
      <c r="P641" s="44" t="s">
        <v>28</v>
      </c>
      <c r="Q641" s="44">
        <v>93900</v>
      </c>
      <c r="R641" s="44">
        <v>91000</v>
      </c>
      <c r="S641" s="44" t="s">
        <v>28</v>
      </c>
      <c r="T641" s="44">
        <v>81900</v>
      </c>
      <c r="U641" s="44">
        <v>77800</v>
      </c>
      <c r="V641" s="47">
        <v>79400</v>
      </c>
      <c r="W641" s="47">
        <v>1769000</v>
      </c>
      <c r="X641" s="47">
        <v>54000</v>
      </c>
      <c r="Y641" s="47">
        <v>49900</v>
      </c>
      <c r="Z641" s="47">
        <v>51500</v>
      </c>
      <c r="AA641" s="47" t="s">
        <v>28</v>
      </c>
      <c r="AB641" s="47" t="s">
        <v>28</v>
      </c>
      <c r="AC641" s="47" t="s">
        <v>28</v>
      </c>
      <c r="AD641" s="47" t="s">
        <v>28</v>
      </c>
      <c r="AE641" s="47" t="s">
        <v>5416</v>
      </c>
      <c r="AF641" s="45" t="s">
        <v>5417</v>
      </c>
      <c r="AG641" s="52"/>
      <c r="AH641" s="46"/>
      <c r="AI641" t="e">
        <f>E641&amp;H641&amp;I641&amp;J641&amp;K641&amp;M641&amp;#REF!&amp;#REF!&amp;N641&amp;O641&amp;P641&amp;Q641&amp;R641&amp;S641&amp;T641&amp;U641&amp;V641</f>
        <v>#REF!</v>
      </c>
      <c r="AJ641" t="str">
        <f>IF(E641="","",IFERROR(IF(MATCH(E641,#REF!,0),"O","X"),"X"))</f>
        <v>X</v>
      </c>
    </row>
    <row r="642" spans="1:36">
      <c r="A642" s="6" t="s">
        <v>1282</v>
      </c>
      <c r="B642" s="6">
        <v>1657</v>
      </c>
      <c r="C642" s="6" t="s">
        <v>5497</v>
      </c>
      <c r="D642" s="6" t="s">
        <v>6811</v>
      </c>
      <c r="E642" s="6" t="s">
        <v>184</v>
      </c>
      <c r="F642" s="6" t="e">
        <f>VLOOKUP(E642,'홈플러스-업데이트'!E1661:E3941,1,0)</f>
        <v>#N/A</v>
      </c>
      <c r="G642" s="14">
        <v>3895500</v>
      </c>
      <c r="H642" s="6" t="s">
        <v>48</v>
      </c>
      <c r="I642" s="6" t="s">
        <v>108</v>
      </c>
      <c r="J642" s="6" t="s">
        <v>89</v>
      </c>
      <c r="K642" s="6" t="s">
        <v>109</v>
      </c>
      <c r="L642" s="24">
        <v>0</v>
      </c>
      <c r="M642" s="44">
        <v>141900</v>
      </c>
      <c r="N642" s="44">
        <v>111900</v>
      </c>
      <c r="O642" s="44">
        <v>108500</v>
      </c>
      <c r="P642" s="44" t="s">
        <v>28</v>
      </c>
      <c r="Q642" s="44">
        <v>93900</v>
      </c>
      <c r="R642" s="44">
        <v>91000</v>
      </c>
      <c r="S642" s="44" t="s">
        <v>28</v>
      </c>
      <c r="T642" s="44">
        <v>81900</v>
      </c>
      <c r="U642" s="44">
        <v>77800</v>
      </c>
      <c r="V642" s="47">
        <v>79400</v>
      </c>
      <c r="W642" s="47">
        <v>1769000</v>
      </c>
      <c r="X642" s="47">
        <v>54000</v>
      </c>
      <c r="Y642" s="47">
        <v>49900</v>
      </c>
      <c r="Z642" s="47">
        <v>51500</v>
      </c>
      <c r="AA642" s="47" t="s">
        <v>28</v>
      </c>
      <c r="AB642" s="47" t="s">
        <v>28</v>
      </c>
      <c r="AC642" s="47" t="s">
        <v>28</v>
      </c>
      <c r="AD642" s="47" t="s">
        <v>28</v>
      </c>
      <c r="AE642" s="47" t="s">
        <v>5416</v>
      </c>
      <c r="AF642" s="45" t="s">
        <v>5417</v>
      </c>
      <c r="AG642" s="52"/>
      <c r="AH642" s="46"/>
      <c r="AI642" t="e">
        <f>E642&amp;H642&amp;I642&amp;J642&amp;K642&amp;M642&amp;#REF!&amp;#REF!&amp;N642&amp;O642&amp;P642&amp;Q642&amp;R642&amp;S642&amp;T642&amp;U642&amp;V642</f>
        <v>#REF!</v>
      </c>
      <c r="AJ642" t="str">
        <f>IF(E642="","",IFERROR(IF(MATCH(E642,#REF!,0),"O","X"),"X"))</f>
        <v>X</v>
      </c>
    </row>
    <row r="643" spans="1:36">
      <c r="A643" s="6" t="s">
        <v>1282</v>
      </c>
      <c r="B643" s="6">
        <v>1658</v>
      </c>
      <c r="C643" s="6" t="s">
        <v>5498</v>
      </c>
      <c r="D643" s="6" t="s">
        <v>6811</v>
      </c>
      <c r="E643" s="6" t="s">
        <v>187</v>
      </c>
      <c r="F643" s="6" t="e">
        <f>VLOOKUP(E643,'홈플러스-업데이트'!E1662:E3942,1,0)</f>
        <v>#N/A</v>
      </c>
      <c r="G643" s="14">
        <v>3895500</v>
      </c>
      <c r="H643" s="6" t="s">
        <v>48</v>
      </c>
      <c r="I643" s="6" t="s">
        <v>108</v>
      </c>
      <c r="J643" s="6" t="s">
        <v>89</v>
      </c>
      <c r="K643" s="6" t="s">
        <v>109</v>
      </c>
      <c r="L643" s="24">
        <v>0</v>
      </c>
      <c r="M643" s="44">
        <v>141900</v>
      </c>
      <c r="N643" s="44">
        <v>111900</v>
      </c>
      <c r="O643" s="44">
        <v>108500</v>
      </c>
      <c r="P643" s="44" t="s">
        <v>28</v>
      </c>
      <c r="Q643" s="44">
        <v>93900</v>
      </c>
      <c r="R643" s="44">
        <v>91000</v>
      </c>
      <c r="S643" s="44" t="s">
        <v>28</v>
      </c>
      <c r="T643" s="44">
        <v>81900</v>
      </c>
      <c r="U643" s="44">
        <v>77800</v>
      </c>
      <c r="V643" s="47">
        <v>79400</v>
      </c>
      <c r="W643" s="47">
        <v>1769000</v>
      </c>
      <c r="X643" s="47">
        <v>54000</v>
      </c>
      <c r="Y643" s="47">
        <v>49900</v>
      </c>
      <c r="Z643" s="47">
        <v>51500</v>
      </c>
      <c r="AA643" s="47" t="s">
        <v>28</v>
      </c>
      <c r="AB643" s="47" t="s">
        <v>28</v>
      </c>
      <c r="AC643" s="47" t="s">
        <v>28</v>
      </c>
      <c r="AD643" s="47" t="s">
        <v>28</v>
      </c>
      <c r="AE643" s="47" t="s">
        <v>5416</v>
      </c>
      <c r="AF643" s="45" t="s">
        <v>5417</v>
      </c>
      <c r="AG643" s="52"/>
      <c r="AH643" s="46"/>
      <c r="AI643" t="e">
        <f>E643&amp;H643&amp;I643&amp;J643&amp;K643&amp;M643&amp;#REF!&amp;#REF!&amp;N643&amp;O643&amp;P643&amp;Q643&amp;R643&amp;S643&amp;T643&amp;U643&amp;V643</f>
        <v>#REF!</v>
      </c>
      <c r="AJ643" t="str">
        <f>IF(E643="","",IFERROR(IF(MATCH(E643,#REF!,0),"O","X"),"X"))</f>
        <v>X</v>
      </c>
    </row>
    <row r="644" spans="1:36">
      <c r="A644" s="6" t="s">
        <v>1282</v>
      </c>
      <c r="B644" s="6">
        <v>1659</v>
      </c>
      <c r="C644" s="6" t="s">
        <v>5499</v>
      </c>
      <c r="D644" s="6" t="s">
        <v>6811</v>
      </c>
      <c r="E644" s="6" t="s">
        <v>5060</v>
      </c>
      <c r="F644" s="6" t="str">
        <f>VLOOKUP(E644,'홈플러스-업데이트'!E1663:E3943,1,0)</f>
        <v>FQ22FU2EA1M.AKOR</v>
      </c>
      <c r="G644" s="14">
        <v>2895500</v>
      </c>
      <c r="H644" s="6" t="s">
        <v>48</v>
      </c>
      <c r="I644" s="6" t="s">
        <v>108</v>
      </c>
      <c r="J644" s="6" t="s">
        <v>89</v>
      </c>
      <c r="K644" s="6" t="s">
        <v>109</v>
      </c>
      <c r="L644" s="24">
        <v>0</v>
      </c>
      <c r="M644" s="44">
        <v>109900</v>
      </c>
      <c r="N644" s="44">
        <v>87900</v>
      </c>
      <c r="O644" s="44">
        <v>85200</v>
      </c>
      <c r="P644" s="44" t="s">
        <v>28</v>
      </c>
      <c r="Q644" s="44">
        <v>74900</v>
      </c>
      <c r="R644" s="44">
        <v>72600</v>
      </c>
      <c r="S644" s="44" t="s">
        <v>28</v>
      </c>
      <c r="T644" s="44">
        <v>65900</v>
      </c>
      <c r="U644" s="44">
        <v>62600</v>
      </c>
      <c r="V644" s="47">
        <v>63900</v>
      </c>
      <c r="W644" s="47">
        <v>1423400</v>
      </c>
      <c r="X644" s="47">
        <v>43400</v>
      </c>
      <c r="Y644" s="47">
        <v>40100</v>
      </c>
      <c r="Z644" s="47">
        <v>41400</v>
      </c>
      <c r="AA644" s="47" t="s">
        <v>28</v>
      </c>
      <c r="AB644" s="47" t="s">
        <v>28</v>
      </c>
      <c r="AC644" s="47" t="s">
        <v>28</v>
      </c>
      <c r="AD644" s="47" t="s">
        <v>28</v>
      </c>
      <c r="AE644" s="47" t="s">
        <v>5416</v>
      </c>
      <c r="AF644" s="45" t="s">
        <v>5417</v>
      </c>
      <c r="AG644" s="52"/>
      <c r="AH644" s="46"/>
      <c r="AI644" t="e">
        <f>E644&amp;H644&amp;I644&amp;J644&amp;K644&amp;M644&amp;#REF!&amp;#REF!&amp;N644&amp;O644&amp;P644&amp;Q644&amp;R644&amp;S644&amp;T644&amp;U644&amp;V644</f>
        <v>#REF!</v>
      </c>
      <c r="AJ644" t="str">
        <f>IF(E644="","",IFERROR(IF(MATCH(E644,#REF!,0),"O","X"),"X"))</f>
        <v>X</v>
      </c>
    </row>
    <row r="645" spans="1:36">
      <c r="A645" s="6" t="s">
        <v>1282</v>
      </c>
      <c r="B645" s="6">
        <v>1660</v>
      </c>
      <c r="C645" s="6" t="s">
        <v>5500</v>
      </c>
      <c r="D645" s="6" t="s">
        <v>6811</v>
      </c>
      <c r="E645" s="6" t="s">
        <v>180</v>
      </c>
      <c r="F645" s="6" t="e">
        <f>VLOOKUP(E645,'홈플러스-업데이트'!E1664:E3944,1,0)</f>
        <v>#N/A</v>
      </c>
      <c r="G645" s="14">
        <v>5545500</v>
      </c>
      <c r="H645" s="6" t="s">
        <v>48</v>
      </c>
      <c r="I645" s="6" t="s">
        <v>108</v>
      </c>
      <c r="J645" s="6" t="s">
        <v>89</v>
      </c>
      <c r="K645" s="6" t="s">
        <v>109</v>
      </c>
      <c r="L645" s="24">
        <v>0</v>
      </c>
      <c r="M645" s="44">
        <v>197900</v>
      </c>
      <c r="N645" s="44">
        <v>154900</v>
      </c>
      <c r="O645" s="44">
        <v>150200</v>
      </c>
      <c r="P645" s="44" t="s">
        <v>28</v>
      </c>
      <c r="Q645" s="44">
        <v>129900</v>
      </c>
      <c r="R645" s="44">
        <v>126000</v>
      </c>
      <c r="S645" s="44" t="s">
        <v>28</v>
      </c>
      <c r="T645" s="44">
        <v>112900</v>
      </c>
      <c r="U645" s="44">
        <v>107200</v>
      </c>
      <c r="V645" s="47">
        <v>109500</v>
      </c>
      <c r="W645" s="47">
        <v>2438600</v>
      </c>
      <c r="X645" s="47">
        <v>74400</v>
      </c>
      <c r="Y645" s="47">
        <v>68700</v>
      </c>
      <c r="Z645" s="47">
        <v>71000</v>
      </c>
      <c r="AA645" s="47" t="s">
        <v>28</v>
      </c>
      <c r="AB645" s="47" t="s">
        <v>28</v>
      </c>
      <c r="AC645" s="47" t="s">
        <v>28</v>
      </c>
      <c r="AD645" s="47" t="s">
        <v>28</v>
      </c>
      <c r="AE645" s="47" t="s">
        <v>5416</v>
      </c>
      <c r="AF645" s="45" t="s">
        <v>5417</v>
      </c>
      <c r="AG645" s="52"/>
      <c r="AH645" s="46"/>
      <c r="AI645" t="e">
        <f>E645&amp;H645&amp;I645&amp;J645&amp;K645&amp;M645&amp;#REF!&amp;#REF!&amp;N645&amp;O645&amp;P645&amp;Q645&amp;R645&amp;S645&amp;T645&amp;U645&amp;V645</f>
        <v>#REF!</v>
      </c>
      <c r="AJ645" t="str">
        <f>IF(E645="","",IFERROR(IF(MATCH(E645,#REF!,0),"O","X"),"X"))</f>
        <v>X</v>
      </c>
    </row>
    <row r="646" spans="1:36">
      <c r="A646" s="6" t="s">
        <v>1282</v>
      </c>
      <c r="B646" s="6">
        <v>1661</v>
      </c>
      <c r="C646" s="6" t="s">
        <v>5501</v>
      </c>
      <c r="D646" s="6" t="s">
        <v>6811</v>
      </c>
      <c r="E646" s="6" t="s">
        <v>5059</v>
      </c>
      <c r="F646" s="6" t="str">
        <f>VLOOKUP(E646,'홈플러스-업데이트'!E1665:E3945,1,0)</f>
        <v>FQ22FU2EA1.AKOR</v>
      </c>
      <c r="G646" s="14">
        <v>2895500</v>
      </c>
      <c r="H646" s="6" t="s">
        <v>48</v>
      </c>
      <c r="I646" s="6" t="s">
        <v>108</v>
      </c>
      <c r="J646" s="6" t="s">
        <v>89</v>
      </c>
      <c r="K646" s="6" t="s">
        <v>109</v>
      </c>
      <c r="L646" s="24">
        <v>0</v>
      </c>
      <c r="M646" s="44">
        <v>109900</v>
      </c>
      <c r="N646" s="44">
        <v>87900</v>
      </c>
      <c r="O646" s="44">
        <v>85200</v>
      </c>
      <c r="P646" s="44" t="s">
        <v>28</v>
      </c>
      <c r="Q646" s="44">
        <v>74900</v>
      </c>
      <c r="R646" s="44">
        <v>72600</v>
      </c>
      <c r="S646" s="44" t="s">
        <v>28</v>
      </c>
      <c r="T646" s="44">
        <v>65900</v>
      </c>
      <c r="U646" s="44">
        <v>62600</v>
      </c>
      <c r="V646" s="47">
        <v>63900</v>
      </c>
      <c r="W646" s="47">
        <v>1423400</v>
      </c>
      <c r="X646" s="47">
        <v>43400</v>
      </c>
      <c r="Y646" s="47">
        <v>40100</v>
      </c>
      <c r="Z646" s="47">
        <v>41400</v>
      </c>
      <c r="AA646" s="47" t="s">
        <v>28</v>
      </c>
      <c r="AB646" s="47" t="s">
        <v>28</v>
      </c>
      <c r="AC646" s="47" t="s">
        <v>28</v>
      </c>
      <c r="AD646" s="47" t="s">
        <v>28</v>
      </c>
      <c r="AE646" s="47" t="s">
        <v>5416</v>
      </c>
      <c r="AF646" s="45" t="s">
        <v>5417</v>
      </c>
      <c r="AG646" s="52"/>
      <c r="AH646" s="46"/>
      <c r="AI646" t="e">
        <f>E646&amp;H646&amp;I646&amp;J646&amp;K646&amp;M646&amp;#REF!&amp;#REF!&amp;N646&amp;O646&amp;P646&amp;Q646&amp;R646&amp;S646&amp;T646&amp;U646&amp;V646</f>
        <v>#REF!</v>
      </c>
      <c r="AJ646" t="str">
        <f>IF(E646="","",IFERROR(IF(MATCH(E646,#REF!,0),"O","X"),"X"))</f>
        <v>X</v>
      </c>
    </row>
    <row r="647" spans="1:36">
      <c r="A647" s="6" t="s">
        <v>1282</v>
      </c>
      <c r="B647" s="6">
        <v>1662</v>
      </c>
      <c r="C647" s="6" t="s">
        <v>5502</v>
      </c>
      <c r="D647" s="6" t="s">
        <v>6811</v>
      </c>
      <c r="E647" s="6" t="s">
        <v>6995</v>
      </c>
      <c r="F647" s="6" t="e">
        <f>VLOOKUP(E647,'홈플러스-업데이트'!E1666:E3946,1,0)</f>
        <v>#N/A</v>
      </c>
      <c r="G647" s="14">
        <v>6165500</v>
      </c>
      <c r="H647" s="6" t="s">
        <v>48</v>
      </c>
      <c r="I647" s="6" t="s">
        <v>113</v>
      </c>
      <c r="J647" s="6" t="s">
        <v>89</v>
      </c>
      <c r="K647" s="6" t="s">
        <v>114</v>
      </c>
      <c r="L647" s="24">
        <v>1400</v>
      </c>
      <c r="M647" s="44">
        <v>225500</v>
      </c>
      <c r="N647" s="44">
        <v>177500</v>
      </c>
      <c r="O647" s="44">
        <v>172100</v>
      </c>
      <c r="P647" s="44" t="s">
        <v>28</v>
      </c>
      <c r="Q647" s="44">
        <v>149500</v>
      </c>
      <c r="R647" s="44">
        <v>144900</v>
      </c>
      <c r="S647" s="44" t="s">
        <v>28</v>
      </c>
      <c r="T647" s="44">
        <v>129500</v>
      </c>
      <c r="U647" s="44">
        <v>122900</v>
      </c>
      <c r="V647" s="47">
        <v>125500</v>
      </c>
      <c r="W647" s="47">
        <v>2827400</v>
      </c>
      <c r="X647" s="47">
        <v>84900</v>
      </c>
      <c r="Y647" s="47">
        <v>78300</v>
      </c>
      <c r="Z647" s="47">
        <v>80900</v>
      </c>
      <c r="AA647" s="47" t="s">
        <v>28</v>
      </c>
      <c r="AB647" s="47" t="s">
        <v>28</v>
      </c>
      <c r="AC647" s="47" t="s">
        <v>28</v>
      </c>
      <c r="AD647" s="47" t="s">
        <v>28</v>
      </c>
      <c r="AE647" s="47" t="s">
        <v>5416</v>
      </c>
      <c r="AF647" s="45" t="s">
        <v>5417</v>
      </c>
      <c r="AG647" s="52"/>
      <c r="AH647" s="46"/>
      <c r="AI647" t="e">
        <f>E647&amp;H647&amp;I647&amp;J647&amp;K647&amp;M647&amp;#REF!&amp;#REF!&amp;N647&amp;O647&amp;P647&amp;Q647&amp;R647&amp;S647&amp;T647&amp;U647&amp;V647</f>
        <v>#REF!</v>
      </c>
      <c r="AJ647" t="str">
        <f>IF(E647="","",IFERROR(IF(MATCH(E647,#REF!,0),"O","X"),"X"))</f>
        <v>X</v>
      </c>
    </row>
    <row r="648" spans="1:36">
      <c r="A648" s="6" t="s">
        <v>1282</v>
      </c>
      <c r="B648" s="6">
        <v>1663</v>
      </c>
      <c r="C648" s="6" t="s">
        <v>5503</v>
      </c>
      <c r="D648" s="6" t="s">
        <v>6811</v>
      </c>
      <c r="E648" s="6" t="s">
        <v>6995</v>
      </c>
      <c r="F648" s="6" t="e">
        <f>VLOOKUP(E648,'홈플러스-업데이트'!E1667:E3947,1,0)</f>
        <v>#N/A</v>
      </c>
      <c r="G648" s="14">
        <v>6165500</v>
      </c>
      <c r="H648" s="6" t="s">
        <v>48</v>
      </c>
      <c r="I648" s="6" t="s">
        <v>108</v>
      </c>
      <c r="J648" s="6" t="s">
        <v>89</v>
      </c>
      <c r="K648" s="6" t="s">
        <v>109</v>
      </c>
      <c r="L648" s="24">
        <v>1400</v>
      </c>
      <c r="M648" s="44">
        <v>218500</v>
      </c>
      <c r="N648" s="44">
        <v>170500</v>
      </c>
      <c r="O648" s="44">
        <v>165300</v>
      </c>
      <c r="P648" s="44" t="s">
        <v>28</v>
      </c>
      <c r="Q648" s="44">
        <v>142500</v>
      </c>
      <c r="R648" s="44">
        <v>138100</v>
      </c>
      <c r="S648" s="44" t="s">
        <v>28</v>
      </c>
      <c r="T648" s="44">
        <v>122500</v>
      </c>
      <c r="U648" s="44">
        <v>116300</v>
      </c>
      <c r="V648" s="47">
        <v>118700</v>
      </c>
      <c r="W648" s="47">
        <v>2676200</v>
      </c>
      <c r="X648" s="47">
        <v>80300</v>
      </c>
      <c r="Y648" s="47">
        <v>74100</v>
      </c>
      <c r="Z648" s="47">
        <v>76500</v>
      </c>
      <c r="AA648" s="47" t="s">
        <v>28</v>
      </c>
      <c r="AB648" s="47" t="s">
        <v>28</v>
      </c>
      <c r="AC648" s="47" t="s">
        <v>28</v>
      </c>
      <c r="AD648" s="47" t="s">
        <v>28</v>
      </c>
      <c r="AE648" s="47" t="s">
        <v>5416</v>
      </c>
      <c r="AF648" s="45" t="s">
        <v>5417</v>
      </c>
      <c r="AG648" s="52"/>
      <c r="AH648" s="46"/>
      <c r="AI648" t="e">
        <f>E648&amp;H648&amp;I648&amp;J648&amp;K648&amp;M648&amp;#REF!&amp;#REF!&amp;N648&amp;O648&amp;P648&amp;Q648&amp;R648&amp;S648&amp;T648&amp;U648&amp;V648</f>
        <v>#REF!</v>
      </c>
      <c r="AJ648" t="str">
        <f>IF(E648="","",IFERROR(IF(MATCH(E648,#REF!,0),"O","X"),"X"))</f>
        <v>X</v>
      </c>
    </row>
    <row r="649" spans="1:36">
      <c r="A649" s="6" t="s">
        <v>1282</v>
      </c>
      <c r="B649" s="6">
        <v>1664</v>
      </c>
      <c r="C649" s="6" t="s">
        <v>5504</v>
      </c>
      <c r="D649" s="6" t="s">
        <v>6811</v>
      </c>
      <c r="E649" s="6" t="s">
        <v>6994</v>
      </c>
      <c r="F649" s="6" t="e">
        <f>VLOOKUP(E649,'홈플러스-업데이트'!E1668:E3948,1,0)</f>
        <v>#N/A</v>
      </c>
      <c r="G649" s="14">
        <v>6165500</v>
      </c>
      <c r="H649" s="6" t="s">
        <v>48</v>
      </c>
      <c r="I649" s="6" t="s">
        <v>113</v>
      </c>
      <c r="J649" s="6" t="s">
        <v>89</v>
      </c>
      <c r="K649" s="6" t="s">
        <v>114</v>
      </c>
      <c r="L649" s="24">
        <v>1400</v>
      </c>
      <c r="M649" s="44">
        <v>225500</v>
      </c>
      <c r="N649" s="44">
        <v>177500</v>
      </c>
      <c r="O649" s="44">
        <v>172100</v>
      </c>
      <c r="P649" s="44" t="s">
        <v>28</v>
      </c>
      <c r="Q649" s="44">
        <v>149500</v>
      </c>
      <c r="R649" s="44">
        <v>144900</v>
      </c>
      <c r="S649" s="44" t="s">
        <v>28</v>
      </c>
      <c r="T649" s="44">
        <v>129500</v>
      </c>
      <c r="U649" s="44">
        <v>122900</v>
      </c>
      <c r="V649" s="47">
        <v>125500</v>
      </c>
      <c r="W649" s="47">
        <v>2827400</v>
      </c>
      <c r="X649" s="47">
        <v>84900</v>
      </c>
      <c r="Y649" s="47">
        <v>78300</v>
      </c>
      <c r="Z649" s="47">
        <v>80900</v>
      </c>
      <c r="AA649" s="47" t="s">
        <v>28</v>
      </c>
      <c r="AB649" s="47" t="s">
        <v>28</v>
      </c>
      <c r="AC649" s="47" t="s">
        <v>28</v>
      </c>
      <c r="AD649" s="47" t="s">
        <v>28</v>
      </c>
      <c r="AE649" s="47" t="s">
        <v>5416</v>
      </c>
      <c r="AF649" s="45" t="s">
        <v>5417</v>
      </c>
      <c r="AG649" s="52"/>
      <c r="AH649" s="46"/>
      <c r="AI649" t="e">
        <f>E649&amp;H649&amp;I649&amp;J649&amp;K649&amp;M649&amp;#REF!&amp;#REF!&amp;N649&amp;O649&amp;P649&amp;Q649&amp;R649&amp;S649&amp;T649&amp;U649&amp;V649</f>
        <v>#REF!</v>
      </c>
      <c r="AJ649" t="str">
        <f>IF(E649="","",IFERROR(IF(MATCH(E649,#REF!,0),"O","X"),"X"))</f>
        <v>X</v>
      </c>
    </row>
    <row r="650" spans="1:36">
      <c r="A650" s="6" t="s">
        <v>1282</v>
      </c>
      <c r="B650" s="6">
        <v>1665</v>
      </c>
      <c r="C650" s="6" t="s">
        <v>5505</v>
      </c>
      <c r="D650" s="6" t="s">
        <v>6811</v>
      </c>
      <c r="E650" s="6" t="s">
        <v>6994</v>
      </c>
      <c r="F650" s="6" t="e">
        <f>VLOOKUP(E650,'홈플러스-업데이트'!E1669:E3949,1,0)</f>
        <v>#N/A</v>
      </c>
      <c r="G650" s="14">
        <v>6165500</v>
      </c>
      <c r="H650" s="6" t="s">
        <v>48</v>
      </c>
      <c r="I650" s="6" t="s">
        <v>108</v>
      </c>
      <c r="J650" s="6" t="s">
        <v>89</v>
      </c>
      <c r="K650" s="6" t="s">
        <v>109</v>
      </c>
      <c r="L650" s="24">
        <v>1400</v>
      </c>
      <c r="M650" s="44">
        <v>218500</v>
      </c>
      <c r="N650" s="44">
        <v>170500</v>
      </c>
      <c r="O650" s="44">
        <v>165300</v>
      </c>
      <c r="P650" s="44" t="s">
        <v>28</v>
      </c>
      <c r="Q650" s="44">
        <v>142500</v>
      </c>
      <c r="R650" s="44">
        <v>138100</v>
      </c>
      <c r="S650" s="44" t="s">
        <v>28</v>
      </c>
      <c r="T650" s="44">
        <v>122500</v>
      </c>
      <c r="U650" s="44">
        <v>116300</v>
      </c>
      <c r="V650" s="47">
        <v>118700</v>
      </c>
      <c r="W650" s="47">
        <v>2676200</v>
      </c>
      <c r="X650" s="47">
        <v>80300</v>
      </c>
      <c r="Y650" s="47">
        <v>74100</v>
      </c>
      <c r="Z650" s="47">
        <v>76500</v>
      </c>
      <c r="AA650" s="47" t="s">
        <v>28</v>
      </c>
      <c r="AB650" s="47" t="s">
        <v>28</v>
      </c>
      <c r="AC650" s="47" t="s">
        <v>28</v>
      </c>
      <c r="AD650" s="47" t="s">
        <v>28</v>
      </c>
      <c r="AE650" s="47" t="s">
        <v>5416</v>
      </c>
      <c r="AF650" s="45" t="s">
        <v>5417</v>
      </c>
      <c r="AG650" s="52"/>
      <c r="AH650" s="46"/>
      <c r="AI650" t="e">
        <f>E650&amp;H650&amp;I650&amp;J650&amp;K650&amp;M650&amp;#REF!&amp;#REF!&amp;N650&amp;O650&amp;P650&amp;Q650&amp;R650&amp;S650&amp;T650&amp;U650&amp;V650</f>
        <v>#REF!</v>
      </c>
      <c r="AJ650" t="str">
        <f>IF(E650="","",IFERROR(IF(MATCH(E650,#REF!,0),"O","X"),"X"))</f>
        <v>X</v>
      </c>
    </row>
    <row r="651" spans="1:36">
      <c r="A651" s="6" t="s">
        <v>1282</v>
      </c>
      <c r="B651" s="6">
        <v>1666</v>
      </c>
      <c r="C651" s="6" t="s">
        <v>5506</v>
      </c>
      <c r="D651" s="6" t="s">
        <v>6811</v>
      </c>
      <c r="E651" s="6" t="s">
        <v>6993</v>
      </c>
      <c r="F651" s="6" t="e">
        <f>VLOOKUP(E651,'홈플러스-업데이트'!E1670:E3950,1,0)</f>
        <v>#N/A</v>
      </c>
      <c r="G651" s="14">
        <v>4165500</v>
      </c>
      <c r="H651" s="6" t="s">
        <v>48</v>
      </c>
      <c r="I651" s="6" t="s">
        <v>113</v>
      </c>
      <c r="J651" s="6" t="s">
        <v>89</v>
      </c>
      <c r="K651" s="6" t="s">
        <v>114</v>
      </c>
      <c r="L651" s="24">
        <v>700</v>
      </c>
      <c r="M651" s="44">
        <v>160200</v>
      </c>
      <c r="N651" s="44">
        <v>128200</v>
      </c>
      <c r="O651" s="44">
        <v>124300</v>
      </c>
      <c r="P651" s="44" t="s">
        <v>28</v>
      </c>
      <c r="Q651" s="44">
        <v>109200</v>
      </c>
      <c r="R651" s="44">
        <v>105900</v>
      </c>
      <c r="S651" s="44" t="s">
        <v>28</v>
      </c>
      <c r="T651" s="44">
        <v>96200</v>
      </c>
      <c r="U651" s="44">
        <v>91300</v>
      </c>
      <c r="V651" s="47">
        <v>93200</v>
      </c>
      <c r="W651" s="47">
        <v>2093000</v>
      </c>
      <c r="X651" s="47">
        <v>63200</v>
      </c>
      <c r="Y651" s="47">
        <v>58300</v>
      </c>
      <c r="Z651" s="47">
        <v>60200</v>
      </c>
      <c r="AA651" s="47" t="s">
        <v>28</v>
      </c>
      <c r="AB651" s="47" t="s">
        <v>28</v>
      </c>
      <c r="AC651" s="47" t="s">
        <v>28</v>
      </c>
      <c r="AD651" s="47" t="s">
        <v>28</v>
      </c>
      <c r="AE651" s="47" t="s">
        <v>5416</v>
      </c>
      <c r="AF651" s="45" t="s">
        <v>5417</v>
      </c>
      <c r="AG651" s="52"/>
      <c r="AH651" s="46"/>
      <c r="AI651" t="e">
        <f>E651&amp;H651&amp;I651&amp;J651&amp;K651&amp;M651&amp;#REF!&amp;#REF!&amp;N651&amp;O651&amp;P651&amp;Q651&amp;R651&amp;S651&amp;T651&amp;U651&amp;V651</f>
        <v>#REF!</v>
      </c>
      <c r="AJ651" t="str">
        <f>IF(E651="","",IFERROR(IF(MATCH(E651,#REF!,0),"O","X"),"X"))</f>
        <v>X</v>
      </c>
    </row>
    <row r="652" spans="1:36">
      <c r="A652" s="6" t="s">
        <v>1282</v>
      </c>
      <c r="B652" s="6">
        <v>1667</v>
      </c>
      <c r="C652" s="6" t="s">
        <v>5532</v>
      </c>
      <c r="D652" s="6" t="s">
        <v>6811</v>
      </c>
      <c r="E652" s="6" t="s">
        <v>6996</v>
      </c>
      <c r="F652" s="6" t="e">
        <f>VLOOKUP(E652,'홈플러스-업데이트'!E1671:E3951,1,0)</f>
        <v>#N/A</v>
      </c>
      <c r="G652" s="14">
        <v>6165500</v>
      </c>
      <c r="H652" s="6" t="s">
        <v>48</v>
      </c>
      <c r="I652" s="6" t="s">
        <v>113</v>
      </c>
      <c r="J652" s="6" t="s">
        <v>89</v>
      </c>
      <c r="K652" s="6" t="s">
        <v>114</v>
      </c>
      <c r="L652" s="24">
        <v>1400</v>
      </c>
      <c r="M652" s="44">
        <v>225500</v>
      </c>
      <c r="N652" s="44">
        <v>177500</v>
      </c>
      <c r="O652" s="44">
        <v>172100</v>
      </c>
      <c r="P652" s="44" t="s">
        <v>28</v>
      </c>
      <c r="Q652" s="44">
        <v>149500</v>
      </c>
      <c r="R652" s="44">
        <v>144900</v>
      </c>
      <c r="S652" s="44" t="s">
        <v>28</v>
      </c>
      <c r="T652" s="44">
        <v>129500</v>
      </c>
      <c r="U652" s="44">
        <v>122900</v>
      </c>
      <c r="V652" s="47">
        <v>125500</v>
      </c>
      <c r="W652" s="47">
        <v>2827400</v>
      </c>
      <c r="X652" s="47">
        <v>84900</v>
      </c>
      <c r="Y652" s="47">
        <v>78300</v>
      </c>
      <c r="Z652" s="47">
        <v>80900</v>
      </c>
      <c r="AA652" s="47" t="s">
        <v>28</v>
      </c>
      <c r="AB652" s="47" t="s">
        <v>28</v>
      </c>
      <c r="AC652" s="47" t="s">
        <v>28</v>
      </c>
      <c r="AD652" s="47" t="s">
        <v>28</v>
      </c>
      <c r="AE652" s="47" t="s">
        <v>5416</v>
      </c>
      <c r="AF652" s="45" t="s">
        <v>5417</v>
      </c>
      <c r="AG652" s="52"/>
      <c r="AH652" s="46"/>
      <c r="AI652" t="e">
        <f>E652&amp;H652&amp;I652&amp;J652&amp;K652&amp;M652&amp;#REF!&amp;#REF!&amp;N652&amp;O652&amp;P652&amp;Q652&amp;R652&amp;S652&amp;T652&amp;U652&amp;V652</f>
        <v>#REF!</v>
      </c>
      <c r="AJ652" t="str">
        <f>IF(E652="","",IFERROR(IF(MATCH(E652,#REF!,0),"O","X"),"X"))</f>
        <v>X</v>
      </c>
    </row>
    <row r="653" spans="1:36">
      <c r="A653" s="6" t="s">
        <v>1282</v>
      </c>
      <c r="B653" s="6">
        <v>1668</v>
      </c>
      <c r="C653" s="6" t="s">
        <v>5533</v>
      </c>
      <c r="D653" s="6" t="s">
        <v>6811</v>
      </c>
      <c r="E653" s="6" t="s">
        <v>6996</v>
      </c>
      <c r="F653" s="6" t="e">
        <f>VLOOKUP(E653,'홈플러스-업데이트'!E1672:E3952,1,0)</f>
        <v>#N/A</v>
      </c>
      <c r="G653" s="14">
        <v>6165500</v>
      </c>
      <c r="H653" s="6" t="s">
        <v>48</v>
      </c>
      <c r="I653" s="6" t="s">
        <v>108</v>
      </c>
      <c r="J653" s="6" t="s">
        <v>89</v>
      </c>
      <c r="K653" s="6" t="s">
        <v>109</v>
      </c>
      <c r="L653" s="24">
        <v>1400</v>
      </c>
      <c r="M653" s="44">
        <v>218500</v>
      </c>
      <c r="N653" s="44">
        <v>170500</v>
      </c>
      <c r="O653" s="44">
        <v>165300</v>
      </c>
      <c r="P653" s="44" t="s">
        <v>28</v>
      </c>
      <c r="Q653" s="44">
        <v>142500</v>
      </c>
      <c r="R653" s="44">
        <v>138100</v>
      </c>
      <c r="S653" s="44" t="s">
        <v>28</v>
      </c>
      <c r="T653" s="44">
        <v>122500</v>
      </c>
      <c r="U653" s="44">
        <v>116300</v>
      </c>
      <c r="V653" s="47">
        <v>118700</v>
      </c>
      <c r="W653" s="47">
        <v>2676200</v>
      </c>
      <c r="X653" s="47">
        <v>80300</v>
      </c>
      <c r="Y653" s="47">
        <v>74100</v>
      </c>
      <c r="Z653" s="47">
        <v>76500</v>
      </c>
      <c r="AA653" s="47" t="s">
        <v>28</v>
      </c>
      <c r="AB653" s="47" t="s">
        <v>28</v>
      </c>
      <c r="AC653" s="47" t="s">
        <v>28</v>
      </c>
      <c r="AD653" s="47" t="s">
        <v>28</v>
      </c>
      <c r="AE653" s="47" t="s">
        <v>5416</v>
      </c>
      <c r="AF653" s="45" t="s">
        <v>5417</v>
      </c>
      <c r="AG653" s="52"/>
      <c r="AH653" s="46"/>
      <c r="AI653" t="e">
        <f>E653&amp;H653&amp;I653&amp;J653&amp;K653&amp;M653&amp;#REF!&amp;#REF!&amp;N653&amp;O653&amp;P653&amp;Q653&amp;R653&amp;S653&amp;T653&amp;U653&amp;V653</f>
        <v>#REF!</v>
      </c>
      <c r="AJ653" t="str">
        <f>IF(E653="","",IFERROR(IF(MATCH(E653,#REF!,0),"O","X"),"X"))</f>
        <v>X</v>
      </c>
    </row>
    <row r="654" spans="1:36">
      <c r="A654" s="6" t="s">
        <v>1282</v>
      </c>
      <c r="B654" s="6">
        <v>1669</v>
      </c>
      <c r="C654" s="6" t="s">
        <v>5534</v>
      </c>
      <c r="D654" s="6" t="s">
        <v>6811</v>
      </c>
      <c r="E654" s="6" t="s">
        <v>6993</v>
      </c>
      <c r="F654" s="6" t="e">
        <f>VLOOKUP(E654,'홈플러스-업데이트'!E1673:E3953,1,0)</f>
        <v>#N/A</v>
      </c>
      <c r="G654" s="14">
        <v>4165500</v>
      </c>
      <c r="H654" s="6" t="s">
        <v>48</v>
      </c>
      <c r="I654" s="6" t="s">
        <v>108</v>
      </c>
      <c r="J654" s="6" t="s">
        <v>89</v>
      </c>
      <c r="K654" s="6" t="s">
        <v>109</v>
      </c>
      <c r="L654" s="24">
        <v>700</v>
      </c>
      <c r="M654" s="44">
        <v>151200</v>
      </c>
      <c r="N654" s="44">
        <v>119200</v>
      </c>
      <c r="O654" s="44">
        <v>115600</v>
      </c>
      <c r="P654" s="44" t="s">
        <v>28</v>
      </c>
      <c r="Q654" s="44">
        <v>100200</v>
      </c>
      <c r="R654" s="44">
        <v>97100</v>
      </c>
      <c r="S654" s="44" t="s">
        <v>28</v>
      </c>
      <c r="T654" s="44">
        <v>87200</v>
      </c>
      <c r="U654" s="44">
        <v>82800</v>
      </c>
      <c r="V654" s="47">
        <v>84500</v>
      </c>
      <c r="W654" s="47">
        <v>1898600</v>
      </c>
      <c r="X654" s="47">
        <v>57200</v>
      </c>
      <c r="Y654" s="47">
        <v>52800</v>
      </c>
      <c r="Z654" s="47">
        <v>54500</v>
      </c>
      <c r="AA654" s="47" t="s">
        <v>28</v>
      </c>
      <c r="AB654" s="47" t="s">
        <v>28</v>
      </c>
      <c r="AC654" s="47" t="s">
        <v>28</v>
      </c>
      <c r="AD654" s="47" t="s">
        <v>28</v>
      </c>
      <c r="AE654" s="47" t="s">
        <v>5416</v>
      </c>
      <c r="AF654" s="45" t="s">
        <v>5417</v>
      </c>
      <c r="AG654" s="52"/>
      <c r="AH654" s="46"/>
      <c r="AI654" t="e">
        <f>E654&amp;H654&amp;I654&amp;J654&amp;K654&amp;M654&amp;#REF!&amp;#REF!&amp;N654&amp;O654&amp;P654&amp;Q654&amp;R654&amp;S654&amp;T654&amp;U654&amp;V654</f>
        <v>#REF!</v>
      </c>
      <c r="AJ654" t="str">
        <f>IF(E654="","",IFERROR(IF(MATCH(E654,#REF!,0),"O","X"),"X"))</f>
        <v>X</v>
      </c>
    </row>
    <row r="655" spans="1:36">
      <c r="A655" s="6" t="s">
        <v>1282</v>
      </c>
      <c r="B655" s="6">
        <v>1670</v>
      </c>
      <c r="C655" s="6" t="s">
        <v>5535</v>
      </c>
      <c r="D655" s="6" t="s">
        <v>6811</v>
      </c>
      <c r="E655" s="6" t="s">
        <v>6992</v>
      </c>
      <c r="F655" s="6" t="e">
        <f>VLOOKUP(E655,'홈플러스-업데이트'!E1674:E3954,1,0)</f>
        <v>#N/A</v>
      </c>
      <c r="G655" s="14">
        <v>4165500</v>
      </c>
      <c r="H655" s="6" t="s">
        <v>48</v>
      </c>
      <c r="I655" s="6" t="s">
        <v>113</v>
      </c>
      <c r="J655" s="6" t="s">
        <v>89</v>
      </c>
      <c r="K655" s="6" t="s">
        <v>114</v>
      </c>
      <c r="L655" s="24">
        <v>700</v>
      </c>
      <c r="M655" s="44">
        <v>160200</v>
      </c>
      <c r="N655" s="44">
        <v>128200</v>
      </c>
      <c r="O655" s="44">
        <v>124300</v>
      </c>
      <c r="P655" s="44" t="s">
        <v>28</v>
      </c>
      <c r="Q655" s="44">
        <v>109200</v>
      </c>
      <c r="R655" s="44">
        <v>105900</v>
      </c>
      <c r="S655" s="44" t="s">
        <v>28</v>
      </c>
      <c r="T655" s="44">
        <v>96200</v>
      </c>
      <c r="U655" s="44">
        <v>91300</v>
      </c>
      <c r="V655" s="47">
        <v>93200</v>
      </c>
      <c r="W655" s="47">
        <v>2093000</v>
      </c>
      <c r="X655" s="47">
        <v>63200</v>
      </c>
      <c r="Y655" s="47">
        <v>58300</v>
      </c>
      <c r="Z655" s="47">
        <v>60200</v>
      </c>
      <c r="AA655" s="47" t="s">
        <v>28</v>
      </c>
      <c r="AB655" s="47" t="s">
        <v>28</v>
      </c>
      <c r="AC655" s="47" t="s">
        <v>28</v>
      </c>
      <c r="AD655" s="47" t="s">
        <v>28</v>
      </c>
      <c r="AE655" s="47" t="s">
        <v>5416</v>
      </c>
      <c r="AF655" s="45" t="s">
        <v>5417</v>
      </c>
      <c r="AG655" s="52"/>
      <c r="AH655" s="46"/>
      <c r="AI655" t="e">
        <f>E655&amp;H655&amp;I655&amp;J655&amp;K655&amp;M655&amp;#REF!&amp;#REF!&amp;N655&amp;O655&amp;P655&amp;Q655&amp;R655&amp;S655&amp;T655&amp;U655&amp;V655</f>
        <v>#REF!</v>
      </c>
      <c r="AJ655" t="str">
        <f>IF(E655="","",IFERROR(IF(MATCH(E655,#REF!,0),"O","X"),"X"))</f>
        <v>X</v>
      </c>
    </row>
    <row r="656" spans="1:36">
      <c r="A656" s="6" t="s">
        <v>1282</v>
      </c>
      <c r="B656" s="6">
        <v>1671</v>
      </c>
      <c r="C656" s="6" t="s">
        <v>5536</v>
      </c>
      <c r="D656" s="6" t="s">
        <v>6811</v>
      </c>
      <c r="E656" s="6" t="s">
        <v>6992</v>
      </c>
      <c r="F656" s="6" t="e">
        <f>VLOOKUP(E656,'홈플러스-업데이트'!E1675:E3955,1,0)</f>
        <v>#N/A</v>
      </c>
      <c r="G656" s="14">
        <v>4165500</v>
      </c>
      <c r="H656" s="6" t="s">
        <v>48</v>
      </c>
      <c r="I656" s="6" t="s">
        <v>108</v>
      </c>
      <c r="J656" s="6" t="s">
        <v>89</v>
      </c>
      <c r="K656" s="6" t="s">
        <v>109</v>
      </c>
      <c r="L656" s="24">
        <v>700</v>
      </c>
      <c r="M656" s="44">
        <v>151200</v>
      </c>
      <c r="N656" s="44">
        <v>119200</v>
      </c>
      <c r="O656" s="44">
        <v>115600</v>
      </c>
      <c r="P656" s="44" t="s">
        <v>28</v>
      </c>
      <c r="Q656" s="44">
        <v>100200</v>
      </c>
      <c r="R656" s="44">
        <v>97100</v>
      </c>
      <c r="S656" s="44" t="s">
        <v>28</v>
      </c>
      <c r="T656" s="44">
        <v>87200</v>
      </c>
      <c r="U656" s="44">
        <v>82800</v>
      </c>
      <c r="V656" s="47">
        <v>84500</v>
      </c>
      <c r="W656" s="47">
        <v>1898600</v>
      </c>
      <c r="X656" s="47">
        <v>57200</v>
      </c>
      <c r="Y656" s="47">
        <v>52800</v>
      </c>
      <c r="Z656" s="47">
        <v>54500</v>
      </c>
      <c r="AA656" s="47" t="s">
        <v>28</v>
      </c>
      <c r="AB656" s="47" t="s">
        <v>28</v>
      </c>
      <c r="AC656" s="47" t="s">
        <v>28</v>
      </c>
      <c r="AD656" s="47" t="s">
        <v>28</v>
      </c>
      <c r="AE656" s="47" t="s">
        <v>5416</v>
      </c>
      <c r="AF656" s="45" t="s">
        <v>5417</v>
      </c>
      <c r="AG656" s="52"/>
      <c r="AH656" s="46"/>
      <c r="AI656" t="e">
        <f>E656&amp;H656&amp;I656&amp;J656&amp;K656&amp;M656&amp;#REF!&amp;#REF!&amp;N656&amp;O656&amp;P656&amp;Q656&amp;R656&amp;S656&amp;T656&amp;U656&amp;V656</f>
        <v>#REF!</v>
      </c>
      <c r="AJ656" t="str">
        <f>IF(E656="","",IFERROR(IF(MATCH(E656,#REF!,0),"O","X"),"X"))</f>
        <v>X</v>
      </c>
    </row>
    <row r="657" spans="1:36">
      <c r="A657" s="6" t="s">
        <v>1282</v>
      </c>
      <c r="B657" s="6">
        <v>1672</v>
      </c>
      <c r="C657" s="6" t="s">
        <v>5537</v>
      </c>
      <c r="D657" s="6" t="s">
        <v>6811</v>
      </c>
      <c r="E657" s="6" t="s">
        <v>6991</v>
      </c>
      <c r="F657" s="6" t="e">
        <f>VLOOKUP(E657,'홈플러스-업데이트'!E1676:E3956,1,0)</f>
        <v>#N/A</v>
      </c>
      <c r="G657" s="14">
        <v>5815500</v>
      </c>
      <c r="H657" s="6" t="s">
        <v>48</v>
      </c>
      <c r="I657" s="6" t="s">
        <v>113</v>
      </c>
      <c r="J657" s="6" t="s">
        <v>89</v>
      </c>
      <c r="K657" s="6" t="s">
        <v>114</v>
      </c>
      <c r="L657" s="24">
        <v>1400</v>
      </c>
      <c r="M657" s="44">
        <v>213500</v>
      </c>
      <c r="N657" s="44">
        <v>168500</v>
      </c>
      <c r="O657" s="44">
        <v>163400</v>
      </c>
      <c r="P657" s="44" t="s">
        <v>28</v>
      </c>
      <c r="Q657" s="44">
        <v>141500</v>
      </c>
      <c r="R657" s="44">
        <v>137200</v>
      </c>
      <c r="S657" s="44" t="s">
        <v>28</v>
      </c>
      <c r="T657" s="44">
        <v>123500</v>
      </c>
      <c r="U657" s="44">
        <v>117200</v>
      </c>
      <c r="V657" s="47">
        <v>119700</v>
      </c>
      <c r="W657" s="47">
        <v>2697800</v>
      </c>
      <c r="X657" s="47">
        <v>80900</v>
      </c>
      <c r="Y657" s="47">
        <v>74600</v>
      </c>
      <c r="Z657" s="47">
        <v>77100</v>
      </c>
      <c r="AA657" s="47" t="s">
        <v>28</v>
      </c>
      <c r="AB657" s="47" t="s">
        <v>28</v>
      </c>
      <c r="AC657" s="47" t="s">
        <v>28</v>
      </c>
      <c r="AD657" s="47" t="s">
        <v>28</v>
      </c>
      <c r="AE657" s="47" t="s">
        <v>5416</v>
      </c>
      <c r="AF657" s="45" t="s">
        <v>5417</v>
      </c>
      <c r="AG657" s="52"/>
      <c r="AH657" s="46"/>
      <c r="AI657" t="e">
        <f>E657&amp;H657&amp;I657&amp;J657&amp;K657&amp;M657&amp;#REF!&amp;#REF!&amp;N657&amp;O657&amp;P657&amp;Q657&amp;R657&amp;S657&amp;T657&amp;U657&amp;V657</f>
        <v>#REF!</v>
      </c>
      <c r="AJ657" t="str">
        <f>IF(E657="","",IFERROR(IF(MATCH(E657,#REF!,0),"O","X"),"X"))</f>
        <v>X</v>
      </c>
    </row>
    <row r="658" spans="1:36">
      <c r="A658" s="6" t="s">
        <v>1282</v>
      </c>
      <c r="B658" s="6">
        <v>1673</v>
      </c>
      <c r="C658" s="6" t="s">
        <v>5538</v>
      </c>
      <c r="D658" s="6" t="s">
        <v>6811</v>
      </c>
      <c r="E658" s="6" t="s">
        <v>6991</v>
      </c>
      <c r="F658" s="6" t="e">
        <f>VLOOKUP(E658,'홈플러스-업데이트'!E1677:E3957,1,0)</f>
        <v>#N/A</v>
      </c>
      <c r="G658" s="14">
        <v>5815500</v>
      </c>
      <c r="H658" s="6" t="s">
        <v>48</v>
      </c>
      <c r="I658" s="6" t="s">
        <v>108</v>
      </c>
      <c r="J658" s="6" t="s">
        <v>89</v>
      </c>
      <c r="K658" s="6" t="s">
        <v>109</v>
      </c>
      <c r="L658" s="24">
        <v>1400</v>
      </c>
      <c r="M658" s="44">
        <v>206500</v>
      </c>
      <c r="N658" s="44">
        <v>161500</v>
      </c>
      <c r="O658" s="44">
        <v>156600</v>
      </c>
      <c r="P658" s="44" t="s">
        <v>28</v>
      </c>
      <c r="Q658" s="44">
        <v>134500</v>
      </c>
      <c r="R658" s="44">
        <v>130400</v>
      </c>
      <c r="S658" s="44" t="s">
        <v>28</v>
      </c>
      <c r="T658" s="44">
        <v>116500</v>
      </c>
      <c r="U658" s="44">
        <v>110600</v>
      </c>
      <c r="V658" s="47">
        <v>112900</v>
      </c>
      <c r="W658" s="47">
        <v>2546600</v>
      </c>
      <c r="X658" s="47">
        <v>76300</v>
      </c>
      <c r="Y658" s="47">
        <v>70400</v>
      </c>
      <c r="Z658" s="47">
        <v>72700</v>
      </c>
      <c r="AA658" s="47" t="s">
        <v>28</v>
      </c>
      <c r="AB658" s="47" t="s">
        <v>28</v>
      </c>
      <c r="AC658" s="47" t="s">
        <v>28</v>
      </c>
      <c r="AD658" s="47" t="s">
        <v>28</v>
      </c>
      <c r="AE658" s="47" t="s">
        <v>5416</v>
      </c>
      <c r="AF658" s="45" t="s">
        <v>5417</v>
      </c>
      <c r="AG658" s="52"/>
      <c r="AH658" s="46"/>
      <c r="AI658" t="e">
        <f>E658&amp;H658&amp;I658&amp;J658&amp;K658&amp;M658&amp;#REF!&amp;#REF!&amp;N658&amp;O658&amp;P658&amp;Q658&amp;R658&amp;S658&amp;T658&amp;U658&amp;V658</f>
        <v>#REF!</v>
      </c>
      <c r="AJ658" t="str">
        <f>IF(E658="","",IFERROR(IF(MATCH(E658,#REF!,0),"O","X"),"X"))</f>
        <v>X</v>
      </c>
    </row>
    <row r="659" spans="1:36">
      <c r="A659" s="6" t="s">
        <v>1282</v>
      </c>
      <c r="B659" s="6">
        <v>1674</v>
      </c>
      <c r="C659" s="6" t="s">
        <v>5539</v>
      </c>
      <c r="D659" s="6" t="s">
        <v>26</v>
      </c>
      <c r="E659" s="6" t="s">
        <v>5212</v>
      </c>
      <c r="F659" s="6" t="e">
        <f>VLOOKUP(E659,'홈플러스-업데이트'!E1678:E3958,1,0)</f>
        <v>#N/A</v>
      </c>
      <c r="G659" s="14">
        <v>1519000</v>
      </c>
      <c r="H659" s="6" t="s">
        <v>27</v>
      </c>
      <c r="I659" s="6" t="s">
        <v>28</v>
      </c>
      <c r="J659" s="6" t="s">
        <v>28</v>
      </c>
      <c r="K659" s="6" t="s">
        <v>27</v>
      </c>
      <c r="L659" s="24">
        <v>1000</v>
      </c>
      <c r="M659" s="44">
        <v>58900</v>
      </c>
      <c r="N659" s="44">
        <v>43900</v>
      </c>
      <c r="O659" s="44">
        <v>42500</v>
      </c>
      <c r="P659" s="44" t="s">
        <v>28</v>
      </c>
      <c r="Q659" s="44">
        <v>35900</v>
      </c>
      <c r="R659" s="44">
        <v>34700</v>
      </c>
      <c r="S659" s="44" t="s">
        <v>28</v>
      </c>
      <c r="T659" s="44">
        <v>29900</v>
      </c>
      <c r="U659" s="44">
        <v>28300</v>
      </c>
      <c r="V659" s="47">
        <v>28900</v>
      </c>
      <c r="W659" s="47">
        <v>667400</v>
      </c>
      <c r="X659" s="47">
        <v>19300</v>
      </c>
      <c r="Y659" s="47">
        <v>17700</v>
      </c>
      <c r="Z659" s="47">
        <v>18300</v>
      </c>
      <c r="AA659" s="47">
        <v>1112400</v>
      </c>
      <c r="AB659" s="47">
        <v>12300</v>
      </c>
      <c r="AC659" s="47">
        <v>10700</v>
      </c>
      <c r="AD659" s="47">
        <v>11300</v>
      </c>
      <c r="AE659" s="47" t="s">
        <v>5416</v>
      </c>
      <c r="AF659" s="45" t="s">
        <v>5416</v>
      </c>
      <c r="AG659" s="52"/>
      <c r="AH659" s="46"/>
      <c r="AI659" t="e">
        <f>E659&amp;H659&amp;I659&amp;J659&amp;K659&amp;M659&amp;#REF!&amp;#REF!&amp;N659&amp;O659&amp;P659&amp;Q659&amp;R659&amp;S659&amp;T659&amp;U659&amp;V659</f>
        <v>#REF!</v>
      </c>
      <c r="AJ659" t="str">
        <f>IF(E659="","",IFERROR(IF(MATCH(E659,#REF!,0),"O","X"),"X"))</f>
        <v>X</v>
      </c>
    </row>
    <row r="660" spans="1:36">
      <c r="A660" s="6" t="s">
        <v>1282</v>
      </c>
      <c r="B660" s="6">
        <v>1675</v>
      </c>
      <c r="C660" s="6" t="s">
        <v>5540</v>
      </c>
      <c r="D660" s="6" t="s">
        <v>26</v>
      </c>
      <c r="E660" s="6" t="s">
        <v>5212</v>
      </c>
      <c r="F660" s="6" t="e">
        <f>VLOOKUP(E660,'홈플러스-업데이트'!E1679:E3959,1,0)</f>
        <v>#N/A</v>
      </c>
      <c r="G660" s="14">
        <v>1519000</v>
      </c>
      <c r="H660" s="6" t="s">
        <v>48</v>
      </c>
      <c r="I660" s="6" t="s">
        <v>323</v>
      </c>
      <c r="J660" s="6" t="s">
        <v>60</v>
      </c>
      <c r="K660" s="6" t="s">
        <v>324</v>
      </c>
      <c r="L660" s="24">
        <v>1000</v>
      </c>
      <c r="M660" s="44" t="s">
        <v>28</v>
      </c>
      <c r="N660" s="44" t="s">
        <v>28</v>
      </c>
      <c r="O660" s="44" t="s">
        <v>28</v>
      </c>
      <c r="P660" s="44" t="s">
        <v>28</v>
      </c>
      <c r="Q660" s="44" t="s">
        <v>28</v>
      </c>
      <c r="R660" s="44" t="s">
        <v>28</v>
      </c>
      <c r="S660" s="44" t="s">
        <v>28</v>
      </c>
      <c r="T660" s="44">
        <v>31900</v>
      </c>
      <c r="U660" s="44">
        <v>30200</v>
      </c>
      <c r="V660" s="47">
        <v>30900</v>
      </c>
      <c r="W660" s="47">
        <v>710600</v>
      </c>
      <c r="X660" s="47">
        <v>20600</v>
      </c>
      <c r="Y660" s="47">
        <v>18900</v>
      </c>
      <c r="Z660" s="47">
        <v>19600</v>
      </c>
      <c r="AA660" s="47">
        <v>1184400</v>
      </c>
      <c r="AB660" s="47">
        <v>13200</v>
      </c>
      <c r="AC660" s="47">
        <v>11500</v>
      </c>
      <c r="AD660" s="47">
        <v>12200</v>
      </c>
      <c r="AE660" s="47" t="s">
        <v>5416</v>
      </c>
      <c r="AF660" s="45" t="s">
        <v>5416</v>
      </c>
      <c r="AG660" s="52"/>
      <c r="AH660" s="46"/>
      <c r="AI660" t="e">
        <f>E660&amp;H660&amp;I660&amp;J660&amp;K660&amp;M660&amp;#REF!&amp;#REF!&amp;N660&amp;O660&amp;P660&amp;Q660&amp;R660&amp;S660&amp;T660&amp;U660&amp;V660</f>
        <v>#REF!</v>
      </c>
      <c r="AJ660" t="str">
        <f>IF(E660="","",IFERROR(IF(MATCH(E660,#REF!,0),"O","X"),"X"))</f>
        <v>X</v>
      </c>
    </row>
    <row r="661" spans="1:36">
      <c r="A661" s="6" t="s">
        <v>1282</v>
      </c>
      <c r="B661" s="6">
        <v>1676</v>
      </c>
      <c r="C661" s="6" t="s">
        <v>5541</v>
      </c>
      <c r="D661" s="6" t="s">
        <v>26</v>
      </c>
      <c r="E661" s="6" t="s">
        <v>5212</v>
      </c>
      <c r="F661" s="6" t="e">
        <f>VLOOKUP(E661,'홈플러스-업데이트'!E1680:E3960,1,0)</f>
        <v>#N/A</v>
      </c>
      <c r="G661" s="14">
        <v>1519000</v>
      </c>
      <c r="H661" s="6" t="s">
        <v>48</v>
      </c>
      <c r="I661" s="6" t="s">
        <v>5385</v>
      </c>
      <c r="J661" s="6" t="s">
        <v>60</v>
      </c>
      <c r="K661" s="6" t="s">
        <v>5386</v>
      </c>
      <c r="L661" s="24">
        <v>1000</v>
      </c>
      <c r="M661" s="44" t="s">
        <v>28</v>
      </c>
      <c r="N661" s="44">
        <v>46900</v>
      </c>
      <c r="O661" s="44">
        <v>45400</v>
      </c>
      <c r="P661" s="44" t="s">
        <v>28</v>
      </c>
      <c r="Q661" s="44" t="s">
        <v>28</v>
      </c>
      <c r="R661" s="44" t="s">
        <v>28</v>
      </c>
      <c r="S661" s="44" t="s">
        <v>28</v>
      </c>
      <c r="T661" s="44" t="s">
        <v>28</v>
      </c>
      <c r="U661" s="44" t="s">
        <v>28</v>
      </c>
      <c r="V661" s="47" t="s">
        <v>28</v>
      </c>
      <c r="W661" s="47" t="s">
        <v>28</v>
      </c>
      <c r="X661" s="47" t="s">
        <v>28</v>
      </c>
      <c r="Y661" s="47" t="s">
        <v>28</v>
      </c>
      <c r="Z661" s="47" t="s">
        <v>28</v>
      </c>
      <c r="AA661" s="47" t="s">
        <v>28</v>
      </c>
      <c r="AB661" s="47" t="s">
        <v>28</v>
      </c>
      <c r="AC661" s="47" t="s">
        <v>28</v>
      </c>
      <c r="AD661" s="47" t="s">
        <v>28</v>
      </c>
      <c r="AE661" s="47" t="s">
        <v>5416</v>
      </c>
      <c r="AF661" s="45" t="s">
        <v>5416</v>
      </c>
      <c r="AG661" s="52"/>
      <c r="AH661" s="46"/>
      <c r="AI661" t="e">
        <f>E661&amp;H661&amp;I661&amp;J661&amp;K661&amp;M661&amp;#REF!&amp;#REF!&amp;N661&amp;O661&amp;P661&amp;Q661&amp;R661&amp;S661&amp;T661&amp;U661&amp;V661</f>
        <v>#REF!</v>
      </c>
      <c r="AJ661" t="str">
        <f>IF(E661="","",IFERROR(IF(MATCH(E661,#REF!,0),"O","X"),"X"))</f>
        <v>X</v>
      </c>
    </row>
    <row r="662" spans="1:36">
      <c r="A662" s="6" t="s">
        <v>1282</v>
      </c>
      <c r="B662" s="6">
        <v>1677</v>
      </c>
      <c r="C662" s="6" t="s">
        <v>5542</v>
      </c>
      <c r="D662" s="6" t="s">
        <v>26</v>
      </c>
      <c r="E662" s="6" t="s">
        <v>5212</v>
      </c>
      <c r="F662" s="6" t="e">
        <f>VLOOKUP(E662,'홈플러스-업데이트'!E1681:E3961,1,0)</f>
        <v>#N/A</v>
      </c>
      <c r="G662" s="14">
        <v>1519000</v>
      </c>
      <c r="H662" s="6" t="s">
        <v>48</v>
      </c>
      <c r="I662" s="6" t="s">
        <v>5383</v>
      </c>
      <c r="J662" s="6" t="s">
        <v>60</v>
      </c>
      <c r="K662" s="6" t="s">
        <v>5384</v>
      </c>
      <c r="L662" s="24">
        <v>1000</v>
      </c>
      <c r="M662" s="44" t="s">
        <v>28</v>
      </c>
      <c r="N662" s="44" t="s">
        <v>28</v>
      </c>
      <c r="O662" s="44" t="s">
        <v>28</v>
      </c>
      <c r="P662" s="44" t="s">
        <v>28</v>
      </c>
      <c r="Q662" s="44">
        <v>38400</v>
      </c>
      <c r="R662" s="44">
        <v>37200</v>
      </c>
      <c r="S662" s="44" t="s">
        <v>28</v>
      </c>
      <c r="T662" s="44" t="s">
        <v>28</v>
      </c>
      <c r="U662" s="44" t="s">
        <v>28</v>
      </c>
      <c r="V662" s="47" t="s">
        <v>28</v>
      </c>
      <c r="W662" s="47" t="s">
        <v>28</v>
      </c>
      <c r="X662" s="47" t="s">
        <v>28</v>
      </c>
      <c r="Y662" s="47" t="s">
        <v>28</v>
      </c>
      <c r="Z662" s="47" t="s">
        <v>28</v>
      </c>
      <c r="AA662" s="47" t="s">
        <v>28</v>
      </c>
      <c r="AB662" s="47" t="s">
        <v>28</v>
      </c>
      <c r="AC662" s="47" t="s">
        <v>28</v>
      </c>
      <c r="AD662" s="47" t="s">
        <v>28</v>
      </c>
      <c r="AE662" s="47" t="s">
        <v>5416</v>
      </c>
      <c r="AF662" s="45" t="s">
        <v>5416</v>
      </c>
      <c r="AG662" s="52"/>
      <c r="AH662" s="46"/>
      <c r="AI662" t="e">
        <f>E662&amp;H662&amp;I662&amp;J662&amp;K662&amp;M662&amp;#REF!&amp;#REF!&amp;N662&amp;O662&amp;P662&amp;Q662&amp;R662&amp;S662&amp;T662&amp;U662&amp;V662</f>
        <v>#REF!</v>
      </c>
      <c r="AJ662" t="str">
        <f>IF(E662="","",IFERROR(IF(MATCH(E662,#REF!,0),"O","X"),"X"))</f>
        <v>X</v>
      </c>
    </row>
    <row r="663" spans="1:36">
      <c r="A663" s="6" t="s">
        <v>1282</v>
      </c>
      <c r="B663" s="6">
        <v>1678</v>
      </c>
      <c r="C663" s="6" t="s">
        <v>5543</v>
      </c>
      <c r="D663" s="6" t="s">
        <v>26</v>
      </c>
      <c r="E663" s="6" t="s">
        <v>5212</v>
      </c>
      <c r="F663" s="6" t="e">
        <f>VLOOKUP(E663,'홈플러스-업데이트'!E1682:E3962,1,0)</f>
        <v>#N/A</v>
      </c>
      <c r="G663" s="14">
        <v>1519000</v>
      </c>
      <c r="H663" s="6" t="s">
        <v>48</v>
      </c>
      <c r="I663" s="6" t="s">
        <v>5387</v>
      </c>
      <c r="J663" s="6" t="s">
        <v>60</v>
      </c>
      <c r="K663" s="6" t="s">
        <v>5388</v>
      </c>
      <c r="L663" s="24">
        <v>1000</v>
      </c>
      <c r="M663" s="44">
        <v>62900</v>
      </c>
      <c r="N663" s="44" t="s">
        <v>28</v>
      </c>
      <c r="O663" s="44" t="s">
        <v>28</v>
      </c>
      <c r="P663" s="44" t="s">
        <v>28</v>
      </c>
      <c r="Q663" s="44" t="s">
        <v>28</v>
      </c>
      <c r="R663" s="44" t="s">
        <v>28</v>
      </c>
      <c r="S663" s="44" t="s">
        <v>28</v>
      </c>
      <c r="T663" s="44" t="s">
        <v>28</v>
      </c>
      <c r="U663" s="44" t="s">
        <v>28</v>
      </c>
      <c r="V663" s="47" t="s">
        <v>28</v>
      </c>
      <c r="W663" s="47" t="s">
        <v>28</v>
      </c>
      <c r="X663" s="47" t="s">
        <v>28</v>
      </c>
      <c r="Y663" s="47" t="s">
        <v>28</v>
      </c>
      <c r="Z663" s="47" t="s">
        <v>28</v>
      </c>
      <c r="AA663" s="47" t="s">
        <v>28</v>
      </c>
      <c r="AB663" s="47" t="s">
        <v>28</v>
      </c>
      <c r="AC663" s="47" t="s">
        <v>28</v>
      </c>
      <c r="AD663" s="47" t="s">
        <v>28</v>
      </c>
      <c r="AE663" s="47" t="s">
        <v>5416</v>
      </c>
      <c r="AF663" s="45" t="s">
        <v>5416</v>
      </c>
      <c r="AG663" s="52"/>
      <c r="AH663" s="46"/>
      <c r="AI663" t="e">
        <f>E663&amp;H663&amp;I663&amp;J663&amp;K663&amp;M663&amp;#REF!&amp;#REF!&amp;N663&amp;O663&amp;P663&amp;Q663&amp;R663&amp;S663&amp;T663&amp;U663&amp;V663</f>
        <v>#REF!</v>
      </c>
      <c r="AJ663" t="str">
        <f>IF(E663="","",IFERROR(IF(MATCH(E663,#REF!,0),"O","X"),"X"))</f>
        <v>X</v>
      </c>
    </row>
    <row r="664" spans="1:36">
      <c r="A664" s="6" t="s">
        <v>1282</v>
      </c>
      <c r="B664" s="6">
        <v>1679</v>
      </c>
      <c r="C664" s="6" t="s">
        <v>5544</v>
      </c>
      <c r="D664" s="6" t="s">
        <v>26</v>
      </c>
      <c r="E664" s="6" t="s">
        <v>5271</v>
      </c>
      <c r="F664" s="6" t="e">
        <f>VLOOKUP(E664,'홈플러스-업데이트'!E1683:E3963,1,0)</f>
        <v>#N/A</v>
      </c>
      <c r="G664" s="14">
        <v>1290000</v>
      </c>
      <c r="H664" s="6" t="s">
        <v>27</v>
      </c>
      <c r="I664" s="6" t="s">
        <v>28</v>
      </c>
      <c r="J664" s="6" t="s">
        <v>28</v>
      </c>
      <c r="K664" s="6" t="s">
        <v>27</v>
      </c>
      <c r="L664" s="24">
        <v>0</v>
      </c>
      <c r="M664" s="44">
        <v>52900</v>
      </c>
      <c r="N664" s="44">
        <v>40900</v>
      </c>
      <c r="O664" s="44">
        <v>39600</v>
      </c>
      <c r="P664" s="44" t="s">
        <v>28</v>
      </c>
      <c r="Q664" s="44">
        <v>32900</v>
      </c>
      <c r="R664" s="44">
        <v>31900</v>
      </c>
      <c r="S664" s="44" t="s">
        <v>28</v>
      </c>
      <c r="T664" s="44">
        <v>27900</v>
      </c>
      <c r="U664" s="44">
        <v>26500</v>
      </c>
      <c r="V664" s="47">
        <v>27000</v>
      </c>
      <c r="W664" s="47">
        <v>602600</v>
      </c>
      <c r="X664" s="47">
        <v>18400</v>
      </c>
      <c r="Y664" s="47">
        <v>17000</v>
      </c>
      <c r="Z664" s="47">
        <v>17500</v>
      </c>
      <c r="AA664" s="47">
        <v>1004400</v>
      </c>
      <c r="AB664" s="47">
        <v>12000</v>
      </c>
      <c r="AC664" s="47">
        <v>10600</v>
      </c>
      <c r="AD664" s="47">
        <v>11100</v>
      </c>
      <c r="AE664" s="47" t="s">
        <v>5416</v>
      </c>
      <c r="AF664" s="45" t="s">
        <v>5416</v>
      </c>
      <c r="AG664" s="52"/>
      <c r="AH664" s="46"/>
      <c r="AI664" t="e">
        <f>E664&amp;H664&amp;I664&amp;J664&amp;K664&amp;M664&amp;#REF!&amp;#REF!&amp;N664&amp;O664&amp;P664&amp;Q664&amp;R664&amp;S664&amp;T664&amp;U664&amp;V664</f>
        <v>#REF!</v>
      </c>
      <c r="AJ664" t="str">
        <f>IF(E664="","",IFERROR(IF(MATCH(E664,#REF!,0),"O","X"),"X"))</f>
        <v>X</v>
      </c>
    </row>
    <row r="665" spans="1:36">
      <c r="A665" s="6" t="s">
        <v>1282</v>
      </c>
      <c r="B665" s="6">
        <v>1680</v>
      </c>
      <c r="C665" s="6" t="s">
        <v>5545</v>
      </c>
      <c r="D665" s="6" t="s">
        <v>26</v>
      </c>
      <c r="E665" s="6" t="s">
        <v>4610</v>
      </c>
      <c r="F665" s="6" t="e">
        <f>VLOOKUP(E665,'홈플러스-업데이트'!E1684:E3964,1,0)</f>
        <v>#N/A</v>
      </c>
      <c r="G665" s="14">
        <v>1240000</v>
      </c>
      <c r="H665" s="6" t="s">
        <v>48</v>
      </c>
      <c r="I665" s="6" t="s">
        <v>5387</v>
      </c>
      <c r="J665" s="6" t="s">
        <v>60</v>
      </c>
      <c r="K665" s="6" t="s">
        <v>5388</v>
      </c>
      <c r="L665" s="24">
        <v>0</v>
      </c>
      <c r="M665" s="44">
        <v>54900</v>
      </c>
      <c r="N665" s="44" t="s">
        <v>28</v>
      </c>
      <c r="O665" s="44" t="s">
        <v>28</v>
      </c>
      <c r="P665" s="44" t="s">
        <v>28</v>
      </c>
      <c r="Q665" s="44" t="s">
        <v>28</v>
      </c>
      <c r="R665" s="44" t="s">
        <v>28</v>
      </c>
      <c r="S665" s="44" t="s">
        <v>28</v>
      </c>
      <c r="T665" s="44" t="s">
        <v>28</v>
      </c>
      <c r="U665" s="44" t="s">
        <v>28</v>
      </c>
      <c r="V665" s="47" t="s">
        <v>28</v>
      </c>
      <c r="W665" s="47" t="s">
        <v>28</v>
      </c>
      <c r="X665" s="47" t="s">
        <v>28</v>
      </c>
      <c r="Y665" s="47" t="s">
        <v>28</v>
      </c>
      <c r="Z665" s="47" t="s">
        <v>28</v>
      </c>
      <c r="AA665" s="47" t="s">
        <v>28</v>
      </c>
      <c r="AB665" s="47" t="s">
        <v>28</v>
      </c>
      <c r="AC665" s="47" t="s">
        <v>28</v>
      </c>
      <c r="AD665" s="47" t="s">
        <v>28</v>
      </c>
      <c r="AE665" s="47" t="s">
        <v>5416</v>
      </c>
      <c r="AF665" s="45" t="s">
        <v>5416</v>
      </c>
      <c r="AG665" s="52"/>
      <c r="AH665" s="46"/>
      <c r="AI665" t="e">
        <f>E665&amp;H665&amp;I665&amp;J665&amp;K665&amp;M665&amp;#REF!&amp;#REF!&amp;N665&amp;O665&amp;P665&amp;Q665&amp;R665&amp;S665&amp;T665&amp;U665&amp;V665</f>
        <v>#REF!</v>
      </c>
      <c r="AJ665" t="str">
        <f>IF(E665="","",IFERROR(IF(MATCH(E665,#REF!,0),"O","X"),"X"))</f>
        <v>X</v>
      </c>
    </row>
    <row r="666" spans="1:36">
      <c r="A666" s="6" t="s">
        <v>1282</v>
      </c>
      <c r="B666" s="6">
        <v>1681</v>
      </c>
      <c r="C666" s="6" t="s">
        <v>5546</v>
      </c>
      <c r="D666" s="6" t="s">
        <v>26</v>
      </c>
      <c r="E666" s="6" t="s">
        <v>4610</v>
      </c>
      <c r="F666" s="6" t="e">
        <f>VLOOKUP(E666,'홈플러스-업데이트'!E1685:E3965,1,0)</f>
        <v>#N/A</v>
      </c>
      <c r="G666" s="14">
        <v>1240000</v>
      </c>
      <c r="H666" s="6" t="s">
        <v>48</v>
      </c>
      <c r="I666" s="6" t="s">
        <v>5385</v>
      </c>
      <c r="J666" s="6" t="s">
        <v>60</v>
      </c>
      <c r="K666" s="6" t="s">
        <v>5386</v>
      </c>
      <c r="L666" s="24">
        <v>0</v>
      </c>
      <c r="M666" s="44" t="s">
        <v>28</v>
      </c>
      <c r="N666" s="44">
        <v>41900</v>
      </c>
      <c r="O666" s="44">
        <v>40600</v>
      </c>
      <c r="P666" s="44" t="s">
        <v>28</v>
      </c>
      <c r="Q666" s="44" t="s">
        <v>28</v>
      </c>
      <c r="R666" s="44" t="s">
        <v>28</v>
      </c>
      <c r="S666" s="44" t="s">
        <v>28</v>
      </c>
      <c r="T666" s="44" t="s">
        <v>28</v>
      </c>
      <c r="U666" s="44" t="s">
        <v>28</v>
      </c>
      <c r="V666" s="47" t="s">
        <v>28</v>
      </c>
      <c r="W666" s="47" t="s">
        <v>28</v>
      </c>
      <c r="X666" s="47" t="s">
        <v>28</v>
      </c>
      <c r="Y666" s="47" t="s">
        <v>28</v>
      </c>
      <c r="Z666" s="47" t="s">
        <v>28</v>
      </c>
      <c r="AA666" s="47" t="s">
        <v>28</v>
      </c>
      <c r="AB666" s="47" t="s">
        <v>28</v>
      </c>
      <c r="AC666" s="47" t="s">
        <v>28</v>
      </c>
      <c r="AD666" s="47" t="s">
        <v>28</v>
      </c>
      <c r="AE666" s="47" t="s">
        <v>5416</v>
      </c>
      <c r="AF666" s="45" t="s">
        <v>5416</v>
      </c>
      <c r="AG666" s="52"/>
      <c r="AH666" s="46"/>
      <c r="AI666" t="e">
        <f>E666&amp;H666&amp;I666&amp;J666&amp;K666&amp;M666&amp;#REF!&amp;#REF!&amp;N666&amp;O666&amp;P666&amp;Q666&amp;R666&amp;S666&amp;T666&amp;U666&amp;V666</f>
        <v>#REF!</v>
      </c>
      <c r="AJ666" t="str">
        <f>IF(E666="","",IFERROR(IF(MATCH(E666,#REF!,0),"O","X"),"X"))</f>
        <v>X</v>
      </c>
    </row>
    <row r="667" spans="1:36">
      <c r="A667" s="6" t="s">
        <v>1282</v>
      </c>
      <c r="B667" s="6">
        <v>1682</v>
      </c>
      <c r="C667" s="6" t="s">
        <v>5547</v>
      </c>
      <c r="D667" s="6" t="s">
        <v>26</v>
      </c>
      <c r="E667" s="6" t="s">
        <v>4610</v>
      </c>
      <c r="F667" s="6" t="e">
        <f>VLOOKUP(E667,'홈플러스-업데이트'!E1686:E3966,1,0)</f>
        <v>#N/A</v>
      </c>
      <c r="G667" s="14">
        <v>1240000</v>
      </c>
      <c r="H667" s="6" t="s">
        <v>48</v>
      </c>
      <c r="I667" s="6" t="s">
        <v>323</v>
      </c>
      <c r="J667" s="6" t="s">
        <v>60</v>
      </c>
      <c r="K667" s="6" t="s">
        <v>324</v>
      </c>
      <c r="L667" s="24">
        <v>0</v>
      </c>
      <c r="M667" s="44" t="s">
        <v>28</v>
      </c>
      <c r="N667" s="44" t="s">
        <v>28</v>
      </c>
      <c r="O667" s="44" t="s">
        <v>28</v>
      </c>
      <c r="P667" s="44" t="s">
        <v>28</v>
      </c>
      <c r="Q667" s="44" t="s">
        <v>28</v>
      </c>
      <c r="R667" s="44" t="s">
        <v>28</v>
      </c>
      <c r="S667" s="44" t="s">
        <v>28</v>
      </c>
      <c r="T667" s="44">
        <v>28900</v>
      </c>
      <c r="U667" s="44">
        <v>27400</v>
      </c>
      <c r="V667" s="47">
        <v>28000</v>
      </c>
      <c r="W667" s="47">
        <v>624200</v>
      </c>
      <c r="X667" s="47">
        <v>19000</v>
      </c>
      <c r="Y667" s="47">
        <v>17500</v>
      </c>
      <c r="Z667" s="47">
        <v>18100</v>
      </c>
      <c r="AA667" s="47">
        <v>1040400</v>
      </c>
      <c r="AB667" s="47">
        <v>12400</v>
      </c>
      <c r="AC667" s="47">
        <v>10900</v>
      </c>
      <c r="AD667" s="47">
        <v>11500</v>
      </c>
      <c r="AE667" s="47" t="s">
        <v>5416</v>
      </c>
      <c r="AF667" s="45" t="s">
        <v>5416</v>
      </c>
      <c r="AG667" s="52"/>
      <c r="AH667" s="46"/>
      <c r="AI667" t="e">
        <f>E667&amp;H667&amp;I667&amp;J667&amp;K667&amp;M667&amp;#REF!&amp;#REF!&amp;N667&amp;O667&amp;P667&amp;Q667&amp;R667&amp;S667&amp;T667&amp;U667&amp;V667</f>
        <v>#REF!</v>
      </c>
      <c r="AJ667" t="str">
        <f>IF(E667="","",IFERROR(IF(MATCH(E667,#REF!,0),"O","X"),"X"))</f>
        <v>X</v>
      </c>
    </row>
    <row r="668" spans="1:36">
      <c r="A668" s="6" t="s">
        <v>1282</v>
      </c>
      <c r="B668" s="6">
        <v>1683</v>
      </c>
      <c r="C668" s="6" t="s">
        <v>5548</v>
      </c>
      <c r="D668" s="6" t="s">
        <v>26</v>
      </c>
      <c r="E668" s="6" t="s">
        <v>4610</v>
      </c>
      <c r="F668" s="6" t="e">
        <f>VLOOKUP(E668,'홈플러스-업데이트'!E1687:E3967,1,0)</f>
        <v>#N/A</v>
      </c>
      <c r="G668" s="14">
        <v>1240000</v>
      </c>
      <c r="H668" s="6" t="s">
        <v>48</v>
      </c>
      <c r="I668" s="6" t="s">
        <v>5383</v>
      </c>
      <c r="J668" s="6" t="s">
        <v>60</v>
      </c>
      <c r="K668" s="6" t="s">
        <v>5384</v>
      </c>
      <c r="L668" s="24">
        <v>0</v>
      </c>
      <c r="M668" s="44" t="s">
        <v>28</v>
      </c>
      <c r="N668" s="44" t="s">
        <v>28</v>
      </c>
      <c r="O668" s="44" t="s">
        <v>28</v>
      </c>
      <c r="P668" s="44" t="s">
        <v>28</v>
      </c>
      <c r="Q668" s="44">
        <v>34400</v>
      </c>
      <c r="R668" s="44">
        <v>33300</v>
      </c>
      <c r="S668" s="44" t="s">
        <v>28</v>
      </c>
      <c r="T668" s="44" t="s">
        <v>28</v>
      </c>
      <c r="U668" s="44" t="s">
        <v>28</v>
      </c>
      <c r="V668" s="47" t="s">
        <v>28</v>
      </c>
      <c r="W668" s="47" t="s">
        <v>28</v>
      </c>
      <c r="X668" s="47" t="s">
        <v>28</v>
      </c>
      <c r="Y668" s="47" t="s">
        <v>28</v>
      </c>
      <c r="Z668" s="47" t="s">
        <v>28</v>
      </c>
      <c r="AA668" s="47" t="s">
        <v>28</v>
      </c>
      <c r="AB668" s="47" t="s">
        <v>28</v>
      </c>
      <c r="AC668" s="47" t="s">
        <v>28</v>
      </c>
      <c r="AD668" s="47" t="s">
        <v>28</v>
      </c>
      <c r="AE668" s="47" t="s">
        <v>5416</v>
      </c>
      <c r="AF668" s="45" t="s">
        <v>5416</v>
      </c>
      <c r="AG668" s="52"/>
      <c r="AH668" s="46"/>
      <c r="AI668" t="e">
        <f>E668&amp;H668&amp;I668&amp;J668&amp;K668&amp;M668&amp;#REF!&amp;#REF!&amp;N668&amp;O668&amp;P668&amp;Q668&amp;R668&amp;S668&amp;T668&amp;U668&amp;V668</f>
        <v>#REF!</v>
      </c>
      <c r="AJ668" t="str">
        <f>IF(E668="","",IFERROR(IF(MATCH(E668,#REF!,0),"O","X"),"X"))</f>
        <v>X</v>
      </c>
    </row>
    <row r="669" spans="1:36">
      <c r="A669" s="6" t="s">
        <v>1282</v>
      </c>
      <c r="B669" s="6">
        <v>1684</v>
      </c>
      <c r="C669" s="6" t="s">
        <v>5549</v>
      </c>
      <c r="D669" s="6" t="s">
        <v>26</v>
      </c>
      <c r="E669" s="6" t="s">
        <v>5272</v>
      </c>
      <c r="F669" s="6" t="e">
        <f>VLOOKUP(E669,'홈플러스-업데이트'!E1688:E3968,1,0)</f>
        <v>#N/A</v>
      </c>
      <c r="G669" s="14">
        <v>1569000</v>
      </c>
      <c r="H669" s="6" t="s">
        <v>27</v>
      </c>
      <c r="I669" s="6" t="s">
        <v>28</v>
      </c>
      <c r="J669" s="6" t="s">
        <v>28</v>
      </c>
      <c r="K669" s="6" t="s">
        <v>27</v>
      </c>
      <c r="L669" s="24">
        <v>1000</v>
      </c>
      <c r="M669" s="44">
        <v>60900</v>
      </c>
      <c r="N669" s="44">
        <v>45900</v>
      </c>
      <c r="O669" s="44">
        <v>44400</v>
      </c>
      <c r="P669" s="44" t="s">
        <v>28</v>
      </c>
      <c r="Q669" s="44">
        <v>36900</v>
      </c>
      <c r="R669" s="44">
        <v>35700</v>
      </c>
      <c r="S669" s="44" t="s">
        <v>28</v>
      </c>
      <c r="T669" s="44">
        <v>30900</v>
      </c>
      <c r="U669" s="44">
        <v>29300</v>
      </c>
      <c r="V669" s="47">
        <v>29900</v>
      </c>
      <c r="W669" s="47">
        <v>689000</v>
      </c>
      <c r="X669" s="47">
        <v>20000</v>
      </c>
      <c r="Y669" s="47">
        <v>18400</v>
      </c>
      <c r="Z669" s="47">
        <v>19000</v>
      </c>
      <c r="AA669" s="47">
        <v>1148400</v>
      </c>
      <c r="AB669" s="47">
        <v>12700</v>
      </c>
      <c r="AC669" s="47">
        <v>11100</v>
      </c>
      <c r="AD669" s="47">
        <v>11700</v>
      </c>
      <c r="AE669" s="47" t="s">
        <v>5416</v>
      </c>
      <c r="AF669" s="45" t="s">
        <v>5416</v>
      </c>
      <c r="AG669" s="52"/>
      <c r="AH669" s="46"/>
      <c r="AI669" t="e">
        <f>E669&amp;H669&amp;I669&amp;J669&amp;K669&amp;M669&amp;#REF!&amp;#REF!&amp;N669&amp;O669&amp;P669&amp;Q669&amp;R669&amp;S669&amp;T669&amp;U669&amp;V669</f>
        <v>#REF!</v>
      </c>
      <c r="AJ669" t="str">
        <f>IF(E669="","",IFERROR(IF(MATCH(E669,#REF!,0),"O","X"),"X"))</f>
        <v>X</v>
      </c>
    </row>
    <row r="670" spans="1:36">
      <c r="A670" s="6" t="s">
        <v>1282</v>
      </c>
      <c r="B670" s="6">
        <v>1685</v>
      </c>
      <c r="C670" s="6" t="s">
        <v>5550</v>
      </c>
      <c r="D670" s="6" t="s">
        <v>26</v>
      </c>
      <c r="E670" s="6" t="s">
        <v>5272</v>
      </c>
      <c r="F670" s="6" t="e">
        <f>VLOOKUP(E670,'홈플러스-업데이트'!E1689:E3969,1,0)</f>
        <v>#N/A</v>
      </c>
      <c r="G670" s="14">
        <v>1569000</v>
      </c>
      <c r="H670" s="6" t="s">
        <v>48</v>
      </c>
      <c r="I670" s="6" t="s">
        <v>5385</v>
      </c>
      <c r="J670" s="6" t="s">
        <v>60</v>
      </c>
      <c r="K670" s="6" t="s">
        <v>5386</v>
      </c>
      <c r="L670" s="24">
        <v>1000</v>
      </c>
      <c r="M670" s="44" t="s">
        <v>28</v>
      </c>
      <c r="N670" s="44">
        <v>48900</v>
      </c>
      <c r="O670" s="44">
        <v>47400</v>
      </c>
      <c r="P670" s="44" t="s">
        <v>28</v>
      </c>
      <c r="Q670" s="44" t="s">
        <v>28</v>
      </c>
      <c r="R670" s="44" t="s">
        <v>28</v>
      </c>
      <c r="S670" s="44" t="s">
        <v>28</v>
      </c>
      <c r="T670" s="44" t="s">
        <v>28</v>
      </c>
      <c r="U670" s="44" t="s">
        <v>28</v>
      </c>
      <c r="V670" s="47" t="s">
        <v>28</v>
      </c>
      <c r="W670" s="47" t="s">
        <v>28</v>
      </c>
      <c r="X670" s="47" t="s">
        <v>28</v>
      </c>
      <c r="Y670" s="47" t="s">
        <v>28</v>
      </c>
      <c r="Z670" s="47" t="s">
        <v>28</v>
      </c>
      <c r="AA670" s="47" t="s">
        <v>28</v>
      </c>
      <c r="AB670" s="47" t="s">
        <v>28</v>
      </c>
      <c r="AC670" s="47" t="s">
        <v>28</v>
      </c>
      <c r="AD670" s="47" t="s">
        <v>28</v>
      </c>
      <c r="AE670" s="47" t="s">
        <v>5416</v>
      </c>
      <c r="AF670" s="45" t="s">
        <v>5416</v>
      </c>
      <c r="AG670" s="52"/>
      <c r="AH670" s="46"/>
      <c r="AI670" t="e">
        <f>E670&amp;H670&amp;I670&amp;J670&amp;K670&amp;M670&amp;#REF!&amp;#REF!&amp;N670&amp;O670&amp;P670&amp;Q670&amp;R670&amp;S670&amp;T670&amp;U670&amp;V670</f>
        <v>#REF!</v>
      </c>
      <c r="AJ670" t="str">
        <f>IF(E670="","",IFERROR(IF(MATCH(E670,#REF!,0),"O","X"),"X"))</f>
        <v>X</v>
      </c>
    </row>
    <row r="671" spans="1:36">
      <c r="A671" s="6" t="s">
        <v>1282</v>
      </c>
      <c r="B671" s="6">
        <v>1686</v>
      </c>
      <c r="C671" s="6" t="s">
        <v>5551</v>
      </c>
      <c r="D671" s="6" t="s">
        <v>26</v>
      </c>
      <c r="E671" s="6" t="s">
        <v>5272</v>
      </c>
      <c r="F671" s="6" t="e">
        <f>VLOOKUP(E671,'홈플러스-업데이트'!E1690:E3970,1,0)</f>
        <v>#N/A</v>
      </c>
      <c r="G671" s="14">
        <v>1569000</v>
      </c>
      <c r="H671" s="6" t="s">
        <v>48</v>
      </c>
      <c r="I671" s="6" t="s">
        <v>5383</v>
      </c>
      <c r="J671" s="6" t="s">
        <v>60</v>
      </c>
      <c r="K671" s="6" t="s">
        <v>5384</v>
      </c>
      <c r="L671" s="24">
        <v>1000</v>
      </c>
      <c r="M671" s="44" t="s">
        <v>28</v>
      </c>
      <c r="N671" s="44" t="s">
        <v>28</v>
      </c>
      <c r="O671" s="44" t="s">
        <v>28</v>
      </c>
      <c r="P671" s="44" t="s">
        <v>28</v>
      </c>
      <c r="Q671" s="44">
        <v>39400</v>
      </c>
      <c r="R671" s="44">
        <v>38100</v>
      </c>
      <c r="S671" s="44" t="s">
        <v>28</v>
      </c>
      <c r="T671" s="44" t="s">
        <v>28</v>
      </c>
      <c r="U671" s="44" t="s">
        <v>28</v>
      </c>
      <c r="V671" s="47" t="s">
        <v>28</v>
      </c>
      <c r="W671" s="47" t="s">
        <v>28</v>
      </c>
      <c r="X671" s="47" t="s">
        <v>28</v>
      </c>
      <c r="Y671" s="47" t="s">
        <v>28</v>
      </c>
      <c r="Z671" s="47" t="s">
        <v>28</v>
      </c>
      <c r="AA671" s="47" t="s">
        <v>28</v>
      </c>
      <c r="AB671" s="47" t="s">
        <v>28</v>
      </c>
      <c r="AC671" s="47" t="s">
        <v>28</v>
      </c>
      <c r="AD671" s="47" t="s">
        <v>28</v>
      </c>
      <c r="AE671" s="47" t="s">
        <v>5416</v>
      </c>
      <c r="AF671" s="45" t="s">
        <v>5416</v>
      </c>
      <c r="AG671" s="52"/>
      <c r="AH671" s="46"/>
      <c r="AI671" t="e">
        <f>E671&amp;H671&amp;I671&amp;J671&amp;K671&amp;M671&amp;#REF!&amp;#REF!&amp;N671&amp;O671&amp;P671&amp;Q671&amp;R671&amp;S671&amp;T671&amp;U671&amp;V671</f>
        <v>#REF!</v>
      </c>
      <c r="AJ671" t="str">
        <f>IF(E671="","",IFERROR(IF(MATCH(E671,#REF!,0),"O","X"),"X"))</f>
        <v>X</v>
      </c>
    </row>
    <row r="672" spans="1:36">
      <c r="A672" s="6" t="s">
        <v>1282</v>
      </c>
      <c r="B672" s="6">
        <v>1687</v>
      </c>
      <c r="C672" s="6" t="s">
        <v>5552</v>
      </c>
      <c r="D672" s="6" t="s">
        <v>26</v>
      </c>
      <c r="E672" s="6" t="s">
        <v>5272</v>
      </c>
      <c r="F672" s="6" t="e">
        <f>VLOOKUP(E672,'홈플러스-업데이트'!E1691:E3971,1,0)</f>
        <v>#N/A</v>
      </c>
      <c r="G672" s="14">
        <v>1569000</v>
      </c>
      <c r="H672" s="6" t="s">
        <v>48</v>
      </c>
      <c r="I672" s="6" t="s">
        <v>323</v>
      </c>
      <c r="J672" s="6" t="s">
        <v>60</v>
      </c>
      <c r="K672" s="6" t="s">
        <v>324</v>
      </c>
      <c r="L672" s="24">
        <v>1000</v>
      </c>
      <c r="M672" s="44" t="s">
        <v>28</v>
      </c>
      <c r="N672" s="44" t="s">
        <v>28</v>
      </c>
      <c r="O672" s="44" t="s">
        <v>28</v>
      </c>
      <c r="P672" s="44" t="s">
        <v>28</v>
      </c>
      <c r="Q672" s="44" t="s">
        <v>28</v>
      </c>
      <c r="R672" s="44" t="s">
        <v>28</v>
      </c>
      <c r="S672" s="44" t="s">
        <v>28</v>
      </c>
      <c r="T672" s="44">
        <v>32900</v>
      </c>
      <c r="U672" s="44">
        <v>31200</v>
      </c>
      <c r="V672" s="47">
        <v>31800</v>
      </c>
      <c r="W672" s="47">
        <v>732200</v>
      </c>
      <c r="X672" s="47">
        <v>21300</v>
      </c>
      <c r="Y672" s="47">
        <v>19600</v>
      </c>
      <c r="Z672" s="47">
        <v>20200</v>
      </c>
      <c r="AA672" s="47">
        <v>1220400</v>
      </c>
      <c r="AB672" s="47">
        <v>13600</v>
      </c>
      <c r="AC672" s="47">
        <v>11900</v>
      </c>
      <c r="AD672" s="47">
        <v>12500</v>
      </c>
      <c r="AE672" s="47" t="s">
        <v>5416</v>
      </c>
      <c r="AF672" s="45" t="s">
        <v>5416</v>
      </c>
      <c r="AG672" s="52"/>
      <c r="AH672" s="46"/>
      <c r="AI672" t="e">
        <f>E672&amp;H672&amp;I672&amp;J672&amp;K672&amp;M672&amp;#REF!&amp;#REF!&amp;N672&amp;O672&amp;P672&amp;Q672&amp;R672&amp;S672&amp;T672&amp;U672&amp;V672</f>
        <v>#REF!</v>
      </c>
      <c r="AJ672" t="str">
        <f>IF(E672="","",IFERROR(IF(MATCH(E672,#REF!,0),"O","X"),"X"))</f>
        <v>X</v>
      </c>
    </row>
    <row r="673" spans="1:36">
      <c r="A673" s="6" t="s">
        <v>1282</v>
      </c>
      <c r="B673" s="6">
        <v>1688</v>
      </c>
      <c r="C673" s="6" t="s">
        <v>5553</v>
      </c>
      <c r="D673" s="6" t="s">
        <v>26</v>
      </c>
      <c r="E673" s="6" t="s">
        <v>5271</v>
      </c>
      <c r="F673" s="6" t="e">
        <f>VLOOKUP(E673,'홈플러스-업데이트'!E1692:E3972,1,0)</f>
        <v>#N/A</v>
      </c>
      <c r="G673" s="14">
        <v>1290000</v>
      </c>
      <c r="H673" s="6" t="s">
        <v>48</v>
      </c>
      <c r="I673" s="6" t="s">
        <v>5387</v>
      </c>
      <c r="J673" s="6" t="s">
        <v>60</v>
      </c>
      <c r="K673" s="6" t="s">
        <v>5388</v>
      </c>
      <c r="L673" s="24">
        <v>0</v>
      </c>
      <c r="M673" s="44">
        <v>56900</v>
      </c>
      <c r="N673" s="44" t="s">
        <v>28</v>
      </c>
      <c r="O673" s="44" t="s">
        <v>28</v>
      </c>
      <c r="P673" s="44" t="s">
        <v>28</v>
      </c>
      <c r="Q673" s="44" t="s">
        <v>28</v>
      </c>
      <c r="R673" s="44" t="s">
        <v>28</v>
      </c>
      <c r="S673" s="44" t="s">
        <v>28</v>
      </c>
      <c r="T673" s="44" t="s">
        <v>28</v>
      </c>
      <c r="U673" s="44" t="s">
        <v>28</v>
      </c>
      <c r="V673" s="47" t="s">
        <v>28</v>
      </c>
      <c r="W673" s="47" t="s">
        <v>28</v>
      </c>
      <c r="X673" s="47" t="s">
        <v>28</v>
      </c>
      <c r="Y673" s="47" t="s">
        <v>28</v>
      </c>
      <c r="Z673" s="47" t="s">
        <v>28</v>
      </c>
      <c r="AA673" s="47" t="s">
        <v>28</v>
      </c>
      <c r="AB673" s="47" t="s">
        <v>28</v>
      </c>
      <c r="AC673" s="47" t="s">
        <v>28</v>
      </c>
      <c r="AD673" s="47" t="s">
        <v>28</v>
      </c>
      <c r="AE673" s="47" t="s">
        <v>5416</v>
      </c>
      <c r="AF673" s="45" t="s">
        <v>5416</v>
      </c>
      <c r="AG673" s="52"/>
      <c r="AH673" s="46"/>
      <c r="AI673" t="e">
        <f>E673&amp;H673&amp;I673&amp;J673&amp;K673&amp;M673&amp;#REF!&amp;#REF!&amp;N673&amp;O673&amp;P673&amp;Q673&amp;R673&amp;S673&amp;T673&amp;U673&amp;V673</f>
        <v>#REF!</v>
      </c>
      <c r="AJ673" t="str">
        <f>IF(E673="","",IFERROR(IF(MATCH(E673,#REF!,0),"O","X"),"X"))</f>
        <v>X</v>
      </c>
    </row>
    <row r="674" spans="1:36">
      <c r="A674" s="6" t="s">
        <v>1282</v>
      </c>
      <c r="B674" s="6">
        <v>1689</v>
      </c>
      <c r="C674" s="6" t="s">
        <v>5554</v>
      </c>
      <c r="D674" s="6" t="s">
        <v>26</v>
      </c>
      <c r="E674" s="6" t="s">
        <v>5271</v>
      </c>
      <c r="F674" s="6" t="e">
        <f>VLOOKUP(E674,'홈플러스-업데이트'!E1693:E3973,1,0)</f>
        <v>#N/A</v>
      </c>
      <c r="G674" s="14">
        <v>1290000</v>
      </c>
      <c r="H674" s="6" t="s">
        <v>48</v>
      </c>
      <c r="I674" s="6" t="s">
        <v>5385</v>
      </c>
      <c r="J674" s="6" t="s">
        <v>60</v>
      </c>
      <c r="K674" s="6" t="s">
        <v>5386</v>
      </c>
      <c r="L674" s="24">
        <v>0</v>
      </c>
      <c r="M674" s="44" t="s">
        <v>28</v>
      </c>
      <c r="N674" s="44">
        <v>43900</v>
      </c>
      <c r="O674" s="44">
        <v>42500</v>
      </c>
      <c r="P674" s="44" t="s">
        <v>28</v>
      </c>
      <c r="Q674" s="44" t="s">
        <v>28</v>
      </c>
      <c r="R674" s="44" t="s">
        <v>28</v>
      </c>
      <c r="S674" s="44" t="s">
        <v>28</v>
      </c>
      <c r="T674" s="44" t="s">
        <v>28</v>
      </c>
      <c r="U674" s="44" t="s">
        <v>28</v>
      </c>
      <c r="V674" s="47" t="s">
        <v>28</v>
      </c>
      <c r="W674" s="47" t="s">
        <v>28</v>
      </c>
      <c r="X674" s="47" t="s">
        <v>28</v>
      </c>
      <c r="Y674" s="47" t="s">
        <v>28</v>
      </c>
      <c r="Z674" s="47" t="s">
        <v>28</v>
      </c>
      <c r="AA674" s="47" t="s">
        <v>28</v>
      </c>
      <c r="AB674" s="47" t="s">
        <v>28</v>
      </c>
      <c r="AC674" s="47" t="s">
        <v>28</v>
      </c>
      <c r="AD674" s="47" t="s">
        <v>28</v>
      </c>
      <c r="AE674" s="47" t="s">
        <v>5416</v>
      </c>
      <c r="AF674" s="45" t="s">
        <v>5416</v>
      </c>
      <c r="AG674" s="52"/>
      <c r="AH674" s="46"/>
      <c r="AI674" t="e">
        <f>E674&amp;H674&amp;I674&amp;J674&amp;K674&amp;M674&amp;#REF!&amp;#REF!&amp;N674&amp;O674&amp;P674&amp;Q674&amp;R674&amp;S674&amp;T674&amp;U674&amp;V674</f>
        <v>#REF!</v>
      </c>
      <c r="AJ674" t="str">
        <f>IF(E674="","",IFERROR(IF(MATCH(E674,#REF!,0),"O","X"),"X"))</f>
        <v>X</v>
      </c>
    </row>
    <row r="675" spans="1:36">
      <c r="A675" s="6" t="s">
        <v>1282</v>
      </c>
      <c r="B675" s="6">
        <v>1690</v>
      </c>
      <c r="C675" s="6" t="s">
        <v>5555</v>
      </c>
      <c r="D675" s="6" t="s">
        <v>26</v>
      </c>
      <c r="E675" s="6" t="s">
        <v>5271</v>
      </c>
      <c r="F675" s="6" t="e">
        <f>VLOOKUP(E675,'홈플러스-업데이트'!E1694:E3974,1,0)</f>
        <v>#N/A</v>
      </c>
      <c r="G675" s="14">
        <v>1290000</v>
      </c>
      <c r="H675" s="6" t="s">
        <v>48</v>
      </c>
      <c r="I675" s="6" t="s">
        <v>5383</v>
      </c>
      <c r="J675" s="6" t="s">
        <v>60</v>
      </c>
      <c r="K675" s="6" t="s">
        <v>5384</v>
      </c>
      <c r="L675" s="24">
        <v>0</v>
      </c>
      <c r="M675" s="44" t="s">
        <v>28</v>
      </c>
      <c r="N675" s="44" t="s">
        <v>28</v>
      </c>
      <c r="O675" s="44" t="s">
        <v>28</v>
      </c>
      <c r="P675" s="44" t="s">
        <v>28</v>
      </c>
      <c r="Q675" s="44">
        <v>35400</v>
      </c>
      <c r="R675" s="44">
        <v>34300</v>
      </c>
      <c r="S675" s="44" t="s">
        <v>28</v>
      </c>
      <c r="T675" s="44" t="s">
        <v>28</v>
      </c>
      <c r="U675" s="44" t="s">
        <v>28</v>
      </c>
      <c r="V675" s="47" t="s">
        <v>28</v>
      </c>
      <c r="W675" s="47" t="s">
        <v>28</v>
      </c>
      <c r="X675" s="47" t="s">
        <v>28</v>
      </c>
      <c r="Y675" s="47" t="s">
        <v>28</v>
      </c>
      <c r="Z675" s="47" t="s">
        <v>28</v>
      </c>
      <c r="AA675" s="47" t="s">
        <v>28</v>
      </c>
      <c r="AB675" s="47" t="s">
        <v>28</v>
      </c>
      <c r="AC675" s="47" t="s">
        <v>28</v>
      </c>
      <c r="AD675" s="47" t="s">
        <v>28</v>
      </c>
      <c r="AE675" s="47" t="s">
        <v>5416</v>
      </c>
      <c r="AF675" s="45" t="s">
        <v>5416</v>
      </c>
      <c r="AG675" s="52"/>
      <c r="AH675" s="46"/>
      <c r="AI675" t="e">
        <f>E675&amp;H675&amp;I675&amp;J675&amp;K675&amp;M675&amp;#REF!&amp;#REF!&amp;N675&amp;O675&amp;P675&amp;Q675&amp;R675&amp;S675&amp;T675&amp;U675&amp;V675</f>
        <v>#REF!</v>
      </c>
      <c r="AJ675" t="str">
        <f>IF(E675="","",IFERROR(IF(MATCH(E675,#REF!,0),"O","X"),"X"))</f>
        <v>X</v>
      </c>
    </row>
    <row r="676" spans="1:36">
      <c r="A676" s="6" t="s">
        <v>1282</v>
      </c>
      <c r="B676" s="6">
        <v>1691</v>
      </c>
      <c r="C676" s="6" t="s">
        <v>5556</v>
      </c>
      <c r="D676" s="6" t="s">
        <v>26</v>
      </c>
      <c r="E676" s="6" t="s">
        <v>5271</v>
      </c>
      <c r="F676" s="6" t="e">
        <f>VLOOKUP(E676,'홈플러스-업데이트'!E1695:E3975,1,0)</f>
        <v>#N/A</v>
      </c>
      <c r="G676" s="14">
        <v>1290000</v>
      </c>
      <c r="H676" s="6" t="s">
        <v>48</v>
      </c>
      <c r="I676" s="6" t="s">
        <v>323</v>
      </c>
      <c r="J676" s="6" t="s">
        <v>60</v>
      </c>
      <c r="K676" s="6" t="s">
        <v>324</v>
      </c>
      <c r="L676" s="24">
        <v>0</v>
      </c>
      <c r="M676" s="44" t="s">
        <v>28</v>
      </c>
      <c r="N676" s="44" t="s">
        <v>28</v>
      </c>
      <c r="O676" s="44" t="s">
        <v>28</v>
      </c>
      <c r="P676" s="44" t="s">
        <v>28</v>
      </c>
      <c r="Q676" s="44" t="s">
        <v>28</v>
      </c>
      <c r="R676" s="44" t="s">
        <v>28</v>
      </c>
      <c r="S676" s="44" t="s">
        <v>28</v>
      </c>
      <c r="T676" s="44">
        <v>29900</v>
      </c>
      <c r="U676" s="44">
        <v>28400</v>
      </c>
      <c r="V676" s="47">
        <v>29000</v>
      </c>
      <c r="W676" s="47">
        <v>645800</v>
      </c>
      <c r="X676" s="47">
        <v>19700</v>
      </c>
      <c r="Y676" s="47">
        <v>18200</v>
      </c>
      <c r="Z676" s="47">
        <v>18800</v>
      </c>
      <c r="AA676" s="47">
        <v>1076400</v>
      </c>
      <c r="AB676" s="47">
        <v>12900</v>
      </c>
      <c r="AC676" s="47">
        <v>11400</v>
      </c>
      <c r="AD676" s="47">
        <v>12000</v>
      </c>
      <c r="AE676" s="47" t="s">
        <v>5416</v>
      </c>
      <c r="AF676" s="45" t="s">
        <v>5416</v>
      </c>
      <c r="AG676" s="52"/>
      <c r="AH676" s="46"/>
      <c r="AI676" t="e">
        <f>E676&amp;H676&amp;I676&amp;J676&amp;K676&amp;M676&amp;#REF!&amp;#REF!&amp;N676&amp;O676&amp;P676&amp;Q676&amp;R676&amp;S676&amp;T676&amp;U676&amp;V676</f>
        <v>#REF!</v>
      </c>
      <c r="AJ676" t="str">
        <f>IF(E676="","",IFERROR(IF(MATCH(E676,#REF!,0),"O","X"),"X"))</f>
        <v>X</v>
      </c>
    </row>
    <row r="677" spans="1:36">
      <c r="A677" s="6" t="s">
        <v>1282</v>
      </c>
      <c r="B677" s="6">
        <v>1692</v>
      </c>
      <c r="C677" s="6" t="s">
        <v>5557</v>
      </c>
      <c r="D677" s="6" t="s">
        <v>26</v>
      </c>
      <c r="E677" s="6" t="s">
        <v>4610</v>
      </c>
      <c r="F677" s="6" t="e">
        <f>VLOOKUP(E677,'홈플러스-업데이트'!E1696:E3976,1,0)</f>
        <v>#N/A</v>
      </c>
      <c r="G677" s="14">
        <v>1240000</v>
      </c>
      <c r="H677" s="6" t="s">
        <v>27</v>
      </c>
      <c r="I677" s="6" t="s">
        <v>28</v>
      </c>
      <c r="J677" s="6" t="s">
        <v>28</v>
      </c>
      <c r="K677" s="6" t="s">
        <v>27</v>
      </c>
      <c r="L677" s="24">
        <v>0</v>
      </c>
      <c r="M677" s="44">
        <v>50900</v>
      </c>
      <c r="N677" s="44">
        <v>38900</v>
      </c>
      <c r="O677" s="44">
        <v>37700</v>
      </c>
      <c r="P677" s="44" t="s">
        <v>28</v>
      </c>
      <c r="Q677" s="44">
        <v>31900</v>
      </c>
      <c r="R677" s="44">
        <v>30900</v>
      </c>
      <c r="S677" s="44" t="s">
        <v>28</v>
      </c>
      <c r="T677" s="44">
        <v>26900</v>
      </c>
      <c r="U677" s="44">
        <v>25500</v>
      </c>
      <c r="V677" s="47">
        <v>26000</v>
      </c>
      <c r="W677" s="47">
        <v>581000</v>
      </c>
      <c r="X677" s="47">
        <v>17700</v>
      </c>
      <c r="Y677" s="47">
        <v>16300</v>
      </c>
      <c r="Z677" s="47">
        <v>16800</v>
      </c>
      <c r="AA677" s="47">
        <v>968400</v>
      </c>
      <c r="AB677" s="47">
        <v>11600</v>
      </c>
      <c r="AC677" s="47">
        <v>10200</v>
      </c>
      <c r="AD677" s="47">
        <v>10700</v>
      </c>
      <c r="AE677" s="47" t="s">
        <v>5416</v>
      </c>
      <c r="AF677" s="45" t="s">
        <v>5416</v>
      </c>
      <c r="AG677" s="52"/>
      <c r="AH677" s="46"/>
      <c r="AI677" t="e">
        <f>E677&amp;H677&amp;I677&amp;J677&amp;K677&amp;M677&amp;#REF!&amp;#REF!&amp;N677&amp;O677&amp;P677&amp;Q677&amp;R677&amp;S677&amp;T677&amp;U677&amp;V677</f>
        <v>#REF!</v>
      </c>
      <c r="AJ677" t="str">
        <f>IF(E677="","",IFERROR(IF(MATCH(E677,#REF!,0),"O","X"),"X"))</f>
        <v>X</v>
      </c>
    </row>
    <row r="678" spans="1:36">
      <c r="A678" s="6" t="s">
        <v>1282</v>
      </c>
      <c r="B678" s="6">
        <v>1693</v>
      </c>
      <c r="C678" s="6" t="s">
        <v>5558</v>
      </c>
      <c r="D678" s="6" t="s">
        <v>26</v>
      </c>
      <c r="E678" s="6" t="s">
        <v>29</v>
      </c>
      <c r="F678" s="6" t="e">
        <f>VLOOKUP(E678,'홈플러스-업데이트'!E1697:E3977,1,0)</f>
        <v>#N/A</v>
      </c>
      <c r="G678" s="14">
        <v>1170000</v>
      </c>
      <c r="H678" s="6" t="s">
        <v>27</v>
      </c>
      <c r="I678" s="6" t="s">
        <v>28</v>
      </c>
      <c r="J678" s="6" t="s">
        <v>28</v>
      </c>
      <c r="K678" s="6" t="s">
        <v>27</v>
      </c>
      <c r="L678" s="24">
        <v>2500</v>
      </c>
      <c r="M678" s="44">
        <v>44700</v>
      </c>
      <c r="N678" s="44">
        <v>33900</v>
      </c>
      <c r="O678" s="44">
        <v>32800</v>
      </c>
      <c r="P678" s="44" t="s">
        <v>28</v>
      </c>
      <c r="Q678" s="44">
        <v>27200</v>
      </c>
      <c r="R678" s="44">
        <v>26300</v>
      </c>
      <c r="S678" s="44" t="s">
        <v>28</v>
      </c>
      <c r="T678" s="44">
        <v>22700</v>
      </c>
      <c r="U678" s="44">
        <v>21400</v>
      </c>
      <c r="V678" s="47">
        <v>21900</v>
      </c>
      <c r="W678" s="47">
        <v>544300</v>
      </c>
      <c r="X678" s="47">
        <v>14100</v>
      </c>
      <c r="Y678" s="47">
        <v>12800</v>
      </c>
      <c r="Z678" s="47">
        <v>13300</v>
      </c>
      <c r="AA678" s="47">
        <v>907200</v>
      </c>
      <c r="AB678" s="47">
        <v>8300</v>
      </c>
      <c r="AC678" s="47">
        <v>7000</v>
      </c>
      <c r="AD678" s="47">
        <v>7500</v>
      </c>
      <c r="AE678" s="47" t="s">
        <v>5416</v>
      </c>
      <c r="AF678" s="45" t="s">
        <v>5416</v>
      </c>
      <c r="AG678" s="52"/>
      <c r="AH678" s="46"/>
      <c r="AI678" t="e">
        <f>E678&amp;H678&amp;I678&amp;J678&amp;K678&amp;M678&amp;#REF!&amp;#REF!&amp;N678&amp;O678&amp;P678&amp;Q678&amp;R678&amp;S678&amp;T678&amp;U678&amp;V678</f>
        <v>#REF!</v>
      </c>
      <c r="AJ678" t="str">
        <f>IF(E678="","",IFERROR(IF(MATCH(E678,#REF!,0),"O","X"),"X"))</f>
        <v>X</v>
      </c>
    </row>
    <row r="679" spans="1:36">
      <c r="A679" s="6" t="s">
        <v>1282</v>
      </c>
      <c r="B679" s="6">
        <v>1694</v>
      </c>
      <c r="C679" s="6" t="s">
        <v>5559</v>
      </c>
      <c r="D679" s="6" t="s">
        <v>26</v>
      </c>
      <c r="E679" s="6" t="s">
        <v>7416</v>
      </c>
      <c r="F679" s="6" t="e">
        <f>VLOOKUP(E679,'홈플러스-업데이트'!E1698:E3978,1,0)</f>
        <v>#N/A</v>
      </c>
      <c r="G679" s="14">
        <v>1210000</v>
      </c>
      <c r="H679" s="6" t="s">
        <v>48</v>
      </c>
      <c r="I679" s="6" t="s">
        <v>323</v>
      </c>
      <c r="J679" s="6" t="s">
        <v>60</v>
      </c>
      <c r="K679" s="6" t="s">
        <v>324</v>
      </c>
      <c r="L679" s="24">
        <v>0</v>
      </c>
      <c r="M679" s="44" t="s">
        <v>28</v>
      </c>
      <c r="N679" s="44" t="s">
        <v>28</v>
      </c>
      <c r="O679" s="44" t="s">
        <v>28</v>
      </c>
      <c r="P679" s="44" t="s">
        <v>28</v>
      </c>
      <c r="Q679" s="44" t="s">
        <v>28</v>
      </c>
      <c r="R679" s="44" t="s">
        <v>28</v>
      </c>
      <c r="S679" s="44" t="s">
        <v>28</v>
      </c>
      <c r="T679" s="44">
        <v>27900</v>
      </c>
      <c r="U679" s="44">
        <v>26500</v>
      </c>
      <c r="V679" s="47">
        <v>27000</v>
      </c>
      <c r="W679" s="47">
        <v>602600</v>
      </c>
      <c r="X679" s="47">
        <v>18400</v>
      </c>
      <c r="Y679" s="47">
        <v>17000</v>
      </c>
      <c r="Z679" s="47">
        <v>17500</v>
      </c>
      <c r="AA679" s="47">
        <v>1004400</v>
      </c>
      <c r="AB679" s="47">
        <v>12000</v>
      </c>
      <c r="AC679" s="47">
        <v>10600</v>
      </c>
      <c r="AD679" s="47">
        <v>11100</v>
      </c>
      <c r="AE679" s="47" t="s">
        <v>5416</v>
      </c>
      <c r="AF679" s="45" t="s">
        <v>5416</v>
      </c>
      <c r="AG679" s="52"/>
      <c r="AH679" s="46"/>
      <c r="AI679" t="e">
        <f>E679&amp;H679&amp;I679&amp;J679&amp;K679&amp;M679&amp;#REF!&amp;#REF!&amp;N679&amp;O679&amp;P679&amp;Q679&amp;R679&amp;S679&amp;T679&amp;U679&amp;V679</f>
        <v>#REF!</v>
      </c>
      <c r="AJ679" t="str">
        <f>IF(E679="","",IFERROR(IF(MATCH(E679,#REF!,0),"O","X"),"X"))</f>
        <v>X</v>
      </c>
    </row>
    <row r="680" spans="1:36">
      <c r="A680" s="6" t="s">
        <v>1282</v>
      </c>
      <c r="B680" s="6">
        <v>1695</v>
      </c>
      <c r="C680" s="6" t="s">
        <v>5560</v>
      </c>
      <c r="D680" s="6" t="s">
        <v>26</v>
      </c>
      <c r="E680" s="6" t="s">
        <v>7416</v>
      </c>
      <c r="F680" s="6" t="e">
        <f>VLOOKUP(E680,'홈플러스-업데이트'!E1699:E3979,1,0)</f>
        <v>#N/A</v>
      </c>
      <c r="G680" s="14">
        <v>1210000</v>
      </c>
      <c r="H680" s="6" t="s">
        <v>27</v>
      </c>
      <c r="I680" s="6" t="s">
        <v>28</v>
      </c>
      <c r="J680" s="6" t="s">
        <v>28</v>
      </c>
      <c r="K680" s="6" t="s">
        <v>27</v>
      </c>
      <c r="L680" s="24">
        <v>0</v>
      </c>
      <c r="M680" s="44">
        <v>48900</v>
      </c>
      <c r="N680" s="44">
        <v>36900</v>
      </c>
      <c r="O680" s="44">
        <v>35700</v>
      </c>
      <c r="P680" s="44" t="s">
        <v>28</v>
      </c>
      <c r="Q680" s="44">
        <v>29900</v>
      </c>
      <c r="R680" s="44">
        <v>29000</v>
      </c>
      <c r="S680" s="44" t="s">
        <v>28</v>
      </c>
      <c r="T680" s="44">
        <v>25900</v>
      </c>
      <c r="U680" s="44">
        <v>24600</v>
      </c>
      <c r="V680" s="47">
        <v>25100</v>
      </c>
      <c r="W680" s="47">
        <v>559400</v>
      </c>
      <c r="X680" s="47">
        <v>17000</v>
      </c>
      <c r="Y680" s="47">
        <v>15700</v>
      </c>
      <c r="Z680" s="47">
        <v>16200</v>
      </c>
      <c r="AA680" s="47">
        <v>932400</v>
      </c>
      <c r="AB680" s="47">
        <v>11200</v>
      </c>
      <c r="AC680" s="47">
        <v>9900</v>
      </c>
      <c r="AD680" s="47">
        <v>10400</v>
      </c>
      <c r="AE680" s="47" t="s">
        <v>5416</v>
      </c>
      <c r="AF680" s="45" t="s">
        <v>5416</v>
      </c>
      <c r="AG680" s="52"/>
      <c r="AH680" s="46"/>
      <c r="AI680" t="e">
        <f>E680&amp;H680&amp;I680&amp;J680&amp;K680&amp;M680&amp;#REF!&amp;#REF!&amp;N680&amp;O680&amp;P680&amp;Q680&amp;R680&amp;S680&amp;T680&amp;U680&amp;V680</f>
        <v>#REF!</v>
      </c>
      <c r="AJ680" t="str">
        <f>IF(E680="","",IFERROR(IF(MATCH(E680,#REF!,0),"O","X"),"X"))</f>
        <v>X</v>
      </c>
    </row>
    <row r="681" spans="1:36">
      <c r="A681" s="6" t="s">
        <v>1282</v>
      </c>
      <c r="B681" s="6">
        <v>1696</v>
      </c>
      <c r="C681" s="6" t="s">
        <v>5561</v>
      </c>
      <c r="D681" s="6" t="s">
        <v>26</v>
      </c>
      <c r="E681" s="6" t="s">
        <v>2626</v>
      </c>
      <c r="F681" s="6" t="e">
        <f>VLOOKUP(E681,'홈플러스-업데이트'!E1700:E3980,1,0)</f>
        <v>#N/A</v>
      </c>
      <c r="G681" s="14">
        <v>1140000</v>
      </c>
      <c r="H681" s="6" t="s">
        <v>27</v>
      </c>
      <c r="I681" s="6" t="s">
        <v>28</v>
      </c>
      <c r="J681" s="6" t="s">
        <v>28</v>
      </c>
      <c r="K681" s="6" t="s">
        <v>27</v>
      </c>
      <c r="L681" s="24">
        <v>0</v>
      </c>
      <c r="M681" s="44">
        <v>44000</v>
      </c>
      <c r="N681" s="44">
        <v>34900</v>
      </c>
      <c r="O681" s="44">
        <v>33800</v>
      </c>
      <c r="P681" s="44" t="s">
        <v>28</v>
      </c>
      <c r="Q681" s="44">
        <v>28900</v>
      </c>
      <c r="R681" s="44">
        <v>28000</v>
      </c>
      <c r="S681" s="44" t="s">
        <v>28</v>
      </c>
      <c r="T681" s="44">
        <v>23900</v>
      </c>
      <c r="U681" s="44">
        <v>22700</v>
      </c>
      <c r="V681" s="47">
        <v>23100</v>
      </c>
      <c r="W681" s="47">
        <v>516200</v>
      </c>
      <c r="X681" s="47">
        <v>15700</v>
      </c>
      <c r="Y681" s="47">
        <v>14500</v>
      </c>
      <c r="Z681" s="47">
        <v>14900</v>
      </c>
      <c r="AA681" s="47">
        <v>860400</v>
      </c>
      <c r="AB681" s="47">
        <v>10300</v>
      </c>
      <c r="AC681" s="47">
        <v>9100</v>
      </c>
      <c r="AD681" s="47">
        <v>9500</v>
      </c>
      <c r="AE681" s="47" t="s">
        <v>5416</v>
      </c>
      <c r="AF681" s="45" t="s">
        <v>5416</v>
      </c>
      <c r="AG681" s="52"/>
      <c r="AH681" s="46"/>
      <c r="AI681" t="e">
        <f>E681&amp;H681&amp;I681&amp;J681&amp;K681&amp;M681&amp;#REF!&amp;#REF!&amp;N681&amp;O681&amp;P681&amp;Q681&amp;R681&amp;S681&amp;T681&amp;U681&amp;V681</f>
        <v>#REF!</v>
      </c>
      <c r="AJ681" t="str">
        <f>IF(E681="","",IFERROR(IF(MATCH(E681,#REF!,0),"O","X"),"X"))</f>
        <v>X</v>
      </c>
    </row>
    <row r="682" spans="1:36">
      <c r="A682" s="6" t="s">
        <v>1282</v>
      </c>
      <c r="B682" s="6">
        <v>1697</v>
      </c>
      <c r="C682" s="6" t="s">
        <v>5562</v>
      </c>
      <c r="D682" s="6" t="s">
        <v>26</v>
      </c>
      <c r="E682" s="6" t="s">
        <v>5272</v>
      </c>
      <c r="F682" s="6" t="e">
        <f>VLOOKUP(E682,'홈플러스-업데이트'!E1701:E3981,1,0)</f>
        <v>#N/A</v>
      </c>
      <c r="G682" s="14">
        <v>1569000</v>
      </c>
      <c r="H682" s="6" t="s">
        <v>48</v>
      </c>
      <c r="I682" s="6" t="s">
        <v>5387</v>
      </c>
      <c r="J682" s="6" t="s">
        <v>60</v>
      </c>
      <c r="K682" s="6" t="s">
        <v>5388</v>
      </c>
      <c r="L682" s="24">
        <v>1000</v>
      </c>
      <c r="M682" s="44">
        <v>64900</v>
      </c>
      <c r="N682" s="44" t="s">
        <v>28</v>
      </c>
      <c r="O682" s="44" t="s">
        <v>28</v>
      </c>
      <c r="P682" s="44" t="s">
        <v>28</v>
      </c>
      <c r="Q682" s="44" t="s">
        <v>28</v>
      </c>
      <c r="R682" s="44" t="s">
        <v>28</v>
      </c>
      <c r="S682" s="44" t="s">
        <v>28</v>
      </c>
      <c r="T682" s="44" t="s">
        <v>28</v>
      </c>
      <c r="U682" s="44" t="s">
        <v>28</v>
      </c>
      <c r="V682" s="47" t="s">
        <v>28</v>
      </c>
      <c r="W682" s="47" t="s">
        <v>28</v>
      </c>
      <c r="X682" s="47" t="s">
        <v>28</v>
      </c>
      <c r="Y682" s="47" t="s">
        <v>28</v>
      </c>
      <c r="Z682" s="47" t="s">
        <v>28</v>
      </c>
      <c r="AA682" s="47" t="s">
        <v>28</v>
      </c>
      <c r="AB682" s="47" t="s">
        <v>28</v>
      </c>
      <c r="AC682" s="47" t="s">
        <v>28</v>
      </c>
      <c r="AD682" s="47" t="s">
        <v>28</v>
      </c>
      <c r="AE682" s="47" t="s">
        <v>5416</v>
      </c>
      <c r="AF682" s="45" t="s">
        <v>5416</v>
      </c>
      <c r="AG682" s="52"/>
      <c r="AH682" s="46"/>
      <c r="AI682" t="e">
        <f>E682&amp;H682&amp;I682&amp;J682&amp;K682&amp;M682&amp;#REF!&amp;#REF!&amp;N682&amp;O682&amp;P682&amp;Q682&amp;R682&amp;S682&amp;T682&amp;U682&amp;V682</f>
        <v>#REF!</v>
      </c>
      <c r="AJ682" t="str">
        <f>IF(E682="","",IFERROR(IF(MATCH(E682,#REF!,0),"O","X"),"X"))</f>
        <v>X</v>
      </c>
    </row>
    <row r="683" spans="1:36">
      <c r="A683" s="6" t="s">
        <v>1282</v>
      </c>
      <c r="B683" s="6">
        <v>1698</v>
      </c>
      <c r="C683" s="6" t="s">
        <v>5563</v>
      </c>
      <c r="D683" s="6" t="s">
        <v>26</v>
      </c>
      <c r="E683" s="6" t="s">
        <v>7416</v>
      </c>
      <c r="F683" s="6" t="e">
        <f>VLOOKUP(E683,'홈플러스-업데이트'!E1702:E3982,1,0)</f>
        <v>#N/A</v>
      </c>
      <c r="G683" s="14">
        <v>1210000</v>
      </c>
      <c r="H683" s="6" t="s">
        <v>48</v>
      </c>
      <c r="I683" s="6" t="s">
        <v>5383</v>
      </c>
      <c r="J683" s="6" t="s">
        <v>60</v>
      </c>
      <c r="K683" s="6" t="s">
        <v>5384</v>
      </c>
      <c r="L683" s="24">
        <v>0</v>
      </c>
      <c r="M683" s="44" t="s">
        <v>28</v>
      </c>
      <c r="N683" s="44" t="s">
        <v>28</v>
      </c>
      <c r="O683" s="44" t="s">
        <v>28</v>
      </c>
      <c r="P683" s="44" t="s">
        <v>28</v>
      </c>
      <c r="Q683" s="44">
        <v>32400</v>
      </c>
      <c r="R683" s="44">
        <v>31400</v>
      </c>
      <c r="S683" s="44" t="s">
        <v>28</v>
      </c>
      <c r="T683" s="44" t="s">
        <v>28</v>
      </c>
      <c r="U683" s="44" t="s">
        <v>28</v>
      </c>
      <c r="V683" s="47" t="s">
        <v>28</v>
      </c>
      <c r="W683" s="47" t="s">
        <v>28</v>
      </c>
      <c r="X683" s="47" t="s">
        <v>28</v>
      </c>
      <c r="Y683" s="47" t="s">
        <v>28</v>
      </c>
      <c r="Z683" s="47" t="s">
        <v>28</v>
      </c>
      <c r="AA683" s="47" t="s">
        <v>28</v>
      </c>
      <c r="AB683" s="47" t="s">
        <v>28</v>
      </c>
      <c r="AC683" s="47" t="s">
        <v>28</v>
      </c>
      <c r="AD683" s="47" t="s">
        <v>28</v>
      </c>
      <c r="AE683" s="47" t="s">
        <v>5416</v>
      </c>
      <c r="AF683" s="45" t="s">
        <v>5416</v>
      </c>
      <c r="AG683" s="52"/>
      <c r="AH683" s="46"/>
      <c r="AI683" t="e">
        <f>E683&amp;H683&amp;I683&amp;J683&amp;K683&amp;M683&amp;#REF!&amp;#REF!&amp;N683&amp;O683&amp;P683&amp;Q683&amp;R683&amp;S683&amp;T683&amp;U683&amp;V683</f>
        <v>#REF!</v>
      </c>
      <c r="AJ683" t="str">
        <f>IF(E683="","",IFERROR(IF(MATCH(E683,#REF!,0),"O","X"),"X"))</f>
        <v>X</v>
      </c>
    </row>
    <row r="684" spans="1:36">
      <c r="A684" s="6" t="s">
        <v>1282</v>
      </c>
      <c r="B684" s="6">
        <v>1699</v>
      </c>
      <c r="C684" s="6" t="s">
        <v>5612</v>
      </c>
      <c r="D684" s="6" t="s">
        <v>26</v>
      </c>
      <c r="E684" s="6" t="s">
        <v>7415</v>
      </c>
      <c r="F684" s="6" t="e">
        <f>VLOOKUP(E684,'홈플러스-업데이트'!E1703:E3983,1,0)</f>
        <v>#N/A</v>
      </c>
      <c r="G684" s="14">
        <v>1489000</v>
      </c>
      <c r="H684" s="6" t="s">
        <v>48</v>
      </c>
      <c r="I684" s="6" t="s">
        <v>5387</v>
      </c>
      <c r="J684" s="6" t="s">
        <v>60</v>
      </c>
      <c r="K684" s="6" t="s">
        <v>5388</v>
      </c>
      <c r="L684" s="24">
        <v>1000</v>
      </c>
      <c r="M684" s="44">
        <v>60900</v>
      </c>
      <c r="N684" s="44" t="s">
        <v>28</v>
      </c>
      <c r="O684" s="44" t="s">
        <v>28</v>
      </c>
      <c r="P684" s="44" t="s">
        <v>28</v>
      </c>
      <c r="Q684" s="44" t="s">
        <v>28</v>
      </c>
      <c r="R684" s="44" t="s">
        <v>28</v>
      </c>
      <c r="S684" s="44" t="s">
        <v>28</v>
      </c>
      <c r="T684" s="44" t="s">
        <v>28</v>
      </c>
      <c r="U684" s="44" t="s">
        <v>28</v>
      </c>
      <c r="V684" s="47" t="s">
        <v>28</v>
      </c>
      <c r="W684" s="47" t="s">
        <v>28</v>
      </c>
      <c r="X684" s="47" t="s">
        <v>28</v>
      </c>
      <c r="Y684" s="47" t="s">
        <v>28</v>
      </c>
      <c r="Z684" s="47" t="s">
        <v>28</v>
      </c>
      <c r="AA684" s="47" t="s">
        <v>28</v>
      </c>
      <c r="AB684" s="47" t="s">
        <v>28</v>
      </c>
      <c r="AC684" s="47" t="s">
        <v>28</v>
      </c>
      <c r="AD684" s="47" t="s">
        <v>28</v>
      </c>
      <c r="AE684" s="47" t="s">
        <v>5416</v>
      </c>
      <c r="AF684" s="45" t="s">
        <v>5416</v>
      </c>
      <c r="AG684" s="52"/>
      <c r="AH684" s="46"/>
      <c r="AI684" t="e">
        <f>E684&amp;H684&amp;I684&amp;J684&amp;K684&amp;M684&amp;#REF!&amp;#REF!&amp;N684&amp;O684&amp;P684&amp;Q684&amp;R684&amp;S684&amp;T684&amp;U684&amp;V684</f>
        <v>#REF!</v>
      </c>
      <c r="AJ684" t="str">
        <f>IF(E684="","",IFERROR(IF(MATCH(E684,#REF!,0),"O","X"),"X"))</f>
        <v>X</v>
      </c>
    </row>
    <row r="685" spans="1:36">
      <c r="A685" s="6" t="s">
        <v>1282</v>
      </c>
      <c r="B685" s="6">
        <v>1700</v>
      </c>
      <c r="C685" s="6" t="s">
        <v>5613</v>
      </c>
      <c r="D685" s="6" t="s">
        <v>26</v>
      </c>
      <c r="E685" s="6" t="s">
        <v>7415</v>
      </c>
      <c r="F685" s="6" t="e">
        <f>VLOOKUP(E685,'홈플러스-업데이트'!E1704:E3984,1,0)</f>
        <v>#N/A</v>
      </c>
      <c r="G685" s="14">
        <v>1489000</v>
      </c>
      <c r="H685" s="6" t="s">
        <v>48</v>
      </c>
      <c r="I685" s="6" t="s">
        <v>5385</v>
      </c>
      <c r="J685" s="6" t="s">
        <v>60</v>
      </c>
      <c r="K685" s="6" t="s">
        <v>5386</v>
      </c>
      <c r="L685" s="24">
        <v>1000</v>
      </c>
      <c r="M685" s="44" t="s">
        <v>28</v>
      </c>
      <c r="N685" s="44">
        <v>44900</v>
      </c>
      <c r="O685" s="44">
        <v>43500</v>
      </c>
      <c r="P685" s="44" t="s">
        <v>28</v>
      </c>
      <c r="Q685" s="44" t="s">
        <v>28</v>
      </c>
      <c r="R685" s="44" t="s">
        <v>28</v>
      </c>
      <c r="S685" s="44" t="s">
        <v>28</v>
      </c>
      <c r="T685" s="44" t="s">
        <v>28</v>
      </c>
      <c r="U685" s="44" t="s">
        <v>28</v>
      </c>
      <c r="V685" s="47" t="s">
        <v>28</v>
      </c>
      <c r="W685" s="47" t="s">
        <v>28</v>
      </c>
      <c r="X685" s="47" t="s">
        <v>28</v>
      </c>
      <c r="Y685" s="47" t="s">
        <v>28</v>
      </c>
      <c r="Z685" s="47" t="s">
        <v>28</v>
      </c>
      <c r="AA685" s="47" t="s">
        <v>28</v>
      </c>
      <c r="AB685" s="47" t="s">
        <v>28</v>
      </c>
      <c r="AC685" s="47" t="s">
        <v>28</v>
      </c>
      <c r="AD685" s="47" t="s">
        <v>28</v>
      </c>
      <c r="AE685" s="47" t="s">
        <v>5416</v>
      </c>
      <c r="AF685" s="45" t="s">
        <v>5416</v>
      </c>
      <c r="AG685" s="52"/>
      <c r="AH685" s="46"/>
      <c r="AI685" t="e">
        <f>E685&amp;H685&amp;I685&amp;J685&amp;K685&amp;M685&amp;#REF!&amp;#REF!&amp;N685&amp;O685&amp;P685&amp;Q685&amp;R685&amp;S685&amp;T685&amp;U685&amp;V685</f>
        <v>#REF!</v>
      </c>
      <c r="AJ685" t="str">
        <f>IF(E685="","",IFERROR(IF(MATCH(E685,#REF!,0),"O","X"),"X"))</f>
        <v>X</v>
      </c>
    </row>
    <row r="686" spans="1:36">
      <c r="A686" s="6" t="s">
        <v>1282</v>
      </c>
      <c r="B686" s="6">
        <v>1701</v>
      </c>
      <c r="C686" s="6" t="s">
        <v>5614</v>
      </c>
      <c r="D686" s="6" t="s">
        <v>26</v>
      </c>
      <c r="E686" s="6" t="s">
        <v>7415</v>
      </c>
      <c r="F686" s="6" t="e">
        <f>VLOOKUP(E686,'홈플러스-업데이트'!E1705:E3985,1,0)</f>
        <v>#N/A</v>
      </c>
      <c r="G686" s="14">
        <v>1489000</v>
      </c>
      <c r="H686" s="6" t="s">
        <v>48</v>
      </c>
      <c r="I686" s="6" t="s">
        <v>5383</v>
      </c>
      <c r="J686" s="6" t="s">
        <v>60</v>
      </c>
      <c r="K686" s="6" t="s">
        <v>5384</v>
      </c>
      <c r="L686" s="24">
        <v>1000</v>
      </c>
      <c r="M686" s="44" t="s">
        <v>28</v>
      </c>
      <c r="N686" s="44" t="s">
        <v>28</v>
      </c>
      <c r="O686" s="44" t="s">
        <v>28</v>
      </c>
      <c r="P686" s="44" t="s">
        <v>28</v>
      </c>
      <c r="Q686" s="44">
        <v>36400</v>
      </c>
      <c r="R686" s="44">
        <v>35200</v>
      </c>
      <c r="S686" s="44" t="s">
        <v>28</v>
      </c>
      <c r="T686" s="44" t="s">
        <v>28</v>
      </c>
      <c r="U686" s="44" t="s">
        <v>28</v>
      </c>
      <c r="V686" s="47" t="s">
        <v>28</v>
      </c>
      <c r="W686" s="47" t="s">
        <v>28</v>
      </c>
      <c r="X686" s="47" t="s">
        <v>28</v>
      </c>
      <c r="Y686" s="47" t="s">
        <v>28</v>
      </c>
      <c r="Z686" s="47" t="s">
        <v>28</v>
      </c>
      <c r="AA686" s="47" t="s">
        <v>28</v>
      </c>
      <c r="AB686" s="47" t="s">
        <v>28</v>
      </c>
      <c r="AC686" s="47" t="s">
        <v>28</v>
      </c>
      <c r="AD686" s="47" t="s">
        <v>28</v>
      </c>
      <c r="AE686" s="47" t="s">
        <v>5416</v>
      </c>
      <c r="AF686" s="45" t="s">
        <v>5416</v>
      </c>
      <c r="AG686" s="52"/>
      <c r="AH686" s="46"/>
      <c r="AI686" t="e">
        <f>E686&amp;H686&amp;I686&amp;J686&amp;K686&amp;M686&amp;#REF!&amp;#REF!&amp;N686&amp;O686&amp;P686&amp;Q686&amp;R686&amp;S686&amp;T686&amp;U686&amp;V686</f>
        <v>#REF!</v>
      </c>
      <c r="AJ686" t="str">
        <f>IF(E686="","",IFERROR(IF(MATCH(E686,#REF!,0),"O","X"),"X"))</f>
        <v>X</v>
      </c>
    </row>
    <row r="687" spans="1:36">
      <c r="A687" s="6" t="s">
        <v>1282</v>
      </c>
      <c r="B687" s="6">
        <v>1702</v>
      </c>
      <c r="C687" s="6" t="s">
        <v>5621</v>
      </c>
      <c r="D687" s="6" t="s">
        <v>26</v>
      </c>
      <c r="E687" s="6" t="s">
        <v>7415</v>
      </c>
      <c r="F687" s="6" t="e">
        <f>VLOOKUP(E687,'홈플러스-업데이트'!E1706:E3986,1,0)</f>
        <v>#N/A</v>
      </c>
      <c r="G687" s="14">
        <v>1489000</v>
      </c>
      <c r="H687" s="6" t="s">
        <v>48</v>
      </c>
      <c r="I687" s="6" t="s">
        <v>323</v>
      </c>
      <c r="J687" s="6" t="s">
        <v>60</v>
      </c>
      <c r="K687" s="6" t="s">
        <v>324</v>
      </c>
      <c r="L687" s="24">
        <v>1000</v>
      </c>
      <c r="M687" s="44" t="s">
        <v>28</v>
      </c>
      <c r="N687" s="44" t="s">
        <v>28</v>
      </c>
      <c r="O687" s="44" t="s">
        <v>28</v>
      </c>
      <c r="P687" s="44" t="s">
        <v>28</v>
      </c>
      <c r="Q687" s="44" t="s">
        <v>28</v>
      </c>
      <c r="R687" s="44" t="s">
        <v>28</v>
      </c>
      <c r="S687" s="44" t="s">
        <v>28</v>
      </c>
      <c r="T687" s="44">
        <v>30900</v>
      </c>
      <c r="U687" s="44">
        <v>29300</v>
      </c>
      <c r="V687" s="47">
        <v>29900</v>
      </c>
      <c r="W687" s="47">
        <v>689000</v>
      </c>
      <c r="X687" s="47">
        <v>20000</v>
      </c>
      <c r="Y687" s="47">
        <v>18400</v>
      </c>
      <c r="Z687" s="47">
        <v>19000</v>
      </c>
      <c r="AA687" s="47">
        <v>1148400</v>
      </c>
      <c r="AB687" s="47">
        <v>12700</v>
      </c>
      <c r="AC687" s="47">
        <v>11100</v>
      </c>
      <c r="AD687" s="47">
        <v>11700</v>
      </c>
      <c r="AE687" s="47" t="s">
        <v>5416</v>
      </c>
      <c r="AF687" s="45" t="s">
        <v>5416</v>
      </c>
      <c r="AG687" s="52"/>
      <c r="AH687" s="46"/>
      <c r="AI687" t="e">
        <f>E687&amp;H687&amp;I687&amp;J687&amp;K687&amp;M687&amp;#REF!&amp;#REF!&amp;N687&amp;O687&amp;P687&amp;Q687&amp;R687&amp;S687&amp;T687&amp;U687&amp;V687</f>
        <v>#REF!</v>
      </c>
      <c r="AJ687" t="str">
        <f>IF(E687="","",IFERROR(IF(MATCH(E687,#REF!,0),"O","X"),"X"))</f>
        <v>X</v>
      </c>
    </row>
    <row r="688" spans="1:36">
      <c r="A688" s="6" t="s">
        <v>1282</v>
      </c>
      <c r="B688" s="6">
        <v>1703</v>
      </c>
      <c r="C688" s="6" t="s">
        <v>5622</v>
      </c>
      <c r="D688" s="6" t="s">
        <v>26</v>
      </c>
      <c r="E688" s="6" t="s">
        <v>7415</v>
      </c>
      <c r="F688" s="6" t="e">
        <f>VLOOKUP(E688,'홈플러스-업데이트'!E1707:E3987,1,0)</f>
        <v>#N/A</v>
      </c>
      <c r="G688" s="14">
        <v>1489000</v>
      </c>
      <c r="H688" s="6" t="s">
        <v>27</v>
      </c>
      <c r="I688" s="6" t="s">
        <v>28</v>
      </c>
      <c r="J688" s="6" t="s">
        <v>28</v>
      </c>
      <c r="K688" s="6" t="s">
        <v>27</v>
      </c>
      <c r="L688" s="24">
        <v>1000</v>
      </c>
      <c r="M688" s="44">
        <v>56900</v>
      </c>
      <c r="N688" s="44">
        <v>41900</v>
      </c>
      <c r="O688" s="44">
        <v>40600</v>
      </c>
      <c r="P688" s="44" t="s">
        <v>28</v>
      </c>
      <c r="Q688" s="44">
        <v>33900</v>
      </c>
      <c r="R688" s="44">
        <v>32800</v>
      </c>
      <c r="S688" s="44" t="s">
        <v>28</v>
      </c>
      <c r="T688" s="44">
        <v>28900</v>
      </c>
      <c r="U688" s="44">
        <v>27400</v>
      </c>
      <c r="V688" s="47">
        <v>28000</v>
      </c>
      <c r="W688" s="47">
        <v>645800</v>
      </c>
      <c r="X688" s="47">
        <v>18700</v>
      </c>
      <c r="Y688" s="47">
        <v>17200</v>
      </c>
      <c r="Z688" s="47">
        <v>17800</v>
      </c>
      <c r="AA688" s="47">
        <v>1076400</v>
      </c>
      <c r="AB688" s="47">
        <v>11900</v>
      </c>
      <c r="AC688" s="47">
        <v>10400</v>
      </c>
      <c r="AD688" s="47">
        <v>11000</v>
      </c>
      <c r="AE688" s="47" t="s">
        <v>5416</v>
      </c>
      <c r="AF688" s="45" t="s">
        <v>5416</v>
      </c>
      <c r="AG688" s="52"/>
      <c r="AH688" s="46"/>
      <c r="AI688" t="e">
        <f>E688&amp;H688&amp;I688&amp;J688&amp;K688&amp;M688&amp;#REF!&amp;#REF!&amp;N688&amp;O688&amp;P688&amp;Q688&amp;R688&amp;S688&amp;T688&amp;U688&amp;V688</f>
        <v>#REF!</v>
      </c>
      <c r="AJ688" t="str">
        <f>IF(E688="","",IFERROR(IF(MATCH(E688,#REF!,0),"O","X"),"X"))</f>
        <v>X</v>
      </c>
    </row>
    <row r="689" spans="1:36">
      <c r="A689" s="6" t="s">
        <v>1282</v>
      </c>
      <c r="B689" s="6">
        <v>1704</v>
      </c>
      <c r="C689" s="6" t="s">
        <v>5623</v>
      </c>
      <c r="D689" s="6" t="s">
        <v>26</v>
      </c>
      <c r="E689" s="6" t="s">
        <v>7416</v>
      </c>
      <c r="F689" s="6" t="e">
        <f>VLOOKUP(E689,'홈플러스-업데이트'!E1708:E3988,1,0)</f>
        <v>#N/A</v>
      </c>
      <c r="G689" s="14">
        <v>1210000</v>
      </c>
      <c r="H689" s="6" t="s">
        <v>48</v>
      </c>
      <c r="I689" s="6" t="s">
        <v>5387</v>
      </c>
      <c r="J689" s="6" t="s">
        <v>60</v>
      </c>
      <c r="K689" s="6" t="s">
        <v>5388</v>
      </c>
      <c r="L689" s="24">
        <v>0</v>
      </c>
      <c r="M689" s="44">
        <v>52900</v>
      </c>
      <c r="N689" s="44" t="s">
        <v>28</v>
      </c>
      <c r="O689" s="44" t="s">
        <v>28</v>
      </c>
      <c r="P689" s="44" t="s">
        <v>28</v>
      </c>
      <c r="Q689" s="44" t="s">
        <v>28</v>
      </c>
      <c r="R689" s="44" t="s">
        <v>28</v>
      </c>
      <c r="S689" s="44" t="s">
        <v>28</v>
      </c>
      <c r="T689" s="44" t="s">
        <v>28</v>
      </c>
      <c r="U689" s="44" t="s">
        <v>28</v>
      </c>
      <c r="V689" s="47" t="s">
        <v>28</v>
      </c>
      <c r="W689" s="47" t="s">
        <v>28</v>
      </c>
      <c r="X689" s="47" t="s">
        <v>28</v>
      </c>
      <c r="Y689" s="47" t="s">
        <v>28</v>
      </c>
      <c r="Z689" s="47" t="s">
        <v>28</v>
      </c>
      <c r="AA689" s="47" t="s">
        <v>28</v>
      </c>
      <c r="AB689" s="47" t="s">
        <v>28</v>
      </c>
      <c r="AC689" s="47" t="s">
        <v>28</v>
      </c>
      <c r="AD689" s="47" t="s">
        <v>28</v>
      </c>
      <c r="AE689" s="47" t="s">
        <v>5416</v>
      </c>
      <c r="AF689" s="45" t="s">
        <v>5416</v>
      </c>
      <c r="AG689" s="52"/>
      <c r="AH689" s="46"/>
      <c r="AI689" t="e">
        <f>E689&amp;H689&amp;I689&amp;J689&amp;K689&amp;M689&amp;#REF!&amp;#REF!&amp;N689&amp;O689&amp;P689&amp;Q689&amp;R689&amp;S689&amp;T689&amp;U689&amp;V689</f>
        <v>#REF!</v>
      </c>
      <c r="AJ689" t="str">
        <f>IF(E689="","",IFERROR(IF(MATCH(E689,#REF!,0),"O","X"),"X"))</f>
        <v>X</v>
      </c>
    </row>
    <row r="690" spans="1:36">
      <c r="A690" s="6" t="s">
        <v>1282</v>
      </c>
      <c r="B690" s="6">
        <v>1705</v>
      </c>
      <c r="C690" s="6" t="s">
        <v>5624</v>
      </c>
      <c r="D690" s="6" t="s">
        <v>26</v>
      </c>
      <c r="E690" s="6" t="s">
        <v>7416</v>
      </c>
      <c r="F690" s="6" t="e">
        <f>VLOOKUP(E690,'홈플러스-업데이트'!E1709:E3989,1,0)</f>
        <v>#N/A</v>
      </c>
      <c r="G690" s="14">
        <v>1210000</v>
      </c>
      <c r="H690" s="6" t="s">
        <v>48</v>
      </c>
      <c r="I690" s="6" t="s">
        <v>5385</v>
      </c>
      <c r="J690" s="6" t="s">
        <v>60</v>
      </c>
      <c r="K690" s="6" t="s">
        <v>5386</v>
      </c>
      <c r="L690" s="24">
        <v>0</v>
      </c>
      <c r="M690" s="44" t="s">
        <v>28</v>
      </c>
      <c r="N690" s="44">
        <v>39900</v>
      </c>
      <c r="O690" s="44">
        <v>38700</v>
      </c>
      <c r="P690" s="44" t="s">
        <v>28</v>
      </c>
      <c r="Q690" s="44" t="s">
        <v>28</v>
      </c>
      <c r="R690" s="44" t="s">
        <v>28</v>
      </c>
      <c r="S690" s="44" t="s">
        <v>28</v>
      </c>
      <c r="T690" s="44" t="s">
        <v>28</v>
      </c>
      <c r="U690" s="44" t="s">
        <v>28</v>
      </c>
      <c r="V690" s="47" t="s">
        <v>28</v>
      </c>
      <c r="W690" s="47" t="s">
        <v>28</v>
      </c>
      <c r="X690" s="47" t="s">
        <v>28</v>
      </c>
      <c r="Y690" s="47" t="s">
        <v>28</v>
      </c>
      <c r="Z690" s="47" t="s">
        <v>28</v>
      </c>
      <c r="AA690" s="47" t="s">
        <v>28</v>
      </c>
      <c r="AB690" s="47" t="s">
        <v>28</v>
      </c>
      <c r="AC690" s="47" t="s">
        <v>28</v>
      </c>
      <c r="AD690" s="47" t="s">
        <v>28</v>
      </c>
      <c r="AE690" s="47" t="s">
        <v>5416</v>
      </c>
      <c r="AF690" s="45" t="s">
        <v>5416</v>
      </c>
      <c r="AG690" s="52"/>
      <c r="AH690" s="46"/>
      <c r="AI690" t="e">
        <f>E690&amp;H690&amp;I690&amp;J690&amp;K690&amp;M690&amp;#REF!&amp;#REF!&amp;N690&amp;O690&amp;P690&amp;Q690&amp;R690&amp;S690&amp;T690&amp;U690&amp;V690</f>
        <v>#REF!</v>
      </c>
      <c r="AJ690" t="str">
        <f>IF(E690="","",IFERROR(IF(MATCH(E690,#REF!,0),"O","X"),"X"))</f>
        <v>X</v>
      </c>
    </row>
    <row r="691" spans="1:36">
      <c r="A691" s="6" t="s">
        <v>1282</v>
      </c>
      <c r="B691" s="6">
        <v>1706</v>
      </c>
      <c r="C691" s="6" t="s">
        <v>5625</v>
      </c>
      <c r="D691" s="6" t="s">
        <v>88</v>
      </c>
      <c r="E691" s="6" t="s">
        <v>95</v>
      </c>
      <c r="F691" s="6" t="e">
        <f>VLOOKUP(E691,'홈플러스-업데이트'!E1710:E3990,1,0)</f>
        <v>#N/A</v>
      </c>
      <c r="G691" s="14">
        <v>1730000</v>
      </c>
      <c r="H691" s="6" t="s">
        <v>48</v>
      </c>
      <c r="I691" s="6" t="s">
        <v>5459</v>
      </c>
      <c r="J691" s="6" t="s">
        <v>89</v>
      </c>
      <c r="K691" s="6" t="s">
        <v>5465</v>
      </c>
      <c r="L691" s="24">
        <v>0</v>
      </c>
      <c r="M691" s="44">
        <v>62200</v>
      </c>
      <c r="N691" s="44">
        <v>48800</v>
      </c>
      <c r="O691" s="44">
        <v>47300</v>
      </c>
      <c r="P691" s="44" t="s">
        <v>28</v>
      </c>
      <c r="Q691" s="44">
        <v>40800</v>
      </c>
      <c r="R691" s="44">
        <v>39500</v>
      </c>
      <c r="S691" s="44" t="s">
        <v>28</v>
      </c>
      <c r="T691" s="44">
        <v>35500</v>
      </c>
      <c r="U691" s="44">
        <v>33700</v>
      </c>
      <c r="V691" s="47">
        <v>34400</v>
      </c>
      <c r="W691" s="47">
        <v>766800</v>
      </c>
      <c r="X691" s="47">
        <v>23400</v>
      </c>
      <c r="Y691" s="47">
        <v>21600</v>
      </c>
      <c r="Z691" s="47">
        <v>22300</v>
      </c>
      <c r="AA691" s="47">
        <v>1278000</v>
      </c>
      <c r="AB691" s="47">
        <v>15300</v>
      </c>
      <c r="AC691" s="47">
        <v>13500</v>
      </c>
      <c r="AD691" s="47">
        <v>14200</v>
      </c>
      <c r="AE691" s="47" t="s">
        <v>5416</v>
      </c>
      <c r="AF691" s="45" t="s">
        <v>5416</v>
      </c>
      <c r="AG691" s="52"/>
      <c r="AH691" s="46"/>
      <c r="AI691" t="e">
        <f>E691&amp;H691&amp;I691&amp;J691&amp;K691&amp;M691&amp;#REF!&amp;#REF!&amp;N691&amp;O691&amp;P691&amp;Q691&amp;R691&amp;S691&amp;T691&amp;U691&amp;V691</f>
        <v>#REF!</v>
      </c>
      <c r="AJ691" t="str">
        <f>IF(E691="","",IFERROR(IF(MATCH(E691,#REF!,0),"O","X"),"X"))</f>
        <v>X</v>
      </c>
    </row>
    <row r="692" spans="1:36">
      <c r="A692" s="6" t="s">
        <v>1282</v>
      </c>
      <c r="B692" s="6">
        <v>1707</v>
      </c>
      <c r="C692" s="6" t="s">
        <v>5626</v>
      </c>
      <c r="D692" s="6" t="s">
        <v>88</v>
      </c>
      <c r="E692" s="6" t="s">
        <v>90</v>
      </c>
      <c r="F692" s="6" t="e">
        <f>VLOOKUP(E692,'홈플러스-업데이트'!E1711:E3991,1,0)</f>
        <v>#N/A</v>
      </c>
      <c r="G692" s="14">
        <v>2190000</v>
      </c>
      <c r="H692" s="6" t="s">
        <v>48</v>
      </c>
      <c r="I692" s="6" t="s">
        <v>5459</v>
      </c>
      <c r="J692" s="6" t="s">
        <v>89</v>
      </c>
      <c r="K692" s="6" t="s">
        <v>5465</v>
      </c>
      <c r="L692" s="24">
        <v>2200</v>
      </c>
      <c r="M692" s="44">
        <v>76100</v>
      </c>
      <c r="N692" s="44">
        <v>59200</v>
      </c>
      <c r="O692" s="44">
        <v>57300</v>
      </c>
      <c r="P692" s="44" t="s">
        <v>28</v>
      </c>
      <c r="Q692" s="44">
        <v>49100</v>
      </c>
      <c r="R692" s="44">
        <v>47500</v>
      </c>
      <c r="S692" s="44" t="s">
        <v>28</v>
      </c>
      <c r="T692" s="44">
        <v>42300</v>
      </c>
      <c r="U692" s="44">
        <v>40000</v>
      </c>
      <c r="V692" s="47">
        <v>40900</v>
      </c>
      <c r="W692" s="47">
        <v>961200</v>
      </c>
      <c r="X692" s="47">
        <v>27100</v>
      </c>
      <c r="Y692" s="47">
        <v>24800</v>
      </c>
      <c r="Z692" s="47">
        <v>25700</v>
      </c>
      <c r="AA692" s="47">
        <v>1602000</v>
      </c>
      <c r="AB692" s="47">
        <v>17000</v>
      </c>
      <c r="AC692" s="47">
        <v>14700</v>
      </c>
      <c r="AD692" s="47">
        <v>15600</v>
      </c>
      <c r="AE692" s="47" t="s">
        <v>5416</v>
      </c>
      <c r="AF692" s="45" t="s">
        <v>5416</v>
      </c>
      <c r="AG692" s="52"/>
      <c r="AH692" s="46"/>
      <c r="AI692" t="e">
        <f>E692&amp;H692&amp;I692&amp;J692&amp;K692&amp;M692&amp;#REF!&amp;#REF!&amp;N692&amp;O692&amp;P692&amp;Q692&amp;R692&amp;S692&amp;T692&amp;U692&amp;V692</f>
        <v>#REF!</v>
      </c>
      <c r="AJ692" t="str">
        <f>IF(E692="","",IFERROR(IF(MATCH(E692,#REF!,0),"O","X"),"X"))</f>
        <v>X</v>
      </c>
    </row>
    <row r="693" spans="1:36">
      <c r="A693" s="6" t="s">
        <v>1282</v>
      </c>
      <c r="B693" s="6">
        <v>1708</v>
      </c>
      <c r="C693" s="6" t="s">
        <v>5627</v>
      </c>
      <c r="D693" s="6" t="s">
        <v>88</v>
      </c>
      <c r="E693" s="6" t="s">
        <v>96</v>
      </c>
      <c r="F693" s="6" t="e">
        <f>VLOOKUP(E693,'홈플러스-업데이트'!E1712:E3992,1,0)</f>
        <v>#N/A</v>
      </c>
      <c r="G693" s="14">
        <v>1400000</v>
      </c>
      <c r="H693" s="6" t="s">
        <v>48</v>
      </c>
      <c r="I693" s="6" t="s">
        <v>5459</v>
      </c>
      <c r="J693" s="6" t="s">
        <v>89</v>
      </c>
      <c r="K693" s="6" t="s">
        <v>5465</v>
      </c>
      <c r="L693" s="24">
        <v>0</v>
      </c>
      <c r="M693" s="44">
        <v>51400</v>
      </c>
      <c r="N693" s="44">
        <v>40600</v>
      </c>
      <c r="O693" s="44">
        <v>39300</v>
      </c>
      <c r="P693" s="44" t="s">
        <v>28</v>
      </c>
      <c r="Q693" s="44">
        <v>34100</v>
      </c>
      <c r="R693" s="44">
        <v>33000</v>
      </c>
      <c r="S693" s="44" t="s">
        <v>28</v>
      </c>
      <c r="T693" s="44">
        <v>29800</v>
      </c>
      <c r="U693" s="44">
        <v>28300</v>
      </c>
      <c r="V693" s="47">
        <v>28900</v>
      </c>
      <c r="W693" s="47">
        <v>643600</v>
      </c>
      <c r="X693" s="47">
        <v>19600</v>
      </c>
      <c r="Y693" s="47">
        <v>18100</v>
      </c>
      <c r="Z693" s="47">
        <v>18700</v>
      </c>
      <c r="AA693" s="47">
        <v>1072800</v>
      </c>
      <c r="AB693" s="47">
        <v>12800</v>
      </c>
      <c r="AC693" s="47">
        <v>11300</v>
      </c>
      <c r="AD693" s="47">
        <v>11900</v>
      </c>
      <c r="AE693" s="47" t="s">
        <v>5416</v>
      </c>
      <c r="AF693" s="45" t="s">
        <v>5416</v>
      </c>
      <c r="AG693" s="52"/>
      <c r="AH693" s="46"/>
      <c r="AI693" t="e">
        <f>E693&amp;H693&amp;I693&amp;J693&amp;K693&amp;M693&amp;#REF!&amp;#REF!&amp;N693&amp;O693&amp;P693&amp;Q693&amp;R693&amp;S693&amp;T693&amp;U693&amp;V693</f>
        <v>#REF!</v>
      </c>
      <c r="AJ693" t="str">
        <f>IF(E693="","",IFERROR(IF(MATCH(E693,#REF!,0),"O","X"),"X"))</f>
        <v>X</v>
      </c>
    </row>
    <row r="694" spans="1:36">
      <c r="A694" s="6" t="s">
        <v>1282</v>
      </c>
      <c r="B694" s="6">
        <v>1709</v>
      </c>
      <c r="C694" s="6" t="s">
        <v>5628</v>
      </c>
      <c r="D694" s="6" t="s">
        <v>88</v>
      </c>
      <c r="E694" s="6" t="s">
        <v>96</v>
      </c>
      <c r="F694" s="6" t="e">
        <f>VLOOKUP(E694,'홈플러스-업데이트'!E1713:E3993,1,0)</f>
        <v>#N/A</v>
      </c>
      <c r="G694" s="14">
        <v>1400000</v>
      </c>
      <c r="H694" s="6" t="s">
        <v>48</v>
      </c>
      <c r="I694" s="6" t="s">
        <v>5459</v>
      </c>
      <c r="J694" s="6" t="s">
        <v>61</v>
      </c>
      <c r="K694" s="6" t="s">
        <v>5461</v>
      </c>
      <c r="L694" s="24">
        <v>0</v>
      </c>
      <c r="M694" s="44">
        <v>53400</v>
      </c>
      <c r="N694" s="44">
        <v>42600</v>
      </c>
      <c r="O694" s="44">
        <v>41300</v>
      </c>
      <c r="P694" s="44" t="s">
        <v>28</v>
      </c>
      <c r="Q694" s="44">
        <v>36100</v>
      </c>
      <c r="R694" s="44">
        <v>35000</v>
      </c>
      <c r="S694" s="44" t="s">
        <v>28</v>
      </c>
      <c r="T694" s="44">
        <v>31800</v>
      </c>
      <c r="U694" s="44">
        <v>30200</v>
      </c>
      <c r="V694" s="47">
        <v>30800</v>
      </c>
      <c r="W694" s="47">
        <v>686800</v>
      </c>
      <c r="X694" s="47">
        <v>20900</v>
      </c>
      <c r="Y694" s="47">
        <v>19300</v>
      </c>
      <c r="Z694" s="47">
        <v>19900</v>
      </c>
      <c r="AA694" s="47">
        <v>1144800</v>
      </c>
      <c r="AB694" s="47">
        <v>13700</v>
      </c>
      <c r="AC694" s="47">
        <v>12100</v>
      </c>
      <c r="AD694" s="47">
        <v>12700</v>
      </c>
      <c r="AE694" s="47" t="s">
        <v>5416</v>
      </c>
      <c r="AF694" s="45" t="s">
        <v>5416</v>
      </c>
      <c r="AG694" s="52"/>
      <c r="AH694" s="46"/>
      <c r="AI694" t="e">
        <f>E694&amp;H694&amp;I694&amp;J694&amp;K694&amp;M694&amp;#REF!&amp;#REF!&amp;N694&amp;O694&amp;P694&amp;Q694&amp;R694&amp;S694&amp;T694&amp;U694&amp;V694</f>
        <v>#REF!</v>
      </c>
      <c r="AJ694" t="str">
        <f>IF(E694="","",IFERROR(IF(MATCH(E694,#REF!,0),"O","X"),"X"))</f>
        <v>X</v>
      </c>
    </row>
    <row r="695" spans="1:36">
      <c r="A695" s="6" t="s">
        <v>1282</v>
      </c>
      <c r="B695" s="6">
        <v>1710</v>
      </c>
      <c r="C695" s="6" t="s">
        <v>5629</v>
      </c>
      <c r="D695" s="6" t="s">
        <v>88</v>
      </c>
      <c r="E695" s="6" t="s">
        <v>90</v>
      </c>
      <c r="F695" s="6" t="e">
        <f>VLOOKUP(E695,'홈플러스-업데이트'!E1714:E3994,1,0)</f>
        <v>#N/A</v>
      </c>
      <c r="G695" s="14">
        <v>2190000</v>
      </c>
      <c r="H695" s="6" t="s">
        <v>48</v>
      </c>
      <c r="I695" s="6" t="s">
        <v>5459</v>
      </c>
      <c r="J695" s="6" t="s">
        <v>61</v>
      </c>
      <c r="K695" s="6" t="s">
        <v>5461</v>
      </c>
      <c r="L695" s="24">
        <v>2200</v>
      </c>
      <c r="M695" s="44">
        <v>78100</v>
      </c>
      <c r="N695" s="44">
        <v>61200</v>
      </c>
      <c r="O695" s="44">
        <v>59200</v>
      </c>
      <c r="P695" s="44" t="s">
        <v>28</v>
      </c>
      <c r="Q695" s="44">
        <v>51100</v>
      </c>
      <c r="R695" s="44">
        <v>49500</v>
      </c>
      <c r="S695" s="44" t="s">
        <v>28</v>
      </c>
      <c r="T695" s="44">
        <v>44300</v>
      </c>
      <c r="U695" s="44">
        <v>41900</v>
      </c>
      <c r="V695" s="47">
        <v>42900</v>
      </c>
      <c r="W695" s="47">
        <v>1004400</v>
      </c>
      <c r="X695" s="47">
        <v>28400</v>
      </c>
      <c r="Y695" s="47">
        <v>26000</v>
      </c>
      <c r="Z695" s="47">
        <v>27000</v>
      </c>
      <c r="AA695" s="47">
        <v>1674000</v>
      </c>
      <c r="AB695" s="47">
        <v>17900</v>
      </c>
      <c r="AC695" s="47">
        <v>15500</v>
      </c>
      <c r="AD695" s="47">
        <v>16500</v>
      </c>
      <c r="AE695" s="47" t="s">
        <v>5416</v>
      </c>
      <c r="AF695" s="45" t="s">
        <v>5416</v>
      </c>
      <c r="AG695" s="52"/>
      <c r="AH695" s="46"/>
      <c r="AI695" t="e">
        <f>E695&amp;H695&amp;I695&amp;J695&amp;K695&amp;M695&amp;#REF!&amp;#REF!&amp;N695&amp;O695&amp;P695&amp;Q695&amp;R695&amp;S695&amp;T695&amp;U695&amp;V695</f>
        <v>#REF!</v>
      </c>
      <c r="AJ695" t="str">
        <f>IF(E695="","",IFERROR(IF(MATCH(E695,#REF!,0),"O","X"),"X"))</f>
        <v>X</v>
      </c>
    </row>
    <row r="696" spans="1:36">
      <c r="A696" s="6" t="s">
        <v>1282</v>
      </c>
      <c r="B696" s="6">
        <v>1711</v>
      </c>
      <c r="C696" s="6" t="s">
        <v>5661</v>
      </c>
      <c r="D696" s="6" t="s">
        <v>88</v>
      </c>
      <c r="E696" s="6" t="s">
        <v>95</v>
      </c>
      <c r="F696" s="6" t="e">
        <f>VLOOKUP(E696,'홈플러스-업데이트'!E1715:E3995,1,0)</f>
        <v>#N/A</v>
      </c>
      <c r="G696" s="14">
        <v>1730000</v>
      </c>
      <c r="H696" s="6" t="s">
        <v>48</v>
      </c>
      <c r="I696" s="6" t="s">
        <v>5459</v>
      </c>
      <c r="J696" s="6" t="s">
        <v>61</v>
      </c>
      <c r="K696" s="6" t="s">
        <v>5461</v>
      </c>
      <c r="L696" s="24">
        <v>0</v>
      </c>
      <c r="M696" s="44">
        <v>64200</v>
      </c>
      <c r="N696" s="44">
        <v>50800</v>
      </c>
      <c r="O696" s="44">
        <v>49200</v>
      </c>
      <c r="P696" s="44" t="s">
        <v>28</v>
      </c>
      <c r="Q696" s="44">
        <v>42800</v>
      </c>
      <c r="R696" s="44">
        <v>41500</v>
      </c>
      <c r="S696" s="44" t="s">
        <v>28</v>
      </c>
      <c r="T696" s="44">
        <v>37500</v>
      </c>
      <c r="U696" s="44">
        <v>35600</v>
      </c>
      <c r="V696" s="47">
        <v>36300</v>
      </c>
      <c r="W696" s="47">
        <v>810000</v>
      </c>
      <c r="X696" s="47">
        <v>24700</v>
      </c>
      <c r="Y696" s="47">
        <v>22800</v>
      </c>
      <c r="Z696" s="47">
        <v>23500</v>
      </c>
      <c r="AA696" s="47">
        <v>1350000</v>
      </c>
      <c r="AB696" s="47">
        <v>16200</v>
      </c>
      <c r="AC696" s="47">
        <v>14300</v>
      </c>
      <c r="AD696" s="47">
        <v>15000</v>
      </c>
      <c r="AE696" s="47" t="s">
        <v>5416</v>
      </c>
      <c r="AF696" s="45" t="s">
        <v>5416</v>
      </c>
      <c r="AG696" s="52"/>
      <c r="AH696" s="46"/>
      <c r="AI696" t="e">
        <f>E696&amp;H696&amp;I696&amp;J696&amp;K696&amp;M696&amp;#REF!&amp;#REF!&amp;N696&amp;O696&amp;P696&amp;Q696&amp;R696&amp;S696&amp;T696&amp;U696&amp;V696</f>
        <v>#REF!</v>
      </c>
      <c r="AJ696" t="str">
        <f>IF(E696="","",IFERROR(IF(MATCH(E696,#REF!,0),"O","X"),"X"))</f>
        <v>X</v>
      </c>
    </row>
    <row r="697" spans="1:36">
      <c r="A697" s="6" t="s">
        <v>1282</v>
      </c>
      <c r="B697" s="6">
        <v>1712</v>
      </c>
      <c r="C697" s="6" t="s">
        <v>5662</v>
      </c>
      <c r="D697" s="6" t="s">
        <v>88</v>
      </c>
      <c r="E697" s="6" t="s">
        <v>97</v>
      </c>
      <c r="F697" s="6" t="e">
        <f>VLOOKUP(E697,'홈플러스-업데이트'!E1716:E3996,1,0)</f>
        <v>#N/A</v>
      </c>
      <c r="G697" s="14">
        <v>2140000</v>
      </c>
      <c r="H697" s="6" t="s">
        <v>48</v>
      </c>
      <c r="I697" s="6" t="s">
        <v>5459</v>
      </c>
      <c r="J697" s="6" t="s">
        <v>89</v>
      </c>
      <c r="K697" s="6" t="s">
        <v>5465</v>
      </c>
      <c r="L697" s="24">
        <v>2200</v>
      </c>
      <c r="M697" s="44">
        <v>74400</v>
      </c>
      <c r="N697" s="44">
        <v>57900</v>
      </c>
      <c r="O697" s="44">
        <v>56000</v>
      </c>
      <c r="P697" s="44" t="s">
        <v>28</v>
      </c>
      <c r="Q697" s="44">
        <v>48000</v>
      </c>
      <c r="R697" s="44">
        <v>46400</v>
      </c>
      <c r="S697" s="44" t="s">
        <v>28</v>
      </c>
      <c r="T697" s="44">
        <v>41400</v>
      </c>
      <c r="U697" s="44">
        <v>39200</v>
      </c>
      <c r="V697" s="47">
        <v>40000</v>
      </c>
      <c r="W697" s="47">
        <v>941700</v>
      </c>
      <c r="X697" s="47">
        <v>26500</v>
      </c>
      <c r="Y697" s="47">
        <v>24300</v>
      </c>
      <c r="Z697" s="47">
        <v>25100</v>
      </c>
      <c r="AA697" s="47">
        <v>1569600</v>
      </c>
      <c r="AB697" s="47">
        <v>16600</v>
      </c>
      <c r="AC697" s="47">
        <v>14400</v>
      </c>
      <c r="AD697" s="47">
        <v>15200</v>
      </c>
      <c r="AE697" s="47" t="s">
        <v>5416</v>
      </c>
      <c r="AF697" s="45" t="s">
        <v>5416</v>
      </c>
      <c r="AG697" s="52"/>
      <c r="AH697" s="46"/>
      <c r="AI697" t="e">
        <f>E697&amp;H697&amp;I697&amp;J697&amp;K697&amp;M697&amp;#REF!&amp;#REF!&amp;N697&amp;O697&amp;P697&amp;Q697&amp;R697&amp;S697&amp;T697&amp;U697&amp;V697</f>
        <v>#REF!</v>
      </c>
      <c r="AJ697" t="str">
        <f>IF(E697="","",IFERROR(IF(MATCH(E697,#REF!,0),"O","X"),"X"))</f>
        <v>X</v>
      </c>
    </row>
    <row r="698" spans="1:36">
      <c r="A698" s="6" t="s">
        <v>1282</v>
      </c>
      <c r="B698" s="6">
        <v>1713</v>
      </c>
      <c r="C698" s="6" t="s">
        <v>5678</v>
      </c>
      <c r="D698" s="6" t="s">
        <v>88</v>
      </c>
      <c r="E698" s="6" t="s">
        <v>97</v>
      </c>
      <c r="F698" s="6" t="e">
        <f>VLOOKUP(E698,'홈플러스-업데이트'!E1717:E3997,1,0)</f>
        <v>#N/A</v>
      </c>
      <c r="G698" s="14">
        <v>2140000</v>
      </c>
      <c r="H698" s="6" t="s">
        <v>48</v>
      </c>
      <c r="I698" s="6" t="s">
        <v>5459</v>
      </c>
      <c r="J698" s="6" t="s">
        <v>61</v>
      </c>
      <c r="K698" s="6" t="s">
        <v>5461</v>
      </c>
      <c r="L698" s="24">
        <v>2200</v>
      </c>
      <c r="M698" s="44">
        <v>76400</v>
      </c>
      <c r="N698" s="44">
        <v>59900</v>
      </c>
      <c r="O698" s="44">
        <v>58000</v>
      </c>
      <c r="P698" s="44" t="s">
        <v>28</v>
      </c>
      <c r="Q698" s="44">
        <v>50000</v>
      </c>
      <c r="R698" s="44">
        <v>48400</v>
      </c>
      <c r="S698" s="44" t="s">
        <v>28</v>
      </c>
      <c r="T698" s="44">
        <v>43400</v>
      </c>
      <c r="U698" s="44">
        <v>41100</v>
      </c>
      <c r="V698" s="47">
        <v>42000</v>
      </c>
      <c r="W698" s="47">
        <v>984900</v>
      </c>
      <c r="X698" s="47">
        <v>27800</v>
      </c>
      <c r="Y698" s="47">
        <v>25500</v>
      </c>
      <c r="Z698" s="47">
        <v>26400</v>
      </c>
      <c r="AA698" s="47">
        <v>1641600</v>
      </c>
      <c r="AB698" s="47">
        <v>17500</v>
      </c>
      <c r="AC698" s="47">
        <v>15200</v>
      </c>
      <c r="AD698" s="47">
        <v>16100</v>
      </c>
      <c r="AE698" s="47" t="s">
        <v>5416</v>
      </c>
      <c r="AF698" s="45" t="s">
        <v>5416</v>
      </c>
      <c r="AG698" s="52"/>
      <c r="AH698" s="46"/>
      <c r="AI698" t="e">
        <f>E698&amp;H698&amp;I698&amp;J698&amp;K698&amp;M698&amp;#REF!&amp;#REF!&amp;N698&amp;O698&amp;P698&amp;Q698&amp;R698&amp;S698&amp;T698&amp;U698&amp;V698</f>
        <v>#REF!</v>
      </c>
      <c r="AJ698" t="str">
        <f>IF(E698="","",IFERROR(IF(MATCH(E698,#REF!,0),"O","X"),"X"))</f>
        <v>X</v>
      </c>
    </row>
    <row r="699" spans="1:36">
      <c r="A699" s="6" t="s">
        <v>1282</v>
      </c>
      <c r="B699" s="6">
        <v>1714</v>
      </c>
      <c r="C699" s="6" t="s">
        <v>5679</v>
      </c>
      <c r="D699" s="6" t="s">
        <v>88</v>
      </c>
      <c r="E699" s="6" t="s">
        <v>98</v>
      </c>
      <c r="F699" s="6" t="e">
        <f>VLOOKUP(E699,'홈플러스-업데이트'!E1718:E3998,1,0)</f>
        <v>#N/A</v>
      </c>
      <c r="G699" s="14">
        <v>2140000</v>
      </c>
      <c r="H699" s="6" t="s">
        <v>48</v>
      </c>
      <c r="I699" s="6" t="s">
        <v>5459</v>
      </c>
      <c r="J699" s="6" t="s">
        <v>89</v>
      </c>
      <c r="K699" s="6" t="s">
        <v>5465</v>
      </c>
      <c r="L699" s="24">
        <v>0</v>
      </c>
      <c r="M699" s="44">
        <v>76600</v>
      </c>
      <c r="N699" s="44">
        <v>60100</v>
      </c>
      <c r="O699" s="44">
        <v>58200</v>
      </c>
      <c r="P699" s="44" t="s">
        <v>28</v>
      </c>
      <c r="Q699" s="44">
        <v>50200</v>
      </c>
      <c r="R699" s="44">
        <v>48600</v>
      </c>
      <c r="S699" s="44" t="s">
        <v>28</v>
      </c>
      <c r="T699" s="44">
        <v>43600</v>
      </c>
      <c r="U699" s="44">
        <v>41400</v>
      </c>
      <c r="V699" s="47">
        <v>42200</v>
      </c>
      <c r="W699" s="47">
        <v>941700</v>
      </c>
      <c r="X699" s="47">
        <v>28700</v>
      </c>
      <c r="Y699" s="47">
        <v>26500</v>
      </c>
      <c r="Z699" s="47">
        <v>27300</v>
      </c>
      <c r="AA699" s="47">
        <v>1569600</v>
      </c>
      <c r="AB699" s="47">
        <v>18800</v>
      </c>
      <c r="AC699" s="47">
        <v>16600</v>
      </c>
      <c r="AD699" s="47">
        <v>17400</v>
      </c>
      <c r="AE699" s="47" t="s">
        <v>5416</v>
      </c>
      <c r="AF699" s="45" t="s">
        <v>5416</v>
      </c>
      <c r="AG699" s="52"/>
      <c r="AH699" s="46"/>
      <c r="AI699" t="e">
        <f>E699&amp;H699&amp;I699&amp;J699&amp;K699&amp;M699&amp;#REF!&amp;#REF!&amp;N699&amp;O699&amp;P699&amp;Q699&amp;R699&amp;S699&amp;T699&amp;U699&amp;V699</f>
        <v>#REF!</v>
      </c>
      <c r="AJ699" t="str">
        <f>IF(E699="","",IFERROR(IF(MATCH(E699,#REF!,0),"O","X"),"X"))</f>
        <v>X</v>
      </c>
    </row>
    <row r="700" spans="1:36">
      <c r="A700" s="6" t="s">
        <v>1282</v>
      </c>
      <c r="B700" s="6">
        <v>1715</v>
      </c>
      <c r="C700" s="6" t="s">
        <v>5680</v>
      </c>
      <c r="D700" s="6" t="s">
        <v>88</v>
      </c>
      <c r="E700" s="6" t="s">
        <v>98</v>
      </c>
      <c r="F700" s="6" t="e">
        <f>VLOOKUP(E700,'홈플러스-업데이트'!E1719:E3999,1,0)</f>
        <v>#N/A</v>
      </c>
      <c r="G700" s="14">
        <v>2140000</v>
      </c>
      <c r="H700" s="6" t="s">
        <v>48</v>
      </c>
      <c r="I700" s="6" t="s">
        <v>5459</v>
      </c>
      <c r="J700" s="6" t="s">
        <v>61</v>
      </c>
      <c r="K700" s="6" t="s">
        <v>5461</v>
      </c>
      <c r="L700" s="24">
        <v>0</v>
      </c>
      <c r="M700" s="44">
        <v>78600</v>
      </c>
      <c r="N700" s="44">
        <v>62100</v>
      </c>
      <c r="O700" s="44">
        <v>60200</v>
      </c>
      <c r="P700" s="44" t="s">
        <v>28</v>
      </c>
      <c r="Q700" s="44">
        <v>52200</v>
      </c>
      <c r="R700" s="44">
        <v>50600</v>
      </c>
      <c r="S700" s="44" t="s">
        <v>28</v>
      </c>
      <c r="T700" s="44">
        <v>45600</v>
      </c>
      <c r="U700" s="44">
        <v>43300</v>
      </c>
      <c r="V700" s="47">
        <v>44200</v>
      </c>
      <c r="W700" s="47">
        <v>984900</v>
      </c>
      <c r="X700" s="47">
        <v>30000</v>
      </c>
      <c r="Y700" s="47">
        <v>27700</v>
      </c>
      <c r="Z700" s="47">
        <v>28600</v>
      </c>
      <c r="AA700" s="47">
        <v>1641600</v>
      </c>
      <c r="AB700" s="47">
        <v>19700</v>
      </c>
      <c r="AC700" s="47">
        <v>17400</v>
      </c>
      <c r="AD700" s="47">
        <v>18300</v>
      </c>
      <c r="AE700" s="47" t="s">
        <v>5416</v>
      </c>
      <c r="AF700" s="45" t="s">
        <v>5416</v>
      </c>
      <c r="AG700" s="52"/>
      <c r="AH700" s="46"/>
      <c r="AI700" t="e">
        <f>E700&amp;H700&amp;I700&amp;J700&amp;K700&amp;M700&amp;#REF!&amp;#REF!&amp;N700&amp;O700&amp;P700&amp;Q700&amp;R700&amp;S700&amp;T700&amp;U700&amp;V700</f>
        <v>#REF!</v>
      </c>
      <c r="AJ700" t="str">
        <f>IF(E700="","",IFERROR(IF(MATCH(E700,#REF!,0),"O","X"),"X"))</f>
        <v>X</v>
      </c>
    </row>
    <row r="701" spans="1:36">
      <c r="A701" s="6" t="s">
        <v>1282</v>
      </c>
      <c r="B701" s="6">
        <v>1716</v>
      </c>
      <c r="C701" s="6" t="s">
        <v>5681</v>
      </c>
      <c r="D701" s="6" t="s">
        <v>88</v>
      </c>
      <c r="E701" s="6" t="s">
        <v>93</v>
      </c>
      <c r="F701" s="6" t="e">
        <f>VLOOKUP(E701,'홈플러스-업데이트'!E1720:E4000,1,0)</f>
        <v>#N/A</v>
      </c>
      <c r="G701" s="14">
        <v>2140000</v>
      </c>
      <c r="H701" s="6" t="s">
        <v>48</v>
      </c>
      <c r="I701" s="6" t="s">
        <v>5459</v>
      </c>
      <c r="J701" s="6" t="s">
        <v>89</v>
      </c>
      <c r="K701" s="6" t="s">
        <v>5465</v>
      </c>
      <c r="L701" s="24">
        <v>0</v>
      </c>
      <c r="M701" s="44">
        <v>76600</v>
      </c>
      <c r="N701" s="44">
        <v>60100</v>
      </c>
      <c r="O701" s="44">
        <v>58200</v>
      </c>
      <c r="P701" s="44" t="s">
        <v>28</v>
      </c>
      <c r="Q701" s="44">
        <v>50200</v>
      </c>
      <c r="R701" s="44">
        <v>48600</v>
      </c>
      <c r="S701" s="44" t="s">
        <v>28</v>
      </c>
      <c r="T701" s="44">
        <v>43600</v>
      </c>
      <c r="U701" s="44">
        <v>41400</v>
      </c>
      <c r="V701" s="47">
        <v>42200</v>
      </c>
      <c r="W701" s="47">
        <v>941700</v>
      </c>
      <c r="X701" s="47">
        <v>28700</v>
      </c>
      <c r="Y701" s="47">
        <v>26500</v>
      </c>
      <c r="Z701" s="47">
        <v>27300</v>
      </c>
      <c r="AA701" s="47">
        <v>1569600</v>
      </c>
      <c r="AB701" s="47">
        <v>18800</v>
      </c>
      <c r="AC701" s="47">
        <v>16600</v>
      </c>
      <c r="AD701" s="47">
        <v>17400</v>
      </c>
      <c r="AE701" s="47" t="s">
        <v>5416</v>
      </c>
      <c r="AF701" s="45" t="s">
        <v>5416</v>
      </c>
      <c r="AG701" s="52"/>
      <c r="AH701" s="46"/>
      <c r="AI701" t="e">
        <f>E701&amp;H701&amp;I701&amp;J701&amp;K701&amp;M701&amp;#REF!&amp;#REF!&amp;N701&amp;O701&amp;P701&amp;Q701&amp;R701&amp;S701&amp;T701&amp;U701&amp;V701</f>
        <v>#REF!</v>
      </c>
      <c r="AJ701" t="str">
        <f>IF(E701="","",IFERROR(IF(MATCH(E701,#REF!,0),"O","X"),"X"))</f>
        <v>X</v>
      </c>
    </row>
    <row r="702" spans="1:36">
      <c r="A702" s="6" t="s">
        <v>1282</v>
      </c>
      <c r="B702" s="6">
        <v>1717</v>
      </c>
      <c r="C702" s="6" t="s">
        <v>5682</v>
      </c>
      <c r="D702" s="6" t="s">
        <v>88</v>
      </c>
      <c r="E702" s="6" t="s">
        <v>91</v>
      </c>
      <c r="F702" s="6" t="e">
        <f>VLOOKUP(E702,'홈플러스-업데이트'!E1721:E4001,1,0)</f>
        <v>#N/A</v>
      </c>
      <c r="G702" s="14">
        <v>2190000</v>
      </c>
      <c r="H702" s="6" t="s">
        <v>48</v>
      </c>
      <c r="I702" s="6" t="s">
        <v>5459</v>
      </c>
      <c r="J702" s="6" t="s">
        <v>89</v>
      </c>
      <c r="K702" s="6" t="s">
        <v>5465</v>
      </c>
      <c r="L702" s="24">
        <v>1000</v>
      </c>
      <c r="M702" s="44">
        <v>77300</v>
      </c>
      <c r="N702" s="44">
        <v>60400</v>
      </c>
      <c r="O702" s="44">
        <v>58500</v>
      </c>
      <c r="P702" s="44" t="s">
        <v>28</v>
      </c>
      <c r="Q702" s="44">
        <v>50300</v>
      </c>
      <c r="R702" s="44">
        <v>48700</v>
      </c>
      <c r="S702" s="44" t="s">
        <v>28</v>
      </c>
      <c r="T702" s="44">
        <v>43500</v>
      </c>
      <c r="U702" s="44">
        <v>41200</v>
      </c>
      <c r="V702" s="47">
        <v>42100</v>
      </c>
      <c r="W702" s="47">
        <v>961200</v>
      </c>
      <c r="X702" s="47">
        <v>28300</v>
      </c>
      <c r="Y702" s="47">
        <v>26000</v>
      </c>
      <c r="Z702" s="47">
        <v>26900</v>
      </c>
      <c r="AA702" s="47">
        <v>1602000</v>
      </c>
      <c r="AB702" s="47">
        <v>18200</v>
      </c>
      <c r="AC702" s="47">
        <v>15900</v>
      </c>
      <c r="AD702" s="47">
        <v>16800</v>
      </c>
      <c r="AE702" s="47" t="s">
        <v>5416</v>
      </c>
      <c r="AF702" s="45" t="s">
        <v>5416</v>
      </c>
      <c r="AG702" s="52"/>
      <c r="AH702" s="46"/>
      <c r="AI702" t="e">
        <f>E702&amp;H702&amp;I702&amp;J702&amp;K702&amp;M702&amp;#REF!&amp;#REF!&amp;N702&amp;O702&amp;P702&amp;Q702&amp;R702&amp;S702&amp;T702&amp;U702&amp;V702</f>
        <v>#REF!</v>
      </c>
      <c r="AJ702" t="str">
        <f>IF(E702="","",IFERROR(IF(MATCH(E702,#REF!,0),"O","X"),"X"))</f>
        <v>X</v>
      </c>
    </row>
    <row r="703" spans="1:36">
      <c r="A703" s="6" t="s">
        <v>1282</v>
      </c>
      <c r="B703" s="6">
        <v>1718</v>
      </c>
      <c r="C703" s="6" t="s">
        <v>5683</v>
      </c>
      <c r="D703" s="6" t="s">
        <v>88</v>
      </c>
      <c r="E703" s="6" t="s">
        <v>91</v>
      </c>
      <c r="F703" s="6" t="e">
        <f>VLOOKUP(E703,'홈플러스-업데이트'!E1722:E4002,1,0)</f>
        <v>#N/A</v>
      </c>
      <c r="G703" s="14">
        <v>2190000</v>
      </c>
      <c r="H703" s="6" t="s">
        <v>48</v>
      </c>
      <c r="I703" s="6" t="s">
        <v>5459</v>
      </c>
      <c r="J703" s="6" t="s">
        <v>61</v>
      </c>
      <c r="K703" s="6" t="s">
        <v>5461</v>
      </c>
      <c r="L703" s="24">
        <v>1000</v>
      </c>
      <c r="M703" s="44">
        <v>79300</v>
      </c>
      <c r="N703" s="44">
        <v>62400</v>
      </c>
      <c r="O703" s="44">
        <v>60400</v>
      </c>
      <c r="P703" s="44" t="s">
        <v>28</v>
      </c>
      <c r="Q703" s="44">
        <v>52300</v>
      </c>
      <c r="R703" s="44">
        <v>50700</v>
      </c>
      <c r="S703" s="44" t="s">
        <v>28</v>
      </c>
      <c r="T703" s="44">
        <v>45500</v>
      </c>
      <c r="U703" s="44">
        <v>43100</v>
      </c>
      <c r="V703" s="47">
        <v>44100</v>
      </c>
      <c r="W703" s="47">
        <v>1004400</v>
      </c>
      <c r="X703" s="47">
        <v>29600</v>
      </c>
      <c r="Y703" s="47">
        <v>27200</v>
      </c>
      <c r="Z703" s="47">
        <v>28200</v>
      </c>
      <c r="AA703" s="47">
        <v>1674000</v>
      </c>
      <c r="AB703" s="47">
        <v>19100</v>
      </c>
      <c r="AC703" s="47">
        <v>16700</v>
      </c>
      <c r="AD703" s="47">
        <v>17700</v>
      </c>
      <c r="AE703" s="47" t="s">
        <v>5416</v>
      </c>
      <c r="AF703" s="45" t="s">
        <v>5416</v>
      </c>
      <c r="AG703" s="52"/>
      <c r="AH703" s="46"/>
      <c r="AI703" t="e">
        <f>E703&amp;H703&amp;I703&amp;J703&amp;K703&amp;M703&amp;#REF!&amp;#REF!&amp;N703&amp;O703&amp;P703&amp;Q703&amp;R703&amp;S703&amp;T703&amp;U703&amp;V703</f>
        <v>#REF!</v>
      </c>
      <c r="AJ703" t="str">
        <f>IF(E703="","",IFERROR(IF(MATCH(E703,#REF!,0),"O","X"),"X"))</f>
        <v>X</v>
      </c>
    </row>
    <row r="704" spans="1:36">
      <c r="A704" s="6" t="s">
        <v>1282</v>
      </c>
      <c r="B704" s="6">
        <v>1719</v>
      </c>
      <c r="C704" s="6" t="s">
        <v>5684</v>
      </c>
      <c r="D704" s="6" t="s">
        <v>88</v>
      </c>
      <c r="E704" s="6" t="s">
        <v>92</v>
      </c>
      <c r="F704" s="6" t="e">
        <f>VLOOKUP(E704,'홈플러스-업데이트'!E1723:E4003,1,0)</f>
        <v>#N/A</v>
      </c>
      <c r="G704" s="14">
        <v>1730000</v>
      </c>
      <c r="H704" s="6" t="s">
        <v>48</v>
      </c>
      <c r="I704" s="6" t="s">
        <v>5459</v>
      </c>
      <c r="J704" s="6" t="s">
        <v>89</v>
      </c>
      <c r="K704" s="6" t="s">
        <v>5465</v>
      </c>
      <c r="L704" s="24">
        <v>0</v>
      </c>
      <c r="M704" s="44">
        <v>62200</v>
      </c>
      <c r="N704" s="44">
        <v>48800</v>
      </c>
      <c r="O704" s="44">
        <v>47300</v>
      </c>
      <c r="P704" s="44" t="s">
        <v>28</v>
      </c>
      <c r="Q704" s="44">
        <v>40800</v>
      </c>
      <c r="R704" s="44">
        <v>39500</v>
      </c>
      <c r="S704" s="44" t="s">
        <v>28</v>
      </c>
      <c r="T704" s="44">
        <v>35500</v>
      </c>
      <c r="U704" s="44">
        <v>33700</v>
      </c>
      <c r="V704" s="47">
        <v>34400</v>
      </c>
      <c r="W704" s="47">
        <v>766800</v>
      </c>
      <c r="X704" s="47">
        <v>23400</v>
      </c>
      <c r="Y704" s="47">
        <v>21600</v>
      </c>
      <c r="Z704" s="47">
        <v>22300</v>
      </c>
      <c r="AA704" s="47">
        <v>1278000</v>
      </c>
      <c r="AB704" s="47">
        <v>15300</v>
      </c>
      <c r="AC704" s="47">
        <v>13500</v>
      </c>
      <c r="AD704" s="47">
        <v>14200</v>
      </c>
      <c r="AE704" s="47" t="s">
        <v>5416</v>
      </c>
      <c r="AF704" s="45" t="s">
        <v>5416</v>
      </c>
      <c r="AG704" s="52"/>
      <c r="AH704" s="46"/>
      <c r="AI704" t="e">
        <f>E704&amp;H704&amp;I704&amp;J704&amp;K704&amp;M704&amp;#REF!&amp;#REF!&amp;N704&amp;O704&amp;P704&amp;Q704&amp;R704&amp;S704&amp;T704&amp;U704&amp;V704</f>
        <v>#REF!</v>
      </c>
      <c r="AJ704" t="str">
        <f>IF(E704="","",IFERROR(IF(MATCH(E704,#REF!,0),"O","X"),"X"))</f>
        <v>X</v>
      </c>
    </row>
    <row r="705" spans="1:36">
      <c r="A705" s="6" t="s">
        <v>1282</v>
      </c>
      <c r="B705" s="6">
        <v>1720</v>
      </c>
      <c r="C705" s="6" t="s">
        <v>5685</v>
      </c>
      <c r="D705" s="6" t="s">
        <v>88</v>
      </c>
      <c r="E705" s="6" t="s">
        <v>92</v>
      </c>
      <c r="F705" s="6" t="e">
        <f>VLOOKUP(E705,'홈플러스-업데이트'!E1724:E4004,1,0)</f>
        <v>#N/A</v>
      </c>
      <c r="G705" s="14">
        <v>1730000</v>
      </c>
      <c r="H705" s="6" t="s">
        <v>48</v>
      </c>
      <c r="I705" s="6" t="s">
        <v>5459</v>
      </c>
      <c r="J705" s="6" t="s">
        <v>61</v>
      </c>
      <c r="K705" s="6" t="s">
        <v>5461</v>
      </c>
      <c r="L705" s="24">
        <v>0</v>
      </c>
      <c r="M705" s="44">
        <v>64200</v>
      </c>
      <c r="N705" s="44">
        <v>50800</v>
      </c>
      <c r="O705" s="44">
        <v>49200</v>
      </c>
      <c r="P705" s="44" t="s">
        <v>28</v>
      </c>
      <c r="Q705" s="44">
        <v>42800</v>
      </c>
      <c r="R705" s="44">
        <v>41500</v>
      </c>
      <c r="S705" s="44" t="s">
        <v>28</v>
      </c>
      <c r="T705" s="44">
        <v>37500</v>
      </c>
      <c r="U705" s="44">
        <v>35600</v>
      </c>
      <c r="V705" s="47">
        <v>36300</v>
      </c>
      <c r="W705" s="47">
        <v>810000</v>
      </c>
      <c r="X705" s="47">
        <v>24700</v>
      </c>
      <c r="Y705" s="47">
        <v>22800</v>
      </c>
      <c r="Z705" s="47">
        <v>23500</v>
      </c>
      <c r="AA705" s="47">
        <v>1350000</v>
      </c>
      <c r="AB705" s="47">
        <v>16200</v>
      </c>
      <c r="AC705" s="47">
        <v>14300</v>
      </c>
      <c r="AD705" s="47">
        <v>15000</v>
      </c>
      <c r="AE705" s="47" t="s">
        <v>5416</v>
      </c>
      <c r="AF705" s="45" t="s">
        <v>5416</v>
      </c>
      <c r="AG705" s="52"/>
      <c r="AH705" s="46"/>
      <c r="AI705" t="e">
        <f>E705&amp;H705&amp;I705&amp;J705&amp;K705&amp;M705&amp;#REF!&amp;#REF!&amp;N705&amp;O705&amp;P705&amp;Q705&amp;R705&amp;S705&amp;T705&amp;U705&amp;V705</f>
        <v>#REF!</v>
      </c>
      <c r="AJ705" t="str">
        <f>IF(E705="","",IFERROR(IF(MATCH(E705,#REF!,0),"O","X"),"X"))</f>
        <v>X</v>
      </c>
    </row>
    <row r="706" spans="1:36">
      <c r="A706" s="6" t="s">
        <v>1282</v>
      </c>
      <c r="B706" s="6">
        <v>1721</v>
      </c>
      <c r="C706" s="6" t="s">
        <v>5686</v>
      </c>
      <c r="D706" s="6" t="s">
        <v>88</v>
      </c>
      <c r="E706" s="6" t="s">
        <v>93</v>
      </c>
      <c r="F706" s="6" t="e">
        <f>VLOOKUP(E706,'홈플러스-업데이트'!E1725:E4005,1,0)</f>
        <v>#N/A</v>
      </c>
      <c r="G706" s="14">
        <v>2140000</v>
      </c>
      <c r="H706" s="6" t="s">
        <v>48</v>
      </c>
      <c r="I706" s="6" t="s">
        <v>5459</v>
      </c>
      <c r="J706" s="6" t="s">
        <v>61</v>
      </c>
      <c r="K706" s="6" t="s">
        <v>5461</v>
      </c>
      <c r="L706" s="24">
        <v>0</v>
      </c>
      <c r="M706" s="44">
        <v>78600</v>
      </c>
      <c r="N706" s="44">
        <v>62100</v>
      </c>
      <c r="O706" s="44">
        <v>60200</v>
      </c>
      <c r="P706" s="44" t="s">
        <v>28</v>
      </c>
      <c r="Q706" s="44">
        <v>52200</v>
      </c>
      <c r="R706" s="44">
        <v>50600</v>
      </c>
      <c r="S706" s="44" t="s">
        <v>28</v>
      </c>
      <c r="T706" s="44">
        <v>45600</v>
      </c>
      <c r="U706" s="44">
        <v>43300</v>
      </c>
      <c r="V706" s="47">
        <v>44200</v>
      </c>
      <c r="W706" s="47">
        <v>984900</v>
      </c>
      <c r="X706" s="47">
        <v>30000</v>
      </c>
      <c r="Y706" s="47">
        <v>27700</v>
      </c>
      <c r="Z706" s="47">
        <v>28600</v>
      </c>
      <c r="AA706" s="47">
        <v>1641600</v>
      </c>
      <c r="AB706" s="47">
        <v>19700</v>
      </c>
      <c r="AC706" s="47">
        <v>17400</v>
      </c>
      <c r="AD706" s="47">
        <v>18300</v>
      </c>
      <c r="AE706" s="47" t="s">
        <v>5416</v>
      </c>
      <c r="AF706" s="45" t="s">
        <v>5416</v>
      </c>
      <c r="AG706" s="52"/>
      <c r="AH706" s="46"/>
      <c r="AI706" t="e">
        <f>E706&amp;H706&amp;I706&amp;J706&amp;K706&amp;M706&amp;#REF!&amp;#REF!&amp;N706&amp;O706&amp;P706&amp;Q706&amp;R706&amp;S706&amp;T706&amp;U706&amp;V706</f>
        <v>#REF!</v>
      </c>
      <c r="AJ706" t="str">
        <f>IF(E706="","",IFERROR(IF(MATCH(E706,#REF!,0),"O","X"),"X"))</f>
        <v>X</v>
      </c>
    </row>
    <row r="707" spans="1:36">
      <c r="A707" s="6" t="s">
        <v>1282</v>
      </c>
      <c r="B707" s="6">
        <v>1722</v>
      </c>
      <c r="C707" s="6" t="s">
        <v>5687</v>
      </c>
      <c r="D707" s="6" t="s">
        <v>5478</v>
      </c>
      <c r="E707" s="6" t="s">
        <v>5808</v>
      </c>
      <c r="F707" s="6" t="e">
        <f>VLOOKUP(E707,'홈플러스-업데이트'!E1726:E4006,1,0)</f>
        <v>#N/A</v>
      </c>
      <c r="G707" s="14">
        <v>2450000</v>
      </c>
      <c r="H707" s="6" t="s">
        <v>48</v>
      </c>
      <c r="I707" s="6" t="s">
        <v>5393</v>
      </c>
      <c r="J707" s="6" t="s">
        <v>89</v>
      </c>
      <c r="K707" s="6" t="s">
        <v>5394</v>
      </c>
      <c r="L707" s="24">
        <v>0</v>
      </c>
      <c r="M707" s="44">
        <v>87900</v>
      </c>
      <c r="N707" s="44">
        <v>68900</v>
      </c>
      <c r="O707" s="44">
        <v>66800</v>
      </c>
      <c r="P707" s="44" t="s">
        <v>28</v>
      </c>
      <c r="Q707" s="44">
        <v>57900</v>
      </c>
      <c r="R707" s="44">
        <v>56100</v>
      </c>
      <c r="S707" s="44" t="s">
        <v>28</v>
      </c>
      <c r="T707" s="44">
        <v>49900</v>
      </c>
      <c r="U707" s="44">
        <v>47400</v>
      </c>
      <c r="V707" s="47">
        <v>48400</v>
      </c>
      <c r="W707" s="47">
        <v>1077800</v>
      </c>
      <c r="X707" s="47">
        <v>32900</v>
      </c>
      <c r="Y707" s="47">
        <v>30400</v>
      </c>
      <c r="Z707" s="47">
        <v>31400</v>
      </c>
      <c r="AA707" s="47">
        <v>1796400</v>
      </c>
      <c r="AB707" s="47">
        <v>21500</v>
      </c>
      <c r="AC707" s="47">
        <v>19000</v>
      </c>
      <c r="AD707" s="47">
        <v>20000</v>
      </c>
      <c r="AE707" s="47" t="s">
        <v>5416</v>
      </c>
      <c r="AF707" s="45" t="s">
        <v>5416</v>
      </c>
      <c r="AG707" s="52"/>
      <c r="AH707" s="46"/>
      <c r="AI707" t="e">
        <f>E707&amp;H707&amp;I707&amp;J707&amp;K707&amp;M707&amp;#REF!&amp;#REF!&amp;N707&amp;O707&amp;P707&amp;Q707&amp;R707&amp;S707&amp;T707&amp;U707&amp;V707</f>
        <v>#REF!</v>
      </c>
      <c r="AJ707" t="str">
        <f>IF(E707="","",IFERROR(IF(MATCH(E707,#REF!,0),"O","X"),"X"))</f>
        <v>X</v>
      </c>
    </row>
    <row r="708" spans="1:36">
      <c r="A708" s="6" t="s">
        <v>1282</v>
      </c>
      <c r="B708" s="6">
        <v>1723</v>
      </c>
      <c r="C708" s="6" t="s">
        <v>5688</v>
      </c>
      <c r="D708" s="6" t="s">
        <v>5478</v>
      </c>
      <c r="E708" s="6" t="s">
        <v>5269</v>
      </c>
      <c r="F708" s="6" t="e">
        <f>VLOOKUP(E708,'홈플러스-업데이트'!E1727:E4007,1,0)</f>
        <v>#N/A</v>
      </c>
      <c r="G708" s="14">
        <v>2350000</v>
      </c>
      <c r="H708" s="6" t="s">
        <v>48</v>
      </c>
      <c r="I708" s="6" t="s">
        <v>5392</v>
      </c>
      <c r="J708" s="6" t="s">
        <v>89</v>
      </c>
      <c r="K708" s="6" t="s">
        <v>5395</v>
      </c>
      <c r="L708" s="24">
        <v>3500</v>
      </c>
      <c r="M708" s="44">
        <v>79400</v>
      </c>
      <c r="N708" s="44">
        <v>61400</v>
      </c>
      <c r="O708" s="44">
        <v>59400</v>
      </c>
      <c r="P708" s="44" t="s">
        <v>28</v>
      </c>
      <c r="Q708" s="44">
        <v>50400</v>
      </c>
      <c r="R708" s="44">
        <v>48700</v>
      </c>
      <c r="S708" s="44" t="s">
        <v>28</v>
      </c>
      <c r="T708" s="44">
        <v>43400</v>
      </c>
      <c r="U708" s="44">
        <v>41000</v>
      </c>
      <c r="V708" s="47">
        <v>41900</v>
      </c>
      <c r="W708" s="47">
        <v>1013000</v>
      </c>
      <c r="X708" s="47">
        <v>27400</v>
      </c>
      <c r="Y708" s="47">
        <v>25000</v>
      </c>
      <c r="Z708" s="47">
        <v>25900</v>
      </c>
      <c r="AA708" s="47">
        <v>1688400</v>
      </c>
      <c r="AB708" s="47">
        <v>16700</v>
      </c>
      <c r="AC708" s="47">
        <v>14300</v>
      </c>
      <c r="AD708" s="47">
        <v>15200</v>
      </c>
      <c r="AE708" s="47" t="s">
        <v>5416</v>
      </c>
      <c r="AF708" s="45" t="s">
        <v>5416</v>
      </c>
      <c r="AG708" s="52"/>
      <c r="AH708" s="46"/>
      <c r="AI708" t="e">
        <f>E708&amp;H708&amp;I708&amp;J708&amp;K708&amp;M708&amp;#REF!&amp;#REF!&amp;N708&amp;O708&amp;P708&amp;Q708&amp;R708&amp;S708&amp;T708&amp;U708&amp;V708</f>
        <v>#REF!</v>
      </c>
      <c r="AJ708" t="str">
        <f>IF(E708="","",IFERROR(IF(MATCH(E708,#REF!,0),"O","X"),"X"))</f>
        <v>X</v>
      </c>
    </row>
    <row r="709" spans="1:36">
      <c r="A709" s="6" t="s">
        <v>1282</v>
      </c>
      <c r="B709" s="6">
        <v>1724</v>
      </c>
      <c r="C709" s="6" t="s">
        <v>5689</v>
      </c>
      <c r="D709" s="6" t="s">
        <v>5478</v>
      </c>
      <c r="E709" s="6" t="s">
        <v>5808</v>
      </c>
      <c r="F709" s="6" t="e">
        <f>VLOOKUP(E709,'홈플러스-업데이트'!E1728:E4008,1,0)</f>
        <v>#N/A</v>
      </c>
      <c r="G709" s="14">
        <v>2450000</v>
      </c>
      <c r="H709" s="6" t="s">
        <v>48</v>
      </c>
      <c r="I709" s="6" t="s">
        <v>5392</v>
      </c>
      <c r="J709" s="6" t="s">
        <v>89</v>
      </c>
      <c r="K709" s="6" t="s">
        <v>5395</v>
      </c>
      <c r="L709" s="24">
        <v>0</v>
      </c>
      <c r="M709" s="44">
        <v>86900</v>
      </c>
      <c r="N709" s="44">
        <v>67900</v>
      </c>
      <c r="O709" s="44">
        <v>65800</v>
      </c>
      <c r="P709" s="44" t="s">
        <v>28</v>
      </c>
      <c r="Q709" s="44">
        <v>56900</v>
      </c>
      <c r="R709" s="44">
        <v>55100</v>
      </c>
      <c r="S709" s="44" t="s">
        <v>28</v>
      </c>
      <c r="T709" s="44">
        <v>48900</v>
      </c>
      <c r="U709" s="44">
        <v>46400</v>
      </c>
      <c r="V709" s="47">
        <v>47400</v>
      </c>
      <c r="W709" s="47">
        <v>1056200</v>
      </c>
      <c r="X709" s="47">
        <v>32200</v>
      </c>
      <c r="Y709" s="47">
        <v>29700</v>
      </c>
      <c r="Z709" s="47">
        <v>30700</v>
      </c>
      <c r="AA709" s="47">
        <v>1760400</v>
      </c>
      <c r="AB709" s="47">
        <v>21100</v>
      </c>
      <c r="AC709" s="47">
        <v>18600</v>
      </c>
      <c r="AD709" s="47">
        <v>19600</v>
      </c>
      <c r="AE709" s="47" t="s">
        <v>5416</v>
      </c>
      <c r="AF709" s="45" t="s">
        <v>5416</v>
      </c>
      <c r="AG709" s="52"/>
      <c r="AH709" s="46"/>
      <c r="AI709" t="e">
        <f>E709&amp;H709&amp;I709&amp;J709&amp;K709&amp;M709&amp;#REF!&amp;#REF!&amp;N709&amp;O709&amp;P709&amp;Q709&amp;R709&amp;S709&amp;T709&amp;U709&amp;V709</f>
        <v>#REF!</v>
      </c>
      <c r="AJ709" t="str">
        <f>IF(E709="","",IFERROR(IF(MATCH(E709,#REF!,0),"O","X"),"X"))</f>
        <v>X</v>
      </c>
    </row>
    <row r="710" spans="1:36">
      <c r="A710" s="6" t="s">
        <v>1282</v>
      </c>
      <c r="B710" s="6">
        <v>1725</v>
      </c>
      <c r="C710" s="6" t="s">
        <v>5690</v>
      </c>
      <c r="D710" s="6" t="s">
        <v>5478</v>
      </c>
      <c r="E710" s="6" t="s">
        <v>5371</v>
      </c>
      <c r="F710" s="6" t="e">
        <f>VLOOKUP(E710,'홈플러스-업데이트'!E1729:E4009,1,0)</f>
        <v>#N/A</v>
      </c>
      <c r="G710" s="14">
        <v>2350000</v>
      </c>
      <c r="H710" s="6" t="s">
        <v>48</v>
      </c>
      <c r="I710" s="6" t="s">
        <v>49</v>
      </c>
      <c r="J710" s="6" t="s">
        <v>50</v>
      </c>
      <c r="K710" s="6" t="s">
        <v>51</v>
      </c>
      <c r="L710" s="24">
        <v>0</v>
      </c>
      <c r="M710" s="44">
        <v>81900</v>
      </c>
      <c r="N710" s="44">
        <v>63900</v>
      </c>
      <c r="O710" s="44">
        <v>61900</v>
      </c>
      <c r="P710" s="44" t="s">
        <v>28</v>
      </c>
      <c r="Q710" s="44">
        <v>52900</v>
      </c>
      <c r="R710" s="44">
        <v>51300</v>
      </c>
      <c r="S710" s="44" t="s">
        <v>28</v>
      </c>
      <c r="T710" s="44">
        <v>45900</v>
      </c>
      <c r="U710" s="44">
        <v>43600</v>
      </c>
      <c r="V710" s="47">
        <v>44500</v>
      </c>
      <c r="W710" s="47">
        <v>991400</v>
      </c>
      <c r="X710" s="47">
        <v>30200</v>
      </c>
      <c r="Y710" s="47">
        <v>27900</v>
      </c>
      <c r="Z710" s="47">
        <v>28800</v>
      </c>
      <c r="AA710" s="47">
        <v>1652400</v>
      </c>
      <c r="AB710" s="47">
        <v>19800</v>
      </c>
      <c r="AC710" s="47">
        <v>17500</v>
      </c>
      <c r="AD710" s="47">
        <v>18400</v>
      </c>
      <c r="AE710" s="47" t="s">
        <v>5416</v>
      </c>
      <c r="AF710" s="45" t="s">
        <v>5416</v>
      </c>
      <c r="AG710" s="52"/>
      <c r="AH710" s="46"/>
      <c r="AI710" t="e">
        <f>E710&amp;H710&amp;I710&amp;J710&amp;K710&amp;M710&amp;#REF!&amp;#REF!&amp;N710&amp;O710&amp;P710&amp;Q710&amp;R710&amp;S710&amp;T710&amp;U710&amp;V710</f>
        <v>#REF!</v>
      </c>
      <c r="AJ710" t="str">
        <f>IF(E710="","",IFERROR(IF(MATCH(E710,#REF!,0),"O","X"),"X"))</f>
        <v>X</v>
      </c>
    </row>
    <row r="711" spans="1:36">
      <c r="A711" s="6" t="s">
        <v>1282</v>
      </c>
      <c r="B711" s="6">
        <v>1726</v>
      </c>
      <c r="C711" s="6" t="s">
        <v>5691</v>
      </c>
      <c r="D711" s="6" t="s">
        <v>5478</v>
      </c>
      <c r="E711" s="6" t="s">
        <v>5270</v>
      </c>
      <c r="F711" s="6" t="e">
        <f>VLOOKUP(E711,'홈플러스-업데이트'!E1730:E4010,1,0)</f>
        <v>#N/A</v>
      </c>
      <c r="G711" s="14">
        <v>2150000</v>
      </c>
      <c r="H711" s="6" t="s">
        <v>48</v>
      </c>
      <c r="I711" s="6" t="s">
        <v>5392</v>
      </c>
      <c r="J711" s="6" t="s">
        <v>89</v>
      </c>
      <c r="K711" s="6" t="s">
        <v>5395</v>
      </c>
      <c r="L711" s="24">
        <v>2800</v>
      </c>
      <c r="M711" s="44">
        <v>74100</v>
      </c>
      <c r="N711" s="44">
        <v>57100</v>
      </c>
      <c r="O711" s="44">
        <v>55300</v>
      </c>
      <c r="P711" s="44" t="s">
        <v>28</v>
      </c>
      <c r="Q711" s="44">
        <v>47100</v>
      </c>
      <c r="R711" s="44">
        <v>45600</v>
      </c>
      <c r="S711" s="44" t="s">
        <v>28</v>
      </c>
      <c r="T711" s="44">
        <v>41100</v>
      </c>
      <c r="U711" s="44">
        <v>38900</v>
      </c>
      <c r="V711" s="47">
        <v>39700</v>
      </c>
      <c r="W711" s="47">
        <v>948200</v>
      </c>
      <c r="X711" s="47">
        <v>26100</v>
      </c>
      <c r="Y711" s="47">
        <v>23900</v>
      </c>
      <c r="Z711" s="47">
        <v>24700</v>
      </c>
      <c r="AA711" s="47">
        <v>1580400</v>
      </c>
      <c r="AB711" s="47">
        <v>16100</v>
      </c>
      <c r="AC711" s="47">
        <v>13900</v>
      </c>
      <c r="AD711" s="47">
        <v>14700</v>
      </c>
      <c r="AE711" s="47" t="s">
        <v>5416</v>
      </c>
      <c r="AF711" s="45" t="s">
        <v>5416</v>
      </c>
      <c r="AG711" s="52"/>
      <c r="AH711" s="46"/>
      <c r="AI711" t="e">
        <f>E711&amp;H711&amp;I711&amp;J711&amp;K711&amp;M711&amp;#REF!&amp;#REF!&amp;N711&amp;O711&amp;P711&amp;Q711&amp;R711&amp;S711&amp;T711&amp;U711&amp;V711</f>
        <v>#REF!</v>
      </c>
      <c r="AJ711" t="str">
        <f>IF(E711="","",IFERROR(IF(MATCH(E711,#REF!,0),"O","X"),"X"))</f>
        <v>X</v>
      </c>
    </row>
    <row r="712" spans="1:36">
      <c r="A712" s="6" t="s">
        <v>1282</v>
      </c>
      <c r="B712" s="6">
        <v>1727</v>
      </c>
      <c r="C712" s="6" t="s">
        <v>5692</v>
      </c>
      <c r="D712" s="6" t="s">
        <v>5478</v>
      </c>
      <c r="E712" s="6" t="s">
        <v>5270</v>
      </c>
      <c r="F712" s="6" t="e">
        <f>VLOOKUP(E712,'홈플러스-업데이트'!E1731:E4011,1,0)</f>
        <v>#N/A</v>
      </c>
      <c r="G712" s="14">
        <v>2150000</v>
      </c>
      <c r="H712" s="6" t="s">
        <v>48</v>
      </c>
      <c r="I712" s="6" t="s">
        <v>5393</v>
      </c>
      <c r="J712" s="6" t="s">
        <v>89</v>
      </c>
      <c r="K712" s="6" t="s">
        <v>5394</v>
      </c>
      <c r="L712" s="24">
        <v>2800</v>
      </c>
      <c r="M712" s="44">
        <v>75100</v>
      </c>
      <c r="N712" s="44">
        <v>58100</v>
      </c>
      <c r="O712" s="44">
        <v>56200</v>
      </c>
      <c r="P712" s="44" t="s">
        <v>28</v>
      </c>
      <c r="Q712" s="44">
        <v>48100</v>
      </c>
      <c r="R712" s="44">
        <v>46500</v>
      </c>
      <c r="S712" s="44" t="s">
        <v>28</v>
      </c>
      <c r="T712" s="44">
        <v>42100</v>
      </c>
      <c r="U712" s="44">
        <v>39800</v>
      </c>
      <c r="V712" s="47">
        <v>40700</v>
      </c>
      <c r="W712" s="47">
        <v>969800</v>
      </c>
      <c r="X712" s="47">
        <v>26800</v>
      </c>
      <c r="Y712" s="47">
        <v>24500</v>
      </c>
      <c r="Z712" s="47">
        <v>25400</v>
      </c>
      <c r="AA712" s="47">
        <v>1616400</v>
      </c>
      <c r="AB712" s="47">
        <v>16600</v>
      </c>
      <c r="AC712" s="47">
        <v>14300</v>
      </c>
      <c r="AD712" s="47">
        <v>15200</v>
      </c>
      <c r="AE712" s="47" t="s">
        <v>5416</v>
      </c>
      <c r="AF712" s="45" t="s">
        <v>5416</v>
      </c>
      <c r="AG712" s="52"/>
      <c r="AH712" s="46"/>
      <c r="AI712" t="e">
        <f>E712&amp;H712&amp;I712&amp;J712&amp;K712&amp;M712&amp;#REF!&amp;#REF!&amp;N712&amp;O712&amp;P712&amp;Q712&amp;R712&amp;S712&amp;T712&amp;U712&amp;V712</f>
        <v>#REF!</v>
      </c>
      <c r="AJ712" t="str">
        <f>IF(E712="","",IFERROR(IF(MATCH(E712,#REF!,0),"O","X"),"X"))</f>
        <v>X</v>
      </c>
    </row>
    <row r="713" spans="1:36">
      <c r="A713" s="6" t="s">
        <v>1282</v>
      </c>
      <c r="B713" s="6">
        <v>1728</v>
      </c>
      <c r="C713" s="6" t="s">
        <v>5693</v>
      </c>
      <c r="D713" s="6" t="s">
        <v>5478</v>
      </c>
      <c r="E713" s="6" t="s">
        <v>5269</v>
      </c>
      <c r="F713" s="6" t="e">
        <f>VLOOKUP(E713,'홈플러스-업데이트'!E1732:E4012,1,0)</f>
        <v>#N/A</v>
      </c>
      <c r="G713" s="14">
        <v>2350000</v>
      </c>
      <c r="H713" s="6" t="s">
        <v>48</v>
      </c>
      <c r="I713" s="6" t="s">
        <v>5393</v>
      </c>
      <c r="J713" s="6" t="s">
        <v>89</v>
      </c>
      <c r="K713" s="6" t="s">
        <v>5394</v>
      </c>
      <c r="L713" s="24">
        <v>3500</v>
      </c>
      <c r="M713" s="44">
        <v>80400</v>
      </c>
      <c r="N713" s="44">
        <v>62400</v>
      </c>
      <c r="O713" s="44">
        <v>60400</v>
      </c>
      <c r="P713" s="44" t="s">
        <v>28</v>
      </c>
      <c r="Q713" s="44">
        <v>51400</v>
      </c>
      <c r="R713" s="44">
        <v>49700</v>
      </c>
      <c r="S713" s="44" t="s">
        <v>28</v>
      </c>
      <c r="T713" s="44">
        <v>44400</v>
      </c>
      <c r="U713" s="44">
        <v>42000</v>
      </c>
      <c r="V713" s="47">
        <v>42900</v>
      </c>
      <c r="W713" s="47">
        <v>1034600</v>
      </c>
      <c r="X713" s="47">
        <v>28000</v>
      </c>
      <c r="Y713" s="47">
        <v>25600</v>
      </c>
      <c r="Z713" s="47">
        <v>26500</v>
      </c>
      <c r="AA713" s="47">
        <v>1724400</v>
      </c>
      <c r="AB713" s="47">
        <v>17200</v>
      </c>
      <c r="AC713" s="47">
        <v>14800</v>
      </c>
      <c r="AD713" s="47">
        <v>15700</v>
      </c>
      <c r="AE713" s="47" t="s">
        <v>5416</v>
      </c>
      <c r="AF713" s="45" t="s">
        <v>5416</v>
      </c>
      <c r="AG713" s="52"/>
      <c r="AH713" s="46"/>
      <c r="AI713" t="e">
        <f>E713&amp;H713&amp;I713&amp;J713&amp;K713&amp;M713&amp;#REF!&amp;#REF!&amp;N713&amp;O713&amp;P713&amp;Q713&amp;R713&amp;S713&amp;T713&amp;U713&amp;V713</f>
        <v>#REF!</v>
      </c>
      <c r="AJ713" t="str">
        <f>IF(E713="","",IFERROR(IF(MATCH(E713,#REF!,0),"O","X"),"X"))</f>
        <v>X</v>
      </c>
    </row>
    <row r="714" spans="1:36">
      <c r="A714" s="6" t="s">
        <v>1282</v>
      </c>
      <c r="B714" s="6">
        <v>1729</v>
      </c>
      <c r="C714" s="6" t="s">
        <v>5694</v>
      </c>
      <c r="D714" s="6" t="s">
        <v>5469</v>
      </c>
      <c r="E714" s="6" t="s">
        <v>5795</v>
      </c>
      <c r="F714" s="6" t="e">
        <f>VLOOKUP(E714,'홈플러스-업데이트'!E1733:E4013,1,0)</f>
        <v>#N/A</v>
      </c>
      <c r="G714" s="14">
        <v>2750000</v>
      </c>
      <c r="H714" s="6" t="s">
        <v>48</v>
      </c>
      <c r="I714" s="6" t="s">
        <v>5393</v>
      </c>
      <c r="J714" s="6" t="s">
        <v>216</v>
      </c>
      <c r="K714" s="6" t="s">
        <v>5531</v>
      </c>
      <c r="L714" s="24">
        <v>0</v>
      </c>
      <c r="M714" s="44">
        <v>116900</v>
      </c>
      <c r="N714" s="44">
        <v>94900</v>
      </c>
      <c r="O714" s="44">
        <v>92000</v>
      </c>
      <c r="P714" s="44" t="s">
        <v>28</v>
      </c>
      <c r="Q714" s="44">
        <v>82900</v>
      </c>
      <c r="R714" s="44">
        <v>80400</v>
      </c>
      <c r="S714" s="44" t="s">
        <v>28</v>
      </c>
      <c r="T714" s="44">
        <v>73900</v>
      </c>
      <c r="U714" s="44">
        <v>70200</v>
      </c>
      <c r="V714" s="47">
        <v>71600</v>
      </c>
      <c r="W714" s="47">
        <v>1596200</v>
      </c>
      <c r="X714" s="47">
        <v>48700</v>
      </c>
      <c r="Y714" s="47">
        <v>45000</v>
      </c>
      <c r="Z714" s="47">
        <v>46400</v>
      </c>
      <c r="AA714" s="47">
        <v>2660400</v>
      </c>
      <c r="AB714" s="47">
        <v>31900</v>
      </c>
      <c r="AC714" s="47">
        <v>28200</v>
      </c>
      <c r="AD714" s="47">
        <v>29600</v>
      </c>
      <c r="AE714" s="47" t="s">
        <v>5416</v>
      </c>
      <c r="AF714" s="45" t="s">
        <v>5416</v>
      </c>
      <c r="AG714" s="52"/>
      <c r="AH714" s="46"/>
      <c r="AI714" t="e">
        <f>E714&amp;H714&amp;I714&amp;J714&amp;K714&amp;M714&amp;#REF!&amp;#REF!&amp;N714&amp;O714&amp;P714&amp;Q714&amp;R714&amp;S714&amp;T714&amp;U714&amp;V714</f>
        <v>#REF!</v>
      </c>
      <c r="AJ714" t="str">
        <f>IF(E714="","",IFERROR(IF(MATCH(E714,#REF!,0),"O","X"),"X"))</f>
        <v>X</v>
      </c>
    </row>
    <row r="715" spans="1:36">
      <c r="A715" s="6" t="s">
        <v>1282</v>
      </c>
      <c r="B715" s="6">
        <v>1730</v>
      </c>
      <c r="C715" s="6" t="s">
        <v>5730</v>
      </c>
      <c r="D715" s="6" t="s">
        <v>5469</v>
      </c>
      <c r="E715" s="6" t="s">
        <v>5514</v>
      </c>
      <c r="F715" s="6" t="e">
        <f>VLOOKUP(E715,'홈플러스-업데이트'!E1734:E4014,1,0)</f>
        <v>#N/A</v>
      </c>
      <c r="G715" s="14">
        <v>5800000</v>
      </c>
      <c r="H715" s="6" t="s">
        <v>48</v>
      </c>
      <c r="I715" s="6" t="s">
        <v>5393</v>
      </c>
      <c r="J715" s="6" t="s">
        <v>216</v>
      </c>
      <c r="K715" s="6" t="s">
        <v>5531</v>
      </c>
      <c r="L715" s="24">
        <v>4200</v>
      </c>
      <c r="M715" s="44">
        <v>212700</v>
      </c>
      <c r="N715" s="44">
        <v>167700</v>
      </c>
      <c r="O715" s="44">
        <v>162500</v>
      </c>
      <c r="P715" s="44" t="s">
        <v>28</v>
      </c>
      <c r="Q715" s="44">
        <v>140700</v>
      </c>
      <c r="R715" s="44">
        <v>136300</v>
      </c>
      <c r="S715" s="44" t="s">
        <v>28</v>
      </c>
      <c r="T715" s="44">
        <v>122700</v>
      </c>
      <c r="U715" s="44">
        <v>116300</v>
      </c>
      <c r="V715" s="47">
        <v>118800</v>
      </c>
      <c r="W715" s="47">
        <v>2741000</v>
      </c>
      <c r="X715" s="47">
        <v>79400</v>
      </c>
      <c r="Y715" s="47">
        <v>73000</v>
      </c>
      <c r="Z715" s="47">
        <v>75500</v>
      </c>
      <c r="AA715" s="47">
        <v>4568400</v>
      </c>
      <c r="AB715" s="47">
        <v>50600</v>
      </c>
      <c r="AC715" s="47">
        <v>44200</v>
      </c>
      <c r="AD715" s="47">
        <v>46700</v>
      </c>
      <c r="AE715" s="47" t="s">
        <v>5416</v>
      </c>
      <c r="AF715" s="45" t="s">
        <v>5416</v>
      </c>
      <c r="AG715" s="52"/>
      <c r="AH715" s="46"/>
      <c r="AI715" t="e">
        <f>E715&amp;H715&amp;I715&amp;J715&amp;K715&amp;M715&amp;#REF!&amp;#REF!&amp;N715&amp;O715&amp;P715&amp;Q715&amp;R715&amp;S715&amp;T715&amp;U715&amp;V715</f>
        <v>#REF!</v>
      </c>
      <c r="AJ715" t="str">
        <f>IF(E715="","",IFERROR(IF(MATCH(E715,#REF!,0),"O","X"),"X"))</f>
        <v>X</v>
      </c>
    </row>
    <row r="716" spans="1:36">
      <c r="A716" s="6" t="s">
        <v>1282</v>
      </c>
      <c r="B716" s="6">
        <v>1731</v>
      </c>
      <c r="C716" s="6" t="s">
        <v>5731</v>
      </c>
      <c r="D716" s="6" t="s">
        <v>5469</v>
      </c>
      <c r="E716" s="6" t="s">
        <v>5510</v>
      </c>
      <c r="F716" s="6" t="e">
        <f>VLOOKUP(E716,'홈플러스-업데이트'!E1735:E4015,1,0)</f>
        <v>#N/A</v>
      </c>
      <c r="G716" s="14">
        <v>5400000</v>
      </c>
      <c r="H716" s="6" t="s">
        <v>48</v>
      </c>
      <c r="I716" s="6" t="s">
        <v>5392</v>
      </c>
      <c r="J716" s="6" t="s">
        <v>216</v>
      </c>
      <c r="K716" s="6" t="s">
        <v>5530</v>
      </c>
      <c r="L716" s="24">
        <v>4200</v>
      </c>
      <c r="M716" s="44">
        <v>197700</v>
      </c>
      <c r="N716" s="44">
        <v>156700</v>
      </c>
      <c r="O716" s="44">
        <v>151800</v>
      </c>
      <c r="P716" s="44" t="s">
        <v>28</v>
      </c>
      <c r="Q716" s="44">
        <v>131700</v>
      </c>
      <c r="R716" s="44">
        <v>127600</v>
      </c>
      <c r="S716" s="44" t="s">
        <v>28</v>
      </c>
      <c r="T716" s="44">
        <v>114700</v>
      </c>
      <c r="U716" s="44">
        <v>108700</v>
      </c>
      <c r="V716" s="47">
        <v>111100</v>
      </c>
      <c r="W716" s="47">
        <v>2568200</v>
      </c>
      <c r="X716" s="47">
        <v>74200</v>
      </c>
      <c r="Y716" s="47">
        <v>68200</v>
      </c>
      <c r="Z716" s="47">
        <v>70600</v>
      </c>
      <c r="AA716" s="47">
        <v>4280400</v>
      </c>
      <c r="AB716" s="47">
        <v>47200</v>
      </c>
      <c r="AC716" s="47">
        <v>41200</v>
      </c>
      <c r="AD716" s="47">
        <v>43600</v>
      </c>
      <c r="AE716" s="47" t="s">
        <v>5416</v>
      </c>
      <c r="AF716" s="45" t="s">
        <v>5416</v>
      </c>
      <c r="AG716" s="52"/>
      <c r="AH716" s="46"/>
      <c r="AI716" t="e">
        <f>E716&amp;H716&amp;I716&amp;J716&amp;K716&amp;M716&amp;#REF!&amp;#REF!&amp;N716&amp;O716&amp;P716&amp;Q716&amp;R716&amp;S716&amp;T716&amp;U716&amp;V716</f>
        <v>#REF!</v>
      </c>
      <c r="AJ716" t="str">
        <f>IF(E716="","",IFERROR(IF(MATCH(E716,#REF!,0),"O","X"),"X"))</f>
        <v>X</v>
      </c>
    </row>
    <row r="717" spans="1:36">
      <c r="A717" s="6" t="s">
        <v>1282</v>
      </c>
      <c r="B717" s="6">
        <v>1732</v>
      </c>
      <c r="C717" s="6" t="s">
        <v>5739</v>
      </c>
      <c r="D717" s="6" t="s">
        <v>5469</v>
      </c>
      <c r="E717" s="6" t="s">
        <v>5509</v>
      </c>
      <c r="F717" s="6" t="e">
        <f>VLOOKUP(E717,'홈플러스-업데이트'!E1736:E4016,1,0)</f>
        <v>#N/A</v>
      </c>
      <c r="G717" s="14">
        <v>5400000</v>
      </c>
      <c r="H717" s="6" t="s">
        <v>48</v>
      </c>
      <c r="I717" s="6" t="s">
        <v>5392</v>
      </c>
      <c r="J717" s="6" t="s">
        <v>216</v>
      </c>
      <c r="K717" s="6" t="s">
        <v>5530</v>
      </c>
      <c r="L717" s="24">
        <v>4200</v>
      </c>
      <c r="M717" s="44">
        <v>197700</v>
      </c>
      <c r="N717" s="44">
        <v>156700</v>
      </c>
      <c r="O717" s="44">
        <v>151800</v>
      </c>
      <c r="P717" s="44" t="s">
        <v>28</v>
      </c>
      <c r="Q717" s="44">
        <v>131700</v>
      </c>
      <c r="R717" s="44">
        <v>127600</v>
      </c>
      <c r="S717" s="44" t="s">
        <v>28</v>
      </c>
      <c r="T717" s="44">
        <v>114700</v>
      </c>
      <c r="U717" s="44">
        <v>108700</v>
      </c>
      <c r="V717" s="47">
        <v>111100</v>
      </c>
      <c r="W717" s="47">
        <v>2568200</v>
      </c>
      <c r="X717" s="47">
        <v>74200</v>
      </c>
      <c r="Y717" s="47">
        <v>68200</v>
      </c>
      <c r="Z717" s="47">
        <v>70600</v>
      </c>
      <c r="AA717" s="47">
        <v>4280400</v>
      </c>
      <c r="AB717" s="47">
        <v>47200</v>
      </c>
      <c r="AC717" s="47">
        <v>41200</v>
      </c>
      <c r="AD717" s="47">
        <v>43600</v>
      </c>
      <c r="AE717" s="47" t="s">
        <v>5416</v>
      </c>
      <c r="AF717" s="45" t="s">
        <v>5416</v>
      </c>
      <c r="AG717" s="52"/>
      <c r="AH717" s="46"/>
      <c r="AI717" t="e">
        <f>E717&amp;H717&amp;I717&amp;J717&amp;K717&amp;M717&amp;#REF!&amp;#REF!&amp;N717&amp;O717&amp;P717&amp;Q717&amp;R717&amp;S717&amp;T717&amp;U717&amp;V717</f>
        <v>#REF!</v>
      </c>
      <c r="AJ717" t="str">
        <f>IF(E717="","",IFERROR(IF(MATCH(E717,#REF!,0),"O","X"),"X"))</f>
        <v>X</v>
      </c>
    </row>
    <row r="718" spans="1:36">
      <c r="A718" s="6" t="s">
        <v>1282</v>
      </c>
      <c r="B718" s="6">
        <v>1733</v>
      </c>
      <c r="C718" s="6" t="s">
        <v>5740</v>
      </c>
      <c r="D718" s="6" t="s">
        <v>5469</v>
      </c>
      <c r="E718" s="6" t="s">
        <v>5508</v>
      </c>
      <c r="F718" s="6" t="e">
        <f>VLOOKUP(E718,'홈플러스-업데이트'!E1737:E4017,1,0)</f>
        <v>#N/A</v>
      </c>
      <c r="G718" s="14">
        <v>5400000</v>
      </c>
      <c r="H718" s="6" t="s">
        <v>48</v>
      </c>
      <c r="I718" s="6" t="s">
        <v>5392</v>
      </c>
      <c r="J718" s="6" t="s">
        <v>216</v>
      </c>
      <c r="K718" s="6" t="s">
        <v>5530</v>
      </c>
      <c r="L718" s="24">
        <v>4200</v>
      </c>
      <c r="M718" s="44">
        <v>197700</v>
      </c>
      <c r="N718" s="44">
        <v>156700</v>
      </c>
      <c r="O718" s="44">
        <v>151800</v>
      </c>
      <c r="P718" s="44" t="s">
        <v>28</v>
      </c>
      <c r="Q718" s="44">
        <v>131700</v>
      </c>
      <c r="R718" s="44">
        <v>127600</v>
      </c>
      <c r="S718" s="44" t="s">
        <v>28</v>
      </c>
      <c r="T718" s="44">
        <v>114700</v>
      </c>
      <c r="U718" s="44">
        <v>108700</v>
      </c>
      <c r="V718" s="47">
        <v>111100</v>
      </c>
      <c r="W718" s="47">
        <v>2568200</v>
      </c>
      <c r="X718" s="47">
        <v>74200</v>
      </c>
      <c r="Y718" s="47">
        <v>68200</v>
      </c>
      <c r="Z718" s="47">
        <v>70600</v>
      </c>
      <c r="AA718" s="47">
        <v>4280400</v>
      </c>
      <c r="AB718" s="47">
        <v>47200</v>
      </c>
      <c r="AC718" s="47">
        <v>41200</v>
      </c>
      <c r="AD718" s="47">
        <v>43600</v>
      </c>
      <c r="AE718" s="47" t="s">
        <v>5416</v>
      </c>
      <c r="AF718" s="45" t="s">
        <v>5416</v>
      </c>
      <c r="AG718" s="52"/>
      <c r="AH718" s="46"/>
      <c r="AI718" t="e">
        <f>E718&amp;H718&amp;I718&amp;J718&amp;K718&amp;M718&amp;#REF!&amp;#REF!&amp;N718&amp;O718&amp;P718&amp;Q718&amp;R718&amp;S718&amp;T718&amp;U718&amp;V718</f>
        <v>#REF!</v>
      </c>
      <c r="AJ718" t="str">
        <f>IF(E718="","",IFERROR(IF(MATCH(E718,#REF!,0),"O","X"),"X"))</f>
        <v>X</v>
      </c>
    </row>
    <row r="719" spans="1:36">
      <c r="A719" s="6" t="s">
        <v>1282</v>
      </c>
      <c r="B719" s="6">
        <v>1734</v>
      </c>
      <c r="C719" s="6" t="s">
        <v>5745</v>
      </c>
      <c r="D719" s="6" t="s">
        <v>5469</v>
      </c>
      <c r="E719" s="6" t="s">
        <v>5512</v>
      </c>
      <c r="F719" s="6" t="e">
        <f>VLOOKUP(E719,'홈플러스-업데이트'!E1738:E4018,1,0)</f>
        <v>#N/A</v>
      </c>
      <c r="G719" s="14">
        <v>5000000</v>
      </c>
      <c r="H719" s="6" t="s">
        <v>48</v>
      </c>
      <c r="I719" s="6" t="s">
        <v>5392</v>
      </c>
      <c r="J719" s="6" t="s">
        <v>216</v>
      </c>
      <c r="K719" s="6" t="s">
        <v>5530</v>
      </c>
      <c r="L719" s="24">
        <v>4200</v>
      </c>
      <c r="M719" s="44">
        <v>184700</v>
      </c>
      <c r="N719" s="44">
        <v>146700</v>
      </c>
      <c r="O719" s="44">
        <v>142100</v>
      </c>
      <c r="P719" s="44" t="s">
        <v>28</v>
      </c>
      <c r="Q719" s="44">
        <v>123700</v>
      </c>
      <c r="R719" s="44">
        <v>119800</v>
      </c>
      <c r="S719" s="44" t="s">
        <v>28</v>
      </c>
      <c r="T719" s="44">
        <v>107700</v>
      </c>
      <c r="U719" s="44">
        <v>102100</v>
      </c>
      <c r="V719" s="47">
        <v>104300</v>
      </c>
      <c r="W719" s="47">
        <v>2417000</v>
      </c>
      <c r="X719" s="47">
        <v>69500</v>
      </c>
      <c r="Y719" s="47">
        <v>63900</v>
      </c>
      <c r="Z719" s="47">
        <v>66100</v>
      </c>
      <c r="AA719" s="47">
        <v>4028400</v>
      </c>
      <c r="AB719" s="47">
        <v>44100</v>
      </c>
      <c r="AC719" s="47">
        <v>38500</v>
      </c>
      <c r="AD719" s="47">
        <v>40700</v>
      </c>
      <c r="AE719" s="47" t="s">
        <v>5416</v>
      </c>
      <c r="AF719" s="45" t="s">
        <v>5416</v>
      </c>
      <c r="AG719" s="52"/>
      <c r="AH719" s="46"/>
      <c r="AI719" t="e">
        <f>E719&amp;H719&amp;I719&amp;J719&amp;K719&amp;M719&amp;#REF!&amp;#REF!&amp;N719&amp;O719&amp;P719&amp;Q719&amp;R719&amp;S719&amp;T719&amp;U719&amp;V719</f>
        <v>#REF!</v>
      </c>
      <c r="AJ719" t="str">
        <f>IF(E719="","",IFERROR(IF(MATCH(E719,#REF!,0),"O","X"),"X"))</f>
        <v>X</v>
      </c>
    </row>
    <row r="720" spans="1:36">
      <c r="A720" s="6" t="s">
        <v>1282</v>
      </c>
      <c r="B720" s="6">
        <v>1735</v>
      </c>
      <c r="C720" s="6" t="s">
        <v>5746</v>
      </c>
      <c r="D720" s="6" t="s">
        <v>5469</v>
      </c>
      <c r="E720" s="6" t="s">
        <v>5511</v>
      </c>
      <c r="F720" s="6" t="e">
        <f>VLOOKUP(E720,'홈플러스-업데이트'!E1739:E4019,1,0)</f>
        <v>#N/A</v>
      </c>
      <c r="G720" s="14">
        <v>5000000</v>
      </c>
      <c r="H720" s="6" t="s">
        <v>48</v>
      </c>
      <c r="I720" s="6" t="s">
        <v>5392</v>
      </c>
      <c r="J720" s="6" t="s">
        <v>216</v>
      </c>
      <c r="K720" s="6" t="s">
        <v>5530</v>
      </c>
      <c r="L720" s="24">
        <v>4200</v>
      </c>
      <c r="M720" s="44">
        <v>184700</v>
      </c>
      <c r="N720" s="44">
        <v>146700</v>
      </c>
      <c r="O720" s="44">
        <v>142100</v>
      </c>
      <c r="P720" s="44" t="s">
        <v>28</v>
      </c>
      <c r="Q720" s="44">
        <v>123700</v>
      </c>
      <c r="R720" s="44">
        <v>119800</v>
      </c>
      <c r="S720" s="44" t="s">
        <v>28</v>
      </c>
      <c r="T720" s="44">
        <v>107700</v>
      </c>
      <c r="U720" s="44">
        <v>102100</v>
      </c>
      <c r="V720" s="47">
        <v>104300</v>
      </c>
      <c r="W720" s="47">
        <v>2417000</v>
      </c>
      <c r="X720" s="47">
        <v>69500</v>
      </c>
      <c r="Y720" s="47">
        <v>63900</v>
      </c>
      <c r="Z720" s="47">
        <v>66100</v>
      </c>
      <c r="AA720" s="47">
        <v>4028400</v>
      </c>
      <c r="AB720" s="47">
        <v>44100</v>
      </c>
      <c r="AC720" s="47">
        <v>38500</v>
      </c>
      <c r="AD720" s="47">
        <v>40700</v>
      </c>
      <c r="AE720" s="47" t="s">
        <v>5416</v>
      </c>
      <c r="AF720" s="45" t="s">
        <v>5416</v>
      </c>
      <c r="AG720" s="52"/>
      <c r="AH720" s="46"/>
      <c r="AI720" t="e">
        <f>E720&amp;H720&amp;I720&amp;J720&amp;K720&amp;M720&amp;#REF!&amp;#REF!&amp;N720&amp;O720&amp;P720&amp;Q720&amp;R720&amp;S720&amp;T720&amp;U720&amp;V720</f>
        <v>#REF!</v>
      </c>
      <c r="AJ720" t="str">
        <f>IF(E720="","",IFERROR(IF(MATCH(E720,#REF!,0),"O","X"),"X"))</f>
        <v>X</v>
      </c>
    </row>
    <row r="721" spans="1:36">
      <c r="A721" s="6" t="s">
        <v>1282</v>
      </c>
      <c r="B721" s="6">
        <v>1736</v>
      </c>
      <c r="C721" s="6" t="s">
        <v>5747</v>
      </c>
      <c r="D721" s="6" t="s">
        <v>5469</v>
      </c>
      <c r="E721" s="6" t="s">
        <v>5507</v>
      </c>
      <c r="F721" s="6" t="e">
        <f>VLOOKUP(E721,'홈플러스-업데이트'!E1740:E4020,1,0)</f>
        <v>#N/A</v>
      </c>
      <c r="G721" s="14">
        <v>5400000</v>
      </c>
      <c r="H721" s="6" t="s">
        <v>48</v>
      </c>
      <c r="I721" s="6" t="s">
        <v>5392</v>
      </c>
      <c r="J721" s="6" t="s">
        <v>216</v>
      </c>
      <c r="K721" s="6" t="s">
        <v>5530</v>
      </c>
      <c r="L721" s="24">
        <v>8400</v>
      </c>
      <c r="M721" s="44">
        <v>193500</v>
      </c>
      <c r="N721" s="44">
        <v>152500</v>
      </c>
      <c r="O721" s="44">
        <v>147600</v>
      </c>
      <c r="P721" s="44" t="s">
        <v>28</v>
      </c>
      <c r="Q721" s="44">
        <v>127500</v>
      </c>
      <c r="R721" s="44">
        <v>123400</v>
      </c>
      <c r="S721" s="44" t="s">
        <v>28</v>
      </c>
      <c r="T721" s="44">
        <v>110500</v>
      </c>
      <c r="U721" s="44">
        <v>104500</v>
      </c>
      <c r="V721" s="47">
        <v>106900</v>
      </c>
      <c r="W721" s="47">
        <v>2568200</v>
      </c>
      <c r="X721" s="47">
        <v>70000</v>
      </c>
      <c r="Y721" s="47">
        <v>64000</v>
      </c>
      <c r="Z721" s="47">
        <v>66400</v>
      </c>
      <c r="AA721" s="47">
        <v>4280400</v>
      </c>
      <c r="AB721" s="47">
        <v>43000</v>
      </c>
      <c r="AC721" s="47">
        <v>37000</v>
      </c>
      <c r="AD721" s="47">
        <v>39400</v>
      </c>
      <c r="AE721" s="47" t="s">
        <v>5416</v>
      </c>
      <c r="AF721" s="45" t="s">
        <v>5416</v>
      </c>
      <c r="AG721" s="52"/>
      <c r="AH721" s="46"/>
      <c r="AI721" t="e">
        <f>E721&amp;H721&amp;I721&amp;J721&amp;K721&amp;M721&amp;#REF!&amp;#REF!&amp;N721&amp;O721&amp;P721&amp;Q721&amp;R721&amp;S721&amp;T721&amp;U721&amp;V721</f>
        <v>#REF!</v>
      </c>
      <c r="AJ721" t="str">
        <f>IF(E721="","",IFERROR(IF(MATCH(E721,#REF!,0),"O","X"),"X"))</f>
        <v>X</v>
      </c>
    </row>
    <row r="722" spans="1:36">
      <c r="A722" s="6" t="s">
        <v>1282</v>
      </c>
      <c r="B722" s="6">
        <v>1737</v>
      </c>
      <c r="C722" s="6" t="s">
        <v>5748</v>
      </c>
      <c r="D722" s="6" t="s">
        <v>5469</v>
      </c>
      <c r="E722" s="6" t="s">
        <v>5795</v>
      </c>
      <c r="F722" s="6" t="e">
        <f>VLOOKUP(E722,'홈플러스-업데이트'!E1741:E4021,1,0)</f>
        <v>#N/A</v>
      </c>
      <c r="G722" s="14">
        <v>2750000</v>
      </c>
      <c r="H722" s="6" t="s">
        <v>48</v>
      </c>
      <c r="I722" s="6" t="s">
        <v>5392</v>
      </c>
      <c r="J722" s="6" t="s">
        <v>216</v>
      </c>
      <c r="K722" s="6" t="s">
        <v>5530</v>
      </c>
      <c r="L722" s="24">
        <v>0</v>
      </c>
      <c r="M722" s="44">
        <v>115900</v>
      </c>
      <c r="N722" s="44">
        <v>93900</v>
      </c>
      <c r="O722" s="44">
        <v>91000</v>
      </c>
      <c r="P722" s="44" t="s">
        <v>28</v>
      </c>
      <c r="Q722" s="44">
        <v>81900</v>
      </c>
      <c r="R722" s="44">
        <v>79400</v>
      </c>
      <c r="S722" s="44" t="s">
        <v>28</v>
      </c>
      <c r="T722" s="44">
        <v>72900</v>
      </c>
      <c r="U722" s="44">
        <v>69200</v>
      </c>
      <c r="V722" s="47">
        <v>70700</v>
      </c>
      <c r="W722" s="47">
        <v>1574600</v>
      </c>
      <c r="X722" s="47">
        <v>48000</v>
      </c>
      <c r="Y722" s="47">
        <v>44300</v>
      </c>
      <c r="Z722" s="47">
        <v>45800</v>
      </c>
      <c r="AA722" s="47">
        <v>2624400</v>
      </c>
      <c r="AB722" s="47">
        <v>31500</v>
      </c>
      <c r="AC722" s="47">
        <v>27800</v>
      </c>
      <c r="AD722" s="47">
        <v>29300</v>
      </c>
      <c r="AE722" s="47" t="s">
        <v>5416</v>
      </c>
      <c r="AF722" s="45" t="s">
        <v>5416</v>
      </c>
      <c r="AG722" s="52"/>
      <c r="AH722" s="46"/>
      <c r="AI722" t="e">
        <f>E722&amp;H722&amp;I722&amp;J722&amp;K722&amp;M722&amp;#REF!&amp;#REF!&amp;N722&amp;O722&amp;P722&amp;Q722&amp;R722&amp;S722&amp;T722&amp;U722&amp;V722</f>
        <v>#REF!</v>
      </c>
      <c r="AJ722" t="str">
        <f>IF(E722="","",IFERROR(IF(MATCH(E722,#REF!,0),"O","X"),"X"))</f>
        <v>X</v>
      </c>
    </row>
    <row r="723" spans="1:36">
      <c r="A723" s="6" t="s">
        <v>1282</v>
      </c>
      <c r="B723" s="6">
        <v>1738</v>
      </c>
      <c r="C723" s="6" t="s">
        <v>5763</v>
      </c>
      <c r="D723" s="6" t="s">
        <v>5469</v>
      </c>
      <c r="E723" s="6" t="s">
        <v>215</v>
      </c>
      <c r="F723" s="6" t="e">
        <f>VLOOKUP(E723,'홈플러스-업데이트'!E1742:E4022,1,0)</f>
        <v>#N/A</v>
      </c>
      <c r="G723" s="14">
        <v>2550000</v>
      </c>
      <c r="H723" s="6" t="s">
        <v>48</v>
      </c>
      <c r="I723" s="6" t="s">
        <v>5459</v>
      </c>
      <c r="J723" s="6" t="s">
        <v>216</v>
      </c>
      <c r="K723" s="6" t="s">
        <v>5464</v>
      </c>
      <c r="L723" s="24">
        <v>0</v>
      </c>
      <c r="M723" s="44">
        <v>106900</v>
      </c>
      <c r="N723" s="44">
        <v>86900</v>
      </c>
      <c r="O723" s="44">
        <v>84200</v>
      </c>
      <c r="P723" s="44" t="s">
        <v>28</v>
      </c>
      <c r="Q723" s="44">
        <v>75900</v>
      </c>
      <c r="R723" s="44">
        <v>73600</v>
      </c>
      <c r="S723" s="44" t="s">
        <v>28</v>
      </c>
      <c r="T723" s="44">
        <v>67900</v>
      </c>
      <c r="U723" s="44">
        <v>64500</v>
      </c>
      <c r="V723" s="47">
        <v>65800</v>
      </c>
      <c r="W723" s="47">
        <v>1466600</v>
      </c>
      <c r="X723" s="47">
        <v>44700</v>
      </c>
      <c r="Y723" s="47">
        <v>41300</v>
      </c>
      <c r="Z723" s="47">
        <v>42600</v>
      </c>
      <c r="AA723" s="47">
        <v>2444400</v>
      </c>
      <c r="AB723" s="47">
        <v>29300</v>
      </c>
      <c r="AC723" s="47">
        <v>25900</v>
      </c>
      <c r="AD723" s="47">
        <v>27200</v>
      </c>
      <c r="AE723" s="47" t="s">
        <v>5416</v>
      </c>
      <c r="AF723" s="45" t="s">
        <v>5416</v>
      </c>
      <c r="AG723" s="52"/>
      <c r="AH723" s="46"/>
      <c r="AI723" t="e">
        <f>E723&amp;H723&amp;I723&amp;J723&amp;K723&amp;M723&amp;#REF!&amp;#REF!&amp;N723&amp;O723&amp;P723&amp;Q723&amp;R723&amp;S723&amp;T723&amp;U723&amp;V723</f>
        <v>#REF!</v>
      </c>
      <c r="AJ723" t="str">
        <f>IF(E723="","",IFERROR(IF(MATCH(E723,#REF!,0),"O","X"),"X"))</f>
        <v>X</v>
      </c>
    </row>
    <row r="724" spans="1:36">
      <c r="A724" s="6" t="s">
        <v>1282</v>
      </c>
      <c r="B724" s="6">
        <v>1739</v>
      </c>
      <c r="C724" s="6" t="s">
        <v>5764</v>
      </c>
      <c r="D724" s="6" t="s">
        <v>5469</v>
      </c>
      <c r="E724" s="6" t="s">
        <v>217</v>
      </c>
      <c r="F724" s="6" t="e">
        <f>VLOOKUP(E724,'홈플러스-업데이트'!E1743:E4023,1,0)</f>
        <v>#N/A</v>
      </c>
      <c r="G724" s="14">
        <v>3650000</v>
      </c>
      <c r="H724" s="6" t="s">
        <v>48</v>
      </c>
      <c r="I724" s="6" t="s">
        <v>5459</v>
      </c>
      <c r="J724" s="6" t="s">
        <v>216</v>
      </c>
      <c r="K724" s="6" t="s">
        <v>5464</v>
      </c>
      <c r="L724" s="24">
        <v>4200</v>
      </c>
      <c r="M724" s="44">
        <v>139700</v>
      </c>
      <c r="N724" s="44">
        <v>111700</v>
      </c>
      <c r="O724" s="44">
        <v>108200</v>
      </c>
      <c r="P724" s="44" t="s">
        <v>28</v>
      </c>
      <c r="Q724" s="44">
        <v>94700</v>
      </c>
      <c r="R724" s="44">
        <v>91700</v>
      </c>
      <c r="S724" s="44" t="s">
        <v>28</v>
      </c>
      <c r="T724" s="44">
        <v>83700</v>
      </c>
      <c r="U724" s="44">
        <v>79300</v>
      </c>
      <c r="V724" s="47">
        <v>81000</v>
      </c>
      <c r="W724" s="47">
        <v>1898600</v>
      </c>
      <c r="X724" s="47">
        <v>53700</v>
      </c>
      <c r="Y724" s="47">
        <v>49300</v>
      </c>
      <c r="Z724" s="47">
        <v>51000</v>
      </c>
      <c r="AA724" s="47">
        <v>3164400</v>
      </c>
      <c r="AB724" s="47">
        <v>33800</v>
      </c>
      <c r="AC724" s="47">
        <v>29400</v>
      </c>
      <c r="AD724" s="47">
        <v>31100</v>
      </c>
      <c r="AE724" s="47" t="s">
        <v>5416</v>
      </c>
      <c r="AF724" s="45" t="s">
        <v>5416</v>
      </c>
      <c r="AG724" s="52"/>
      <c r="AH724" s="46"/>
      <c r="AI724" t="e">
        <f>E724&amp;H724&amp;I724&amp;J724&amp;K724&amp;M724&amp;#REF!&amp;#REF!&amp;N724&amp;O724&amp;P724&amp;Q724&amp;R724&amp;S724&amp;T724&amp;U724&amp;V724</f>
        <v>#REF!</v>
      </c>
      <c r="AJ724" t="str">
        <f>IF(E724="","",IFERROR(IF(MATCH(E724,#REF!,0),"O","X"),"X"))</f>
        <v>X</v>
      </c>
    </row>
    <row r="725" spans="1:36">
      <c r="A725" s="6" t="s">
        <v>1282</v>
      </c>
      <c r="B725" s="6">
        <v>1740</v>
      </c>
      <c r="C725" s="6" t="s">
        <v>5765</v>
      </c>
      <c r="D725" s="6" t="s">
        <v>5469</v>
      </c>
      <c r="E725" s="6" t="s">
        <v>5513</v>
      </c>
      <c r="F725" s="6" t="e">
        <f>VLOOKUP(E725,'홈플러스-업데이트'!E1744:E4024,1,0)</f>
        <v>#N/A</v>
      </c>
      <c r="G725" s="14">
        <v>5800000</v>
      </c>
      <c r="H725" s="6" t="s">
        <v>48</v>
      </c>
      <c r="I725" s="6" t="s">
        <v>5392</v>
      </c>
      <c r="J725" s="6" t="s">
        <v>216</v>
      </c>
      <c r="K725" s="6" t="s">
        <v>5530</v>
      </c>
      <c r="L725" s="24">
        <v>4200</v>
      </c>
      <c r="M725" s="44">
        <v>211700</v>
      </c>
      <c r="N725" s="44">
        <v>166700</v>
      </c>
      <c r="O725" s="44">
        <v>161500</v>
      </c>
      <c r="P725" s="44" t="s">
        <v>28</v>
      </c>
      <c r="Q725" s="44">
        <v>139700</v>
      </c>
      <c r="R725" s="44">
        <v>135300</v>
      </c>
      <c r="S725" s="44" t="s">
        <v>28</v>
      </c>
      <c r="T725" s="44">
        <v>121700</v>
      </c>
      <c r="U725" s="44">
        <v>115400</v>
      </c>
      <c r="V725" s="47">
        <v>117900</v>
      </c>
      <c r="W725" s="47">
        <v>2719400</v>
      </c>
      <c r="X725" s="47">
        <v>78800</v>
      </c>
      <c r="Y725" s="47">
        <v>72500</v>
      </c>
      <c r="Z725" s="47">
        <v>75000</v>
      </c>
      <c r="AA725" s="47">
        <v>4532400</v>
      </c>
      <c r="AB725" s="47">
        <v>50200</v>
      </c>
      <c r="AC725" s="47">
        <v>43900</v>
      </c>
      <c r="AD725" s="47">
        <v>46400</v>
      </c>
      <c r="AE725" s="47" t="s">
        <v>5416</v>
      </c>
      <c r="AF725" s="45" t="s">
        <v>5416</v>
      </c>
      <c r="AG725" s="52"/>
      <c r="AH725" s="46"/>
      <c r="AI725" t="e">
        <f>E725&amp;H725&amp;I725&amp;J725&amp;K725&amp;M725&amp;#REF!&amp;#REF!&amp;N725&amp;O725&amp;P725&amp;Q725&amp;R725&amp;S725&amp;T725&amp;U725&amp;V725</f>
        <v>#REF!</v>
      </c>
      <c r="AJ725" t="str">
        <f>IF(E725="","",IFERROR(IF(MATCH(E725,#REF!,0),"O","X"),"X"))</f>
        <v>X</v>
      </c>
    </row>
    <row r="726" spans="1:36">
      <c r="A726" s="6" t="s">
        <v>1282</v>
      </c>
      <c r="B726" s="6">
        <v>1741</v>
      </c>
      <c r="C726" s="6" t="s">
        <v>5766</v>
      </c>
      <c r="D726" s="6" t="s">
        <v>5469</v>
      </c>
      <c r="E726" s="6" t="s">
        <v>5512</v>
      </c>
      <c r="F726" s="6" t="e">
        <f>VLOOKUP(E726,'홈플러스-업데이트'!E1745:E4025,1,0)</f>
        <v>#N/A</v>
      </c>
      <c r="G726" s="14">
        <v>5000000</v>
      </c>
      <c r="H726" s="6" t="s">
        <v>48</v>
      </c>
      <c r="I726" s="6" t="s">
        <v>5393</v>
      </c>
      <c r="J726" s="6" t="s">
        <v>216</v>
      </c>
      <c r="K726" s="6" t="s">
        <v>5531</v>
      </c>
      <c r="L726" s="24">
        <v>4200</v>
      </c>
      <c r="M726" s="44">
        <v>185700</v>
      </c>
      <c r="N726" s="44">
        <v>147700</v>
      </c>
      <c r="O726" s="44">
        <v>143100</v>
      </c>
      <c r="P726" s="44" t="s">
        <v>28</v>
      </c>
      <c r="Q726" s="44">
        <v>124700</v>
      </c>
      <c r="R726" s="44">
        <v>120800</v>
      </c>
      <c r="S726" s="44" t="s">
        <v>28</v>
      </c>
      <c r="T726" s="44">
        <v>108700</v>
      </c>
      <c r="U726" s="44">
        <v>103000</v>
      </c>
      <c r="V726" s="47">
        <v>105300</v>
      </c>
      <c r="W726" s="47">
        <v>2438600</v>
      </c>
      <c r="X726" s="47">
        <v>70200</v>
      </c>
      <c r="Y726" s="47">
        <v>64500</v>
      </c>
      <c r="Z726" s="47">
        <v>66800</v>
      </c>
      <c r="AA726" s="47">
        <v>4064400</v>
      </c>
      <c r="AB726" s="47">
        <v>44600</v>
      </c>
      <c r="AC726" s="47">
        <v>38900</v>
      </c>
      <c r="AD726" s="47">
        <v>41200</v>
      </c>
      <c r="AE726" s="47" t="s">
        <v>5416</v>
      </c>
      <c r="AF726" s="45" t="s">
        <v>5416</v>
      </c>
      <c r="AG726" s="52"/>
      <c r="AH726" s="46"/>
      <c r="AI726" t="e">
        <f>E726&amp;H726&amp;I726&amp;J726&amp;K726&amp;M726&amp;#REF!&amp;#REF!&amp;N726&amp;O726&amp;P726&amp;Q726&amp;R726&amp;S726&amp;T726&amp;U726&amp;V726</f>
        <v>#REF!</v>
      </c>
      <c r="AJ726" t="str">
        <f>IF(E726="","",IFERROR(IF(MATCH(E726,#REF!,0),"O","X"),"X"))</f>
        <v>X</v>
      </c>
    </row>
    <row r="727" spans="1:36">
      <c r="A727" s="6" t="s">
        <v>1282</v>
      </c>
      <c r="B727" s="6">
        <v>1742</v>
      </c>
      <c r="C727" s="6" t="s">
        <v>5767</v>
      </c>
      <c r="D727" s="6" t="s">
        <v>5469</v>
      </c>
      <c r="E727" s="6" t="s">
        <v>5511</v>
      </c>
      <c r="F727" s="6" t="e">
        <f>VLOOKUP(E727,'홈플러스-업데이트'!E1746:E4026,1,0)</f>
        <v>#N/A</v>
      </c>
      <c r="G727" s="14">
        <v>5000000</v>
      </c>
      <c r="H727" s="6" t="s">
        <v>48</v>
      </c>
      <c r="I727" s="6" t="s">
        <v>5393</v>
      </c>
      <c r="J727" s="6" t="s">
        <v>216</v>
      </c>
      <c r="K727" s="6" t="s">
        <v>5531</v>
      </c>
      <c r="L727" s="24">
        <v>4200</v>
      </c>
      <c r="M727" s="44">
        <v>185700</v>
      </c>
      <c r="N727" s="44">
        <v>147700</v>
      </c>
      <c r="O727" s="44">
        <v>143100</v>
      </c>
      <c r="P727" s="44" t="s">
        <v>28</v>
      </c>
      <c r="Q727" s="44">
        <v>124700</v>
      </c>
      <c r="R727" s="44">
        <v>120800</v>
      </c>
      <c r="S727" s="44" t="s">
        <v>28</v>
      </c>
      <c r="T727" s="44">
        <v>108700</v>
      </c>
      <c r="U727" s="44">
        <v>103000</v>
      </c>
      <c r="V727" s="47">
        <v>105300</v>
      </c>
      <c r="W727" s="47">
        <v>2438600</v>
      </c>
      <c r="X727" s="47">
        <v>70200</v>
      </c>
      <c r="Y727" s="47">
        <v>64500</v>
      </c>
      <c r="Z727" s="47">
        <v>66800</v>
      </c>
      <c r="AA727" s="47">
        <v>4064400</v>
      </c>
      <c r="AB727" s="47">
        <v>44600</v>
      </c>
      <c r="AC727" s="47">
        <v>38900</v>
      </c>
      <c r="AD727" s="47">
        <v>41200</v>
      </c>
      <c r="AE727" s="47" t="s">
        <v>5416</v>
      </c>
      <c r="AF727" s="45" t="s">
        <v>5416</v>
      </c>
      <c r="AG727" s="52"/>
      <c r="AH727" s="46"/>
      <c r="AI727" t="e">
        <f>E727&amp;H727&amp;I727&amp;J727&amp;K727&amp;M727&amp;#REF!&amp;#REF!&amp;N727&amp;O727&amp;P727&amp;Q727&amp;R727&amp;S727&amp;T727&amp;U727&amp;V727</f>
        <v>#REF!</v>
      </c>
      <c r="AJ727" t="str">
        <f>IF(E727="","",IFERROR(IF(MATCH(E727,#REF!,0),"O","X"),"X"))</f>
        <v>X</v>
      </c>
    </row>
    <row r="728" spans="1:36">
      <c r="A728" s="6" t="s">
        <v>1282</v>
      </c>
      <c r="B728" s="6">
        <v>1743</v>
      </c>
      <c r="C728" s="6" t="s">
        <v>5768</v>
      </c>
      <c r="D728" s="6" t="s">
        <v>5469</v>
      </c>
      <c r="E728" s="6" t="s">
        <v>5510</v>
      </c>
      <c r="F728" s="6" t="e">
        <f>VLOOKUP(E728,'홈플러스-업데이트'!E1747:E4027,1,0)</f>
        <v>#N/A</v>
      </c>
      <c r="G728" s="14">
        <v>5400000</v>
      </c>
      <c r="H728" s="6" t="s">
        <v>48</v>
      </c>
      <c r="I728" s="6" t="s">
        <v>5393</v>
      </c>
      <c r="J728" s="6" t="s">
        <v>216</v>
      </c>
      <c r="K728" s="6" t="s">
        <v>5531</v>
      </c>
      <c r="L728" s="24">
        <v>4200</v>
      </c>
      <c r="M728" s="44">
        <v>198700</v>
      </c>
      <c r="N728" s="44">
        <v>157700</v>
      </c>
      <c r="O728" s="44">
        <v>152800</v>
      </c>
      <c r="P728" s="44" t="s">
        <v>28</v>
      </c>
      <c r="Q728" s="44">
        <v>132700</v>
      </c>
      <c r="R728" s="44">
        <v>128500</v>
      </c>
      <c r="S728" s="44" t="s">
        <v>28</v>
      </c>
      <c r="T728" s="44">
        <v>115700</v>
      </c>
      <c r="U728" s="44">
        <v>109700</v>
      </c>
      <c r="V728" s="47">
        <v>112100</v>
      </c>
      <c r="W728" s="47">
        <v>2589800</v>
      </c>
      <c r="X728" s="47">
        <v>74800</v>
      </c>
      <c r="Y728" s="47">
        <v>68800</v>
      </c>
      <c r="Z728" s="47">
        <v>71200</v>
      </c>
      <c r="AA728" s="47">
        <v>4316400</v>
      </c>
      <c r="AB728" s="47">
        <v>47600</v>
      </c>
      <c r="AC728" s="47">
        <v>41600</v>
      </c>
      <c r="AD728" s="47">
        <v>44000</v>
      </c>
      <c r="AE728" s="47" t="s">
        <v>5416</v>
      </c>
      <c r="AF728" s="45" t="s">
        <v>5416</v>
      </c>
      <c r="AG728" s="52"/>
      <c r="AH728" s="46"/>
      <c r="AI728" t="e">
        <f>E728&amp;H728&amp;I728&amp;J728&amp;K728&amp;M728&amp;#REF!&amp;#REF!&amp;N728&amp;O728&amp;P728&amp;Q728&amp;R728&amp;S728&amp;T728&amp;U728&amp;V728</f>
        <v>#REF!</v>
      </c>
      <c r="AJ728" t="str">
        <f>IF(E728="","",IFERROR(IF(MATCH(E728,#REF!,0),"O","X"),"X"))</f>
        <v>X</v>
      </c>
    </row>
    <row r="729" spans="1:36">
      <c r="A729" s="6" t="s">
        <v>1282</v>
      </c>
      <c r="B729" s="6">
        <v>1744</v>
      </c>
      <c r="C729" s="6" t="s">
        <v>5769</v>
      </c>
      <c r="D729" s="6" t="s">
        <v>5469</v>
      </c>
      <c r="E729" s="6" t="s">
        <v>5513</v>
      </c>
      <c r="F729" s="6" t="e">
        <f>VLOOKUP(E729,'홈플러스-업데이트'!E1748:E4028,1,0)</f>
        <v>#N/A</v>
      </c>
      <c r="G729" s="14">
        <v>5800000</v>
      </c>
      <c r="H729" s="6" t="s">
        <v>48</v>
      </c>
      <c r="I729" s="6" t="s">
        <v>5393</v>
      </c>
      <c r="J729" s="6" t="s">
        <v>216</v>
      </c>
      <c r="K729" s="6" t="s">
        <v>5531</v>
      </c>
      <c r="L729" s="24">
        <v>4200</v>
      </c>
      <c r="M729" s="44">
        <v>212700</v>
      </c>
      <c r="N729" s="44">
        <v>167700</v>
      </c>
      <c r="O729" s="44">
        <v>162500</v>
      </c>
      <c r="P729" s="44" t="s">
        <v>28</v>
      </c>
      <c r="Q729" s="44">
        <v>140700</v>
      </c>
      <c r="R729" s="44">
        <v>136300</v>
      </c>
      <c r="S729" s="44" t="s">
        <v>28</v>
      </c>
      <c r="T729" s="44">
        <v>122700</v>
      </c>
      <c r="U729" s="44">
        <v>116300</v>
      </c>
      <c r="V729" s="47">
        <v>118800</v>
      </c>
      <c r="W729" s="47">
        <v>2741000</v>
      </c>
      <c r="X729" s="47">
        <v>79400</v>
      </c>
      <c r="Y729" s="47">
        <v>73000</v>
      </c>
      <c r="Z729" s="47">
        <v>75500</v>
      </c>
      <c r="AA729" s="47">
        <v>4568400</v>
      </c>
      <c r="AB729" s="47">
        <v>50600</v>
      </c>
      <c r="AC729" s="47">
        <v>44200</v>
      </c>
      <c r="AD729" s="47">
        <v>46700</v>
      </c>
      <c r="AE729" s="47" t="s">
        <v>5416</v>
      </c>
      <c r="AF729" s="45" t="s">
        <v>5416</v>
      </c>
      <c r="AG729" s="52"/>
      <c r="AH729" s="46"/>
      <c r="AI729" t="e">
        <f>E729&amp;H729&amp;I729&amp;J729&amp;K729&amp;M729&amp;#REF!&amp;#REF!&amp;N729&amp;O729&amp;P729&amp;Q729&amp;R729&amp;S729&amp;T729&amp;U729&amp;V729</f>
        <v>#REF!</v>
      </c>
      <c r="AJ729" t="str">
        <f>IF(E729="","",IFERROR(IF(MATCH(E729,#REF!,0),"O","X"),"X"))</f>
        <v>X</v>
      </c>
    </row>
    <row r="730" spans="1:36">
      <c r="A730" s="6" t="s">
        <v>1282</v>
      </c>
      <c r="B730" s="6">
        <v>1745</v>
      </c>
      <c r="C730" s="6" t="s">
        <v>5770</v>
      </c>
      <c r="D730" s="6" t="s">
        <v>5469</v>
      </c>
      <c r="E730" s="6" t="s">
        <v>5509</v>
      </c>
      <c r="F730" s="6" t="e">
        <f>VLOOKUP(E730,'홈플러스-업데이트'!E1749:E4029,1,0)</f>
        <v>#N/A</v>
      </c>
      <c r="G730" s="14">
        <v>5400000</v>
      </c>
      <c r="H730" s="6" t="s">
        <v>48</v>
      </c>
      <c r="I730" s="6" t="s">
        <v>5393</v>
      </c>
      <c r="J730" s="6" t="s">
        <v>216</v>
      </c>
      <c r="K730" s="6" t="s">
        <v>5531</v>
      </c>
      <c r="L730" s="24">
        <v>4200</v>
      </c>
      <c r="M730" s="44">
        <v>198700</v>
      </c>
      <c r="N730" s="44">
        <v>157700</v>
      </c>
      <c r="O730" s="44">
        <v>152800</v>
      </c>
      <c r="P730" s="44" t="s">
        <v>28</v>
      </c>
      <c r="Q730" s="44">
        <v>132700</v>
      </c>
      <c r="R730" s="44">
        <v>128500</v>
      </c>
      <c r="S730" s="44" t="s">
        <v>28</v>
      </c>
      <c r="T730" s="44">
        <v>115700</v>
      </c>
      <c r="U730" s="44">
        <v>109700</v>
      </c>
      <c r="V730" s="47">
        <v>112100</v>
      </c>
      <c r="W730" s="47">
        <v>2589800</v>
      </c>
      <c r="X730" s="47">
        <v>74800</v>
      </c>
      <c r="Y730" s="47">
        <v>68800</v>
      </c>
      <c r="Z730" s="47">
        <v>71200</v>
      </c>
      <c r="AA730" s="47">
        <v>4316400</v>
      </c>
      <c r="AB730" s="47">
        <v>47600</v>
      </c>
      <c r="AC730" s="47">
        <v>41600</v>
      </c>
      <c r="AD730" s="47">
        <v>44000</v>
      </c>
      <c r="AE730" s="47" t="s">
        <v>5416</v>
      </c>
      <c r="AF730" s="45" t="s">
        <v>5416</v>
      </c>
      <c r="AG730" s="52"/>
      <c r="AH730" s="46"/>
      <c r="AI730" t="e">
        <f>E730&amp;H730&amp;I730&amp;J730&amp;K730&amp;M730&amp;#REF!&amp;#REF!&amp;N730&amp;O730&amp;P730&amp;Q730&amp;R730&amp;S730&amp;T730&amp;U730&amp;V730</f>
        <v>#REF!</v>
      </c>
      <c r="AJ730" t="str">
        <f>IF(E730="","",IFERROR(IF(MATCH(E730,#REF!,0),"O","X"),"X"))</f>
        <v>X</v>
      </c>
    </row>
    <row r="731" spans="1:36">
      <c r="A731" s="6" t="s">
        <v>1282</v>
      </c>
      <c r="B731" s="6">
        <v>1746</v>
      </c>
      <c r="C731" s="6" t="s">
        <v>5788</v>
      </c>
      <c r="D731" s="6" t="s">
        <v>5469</v>
      </c>
      <c r="E731" s="6" t="s">
        <v>5507</v>
      </c>
      <c r="F731" s="6" t="e">
        <f>VLOOKUP(E731,'홈플러스-업데이트'!E1750:E4030,1,0)</f>
        <v>#N/A</v>
      </c>
      <c r="G731" s="14">
        <v>5400000</v>
      </c>
      <c r="H731" s="6" t="s">
        <v>48</v>
      </c>
      <c r="I731" s="6" t="s">
        <v>5393</v>
      </c>
      <c r="J731" s="6" t="s">
        <v>216</v>
      </c>
      <c r="K731" s="6" t="s">
        <v>5531</v>
      </c>
      <c r="L731" s="24">
        <v>8400</v>
      </c>
      <c r="M731" s="44">
        <v>194500</v>
      </c>
      <c r="N731" s="44">
        <v>153500</v>
      </c>
      <c r="O731" s="44">
        <v>148600</v>
      </c>
      <c r="P731" s="44" t="s">
        <v>28</v>
      </c>
      <c r="Q731" s="44">
        <v>128500</v>
      </c>
      <c r="R731" s="44">
        <v>124300</v>
      </c>
      <c r="S731" s="44" t="s">
        <v>28</v>
      </c>
      <c r="T731" s="44">
        <v>111500</v>
      </c>
      <c r="U731" s="44">
        <v>105500</v>
      </c>
      <c r="V731" s="47">
        <v>107900</v>
      </c>
      <c r="W731" s="47">
        <v>2589800</v>
      </c>
      <c r="X731" s="47">
        <v>70600</v>
      </c>
      <c r="Y731" s="47">
        <v>64600</v>
      </c>
      <c r="Z731" s="47">
        <v>67000</v>
      </c>
      <c r="AA731" s="47">
        <v>4316400</v>
      </c>
      <c r="AB731" s="47">
        <v>43400</v>
      </c>
      <c r="AC731" s="47">
        <v>37400</v>
      </c>
      <c r="AD731" s="47">
        <v>39800</v>
      </c>
      <c r="AE731" s="47" t="s">
        <v>5416</v>
      </c>
      <c r="AF731" s="45" t="s">
        <v>5416</v>
      </c>
      <c r="AG731" s="52"/>
      <c r="AH731" s="46"/>
      <c r="AI731" t="e">
        <f>E731&amp;H731&amp;I731&amp;J731&amp;K731&amp;M731&amp;#REF!&amp;#REF!&amp;N731&amp;O731&amp;P731&amp;Q731&amp;R731&amp;S731&amp;T731&amp;U731&amp;V731</f>
        <v>#REF!</v>
      </c>
      <c r="AJ731" t="str">
        <f>IF(E731="","",IFERROR(IF(MATCH(E731,#REF!,0),"O","X"),"X"))</f>
        <v>X</v>
      </c>
    </row>
    <row r="732" spans="1:36">
      <c r="A732" s="6" t="s">
        <v>1282</v>
      </c>
      <c r="B732" s="6">
        <v>1747</v>
      </c>
      <c r="C732" s="6" t="s">
        <v>5796</v>
      </c>
      <c r="D732" s="6" t="s">
        <v>5469</v>
      </c>
      <c r="E732" s="6" t="s">
        <v>5514</v>
      </c>
      <c r="F732" s="6" t="e">
        <f>VLOOKUP(E732,'홈플러스-업데이트'!E1751:E4031,1,0)</f>
        <v>#N/A</v>
      </c>
      <c r="G732" s="14">
        <v>5800000</v>
      </c>
      <c r="H732" s="6" t="s">
        <v>48</v>
      </c>
      <c r="I732" s="6" t="s">
        <v>5392</v>
      </c>
      <c r="J732" s="6" t="s">
        <v>216</v>
      </c>
      <c r="K732" s="6" t="s">
        <v>5530</v>
      </c>
      <c r="L732" s="24">
        <v>4200</v>
      </c>
      <c r="M732" s="44">
        <v>211700</v>
      </c>
      <c r="N732" s="44">
        <v>166700</v>
      </c>
      <c r="O732" s="44">
        <v>161500</v>
      </c>
      <c r="P732" s="44" t="s">
        <v>28</v>
      </c>
      <c r="Q732" s="44">
        <v>139700</v>
      </c>
      <c r="R732" s="44">
        <v>135300</v>
      </c>
      <c r="S732" s="44" t="s">
        <v>28</v>
      </c>
      <c r="T732" s="44">
        <v>121700</v>
      </c>
      <c r="U732" s="44">
        <v>115400</v>
      </c>
      <c r="V732" s="47">
        <v>117900</v>
      </c>
      <c r="W732" s="47">
        <v>2719400</v>
      </c>
      <c r="X732" s="47">
        <v>78800</v>
      </c>
      <c r="Y732" s="47">
        <v>72500</v>
      </c>
      <c r="Z732" s="47">
        <v>75000</v>
      </c>
      <c r="AA732" s="47">
        <v>4532400</v>
      </c>
      <c r="AB732" s="47">
        <v>50200</v>
      </c>
      <c r="AC732" s="47">
        <v>43900</v>
      </c>
      <c r="AD732" s="47">
        <v>46400</v>
      </c>
      <c r="AE732" s="47" t="s">
        <v>5416</v>
      </c>
      <c r="AF732" s="45" t="s">
        <v>5416</v>
      </c>
      <c r="AG732" s="52"/>
      <c r="AH732" s="46"/>
      <c r="AI732" t="e">
        <f>E732&amp;H732&amp;I732&amp;J732&amp;K732&amp;M732&amp;#REF!&amp;#REF!&amp;N732&amp;O732&amp;P732&amp;Q732&amp;R732&amp;S732&amp;T732&amp;U732&amp;V732</f>
        <v>#REF!</v>
      </c>
      <c r="AJ732" t="str">
        <f>IF(E732="","",IFERROR(IF(MATCH(E732,#REF!,0),"O","X"),"X"))</f>
        <v>X</v>
      </c>
    </row>
    <row r="733" spans="1:36">
      <c r="A733" s="6" t="s">
        <v>1282</v>
      </c>
      <c r="B733" s="6">
        <v>1748</v>
      </c>
      <c r="C733" s="6" t="s">
        <v>5797</v>
      </c>
      <c r="D733" s="6" t="s">
        <v>5469</v>
      </c>
      <c r="E733" s="6" t="s">
        <v>5508</v>
      </c>
      <c r="F733" s="6" t="e">
        <f>VLOOKUP(E733,'홈플러스-업데이트'!E1752:E4032,1,0)</f>
        <v>#N/A</v>
      </c>
      <c r="G733" s="14">
        <v>5400000</v>
      </c>
      <c r="H733" s="6" t="s">
        <v>48</v>
      </c>
      <c r="I733" s="6" t="s">
        <v>5393</v>
      </c>
      <c r="J733" s="6" t="s">
        <v>216</v>
      </c>
      <c r="K733" s="6" t="s">
        <v>5531</v>
      </c>
      <c r="L733" s="24">
        <v>4200</v>
      </c>
      <c r="M733" s="44">
        <v>198700</v>
      </c>
      <c r="N733" s="44">
        <v>157700</v>
      </c>
      <c r="O733" s="44">
        <v>152800</v>
      </c>
      <c r="P733" s="44" t="s">
        <v>28</v>
      </c>
      <c r="Q733" s="44">
        <v>132700</v>
      </c>
      <c r="R733" s="44">
        <v>128500</v>
      </c>
      <c r="S733" s="44" t="s">
        <v>28</v>
      </c>
      <c r="T733" s="44">
        <v>115700</v>
      </c>
      <c r="U733" s="44">
        <v>109700</v>
      </c>
      <c r="V733" s="47">
        <v>112100</v>
      </c>
      <c r="W733" s="47">
        <v>2589800</v>
      </c>
      <c r="X733" s="47">
        <v>74800</v>
      </c>
      <c r="Y733" s="47">
        <v>68800</v>
      </c>
      <c r="Z733" s="47">
        <v>71200</v>
      </c>
      <c r="AA733" s="47">
        <v>4316400</v>
      </c>
      <c r="AB733" s="47">
        <v>47600</v>
      </c>
      <c r="AC733" s="47">
        <v>41600</v>
      </c>
      <c r="AD733" s="47">
        <v>44000</v>
      </c>
      <c r="AE733" s="47" t="s">
        <v>5416</v>
      </c>
      <c r="AF733" s="45" t="s">
        <v>5416</v>
      </c>
      <c r="AG733" s="52"/>
      <c r="AH733" s="46"/>
      <c r="AI733" t="e">
        <f>E733&amp;H733&amp;I733&amp;J733&amp;K733&amp;M733&amp;#REF!&amp;#REF!&amp;N733&amp;O733&amp;P733&amp;Q733&amp;R733&amp;S733&amp;T733&amp;U733&amp;V733</f>
        <v>#REF!</v>
      </c>
      <c r="AJ733" t="str">
        <f>IF(E733="","",IFERROR(IF(MATCH(E733,#REF!,0),"O","X"),"X"))</f>
        <v>X</v>
      </c>
    </row>
    <row r="734" spans="1:36">
      <c r="A734" s="6" t="s">
        <v>1282</v>
      </c>
      <c r="B734" s="6">
        <v>1749</v>
      </c>
      <c r="C734" s="6" t="s">
        <v>5798</v>
      </c>
      <c r="D734" s="6" t="s">
        <v>5470</v>
      </c>
      <c r="E734" s="6" t="s">
        <v>5620</v>
      </c>
      <c r="F734" s="6" t="e">
        <f>VLOOKUP(E734,'홈플러스-업데이트'!E1753:E4033,1,0)</f>
        <v>#N/A</v>
      </c>
      <c r="G734" s="14">
        <v>5140000</v>
      </c>
      <c r="H734" s="6" t="s">
        <v>48</v>
      </c>
      <c r="I734" s="6" t="s">
        <v>108</v>
      </c>
      <c r="J734" s="6" t="s">
        <v>89</v>
      </c>
      <c r="K734" s="6" t="s">
        <v>109</v>
      </c>
      <c r="L734" s="24">
        <v>0</v>
      </c>
      <c r="M734" s="44">
        <v>183800</v>
      </c>
      <c r="N734" s="44">
        <v>139400</v>
      </c>
      <c r="O734" s="44">
        <v>139400</v>
      </c>
      <c r="P734" s="44" t="s">
        <v>28</v>
      </c>
      <c r="Q734" s="44">
        <v>116200</v>
      </c>
      <c r="R734" s="44">
        <v>116200</v>
      </c>
      <c r="S734" s="44" t="s">
        <v>28</v>
      </c>
      <c r="T734" s="44">
        <v>99500</v>
      </c>
      <c r="U734" s="44">
        <v>99500</v>
      </c>
      <c r="V734" s="47">
        <v>99500</v>
      </c>
      <c r="W734" s="47">
        <v>2149200</v>
      </c>
      <c r="X734" s="47">
        <v>65600</v>
      </c>
      <c r="Y734" s="47">
        <v>65600</v>
      </c>
      <c r="Z734" s="47">
        <v>65600</v>
      </c>
      <c r="AA734" s="47">
        <v>3582000</v>
      </c>
      <c r="AB734" s="47">
        <v>43000</v>
      </c>
      <c r="AC734" s="47">
        <v>43000</v>
      </c>
      <c r="AD734" s="47">
        <v>43000</v>
      </c>
      <c r="AE734" s="47" t="s">
        <v>5416</v>
      </c>
      <c r="AF734" s="45" t="s">
        <v>5416</v>
      </c>
      <c r="AG734" s="52"/>
      <c r="AH734" s="46"/>
      <c r="AI734" t="e">
        <f>E734&amp;H734&amp;I734&amp;J734&amp;K734&amp;M734&amp;#REF!&amp;#REF!&amp;N734&amp;O734&amp;P734&amp;Q734&amp;R734&amp;S734&amp;T734&amp;U734&amp;V734</f>
        <v>#REF!</v>
      </c>
      <c r="AJ734" t="str">
        <f>IF(E734="","",IFERROR(IF(MATCH(E734,#REF!,0),"O","X"),"X"))</f>
        <v>X</v>
      </c>
    </row>
    <row r="735" spans="1:36">
      <c r="A735" s="6" t="s">
        <v>1282</v>
      </c>
      <c r="B735" s="6">
        <v>1750</v>
      </c>
      <c r="C735" s="6" t="s">
        <v>5805</v>
      </c>
      <c r="D735" s="6" t="s">
        <v>5470</v>
      </c>
      <c r="E735" s="6" t="s">
        <v>5620</v>
      </c>
      <c r="F735" s="6" t="e">
        <f>VLOOKUP(E735,'홈플러스-업데이트'!E1754:E4034,1,0)</f>
        <v>#N/A</v>
      </c>
      <c r="G735" s="14">
        <v>5140000</v>
      </c>
      <c r="H735" s="6" t="s">
        <v>48</v>
      </c>
      <c r="I735" s="6" t="s">
        <v>108</v>
      </c>
      <c r="J735" s="6" t="s">
        <v>61</v>
      </c>
      <c r="K735" s="6" t="s">
        <v>110</v>
      </c>
      <c r="L735" s="24">
        <v>0</v>
      </c>
      <c r="M735" s="44">
        <v>187600</v>
      </c>
      <c r="N735" s="44">
        <v>143200</v>
      </c>
      <c r="O735" s="44">
        <v>143200</v>
      </c>
      <c r="P735" s="44" t="s">
        <v>28</v>
      </c>
      <c r="Q735" s="44">
        <v>120000</v>
      </c>
      <c r="R735" s="44">
        <v>120000</v>
      </c>
      <c r="S735" s="44" t="s">
        <v>28</v>
      </c>
      <c r="T735" s="44">
        <v>103300</v>
      </c>
      <c r="U735" s="44">
        <v>103300</v>
      </c>
      <c r="V735" s="47">
        <v>103300</v>
      </c>
      <c r="W735" s="47">
        <v>2231200</v>
      </c>
      <c r="X735" s="47">
        <v>68100</v>
      </c>
      <c r="Y735" s="47">
        <v>68100</v>
      </c>
      <c r="Z735" s="47">
        <v>68100</v>
      </c>
      <c r="AA735" s="47">
        <v>3718800</v>
      </c>
      <c r="AB735" s="47">
        <v>44600</v>
      </c>
      <c r="AC735" s="47">
        <v>44600</v>
      </c>
      <c r="AD735" s="47">
        <v>44600</v>
      </c>
      <c r="AE735" s="47" t="s">
        <v>5416</v>
      </c>
      <c r="AF735" s="45" t="s">
        <v>5416</v>
      </c>
      <c r="AG735" s="52"/>
      <c r="AH735" s="46"/>
      <c r="AI735" t="e">
        <f>E735&amp;H735&amp;I735&amp;J735&amp;K735&amp;M735&amp;#REF!&amp;#REF!&amp;N735&amp;O735&amp;P735&amp;Q735&amp;R735&amp;S735&amp;T735&amp;U735&amp;V735</f>
        <v>#REF!</v>
      </c>
      <c r="AJ735" t="str">
        <f>IF(E735="","",IFERROR(IF(MATCH(E735,#REF!,0),"O","X"),"X"))</f>
        <v>X</v>
      </c>
    </row>
    <row r="736" spans="1:36">
      <c r="A736" s="6" t="s">
        <v>1282</v>
      </c>
      <c r="B736" s="6">
        <v>1751</v>
      </c>
      <c r="C736" s="6" t="s">
        <v>5806</v>
      </c>
      <c r="D736" s="6" t="s">
        <v>5470</v>
      </c>
      <c r="E736" s="6" t="s">
        <v>5660</v>
      </c>
      <c r="F736" s="6" t="e">
        <f>VLOOKUP(E736,'홈플러스-업데이트'!E1755:E4035,1,0)</f>
        <v>#N/A</v>
      </c>
      <c r="G736" s="14">
        <v>4490000</v>
      </c>
      <c r="H736" s="6" t="s">
        <v>48</v>
      </c>
      <c r="I736" s="6" t="s">
        <v>108</v>
      </c>
      <c r="J736" s="6" t="s">
        <v>89</v>
      </c>
      <c r="K736" s="6" t="s">
        <v>109</v>
      </c>
      <c r="L736" s="24">
        <v>0</v>
      </c>
      <c r="M736" s="44">
        <v>155900</v>
      </c>
      <c r="N736" s="44">
        <v>120900</v>
      </c>
      <c r="O736" s="44">
        <v>117200</v>
      </c>
      <c r="P736" s="44" t="s">
        <v>28</v>
      </c>
      <c r="Q736" s="44">
        <v>99900</v>
      </c>
      <c r="R736" s="44">
        <v>96900</v>
      </c>
      <c r="S736" s="44" t="s">
        <v>28</v>
      </c>
      <c r="T736" s="44">
        <v>85900</v>
      </c>
      <c r="U736" s="44">
        <v>81600</v>
      </c>
      <c r="V736" s="47">
        <v>83300</v>
      </c>
      <c r="W736" s="47">
        <v>1855400</v>
      </c>
      <c r="X736" s="47">
        <v>56600</v>
      </c>
      <c r="Y736" s="47">
        <v>52300</v>
      </c>
      <c r="Z736" s="47">
        <v>54000</v>
      </c>
      <c r="AA736" s="47">
        <v>3092400</v>
      </c>
      <c r="AB736" s="47">
        <v>37100</v>
      </c>
      <c r="AC736" s="47">
        <v>32800</v>
      </c>
      <c r="AD736" s="47">
        <v>34500</v>
      </c>
      <c r="AE736" s="47" t="s">
        <v>5416</v>
      </c>
      <c r="AF736" s="45" t="s">
        <v>5416</v>
      </c>
      <c r="AG736" s="52"/>
      <c r="AH736" s="46"/>
      <c r="AI736" t="e">
        <f>E736&amp;H736&amp;I736&amp;J736&amp;K736&amp;M736&amp;#REF!&amp;#REF!&amp;N736&amp;O736&amp;P736&amp;Q736&amp;R736&amp;S736&amp;T736&amp;U736&amp;V736</f>
        <v>#REF!</v>
      </c>
      <c r="AJ736" t="str">
        <f>IF(E736="","",IFERROR(IF(MATCH(E736,#REF!,0),"O","X"),"X"))</f>
        <v>X</v>
      </c>
    </row>
    <row r="737" spans="1:36">
      <c r="A737" s="6" t="s">
        <v>1282</v>
      </c>
      <c r="B737" s="6">
        <v>1752</v>
      </c>
      <c r="C737" s="6" t="s">
        <v>5807</v>
      </c>
      <c r="D737" s="6" t="s">
        <v>5470</v>
      </c>
      <c r="E737" s="6" t="s">
        <v>5660</v>
      </c>
      <c r="F737" s="6" t="e">
        <f>VLOOKUP(E737,'홈플러스-업데이트'!E1756:E4036,1,0)</f>
        <v>#N/A</v>
      </c>
      <c r="G737" s="14">
        <v>4490000</v>
      </c>
      <c r="H737" s="6" t="s">
        <v>48</v>
      </c>
      <c r="I737" s="6" t="s">
        <v>108</v>
      </c>
      <c r="J737" s="6" t="s">
        <v>61</v>
      </c>
      <c r="K737" s="6" t="s">
        <v>110</v>
      </c>
      <c r="L737" s="24">
        <v>0</v>
      </c>
      <c r="M737" s="44">
        <v>158900</v>
      </c>
      <c r="N737" s="44">
        <v>123900</v>
      </c>
      <c r="O737" s="44">
        <v>120100</v>
      </c>
      <c r="P737" s="44" t="s">
        <v>28</v>
      </c>
      <c r="Q737" s="44">
        <v>102900</v>
      </c>
      <c r="R737" s="44">
        <v>99800</v>
      </c>
      <c r="S737" s="44" t="s">
        <v>28</v>
      </c>
      <c r="T737" s="44">
        <v>88900</v>
      </c>
      <c r="U737" s="44">
        <v>84400</v>
      </c>
      <c r="V737" s="47">
        <v>86200</v>
      </c>
      <c r="W737" s="47">
        <v>1920200</v>
      </c>
      <c r="X737" s="47">
        <v>58600</v>
      </c>
      <c r="Y737" s="47">
        <v>54100</v>
      </c>
      <c r="Z737" s="47">
        <v>55900</v>
      </c>
      <c r="AA737" s="47">
        <v>3200400</v>
      </c>
      <c r="AB737" s="47">
        <v>38400</v>
      </c>
      <c r="AC737" s="47">
        <v>33900</v>
      </c>
      <c r="AD737" s="47">
        <v>35700</v>
      </c>
      <c r="AE737" s="47" t="s">
        <v>5416</v>
      </c>
      <c r="AF737" s="45" t="s">
        <v>5416</v>
      </c>
      <c r="AG737" s="52"/>
      <c r="AH737" s="46"/>
      <c r="AI737" t="e">
        <f>E737&amp;H737&amp;I737&amp;J737&amp;K737&amp;M737&amp;#REF!&amp;#REF!&amp;N737&amp;O737&amp;P737&amp;Q737&amp;R737&amp;S737&amp;T737&amp;U737&amp;V737</f>
        <v>#REF!</v>
      </c>
      <c r="AJ737" t="str">
        <f>IF(E737="","",IFERROR(IF(MATCH(E737,#REF!,0),"O","X"),"X"))</f>
        <v>X</v>
      </c>
    </row>
    <row r="738" spans="1:36">
      <c r="A738" s="6" t="s">
        <v>1282</v>
      </c>
      <c r="B738" s="6">
        <v>1753</v>
      </c>
      <c r="C738" s="6" t="s">
        <v>5814</v>
      </c>
      <c r="D738" s="6" t="s">
        <v>5470</v>
      </c>
      <c r="E738" s="6" t="s">
        <v>3799</v>
      </c>
      <c r="F738" s="6" t="e">
        <f>VLOOKUP(E738,'홈플러스-업데이트'!E1757:E4037,1,0)</f>
        <v>#N/A</v>
      </c>
      <c r="G738" s="14">
        <v>5190000</v>
      </c>
      <c r="H738" s="6" t="s">
        <v>48</v>
      </c>
      <c r="I738" s="6" t="s">
        <v>108</v>
      </c>
      <c r="J738" s="6" t="s">
        <v>89</v>
      </c>
      <c r="K738" s="6" t="s">
        <v>109</v>
      </c>
      <c r="L738" s="24">
        <v>0</v>
      </c>
      <c r="M738" s="44">
        <v>184800</v>
      </c>
      <c r="N738" s="44">
        <v>140400</v>
      </c>
      <c r="O738" s="44">
        <v>140400</v>
      </c>
      <c r="P738" s="44" t="s">
        <v>28</v>
      </c>
      <c r="Q738" s="44">
        <v>117100</v>
      </c>
      <c r="R738" s="44">
        <v>117100</v>
      </c>
      <c r="S738" s="44" t="s">
        <v>28</v>
      </c>
      <c r="T738" s="44">
        <v>100400</v>
      </c>
      <c r="U738" s="44">
        <v>100400</v>
      </c>
      <c r="V738" s="47">
        <v>100400</v>
      </c>
      <c r="W738" s="47">
        <v>2168600</v>
      </c>
      <c r="X738" s="47">
        <v>66200</v>
      </c>
      <c r="Y738" s="47">
        <v>66200</v>
      </c>
      <c r="Z738" s="47">
        <v>66200</v>
      </c>
      <c r="AA738" s="47">
        <v>3614400</v>
      </c>
      <c r="AB738" s="47">
        <v>43400</v>
      </c>
      <c r="AC738" s="47">
        <v>43400</v>
      </c>
      <c r="AD738" s="47">
        <v>43400</v>
      </c>
      <c r="AE738" s="47" t="s">
        <v>5416</v>
      </c>
      <c r="AF738" s="45" t="s">
        <v>5416</v>
      </c>
      <c r="AG738" s="52"/>
      <c r="AH738" s="46"/>
      <c r="AI738" t="e">
        <f>E738&amp;H738&amp;I738&amp;J738&amp;K738&amp;M738&amp;#REF!&amp;#REF!&amp;N738&amp;O738&amp;P738&amp;Q738&amp;R738&amp;S738&amp;T738&amp;U738&amp;V738</f>
        <v>#REF!</v>
      </c>
      <c r="AJ738" t="str">
        <f>IF(E738="","",IFERROR(IF(MATCH(E738,#REF!,0),"O","X"),"X"))</f>
        <v>X</v>
      </c>
    </row>
    <row r="739" spans="1:36">
      <c r="A739" s="6" t="s">
        <v>1282</v>
      </c>
      <c r="B739" s="6">
        <v>1754</v>
      </c>
      <c r="C739" s="6" t="s">
        <v>5815</v>
      </c>
      <c r="D739" s="6" t="s">
        <v>5470</v>
      </c>
      <c r="E739" s="6" t="s">
        <v>3799</v>
      </c>
      <c r="F739" s="6" t="e">
        <f>VLOOKUP(E739,'홈플러스-업데이트'!E1758:E4038,1,0)</f>
        <v>#N/A</v>
      </c>
      <c r="G739" s="14">
        <v>5190000</v>
      </c>
      <c r="H739" s="6" t="s">
        <v>48</v>
      </c>
      <c r="I739" s="6" t="s">
        <v>108</v>
      </c>
      <c r="J739" s="6" t="s">
        <v>61</v>
      </c>
      <c r="K739" s="6" t="s">
        <v>110</v>
      </c>
      <c r="L739" s="24">
        <v>0</v>
      </c>
      <c r="M739" s="44">
        <v>188700</v>
      </c>
      <c r="N739" s="44">
        <v>144300</v>
      </c>
      <c r="O739" s="44">
        <v>144300</v>
      </c>
      <c r="P739" s="44" t="s">
        <v>28</v>
      </c>
      <c r="Q739" s="44">
        <v>121000</v>
      </c>
      <c r="R739" s="44">
        <v>121000</v>
      </c>
      <c r="S739" s="44" t="s">
        <v>28</v>
      </c>
      <c r="T739" s="44">
        <v>104300</v>
      </c>
      <c r="U739" s="44">
        <v>104300</v>
      </c>
      <c r="V739" s="47">
        <v>104300</v>
      </c>
      <c r="W739" s="47">
        <v>2252800</v>
      </c>
      <c r="X739" s="47">
        <v>68700</v>
      </c>
      <c r="Y739" s="47">
        <v>68700</v>
      </c>
      <c r="Z739" s="47">
        <v>68700</v>
      </c>
      <c r="AA739" s="47">
        <v>3754800</v>
      </c>
      <c r="AB739" s="47">
        <v>45100</v>
      </c>
      <c r="AC739" s="47">
        <v>45100</v>
      </c>
      <c r="AD739" s="47">
        <v>45100</v>
      </c>
      <c r="AE739" s="47" t="s">
        <v>5416</v>
      </c>
      <c r="AF739" s="45" t="s">
        <v>5416</v>
      </c>
      <c r="AG739" s="52"/>
      <c r="AH739" s="46"/>
      <c r="AI739" t="e">
        <f>E739&amp;H739&amp;I739&amp;J739&amp;K739&amp;M739&amp;#REF!&amp;#REF!&amp;N739&amp;O739&amp;P739&amp;Q739&amp;R739&amp;S739&amp;T739&amp;U739&amp;V739</f>
        <v>#REF!</v>
      </c>
      <c r="AJ739" t="str">
        <f>IF(E739="","",IFERROR(IF(MATCH(E739,#REF!,0),"O","X"),"X"))</f>
        <v>X</v>
      </c>
    </row>
    <row r="740" spans="1:36">
      <c r="A740" s="6" t="s">
        <v>1282</v>
      </c>
      <c r="B740" s="6">
        <v>1755</v>
      </c>
      <c r="C740" s="6" t="s">
        <v>5836</v>
      </c>
      <c r="D740" s="6" t="s">
        <v>5470</v>
      </c>
      <c r="E740" s="6" t="s">
        <v>3796</v>
      </c>
      <c r="F740" s="6" t="e">
        <f>VLOOKUP(E740,'홈플러스-업데이트'!E1759:E4039,1,0)</f>
        <v>#N/A</v>
      </c>
      <c r="G740" s="14">
        <v>5140000</v>
      </c>
      <c r="H740" s="6" t="s">
        <v>48</v>
      </c>
      <c r="I740" s="6" t="s">
        <v>108</v>
      </c>
      <c r="J740" s="6" t="s">
        <v>61</v>
      </c>
      <c r="K740" s="6" t="s">
        <v>110</v>
      </c>
      <c r="L740" s="24">
        <v>0</v>
      </c>
      <c r="M740" s="44">
        <v>187600</v>
      </c>
      <c r="N740" s="44">
        <v>143200</v>
      </c>
      <c r="O740" s="44">
        <v>143200</v>
      </c>
      <c r="P740" s="44" t="s">
        <v>28</v>
      </c>
      <c r="Q740" s="44">
        <v>120000</v>
      </c>
      <c r="R740" s="44">
        <v>120000</v>
      </c>
      <c r="S740" s="44" t="s">
        <v>28</v>
      </c>
      <c r="T740" s="44">
        <v>103300</v>
      </c>
      <c r="U740" s="44">
        <v>103300</v>
      </c>
      <c r="V740" s="47">
        <v>103300</v>
      </c>
      <c r="W740" s="47">
        <v>2231200</v>
      </c>
      <c r="X740" s="47">
        <v>68100</v>
      </c>
      <c r="Y740" s="47">
        <v>68100</v>
      </c>
      <c r="Z740" s="47">
        <v>68100</v>
      </c>
      <c r="AA740" s="47">
        <v>3718800</v>
      </c>
      <c r="AB740" s="47">
        <v>44600</v>
      </c>
      <c r="AC740" s="47">
        <v>44600</v>
      </c>
      <c r="AD740" s="47">
        <v>44600</v>
      </c>
      <c r="AE740" s="47" t="s">
        <v>5416</v>
      </c>
      <c r="AF740" s="45" t="s">
        <v>5416</v>
      </c>
      <c r="AG740" s="52"/>
      <c r="AH740" s="46"/>
      <c r="AI740" t="e">
        <f>E740&amp;H740&amp;I740&amp;J740&amp;K740&amp;M740&amp;#REF!&amp;#REF!&amp;N740&amp;O740&amp;P740&amp;Q740&amp;R740&amp;S740&amp;T740&amp;U740&amp;V740</f>
        <v>#REF!</v>
      </c>
      <c r="AJ740" t="str">
        <f>IF(E740="","",IFERROR(IF(MATCH(E740,#REF!,0),"O","X"),"X"))</f>
        <v>X</v>
      </c>
    </row>
    <row r="741" spans="1:36">
      <c r="A741" s="6" t="s">
        <v>1282</v>
      </c>
      <c r="B741" s="6">
        <v>1756</v>
      </c>
      <c r="C741" s="6" t="s">
        <v>5837</v>
      </c>
      <c r="D741" s="6" t="s">
        <v>5470</v>
      </c>
      <c r="E741" s="6" t="s">
        <v>3796</v>
      </c>
      <c r="F741" s="6" t="e">
        <f>VLOOKUP(E741,'홈플러스-업데이트'!E1760:E4040,1,0)</f>
        <v>#N/A</v>
      </c>
      <c r="G741" s="14">
        <v>5140000</v>
      </c>
      <c r="H741" s="6" t="s">
        <v>48</v>
      </c>
      <c r="I741" s="6" t="s">
        <v>108</v>
      </c>
      <c r="J741" s="6" t="s">
        <v>89</v>
      </c>
      <c r="K741" s="6" t="s">
        <v>109</v>
      </c>
      <c r="L741" s="24">
        <v>0</v>
      </c>
      <c r="M741" s="44">
        <v>183800</v>
      </c>
      <c r="N741" s="44">
        <v>139400</v>
      </c>
      <c r="O741" s="44">
        <v>139400</v>
      </c>
      <c r="P741" s="44" t="s">
        <v>28</v>
      </c>
      <c r="Q741" s="44">
        <v>116200</v>
      </c>
      <c r="R741" s="44">
        <v>116200</v>
      </c>
      <c r="S741" s="44" t="s">
        <v>28</v>
      </c>
      <c r="T741" s="44">
        <v>99500</v>
      </c>
      <c r="U741" s="44">
        <v>99500</v>
      </c>
      <c r="V741" s="47">
        <v>99500</v>
      </c>
      <c r="W741" s="47">
        <v>2149200</v>
      </c>
      <c r="X741" s="47">
        <v>65600</v>
      </c>
      <c r="Y741" s="47">
        <v>65600</v>
      </c>
      <c r="Z741" s="47">
        <v>65600</v>
      </c>
      <c r="AA741" s="47">
        <v>3582000</v>
      </c>
      <c r="AB741" s="47">
        <v>43000</v>
      </c>
      <c r="AC741" s="47">
        <v>43000</v>
      </c>
      <c r="AD741" s="47">
        <v>43000</v>
      </c>
      <c r="AE741" s="47" t="s">
        <v>5416</v>
      </c>
      <c r="AF741" s="45" t="s">
        <v>5416</v>
      </c>
      <c r="AG741" s="52"/>
      <c r="AH741" s="46"/>
      <c r="AI741" t="e">
        <f>E741&amp;H741&amp;I741&amp;J741&amp;K741&amp;M741&amp;#REF!&amp;#REF!&amp;N741&amp;O741&amp;P741&amp;Q741&amp;R741&amp;S741&amp;T741&amp;U741&amp;V741</f>
        <v>#REF!</v>
      </c>
      <c r="AJ741" t="str">
        <f>IF(E741="","",IFERROR(IF(MATCH(E741,#REF!,0),"O","X"),"X"))</f>
        <v>X</v>
      </c>
    </row>
    <row r="742" spans="1:36">
      <c r="A742" s="6" t="s">
        <v>1282</v>
      </c>
      <c r="B742" s="6">
        <v>1757</v>
      </c>
      <c r="C742" s="6" t="s">
        <v>5838</v>
      </c>
      <c r="D742" s="6" t="s">
        <v>5470</v>
      </c>
      <c r="E742" s="6" t="s">
        <v>3798</v>
      </c>
      <c r="F742" s="6" t="e">
        <f>VLOOKUP(E742,'홈플러스-업데이트'!E1761:E4041,1,0)</f>
        <v>#N/A</v>
      </c>
      <c r="G742" s="14">
        <v>5190000</v>
      </c>
      <c r="H742" s="6" t="s">
        <v>48</v>
      </c>
      <c r="I742" s="6" t="s">
        <v>108</v>
      </c>
      <c r="J742" s="6" t="s">
        <v>61</v>
      </c>
      <c r="K742" s="6" t="s">
        <v>110</v>
      </c>
      <c r="L742" s="24">
        <v>0</v>
      </c>
      <c r="M742" s="44">
        <v>188700</v>
      </c>
      <c r="N742" s="44">
        <v>144300</v>
      </c>
      <c r="O742" s="44">
        <v>144300</v>
      </c>
      <c r="P742" s="44" t="s">
        <v>28</v>
      </c>
      <c r="Q742" s="44">
        <v>121000</v>
      </c>
      <c r="R742" s="44">
        <v>121000</v>
      </c>
      <c r="S742" s="44" t="s">
        <v>28</v>
      </c>
      <c r="T742" s="44">
        <v>104300</v>
      </c>
      <c r="U742" s="44">
        <v>104300</v>
      </c>
      <c r="V742" s="47">
        <v>104300</v>
      </c>
      <c r="W742" s="47">
        <v>2252800</v>
      </c>
      <c r="X742" s="47">
        <v>68700</v>
      </c>
      <c r="Y742" s="47">
        <v>68700</v>
      </c>
      <c r="Z742" s="47">
        <v>68700</v>
      </c>
      <c r="AA742" s="47">
        <v>3754800</v>
      </c>
      <c r="AB742" s="47">
        <v>45100</v>
      </c>
      <c r="AC742" s="47">
        <v>45100</v>
      </c>
      <c r="AD742" s="47">
        <v>45100</v>
      </c>
      <c r="AE742" s="47" t="s">
        <v>5416</v>
      </c>
      <c r="AF742" s="45" t="s">
        <v>5416</v>
      </c>
      <c r="AG742" s="52"/>
      <c r="AH742" s="46"/>
      <c r="AI742" t="e">
        <f>E742&amp;H742&amp;I742&amp;J742&amp;K742&amp;M742&amp;#REF!&amp;#REF!&amp;N742&amp;O742&amp;P742&amp;Q742&amp;R742&amp;S742&amp;T742&amp;U742&amp;V742</f>
        <v>#REF!</v>
      </c>
      <c r="AJ742" t="str">
        <f>IF(E742="","",IFERROR(IF(MATCH(E742,#REF!,0),"O","X"),"X"))</f>
        <v>X</v>
      </c>
    </row>
    <row r="743" spans="1:36">
      <c r="A743" s="6" t="s">
        <v>1282</v>
      </c>
      <c r="B743" s="6">
        <v>1758</v>
      </c>
      <c r="C743" s="6" t="s">
        <v>5839</v>
      </c>
      <c r="D743" s="6" t="s">
        <v>5470</v>
      </c>
      <c r="E743" s="6" t="s">
        <v>3798</v>
      </c>
      <c r="F743" s="6" t="e">
        <f>VLOOKUP(E743,'홈플러스-업데이트'!E1762:E4042,1,0)</f>
        <v>#N/A</v>
      </c>
      <c r="G743" s="14">
        <v>5190000</v>
      </c>
      <c r="H743" s="6" t="s">
        <v>48</v>
      </c>
      <c r="I743" s="6" t="s">
        <v>108</v>
      </c>
      <c r="J743" s="6" t="s">
        <v>89</v>
      </c>
      <c r="K743" s="6" t="s">
        <v>109</v>
      </c>
      <c r="L743" s="24">
        <v>0</v>
      </c>
      <c r="M743" s="44">
        <v>184800</v>
      </c>
      <c r="N743" s="44">
        <v>140400</v>
      </c>
      <c r="O743" s="44">
        <v>140400</v>
      </c>
      <c r="P743" s="44" t="s">
        <v>28</v>
      </c>
      <c r="Q743" s="44">
        <v>117100</v>
      </c>
      <c r="R743" s="44">
        <v>117100</v>
      </c>
      <c r="S743" s="44" t="s">
        <v>28</v>
      </c>
      <c r="T743" s="44">
        <v>100400</v>
      </c>
      <c r="U743" s="44">
        <v>100400</v>
      </c>
      <c r="V743" s="47">
        <v>100400</v>
      </c>
      <c r="W743" s="47">
        <v>2168600</v>
      </c>
      <c r="X743" s="47">
        <v>66200</v>
      </c>
      <c r="Y743" s="47">
        <v>66200</v>
      </c>
      <c r="Z743" s="47">
        <v>66200</v>
      </c>
      <c r="AA743" s="47">
        <v>3614400</v>
      </c>
      <c r="AB743" s="47">
        <v>43400</v>
      </c>
      <c r="AC743" s="47">
        <v>43400</v>
      </c>
      <c r="AD743" s="47">
        <v>43400</v>
      </c>
      <c r="AE743" s="47" t="s">
        <v>5416</v>
      </c>
      <c r="AF743" s="45" t="s">
        <v>5416</v>
      </c>
      <c r="AG743" s="52"/>
      <c r="AH743" s="46"/>
      <c r="AI743" t="e">
        <f>E743&amp;H743&amp;I743&amp;J743&amp;K743&amp;M743&amp;#REF!&amp;#REF!&amp;N743&amp;O743&amp;P743&amp;Q743&amp;R743&amp;S743&amp;T743&amp;U743&amp;V743</f>
        <v>#REF!</v>
      </c>
      <c r="AJ743" t="str">
        <f>IF(E743="","",IFERROR(IF(MATCH(E743,#REF!,0),"O","X"),"X"))</f>
        <v>X</v>
      </c>
    </row>
    <row r="744" spans="1:36">
      <c r="A744" s="6" t="s">
        <v>1282</v>
      </c>
      <c r="B744" s="6">
        <v>1759</v>
      </c>
      <c r="C744" s="6" t="s">
        <v>5840</v>
      </c>
      <c r="D744" s="6" t="s">
        <v>5470</v>
      </c>
      <c r="E744" s="6" t="s">
        <v>5820</v>
      </c>
      <c r="F744" s="6" t="e">
        <f>VLOOKUP(E744,'홈플러스-업데이트'!E1763:E4043,1,0)</f>
        <v>#N/A</v>
      </c>
      <c r="G744" s="14">
        <v>4390000</v>
      </c>
      <c r="H744" s="6" t="s">
        <v>48</v>
      </c>
      <c r="I744" s="6" t="s">
        <v>108</v>
      </c>
      <c r="J744" s="6" t="s">
        <v>61</v>
      </c>
      <c r="K744" s="6" t="s">
        <v>110</v>
      </c>
      <c r="L744" s="24">
        <v>0</v>
      </c>
      <c r="M744" s="44">
        <v>166500</v>
      </c>
      <c r="N744" s="44">
        <v>128200</v>
      </c>
      <c r="O744" s="44">
        <v>128200</v>
      </c>
      <c r="P744" s="44" t="s">
        <v>28</v>
      </c>
      <c r="Q744" s="44">
        <v>107800</v>
      </c>
      <c r="R744" s="44">
        <v>107800</v>
      </c>
      <c r="S744" s="44" t="s">
        <v>28</v>
      </c>
      <c r="T744" s="44">
        <v>91800</v>
      </c>
      <c r="U744" s="44">
        <v>91800</v>
      </c>
      <c r="V744" s="47">
        <v>91800</v>
      </c>
      <c r="W744" s="47">
        <v>1982800</v>
      </c>
      <c r="X744" s="47">
        <v>60500</v>
      </c>
      <c r="Y744" s="47">
        <v>60500</v>
      </c>
      <c r="Z744" s="47">
        <v>60500</v>
      </c>
      <c r="AA744" s="47">
        <v>3304800</v>
      </c>
      <c r="AB744" s="47">
        <v>39700</v>
      </c>
      <c r="AC744" s="47">
        <v>39700</v>
      </c>
      <c r="AD744" s="47">
        <v>39700</v>
      </c>
      <c r="AE744" s="47" t="s">
        <v>5416</v>
      </c>
      <c r="AF744" s="45" t="s">
        <v>5416</v>
      </c>
      <c r="AG744" s="52"/>
      <c r="AH744" s="46"/>
      <c r="AI744" t="e">
        <f>E744&amp;H744&amp;I744&amp;J744&amp;K744&amp;M744&amp;#REF!&amp;#REF!&amp;N744&amp;O744&amp;P744&amp;Q744&amp;R744&amp;S744&amp;T744&amp;U744&amp;V744</f>
        <v>#REF!</v>
      </c>
      <c r="AJ744" t="str">
        <f>IF(E744="","",IFERROR(IF(MATCH(E744,#REF!,0),"O","X"),"X"))</f>
        <v>X</v>
      </c>
    </row>
    <row r="745" spans="1:36">
      <c r="A745" s="6" t="s">
        <v>1282</v>
      </c>
      <c r="B745" s="6">
        <v>1760</v>
      </c>
      <c r="C745" s="6" t="s">
        <v>5841</v>
      </c>
      <c r="D745" s="6" t="s">
        <v>5470</v>
      </c>
      <c r="E745" s="6" t="s">
        <v>5818</v>
      </c>
      <c r="F745" s="6" t="e">
        <f>VLOOKUP(E745,'홈플러스-업데이트'!E1764:E4044,1,0)</f>
        <v>#N/A</v>
      </c>
      <c r="G745" s="14">
        <v>3890000</v>
      </c>
      <c r="H745" s="6" t="s">
        <v>48</v>
      </c>
      <c r="I745" s="6" t="s">
        <v>108</v>
      </c>
      <c r="J745" s="6" t="s">
        <v>61</v>
      </c>
      <c r="K745" s="6" t="s">
        <v>110</v>
      </c>
      <c r="L745" s="24">
        <v>0</v>
      </c>
      <c r="M745" s="44">
        <v>141900</v>
      </c>
      <c r="N745" s="44">
        <v>111900</v>
      </c>
      <c r="O745" s="44">
        <v>108500</v>
      </c>
      <c r="P745" s="44" t="s">
        <v>28</v>
      </c>
      <c r="Q745" s="44">
        <v>92900</v>
      </c>
      <c r="R745" s="44">
        <v>90100</v>
      </c>
      <c r="S745" s="44" t="s">
        <v>28</v>
      </c>
      <c r="T745" s="44">
        <v>80900</v>
      </c>
      <c r="U745" s="44">
        <v>76800</v>
      </c>
      <c r="V745" s="47">
        <v>78400</v>
      </c>
      <c r="W745" s="47">
        <v>1747400</v>
      </c>
      <c r="X745" s="47">
        <v>53300</v>
      </c>
      <c r="Y745" s="47">
        <v>49200</v>
      </c>
      <c r="Z745" s="47">
        <v>50800</v>
      </c>
      <c r="AA745" s="47">
        <v>2912400</v>
      </c>
      <c r="AB745" s="47">
        <v>34900</v>
      </c>
      <c r="AC745" s="47">
        <v>30800</v>
      </c>
      <c r="AD745" s="47">
        <v>32400</v>
      </c>
      <c r="AE745" s="47" t="s">
        <v>5416</v>
      </c>
      <c r="AF745" s="45" t="s">
        <v>5416</v>
      </c>
      <c r="AG745" s="52"/>
      <c r="AH745" s="46"/>
      <c r="AI745" t="e">
        <f>E745&amp;H745&amp;I745&amp;J745&amp;K745&amp;M745&amp;#REF!&amp;#REF!&amp;N745&amp;O745&amp;P745&amp;Q745&amp;R745&amp;S745&amp;T745&amp;U745&amp;V745</f>
        <v>#REF!</v>
      </c>
      <c r="AJ745" t="str">
        <f>IF(E745="","",IFERROR(IF(MATCH(E745,#REF!,0),"O","X"),"X"))</f>
        <v>X</v>
      </c>
    </row>
    <row r="746" spans="1:36">
      <c r="A746" s="6" t="s">
        <v>1282</v>
      </c>
      <c r="B746" s="6">
        <v>1761</v>
      </c>
      <c r="C746" s="6" t="s">
        <v>5842</v>
      </c>
      <c r="D746" s="6" t="s">
        <v>5470</v>
      </c>
      <c r="E746" s="6" t="s">
        <v>5818</v>
      </c>
      <c r="F746" s="6" t="e">
        <f>VLOOKUP(E746,'홈플러스-업데이트'!E1765:E4045,1,0)</f>
        <v>#N/A</v>
      </c>
      <c r="G746" s="14">
        <v>3890000</v>
      </c>
      <c r="H746" s="6" t="s">
        <v>48</v>
      </c>
      <c r="I746" s="6" t="s">
        <v>108</v>
      </c>
      <c r="J746" s="6" t="s">
        <v>89</v>
      </c>
      <c r="K746" s="6" t="s">
        <v>109</v>
      </c>
      <c r="L746" s="24">
        <v>0</v>
      </c>
      <c r="M746" s="44">
        <v>138900</v>
      </c>
      <c r="N746" s="44">
        <v>108900</v>
      </c>
      <c r="O746" s="44">
        <v>105600</v>
      </c>
      <c r="P746" s="44" t="s">
        <v>28</v>
      </c>
      <c r="Q746" s="44">
        <v>89900</v>
      </c>
      <c r="R746" s="44">
        <v>87200</v>
      </c>
      <c r="S746" s="44" t="s">
        <v>28</v>
      </c>
      <c r="T746" s="44">
        <v>77900</v>
      </c>
      <c r="U746" s="44">
        <v>74000</v>
      </c>
      <c r="V746" s="47">
        <v>75500</v>
      </c>
      <c r="W746" s="47">
        <v>1682600</v>
      </c>
      <c r="X746" s="47">
        <v>51300</v>
      </c>
      <c r="Y746" s="47">
        <v>47400</v>
      </c>
      <c r="Z746" s="47">
        <v>48900</v>
      </c>
      <c r="AA746" s="47">
        <v>2804400</v>
      </c>
      <c r="AB746" s="47">
        <v>33600</v>
      </c>
      <c r="AC746" s="47">
        <v>29700</v>
      </c>
      <c r="AD746" s="47">
        <v>31200</v>
      </c>
      <c r="AE746" s="47" t="s">
        <v>5416</v>
      </c>
      <c r="AF746" s="45" t="s">
        <v>5416</v>
      </c>
      <c r="AG746" s="52"/>
      <c r="AH746" s="46"/>
      <c r="AI746" t="e">
        <f>E746&amp;H746&amp;I746&amp;J746&amp;K746&amp;M746&amp;#REF!&amp;#REF!&amp;N746&amp;O746&amp;P746&amp;Q746&amp;R746&amp;S746&amp;T746&amp;U746&amp;V746</f>
        <v>#REF!</v>
      </c>
      <c r="AJ746" t="str">
        <f>IF(E746="","",IFERROR(IF(MATCH(E746,#REF!,0),"O","X"),"X"))</f>
        <v>X</v>
      </c>
    </row>
    <row r="747" spans="1:36">
      <c r="A747" s="6" t="s">
        <v>1282</v>
      </c>
      <c r="B747" s="6">
        <v>1762</v>
      </c>
      <c r="C747" s="6" t="s">
        <v>5843</v>
      </c>
      <c r="D747" s="6" t="s">
        <v>5470</v>
      </c>
      <c r="E747" s="6" t="s">
        <v>5820</v>
      </c>
      <c r="F747" s="6" t="e">
        <f>VLOOKUP(E747,'홈플러스-업데이트'!E1766:E4046,1,0)</f>
        <v>#N/A</v>
      </c>
      <c r="G747" s="14">
        <v>4390000</v>
      </c>
      <c r="H747" s="6" t="s">
        <v>48</v>
      </c>
      <c r="I747" s="6" t="s">
        <v>108</v>
      </c>
      <c r="J747" s="6" t="s">
        <v>89</v>
      </c>
      <c r="K747" s="6" t="s">
        <v>109</v>
      </c>
      <c r="L747" s="24">
        <v>0</v>
      </c>
      <c r="M747" s="44">
        <v>162800</v>
      </c>
      <c r="N747" s="44">
        <v>124500</v>
      </c>
      <c r="O747" s="44">
        <v>124500</v>
      </c>
      <c r="P747" s="44" t="s">
        <v>28</v>
      </c>
      <c r="Q747" s="44">
        <v>104100</v>
      </c>
      <c r="R747" s="44">
        <v>104100</v>
      </c>
      <c r="S747" s="44" t="s">
        <v>28</v>
      </c>
      <c r="T747" s="44">
        <v>88100</v>
      </c>
      <c r="U747" s="44">
        <v>88100</v>
      </c>
      <c r="V747" s="47">
        <v>88100</v>
      </c>
      <c r="W747" s="47">
        <v>1902900</v>
      </c>
      <c r="X747" s="47">
        <v>58100</v>
      </c>
      <c r="Y747" s="47">
        <v>58100</v>
      </c>
      <c r="Z747" s="47">
        <v>58100</v>
      </c>
      <c r="AA747" s="47">
        <v>3171600</v>
      </c>
      <c r="AB747" s="47">
        <v>38100</v>
      </c>
      <c r="AC747" s="47">
        <v>38100</v>
      </c>
      <c r="AD747" s="47">
        <v>38100</v>
      </c>
      <c r="AE747" s="47" t="s">
        <v>5416</v>
      </c>
      <c r="AF747" s="45" t="s">
        <v>5416</v>
      </c>
      <c r="AG747" s="52"/>
      <c r="AH747" s="46"/>
      <c r="AI747" t="e">
        <f>E747&amp;H747&amp;I747&amp;J747&amp;K747&amp;M747&amp;#REF!&amp;#REF!&amp;N747&amp;O747&amp;P747&amp;Q747&amp;R747&amp;S747&amp;T747&amp;U747&amp;V747</f>
        <v>#REF!</v>
      </c>
      <c r="AJ747" t="str">
        <f>IF(E747="","",IFERROR(IF(MATCH(E747,#REF!,0),"O","X"),"X"))</f>
        <v>X</v>
      </c>
    </row>
    <row r="748" spans="1:36">
      <c r="A748" s="6" t="s">
        <v>1282</v>
      </c>
      <c r="B748" s="6">
        <v>1763</v>
      </c>
      <c r="C748" s="6" t="s">
        <v>5844</v>
      </c>
      <c r="D748" s="6" t="s">
        <v>5470</v>
      </c>
      <c r="E748" s="6" t="s">
        <v>107</v>
      </c>
      <c r="F748" s="6" t="e">
        <f>VLOOKUP(E748,'홈플러스-업데이트'!E1767:E4047,1,0)</f>
        <v>#N/A</v>
      </c>
      <c r="G748" s="14">
        <v>4490000</v>
      </c>
      <c r="H748" s="6" t="s">
        <v>48</v>
      </c>
      <c r="I748" s="6" t="s">
        <v>108</v>
      </c>
      <c r="J748" s="6" t="s">
        <v>61</v>
      </c>
      <c r="K748" s="6" t="s">
        <v>110</v>
      </c>
      <c r="L748" s="24">
        <v>0</v>
      </c>
      <c r="M748" s="44">
        <v>158900</v>
      </c>
      <c r="N748" s="44">
        <v>123900</v>
      </c>
      <c r="O748" s="44">
        <v>120100</v>
      </c>
      <c r="P748" s="44" t="s">
        <v>28</v>
      </c>
      <c r="Q748" s="44">
        <v>102900</v>
      </c>
      <c r="R748" s="44">
        <v>99800</v>
      </c>
      <c r="S748" s="44" t="s">
        <v>28</v>
      </c>
      <c r="T748" s="44">
        <v>88900</v>
      </c>
      <c r="U748" s="44">
        <v>84400</v>
      </c>
      <c r="V748" s="47">
        <v>86200</v>
      </c>
      <c r="W748" s="47">
        <v>1920200</v>
      </c>
      <c r="X748" s="47">
        <v>58600</v>
      </c>
      <c r="Y748" s="47">
        <v>54100</v>
      </c>
      <c r="Z748" s="47">
        <v>55900</v>
      </c>
      <c r="AA748" s="47">
        <v>3200400</v>
      </c>
      <c r="AB748" s="47">
        <v>38400</v>
      </c>
      <c r="AC748" s="47">
        <v>33900</v>
      </c>
      <c r="AD748" s="47">
        <v>35700</v>
      </c>
      <c r="AE748" s="47" t="s">
        <v>5416</v>
      </c>
      <c r="AF748" s="45" t="s">
        <v>5416</v>
      </c>
      <c r="AG748" s="52"/>
      <c r="AH748" s="46"/>
      <c r="AI748" t="e">
        <f>E748&amp;H748&amp;I748&amp;J748&amp;K748&amp;M748&amp;#REF!&amp;#REF!&amp;N748&amp;O748&amp;P748&amp;Q748&amp;R748&amp;S748&amp;T748&amp;U748&amp;V748</f>
        <v>#REF!</v>
      </c>
      <c r="AJ748" t="str">
        <f>IF(E748="","",IFERROR(IF(MATCH(E748,#REF!,0),"O","X"),"X"))</f>
        <v>X</v>
      </c>
    </row>
    <row r="749" spans="1:36">
      <c r="A749" s="6" t="s">
        <v>1282</v>
      </c>
      <c r="B749" s="6">
        <v>1764</v>
      </c>
      <c r="C749" s="6" t="s">
        <v>5845</v>
      </c>
      <c r="D749" s="6" t="s">
        <v>5470</v>
      </c>
      <c r="E749" s="6" t="s">
        <v>5819</v>
      </c>
      <c r="F749" s="6" t="e">
        <f>VLOOKUP(E749,'홈플러스-업데이트'!E1768:E4048,1,0)</f>
        <v>#N/A</v>
      </c>
      <c r="G749" s="14">
        <v>4090000</v>
      </c>
      <c r="H749" s="6" t="s">
        <v>48</v>
      </c>
      <c r="I749" s="6" t="s">
        <v>108</v>
      </c>
      <c r="J749" s="6" t="s">
        <v>89</v>
      </c>
      <c r="K749" s="6" t="s">
        <v>109</v>
      </c>
      <c r="L749" s="24">
        <v>0</v>
      </c>
      <c r="M749" s="44">
        <v>142900</v>
      </c>
      <c r="N749" s="44">
        <v>110900</v>
      </c>
      <c r="O749" s="44">
        <v>107500</v>
      </c>
      <c r="P749" s="44" t="s">
        <v>28</v>
      </c>
      <c r="Q749" s="44">
        <v>91900</v>
      </c>
      <c r="R749" s="44">
        <v>89100</v>
      </c>
      <c r="S749" s="44" t="s">
        <v>28</v>
      </c>
      <c r="T749" s="44">
        <v>78900</v>
      </c>
      <c r="U749" s="44">
        <v>74900</v>
      </c>
      <c r="V749" s="47">
        <v>76500</v>
      </c>
      <c r="W749" s="47">
        <v>1704200</v>
      </c>
      <c r="X749" s="47">
        <v>52000</v>
      </c>
      <c r="Y749" s="47">
        <v>48000</v>
      </c>
      <c r="Z749" s="47">
        <v>49600</v>
      </c>
      <c r="AA749" s="47">
        <v>2840400</v>
      </c>
      <c r="AB749" s="47">
        <v>34100</v>
      </c>
      <c r="AC749" s="47">
        <v>30100</v>
      </c>
      <c r="AD749" s="47">
        <v>31700</v>
      </c>
      <c r="AE749" s="47" t="s">
        <v>5416</v>
      </c>
      <c r="AF749" s="45" t="s">
        <v>5416</v>
      </c>
      <c r="AG749" s="52"/>
      <c r="AH749" s="46"/>
      <c r="AI749" t="e">
        <f>E749&amp;H749&amp;I749&amp;J749&amp;K749&amp;M749&amp;#REF!&amp;#REF!&amp;N749&amp;O749&amp;P749&amp;Q749&amp;R749&amp;S749&amp;T749&amp;U749&amp;V749</f>
        <v>#REF!</v>
      </c>
      <c r="AJ749" t="str">
        <f>IF(E749="","",IFERROR(IF(MATCH(E749,#REF!,0),"O","X"),"X"))</f>
        <v>X</v>
      </c>
    </row>
    <row r="750" spans="1:36">
      <c r="A750" s="6" t="s">
        <v>1282</v>
      </c>
      <c r="B750" s="6">
        <v>1765</v>
      </c>
      <c r="C750" s="6" t="s">
        <v>5846</v>
      </c>
      <c r="D750" s="6" t="s">
        <v>5470</v>
      </c>
      <c r="E750" s="6" t="s">
        <v>5819</v>
      </c>
      <c r="F750" s="6" t="e">
        <f>VLOOKUP(E750,'홈플러스-업데이트'!E1769:E4049,1,0)</f>
        <v>#N/A</v>
      </c>
      <c r="G750" s="14">
        <v>4090000</v>
      </c>
      <c r="H750" s="6" t="s">
        <v>48</v>
      </c>
      <c r="I750" s="6" t="s">
        <v>108</v>
      </c>
      <c r="J750" s="6" t="s">
        <v>61</v>
      </c>
      <c r="K750" s="6" t="s">
        <v>110</v>
      </c>
      <c r="L750" s="24">
        <v>0</v>
      </c>
      <c r="M750" s="44">
        <v>145900</v>
      </c>
      <c r="N750" s="44">
        <v>113900</v>
      </c>
      <c r="O750" s="44">
        <v>110400</v>
      </c>
      <c r="P750" s="44" t="s">
        <v>28</v>
      </c>
      <c r="Q750" s="44">
        <v>94900</v>
      </c>
      <c r="R750" s="44">
        <v>92000</v>
      </c>
      <c r="S750" s="44" t="s">
        <v>28</v>
      </c>
      <c r="T750" s="44">
        <v>81900</v>
      </c>
      <c r="U750" s="44">
        <v>77800</v>
      </c>
      <c r="V750" s="47">
        <v>79400</v>
      </c>
      <c r="W750" s="47">
        <v>1769000</v>
      </c>
      <c r="X750" s="47">
        <v>54000</v>
      </c>
      <c r="Y750" s="47">
        <v>49900</v>
      </c>
      <c r="Z750" s="47">
        <v>51500</v>
      </c>
      <c r="AA750" s="47">
        <v>2948400</v>
      </c>
      <c r="AB750" s="47">
        <v>35400</v>
      </c>
      <c r="AC750" s="47">
        <v>31300</v>
      </c>
      <c r="AD750" s="47">
        <v>32900</v>
      </c>
      <c r="AE750" s="47" t="s">
        <v>5416</v>
      </c>
      <c r="AF750" s="45" t="s">
        <v>5416</v>
      </c>
      <c r="AG750" s="52"/>
      <c r="AH750" s="46"/>
      <c r="AI750" t="e">
        <f>E750&amp;H750&amp;I750&amp;J750&amp;K750&amp;M750&amp;#REF!&amp;#REF!&amp;N750&amp;O750&amp;P750&amp;Q750&amp;R750&amp;S750&amp;T750&amp;U750&amp;V750</f>
        <v>#REF!</v>
      </c>
      <c r="AJ750" t="str">
        <f>IF(E750="","",IFERROR(IF(MATCH(E750,#REF!,0),"O","X"),"X"))</f>
        <v>X</v>
      </c>
    </row>
    <row r="751" spans="1:36">
      <c r="A751" s="6" t="s">
        <v>1282</v>
      </c>
      <c r="B751" s="6">
        <v>1766</v>
      </c>
      <c r="C751" s="6" t="s">
        <v>5847</v>
      </c>
      <c r="D751" s="6" t="s">
        <v>5470</v>
      </c>
      <c r="E751" s="6" t="s">
        <v>112</v>
      </c>
      <c r="F751" s="6" t="e">
        <f>VLOOKUP(E751,'홈플러스-업데이트'!E1770:E4050,1,0)</f>
        <v>#N/A</v>
      </c>
      <c r="G751" s="14">
        <v>4540000</v>
      </c>
      <c r="H751" s="6" t="s">
        <v>48</v>
      </c>
      <c r="I751" s="6" t="s">
        <v>108</v>
      </c>
      <c r="J751" s="6" t="s">
        <v>89</v>
      </c>
      <c r="K751" s="6" t="s">
        <v>109</v>
      </c>
      <c r="L751" s="24">
        <v>0</v>
      </c>
      <c r="M751" s="44">
        <v>156900</v>
      </c>
      <c r="N751" s="44">
        <v>121900</v>
      </c>
      <c r="O751" s="44">
        <v>118200</v>
      </c>
      <c r="P751" s="44" t="s">
        <v>28</v>
      </c>
      <c r="Q751" s="44">
        <v>100900</v>
      </c>
      <c r="R751" s="44">
        <v>97800</v>
      </c>
      <c r="S751" s="44" t="s">
        <v>28</v>
      </c>
      <c r="T751" s="44">
        <v>86900</v>
      </c>
      <c r="U751" s="44">
        <v>82500</v>
      </c>
      <c r="V751" s="47">
        <v>84200</v>
      </c>
      <c r="W751" s="47">
        <v>1877000</v>
      </c>
      <c r="X751" s="47">
        <v>57300</v>
      </c>
      <c r="Y751" s="47">
        <v>52900</v>
      </c>
      <c r="Z751" s="47">
        <v>54600</v>
      </c>
      <c r="AA751" s="47">
        <v>3128400</v>
      </c>
      <c r="AB751" s="47">
        <v>37500</v>
      </c>
      <c r="AC751" s="47">
        <v>33100</v>
      </c>
      <c r="AD751" s="47">
        <v>34800</v>
      </c>
      <c r="AE751" s="47" t="s">
        <v>5416</v>
      </c>
      <c r="AF751" s="45" t="s">
        <v>5416</v>
      </c>
      <c r="AG751" s="52"/>
      <c r="AH751" s="46"/>
      <c r="AI751" t="e">
        <f>E751&amp;H751&amp;I751&amp;J751&amp;K751&amp;M751&amp;#REF!&amp;#REF!&amp;N751&amp;O751&amp;P751&amp;Q751&amp;R751&amp;S751&amp;T751&amp;U751&amp;V751</f>
        <v>#REF!</v>
      </c>
      <c r="AJ751" t="str">
        <f>IF(E751="","",IFERROR(IF(MATCH(E751,#REF!,0),"O","X"),"X"))</f>
        <v>X</v>
      </c>
    </row>
    <row r="752" spans="1:36">
      <c r="A752" s="6" t="s">
        <v>1282</v>
      </c>
      <c r="B752" s="6">
        <v>1767</v>
      </c>
      <c r="C752" s="6" t="s">
        <v>5932</v>
      </c>
      <c r="D752" s="6" t="s">
        <v>5470</v>
      </c>
      <c r="E752" s="6" t="s">
        <v>107</v>
      </c>
      <c r="F752" s="6" t="e">
        <f>VLOOKUP(E752,'홈플러스-업데이트'!E1771:E4051,1,0)</f>
        <v>#N/A</v>
      </c>
      <c r="G752" s="14">
        <v>4490000</v>
      </c>
      <c r="H752" s="6" t="s">
        <v>48</v>
      </c>
      <c r="I752" s="6" t="s">
        <v>108</v>
      </c>
      <c r="J752" s="6" t="s">
        <v>89</v>
      </c>
      <c r="K752" s="6" t="s">
        <v>109</v>
      </c>
      <c r="L752" s="24">
        <v>0</v>
      </c>
      <c r="M752" s="44">
        <v>155900</v>
      </c>
      <c r="N752" s="44">
        <v>120900</v>
      </c>
      <c r="O752" s="44">
        <v>117200</v>
      </c>
      <c r="P752" s="44" t="s">
        <v>28</v>
      </c>
      <c r="Q752" s="44">
        <v>99900</v>
      </c>
      <c r="R752" s="44">
        <v>96900</v>
      </c>
      <c r="S752" s="44" t="s">
        <v>28</v>
      </c>
      <c r="T752" s="44">
        <v>85900</v>
      </c>
      <c r="U752" s="44">
        <v>81600</v>
      </c>
      <c r="V752" s="47">
        <v>83300</v>
      </c>
      <c r="W752" s="47">
        <v>1855400</v>
      </c>
      <c r="X752" s="47">
        <v>56600</v>
      </c>
      <c r="Y752" s="47">
        <v>52300</v>
      </c>
      <c r="Z752" s="47">
        <v>54000</v>
      </c>
      <c r="AA752" s="47">
        <v>3092400</v>
      </c>
      <c r="AB752" s="47">
        <v>37100</v>
      </c>
      <c r="AC752" s="47">
        <v>32800</v>
      </c>
      <c r="AD752" s="47">
        <v>34500</v>
      </c>
      <c r="AE752" s="47" t="s">
        <v>5416</v>
      </c>
      <c r="AF752" s="45" t="s">
        <v>5416</v>
      </c>
      <c r="AG752" s="52"/>
      <c r="AH752" s="46"/>
      <c r="AI752" t="e">
        <f>E752&amp;H752&amp;I752&amp;J752&amp;K752&amp;M752&amp;#REF!&amp;#REF!&amp;N752&amp;O752&amp;P752&amp;Q752&amp;R752&amp;S752&amp;T752&amp;U752&amp;V752</f>
        <v>#REF!</v>
      </c>
      <c r="AJ752" t="str">
        <f>IF(E752="","",IFERROR(IF(MATCH(E752,#REF!,0),"O","X"),"X"))</f>
        <v>X</v>
      </c>
    </row>
    <row r="753" spans="1:36">
      <c r="A753" s="6" t="s">
        <v>1282</v>
      </c>
      <c r="B753" s="6">
        <v>1768</v>
      </c>
      <c r="C753" s="6" t="s">
        <v>5933</v>
      </c>
      <c r="D753" s="6" t="s">
        <v>5470</v>
      </c>
      <c r="E753" s="6" t="s">
        <v>3795</v>
      </c>
      <c r="F753" s="6" t="e">
        <f>VLOOKUP(E753,'홈플러스-업데이트'!E1772:E4052,1,0)</f>
        <v>#N/A</v>
      </c>
      <c r="G753" s="14">
        <v>4690000</v>
      </c>
      <c r="H753" s="6" t="s">
        <v>48</v>
      </c>
      <c r="I753" s="6" t="s">
        <v>108</v>
      </c>
      <c r="J753" s="6" t="s">
        <v>61</v>
      </c>
      <c r="K753" s="6" t="s">
        <v>110</v>
      </c>
      <c r="L753" s="24">
        <v>0</v>
      </c>
      <c r="M753" s="44">
        <v>164900</v>
      </c>
      <c r="N753" s="44">
        <v>128900</v>
      </c>
      <c r="O753" s="44">
        <v>125000</v>
      </c>
      <c r="P753" s="44" t="s">
        <v>28</v>
      </c>
      <c r="Q753" s="44">
        <v>106900</v>
      </c>
      <c r="R753" s="44">
        <v>103600</v>
      </c>
      <c r="S753" s="44" t="s">
        <v>28</v>
      </c>
      <c r="T753" s="44">
        <v>92900</v>
      </c>
      <c r="U753" s="44">
        <v>88200</v>
      </c>
      <c r="V753" s="47">
        <v>90100</v>
      </c>
      <c r="W753" s="47">
        <v>2006600</v>
      </c>
      <c r="X753" s="47">
        <v>61200</v>
      </c>
      <c r="Y753" s="47">
        <v>56500</v>
      </c>
      <c r="Z753" s="47">
        <v>58400</v>
      </c>
      <c r="AA753" s="47">
        <v>3344400</v>
      </c>
      <c r="AB753" s="47">
        <v>40100</v>
      </c>
      <c r="AC753" s="47">
        <v>35400</v>
      </c>
      <c r="AD753" s="47">
        <v>37300</v>
      </c>
      <c r="AE753" s="47" t="s">
        <v>5416</v>
      </c>
      <c r="AF753" s="45" t="s">
        <v>5416</v>
      </c>
      <c r="AG753" s="52"/>
      <c r="AH753" s="46"/>
      <c r="AI753" t="e">
        <f>E753&amp;H753&amp;I753&amp;J753&amp;K753&amp;M753&amp;#REF!&amp;#REF!&amp;N753&amp;O753&amp;P753&amp;Q753&amp;R753&amp;S753&amp;T753&amp;U753&amp;V753</f>
        <v>#REF!</v>
      </c>
      <c r="AJ753" t="str">
        <f>IF(E753="","",IFERROR(IF(MATCH(E753,#REF!,0),"O","X"),"X"))</f>
        <v>X</v>
      </c>
    </row>
    <row r="754" spans="1:36">
      <c r="A754" s="6" t="s">
        <v>1282</v>
      </c>
      <c r="B754" s="6">
        <v>1769</v>
      </c>
      <c r="C754" s="6" t="s">
        <v>5934</v>
      </c>
      <c r="D754" s="6" t="s">
        <v>5470</v>
      </c>
      <c r="E754" s="6" t="s">
        <v>3795</v>
      </c>
      <c r="F754" s="6" t="e">
        <f>VLOOKUP(E754,'홈플러스-업데이트'!E1773:E4053,1,0)</f>
        <v>#N/A</v>
      </c>
      <c r="G754" s="14">
        <v>4690000</v>
      </c>
      <c r="H754" s="6" t="s">
        <v>48</v>
      </c>
      <c r="I754" s="6" t="s">
        <v>108</v>
      </c>
      <c r="J754" s="6" t="s">
        <v>89</v>
      </c>
      <c r="K754" s="6" t="s">
        <v>109</v>
      </c>
      <c r="L754" s="24">
        <v>0</v>
      </c>
      <c r="M754" s="44">
        <v>161900</v>
      </c>
      <c r="N754" s="44">
        <v>125900</v>
      </c>
      <c r="O754" s="44">
        <v>122100</v>
      </c>
      <c r="P754" s="44" t="s">
        <v>28</v>
      </c>
      <c r="Q754" s="44">
        <v>103900</v>
      </c>
      <c r="R754" s="44">
        <v>100700</v>
      </c>
      <c r="S754" s="44" t="s">
        <v>28</v>
      </c>
      <c r="T754" s="44">
        <v>89900</v>
      </c>
      <c r="U754" s="44">
        <v>85400</v>
      </c>
      <c r="V754" s="47">
        <v>87200</v>
      </c>
      <c r="W754" s="47">
        <v>1941800</v>
      </c>
      <c r="X754" s="47">
        <v>59200</v>
      </c>
      <c r="Y754" s="47">
        <v>54700</v>
      </c>
      <c r="Z754" s="47">
        <v>56500</v>
      </c>
      <c r="AA754" s="47">
        <v>3236400</v>
      </c>
      <c r="AB754" s="47">
        <v>38800</v>
      </c>
      <c r="AC754" s="47">
        <v>34300</v>
      </c>
      <c r="AD754" s="47">
        <v>36100</v>
      </c>
      <c r="AE754" s="47" t="s">
        <v>5416</v>
      </c>
      <c r="AF754" s="45" t="s">
        <v>5416</v>
      </c>
      <c r="AG754" s="52"/>
      <c r="AH754" s="46"/>
      <c r="AI754" t="e">
        <f>E754&amp;H754&amp;I754&amp;J754&amp;K754&amp;M754&amp;#REF!&amp;#REF!&amp;N754&amp;O754&amp;P754&amp;Q754&amp;R754&amp;S754&amp;T754&amp;U754&amp;V754</f>
        <v>#REF!</v>
      </c>
      <c r="AJ754" t="str">
        <f>IF(E754="","",IFERROR(IF(MATCH(E754,#REF!,0),"O","X"),"X"))</f>
        <v>X</v>
      </c>
    </row>
    <row r="755" spans="1:36">
      <c r="A755" s="6" t="s">
        <v>1282</v>
      </c>
      <c r="B755" s="6">
        <v>1770</v>
      </c>
      <c r="C755" s="6" t="s">
        <v>5935</v>
      </c>
      <c r="D755" s="6" t="s">
        <v>5470</v>
      </c>
      <c r="E755" s="6" t="s">
        <v>112</v>
      </c>
      <c r="F755" s="6" t="e">
        <f>VLOOKUP(E755,'홈플러스-업데이트'!E1774:E4054,1,0)</f>
        <v>#N/A</v>
      </c>
      <c r="G755" s="14">
        <v>4540000</v>
      </c>
      <c r="H755" s="6" t="s">
        <v>48</v>
      </c>
      <c r="I755" s="6" t="s">
        <v>108</v>
      </c>
      <c r="J755" s="6" t="s">
        <v>61</v>
      </c>
      <c r="K755" s="6" t="s">
        <v>110</v>
      </c>
      <c r="L755" s="24">
        <v>0</v>
      </c>
      <c r="M755" s="44">
        <v>159900</v>
      </c>
      <c r="N755" s="44">
        <v>124900</v>
      </c>
      <c r="O755" s="44">
        <v>121100</v>
      </c>
      <c r="P755" s="44" t="s">
        <v>28</v>
      </c>
      <c r="Q755" s="44">
        <v>103900</v>
      </c>
      <c r="R755" s="44">
        <v>100700</v>
      </c>
      <c r="S755" s="44" t="s">
        <v>28</v>
      </c>
      <c r="T755" s="44">
        <v>89900</v>
      </c>
      <c r="U755" s="44">
        <v>85400</v>
      </c>
      <c r="V755" s="47">
        <v>87200</v>
      </c>
      <c r="W755" s="47">
        <v>1941800</v>
      </c>
      <c r="X755" s="47">
        <v>59200</v>
      </c>
      <c r="Y755" s="47">
        <v>54700</v>
      </c>
      <c r="Z755" s="47">
        <v>56500</v>
      </c>
      <c r="AA755" s="47">
        <v>3236400</v>
      </c>
      <c r="AB755" s="47">
        <v>38800</v>
      </c>
      <c r="AC755" s="47">
        <v>34300</v>
      </c>
      <c r="AD755" s="47">
        <v>36100</v>
      </c>
      <c r="AE755" s="47" t="s">
        <v>5416</v>
      </c>
      <c r="AF755" s="45" t="s">
        <v>5416</v>
      </c>
      <c r="AG755" s="52"/>
      <c r="AH755" s="46"/>
      <c r="AI755" t="e">
        <f>E755&amp;H755&amp;I755&amp;J755&amp;K755&amp;M755&amp;#REF!&amp;#REF!&amp;N755&amp;O755&amp;P755&amp;Q755&amp;R755&amp;S755&amp;T755&amp;U755&amp;V755</f>
        <v>#REF!</v>
      </c>
      <c r="AJ755" t="str">
        <f>IF(E755="","",IFERROR(IF(MATCH(E755,#REF!,0),"O","X"),"X"))</f>
        <v>X</v>
      </c>
    </row>
    <row r="756" spans="1:36">
      <c r="A756" s="6" t="s">
        <v>1282</v>
      </c>
      <c r="B756" s="6">
        <v>1771</v>
      </c>
      <c r="C756" s="6" t="s">
        <v>5936</v>
      </c>
      <c r="D756" s="6" t="s">
        <v>5470</v>
      </c>
      <c r="E756" s="6" t="s">
        <v>111</v>
      </c>
      <c r="F756" s="6" t="e">
        <f>VLOOKUP(E756,'홈플러스-업데이트'!E1775:E4055,1,0)</f>
        <v>#N/A</v>
      </c>
      <c r="G756" s="14">
        <v>4540000</v>
      </c>
      <c r="H756" s="6" t="s">
        <v>48</v>
      </c>
      <c r="I756" s="6" t="s">
        <v>108</v>
      </c>
      <c r="J756" s="6" t="s">
        <v>61</v>
      </c>
      <c r="K756" s="6" t="s">
        <v>110</v>
      </c>
      <c r="L756" s="24">
        <v>0</v>
      </c>
      <c r="M756" s="44">
        <v>159900</v>
      </c>
      <c r="N756" s="44">
        <v>124900</v>
      </c>
      <c r="O756" s="44">
        <v>121100</v>
      </c>
      <c r="P756" s="44" t="s">
        <v>28</v>
      </c>
      <c r="Q756" s="44">
        <v>103900</v>
      </c>
      <c r="R756" s="44">
        <v>100700</v>
      </c>
      <c r="S756" s="44" t="s">
        <v>28</v>
      </c>
      <c r="T756" s="44">
        <v>89900</v>
      </c>
      <c r="U756" s="44">
        <v>85400</v>
      </c>
      <c r="V756" s="47">
        <v>87200</v>
      </c>
      <c r="W756" s="47">
        <v>1941800</v>
      </c>
      <c r="X756" s="47">
        <v>59200</v>
      </c>
      <c r="Y756" s="47">
        <v>54700</v>
      </c>
      <c r="Z756" s="47">
        <v>56500</v>
      </c>
      <c r="AA756" s="47">
        <v>3236400</v>
      </c>
      <c r="AB756" s="47">
        <v>38800</v>
      </c>
      <c r="AC756" s="47">
        <v>34300</v>
      </c>
      <c r="AD756" s="47">
        <v>36100</v>
      </c>
      <c r="AE756" s="47" t="s">
        <v>5416</v>
      </c>
      <c r="AF756" s="45" t="s">
        <v>5416</v>
      </c>
      <c r="AG756" s="52"/>
      <c r="AH756" s="46"/>
      <c r="AI756" t="e">
        <f>E756&amp;H756&amp;I756&amp;J756&amp;K756&amp;M756&amp;#REF!&amp;#REF!&amp;N756&amp;O756&amp;P756&amp;Q756&amp;R756&amp;S756&amp;T756&amp;U756&amp;V756</f>
        <v>#REF!</v>
      </c>
      <c r="AJ756" t="str">
        <f>IF(E756="","",IFERROR(IF(MATCH(E756,#REF!,0),"O","X"),"X"))</f>
        <v>X</v>
      </c>
    </row>
    <row r="757" spans="1:36">
      <c r="A757" s="6" t="s">
        <v>1282</v>
      </c>
      <c r="B757" s="6">
        <v>1772</v>
      </c>
      <c r="C757" s="6" t="s">
        <v>5937</v>
      </c>
      <c r="D757" s="6" t="s">
        <v>5470</v>
      </c>
      <c r="E757" s="6" t="s">
        <v>111</v>
      </c>
      <c r="F757" s="6" t="e">
        <f>VLOOKUP(E757,'홈플러스-업데이트'!E1776:E4056,1,0)</f>
        <v>#N/A</v>
      </c>
      <c r="G757" s="14">
        <v>4540000</v>
      </c>
      <c r="H757" s="6" t="s">
        <v>48</v>
      </c>
      <c r="I757" s="6" t="s">
        <v>108</v>
      </c>
      <c r="J757" s="6" t="s">
        <v>89</v>
      </c>
      <c r="K757" s="6" t="s">
        <v>109</v>
      </c>
      <c r="L757" s="24">
        <v>0</v>
      </c>
      <c r="M757" s="44">
        <v>156900</v>
      </c>
      <c r="N757" s="44">
        <v>121900</v>
      </c>
      <c r="O757" s="44">
        <v>118200</v>
      </c>
      <c r="P757" s="44" t="s">
        <v>28</v>
      </c>
      <c r="Q757" s="44">
        <v>100900</v>
      </c>
      <c r="R757" s="44">
        <v>97800</v>
      </c>
      <c r="S757" s="44" t="s">
        <v>28</v>
      </c>
      <c r="T757" s="44">
        <v>86900</v>
      </c>
      <c r="U757" s="44">
        <v>82500</v>
      </c>
      <c r="V757" s="47">
        <v>84200</v>
      </c>
      <c r="W757" s="47">
        <v>1877000</v>
      </c>
      <c r="X757" s="47">
        <v>57300</v>
      </c>
      <c r="Y757" s="47">
        <v>52900</v>
      </c>
      <c r="Z757" s="47">
        <v>54600</v>
      </c>
      <c r="AA757" s="47">
        <v>3128400</v>
      </c>
      <c r="AB757" s="47">
        <v>37500</v>
      </c>
      <c r="AC757" s="47">
        <v>33100</v>
      </c>
      <c r="AD757" s="47">
        <v>34800</v>
      </c>
      <c r="AE757" s="47" t="s">
        <v>5416</v>
      </c>
      <c r="AF757" s="45" t="s">
        <v>5416</v>
      </c>
      <c r="AG757" s="52"/>
      <c r="AH757" s="46"/>
      <c r="AI757" t="e">
        <f>E757&amp;H757&amp;I757&amp;J757&amp;K757&amp;M757&amp;#REF!&amp;#REF!&amp;N757&amp;O757&amp;P757&amp;Q757&amp;R757&amp;S757&amp;T757&amp;U757&amp;V757</f>
        <v>#REF!</v>
      </c>
      <c r="AJ757" t="str">
        <f>IF(E757="","",IFERROR(IF(MATCH(E757,#REF!,0),"O","X"),"X"))</f>
        <v>X</v>
      </c>
    </row>
    <row r="758" spans="1:36">
      <c r="A758" s="6" t="s">
        <v>1282</v>
      </c>
      <c r="B758" s="6">
        <v>1773</v>
      </c>
      <c r="C758" s="6" t="s">
        <v>5938</v>
      </c>
      <c r="D758" s="6" t="s">
        <v>5470</v>
      </c>
      <c r="E758" s="6" t="s">
        <v>3797</v>
      </c>
      <c r="F758" s="6" t="e">
        <f>VLOOKUP(E758,'홈플러스-업데이트'!E1777:E4057,1,0)</f>
        <v>#N/A</v>
      </c>
      <c r="G758" s="14">
        <v>4740000</v>
      </c>
      <c r="H758" s="6" t="s">
        <v>48</v>
      </c>
      <c r="I758" s="6" t="s">
        <v>108</v>
      </c>
      <c r="J758" s="6" t="s">
        <v>61</v>
      </c>
      <c r="K758" s="6" t="s">
        <v>110</v>
      </c>
      <c r="L758" s="24">
        <v>0</v>
      </c>
      <c r="M758" s="44">
        <v>166900</v>
      </c>
      <c r="N758" s="44">
        <v>129900</v>
      </c>
      <c r="O758" s="44">
        <v>126000</v>
      </c>
      <c r="P758" s="44" t="s">
        <v>28</v>
      </c>
      <c r="Q758" s="44">
        <v>107900</v>
      </c>
      <c r="R758" s="44">
        <v>104600</v>
      </c>
      <c r="S758" s="44" t="s">
        <v>28</v>
      </c>
      <c r="T758" s="44">
        <v>93900</v>
      </c>
      <c r="U758" s="44">
        <v>89200</v>
      </c>
      <c r="V758" s="47">
        <v>91000</v>
      </c>
      <c r="W758" s="47">
        <v>2028200</v>
      </c>
      <c r="X758" s="47">
        <v>61900</v>
      </c>
      <c r="Y758" s="47">
        <v>57200</v>
      </c>
      <c r="Z758" s="47">
        <v>59000</v>
      </c>
      <c r="AA758" s="47">
        <v>3380400</v>
      </c>
      <c r="AB758" s="47">
        <v>40600</v>
      </c>
      <c r="AC758" s="47">
        <v>35900</v>
      </c>
      <c r="AD758" s="47">
        <v>37700</v>
      </c>
      <c r="AE758" s="47" t="s">
        <v>5416</v>
      </c>
      <c r="AF758" s="45" t="s">
        <v>5416</v>
      </c>
      <c r="AG758" s="52"/>
      <c r="AH758" s="46"/>
      <c r="AI758" t="e">
        <f>E758&amp;H758&amp;I758&amp;J758&amp;K758&amp;M758&amp;#REF!&amp;#REF!&amp;N758&amp;O758&amp;P758&amp;Q758&amp;R758&amp;S758&amp;T758&amp;U758&amp;V758</f>
        <v>#REF!</v>
      </c>
      <c r="AJ758" t="str">
        <f>IF(E758="","",IFERROR(IF(MATCH(E758,#REF!,0),"O","X"),"X"))</f>
        <v>X</v>
      </c>
    </row>
    <row r="759" spans="1:36">
      <c r="A759" s="6" t="s">
        <v>1282</v>
      </c>
      <c r="B759" s="6">
        <v>1774</v>
      </c>
      <c r="C759" s="6" t="s">
        <v>5939</v>
      </c>
      <c r="D759" s="6" t="s">
        <v>5470</v>
      </c>
      <c r="E759" s="6" t="s">
        <v>3797</v>
      </c>
      <c r="F759" s="6" t="e">
        <f>VLOOKUP(E759,'홈플러스-업데이트'!E1778:E4058,1,0)</f>
        <v>#N/A</v>
      </c>
      <c r="G759" s="14">
        <v>4740000</v>
      </c>
      <c r="H759" s="6" t="s">
        <v>48</v>
      </c>
      <c r="I759" s="6" t="s">
        <v>108</v>
      </c>
      <c r="J759" s="6" t="s">
        <v>89</v>
      </c>
      <c r="K759" s="6" t="s">
        <v>109</v>
      </c>
      <c r="L759" s="24">
        <v>0</v>
      </c>
      <c r="M759" s="44">
        <v>163900</v>
      </c>
      <c r="N759" s="44">
        <v>126900</v>
      </c>
      <c r="O759" s="44">
        <v>123000</v>
      </c>
      <c r="P759" s="44" t="s">
        <v>28</v>
      </c>
      <c r="Q759" s="44">
        <v>104900</v>
      </c>
      <c r="R759" s="44">
        <v>101700</v>
      </c>
      <c r="S759" s="44" t="s">
        <v>28</v>
      </c>
      <c r="T759" s="44">
        <v>90900</v>
      </c>
      <c r="U759" s="44">
        <v>86300</v>
      </c>
      <c r="V759" s="47">
        <v>88100</v>
      </c>
      <c r="W759" s="47">
        <v>1963400</v>
      </c>
      <c r="X759" s="47">
        <v>59900</v>
      </c>
      <c r="Y759" s="47">
        <v>55300</v>
      </c>
      <c r="Z759" s="47">
        <v>57100</v>
      </c>
      <c r="AA759" s="47">
        <v>3272400</v>
      </c>
      <c r="AB759" s="47">
        <v>39300</v>
      </c>
      <c r="AC759" s="47">
        <v>34700</v>
      </c>
      <c r="AD759" s="47">
        <v>36500</v>
      </c>
      <c r="AE759" s="47" t="s">
        <v>5416</v>
      </c>
      <c r="AF759" s="45" t="s">
        <v>5416</v>
      </c>
      <c r="AG759" s="52"/>
      <c r="AH759" s="46"/>
      <c r="AI759" t="e">
        <f>E759&amp;H759&amp;I759&amp;J759&amp;K759&amp;M759&amp;#REF!&amp;#REF!&amp;N759&amp;O759&amp;P759&amp;Q759&amp;R759&amp;S759&amp;T759&amp;U759&amp;V759</f>
        <v>#REF!</v>
      </c>
      <c r="AJ759" t="str">
        <f>IF(E759="","",IFERROR(IF(MATCH(E759,#REF!,0),"O","X"),"X"))</f>
        <v>X</v>
      </c>
    </row>
    <row r="760" spans="1:36">
      <c r="A760" s="6" t="s">
        <v>1282</v>
      </c>
      <c r="B760" s="6">
        <v>1775</v>
      </c>
      <c r="C760" s="6" t="s">
        <v>5940</v>
      </c>
      <c r="D760" s="6" t="s">
        <v>5481</v>
      </c>
      <c r="E760" s="6" t="s">
        <v>1967</v>
      </c>
      <c r="F760" s="6" t="e">
        <f>VLOOKUP(E760,'홈플러스-업데이트'!E1779:E4059,1,0)</f>
        <v>#N/A</v>
      </c>
      <c r="G760" s="14">
        <v>4590000</v>
      </c>
      <c r="H760" s="6" t="s">
        <v>48</v>
      </c>
      <c r="I760" s="6" t="s">
        <v>108</v>
      </c>
      <c r="J760" s="6" t="s">
        <v>89</v>
      </c>
      <c r="K760" s="6" t="s">
        <v>109</v>
      </c>
      <c r="L760" s="24">
        <v>0</v>
      </c>
      <c r="M760" s="44">
        <v>160900</v>
      </c>
      <c r="N760" s="44">
        <v>125900</v>
      </c>
      <c r="O760" s="44">
        <v>122100</v>
      </c>
      <c r="P760" s="44" t="s">
        <v>28</v>
      </c>
      <c r="Q760" s="44">
        <v>103900</v>
      </c>
      <c r="R760" s="44">
        <v>100700</v>
      </c>
      <c r="S760" s="44" t="s">
        <v>28</v>
      </c>
      <c r="T760" s="44">
        <v>89900</v>
      </c>
      <c r="U760" s="44">
        <v>85400</v>
      </c>
      <c r="V760" s="47">
        <v>87200</v>
      </c>
      <c r="W760" s="47">
        <v>1941800</v>
      </c>
      <c r="X760" s="47">
        <v>59200</v>
      </c>
      <c r="Y760" s="47">
        <v>54700</v>
      </c>
      <c r="Z760" s="47">
        <v>56500</v>
      </c>
      <c r="AA760" s="47">
        <v>3236400</v>
      </c>
      <c r="AB760" s="47">
        <v>38800</v>
      </c>
      <c r="AC760" s="47">
        <v>34300</v>
      </c>
      <c r="AD760" s="47">
        <v>36100</v>
      </c>
      <c r="AE760" s="47" t="s">
        <v>5416</v>
      </c>
      <c r="AF760" s="45" t="s">
        <v>5416</v>
      </c>
      <c r="AG760" s="52"/>
      <c r="AH760" s="46"/>
      <c r="AI760" t="e">
        <f>E760&amp;H760&amp;I760&amp;J760&amp;K760&amp;M760&amp;#REF!&amp;#REF!&amp;N760&amp;O760&amp;P760&amp;Q760&amp;R760&amp;S760&amp;T760&amp;U760&amp;V760</f>
        <v>#REF!</v>
      </c>
      <c r="AJ760" t="str">
        <f>IF(E760="","",IFERROR(IF(MATCH(E760,#REF!,0),"O","X"),"X"))</f>
        <v>X</v>
      </c>
    </row>
    <row r="761" spans="1:36">
      <c r="A761" s="6" t="s">
        <v>1282</v>
      </c>
      <c r="B761" s="6">
        <v>1776</v>
      </c>
      <c r="C761" s="6" t="s">
        <v>5941</v>
      </c>
      <c r="D761" s="6" t="s">
        <v>5481</v>
      </c>
      <c r="E761" s="6" t="s">
        <v>1968</v>
      </c>
      <c r="F761" s="6" t="e">
        <f>VLOOKUP(E761,'홈플러스-업데이트'!E1780:E4060,1,0)</f>
        <v>#N/A</v>
      </c>
      <c r="G761" s="14">
        <v>4590000</v>
      </c>
      <c r="H761" s="6" t="s">
        <v>48</v>
      </c>
      <c r="I761" s="6" t="s">
        <v>108</v>
      </c>
      <c r="J761" s="6" t="s">
        <v>61</v>
      </c>
      <c r="K761" s="6" t="s">
        <v>110</v>
      </c>
      <c r="L761" s="24">
        <v>0</v>
      </c>
      <c r="M761" s="44">
        <v>163900</v>
      </c>
      <c r="N761" s="44">
        <v>128900</v>
      </c>
      <c r="O761" s="44">
        <v>125000</v>
      </c>
      <c r="P761" s="44" t="s">
        <v>28</v>
      </c>
      <c r="Q761" s="44">
        <v>106900</v>
      </c>
      <c r="R761" s="44">
        <v>103600</v>
      </c>
      <c r="S761" s="44" t="s">
        <v>28</v>
      </c>
      <c r="T761" s="44">
        <v>92900</v>
      </c>
      <c r="U761" s="44">
        <v>88200</v>
      </c>
      <c r="V761" s="47">
        <v>90100</v>
      </c>
      <c r="W761" s="47">
        <v>2006600</v>
      </c>
      <c r="X761" s="47">
        <v>61200</v>
      </c>
      <c r="Y761" s="47">
        <v>56500</v>
      </c>
      <c r="Z761" s="47">
        <v>58400</v>
      </c>
      <c r="AA761" s="47">
        <v>3344400</v>
      </c>
      <c r="AB761" s="47">
        <v>40100</v>
      </c>
      <c r="AC761" s="47">
        <v>35400</v>
      </c>
      <c r="AD761" s="47">
        <v>37300</v>
      </c>
      <c r="AE761" s="47" t="s">
        <v>5416</v>
      </c>
      <c r="AF761" s="45" t="s">
        <v>5416</v>
      </c>
      <c r="AG761" s="52"/>
      <c r="AH761" s="46"/>
      <c r="AI761" t="e">
        <f>E761&amp;H761&amp;I761&amp;J761&amp;K761&amp;M761&amp;#REF!&amp;#REF!&amp;N761&amp;O761&amp;P761&amp;Q761&amp;R761&amp;S761&amp;T761&amp;U761&amp;V761</f>
        <v>#REF!</v>
      </c>
      <c r="AJ761" t="str">
        <f>IF(E761="","",IFERROR(IF(MATCH(E761,#REF!,0),"O","X"),"X"))</f>
        <v>X</v>
      </c>
    </row>
    <row r="762" spans="1:36">
      <c r="A762" s="6" t="s">
        <v>1282</v>
      </c>
      <c r="B762" s="6">
        <v>1777</v>
      </c>
      <c r="C762" s="6" t="s">
        <v>5942</v>
      </c>
      <c r="D762" s="6" t="s">
        <v>5481</v>
      </c>
      <c r="E762" s="6" t="s">
        <v>1968</v>
      </c>
      <c r="F762" s="6" t="e">
        <f>VLOOKUP(E762,'홈플러스-업데이트'!E1781:E4061,1,0)</f>
        <v>#N/A</v>
      </c>
      <c r="G762" s="14">
        <v>4590000</v>
      </c>
      <c r="H762" s="6" t="s">
        <v>48</v>
      </c>
      <c r="I762" s="6" t="s">
        <v>108</v>
      </c>
      <c r="J762" s="6" t="s">
        <v>89</v>
      </c>
      <c r="K762" s="6" t="s">
        <v>109</v>
      </c>
      <c r="L762" s="24">
        <v>0</v>
      </c>
      <c r="M762" s="44">
        <v>160900</v>
      </c>
      <c r="N762" s="44">
        <v>125900</v>
      </c>
      <c r="O762" s="44">
        <v>122100</v>
      </c>
      <c r="P762" s="44" t="s">
        <v>28</v>
      </c>
      <c r="Q762" s="44">
        <v>103900</v>
      </c>
      <c r="R762" s="44">
        <v>100700</v>
      </c>
      <c r="S762" s="44" t="s">
        <v>28</v>
      </c>
      <c r="T762" s="44">
        <v>89900</v>
      </c>
      <c r="U762" s="44">
        <v>85400</v>
      </c>
      <c r="V762" s="47">
        <v>87200</v>
      </c>
      <c r="W762" s="47">
        <v>1941800</v>
      </c>
      <c r="X762" s="47">
        <v>59200</v>
      </c>
      <c r="Y762" s="47">
        <v>54700</v>
      </c>
      <c r="Z762" s="47">
        <v>56500</v>
      </c>
      <c r="AA762" s="47">
        <v>3236400</v>
      </c>
      <c r="AB762" s="47">
        <v>38800</v>
      </c>
      <c r="AC762" s="47">
        <v>34300</v>
      </c>
      <c r="AD762" s="47">
        <v>36100</v>
      </c>
      <c r="AE762" s="47" t="s">
        <v>5416</v>
      </c>
      <c r="AF762" s="45" t="s">
        <v>5416</v>
      </c>
      <c r="AG762" s="52"/>
      <c r="AH762" s="46"/>
      <c r="AI762" t="e">
        <f>E762&amp;H762&amp;I762&amp;J762&amp;K762&amp;M762&amp;#REF!&amp;#REF!&amp;N762&amp;O762&amp;P762&amp;Q762&amp;R762&amp;S762&amp;T762&amp;U762&amp;V762</f>
        <v>#REF!</v>
      </c>
      <c r="AJ762" t="str">
        <f>IF(E762="","",IFERROR(IF(MATCH(E762,#REF!,0),"O","X"),"X"))</f>
        <v>X</v>
      </c>
    </row>
    <row r="763" spans="1:36">
      <c r="A763" s="6" t="s">
        <v>1282</v>
      </c>
      <c r="B763" s="6">
        <v>1778</v>
      </c>
      <c r="C763" s="6" t="s">
        <v>5943</v>
      </c>
      <c r="D763" s="6" t="s">
        <v>5481</v>
      </c>
      <c r="E763" s="6" t="s">
        <v>1966</v>
      </c>
      <c r="F763" s="6" t="e">
        <f>VLOOKUP(E763,'홈플러스-업데이트'!E1782:E4062,1,0)</f>
        <v>#N/A</v>
      </c>
      <c r="G763" s="14">
        <v>4590000</v>
      </c>
      <c r="H763" s="6" t="s">
        <v>48</v>
      </c>
      <c r="I763" s="6" t="s">
        <v>108</v>
      </c>
      <c r="J763" s="6" t="s">
        <v>89</v>
      </c>
      <c r="K763" s="6" t="s">
        <v>109</v>
      </c>
      <c r="L763" s="24">
        <v>0</v>
      </c>
      <c r="M763" s="44">
        <v>160900</v>
      </c>
      <c r="N763" s="44">
        <v>125900</v>
      </c>
      <c r="O763" s="44">
        <v>122100</v>
      </c>
      <c r="P763" s="44" t="s">
        <v>28</v>
      </c>
      <c r="Q763" s="44">
        <v>103900</v>
      </c>
      <c r="R763" s="44">
        <v>100700</v>
      </c>
      <c r="S763" s="44" t="s">
        <v>28</v>
      </c>
      <c r="T763" s="44">
        <v>89900</v>
      </c>
      <c r="U763" s="44">
        <v>85400</v>
      </c>
      <c r="V763" s="47">
        <v>87200</v>
      </c>
      <c r="W763" s="47">
        <v>1941800</v>
      </c>
      <c r="X763" s="47">
        <v>59200</v>
      </c>
      <c r="Y763" s="47">
        <v>54700</v>
      </c>
      <c r="Z763" s="47">
        <v>56500</v>
      </c>
      <c r="AA763" s="47">
        <v>3236400</v>
      </c>
      <c r="AB763" s="47">
        <v>38800</v>
      </c>
      <c r="AC763" s="47">
        <v>34300</v>
      </c>
      <c r="AD763" s="47">
        <v>36100</v>
      </c>
      <c r="AE763" s="47" t="s">
        <v>5416</v>
      </c>
      <c r="AF763" s="45" t="s">
        <v>5416</v>
      </c>
      <c r="AG763" s="52"/>
      <c r="AH763" s="46"/>
      <c r="AI763" t="e">
        <f>E763&amp;H763&amp;I763&amp;J763&amp;K763&amp;M763&amp;#REF!&amp;#REF!&amp;N763&amp;O763&amp;P763&amp;Q763&amp;R763&amp;S763&amp;T763&amp;U763&amp;V763</f>
        <v>#REF!</v>
      </c>
      <c r="AJ763" t="str">
        <f>IF(E763="","",IFERROR(IF(MATCH(E763,#REF!,0),"O","X"),"X"))</f>
        <v>X</v>
      </c>
    </row>
    <row r="764" spans="1:36">
      <c r="A764" s="6" t="s">
        <v>1282</v>
      </c>
      <c r="B764" s="6">
        <v>1779</v>
      </c>
      <c r="C764" s="6" t="s">
        <v>5944</v>
      </c>
      <c r="D764" s="6" t="s">
        <v>5481</v>
      </c>
      <c r="E764" s="6" t="s">
        <v>1969</v>
      </c>
      <c r="F764" s="6" t="e">
        <f>VLOOKUP(E764,'홈플러스-업데이트'!E1783:E4063,1,0)</f>
        <v>#N/A</v>
      </c>
      <c r="G764" s="14">
        <v>4590000</v>
      </c>
      <c r="H764" s="6" t="s">
        <v>48</v>
      </c>
      <c r="I764" s="6" t="s">
        <v>108</v>
      </c>
      <c r="J764" s="6" t="s">
        <v>61</v>
      </c>
      <c r="K764" s="6" t="s">
        <v>110</v>
      </c>
      <c r="L764" s="24">
        <v>0</v>
      </c>
      <c r="M764" s="44">
        <v>163900</v>
      </c>
      <c r="N764" s="44">
        <v>128900</v>
      </c>
      <c r="O764" s="44">
        <v>125000</v>
      </c>
      <c r="P764" s="44" t="s">
        <v>28</v>
      </c>
      <c r="Q764" s="44">
        <v>106900</v>
      </c>
      <c r="R764" s="44">
        <v>103600</v>
      </c>
      <c r="S764" s="44" t="s">
        <v>28</v>
      </c>
      <c r="T764" s="44">
        <v>92900</v>
      </c>
      <c r="U764" s="44">
        <v>88200</v>
      </c>
      <c r="V764" s="47">
        <v>90100</v>
      </c>
      <c r="W764" s="47">
        <v>2006600</v>
      </c>
      <c r="X764" s="47">
        <v>61200</v>
      </c>
      <c r="Y764" s="47">
        <v>56500</v>
      </c>
      <c r="Z764" s="47">
        <v>58400</v>
      </c>
      <c r="AA764" s="47">
        <v>3344400</v>
      </c>
      <c r="AB764" s="47">
        <v>40100</v>
      </c>
      <c r="AC764" s="47">
        <v>35400</v>
      </c>
      <c r="AD764" s="47">
        <v>37300</v>
      </c>
      <c r="AE764" s="47" t="s">
        <v>5416</v>
      </c>
      <c r="AF764" s="45" t="s">
        <v>5416</v>
      </c>
      <c r="AG764" s="52"/>
      <c r="AH764" s="46"/>
      <c r="AI764" t="e">
        <f>E764&amp;H764&amp;I764&amp;J764&amp;K764&amp;M764&amp;#REF!&amp;#REF!&amp;N764&amp;O764&amp;P764&amp;Q764&amp;R764&amp;S764&amp;T764&amp;U764&amp;V764</f>
        <v>#REF!</v>
      </c>
      <c r="AJ764" t="str">
        <f>IF(E764="","",IFERROR(IF(MATCH(E764,#REF!,0),"O","X"),"X"))</f>
        <v>X</v>
      </c>
    </row>
    <row r="765" spans="1:36">
      <c r="A765" s="6" t="s">
        <v>1282</v>
      </c>
      <c r="B765" s="6">
        <v>1780</v>
      </c>
      <c r="C765" s="6" t="s">
        <v>5945</v>
      </c>
      <c r="D765" s="6" t="s">
        <v>5481</v>
      </c>
      <c r="E765" s="6" t="s">
        <v>1969</v>
      </c>
      <c r="F765" s="6" t="e">
        <f>VLOOKUP(E765,'홈플러스-업데이트'!E1784:E4064,1,0)</f>
        <v>#N/A</v>
      </c>
      <c r="G765" s="14">
        <v>4590000</v>
      </c>
      <c r="H765" s="6" t="s">
        <v>48</v>
      </c>
      <c r="I765" s="6" t="s">
        <v>108</v>
      </c>
      <c r="J765" s="6" t="s">
        <v>89</v>
      </c>
      <c r="K765" s="6" t="s">
        <v>109</v>
      </c>
      <c r="L765" s="24">
        <v>0</v>
      </c>
      <c r="M765" s="44">
        <v>160900</v>
      </c>
      <c r="N765" s="44">
        <v>125900</v>
      </c>
      <c r="O765" s="44">
        <v>122100</v>
      </c>
      <c r="P765" s="44" t="s">
        <v>28</v>
      </c>
      <c r="Q765" s="44">
        <v>103900</v>
      </c>
      <c r="R765" s="44">
        <v>100700</v>
      </c>
      <c r="S765" s="44" t="s">
        <v>28</v>
      </c>
      <c r="T765" s="44">
        <v>89900</v>
      </c>
      <c r="U765" s="44">
        <v>85400</v>
      </c>
      <c r="V765" s="47">
        <v>87200</v>
      </c>
      <c r="W765" s="47">
        <v>1941800</v>
      </c>
      <c r="X765" s="47">
        <v>59200</v>
      </c>
      <c r="Y765" s="47">
        <v>54700</v>
      </c>
      <c r="Z765" s="47">
        <v>56500</v>
      </c>
      <c r="AA765" s="47">
        <v>3236400</v>
      </c>
      <c r="AB765" s="47">
        <v>38800</v>
      </c>
      <c r="AC765" s="47">
        <v>34300</v>
      </c>
      <c r="AD765" s="47">
        <v>36100</v>
      </c>
      <c r="AE765" s="47" t="s">
        <v>5416</v>
      </c>
      <c r="AF765" s="45" t="s">
        <v>5416</v>
      </c>
      <c r="AG765" s="52"/>
      <c r="AH765" s="46"/>
      <c r="AI765" t="e">
        <f>E765&amp;H765&amp;I765&amp;J765&amp;K765&amp;M765&amp;#REF!&amp;#REF!&amp;N765&amp;O765&amp;P765&amp;Q765&amp;R765&amp;S765&amp;T765&amp;U765&amp;V765</f>
        <v>#REF!</v>
      </c>
      <c r="AJ765" t="str">
        <f>IF(E765="","",IFERROR(IF(MATCH(E765,#REF!,0),"O","X"),"X"))</f>
        <v>X</v>
      </c>
    </row>
    <row r="766" spans="1:36">
      <c r="A766" s="6" t="s">
        <v>1282</v>
      </c>
      <c r="B766" s="6">
        <v>1781</v>
      </c>
      <c r="C766" s="6" t="s">
        <v>5946</v>
      </c>
      <c r="D766" s="6" t="s">
        <v>5481</v>
      </c>
      <c r="E766" s="6" t="s">
        <v>1967</v>
      </c>
      <c r="F766" s="6" t="e">
        <f>VLOOKUP(E766,'홈플러스-업데이트'!E1785:E4065,1,0)</f>
        <v>#N/A</v>
      </c>
      <c r="G766" s="14">
        <v>4590000</v>
      </c>
      <c r="H766" s="6" t="s">
        <v>48</v>
      </c>
      <c r="I766" s="6" t="s">
        <v>108</v>
      </c>
      <c r="J766" s="6" t="s">
        <v>61</v>
      </c>
      <c r="K766" s="6" t="s">
        <v>110</v>
      </c>
      <c r="L766" s="24">
        <v>0</v>
      </c>
      <c r="M766" s="44">
        <v>163900</v>
      </c>
      <c r="N766" s="44">
        <v>128900</v>
      </c>
      <c r="O766" s="44">
        <v>125000</v>
      </c>
      <c r="P766" s="44" t="s">
        <v>28</v>
      </c>
      <c r="Q766" s="44">
        <v>106900</v>
      </c>
      <c r="R766" s="44">
        <v>103600</v>
      </c>
      <c r="S766" s="44" t="s">
        <v>28</v>
      </c>
      <c r="T766" s="44">
        <v>92900</v>
      </c>
      <c r="U766" s="44">
        <v>88200</v>
      </c>
      <c r="V766" s="47">
        <v>90100</v>
      </c>
      <c r="W766" s="47">
        <v>2006600</v>
      </c>
      <c r="X766" s="47">
        <v>61200</v>
      </c>
      <c r="Y766" s="47">
        <v>56500</v>
      </c>
      <c r="Z766" s="47">
        <v>58400</v>
      </c>
      <c r="AA766" s="47">
        <v>3344400</v>
      </c>
      <c r="AB766" s="47">
        <v>40100</v>
      </c>
      <c r="AC766" s="47">
        <v>35400</v>
      </c>
      <c r="AD766" s="47">
        <v>37300</v>
      </c>
      <c r="AE766" s="47" t="s">
        <v>5416</v>
      </c>
      <c r="AF766" s="45" t="s">
        <v>5416</v>
      </c>
      <c r="AG766" s="52"/>
      <c r="AH766" s="46"/>
      <c r="AI766" t="e">
        <f>E766&amp;H766&amp;I766&amp;J766&amp;K766&amp;M766&amp;#REF!&amp;#REF!&amp;N766&amp;O766&amp;P766&amp;Q766&amp;R766&amp;S766&amp;T766&amp;U766&amp;V766</f>
        <v>#REF!</v>
      </c>
      <c r="AJ766" t="str">
        <f>IF(E766="","",IFERROR(IF(MATCH(E766,#REF!,0),"O","X"),"X"))</f>
        <v>X</v>
      </c>
    </row>
    <row r="767" spans="1:36">
      <c r="A767" s="6" t="s">
        <v>1282</v>
      </c>
      <c r="B767" s="6">
        <v>1782</v>
      </c>
      <c r="C767" s="6" t="s">
        <v>5947</v>
      </c>
      <c r="D767" s="6" t="s">
        <v>5481</v>
      </c>
      <c r="E767" s="6" t="s">
        <v>1966</v>
      </c>
      <c r="F767" s="6" t="e">
        <f>VLOOKUP(E767,'홈플러스-업데이트'!E1786:E4066,1,0)</f>
        <v>#N/A</v>
      </c>
      <c r="G767" s="14">
        <v>4590000</v>
      </c>
      <c r="H767" s="6" t="s">
        <v>48</v>
      </c>
      <c r="I767" s="6" t="s">
        <v>108</v>
      </c>
      <c r="J767" s="6" t="s">
        <v>61</v>
      </c>
      <c r="K767" s="6" t="s">
        <v>110</v>
      </c>
      <c r="L767" s="24">
        <v>0</v>
      </c>
      <c r="M767" s="44">
        <v>163900</v>
      </c>
      <c r="N767" s="44">
        <v>128900</v>
      </c>
      <c r="O767" s="44">
        <v>125000</v>
      </c>
      <c r="P767" s="44" t="s">
        <v>28</v>
      </c>
      <c r="Q767" s="44">
        <v>106900</v>
      </c>
      <c r="R767" s="44">
        <v>103600</v>
      </c>
      <c r="S767" s="44" t="s">
        <v>28</v>
      </c>
      <c r="T767" s="44">
        <v>92900</v>
      </c>
      <c r="U767" s="44">
        <v>88200</v>
      </c>
      <c r="V767" s="47">
        <v>90100</v>
      </c>
      <c r="W767" s="47">
        <v>2006600</v>
      </c>
      <c r="X767" s="47">
        <v>61200</v>
      </c>
      <c r="Y767" s="47">
        <v>56500</v>
      </c>
      <c r="Z767" s="47">
        <v>58400</v>
      </c>
      <c r="AA767" s="47">
        <v>3344400</v>
      </c>
      <c r="AB767" s="47">
        <v>40100</v>
      </c>
      <c r="AC767" s="47">
        <v>35400</v>
      </c>
      <c r="AD767" s="47">
        <v>37300</v>
      </c>
      <c r="AE767" s="47" t="s">
        <v>5416</v>
      </c>
      <c r="AF767" s="45" t="s">
        <v>5416</v>
      </c>
      <c r="AG767" s="52"/>
      <c r="AH767" s="46"/>
      <c r="AI767" t="e">
        <f>E767&amp;H767&amp;I767&amp;J767&amp;K767&amp;M767&amp;#REF!&amp;#REF!&amp;N767&amp;O767&amp;P767&amp;Q767&amp;R767&amp;S767&amp;T767&amp;U767&amp;V767</f>
        <v>#REF!</v>
      </c>
      <c r="AJ767" t="str">
        <f>IF(E767="","",IFERROR(IF(MATCH(E767,#REF!,0),"O","X"),"X"))</f>
        <v>X</v>
      </c>
    </row>
    <row r="768" spans="1:36">
      <c r="A768" s="6" t="s">
        <v>1282</v>
      </c>
      <c r="B768" s="6">
        <v>1783</v>
      </c>
      <c r="C768" s="6" t="s">
        <v>5948</v>
      </c>
      <c r="D768" s="6" t="s">
        <v>5481</v>
      </c>
      <c r="E768" s="6" t="s">
        <v>1970</v>
      </c>
      <c r="F768" s="6" t="e">
        <f>VLOOKUP(E768,'홈플러스-업데이트'!E1787:E4067,1,0)</f>
        <v>#N/A</v>
      </c>
      <c r="G768" s="14">
        <v>4590000</v>
      </c>
      <c r="H768" s="6" t="s">
        <v>48</v>
      </c>
      <c r="I768" s="6" t="s">
        <v>108</v>
      </c>
      <c r="J768" s="6" t="s">
        <v>61</v>
      </c>
      <c r="K768" s="6" t="s">
        <v>110</v>
      </c>
      <c r="L768" s="24">
        <v>0</v>
      </c>
      <c r="M768" s="44">
        <v>163900</v>
      </c>
      <c r="N768" s="44">
        <v>128900</v>
      </c>
      <c r="O768" s="44">
        <v>125000</v>
      </c>
      <c r="P768" s="44" t="s">
        <v>28</v>
      </c>
      <c r="Q768" s="44">
        <v>106900</v>
      </c>
      <c r="R768" s="44">
        <v>103600</v>
      </c>
      <c r="S768" s="44" t="s">
        <v>28</v>
      </c>
      <c r="T768" s="44">
        <v>92900</v>
      </c>
      <c r="U768" s="44">
        <v>88200</v>
      </c>
      <c r="V768" s="47">
        <v>90100</v>
      </c>
      <c r="W768" s="47">
        <v>2006600</v>
      </c>
      <c r="X768" s="47">
        <v>61200</v>
      </c>
      <c r="Y768" s="47">
        <v>56500</v>
      </c>
      <c r="Z768" s="47">
        <v>58400</v>
      </c>
      <c r="AA768" s="47">
        <v>3344400</v>
      </c>
      <c r="AB768" s="47">
        <v>40100</v>
      </c>
      <c r="AC768" s="47">
        <v>35400</v>
      </c>
      <c r="AD768" s="47">
        <v>37300</v>
      </c>
      <c r="AE768" s="47" t="s">
        <v>5416</v>
      </c>
      <c r="AF768" s="45" t="s">
        <v>5416</v>
      </c>
      <c r="AG768" s="52"/>
      <c r="AH768" s="46"/>
      <c r="AI768" t="e">
        <f>E768&amp;H768&amp;I768&amp;J768&amp;K768&amp;M768&amp;#REF!&amp;#REF!&amp;N768&amp;O768&amp;P768&amp;Q768&amp;R768&amp;S768&amp;T768&amp;U768&amp;V768</f>
        <v>#REF!</v>
      </c>
      <c r="AJ768" t="str">
        <f>IF(E768="","",IFERROR(IF(MATCH(E768,#REF!,0),"O","X"),"X"))</f>
        <v>X</v>
      </c>
    </row>
    <row r="769" spans="1:36">
      <c r="A769" s="6" t="s">
        <v>1282</v>
      </c>
      <c r="B769" s="6">
        <v>1784</v>
      </c>
      <c r="C769" s="6" t="s">
        <v>5949</v>
      </c>
      <c r="D769" s="6" t="s">
        <v>5481</v>
      </c>
      <c r="E769" s="6" t="s">
        <v>1971</v>
      </c>
      <c r="F769" s="6" t="e">
        <f>VLOOKUP(E769,'홈플러스-업데이트'!E1788:E4068,1,0)</f>
        <v>#N/A</v>
      </c>
      <c r="G769" s="14">
        <v>4590000</v>
      </c>
      <c r="H769" s="6" t="s">
        <v>48</v>
      </c>
      <c r="I769" s="6" t="s">
        <v>108</v>
      </c>
      <c r="J769" s="6" t="s">
        <v>61</v>
      </c>
      <c r="K769" s="6" t="s">
        <v>110</v>
      </c>
      <c r="L769" s="24">
        <v>0</v>
      </c>
      <c r="M769" s="44">
        <v>163900</v>
      </c>
      <c r="N769" s="44">
        <v>128900</v>
      </c>
      <c r="O769" s="44">
        <v>125000</v>
      </c>
      <c r="P769" s="44" t="s">
        <v>28</v>
      </c>
      <c r="Q769" s="44">
        <v>106900</v>
      </c>
      <c r="R769" s="44">
        <v>103600</v>
      </c>
      <c r="S769" s="44" t="s">
        <v>28</v>
      </c>
      <c r="T769" s="44">
        <v>92900</v>
      </c>
      <c r="U769" s="44">
        <v>88200</v>
      </c>
      <c r="V769" s="47">
        <v>90100</v>
      </c>
      <c r="W769" s="47">
        <v>2006600</v>
      </c>
      <c r="X769" s="47">
        <v>61200</v>
      </c>
      <c r="Y769" s="47">
        <v>56500</v>
      </c>
      <c r="Z769" s="47">
        <v>58400</v>
      </c>
      <c r="AA769" s="47">
        <v>3344400</v>
      </c>
      <c r="AB769" s="47">
        <v>40100</v>
      </c>
      <c r="AC769" s="47">
        <v>35400</v>
      </c>
      <c r="AD769" s="47">
        <v>37300</v>
      </c>
      <c r="AE769" s="47" t="s">
        <v>5416</v>
      </c>
      <c r="AF769" s="45" t="s">
        <v>5416</v>
      </c>
      <c r="AG769" s="52"/>
      <c r="AH769" s="46"/>
      <c r="AI769" t="e">
        <f>E769&amp;H769&amp;I769&amp;J769&amp;K769&amp;M769&amp;#REF!&amp;#REF!&amp;N769&amp;O769&amp;P769&amp;Q769&amp;R769&amp;S769&amp;T769&amp;U769&amp;V769</f>
        <v>#REF!</v>
      </c>
      <c r="AJ769" t="str">
        <f>IF(E769="","",IFERROR(IF(MATCH(E769,#REF!,0),"O","X"),"X"))</f>
        <v>X</v>
      </c>
    </row>
    <row r="770" spans="1:36">
      <c r="A770" s="6" t="s">
        <v>1282</v>
      </c>
      <c r="B770" s="6">
        <v>1785</v>
      </c>
      <c r="C770" s="6" t="s">
        <v>5950</v>
      </c>
      <c r="D770" s="6" t="s">
        <v>5481</v>
      </c>
      <c r="E770" s="6" t="s">
        <v>1971</v>
      </c>
      <c r="F770" s="6" t="e">
        <f>VLOOKUP(E770,'홈플러스-업데이트'!E1789:E4069,1,0)</f>
        <v>#N/A</v>
      </c>
      <c r="G770" s="14">
        <v>4590000</v>
      </c>
      <c r="H770" s="6" t="s">
        <v>48</v>
      </c>
      <c r="I770" s="6" t="s">
        <v>108</v>
      </c>
      <c r="J770" s="6" t="s">
        <v>89</v>
      </c>
      <c r="K770" s="6" t="s">
        <v>109</v>
      </c>
      <c r="L770" s="24">
        <v>0</v>
      </c>
      <c r="M770" s="44">
        <v>160900</v>
      </c>
      <c r="N770" s="44">
        <v>125900</v>
      </c>
      <c r="O770" s="44">
        <v>122100</v>
      </c>
      <c r="P770" s="44" t="s">
        <v>28</v>
      </c>
      <c r="Q770" s="44">
        <v>103900</v>
      </c>
      <c r="R770" s="44">
        <v>100700</v>
      </c>
      <c r="S770" s="44" t="s">
        <v>28</v>
      </c>
      <c r="T770" s="44">
        <v>89900</v>
      </c>
      <c r="U770" s="44">
        <v>85400</v>
      </c>
      <c r="V770" s="47">
        <v>87200</v>
      </c>
      <c r="W770" s="47">
        <v>1941800</v>
      </c>
      <c r="X770" s="47">
        <v>59200</v>
      </c>
      <c r="Y770" s="47">
        <v>54700</v>
      </c>
      <c r="Z770" s="47">
        <v>56500</v>
      </c>
      <c r="AA770" s="47">
        <v>3236400</v>
      </c>
      <c r="AB770" s="47">
        <v>38800</v>
      </c>
      <c r="AC770" s="47">
        <v>34300</v>
      </c>
      <c r="AD770" s="47">
        <v>36100</v>
      </c>
      <c r="AE770" s="47" t="s">
        <v>5416</v>
      </c>
      <c r="AF770" s="45" t="s">
        <v>5416</v>
      </c>
      <c r="AG770" s="52"/>
      <c r="AH770" s="46"/>
      <c r="AI770" t="e">
        <f>E770&amp;H770&amp;I770&amp;J770&amp;K770&amp;M770&amp;#REF!&amp;#REF!&amp;N770&amp;O770&amp;P770&amp;Q770&amp;R770&amp;S770&amp;T770&amp;U770&amp;V770</f>
        <v>#REF!</v>
      </c>
      <c r="AJ770" t="str">
        <f>IF(E770="","",IFERROR(IF(MATCH(E770,#REF!,0),"O","X"),"X"))</f>
        <v>X</v>
      </c>
    </row>
    <row r="771" spans="1:36">
      <c r="A771" s="6" t="s">
        <v>1282</v>
      </c>
      <c r="B771" s="6">
        <v>1786</v>
      </c>
      <c r="C771" s="6" t="s">
        <v>5951</v>
      </c>
      <c r="D771" s="6" t="s">
        <v>5481</v>
      </c>
      <c r="E771" s="6" t="s">
        <v>1972</v>
      </c>
      <c r="F771" s="6" t="e">
        <f>VLOOKUP(E771,'홈플러스-업데이트'!E1790:E4070,1,0)</f>
        <v>#N/A</v>
      </c>
      <c r="G771" s="14">
        <v>4590000</v>
      </c>
      <c r="H771" s="6" t="s">
        <v>48</v>
      </c>
      <c r="I771" s="6" t="s">
        <v>108</v>
      </c>
      <c r="J771" s="6" t="s">
        <v>61</v>
      </c>
      <c r="K771" s="6" t="s">
        <v>110</v>
      </c>
      <c r="L771" s="24">
        <v>0</v>
      </c>
      <c r="M771" s="44">
        <v>163900</v>
      </c>
      <c r="N771" s="44">
        <v>128900</v>
      </c>
      <c r="O771" s="44">
        <v>125000</v>
      </c>
      <c r="P771" s="44" t="s">
        <v>28</v>
      </c>
      <c r="Q771" s="44">
        <v>106900</v>
      </c>
      <c r="R771" s="44">
        <v>103600</v>
      </c>
      <c r="S771" s="44" t="s">
        <v>28</v>
      </c>
      <c r="T771" s="44">
        <v>92900</v>
      </c>
      <c r="U771" s="44">
        <v>88200</v>
      </c>
      <c r="V771" s="47">
        <v>90100</v>
      </c>
      <c r="W771" s="47">
        <v>2006600</v>
      </c>
      <c r="X771" s="47">
        <v>61200</v>
      </c>
      <c r="Y771" s="47">
        <v>56500</v>
      </c>
      <c r="Z771" s="47">
        <v>58400</v>
      </c>
      <c r="AA771" s="47">
        <v>3344400</v>
      </c>
      <c r="AB771" s="47">
        <v>40100</v>
      </c>
      <c r="AC771" s="47">
        <v>35400</v>
      </c>
      <c r="AD771" s="47">
        <v>37300</v>
      </c>
      <c r="AE771" s="47" t="s">
        <v>5416</v>
      </c>
      <c r="AF771" s="45" t="s">
        <v>5416</v>
      </c>
      <c r="AG771" s="52"/>
      <c r="AH771" s="46"/>
      <c r="AI771" t="e">
        <f>E771&amp;H771&amp;I771&amp;J771&amp;K771&amp;M771&amp;#REF!&amp;#REF!&amp;N771&amp;O771&amp;P771&amp;Q771&amp;R771&amp;S771&amp;T771&amp;U771&amp;V771</f>
        <v>#REF!</v>
      </c>
      <c r="AJ771" t="str">
        <f>IF(E771="","",IFERROR(IF(MATCH(E771,#REF!,0),"O","X"),"X"))</f>
        <v>X</v>
      </c>
    </row>
    <row r="772" spans="1:36">
      <c r="A772" s="6" t="s">
        <v>1282</v>
      </c>
      <c r="B772" s="6">
        <v>1787</v>
      </c>
      <c r="C772" s="6" t="s">
        <v>5952</v>
      </c>
      <c r="D772" s="6" t="s">
        <v>5481</v>
      </c>
      <c r="E772" s="6" t="s">
        <v>1972</v>
      </c>
      <c r="F772" s="6" t="e">
        <f>VLOOKUP(E772,'홈플러스-업데이트'!E1791:E4071,1,0)</f>
        <v>#N/A</v>
      </c>
      <c r="G772" s="14">
        <v>4590000</v>
      </c>
      <c r="H772" s="6" t="s">
        <v>48</v>
      </c>
      <c r="I772" s="6" t="s">
        <v>108</v>
      </c>
      <c r="J772" s="6" t="s">
        <v>89</v>
      </c>
      <c r="K772" s="6" t="s">
        <v>109</v>
      </c>
      <c r="L772" s="24">
        <v>0</v>
      </c>
      <c r="M772" s="44">
        <v>160900</v>
      </c>
      <c r="N772" s="44">
        <v>125900</v>
      </c>
      <c r="O772" s="44">
        <v>122100</v>
      </c>
      <c r="P772" s="44" t="s">
        <v>28</v>
      </c>
      <c r="Q772" s="44">
        <v>103900</v>
      </c>
      <c r="R772" s="44">
        <v>100700</v>
      </c>
      <c r="S772" s="44" t="s">
        <v>28</v>
      </c>
      <c r="T772" s="44">
        <v>89900</v>
      </c>
      <c r="U772" s="44">
        <v>85400</v>
      </c>
      <c r="V772" s="47">
        <v>87200</v>
      </c>
      <c r="W772" s="47">
        <v>1941800</v>
      </c>
      <c r="X772" s="47">
        <v>59200</v>
      </c>
      <c r="Y772" s="47">
        <v>54700</v>
      </c>
      <c r="Z772" s="47">
        <v>56500</v>
      </c>
      <c r="AA772" s="47">
        <v>3236400</v>
      </c>
      <c r="AB772" s="47">
        <v>38800</v>
      </c>
      <c r="AC772" s="47">
        <v>34300</v>
      </c>
      <c r="AD772" s="47">
        <v>36100</v>
      </c>
      <c r="AE772" s="47" t="s">
        <v>5416</v>
      </c>
      <c r="AF772" s="45" t="s">
        <v>5416</v>
      </c>
      <c r="AG772" s="52"/>
      <c r="AH772" s="46"/>
      <c r="AI772" t="e">
        <f>E772&amp;H772&amp;I772&amp;J772&amp;K772&amp;M772&amp;#REF!&amp;#REF!&amp;N772&amp;O772&amp;P772&amp;Q772&amp;R772&amp;S772&amp;T772&amp;U772&amp;V772</f>
        <v>#REF!</v>
      </c>
      <c r="AJ772" t="str">
        <f>IF(E772="","",IFERROR(IF(MATCH(E772,#REF!,0),"O","X"),"X"))</f>
        <v>X</v>
      </c>
    </row>
    <row r="773" spans="1:36">
      <c r="A773" s="6" t="s">
        <v>1282</v>
      </c>
      <c r="B773" s="6">
        <v>1788</v>
      </c>
      <c r="C773" s="6" t="s">
        <v>5953</v>
      </c>
      <c r="D773" s="6" t="s">
        <v>5481</v>
      </c>
      <c r="E773" s="6" t="s">
        <v>1970</v>
      </c>
      <c r="F773" s="6" t="e">
        <f>VLOOKUP(E773,'홈플러스-업데이트'!E1792:E4072,1,0)</f>
        <v>#N/A</v>
      </c>
      <c r="G773" s="14">
        <v>4590000</v>
      </c>
      <c r="H773" s="6" t="s">
        <v>48</v>
      </c>
      <c r="I773" s="6" t="s">
        <v>108</v>
      </c>
      <c r="J773" s="6" t="s">
        <v>89</v>
      </c>
      <c r="K773" s="6" t="s">
        <v>109</v>
      </c>
      <c r="L773" s="24">
        <v>0</v>
      </c>
      <c r="M773" s="44">
        <v>160900</v>
      </c>
      <c r="N773" s="44">
        <v>125900</v>
      </c>
      <c r="O773" s="44">
        <v>122100</v>
      </c>
      <c r="P773" s="44" t="s">
        <v>28</v>
      </c>
      <c r="Q773" s="44">
        <v>103900</v>
      </c>
      <c r="R773" s="44">
        <v>100700</v>
      </c>
      <c r="S773" s="44" t="s">
        <v>28</v>
      </c>
      <c r="T773" s="44">
        <v>89900</v>
      </c>
      <c r="U773" s="44">
        <v>85400</v>
      </c>
      <c r="V773" s="47">
        <v>87200</v>
      </c>
      <c r="W773" s="47">
        <v>1941800</v>
      </c>
      <c r="X773" s="47">
        <v>59200</v>
      </c>
      <c r="Y773" s="47">
        <v>54700</v>
      </c>
      <c r="Z773" s="47">
        <v>56500</v>
      </c>
      <c r="AA773" s="47">
        <v>3236400</v>
      </c>
      <c r="AB773" s="47">
        <v>38800</v>
      </c>
      <c r="AC773" s="47">
        <v>34300</v>
      </c>
      <c r="AD773" s="47">
        <v>36100</v>
      </c>
      <c r="AE773" s="47" t="s">
        <v>5416</v>
      </c>
      <c r="AF773" s="45" t="s">
        <v>5416</v>
      </c>
      <c r="AG773" s="52"/>
      <c r="AH773" s="46"/>
      <c r="AI773" t="e">
        <f>E773&amp;H773&amp;I773&amp;J773&amp;K773&amp;M773&amp;#REF!&amp;#REF!&amp;N773&amp;O773&amp;P773&amp;Q773&amp;R773&amp;S773&amp;T773&amp;U773&amp;V773</f>
        <v>#REF!</v>
      </c>
      <c r="AJ773" t="str">
        <f>IF(E773="","",IFERROR(IF(MATCH(E773,#REF!,0),"O","X"),"X"))</f>
        <v>X</v>
      </c>
    </row>
    <row r="774" spans="1:36">
      <c r="A774" s="6" t="s">
        <v>1282</v>
      </c>
      <c r="B774" s="6">
        <v>1789</v>
      </c>
      <c r="C774" s="6" t="s">
        <v>5954</v>
      </c>
      <c r="D774" s="6" t="s">
        <v>5481</v>
      </c>
      <c r="E774" s="6" t="s">
        <v>1963</v>
      </c>
      <c r="F774" s="6" t="e">
        <f>VLOOKUP(E774,'홈플러스-업데이트'!E1793:E4073,1,0)</f>
        <v>#N/A</v>
      </c>
      <c r="G774" s="14">
        <v>4590000</v>
      </c>
      <c r="H774" s="6" t="s">
        <v>48</v>
      </c>
      <c r="I774" s="6" t="s">
        <v>108</v>
      </c>
      <c r="J774" s="6" t="s">
        <v>61</v>
      </c>
      <c r="K774" s="6" t="s">
        <v>110</v>
      </c>
      <c r="L774" s="24">
        <v>0</v>
      </c>
      <c r="M774" s="44">
        <v>163900</v>
      </c>
      <c r="N774" s="44">
        <v>128900</v>
      </c>
      <c r="O774" s="44">
        <v>125000</v>
      </c>
      <c r="P774" s="44" t="s">
        <v>28</v>
      </c>
      <c r="Q774" s="44">
        <v>106900</v>
      </c>
      <c r="R774" s="44">
        <v>103600</v>
      </c>
      <c r="S774" s="44" t="s">
        <v>28</v>
      </c>
      <c r="T774" s="44">
        <v>92900</v>
      </c>
      <c r="U774" s="44">
        <v>88200</v>
      </c>
      <c r="V774" s="47">
        <v>90100</v>
      </c>
      <c r="W774" s="47">
        <v>2006600</v>
      </c>
      <c r="X774" s="47">
        <v>61200</v>
      </c>
      <c r="Y774" s="47">
        <v>56500</v>
      </c>
      <c r="Z774" s="47">
        <v>58400</v>
      </c>
      <c r="AA774" s="47">
        <v>3344400</v>
      </c>
      <c r="AB774" s="47">
        <v>40100</v>
      </c>
      <c r="AC774" s="47">
        <v>35400</v>
      </c>
      <c r="AD774" s="47">
        <v>37300</v>
      </c>
      <c r="AE774" s="47" t="s">
        <v>5416</v>
      </c>
      <c r="AF774" s="45" t="s">
        <v>5416</v>
      </c>
      <c r="AG774" s="52"/>
      <c r="AH774" s="46"/>
      <c r="AI774" t="e">
        <f>E774&amp;H774&amp;I774&amp;J774&amp;K774&amp;M774&amp;#REF!&amp;#REF!&amp;N774&amp;O774&amp;P774&amp;Q774&amp;R774&amp;S774&amp;T774&amp;U774&amp;V774</f>
        <v>#REF!</v>
      </c>
      <c r="AJ774" t="str">
        <f>IF(E774="","",IFERROR(IF(MATCH(E774,#REF!,0),"O","X"),"X"))</f>
        <v>X</v>
      </c>
    </row>
    <row r="775" spans="1:36">
      <c r="A775" s="6" t="s">
        <v>1282</v>
      </c>
      <c r="B775" s="6">
        <v>1790</v>
      </c>
      <c r="C775" s="6" t="s">
        <v>5955</v>
      </c>
      <c r="D775" s="6" t="s">
        <v>5481</v>
      </c>
      <c r="E775" s="6" t="s">
        <v>5787</v>
      </c>
      <c r="F775" s="6" t="e">
        <f>VLOOKUP(E775,'홈플러스-업데이트'!E1794:E4074,1,0)</f>
        <v>#N/A</v>
      </c>
      <c r="G775" s="14">
        <v>3490000</v>
      </c>
      <c r="H775" s="6" t="s">
        <v>48</v>
      </c>
      <c r="I775" s="6" t="s">
        <v>108</v>
      </c>
      <c r="J775" s="6" t="s">
        <v>61</v>
      </c>
      <c r="K775" s="6" t="s">
        <v>110</v>
      </c>
      <c r="L775" s="24">
        <v>0</v>
      </c>
      <c r="M775" s="44">
        <v>127900</v>
      </c>
      <c r="N775" s="44">
        <v>100900</v>
      </c>
      <c r="O775" s="44">
        <v>97800</v>
      </c>
      <c r="P775" s="44" t="s">
        <v>28</v>
      </c>
      <c r="Q775" s="44">
        <v>84900</v>
      </c>
      <c r="R775" s="44">
        <v>82300</v>
      </c>
      <c r="S775" s="44" t="s">
        <v>28</v>
      </c>
      <c r="T775" s="44">
        <v>73900</v>
      </c>
      <c r="U775" s="44">
        <v>70200</v>
      </c>
      <c r="V775" s="47">
        <v>71600</v>
      </c>
      <c r="W775" s="47">
        <v>1596200</v>
      </c>
      <c r="X775" s="47">
        <v>48700</v>
      </c>
      <c r="Y775" s="47">
        <v>45000</v>
      </c>
      <c r="Z775" s="47">
        <v>46400</v>
      </c>
      <c r="AA775" s="47">
        <v>2660400</v>
      </c>
      <c r="AB775" s="47">
        <v>31900</v>
      </c>
      <c r="AC775" s="47">
        <v>28200</v>
      </c>
      <c r="AD775" s="47">
        <v>29600</v>
      </c>
      <c r="AE775" s="47" t="s">
        <v>5416</v>
      </c>
      <c r="AF775" s="45" t="s">
        <v>5416</v>
      </c>
      <c r="AG775" s="52"/>
      <c r="AH775" s="46"/>
      <c r="AI775" t="e">
        <f>E775&amp;H775&amp;I775&amp;J775&amp;K775&amp;M775&amp;#REF!&amp;#REF!&amp;N775&amp;O775&amp;P775&amp;Q775&amp;R775&amp;S775&amp;T775&amp;U775&amp;V775</f>
        <v>#REF!</v>
      </c>
      <c r="AJ775" t="str">
        <f>IF(E775="","",IFERROR(IF(MATCH(E775,#REF!,0),"O","X"),"X"))</f>
        <v>X</v>
      </c>
    </row>
    <row r="776" spans="1:36">
      <c r="A776" s="6" t="s">
        <v>1282</v>
      </c>
      <c r="B776" s="6">
        <v>1791</v>
      </c>
      <c r="C776" s="6" t="s">
        <v>5956</v>
      </c>
      <c r="D776" s="6" t="s">
        <v>5481</v>
      </c>
      <c r="E776" s="6" t="s">
        <v>5787</v>
      </c>
      <c r="F776" s="6" t="e">
        <f>VLOOKUP(E776,'홈플러스-업데이트'!E1795:E4075,1,0)</f>
        <v>#N/A</v>
      </c>
      <c r="G776" s="14">
        <v>3490000</v>
      </c>
      <c r="H776" s="6" t="s">
        <v>48</v>
      </c>
      <c r="I776" s="6" t="s">
        <v>108</v>
      </c>
      <c r="J776" s="6" t="s">
        <v>89</v>
      </c>
      <c r="K776" s="6" t="s">
        <v>109</v>
      </c>
      <c r="L776" s="24">
        <v>0</v>
      </c>
      <c r="M776" s="44">
        <v>124900</v>
      </c>
      <c r="N776" s="44">
        <v>97900</v>
      </c>
      <c r="O776" s="44">
        <v>94900</v>
      </c>
      <c r="P776" s="44" t="s">
        <v>28</v>
      </c>
      <c r="Q776" s="44">
        <v>81900</v>
      </c>
      <c r="R776" s="44">
        <v>79400</v>
      </c>
      <c r="S776" s="44" t="s">
        <v>28</v>
      </c>
      <c r="T776" s="44">
        <v>70900</v>
      </c>
      <c r="U776" s="44">
        <v>67300</v>
      </c>
      <c r="V776" s="47">
        <v>68700</v>
      </c>
      <c r="W776" s="47">
        <v>1531400</v>
      </c>
      <c r="X776" s="47">
        <v>46700</v>
      </c>
      <c r="Y776" s="47">
        <v>43100</v>
      </c>
      <c r="Z776" s="47">
        <v>44500</v>
      </c>
      <c r="AA776" s="47">
        <v>2552400</v>
      </c>
      <c r="AB776" s="47">
        <v>30600</v>
      </c>
      <c r="AC776" s="47">
        <v>27000</v>
      </c>
      <c r="AD776" s="47">
        <v>28400</v>
      </c>
      <c r="AE776" s="47" t="s">
        <v>5416</v>
      </c>
      <c r="AF776" s="45" t="s">
        <v>5416</v>
      </c>
      <c r="AG776" s="52"/>
      <c r="AH776" s="46"/>
      <c r="AI776" t="e">
        <f>E776&amp;H776&amp;I776&amp;J776&amp;K776&amp;M776&amp;#REF!&amp;#REF!&amp;N776&amp;O776&amp;P776&amp;Q776&amp;R776&amp;S776&amp;T776&amp;U776&amp;V776</f>
        <v>#REF!</v>
      </c>
      <c r="AJ776" t="str">
        <f>IF(E776="","",IFERROR(IF(MATCH(E776,#REF!,0),"O","X"),"X"))</f>
        <v>X</v>
      </c>
    </row>
    <row r="777" spans="1:36">
      <c r="A777" s="6" t="s">
        <v>1282</v>
      </c>
      <c r="B777" s="6">
        <v>1792</v>
      </c>
      <c r="C777" s="6" t="s">
        <v>5957</v>
      </c>
      <c r="D777" s="6" t="s">
        <v>5481</v>
      </c>
      <c r="E777" s="6" t="s">
        <v>1962</v>
      </c>
      <c r="F777" s="6" t="e">
        <f>VLOOKUP(E777,'홈플러스-업데이트'!E1796:E4076,1,0)</f>
        <v>#N/A</v>
      </c>
      <c r="G777" s="14">
        <v>4240000</v>
      </c>
      <c r="H777" s="6" t="s">
        <v>48</v>
      </c>
      <c r="I777" s="6" t="s">
        <v>108</v>
      </c>
      <c r="J777" s="6" t="s">
        <v>61</v>
      </c>
      <c r="K777" s="6" t="s">
        <v>110</v>
      </c>
      <c r="L777" s="24">
        <v>0</v>
      </c>
      <c r="M777" s="44">
        <v>152900</v>
      </c>
      <c r="N777" s="44">
        <v>119900</v>
      </c>
      <c r="O777" s="44">
        <v>116300</v>
      </c>
      <c r="P777" s="44" t="s">
        <v>28</v>
      </c>
      <c r="Q777" s="44">
        <v>99900</v>
      </c>
      <c r="R777" s="44">
        <v>96900</v>
      </c>
      <c r="S777" s="44" t="s">
        <v>28</v>
      </c>
      <c r="T777" s="44">
        <v>86900</v>
      </c>
      <c r="U777" s="44">
        <v>82500</v>
      </c>
      <c r="V777" s="47">
        <v>84200</v>
      </c>
      <c r="W777" s="47">
        <v>1877000</v>
      </c>
      <c r="X777" s="47">
        <v>57300</v>
      </c>
      <c r="Y777" s="47">
        <v>52900</v>
      </c>
      <c r="Z777" s="47">
        <v>54600</v>
      </c>
      <c r="AA777" s="47">
        <v>3128400</v>
      </c>
      <c r="AB777" s="47">
        <v>37500</v>
      </c>
      <c r="AC777" s="47">
        <v>33100</v>
      </c>
      <c r="AD777" s="47">
        <v>34800</v>
      </c>
      <c r="AE777" s="47" t="s">
        <v>5416</v>
      </c>
      <c r="AF777" s="45" t="s">
        <v>5416</v>
      </c>
      <c r="AG777" s="52"/>
      <c r="AH777" s="46"/>
      <c r="AI777" t="e">
        <f>E777&amp;H777&amp;I777&amp;J777&amp;K777&amp;M777&amp;#REF!&amp;#REF!&amp;N777&amp;O777&amp;P777&amp;Q777&amp;R777&amp;S777&amp;T777&amp;U777&amp;V777</f>
        <v>#REF!</v>
      </c>
      <c r="AJ777" t="str">
        <f>IF(E777="","",IFERROR(IF(MATCH(E777,#REF!,0),"O","X"),"X"))</f>
        <v>X</v>
      </c>
    </row>
    <row r="778" spans="1:36">
      <c r="A778" s="6" t="s">
        <v>1282</v>
      </c>
      <c r="B778" s="6">
        <v>1793</v>
      </c>
      <c r="C778" s="6" t="s">
        <v>5958</v>
      </c>
      <c r="D778" s="6" t="s">
        <v>5481</v>
      </c>
      <c r="E778" s="6" t="s">
        <v>1962</v>
      </c>
      <c r="F778" s="6" t="e">
        <f>VLOOKUP(E778,'홈플러스-업데이트'!E1797:E4077,1,0)</f>
        <v>#N/A</v>
      </c>
      <c r="G778" s="14">
        <v>4240000</v>
      </c>
      <c r="H778" s="6" t="s">
        <v>48</v>
      </c>
      <c r="I778" s="6" t="s">
        <v>108</v>
      </c>
      <c r="J778" s="6" t="s">
        <v>89</v>
      </c>
      <c r="K778" s="6" t="s">
        <v>109</v>
      </c>
      <c r="L778" s="24">
        <v>0</v>
      </c>
      <c r="M778" s="44">
        <v>149900</v>
      </c>
      <c r="N778" s="44">
        <v>116900</v>
      </c>
      <c r="O778" s="44">
        <v>113300</v>
      </c>
      <c r="P778" s="44" t="s">
        <v>28</v>
      </c>
      <c r="Q778" s="44">
        <v>96900</v>
      </c>
      <c r="R778" s="44">
        <v>93900</v>
      </c>
      <c r="S778" s="44" t="s">
        <v>28</v>
      </c>
      <c r="T778" s="44">
        <v>83900</v>
      </c>
      <c r="U778" s="44">
        <v>79700</v>
      </c>
      <c r="V778" s="47">
        <v>81300</v>
      </c>
      <c r="W778" s="47">
        <v>1812200</v>
      </c>
      <c r="X778" s="47">
        <v>55300</v>
      </c>
      <c r="Y778" s="47">
        <v>51100</v>
      </c>
      <c r="Z778" s="47">
        <v>52700</v>
      </c>
      <c r="AA778" s="47">
        <v>3020400</v>
      </c>
      <c r="AB778" s="47">
        <v>36200</v>
      </c>
      <c r="AC778" s="47">
        <v>32000</v>
      </c>
      <c r="AD778" s="47">
        <v>33600</v>
      </c>
      <c r="AE778" s="47" t="s">
        <v>5416</v>
      </c>
      <c r="AF778" s="45" t="s">
        <v>5416</v>
      </c>
      <c r="AG778" s="52"/>
      <c r="AH778" s="46"/>
      <c r="AI778" t="e">
        <f>E778&amp;H778&amp;I778&amp;J778&amp;K778&amp;M778&amp;#REF!&amp;#REF!&amp;N778&amp;O778&amp;P778&amp;Q778&amp;R778&amp;S778&amp;T778&amp;U778&amp;V778</f>
        <v>#REF!</v>
      </c>
      <c r="AJ778" t="str">
        <f>IF(E778="","",IFERROR(IF(MATCH(E778,#REF!,0),"O","X"),"X"))</f>
        <v>X</v>
      </c>
    </row>
    <row r="779" spans="1:36">
      <c r="A779" s="6" t="s">
        <v>1282</v>
      </c>
      <c r="B779" s="6">
        <v>1794</v>
      </c>
      <c r="C779" s="6" t="s">
        <v>5959</v>
      </c>
      <c r="D779" s="6" t="s">
        <v>5481</v>
      </c>
      <c r="E779" s="6" t="s">
        <v>4762</v>
      </c>
      <c r="F779" s="6" t="e">
        <f>VLOOKUP(E779,'홈플러스-업데이트'!E1798:E4078,1,0)</f>
        <v>#N/A</v>
      </c>
      <c r="G779" s="14">
        <v>4990000</v>
      </c>
      <c r="H779" s="6" t="s">
        <v>48</v>
      </c>
      <c r="I779" s="6" t="s">
        <v>108</v>
      </c>
      <c r="J779" s="6" t="s">
        <v>89</v>
      </c>
      <c r="K779" s="6" t="s">
        <v>109</v>
      </c>
      <c r="L779" s="24">
        <v>1500</v>
      </c>
      <c r="M779" s="44">
        <v>172400</v>
      </c>
      <c r="N779" s="44">
        <v>134400</v>
      </c>
      <c r="O779" s="44">
        <v>130300</v>
      </c>
      <c r="P779" s="44" t="s">
        <v>28</v>
      </c>
      <c r="Q779" s="44">
        <v>111400</v>
      </c>
      <c r="R779" s="44">
        <v>108000</v>
      </c>
      <c r="S779" s="44" t="s">
        <v>28</v>
      </c>
      <c r="T779" s="44">
        <v>95400</v>
      </c>
      <c r="U779" s="44">
        <v>90500</v>
      </c>
      <c r="V779" s="47">
        <v>92400</v>
      </c>
      <c r="W779" s="47">
        <v>2093000</v>
      </c>
      <c r="X779" s="47">
        <v>62400</v>
      </c>
      <c r="Y779" s="47">
        <v>57500</v>
      </c>
      <c r="Z779" s="47">
        <v>59400</v>
      </c>
      <c r="AA779" s="47">
        <v>3488400</v>
      </c>
      <c r="AB779" s="47">
        <v>40400</v>
      </c>
      <c r="AC779" s="47">
        <v>35500</v>
      </c>
      <c r="AD779" s="47">
        <v>37400</v>
      </c>
      <c r="AE779" s="47" t="s">
        <v>5416</v>
      </c>
      <c r="AF779" s="45" t="s">
        <v>5416</v>
      </c>
      <c r="AG779" s="52"/>
      <c r="AH779" s="46"/>
      <c r="AI779" t="e">
        <f>E779&amp;H779&amp;I779&amp;J779&amp;K779&amp;M779&amp;#REF!&amp;#REF!&amp;N779&amp;O779&amp;P779&amp;Q779&amp;R779&amp;S779&amp;T779&amp;U779&amp;V779</f>
        <v>#REF!</v>
      </c>
      <c r="AJ779" t="str">
        <f>IF(E779="","",IFERROR(IF(MATCH(E779,#REF!,0),"O","X"),"X"))</f>
        <v>X</v>
      </c>
    </row>
    <row r="780" spans="1:36">
      <c r="A780" s="6" t="s">
        <v>1282</v>
      </c>
      <c r="B780" s="6">
        <v>1795</v>
      </c>
      <c r="C780" s="6" t="s">
        <v>5960</v>
      </c>
      <c r="D780" s="6" t="s">
        <v>5481</v>
      </c>
      <c r="E780" s="6" t="s">
        <v>1961</v>
      </c>
      <c r="F780" s="6" t="e">
        <f>VLOOKUP(E780,'홈플러스-업데이트'!E1799:E4079,1,0)</f>
        <v>#N/A</v>
      </c>
      <c r="G780" s="14">
        <v>3350000</v>
      </c>
      <c r="H780" s="6" t="s">
        <v>48</v>
      </c>
      <c r="I780" s="6" t="s">
        <v>108</v>
      </c>
      <c r="J780" s="6" t="s">
        <v>61</v>
      </c>
      <c r="K780" s="6" t="s">
        <v>110</v>
      </c>
      <c r="L780" s="24">
        <v>0</v>
      </c>
      <c r="M780" s="44">
        <v>122900</v>
      </c>
      <c r="N780" s="44">
        <v>96900</v>
      </c>
      <c r="O780" s="44">
        <v>93900</v>
      </c>
      <c r="P780" s="44" t="s">
        <v>28</v>
      </c>
      <c r="Q780" s="44">
        <v>81900</v>
      </c>
      <c r="R780" s="44">
        <v>79400</v>
      </c>
      <c r="S780" s="44" t="s">
        <v>28</v>
      </c>
      <c r="T780" s="44">
        <v>71900</v>
      </c>
      <c r="U780" s="44">
        <v>68300</v>
      </c>
      <c r="V780" s="47">
        <v>69700</v>
      </c>
      <c r="W780" s="47">
        <v>1553000</v>
      </c>
      <c r="X780" s="47">
        <v>47400</v>
      </c>
      <c r="Y780" s="47">
        <v>43800</v>
      </c>
      <c r="Z780" s="47">
        <v>45200</v>
      </c>
      <c r="AA780" s="47">
        <v>2588400</v>
      </c>
      <c r="AB780" s="47">
        <v>31000</v>
      </c>
      <c r="AC780" s="47">
        <v>27400</v>
      </c>
      <c r="AD780" s="47">
        <v>28800</v>
      </c>
      <c r="AE780" s="47" t="s">
        <v>5416</v>
      </c>
      <c r="AF780" s="45" t="s">
        <v>5416</v>
      </c>
      <c r="AG780" s="52"/>
      <c r="AH780" s="46"/>
      <c r="AI780" t="e">
        <f>E780&amp;H780&amp;I780&amp;J780&amp;K780&amp;M780&amp;#REF!&amp;#REF!&amp;N780&amp;O780&amp;P780&amp;Q780&amp;R780&amp;S780&amp;T780&amp;U780&amp;V780</f>
        <v>#REF!</v>
      </c>
      <c r="AJ780" t="str">
        <f>IF(E780="","",IFERROR(IF(MATCH(E780,#REF!,0),"O","X"),"X"))</f>
        <v>X</v>
      </c>
    </row>
    <row r="781" spans="1:36">
      <c r="A781" s="6" t="s">
        <v>1282</v>
      </c>
      <c r="B781" s="6">
        <v>1796</v>
      </c>
      <c r="C781" s="6" t="s">
        <v>5961</v>
      </c>
      <c r="D781" s="6" t="s">
        <v>5481</v>
      </c>
      <c r="E781" s="6" t="s">
        <v>1961</v>
      </c>
      <c r="F781" s="6" t="e">
        <f>VLOOKUP(E781,'홈플러스-업데이트'!E1800:E4080,1,0)</f>
        <v>#N/A</v>
      </c>
      <c r="G781" s="14">
        <v>3350000</v>
      </c>
      <c r="H781" s="6" t="s">
        <v>48</v>
      </c>
      <c r="I781" s="6" t="s">
        <v>108</v>
      </c>
      <c r="J781" s="6" t="s">
        <v>89</v>
      </c>
      <c r="K781" s="6" t="s">
        <v>109</v>
      </c>
      <c r="L781" s="24">
        <v>0</v>
      </c>
      <c r="M781" s="44">
        <v>119900</v>
      </c>
      <c r="N781" s="44">
        <v>93900</v>
      </c>
      <c r="O781" s="44">
        <v>91000</v>
      </c>
      <c r="P781" s="44" t="s">
        <v>28</v>
      </c>
      <c r="Q781" s="44">
        <v>78900</v>
      </c>
      <c r="R781" s="44">
        <v>76500</v>
      </c>
      <c r="S781" s="44" t="s">
        <v>28</v>
      </c>
      <c r="T781" s="44">
        <v>68900</v>
      </c>
      <c r="U781" s="44">
        <v>65400</v>
      </c>
      <c r="V781" s="47">
        <v>66800</v>
      </c>
      <c r="W781" s="47">
        <v>1488200</v>
      </c>
      <c r="X781" s="47">
        <v>45400</v>
      </c>
      <c r="Y781" s="47">
        <v>41900</v>
      </c>
      <c r="Z781" s="47">
        <v>43300</v>
      </c>
      <c r="AA781" s="47">
        <v>2480400</v>
      </c>
      <c r="AB781" s="47">
        <v>29700</v>
      </c>
      <c r="AC781" s="47">
        <v>26200</v>
      </c>
      <c r="AD781" s="47">
        <v>27600</v>
      </c>
      <c r="AE781" s="47" t="s">
        <v>5416</v>
      </c>
      <c r="AF781" s="45" t="s">
        <v>5416</v>
      </c>
      <c r="AG781" s="52"/>
      <c r="AH781" s="46"/>
      <c r="AI781" t="e">
        <f>E781&amp;H781&amp;I781&amp;J781&amp;K781&amp;M781&amp;#REF!&amp;#REF!&amp;N781&amp;O781&amp;P781&amp;Q781&amp;R781&amp;S781&amp;T781&amp;U781&amp;V781</f>
        <v>#REF!</v>
      </c>
      <c r="AJ781" t="str">
        <f>IF(E781="","",IFERROR(IF(MATCH(E781,#REF!,0),"O","X"),"X"))</f>
        <v>X</v>
      </c>
    </row>
    <row r="782" spans="1:36">
      <c r="A782" s="6" t="s">
        <v>1282</v>
      </c>
      <c r="B782" s="6">
        <v>1797</v>
      </c>
      <c r="C782" s="6" t="s">
        <v>5962</v>
      </c>
      <c r="D782" s="6" t="s">
        <v>5481</v>
      </c>
      <c r="E782" s="6" t="s">
        <v>1963</v>
      </c>
      <c r="F782" s="6" t="e">
        <f>VLOOKUP(E782,'홈플러스-업데이트'!E1801:E4081,1,0)</f>
        <v>#N/A</v>
      </c>
      <c r="G782" s="14">
        <v>4590000</v>
      </c>
      <c r="H782" s="6" t="s">
        <v>48</v>
      </c>
      <c r="I782" s="6" t="s">
        <v>108</v>
      </c>
      <c r="J782" s="6" t="s">
        <v>89</v>
      </c>
      <c r="K782" s="6" t="s">
        <v>109</v>
      </c>
      <c r="L782" s="24">
        <v>0</v>
      </c>
      <c r="M782" s="44">
        <v>160900</v>
      </c>
      <c r="N782" s="44">
        <v>125900</v>
      </c>
      <c r="O782" s="44">
        <v>122100</v>
      </c>
      <c r="P782" s="44" t="s">
        <v>28</v>
      </c>
      <c r="Q782" s="44">
        <v>103900</v>
      </c>
      <c r="R782" s="44">
        <v>100700</v>
      </c>
      <c r="S782" s="44" t="s">
        <v>28</v>
      </c>
      <c r="T782" s="44">
        <v>89900</v>
      </c>
      <c r="U782" s="44">
        <v>85400</v>
      </c>
      <c r="V782" s="47">
        <v>87200</v>
      </c>
      <c r="W782" s="47">
        <v>1941800</v>
      </c>
      <c r="X782" s="47">
        <v>59200</v>
      </c>
      <c r="Y782" s="47">
        <v>54700</v>
      </c>
      <c r="Z782" s="47">
        <v>56500</v>
      </c>
      <c r="AA782" s="47">
        <v>3236400</v>
      </c>
      <c r="AB782" s="47">
        <v>38800</v>
      </c>
      <c r="AC782" s="47">
        <v>34300</v>
      </c>
      <c r="AD782" s="47">
        <v>36100</v>
      </c>
      <c r="AE782" s="47" t="s">
        <v>5416</v>
      </c>
      <c r="AF782" s="45" t="s">
        <v>5416</v>
      </c>
      <c r="AG782" s="52"/>
      <c r="AH782" s="46"/>
      <c r="AI782" t="e">
        <f>E782&amp;H782&amp;I782&amp;J782&amp;K782&amp;M782&amp;#REF!&amp;#REF!&amp;N782&amp;O782&amp;P782&amp;Q782&amp;R782&amp;S782&amp;T782&amp;U782&amp;V782</f>
        <v>#REF!</v>
      </c>
      <c r="AJ782" t="str">
        <f>IF(E782="","",IFERROR(IF(MATCH(E782,#REF!,0),"O","X"),"X"))</f>
        <v>X</v>
      </c>
    </row>
    <row r="783" spans="1:36">
      <c r="A783" s="6" t="s">
        <v>1282</v>
      </c>
      <c r="B783" s="6">
        <v>1798</v>
      </c>
      <c r="C783" s="6" t="s">
        <v>5963</v>
      </c>
      <c r="D783" s="6" t="s">
        <v>5481</v>
      </c>
      <c r="E783" s="6" t="s">
        <v>1964</v>
      </c>
      <c r="F783" s="6" t="e">
        <f>VLOOKUP(E783,'홈플러스-업데이트'!E1802:E4082,1,0)</f>
        <v>#N/A</v>
      </c>
      <c r="G783" s="14">
        <v>4590000</v>
      </c>
      <c r="H783" s="6" t="s">
        <v>48</v>
      </c>
      <c r="I783" s="6" t="s">
        <v>108</v>
      </c>
      <c r="J783" s="6" t="s">
        <v>61</v>
      </c>
      <c r="K783" s="6" t="s">
        <v>110</v>
      </c>
      <c r="L783" s="24">
        <v>0</v>
      </c>
      <c r="M783" s="44">
        <v>163900</v>
      </c>
      <c r="N783" s="44">
        <v>128900</v>
      </c>
      <c r="O783" s="44">
        <v>125000</v>
      </c>
      <c r="P783" s="44" t="s">
        <v>28</v>
      </c>
      <c r="Q783" s="44">
        <v>106900</v>
      </c>
      <c r="R783" s="44">
        <v>103600</v>
      </c>
      <c r="S783" s="44" t="s">
        <v>28</v>
      </c>
      <c r="T783" s="44">
        <v>92900</v>
      </c>
      <c r="U783" s="44">
        <v>88200</v>
      </c>
      <c r="V783" s="47">
        <v>90100</v>
      </c>
      <c r="W783" s="47">
        <v>2006600</v>
      </c>
      <c r="X783" s="47">
        <v>61200</v>
      </c>
      <c r="Y783" s="47">
        <v>56500</v>
      </c>
      <c r="Z783" s="47">
        <v>58400</v>
      </c>
      <c r="AA783" s="47">
        <v>3344400</v>
      </c>
      <c r="AB783" s="47">
        <v>40100</v>
      </c>
      <c r="AC783" s="47">
        <v>35400</v>
      </c>
      <c r="AD783" s="47">
        <v>37300</v>
      </c>
      <c r="AE783" s="47" t="s">
        <v>5416</v>
      </c>
      <c r="AF783" s="45" t="s">
        <v>5416</v>
      </c>
      <c r="AG783" s="52"/>
      <c r="AH783" s="46"/>
      <c r="AI783" t="e">
        <f>E783&amp;H783&amp;I783&amp;J783&amp;K783&amp;M783&amp;#REF!&amp;#REF!&amp;N783&amp;O783&amp;P783&amp;Q783&amp;R783&amp;S783&amp;T783&amp;U783&amp;V783</f>
        <v>#REF!</v>
      </c>
      <c r="AJ783" t="str">
        <f>IF(E783="","",IFERROR(IF(MATCH(E783,#REF!,0),"O","X"),"X"))</f>
        <v>X</v>
      </c>
    </row>
    <row r="784" spans="1:36">
      <c r="A784" s="6" t="s">
        <v>1282</v>
      </c>
      <c r="B784" s="6">
        <v>1799</v>
      </c>
      <c r="C784" s="6" t="s">
        <v>5964</v>
      </c>
      <c r="D784" s="6" t="s">
        <v>5481</v>
      </c>
      <c r="E784" s="6" t="s">
        <v>1964</v>
      </c>
      <c r="F784" s="6" t="e">
        <f>VLOOKUP(E784,'홈플러스-업데이트'!E1803:E4083,1,0)</f>
        <v>#N/A</v>
      </c>
      <c r="G784" s="14">
        <v>4590000</v>
      </c>
      <c r="H784" s="6" t="s">
        <v>48</v>
      </c>
      <c r="I784" s="6" t="s">
        <v>108</v>
      </c>
      <c r="J784" s="6" t="s">
        <v>89</v>
      </c>
      <c r="K784" s="6" t="s">
        <v>109</v>
      </c>
      <c r="L784" s="24">
        <v>0</v>
      </c>
      <c r="M784" s="44">
        <v>160900</v>
      </c>
      <c r="N784" s="44">
        <v>125900</v>
      </c>
      <c r="O784" s="44">
        <v>122100</v>
      </c>
      <c r="P784" s="44" t="s">
        <v>28</v>
      </c>
      <c r="Q784" s="44">
        <v>103900</v>
      </c>
      <c r="R784" s="44">
        <v>100700</v>
      </c>
      <c r="S784" s="44" t="s">
        <v>28</v>
      </c>
      <c r="T784" s="44">
        <v>89900</v>
      </c>
      <c r="U784" s="44">
        <v>85400</v>
      </c>
      <c r="V784" s="47">
        <v>87200</v>
      </c>
      <c r="W784" s="47">
        <v>1941800</v>
      </c>
      <c r="X784" s="47">
        <v>59200</v>
      </c>
      <c r="Y784" s="47">
        <v>54700</v>
      </c>
      <c r="Z784" s="47">
        <v>56500</v>
      </c>
      <c r="AA784" s="47">
        <v>3236400</v>
      </c>
      <c r="AB784" s="47">
        <v>38800</v>
      </c>
      <c r="AC784" s="47">
        <v>34300</v>
      </c>
      <c r="AD784" s="47">
        <v>36100</v>
      </c>
      <c r="AE784" s="47" t="s">
        <v>5416</v>
      </c>
      <c r="AF784" s="45" t="s">
        <v>5416</v>
      </c>
      <c r="AG784" s="52"/>
      <c r="AH784" s="46"/>
      <c r="AI784" t="e">
        <f>E784&amp;H784&amp;I784&amp;J784&amp;K784&amp;M784&amp;#REF!&amp;#REF!&amp;N784&amp;O784&amp;P784&amp;Q784&amp;R784&amp;S784&amp;T784&amp;U784&amp;V784</f>
        <v>#REF!</v>
      </c>
      <c r="AJ784" t="str">
        <f>IF(E784="","",IFERROR(IF(MATCH(E784,#REF!,0),"O","X"),"X"))</f>
        <v>X</v>
      </c>
    </row>
    <row r="785" spans="1:36">
      <c r="A785" s="6" t="s">
        <v>1282</v>
      </c>
      <c r="B785" s="6">
        <v>1800</v>
      </c>
      <c r="C785" s="6" t="s">
        <v>5965</v>
      </c>
      <c r="D785" s="6" t="s">
        <v>5481</v>
      </c>
      <c r="E785" s="6" t="s">
        <v>1965</v>
      </c>
      <c r="F785" s="6" t="e">
        <f>VLOOKUP(E785,'홈플러스-업데이트'!E1804:E4084,1,0)</f>
        <v>#N/A</v>
      </c>
      <c r="G785" s="14">
        <v>4590000</v>
      </c>
      <c r="H785" s="6" t="s">
        <v>48</v>
      </c>
      <c r="I785" s="6" t="s">
        <v>108</v>
      </c>
      <c r="J785" s="6" t="s">
        <v>61</v>
      </c>
      <c r="K785" s="6" t="s">
        <v>110</v>
      </c>
      <c r="L785" s="24">
        <v>0</v>
      </c>
      <c r="M785" s="44">
        <v>163900</v>
      </c>
      <c r="N785" s="44">
        <v>128900</v>
      </c>
      <c r="O785" s="44">
        <v>125000</v>
      </c>
      <c r="P785" s="44" t="s">
        <v>28</v>
      </c>
      <c r="Q785" s="44">
        <v>106900</v>
      </c>
      <c r="R785" s="44">
        <v>103600</v>
      </c>
      <c r="S785" s="44" t="s">
        <v>28</v>
      </c>
      <c r="T785" s="44">
        <v>92900</v>
      </c>
      <c r="U785" s="44">
        <v>88200</v>
      </c>
      <c r="V785" s="47">
        <v>90100</v>
      </c>
      <c r="W785" s="47">
        <v>2006600</v>
      </c>
      <c r="X785" s="47">
        <v>61200</v>
      </c>
      <c r="Y785" s="47">
        <v>56500</v>
      </c>
      <c r="Z785" s="47">
        <v>58400</v>
      </c>
      <c r="AA785" s="47">
        <v>3344400</v>
      </c>
      <c r="AB785" s="47">
        <v>40100</v>
      </c>
      <c r="AC785" s="47">
        <v>35400</v>
      </c>
      <c r="AD785" s="47">
        <v>37300</v>
      </c>
      <c r="AE785" s="47" t="s">
        <v>5416</v>
      </c>
      <c r="AF785" s="45" t="s">
        <v>5416</v>
      </c>
      <c r="AG785" s="52"/>
      <c r="AH785" s="46"/>
      <c r="AI785" t="e">
        <f>E785&amp;H785&amp;I785&amp;J785&amp;K785&amp;M785&amp;#REF!&amp;#REF!&amp;N785&amp;O785&amp;P785&amp;Q785&amp;R785&amp;S785&amp;T785&amp;U785&amp;V785</f>
        <v>#REF!</v>
      </c>
      <c r="AJ785" t="str">
        <f>IF(E785="","",IFERROR(IF(MATCH(E785,#REF!,0),"O","X"),"X"))</f>
        <v>X</v>
      </c>
    </row>
    <row r="786" spans="1:36">
      <c r="A786" s="6" t="s">
        <v>1282</v>
      </c>
      <c r="B786" s="6">
        <v>1801</v>
      </c>
      <c r="C786" s="6" t="s">
        <v>5966</v>
      </c>
      <c r="D786" s="6" t="s">
        <v>5481</v>
      </c>
      <c r="E786" s="6" t="s">
        <v>1965</v>
      </c>
      <c r="F786" s="6" t="e">
        <f>VLOOKUP(E786,'홈플러스-업데이트'!E1805:E4085,1,0)</f>
        <v>#N/A</v>
      </c>
      <c r="G786" s="14">
        <v>4590000</v>
      </c>
      <c r="H786" s="6" t="s">
        <v>48</v>
      </c>
      <c r="I786" s="6" t="s">
        <v>108</v>
      </c>
      <c r="J786" s="6" t="s">
        <v>89</v>
      </c>
      <c r="K786" s="6" t="s">
        <v>109</v>
      </c>
      <c r="L786" s="24">
        <v>0</v>
      </c>
      <c r="M786" s="44">
        <v>160900</v>
      </c>
      <c r="N786" s="44">
        <v>125900</v>
      </c>
      <c r="O786" s="44">
        <v>122100</v>
      </c>
      <c r="P786" s="44" t="s">
        <v>28</v>
      </c>
      <c r="Q786" s="44">
        <v>103900</v>
      </c>
      <c r="R786" s="44">
        <v>100700</v>
      </c>
      <c r="S786" s="44" t="s">
        <v>28</v>
      </c>
      <c r="T786" s="44">
        <v>89900</v>
      </c>
      <c r="U786" s="44">
        <v>85400</v>
      </c>
      <c r="V786" s="47">
        <v>87200</v>
      </c>
      <c r="W786" s="47">
        <v>1941800</v>
      </c>
      <c r="X786" s="47">
        <v>59200</v>
      </c>
      <c r="Y786" s="47">
        <v>54700</v>
      </c>
      <c r="Z786" s="47">
        <v>56500</v>
      </c>
      <c r="AA786" s="47">
        <v>3236400</v>
      </c>
      <c r="AB786" s="47">
        <v>38800</v>
      </c>
      <c r="AC786" s="47">
        <v>34300</v>
      </c>
      <c r="AD786" s="47">
        <v>36100</v>
      </c>
      <c r="AE786" s="47" t="s">
        <v>5416</v>
      </c>
      <c r="AF786" s="45" t="s">
        <v>5416</v>
      </c>
      <c r="AG786" s="52"/>
      <c r="AH786" s="46"/>
      <c r="AI786" t="e">
        <f>E786&amp;H786&amp;I786&amp;J786&amp;K786&amp;M786&amp;#REF!&amp;#REF!&amp;N786&amp;O786&amp;P786&amp;Q786&amp;R786&amp;S786&amp;T786&amp;U786&amp;V786</f>
        <v>#REF!</v>
      </c>
      <c r="AJ786" t="str">
        <f>IF(E786="","",IFERROR(IF(MATCH(E786,#REF!,0),"O","X"),"X"))</f>
        <v>X</v>
      </c>
    </row>
    <row r="787" spans="1:36">
      <c r="A787" s="6" t="s">
        <v>1282</v>
      </c>
      <c r="B787" s="6">
        <v>1802</v>
      </c>
      <c r="C787" s="6" t="s">
        <v>5967</v>
      </c>
      <c r="D787" s="6" t="s">
        <v>5481</v>
      </c>
      <c r="E787" s="6" t="s">
        <v>1975</v>
      </c>
      <c r="F787" s="6" t="e">
        <f>VLOOKUP(E787,'홈플러스-업데이트'!E1806:E4086,1,0)</f>
        <v>#N/A</v>
      </c>
      <c r="G787" s="14">
        <v>4590000</v>
      </c>
      <c r="H787" s="6" t="s">
        <v>48</v>
      </c>
      <c r="I787" s="6" t="s">
        <v>108</v>
      </c>
      <c r="J787" s="6" t="s">
        <v>61</v>
      </c>
      <c r="K787" s="6" t="s">
        <v>110</v>
      </c>
      <c r="L787" s="24">
        <v>0</v>
      </c>
      <c r="M787" s="44">
        <v>163900</v>
      </c>
      <c r="N787" s="44">
        <v>128900</v>
      </c>
      <c r="O787" s="44">
        <v>125000</v>
      </c>
      <c r="P787" s="44" t="s">
        <v>28</v>
      </c>
      <c r="Q787" s="44">
        <v>106900</v>
      </c>
      <c r="R787" s="44">
        <v>103600</v>
      </c>
      <c r="S787" s="44" t="s">
        <v>28</v>
      </c>
      <c r="T787" s="44">
        <v>92900</v>
      </c>
      <c r="U787" s="44">
        <v>88200</v>
      </c>
      <c r="V787" s="47">
        <v>90100</v>
      </c>
      <c r="W787" s="47">
        <v>2006600</v>
      </c>
      <c r="X787" s="47">
        <v>61200</v>
      </c>
      <c r="Y787" s="47">
        <v>56500</v>
      </c>
      <c r="Z787" s="47">
        <v>58400</v>
      </c>
      <c r="AA787" s="47">
        <v>3344400</v>
      </c>
      <c r="AB787" s="47">
        <v>40100</v>
      </c>
      <c r="AC787" s="47">
        <v>35400</v>
      </c>
      <c r="AD787" s="47">
        <v>37300</v>
      </c>
      <c r="AE787" s="47" t="s">
        <v>5416</v>
      </c>
      <c r="AF787" s="45" t="s">
        <v>5416</v>
      </c>
      <c r="AG787" s="52"/>
      <c r="AH787" s="46"/>
      <c r="AI787" t="e">
        <f>E787&amp;H787&amp;I787&amp;J787&amp;K787&amp;M787&amp;#REF!&amp;#REF!&amp;N787&amp;O787&amp;P787&amp;Q787&amp;R787&amp;S787&amp;T787&amp;U787&amp;V787</f>
        <v>#REF!</v>
      </c>
      <c r="AJ787" t="str">
        <f>IF(E787="","",IFERROR(IF(MATCH(E787,#REF!,0),"O","X"),"X"))</f>
        <v>X</v>
      </c>
    </row>
    <row r="788" spans="1:36">
      <c r="A788" s="6" t="s">
        <v>1282</v>
      </c>
      <c r="B788" s="6">
        <v>1803</v>
      </c>
      <c r="C788" s="6" t="s">
        <v>5968</v>
      </c>
      <c r="D788" s="6" t="s">
        <v>5481</v>
      </c>
      <c r="E788" s="6" t="s">
        <v>4754</v>
      </c>
      <c r="F788" s="6" t="e">
        <f>VLOOKUP(E788,'홈플러스-업데이트'!E1807:E4087,1,0)</f>
        <v>#N/A</v>
      </c>
      <c r="G788" s="14">
        <v>4990000</v>
      </c>
      <c r="H788" s="6" t="s">
        <v>48</v>
      </c>
      <c r="I788" s="6" t="s">
        <v>108</v>
      </c>
      <c r="J788" s="6" t="s">
        <v>89</v>
      </c>
      <c r="K788" s="6" t="s">
        <v>109</v>
      </c>
      <c r="L788" s="24">
        <v>1500</v>
      </c>
      <c r="M788" s="44">
        <v>172400</v>
      </c>
      <c r="N788" s="44">
        <v>134400</v>
      </c>
      <c r="O788" s="44">
        <v>130300</v>
      </c>
      <c r="P788" s="44" t="s">
        <v>28</v>
      </c>
      <c r="Q788" s="44">
        <v>111400</v>
      </c>
      <c r="R788" s="44">
        <v>108000</v>
      </c>
      <c r="S788" s="44" t="s">
        <v>28</v>
      </c>
      <c r="T788" s="44">
        <v>95400</v>
      </c>
      <c r="U788" s="44">
        <v>90500</v>
      </c>
      <c r="V788" s="47">
        <v>92400</v>
      </c>
      <c r="W788" s="47">
        <v>2093000</v>
      </c>
      <c r="X788" s="47">
        <v>62400</v>
      </c>
      <c r="Y788" s="47">
        <v>57500</v>
      </c>
      <c r="Z788" s="47">
        <v>59400</v>
      </c>
      <c r="AA788" s="47">
        <v>3488400</v>
      </c>
      <c r="AB788" s="47">
        <v>40400</v>
      </c>
      <c r="AC788" s="47">
        <v>35500</v>
      </c>
      <c r="AD788" s="47">
        <v>37400</v>
      </c>
      <c r="AE788" s="47" t="s">
        <v>5416</v>
      </c>
      <c r="AF788" s="45" t="s">
        <v>5416</v>
      </c>
      <c r="AG788" s="52"/>
      <c r="AH788" s="46"/>
      <c r="AI788" t="e">
        <f>E788&amp;H788&amp;I788&amp;J788&amp;K788&amp;M788&amp;#REF!&amp;#REF!&amp;N788&amp;O788&amp;P788&amp;Q788&amp;R788&amp;S788&amp;T788&amp;U788&amp;V788</f>
        <v>#REF!</v>
      </c>
      <c r="AJ788" t="str">
        <f>IF(E788="","",IFERROR(IF(MATCH(E788,#REF!,0),"O","X"),"X"))</f>
        <v>X</v>
      </c>
    </row>
    <row r="789" spans="1:36">
      <c r="A789" s="6" t="s">
        <v>1282</v>
      </c>
      <c r="B789" s="6">
        <v>1804</v>
      </c>
      <c r="C789" s="6" t="s">
        <v>5969</v>
      </c>
      <c r="D789" s="6" t="s">
        <v>5481</v>
      </c>
      <c r="E789" s="6" t="s">
        <v>4754</v>
      </c>
      <c r="F789" s="6" t="e">
        <f>VLOOKUP(E789,'홈플러스-업데이트'!E1808:E4088,1,0)</f>
        <v>#N/A</v>
      </c>
      <c r="G789" s="14">
        <v>4990000</v>
      </c>
      <c r="H789" s="6" t="s">
        <v>48</v>
      </c>
      <c r="I789" s="6" t="s">
        <v>108</v>
      </c>
      <c r="J789" s="6" t="s">
        <v>61</v>
      </c>
      <c r="K789" s="6" t="s">
        <v>110</v>
      </c>
      <c r="L789" s="24">
        <v>1500</v>
      </c>
      <c r="M789" s="44">
        <v>175400</v>
      </c>
      <c r="N789" s="44">
        <v>137400</v>
      </c>
      <c r="O789" s="44">
        <v>133200</v>
      </c>
      <c r="P789" s="44" t="s">
        <v>28</v>
      </c>
      <c r="Q789" s="44">
        <v>114400</v>
      </c>
      <c r="R789" s="44">
        <v>110900</v>
      </c>
      <c r="S789" s="44" t="s">
        <v>28</v>
      </c>
      <c r="T789" s="44">
        <v>98400</v>
      </c>
      <c r="U789" s="44">
        <v>93400</v>
      </c>
      <c r="V789" s="47">
        <v>95400</v>
      </c>
      <c r="W789" s="47">
        <v>2157800</v>
      </c>
      <c r="X789" s="47">
        <v>64300</v>
      </c>
      <c r="Y789" s="47">
        <v>59300</v>
      </c>
      <c r="Z789" s="47">
        <v>61300</v>
      </c>
      <c r="AA789" s="47">
        <v>3596400</v>
      </c>
      <c r="AB789" s="47">
        <v>41700</v>
      </c>
      <c r="AC789" s="47">
        <v>36700</v>
      </c>
      <c r="AD789" s="47">
        <v>38700</v>
      </c>
      <c r="AE789" s="47" t="s">
        <v>5416</v>
      </c>
      <c r="AF789" s="45" t="s">
        <v>5416</v>
      </c>
      <c r="AG789" s="52"/>
      <c r="AH789" s="46"/>
      <c r="AI789" t="e">
        <f>E789&amp;H789&amp;I789&amp;J789&amp;K789&amp;M789&amp;#REF!&amp;#REF!&amp;N789&amp;O789&amp;P789&amp;Q789&amp;R789&amp;S789&amp;T789&amp;U789&amp;V789</f>
        <v>#REF!</v>
      </c>
      <c r="AJ789" t="str">
        <f>IF(E789="","",IFERROR(IF(MATCH(E789,#REF!,0),"O","X"),"X"))</f>
        <v>X</v>
      </c>
    </row>
    <row r="790" spans="1:36">
      <c r="A790" s="6" t="s">
        <v>1282</v>
      </c>
      <c r="B790" s="6">
        <v>1805</v>
      </c>
      <c r="C790" s="6" t="s">
        <v>5970</v>
      </c>
      <c r="D790" s="6" t="s">
        <v>5481</v>
      </c>
      <c r="E790" s="6" t="s">
        <v>4753</v>
      </c>
      <c r="F790" s="6" t="e">
        <f>VLOOKUP(E790,'홈플러스-업데이트'!E1809:E4089,1,0)</f>
        <v>#N/A</v>
      </c>
      <c r="G790" s="14">
        <v>4990000</v>
      </c>
      <c r="H790" s="6" t="s">
        <v>48</v>
      </c>
      <c r="I790" s="6" t="s">
        <v>108</v>
      </c>
      <c r="J790" s="6" t="s">
        <v>89</v>
      </c>
      <c r="K790" s="6" t="s">
        <v>109</v>
      </c>
      <c r="L790" s="24">
        <v>1500</v>
      </c>
      <c r="M790" s="44">
        <v>172400</v>
      </c>
      <c r="N790" s="44">
        <v>134400</v>
      </c>
      <c r="O790" s="44">
        <v>130300</v>
      </c>
      <c r="P790" s="44" t="s">
        <v>28</v>
      </c>
      <c r="Q790" s="44">
        <v>111400</v>
      </c>
      <c r="R790" s="44">
        <v>108000</v>
      </c>
      <c r="S790" s="44" t="s">
        <v>28</v>
      </c>
      <c r="T790" s="44">
        <v>95400</v>
      </c>
      <c r="U790" s="44">
        <v>90500</v>
      </c>
      <c r="V790" s="47">
        <v>92400</v>
      </c>
      <c r="W790" s="47">
        <v>2093000</v>
      </c>
      <c r="X790" s="47">
        <v>62400</v>
      </c>
      <c r="Y790" s="47">
        <v>57500</v>
      </c>
      <c r="Z790" s="47">
        <v>59400</v>
      </c>
      <c r="AA790" s="47">
        <v>3488400</v>
      </c>
      <c r="AB790" s="47">
        <v>40400</v>
      </c>
      <c r="AC790" s="47">
        <v>35500</v>
      </c>
      <c r="AD790" s="47">
        <v>37400</v>
      </c>
      <c r="AE790" s="47" t="s">
        <v>5416</v>
      </c>
      <c r="AF790" s="45" t="s">
        <v>5416</v>
      </c>
      <c r="AG790" s="52"/>
      <c r="AH790" s="46"/>
      <c r="AI790" t="e">
        <f>E790&amp;H790&amp;I790&amp;J790&amp;K790&amp;M790&amp;#REF!&amp;#REF!&amp;N790&amp;O790&amp;P790&amp;Q790&amp;R790&amp;S790&amp;T790&amp;U790&amp;V790</f>
        <v>#REF!</v>
      </c>
      <c r="AJ790" t="str">
        <f>IF(E790="","",IFERROR(IF(MATCH(E790,#REF!,0),"O","X"),"X"))</f>
        <v>X</v>
      </c>
    </row>
    <row r="791" spans="1:36">
      <c r="A791" s="6" t="s">
        <v>1282</v>
      </c>
      <c r="B791" s="6">
        <v>1806</v>
      </c>
      <c r="C791" s="6" t="s">
        <v>5971</v>
      </c>
      <c r="D791" s="6" t="s">
        <v>5481</v>
      </c>
      <c r="E791" s="6" t="s">
        <v>4753</v>
      </c>
      <c r="F791" s="6" t="e">
        <f>VLOOKUP(E791,'홈플러스-업데이트'!E1810:E4090,1,0)</f>
        <v>#N/A</v>
      </c>
      <c r="G791" s="14">
        <v>4990000</v>
      </c>
      <c r="H791" s="6" t="s">
        <v>48</v>
      </c>
      <c r="I791" s="6" t="s">
        <v>108</v>
      </c>
      <c r="J791" s="6" t="s">
        <v>61</v>
      </c>
      <c r="K791" s="6" t="s">
        <v>110</v>
      </c>
      <c r="L791" s="24">
        <v>1500</v>
      </c>
      <c r="M791" s="44">
        <v>175400</v>
      </c>
      <c r="N791" s="44">
        <v>137400</v>
      </c>
      <c r="O791" s="44">
        <v>133200</v>
      </c>
      <c r="P791" s="44" t="s">
        <v>28</v>
      </c>
      <c r="Q791" s="44">
        <v>114400</v>
      </c>
      <c r="R791" s="44">
        <v>110900</v>
      </c>
      <c r="S791" s="44" t="s">
        <v>28</v>
      </c>
      <c r="T791" s="44">
        <v>98400</v>
      </c>
      <c r="U791" s="44">
        <v>93400</v>
      </c>
      <c r="V791" s="47">
        <v>95400</v>
      </c>
      <c r="W791" s="47">
        <v>2157800</v>
      </c>
      <c r="X791" s="47">
        <v>64300</v>
      </c>
      <c r="Y791" s="47">
        <v>59300</v>
      </c>
      <c r="Z791" s="47">
        <v>61300</v>
      </c>
      <c r="AA791" s="47">
        <v>3596400</v>
      </c>
      <c r="AB791" s="47">
        <v>41700</v>
      </c>
      <c r="AC791" s="47">
        <v>36700</v>
      </c>
      <c r="AD791" s="47">
        <v>38700</v>
      </c>
      <c r="AE791" s="47" t="s">
        <v>5416</v>
      </c>
      <c r="AF791" s="45" t="s">
        <v>5416</v>
      </c>
      <c r="AG791" s="52"/>
      <c r="AH791" s="46"/>
      <c r="AI791" t="e">
        <f>E791&amp;H791&amp;I791&amp;J791&amp;K791&amp;M791&amp;#REF!&amp;#REF!&amp;N791&amp;O791&amp;P791&amp;Q791&amp;R791&amp;S791&amp;T791&amp;U791&amp;V791</f>
        <v>#REF!</v>
      </c>
      <c r="AJ791" t="str">
        <f>IF(E791="","",IFERROR(IF(MATCH(E791,#REF!,0),"O","X"),"X"))</f>
        <v>X</v>
      </c>
    </row>
    <row r="792" spans="1:36">
      <c r="A792" s="6" t="s">
        <v>1282</v>
      </c>
      <c r="B792" s="6">
        <v>1807</v>
      </c>
      <c r="C792" s="6" t="s">
        <v>5972</v>
      </c>
      <c r="D792" s="6" t="s">
        <v>5481</v>
      </c>
      <c r="E792" s="6" t="s">
        <v>4755</v>
      </c>
      <c r="F792" s="6" t="e">
        <f>VLOOKUP(E792,'홈플러스-업데이트'!E1811:E4091,1,0)</f>
        <v>#N/A</v>
      </c>
      <c r="G792" s="14">
        <v>4990000</v>
      </c>
      <c r="H792" s="6" t="s">
        <v>48</v>
      </c>
      <c r="I792" s="6" t="s">
        <v>108</v>
      </c>
      <c r="J792" s="6" t="s">
        <v>61</v>
      </c>
      <c r="K792" s="6" t="s">
        <v>110</v>
      </c>
      <c r="L792" s="24">
        <v>1500</v>
      </c>
      <c r="M792" s="44">
        <v>175400</v>
      </c>
      <c r="N792" s="44">
        <v>137400</v>
      </c>
      <c r="O792" s="44">
        <v>133200</v>
      </c>
      <c r="P792" s="44" t="s">
        <v>28</v>
      </c>
      <c r="Q792" s="44">
        <v>114400</v>
      </c>
      <c r="R792" s="44">
        <v>110900</v>
      </c>
      <c r="S792" s="44" t="s">
        <v>28</v>
      </c>
      <c r="T792" s="44">
        <v>98400</v>
      </c>
      <c r="U792" s="44">
        <v>93400</v>
      </c>
      <c r="V792" s="47">
        <v>95400</v>
      </c>
      <c r="W792" s="47">
        <v>2157800</v>
      </c>
      <c r="X792" s="47">
        <v>64300</v>
      </c>
      <c r="Y792" s="47">
        <v>59300</v>
      </c>
      <c r="Z792" s="47">
        <v>61300</v>
      </c>
      <c r="AA792" s="47">
        <v>3596400</v>
      </c>
      <c r="AB792" s="47">
        <v>41700</v>
      </c>
      <c r="AC792" s="47">
        <v>36700</v>
      </c>
      <c r="AD792" s="47">
        <v>38700</v>
      </c>
      <c r="AE792" s="47" t="s">
        <v>5416</v>
      </c>
      <c r="AF792" s="45" t="s">
        <v>5416</v>
      </c>
      <c r="AG792" s="52"/>
      <c r="AH792" s="46"/>
      <c r="AI792" t="e">
        <f>E792&amp;H792&amp;I792&amp;J792&amp;K792&amp;M792&amp;#REF!&amp;#REF!&amp;N792&amp;O792&amp;P792&amp;Q792&amp;R792&amp;S792&amp;T792&amp;U792&amp;V792</f>
        <v>#REF!</v>
      </c>
      <c r="AJ792" t="str">
        <f>IF(E792="","",IFERROR(IF(MATCH(E792,#REF!,0),"O","X"),"X"))</f>
        <v>X</v>
      </c>
    </row>
    <row r="793" spans="1:36">
      <c r="A793" s="6" t="s">
        <v>1282</v>
      </c>
      <c r="B793" s="6">
        <v>1808</v>
      </c>
      <c r="C793" s="6" t="s">
        <v>5973</v>
      </c>
      <c r="D793" s="6" t="s">
        <v>5481</v>
      </c>
      <c r="E793" s="6" t="s">
        <v>4755</v>
      </c>
      <c r="F793" s="6" t="e">
        <f>VLOOKUP(E793,'홈플러스-업데이트'!E1812:E4092,1,0)</f>
        <v>#N/A</v>
      </c>
      <c r="G793" s="14">
        <v>4990000</v>
      </c>
      <c r="H793" s="6" t="s">
        <v>48</v>
      </c>
      <c r="I793" s="6" t="s">
        <v>108</v>
      </c>
      <c r="J793" s="6" t="s">
        <v>89</v>
      </c>
      <c r="K793" s="6" t="s">
        <v>109</v>
      </c>
      <c r="L793" s="24">
        <v>1500</v>
      </c>
      <c r="M793" s="44">
        <v>172400</v>
      </c>
      <c r="N793" s="44">
        <v>134400</v>
      </c>
      <c r="O793" s="44">
        <v>130300</v>
      </c>
      <c r="P793" s="44" t="s">
        <v>28</v>
      </c>
      <c r="Q793" s="44">
        <v>111400</v>
      </c>
      <c r="R793" s="44">
        <v>108000</v>
      </c>
      <c r="S793" s="44" t="s">
        <v>28</v>
      </c>
      <c r="T793" s="44">
        <v>95400</v>
      </c>
      <c r="U793" s="44">
        <v>90500</v>
      </c>
      <c r="V793" s="47">
        <v>92400</v>
      </c>
      <c r="W793" s="47">
        <v>2093000</v>
      </c>
      <c r="X793" s="47">
        <v>62400</v>
      </c>
      <c r="Y793" s="47">
        <v>57500</v>
      </c>
      <c r="Z793" s="47">
        <v>59400</v>
      </c>
      <c r="AA793" s="47">
        <v>3488400</v>
      </c>
      <c r="AB793" s="47">
        <v>40400</v>
      </c>
      <c r="AC793" s="47">
        <v>35500</v>
      </c>
      <c r="AD793" s="47">
        <v>37400</v>
      </c>
      <c r="AE793" s="47" t="s">
        <v>5416</v>
      </c>
      <c r="AF793" s="45" t="s">
        <v>5416</v>
      </c>
      <c r="AG793" s="52"/>
      <c r="AH793" s="46"/>
      <c r="AI793" t="e">
        <f>E793&amp;H793&amp;I793&amp;J793&amp;K793&amp;M793&amp;#REF!&amp;#REF!&amp;N793&amp;O793&amp;P793&amp;Q793&amp;R793&amp;S793&amp;T793&amp;U793&amp;V793</f>
        <v>#REF!</v>
      </c>
      <c r="AJ793" t="str">
        <f>IF(E793="","",IFERROR(IF(MATCH(E793,#REF!,0),"O","X"),"X"))</f>
        <v>X</v>
      </c>
    </row>
    <row r="794" spans="1:36">
      <c r="A794" s="6" t="s">
        <v>1282</v>
      </c>
      <c r="B794" s="6">
        <v>1809</v>
      </c>
      <c r="C794" s="6" t="s">
        <v>5974</v>
      </c>
      <c r="D794" s="6" t="s">
        <v>5481</v>
      </c>
      <c r="E794" s="6" t="s">
        <v>4756</v>
      </c>
      <c r="F794" s="6" t="e">
        <f>VLOOKUP(E794,'홈플러스-업데이트'!E1813:E4093,1,0)</f>
        <v>#N/A</v>
      </c>
      <c r="G794" s="14">
        <v>4990000</v>
      </c>
      <c r="H794" s="6" t="s">
        <v>48</v>
      </c>
      <c r="I794" s="6" t="s">
        <v>108</v>
      </c>
      <c r="J794" s="6" t="s">
        <v>61</v>
      </c>
      <c r="K794" s="6" t="s">
        <v>110</v>
      </c>
      <c r="L794" s="24">
        <v>1500</v>
      </c>
      <c r="M794" s="44">
        <v>175400</v>
      </c>
      <c r="N794" s="44">
        <v>137400</v>
      </c>
      <c r="O794" s="44">
        <v>133200</v>
      </c>
      <c r="P794" s="44" t="s">
        <v>28</v>
      </c>
      <c r="Q794" s="44">
        <v>114400</v>
      </c>
      <c r="R794" s="44">
        <v>110900</v>
      </c>
      <c r="S794" s="44" t="s">
        <v>28</v>
      </c>
      <c r="T794" s="44">
        <v>98400</v>
      </c>
      <c r="U794" s="44">
        <v>93400</v>
      </c>
      <c r="V794" s="47">
        <v>95400</v>
      </c>
      <c r="W794" s="47">
        <v>2157800</v>
      </c>
      <c r="X794" s="47">
        <v>64300</v>
      </c>
      <c r="Y794" s="47">
        <v>59300</v>
      </c>
      <c r="Z794" s="47">
        <v>61300</v>
      </c>
      <c r="AA794" s="47">
        <v>3596400</v>
      </c>
      <c r="AB794" s="47">
        <v>41700</v>
      </c>
      <c r="AC794" s="47">
        <v>36700</v>
      </c>
      <c r="AD794" s="47">
        <v>38700</v>
      </c>
      <c r="AE794" s="47" t="s">
        <v>5416</v>
      </c>
      <c r="AF794" s="45" t="s">
        <v>5416</v>
      </c>
      <c r="AG794" s="52"/>
      <c r="AH794" s="46"/>
      <c r="AI794" t="e">
        <f>E794&amp;H794&amp;I794&amp;J794&amp;K794&amp;M794&amp;#REF!&amp;#REF!&amp;N794&amp;O794&amp;P794&amp;Q794&amp;R794&amp;S794&amp;T794&amp;U794&amp;V794</f>
        <v>#REF!</v>
      </c>
      <c r="AJ794" t="str">
        <f>IF(E794="","",IFERROR(IF(MATCH(E794,#REF!,0),"O","X"),"X"))</f>
        <v>X</v>
      </c>
    </row>
    <row r="795" spans="1:36">
      <c r="A795" s="6" t="s">
        <v>1282</v>
      </c>
      <c r="B795" s="6">
        <v>1810</v>
      </c>
      <c r="C795" s="6" t="s">
        <v>5975</v>
      </c>
      <c r="D795" s="6" t="s">
        <v>5481</v>
      </c>
      <c r="E795" s="6" t="s">
        <v>4756</v>
      </c>
      <c r="F795" s="6" t="e">
        <f>VLOOKUP(E795,'홈플러스-업데이트'!E1814:E4094,1,0)</f>
        <v>#N/A</v>
      </c>
      <c r="G795" s="14">
        <v>4990000</v>
      </c>
      <c r="H795" s="6" t="s">
        <v>48</v>
      </c>
      <c r="I795" s="6" t="s">
        <v>108</v>
      </c>
      <c r="J795" s="6" t="s">
        <v>89</v>
      </c>
      <c r="K795" s="6" t="s">
        <v>109</v>
      </c>
      <c r="L795" s="24">
        <v>1500</v>
      </c>
      <c r="M795" s="44">
        <v>172400</v>
      </c>
      <c r="N795" s="44">
        <v>134400</v>
      </c>
      <c r="O795" s="44">
        <v>130300</v>
      </c>
      <c r="P795" s="44" t="s">
        <v>28</v>
      </c>
      <c r="Q795" s="44">
        <v>111400</v>
      </c>
      <c r="R795" s="44">
        <v>108000</v>
      </c>
      <c r="S795" s="44" t="s">
        <v>28</v>
      </c>
      <c r="T795" s="44">
        <v>95400</v>
      </c>
      <c r="U795" s="44">
        <v>90500</v>
      </c>
      <c r="V795" s="47">
        <v>92400</v>
      </c>
      <c r="W795" s="47">
        <v>2093000</v>
      </c>
      <c r="X795" s="47">
        <v>62400</v>
      </c>
      <c r="Y795" s="47">
        <v>57500</v>
      </c>
      <c r="Z795" s="47">
        <v>59400</v>
      </c>
      <c r="AA795" s="47">
        <v>3488400</v>
      </c>
      <c r="AB795" s="47">
        <v>40400</v>
      </c>
      <c r="AC795" s="47">
        <v>35500</v>
      </c>
      <c r="AD795" s="47">
        <v>37400</v>
      </c>
      <c r="AE795" s="47" t="s">
        <v>5416</v>
      </c>
      <c r="AF795" s="45" t="s">
        <v>5416</v>
      </c>
      <c r="AG795" s="52"/>
      <c r="AH795" s="46"/>
      <c r="AI795" t="e">
        <f>E795&amp;H795&amp;I795&amp;J795&amp;K795&amp;M795&amp;#REF!&amp;#REF!&amp;N795&amp;O795&amp;P795&amp;Q795&amp;R795&amp;S795&amp;T795&amp;U795&amp;V795</f>
        <v>#REF!</v>
      </c>
      <c r="AJ795" t="str">
        <f>IF(E795="","",IFERROR(IF(MATCH(E795,#REF!,0),"O","X"),"X"))</f>
        <v>X</v>
      </c>
    </row>
    <row r="796" spans="1:36">
      <c r="A796" s="6" t="s">
        <v>1282</v>
      </c>
      <c r="B796" s="6">
        <v>1811</v>
      </c>
      <c r="C796" s="6" t="s">
        <v>5976</v>
      </c>
      <c r="D796" s="6" t="s">
        <v>5481</v>
      </c>
      <c r="E796" s="6" t="s">
        <v>6300</v>
      </c>
      <c r="F796" s="6" t="e">
        <f>VLOOKUP(E796,'홈플러스-업데이트'!E1815:E4095,1,0)</f>
        <v>#N/A</v>
      </c>
      <c r="G796" s="14">
        <v>4440000</v>
      </c>
      <c r="H796" s="6" t="s">
        <v>48</v>
      </c>
      <c r="I796" s="6" t="s">
        <v>108</v>
      </c>
      <c r="J796" s="6" t="s">
        <v>61</v>
      </c>
      <c r="K796" s="6" t="s">
        <v>110</v>
      </c>
      <c r="L796" s="24">
        <v>700</v>
      </c>
      <c r="M796" s="44">
        <v>169200</v>
      </c>
      <c r="N796" s="44">
        <v>126200</v>
      </c>
      <c r="O796" s="44">
        <v>122300</v>
      </c>
      <c r="P796" s="44" t="s">
        <v>28</v>
      </c>
      <c r="Q796" s="44">
        <v>105200</v>
      </c>
      <c r="R796" s="44">
        <v>102000</v>
      </c>
      <c r="S796" s="44" t="s">
        <v>28</v>
      </c>
      <c r="T796" s="44">
        <v>91200</v>
      </c>
      <c r="U796" s="44">
        <v>86600</v>
      </c>
      <c r="V796" s="47">
        <v>88400</v>
      </c>
      <c r="W796" s="47">
        <v>1985000</v>
      </c>
      <c r="X796" s="47">
        <v>59900</v>
      </c>
      <c r="Y796" s="47">
        <v>55300</v>
      </c>
      <c r="Z796" s="47">
        <v>57100</v>
      </c>
      <c r="AA796" s="47">
        <v>3308400</v>
      </c>
      <c r="AB796" s="47">
        <v>39000</v>
      </c>
      <c r="AC796" s="47">
        <v>34400</v>
      </c>
      <c r="AD796" s="47">
        <v>36200</v>
      </c>
      <c r="AE796" s="47" t="s">
        <v>5416</v>
      </c>
      <c r="AF796" s="45" t="s">
        <v>5416</v>
      </c>
      <c r="AG796" s="52"/>
      <c r="AH796" s="46"/>
      <c r="AI796" t="e">
        <f>E796&amp;H796&amp;I796&amp;J796&amp;K796&amp;M796&amp;#REF!&amp;#REF!&amp;N796&amp;O796&amp;P796&amp;Q796&amp;R796&amp;S796&amp;T796&amp;U796&amp;V796</f>
        <v>#REF!</v>
      </c>
      <c r="AJ796" t="str">
        <f>IF(E796="","",IFERROR(IF(MATCH(E796,#REF!,0),"O","X"),"X"))</f>
        <v>X</v>
      </c>
    </row>
    <row r="797" spans="1:36">
      <c r="A797" s="6" t="s">
        <v>1282</v>
      </c>
      <c r="B797" s="6">
        <v>1812</v>
      </c>
      <c r="C797" s="6" t="s">
        <v>5977</v>
      </c>
      <c r="D797" s="6" t="s">
        <v>5481</v>
      </c>
      <c r="E797" s="6" t="s">
        <v>6300</v>
      </c>
      <c r="F797" s="6" t="e">
        <f>VLOOKUP(E797,'홈플러스-업데이트'!E1816:E4096,1,0)</f>
        <v>#N/A</v>
      </c>
      <c r="G797" s="14">
        <v>4440000</v>
      </c>
      <c r="H797" s="6" t="s">
        <v>48</v>
      </c>
      <c r="I797" s="6" t="s">
        <v>108</v>
      </c>
      <c r="J797" s="6" t="s">
        <v>89</v>
      </c>
      <c r="K797" s="6" t="s">
        <v>109</v>
      </c>
      <c r="L797" s="24">
        <v>700</v>
      </c>
      <c r="M797" s="44">
        <v>166200</v>
      </c>
      <c r="N797" s="44">
        <v>123200</v>
      </c>
      <c r="O797" s="44">
        <v>119400</v>
      </c>
      <c r="P797" s="44" t="s">
        <v>28</v>
      </c>
      <c r="Q797" s="44">
        <v>102200</v>
      </c>
      <c r="R797" s="44">
        <v>99100</v>
      </c>
      <c r="S797" s="44" t="s">
        <v>28</v>
      </c>
      <c r="T797" s="44">
        <v>88200</v>
      </c>
      <c r="U797" s="44">
        <v>83700</v>
      </c>
      <c r="V797" s="47">
        <v>85500</v>
      </c>
      <c r="W797" s="47">
        <v>1920200</v>
      </c>
      <c r="X797" s="47">
        <v>57900</v>
      </c>
      <c r="Y797" s="47">
        <v>53400</v>
      </c>
      <c r="Z797" s="47">
        <v>55200</v>
      </c>
      <c r="AA797" s="47">
        <v>3200400</v>
      </c>
      <c r="AB797" s="47">
        <v>37700</v>
      </c>
      <c r="AC797" s="47">
        <v>33200</v>
      </c>
      <c r="AD797" s="47">
        <v>35000</v>
      </c>
      <c r="AE797" s="47" t="s">
        <v>5416</v>
      </c>
      <c r="AF797" s="45" t="s">
        <v>5416</v>
      </c>
      <c r="AG797" s="52"/>
      <c r="AH797" s="46"/>
      <c r="AI797" t="e">
        <f>E797&amp;H797&amp;I797&amp;J797&amp;K797&amp;M797&amp;#REF!&amp;#REF!&amp;N797&amp;O797&amp;P797&amp;Q797&amp;R797&amp;S797&amp;T797&amp;U797&amp;V797</f>
        <v>#REF!</v>
      </c>
      <c r="AJ797" t="str">
        <f>IF(E797="","",IFERROR(IF(MATCH(E797,#REF!,0),"O","X"),"X"))</f>
        <v>X</v>
      </c>
    </row>
    <row r="798" spans="1:36">
      <c r="A798" s="6" t="s">
        <v>1282</v>
      </c>
      <c r="B798" s="6">
        <v>1813</v>
      </c>
      <c r="C798" s="6" t="s">
        <v>5978</v>
      </c>
      <c r="D798" s="6" t="s">
        <v>5481</v>
      </c>
      <c r="E798" s="6" t="s">
        <v>6299</v>
      </c>
      <c r="F798" s="6" t="e">
        <f>VLOOKUP(E798,'홈플러스-업데이트'!E1817:E4097,1,0)</f>
        <v>#N/A</v>
      </c>
      <c r="G798" s="14">
        <v>4440000</v>
      </c>
      <c r="H798" s="6" t="s">
        <v>48</v>
      </c>
      <c r="I798" s="6" t="s">
        <v>108</v>
      </c>
      <c r="J798" s="6" t="s">
        <v>89</v>
      </c>
      <c r="K798" s="6" t="s">
        <v>109</v>
      </c>
      <c r="L798" s="24">
        <v>700</v>
      </c>
      <c r="M798" s="44">
        <v>166200</v>
      </c>
      <c r="N798" s="44">
        <v>123200</v>
      </c>
      <c r="O798" s="44">
        <v>119400</v>
      </c>
      <c r="P798" s="44" t="s">
        <v>28</v>
      </c>
      <c r="Q798" s="44">
        <v>102200</v>
      </c>
      <c r="R798" s="44">
        <v>99100</v>
      </c>
      <c r="S798" s="44" t="s">
        <v>28</v>
      </c>
      <c r="T798" s="44">
        <v>88200</v>
      </c>
      <c r="U798" s="44">
        <v>83700</v>
      </c>
      <c r="V798" s="47">
        <v>85500</v>
      </c>
      <c r="W798" s="47">
        <v>1920200</v>
      </c>
      <c r="X798" s="47">
        <v>57900</v>
      </c>
      <c r="Y798" s="47">
        <v>53400</v>
      </c>
      <c r="Z798" s="47">
        <v>55200</v>
      </c>
      <c r="AA798" s="47">
        <v>3200400</v>
      </c>
      <c r="AB798" s="47">
        <v>37700</v>
      </c>
      <c r="AC798" s="47">
        <v>33200</v>
      </c>
      <c r="AD798" s="47">
        <v>35000</v>
      </c>
      <c r="AE798" s="47" t="s">
        <v>5416</v>
      </c>
      <c r="AF798" s="45" t="s">
        <v>5416</v>
      </c>
      <c r="AG798" s="52"/>
      <c r="AH798" s="46"/>
      <c r="AI798" t="e">
        <f>E798&amp;H798&amp;I798&amp;J798&amp;K798&amp;M798&amp;#REF!&amp;#REF!&amp;N798&amp;O798&amp;P798&amp;Q798&amp;R798&amp;S798&amp;T798&amp;U798&amp;V798</f>
        <v>#REF!</v>
      </c>
      <c r="AJ798" t="str">
        <f>IF(E798="","",IFERROR(IF(MATCH(E798,#REF!,0),"O","X"),"X"))</f>
        <v>X</v>
      </c>
    </row>
    <row r="799" spans="1:36">
      <c r="A799" s="6" t="s">
        <v>1282</v>
      </c>
      <c r="B799" s="6">
        <v>1814</v>
      </c>
      <c r="C799" s="6" t="s">
        <v>6024</v>
      </c>
      <c r="D799" s="6" t="s">
        <v>5481</v>
      </c>
      <c r="E799" s="6" t="s">
        <v>6299</v>
      </c>
      <c r="F799" s="6" t="e">
        <f>VLOOKUP(E799,'홈플러스-업데이트'!E1818:E4098,1,0)</f>
        <v>#N/A</v>
      </c>
      <c r="G799" s="14">
        <v>4440000</v>
      </c>
      <c r="H799" s="6" t="s">
        <v>48</v>
      </c>
      <c r="I799" s="6" t="s">
        <v>108</v>
      </c>
      <c r="J799" s="6" t="s">
        <v>61</v>
      </c>
      <c r="K799" s="6" t="s">
        <v>110</v>
      </c>
      <c r="L799" s="24">
        <v>700</v>
      </c>
      <c r="M799" s="44">
        <v>169200</v>
      </c>
      <c r="N799" s="44">
        <v>126200</v>
      </c>
      <c r="O799" s="44">
        <v>122300</v>
      </c>
      <c r="P799" s="44" t="s">
        <v>28</v>
      </c>
      <c r="Q799" s="44">
        <v>105200</v>
      </c>
      <c r="R799" s="44">
        <v>102000</v>
      </c>
      <c r="S799" s="44" t="s">
        <v>28</v>
      </c>
      <c r="T799" s="44">
        <v>91200</v>
      </c>
      <c r="U799" s="44">
        <v>86600</v>
      </c>
      <c r="V799" s="47">
        <v>88400</v>
      </c>
      <c r="W799" s="47">
        <v>1985000</v>
      </c>
      <c r="X799" s="47">
        <v>59900</v>
      </c>
      <c r="Y799" s="47">
        <v>55300</v>
      </c>
      <c r="Z799" s="47">
        <v>57100</v>
      </c>
      <c r="AA799" s="47">
        <v>3308400</v>
      </c>
      <c r="AB799" s="47">
        <v>39000</v>
      </c>
      <c r="AC799" s="47">
        <v>34400</v>
      </c>
      <c r="AD799" s="47">
        <v>36200</v>
      </c>
      <c r="AE799" s="47" t="s">
        <v>5416</v>
      </c>
      <c r="AF799" s="45" t="s">
        <v>5416</v>
      </c>
      <c r="AG799" s="52"/>
      <c r="AH799" s="46"/>
      <c r="AI799" t="e">
        <f>E799&amp;H799&amp;I799&amp;J799&amp;K799&amp;M799&amp;#REF!&amp;#REF!&amp;N799&amp;O799&amp;P799&amp;Q799&amp;R799&amp;S799&amp;T799&amp;U799&amp;V799</f>
        <v>#REF!</v>
      </c>
      <c r="AJ799" t="str">
        <f>IF(E799="","",IFERROR(IF(MATCH(E799,#REF!,0),"O","X"),"X"))</f>
        <v>X</v>
      </c>
    </row>
    <row r="800" spans="1:36">
      <c r="A800" s="6" t="s">
        <v>1282</v>
      </c>
      <c r="B800" s="6">
        <v>1815</v>
      </c>
      <c r="C800" s="6" t="s">
        <v>6025</v>
      </c>
      <c r="D800" s="6" t="s">
        <v>5481</v>
      </c>
      <c r="E800" s="6" t="s">
        <v>5823</v>
      </c>
      <c r="F800" s="6" t="e">
        <f>VLOOKUP(E800,'홈플러스-업데이트'!E1819:E4099,1,0)</f>
        <v>#N/A</v>
      </c>
      <c r="G800" s="14">
        <v>4540000</v>
      </c>
      <c r="H800" s="6" t="s">
        <v>48</v>
      </c>
      <c r="I800" s="6" t="s">
        <v>108</v>
      </c>
      <c r="J800" s="6" t="s">
        <v>89</v>
      </c>
      <c r="K800" s="6" t="s">
        <v>109</v>
      </c>
      <c r="L800" s="24">
        <v>700</v>
      </c>
      <c r="M800" s="44">
        <v>166200</v>
      </c>
      <c r="N800" s="44">
        <v>123200</v>
      </c>
      <c r="O800" s="44">
        <v>119400</v>
      </c>
      <c r="P800" s="44" t="s">
        <v>28</v>
      </c>
      <c r="Q800" s="44">
        <v>102200</v>
      </c>
      <c r="R800" s="44">
        <v>99100</v>
      </c>
      <c r="S800" s="44" t="s">
        <v>28</v>
      </c>
      <c r="T800" s="44">
        <v>88200</v>
      </c>
      <c r="U800" s="44">
        <v>83700</v>
      </c>
      <c r="V800" s="47">
        <v>85500</v>
      </c>
      <c r="W800" s="47">
        <v>1920200</v>
      </c>
      <c r="X800" s="47">
        <v>57900</v>
      </c>
      <c r="Y800" s="47">
        <v>53400</v>
      </c>
      <c r="Z800" s="47">
        <v>55200</v>
      </c>
      <c r="AA800" s="47">
        <v>3200400</v>
      </c>
      <c r="AB800" s="47">
        <v>37700</v>
      </c>
      <c r="AC800" s="47">
        <v>33200</v>
      </c>
      <c r="AD800" s="47">
        <v>35000</v>
      </c>
      <c r="AE800" s="47" t="s">
        <v>5416</v>
      </c>
      <c r="AF800" s="45" t="s">
        <v>5416</v>
      </c>
      <c r="AG800" s="52"/>
      <c r="AH800" s="46"/>
      <c r="AI800" t="e">
        <f>E800&amp;H800&amp;I800&amp;J800&amp;K800&amp;M800&amp;#REF!&amp;#REF!&amp;N800&amp;O800&amp;P800&amp;Q800&amp;R800&amp;S800&amp;T800&amp;U800&amp;V800</f>
        <v>#REF!</v>
      </c>
      <c r="AJ800" t="str">
        <f>IF(E800="","",IFERROR(IF(MATCH(E800,#REF!,0),"O","X"),"X"))</f>
        <v>X</v>
      </c>
    </row>
    <row r="801" spans="1:36">
      <c r="A801" s="6" t="s">
        <v>1282</v>
      </c>
      <c r="B801" s="6">
        <v>1816</v>
      </c>
      <c r="C801" s="6" t="s">
        <v>6026</v>
      </c>
      <c r="D801" s="6" t="s">
        <v>5481</v>
      </c>
      <c r="E801" s="6" t="s">
        <v>5823</v>
      </c>
      <c r="F801" s="6" t="e">
        <f>VLOOKUP(E801,'홈플러스-업데이트'!E1820:E4100,1,0)</f>
        <v>#N/A</v>
      </c>
      <c r="G801" s="14">
        <v>4540000</v>
      </c>
      <c r="H801" s="6" t="s">
        <v>48</v>
      </c>
      <c r="I801" s="6" t="s">
        <v>108</v>
      </c>
      <c r="J801" s="6" t="s">
        <v>61</v>
      </c>
      <c r="K801" s="6" t="s">
        <v>110</v>
      </c>
      <c r="L801" s="24">
        <v>700</v>
      </c>
      <c r="M801" s="44">
        <v>169200</v>
      </c>
      <c r="N801" s="44">
        <v>126200</v>
      </c>
      <c r="O801" s="44">
        <v>122300</v>
      </c>
      <c r="P801" s="44" t="s">
        <v>28</v>
      </c>
      <c r="Q801" s="44">
        <v>105200</v>
      </c>
      <c r="R801" s="44">
        <v>102000</v>
      </c>
      <c r="S801" s="44" t="s">
        <v>28</v>
      </c>
      <c r="T801" s="44">
        <v>91200</v>
      </c>
      <c r="U801" s="44">
        <v>86600</v>
      </c>
      <c r="V801" s="47">
        <v>88400</v>
      </c>
      <c r="W801" s="47">
        <v>1985000</v>
      </c>
      <c r="X801" s="47">
        <v>59900</v>
      </c>
      <c r="Y801" s="47">
        <v>55300</v>
      </c>
      <c r="Z801" s="47">
        <v>57100</v>
      </c>
      <c r="AA801" s="47">
        <v>3308400</v>
      </c>
      <c r="AB801" s="47">
        <v>39000</v>
      </c>
      <c r="AC801" s="47">
        <v>34400</v>
      </c>
      <c r="AD801" s="47">
        <v>36200</v>
      </c>
      <c r="AE801" s="47" t="s">
        <v>5416</v>
      </c>
      <c r="AF801" s="45" t="s">
        <v>5416</v>
      </c>
      <c r="AG801" s="52"/>
      <c r="AH801" s="46"/>
      <c r="AI801" t="e">
        <f>E801&amp;H801&amp;I801&amp;J801&amp;K801&amp;M801&amp;#REF!&amp;#REF!&amp;N801&amp;O801&amp;P801&amp;Q801&amp;R801&amp;S801&amp;T801&amp;U801&amp;V801</f>
        <v>#REF!</v>
      </c>
      <c r="AJ801" t="str">
        <f>IF(E801="","",IFERROR(IF(MATCH(E801,#REF!,0),"O","X"),"X"))</f>
        <v>X</v>
      </c>
    </row>
    <row r="802" spans="1:36">
      <c r="A802" s="6" t="s">
        <v>1282</v>
      </c>
      <c r="B802" s="6">
        <v>1817</v>
      </c>
      <c r="C802" s="6" t="s">
        <v>6027</v>
      </c>
      <c r="D802" s="6" t="s">
        <v>5481</v>
      </c>
      <c r="E802" s="6" t="s">
        <v>4761</v>
      </c>
      <c r="F802" s="6" t="e">
        <f>VLOOKUP(E802,'홈플러스-업데이트'!E1821:E4101,1,0)</f>
        <v>#N/A</v>
      </c>
      <c r="G802" s="14">
        <v>4990000</v>
      </c>
      <c r="H802" s="6" t="s">
        <v>48</v>
      </c>
      <c r="I802" s="6" t="s">
        <v>108</v>
      </c>
      <c r="J802" s="6" t="s">
        <v>61</v>
      </c>
      <c r="K802" s="6" t="s">
        <v>110</v>
      </c>
      <c r="L802" s="24">
        <v>1500</v>
      </c>
      <c r="M802" s="44">
        <v>175400</v>
      </c>
      <c r="N802" s="44">
        <v>137400</v>
      </c>
      <c r="O802" s="44">
        <v>133200</v>
      </c>
      <c r="P802" s="44" t="s">
        <v>28</v>
      </c>
      <c r="Q802" s="44">
        <v>114400</v>
      </c>
      <c r="R802" s="44">
        <v>110900</v>
      </c>
      <c r="S802" s="44" t="s">
        <v>28</v>
      </c>
      <c r="T802" s="44">
        <v>98400</v>
      </c>
      <c r="U802" s="44">
        <v>93400</v>
      </c>
      <c r="V802" s="47">
        <v>95400</v>
      </c>
      <c r="W802" s="47">
        <v>2157800</v>
      </c>
      <c r="X802" s="47">
        <v>64300</v>
      </c>
      <c r="Y802" s="47">
        <v>59300</v>
      </c>
      <c r="Z802" s="47">
        <v>61300</v>
      </c>
      <c r="AA802" s="47">
        <v>3596400</v>
      </c>
      <c r="AB802" s="47">
        <v>41700</v>
      </c>
      <c r="AC802" s="47">
        <v>36700</v>
      </c>
      <c r="AD802" s="47">
        <v>38700</v>
      </c>
      <c r="AE802" s="47" t="s">
        <v>5416</v>
      </c>
      <c r="AF802" s="45" t="s">
        <v>5416</v>
      </c>
      <c r="AG802" s="52"/>
      <c r="AH802" s="46"/>
      <c r="AI802" t="e">
        <f>E802&amp;H802&amp;I802&amp;J802&amp;K802&amp;M802&amp;#REF!&amp;#REF!&amp;N802&amp;O802&amp;P802&amp;Q802&amp;R802&amp;S802&amp;T802&amp;U802&amp;V802</f>
        <v>#REF!</v>
      </c>
      <c r="AJ802" t="str">
        <f>IF(E802="","",IFERROR(IF(MATCH(E802,#REF!,0),"O","X"),"X"))</f>
        <v>X</v>
      </c>
    </row>
    <row r="803" spans="1:36">
      <c r="A803" s="6" t="s">
        <v>1282</v>
      </c>
      <c r="B803" s="6">
        <v>1818</v>
      </c>
      <c r="C803" s="6" t="s">
        <v>6028</v>
      </c>
      <c r="D803" s="6" t="s">
        <v>5481</v>
      </c>
      <c r="E803" s="6" t="s">
        <v>4761</v>
      </c>
      <c r="F803" s="6" t="e">
        <f>VLOOKUP(E803,'홈플러스-업데이트'!E1822:E4102,1,0)</f>
        <v>#N/A</v>
      </c>
      <c r="G803" s="14">
        <v>4990000</v>
      </c>
      <c r="H803" s="6" t="s">
        <v>48</v>
      </c>
      <c r="I803" s="6" t="s">
        <v>108</v>
      </c>
      <c r="J803" s="6" t="s">
        <v>89</v>
      </c>
      <c r="K803" s="6" t="s">
        <v>109</v>
      </c>
      <c r="L803" s="24">
        <v>1500</v>
      </c>
      <c r="M803" s="44">
        <v>172400</v>
      </c>
      <c r="N803" s="44">
        <v>134400</v>
      </c>
      <c r="O803" s="44">
        <v>130300</v>
      </c>
      <c r="P803" s="44" t="s">
        <v>28</v>
      </c>
      <c r="Q803" s="44">
        <v>111400</v>
      </c>
      <c r="R803" s="44">
        <v>108000</v>
      </c>
      <c r="S803" s="44" t="s">
        <v>28</v>
      </c>
      <c r="T803" s="44">
        <v>95400</v>
      </c>
      <c r="U803" s="44">
        <v>90500</v>
      </c>
      <c r="V803" s="47">
        <v>92400</v>
      </c>
      <c r="W803" s="47">
        <v>2093000</v>
      </c>
      <c r="X803" s="47">
        <v>62400</v>
      </c>
      <c r="Y803" s="47">
        <v>57500</v>
      </c>
      <c r="Z803" s="47">
        <v>59400</v>
      </c>
      <c r="AA803" s="47">
        <v>3488400</v>
      </c>
      <c r="AB803" s="47">
        <v>40400</v>
      </c>
      <c r="AC803" s="47">
        <v>35500</v>
      </c>
      <c r="AD803" s="47">
        <v>37400</v>
      </c>
      <c r="AE803" s="47" t="s">
        <v>5416</v>
      </c>
      <c r="AF803" s="45" t="s">
        <v>5416</v>
      </c>
      <c r="AG803" s="52"/>
      <c r="AH803" s="46"/>
      <c r="AI803" t="e">
        <f>E803&amp;H803&amp;I803&amp;J803&amp;K803&amp;M803&amp;#REF!&amp;#REF!&amp;N803&amp;O803&amp;P803&amp;Q803&amp;R803&amp;S803&amp;T803&amp;U803&amp;V803</f>
        <v>#REF!</v>
      </c>
      <c r="AJ803" t="str">
        <f>IF(E803="","",IFERROR(IF(MATCH(E803,#REF!,0),"O","X"),"X"))</f>
        <v>X</v>
      </c>
    </row>
    <row r="804" spans="1:36">
      <c r="A804" s="6" t="s">
        <v>1282</v>
      </c>
      <c r="B804" s="6">
        <v>1819</v>
      </c>
      <c r="C804" s="6" t="s">
        <v>6029</v>
      </c>
      <c r="D804" s="6" t="s">
        <v>5481</v>
      </c>
      <c r="E804" s="6" t="s">
        <v>4760</v>
      </c>
      <c r="F804" s="6" t="e">
        <f>VLOOKUP(E804,'홈플러스-업데이트'!E1823:E4103,1,0)</f>
        <v>#N/A</v>
      </c>
      <c r="G804" s="14">
        <v>4990000</v>
      </c>
      <c r="H804" s="6" t="s">
        <v>48</v>
      </c>
      <c r="I804" s="6" t="s">
        <v>108</v>
      </c>
      <c r="J804" s="6" t="s">
        <v>89</v>
      </c>
      <c r="K804" s="6" t="s">
        <v>109</v>
      </c>
      <c r="L804" s="24">
        <v>1500</v>
      </c>
      <c r="M804" s="44">
        <v>172400</v>
      </c>
      <c r="N804" s="44">
        <v>134400</v>
      </c>
      <c r="O804" s="44">
        <v>130300</v>
      </c>
      <c r="P804" s="44" t="s">
        <v>28</v>
      </c>
      <c r="Q804" s="44">
        <v>111400</v>
      </c>
      <c r="R804" s="44">
        <v>108000</v>
      </c>
      <c r="S804" s="44" t="s">
        <v>28</v>
      </c>
      <c r="T804" s="44">
        <v>95400</v>
      </c>
      <c r="U804" s="44">
        <v>90500</v>
      </c>
      <c r="V804" s="47">
        <v>92400</v>
      </c>
      <c r="W804" s="47">
        <v>2093000</v>
      </c>
      <c r="X804" s="47">
        <v>62400</v>
      </c>
      <c r="Y804" s="47">
        <v>57500</v>
      </c>
      <c r="Z804" s="47">
        <v>59400</v>
      </c>
      <c r="AA804" s="47">
        <v>3488400</v>
      </c>
      <c r="AB804" s="47">
        <v>40400</v>
      </c>
      <c r="AC804" s="47">
        <v>35500</v>
      </c>
      <c r="AD804" s="47">
        <v>37400</v>
      </c>
      <c r="AE804" s="47" t="s">
        <v>5416</v>
      </c>
      <c r="AF804" s="45" t="s">
        <v>5416</v>
      </c>
      <c r="AG804" s="52"/>
      <c r="AH804" s="46"/>
      <c r="AI804" t="e">
        <f>E804&amp;H804&amp;I804&amp;J804&amp;K804&amp;M804&amp;#REF!&amp;#REF!&amp;N804&amp;O804&amp;P804&amp;Q804&amp;R804&amp;S804&amp;T804&amp;U804&amp;V804</f>
        <v>#REF!</v>
      </c>
      <c r="AJ804" t="str">
        <f>IF(E804="","",IFERROR(IF(MATCH(E804,#REF!,0),"O","X"),"X"))</f>
        <v>X</v>
      </c>
    </row>
    <row r="805" spans="1:36">
      <c r="A805" s="6" t="s">
        <v>1282</v>
      </c>
      <c r="B805" s="6">
        <v>1820</v>
      </c>
      <c r="C805" s="6" t="s">
        <v>6030</v>
      </c>
      <c r="D805" s="6" t="s">
        <v>5481</v>
      </c>
      <c r="E805" s="6" t="s">
        <v>4760</v>
      </c>
      <c r="F805" s="6" t="e">
        <f>VLOOKUP(E805,'홈플러스-업데이트'!E1824:E4104,1,0)</f>
        <v>#N/A</v>
      </c>
      <c r="G805" s="14">
        <v>4990000</v>
      </c>
      <c r="H805" s="6" t="s">
        <v>48</v>
      </c>
      <c r="I805" s="6" t="s">
        <v>108</v>
      </c>
      <c r="J805" s="6" t="s">
        <v>61</v>
      </c>
      <c r="K805" s="6" t="s">
        <v>110</v>
      </c>
      <c r="L805" s="24">
        <v>1500</v>
      </c>
      <c r="M805" s="44">
        <v>175400</v>
      </c>
      <c r="N805" s="44">
        <v>137400</v>
      </c>
      <c r="O805" s="44">
        <v>133200</v>
      </c>
      <c r="P805" s="44" t="s">
        <v>28</v>
      </c>
      <c r="Q805" s="44">
        <v>114400</v>
      </c>
      <c r="R805" s="44">
        <v>110900</v>
      </c>
      <c r="S805" s="44" t="s">
        <v>28</v>
      </c>
      <c r="T805" s="44">
        <v>98400</v>
      </c>
      <c r="U805" s="44">
        <v>93400</v>
      </c>
      <c r="V805" s="47">
        <v>95400</v>
      </c>
      <c r="W805" s="47">
        <v>2157800</v>
      </c>
      <c r="X805" s="47">
        <v>64300</v>
      </c>
      <c r="Y805" s="47">
        <v>59300</v>
      </c>
      <c r="Z805" s="47">
        <v>61300</v>
      </c>
      <c r="AA805" s="47">
        <v>3596400</v>
      </c>
      <c r="AB805" s="47">
        <v>41700</v>
      </c>
      <c r="AC805" s="47">
        <v>36700</v>
      </c>
      <c r="AD805" s="47">
        <v>38700</v>
      </c>
      <c r="AE805" s="47" t="s">
        <v>5416</v>
      </c>
      <c r="AF805" s="45" t="s">
        <v>5416</v>
      </c>
      <c r="AG805" s="52"/>
      <c r="AH805" s="46"/>
      <c r="AI805" t="e">
        <f>E805&amp;H805&amp;I805&amp;J805&amp;K805&amp;M805&amp;#REF!&amp;#REF!&amp;N805&amp;O805&amp;P805&amp;Q805&amp;R805&amp;S805&amp;T805&amp;U805&amp;V805</f>
        <v>#REF!</v>
      </c>
      <c r="AJ805" t="str">
        <f>IF(E805="","",IFERROR(IF(MATCH(E805,#REF!,0),"O","X"),"X"))</f>
        <v>X</v>
      </c>
    </row>
    <row r="806" spans="1:36">
      <c r="A806" s="6" t="s">
        <v>1282</v>
      </c>
      <c r="B806" s="6">
        <v>1821</v>
      </c>
      <c r="C806" s="6" t="s">
        <v>6031</v>
      </c>
      <c r="D806" s="6" t="s">
        <v>5481</v>
      </c>
      <c r="E806" s="6" t="s">
        <v>4759</v>
      </c>
      <c r="F806" s="6" t="e">
        <f>VLOOKUP(E806,'홈플러스-업데이트'!E1825:E4105,1,0)</f>
        <v>#N/A</v>
      </c>
      <c r="G806" s="14">
        <v>4990000</v>
      </c>
      <c r="H806" s="6" t="s">
        <v>48</v>
      </c>
      <c r="I806" s="6" t="s">
        <v>108</v>
      </c>
      <c r="J806" s="6" t="s">
        <v>89</v>
      </c>
      <c r="K806" s="6" t="s">
        <v>109</v>
      </c>
      <c r="L806" s="24">
        <v>1500</v>
      </c>
      <c r="M806" s="44">
        <v>172400</v>
      </c>
      <c r="N806" s="44">
        <v>134400</v>
      </c>
      <c r="O806" s="44">
        <v>130300</v>
      </c>
      <c r="P806" s="44" t="s">
        <v>28</v>
      </c>
      <c r="Q806" s="44">
        <v>111400</v>
      </c>
      <c r="R806" s="44">
        <v>108000</v>
      </c>
      <c r="S806" s="44" t="s">
        <v>28</v>
      </c>
      <c r="T806" s="44">
        <v>95400</v>
      </c>
      <c r="U806" s="44">
        <v>90500</v>
      </c>
      <c r="V806" s="47">
        <v>92400</v>
      </c>
      <c r="W806" s="47">
        <v>2093000</v>
      </c>
      <c r="X806" s="47">
        <v>62400</v>
      </c>
      <c r="Y806" s="47">
        <v>57500</v>
      </c>
      <c r="Z806" s="47">
        <v>59400</v>
      </c>
      <c r="AA806" s="47">
        <v>3488400</v>
      </c>
      <c r="AB806" s="47">
        <v>40400</v>
      </c>
      <c r="AC806" s="47">
        <v>35500</v>
      </c>
      <c r="AD806" s="47">
        <v>37400</v>
      </c>
      <c r="AE806" s="47" t="s">
        <v>5416</v>
      </c>
      <c r="AF806" s="45" t="s">
        <v>5416</v>
      </c>
      <c r="AG806" s="52"/>
      <c r="AH806" s="46"/>
      <c r="AI806" t="e">
        <f>E806&amp;H806&amp;I806&amp;J806&amp;K806&amp;M806&amp;#REF!&amp;#REF!&amp;N806&amp;O806&amp;P806&amp;Q806&amp;R806&amp;S806&amp;T806&amp;U806&amp;V806</f>
        <v>#REF!</v>
      </c>
      <c r="AJ806" t="str">
        <f>IF(E806="","",IFERROR(IF(MATCH(E806,#REF!,0),"O","X"),"X"))</f>
        <v>X</v>
      </c>
    </row>
    <row r="807" spans="1:36">
      <c r="A807" s="6" t="s">
        <v>1282</v>
      </c>
      <c r="B807" s="6">
        <v>1822</v>
      </c>
      <c r="C807" s="6" t="s">
        <v>6060</v>
      </c>
      <c r="D807" s="6" t="s">
        <v>5481</v>
      </c>
      <c r="E807" s="6" t="s">
        <v>4762</v>
      </c>
      <c r="F807" s="6" t="e">
        <f>VLOOKUP(E807,'홈플러스-업데이트'!E1826:E4106,1,0)</f>
        <v>#N/A</v>
      </c>
      <c r="G807" s="14">
        <v>4990000</v>
      </c>
      <c r="H807" s="6" t="s">
        <v>48</v>
      </c>
      <c r="I807" s="6" t="s">
        <v>108</v>
      </c>
      <c r="J807" s="6" t="s">
        <v>61</v>
      </c>
      <c r="K807" s="6" t="s">
        <v>110</v>
      </c>
      <c r="L807" s="24">
        <v>1500</v>
      </c>
      <c r="M807" s="44">
        <v>175400</v>
      </c>
      <c r="N807" s="44">
        <v>137400</v>
      </c>
      <c r="O807" s="44">
        <v>133200</v>
      </c>
      <c r="P807" s="44" t="s">
        <v>28</v>
      </c>
      <c r="Q807" s="44">
        <v>114400</v>
      </c>
      <c r="R807" s="44">
        <v>110900</v>
      </c>
      <c r="S807" s="44" t="s">
        <v>28</v>
      </c>
      <c r="T807" s="44">
        <v>98400</v>
      </c>
      <c r="U807" s="44">
        <v>93400</v>
      </c>
      <c r="V807" s="47">
        <v>95400</v>
      </c>
      <c r="W807" s="47">
        <v>2157800</v>
      </c>
      <c r="X807" s="47">
        <v>64300</v>
      </c>
      <c r="Y807" s="47">
        <v>59300</v>
      </c>
      <c r="Z807" s="47">
        <v>61300</v>
      </c>
      <c r="AA807" s="47">
        <v>3596400</v>
      </c>
      <c r="AB807" s="47">
        <v>41700</v>
      </c>
      <c r="AC807" s="47">
        <v>36700</v>
      </c>
      <c r="AD807" s="47">
        <v>38700</v>
      </c>
      <c r="AE807" s="47" t="s">
        <v>5416</v>
      </c>
      <c r="AF807" s="45" t="s">
        <v>5416</v>
      </c>
      <c r="AG807" s="52"/>
      <c r="AH807" s="46"/>
      <c r="AI807" t="e">
        <f>E807&amp;H807&amp;I807&amp;J807&amp;K807&amp;M807&amp;#REF!&amp;#REF!&amp;N807&amp;O807&amp;P807&amp;Q807&amp;R807&amp;S807&amp;T807&amp;U807&amp;V807</f>
        <v>#REF!</v>
      </c>
      <c r="AJ807" t="str">
        <f>IF(E807="","",IFERROR(IF(MATCH(E807,#REF!,0),"O","X"),"X"))</f>
        <v>X</v>
      </c>
    </row>
    <row r="808" spans="1:36">
      <c r="A808" s="6" t="s">
        <v>1282</v>
      </c>
      <c r="B808" s="6">
        <v>1823</v>
      </c>
      <c r="C808" s="6" t="s">
        <v>6061</v>
      </c>
      <c r="D808" s="6" t="s">
        <v>5481</v>
      </c>
      <c r="E808" s="6" t="s">
        <v>4759</v>
      </c>
      <c r="F808" s="6" t="e">
        <f>VLOOKUP(E808,'홈플러스-업데이트'!E1827:E4107,1,0)</f>
        <v>#N/A</v>
      </c>
      <c r="G808" s="14">
        <v>4990000</v>
      </c>
      <c r="H808" s="6" t="s">
        <v>48</v>
      </c>
      <c r="I808" s="6" t="s">
        <v>108</v>
      </c>
      <c r="J808" s="6" t="s">
        <v>61</v>
      </c>
      <c r="K808" s="6" t="s">
        <v>110</v>
      </c>
      <c r="L808" s="24">
        <v>1500</v>
      </c>
      <c r="M808" s="44">
        <v>175400</v>
      </c>
      <c r="N808" s="44">
        <v>137400</v>
      </c>
      <c r="O808" s="44">
        <v>133200</v>
      </c>
      <c r="P808" s="44" t="s">
        <v>28</v>
      </c>
      <c r="Q808" s="44">
        <v>114400</v>
      </c>
      <c r="R808" s="44">
        <v>110900</v>
      </c>
      <c r="S808" s="44" t="s">
        <v>28</v>
      </c>
      <c r="T808" s="44">
        <v>98400</v>
      </c>
      <c r="U808" s="44">
        <v>93400</v>
      </c>
      <c r="V808" s="47">
        <v>95400</v>
      </c>
      <c r="W808" s="47">
        <v>2157800</v>
      </c>
      <c r="X808" s="47">
        <v>64300</v>
      </c>
      <c r="Y808" s="47">
        <v>59300</v>
      </c>
      <c r="Z808" s="47">
        <v>61300</v>
      </c>
      <c r="AA808" s="47">
        <v>3596400</v>
      </c>
      <c r="AB808" s="47">
        <v>41700</v>
      </c>
      <c r="AC808" s="47">
        <v>36700</v>
      </c>
      <c r="AD808" s="47">
        <v>38700</v>
      </c>
      <c r="AE808" s="47" t="s">
        <v>5416</v>
      </c>
      <c r="AF808" s="45" t="s">
        <v>5416</v>
      </c>
      <c r="AG808" s="52"/>
      <c r="AH808" s="46"/>
      <c r="AI808" t="e">
        <f>E808&amp;H808&amp;I808&amp;J808&amp;K808&amp;M808&amp;#REF!&amp;#REF!&amp;N808&amp;O808&amp;P808&amp;Q808&amp;R808&amp;S808&amp;T808&amp;U808&amp;V808</f>
        <v>#REF!</v>
      </c>
      <c r="AJ808" t="str">
        <f>IF(E808="","",IFERROR(IF(MATCH(E808,#REF!,0),"O","X"),"X"))</f>
        <v>X</v>
      </c>
    </row>
    <row r="809" spans="1:36">
      <c r="A809" s="6" t="s">
        <v>1282</v>
      </c>
      <c r="B809" s="6">
        <v>1824</v>
      </c>
      <c r="C809" s="6" t="s">
        <v>6062</v>
      </c>
      <c r="D809" s="6" t="s">
        <v>5481</v>
      </c>
      <c r="E809" s="6" t="s">
        <v>4758</v>
      </c>
      <c r="F809" s="6" t="e">
        <f>VLOOKUP(E809,'홈플러스-업데이트'!E1828:E4108,1,0)</f>
        <v>#N/A</v>
      </c>
      <c r="G809" s="14">
        <v>4990000</v>
      </c>
      <c r="H809" s="6" t="s">
        <v>48</v>
      </c>
      <c r="I809" s="6" t="s">
        <v>108</v>
      </c>
      <c r="J809" s="6" t="s">
        <v>61</v>
      </c>
      <c r="K809" s="6" t="s">
        <v>110</v>
      </c>
      <c r="L809" s="24">
        <v>1500</v>
      </c>
      <c r="M809" s="44">
        <v>175400</v>
      </c>
      <c r="N809" s="44">
        <v>137400</v>
      </c>
      <c r="O809" s="44">
        <v>133200</v>
      </c>
      <c r="P809" s="44" t="s">
        <v>28</v>
      </c>
      <c r="Q809" s="44">
        <v>114400</v>
      </c>
      <c r="R809" s="44">
        <v>110900</v>
      </c>
      <c r="S809" s="44" t="s">
        <v>28</v>
      </c>
      <c r="T809" s="44">
        <v>98400</v>
      </c>
      <c r="U809" s="44">
        <v>93400</v>
      </c>
      <c r="V809" s="47">
        <v>95400</v>
      </c>
      <c r="W809" s="47">
        <v>2157800</v>
      </c>
      <c r="X809" s="47">
        <v>64300</v>
      </c>
      <c r="Y809" s="47">
        <v>59300</v>
      </c>
      <c r="Z809" s="47">
        <v>61300</v>
      </c>
      <c r="AA809" s="47">
        <v>3596400</v>
      </c>
      <c r="AB809" s="47">
        <v>41700</v>
      </c>
      <c r="AC809" s="47">
        <v>36700</v>
      </c>
      <c r="AD809" s="47">
        <v>38700</v>
      </c>
      <c r="AE809" s="47" t="s">
        <v>5416</v>
      </c>
      <c r="AF809" s="45" t="s">
        <v>5416</v>
      </c>
      <c r="AG809" s="52"/>
      <c r="AH809" s="46"/>
      <c r="AI809" t="e">
        <f>E809&amp;H809&amp;I809&amp;J809&amp;K809&amp;M809&amp;#REF!&amp;#REF!&amp;N809&amp;O809&amp;P809&amp;Q809&amp;R809&amp;S809&amp;T809&amp;U809&amp;V809</f>
        <v>#REF!</v>
      </c>
      <c r="AJ809" t="str">
        <f>IF(E809="","",IFERROR(IF(MATCH(E809,#REF!,0),"O","X"),"X"))</f>
        <v>X</v>
      </c>
    </row>
    <row r="810" spans="1:36">
      <c r="A810" s="6" t="s">
        <v>1282</v>
      </c>
      <c r="B810" s="6">
        <v>1825</v>
      </c>
      <c r="C810" s="6" t="s">
        <v>6063</v>
      </c>
      <c r="D810" s="6" t="s">
        <v>5481</v>
      </c>
      <c r="E810" s="6" t="s">
        <v>4757</v>
      </c>
      <c r="F810" s="6" t="e">
        <f>VLOOKUP(E810,'홈플러스-업데이트'!E1829:E4109,1,0)</f>
        <v>#N/A</v>
      </c>
      <c r="G810" s="14">
        <v>4990000</v>
      </c>
      <c r="H810" s="6" t="s">
        <v>48</v>
      </c>
      <c r="I810" s="6" t="s">
        <v>108</v>
      </c>
      <c r="J810" s="6" t="s">
        <v>89</v>
      </c>
      <c r="K810" s="6" t="s">
        <v>109</v>
      </c>
      <c r="L810" s="24">
        <v>1500</v>
      </c>
      <c r="M810" s="44">
        <v>172400</v>
      </c>
      <c r="N810" s="44">
        <v>134400</v>
      </c>
      <c r="O810" s="44">
        <v>130300</v>
      </c>
      <c r="P810" s="44" t="s">
        <v>28</v>
      </c>
      <c r="Q810" s="44">
        <v>111400</v>
      </c>
      <c r="R810" s="44">
        <v>108000</v>
      </c>
      <c r="S810" s="44" t="s">
        <v>28</v>
      </c>
      <c r="T810" s="44">
        <v>95400</v>
      </c>
      <c r="U810" s="44">
        <v>90500</v>
      </c>
      <c r="V810" s="47">
        <v>92400</v>
      </c>
      <c r="W810" s="47">
        <v>2093000</v>
      </c>
      <c r="X810" s="47">
        <v>62400</v>
      </c>
      <c r="Y810" s="47">
        <v>57500</v>
      </c>
      <c r="Z810" s="47">
        <v>59400</v>
      </c>
      <c r="AA810" s="47">
        <v>3488400</v>
      </c>
      <c r="AB810" s="47">
        <v>40400</v>
      </c>
      <c r="AC810" s="47">
        <v>35500</v>
      </c>
      <c r="AD810" s="47">
        <v>37400</v>
      </c>
      <c r="AE810" s="47" t="s">
        <v>5416</v>
      </c>
      <c r="AF810" s="45" t="s">
        <v>5416</v>
      </c>
      <c r="AG810" s="52"/>
      <c r="AH810" s="46"/>
      <c r="AI810" t="e">
        <f>E810&amp;H810&amp;I810&amp;J810&amp;K810&amp;M810&amp;#REF!&amp;#REF!&amp;N810&amp;O810&amp;P810&amp;Q810&amp;R810&amp;S810&amp;T810&amp;U810&amp;V810</f>
        <v>#REF!</v>
      </c>
      <c r="AJ810" t="str">
        <f>IF(E810="","",IFERROR(IF(MATCH(E810,#REF!,0),"O","X"),"X"))</f>
        <v>X</v>
      </c>
    </row>
    <row r="811" spans="1:36">
      <c r="A811" s="6" t="s">
        <v>1282</v>
      </c>
      <c r="B811" s="6">
        <v>1826</v>
      </c>
      <c r="C811" s="6" t="s">
        <v>6064</v>
      </c>
      <c r="D811" s="6" t="s">
        <v>5481</v>
      </c>
      <c r="E811" s="6" t="s">
        <v>4757</v>
      </c>
      <c r="F811" s="6" t="e">
        <f>VLOOKUP(E811,'홈플러스-업데이트'!E1830:E4110,1,0)</f>
        <v>#N/A</v>
      </c>
      <c r="G811" s="14">
        <v>4990000</v>
      </c>
      <c r="H811" s="6" t="s">
        <v>48</v>
      </c>
      <c r="I811" s="6" t="s">
        <v>108</v>
      </c>
      <c r="J811" s="6" t="s">
        <v>61</v>
      </c>
      <c r="K811" s="6" t="s">
        <v>110</v>
      </c>
      <c r="L811" s="24">
        <v>1500</v>
      </c>
      <c r="M811" s="44">
        <v>175400</v>
      </c>
      <c r="N811" s="44">
        <v>137400</v>
      </c>
      <c r="O811" s="44">
        <v>133200</v>
      </c>
      <c r="P811" s="44" t="s">
        <v>28</v>
      </c>
      <c r="Q811" s="44">
        <v>114400</v>
      </c>
      <c r="R811" s="44">
        <v>110900</v>
      </c>
      <c r="S811" s="44" t="s">
        <v>28</v>
      </c>
      <c r="T811" s="44">
        <v>98400</v>
      </c>
      <c r="U811" s="44">
        <v>93400</v>
      </c>
      <c r="V811" s="47">
        <v>95400</v>
      </c>
      <c r="W811" s="47">
        <v>2157800</v>
      </c>
      <c r="X811" s="47">
        <v>64300</v>
      </c>
      <c r="Y811" s="47">
        <v>59300</v>
      </c>
      <c r="Z811" s="47">
        <v>61300</v>
      </c>
      <c r="AA811" s="47">
        <v>3596400</v>
      </c>
      <c r="AB811" s="47">
        <v>41700</v>
      </c>
      <c r="AC811" s="47">
        <v>36700</v>
      </c>
      <c r="AD811" s="47">
        <v>38700</v>
      </c>
      <c r="AE811" s="47" t="s">
        <v>5416</v>
      </c>
      <c r="AF811" s="45" t="s">
        <v>5416</v>
      </c>
      <c r="AG811" s="52"/>
      <c r="AH811" s="46"/>
      <c r="AI811" t="e">
        <f>E811&amp;H811&amp;I811&amp;J811&amp;K811&amp;M811&amp;#REF!&amp;#REF!&amp;N811&amp;O811&amp;P811&amp;Q811&amp;R811&amp;S811&amp;T811&amp;U811&amp;V811</f>
        <v>#REF!</v>
      </c>
      <c r="AJ811" t="str">
        <f>IF(E811="","",IFERROR(IF(MATCH(E811,#REF!,0),"O","X"),"X"))</f>
        <v>X</v>
      </c>
    </row>
    <row r="812" spans="1:36">
      <c r="A812" s="6" t="s">
        <v>1282</v>
      </c>
      <c r="B812" s="6">
        <v>1827</v>
      </c>
      <c r="C812" s="6" t="s">
        <v>6065</v>
      </c>
      <c r="D812" s="6" t="s">
        <v>5481</v>
      </c>
      <c r="E812" s="6" t="s">
        <v>4758</v>
      </c>
      <c r="F812" s="6" t="e">
        <f>VLOOKUP(E812,'홈플러스-업데이트'!E1831:E4111,1,0)</f>
        <v>#N/A</v>
      </c>
      <c r="G812" s="14">
        <v>4990000</v>
      </c>
      <c r="H812" s="6" t="s">
        <v>48</v>
      </c>
      <c r="I812" s="6" t="s">
        <v>108</v>
      </c>
      <c r="J812" s="6" t="s">
        <v>89</v>
      </c>
      <c r="K812" s="6" t="s">
        <v>109</v>
      </c>
      <c r="L812" s="24">
        <v>1500</v>
      </c>
      <c r="M812" s="44">
        <v>172400</v>
      </c>
      <c r="N812" s="44">
        <v>134400</v>
      </c>
      <c r="O812" s="44">
        <v>130300</v>
      </c>
      <c r="P812" s="44" t="s">
        <v>28</v>
      </c>
      <c r="Q812" s="44">
        <v>111400</v>
      </c>
      <c r="R812" s="44">
        <v>108000</v>
      </c>
      <c r="S812" s="44" t="s">
        <v>28</v>
      </c>
      <c r="T812" s="44">
        <v>95400</v>
      </c>
      <c r="U812" s="44">
        <v>90500</v>
      </c>
      <c r="V812" s="47">
        <v>92400</v>
      </c>
      <c r="W812" s="47">
        <v>2093000</v>
      </c>
      <c r="X812" s="47">
        <v>62400</v>
      </c>
      <c r="Y812" s="47">
        <v>57500</v>
      </c>
      <c r="Z812" s="47">
        <v>59400</v>
      </c>
      <c r="AA812" s="47">
        <v>3488400</v>
      </c>
      <c r="AB812" s="47">
        <v>40400</v>
      </c>
      <c r="AC812" s="47">
        <v>35500</v>
      </c>
      <c r="AD812" s="47">
        <v>37400</v>
      </c>
      <c r="AE812" s="47" t="s">
        <v>5416</v>
      </c>
      <c r="AF812" s="45" t="s">
        <v>5416</v>
      </c>
      <c r="AG812" s="52"/>
      <c r="AH812" s="46"/>
      <c r="AI812" t="e">
        <f>E812&amp;H812&amp;I812&amp;J812&amp;K812&amp;M812&amp;#REF!&amp;#REF!&amp;N812&amp;O812&amp;P812&amp;Q812&amp;R812&amp;S812&amp;T812&amp;U812&amp;V812</f>
        <v>#REF!</v>
      </c>
      <c r="AJ812" t="str">
        <f>IF(E812="","",IFERROR(IF(MATCH(E812,#REF!,0),"O","X"),"X"))</f>
        <v>X</v>
      </c>
    </row>
    <row r="813" spans="1:36">
      <c r="A813" s="6" t="s">
        <v>1282</v>
      </c>
      <c r="B813" s="6">
        <v>1828</v>
      </c>
      <c r="C813" s="6" t="s">
        <v>6066</v>
      </c>
      <c r="D813" s="6" t="s">
        <v>5481</v>
      </c>
      <c r="E813" s="6" t="s">
        <v>1977</v>
      </c>
      <c r="F813" s="6" t="e">
        <f>VLOOKUP(E813,'홈플러스-업데이트'!E1832:E4112,1,0)</f>
        <v>#N/A</v>
      </c>
      <c r="G813" s="14">
        <v>4590000</v>
      </c>
      <c r="H813" s="6" t="s">
        <v>48</v>
      </c>
      <c r="I813" s="6" t="s">
        <v>108</v>
      </c>
      <c r="J813" s="6" t="s">
        <v>61</v>
      </c>
      <c r="K813" s="6" t="s">
        <v>110</v>
      </c>
      <c r="L813" s="24">
        <v>0</v>
      </c>
      <c r="M813" s="44">
        <v>163900</v>
      </c>
      <c r="N813" s="44">
        <v>128900</v>
      </c>
      <c r="O813" s="44">
        <v>125000</v>
      </c>
      <c r="P813" s="44" t="s">
        <v>28</v>
      </c>
      <c r="Q813" s="44">
        <v>106900</v>
      </c>
      <c r="R813" s="44">
        <v>103600</v>
      </c>
      <c r="S813" s="44" t="s">
        <v>28</v>
      </c>
      <c r="T813" s="44">
        <v>92900</v>
      </c>
      <c r="U813" s="44">
        <v>88200</v>
      </c>
      <c r="V813" s="47">
        <v>90100</v>
      </c>
      <c r="W813" s="47">
        <v>2006600</v>
      </c>
      <c r="X813" s="47">
        <v>61200</v>
      </c>
      <c r="Y813" s="47">
        <v>56500</v>
      </c>
      <c r="Z813" s="47">
        <v>58400</v>
      </c>
      <c r="AA813" s="47">
        <v>3344400</v>
      </c>
      <c r="AB813" s="47">
        <v>40100</v>
      </c>
      <c r="AC813" s="47">
        <v>35400</v>
      </c>
      <c r="AD813" s="47">
        <v>37300</v>
      </c>
      <c r="AE813" s="47" t="s">
        <v>5416</v>
      </c>
      <c r="AF813" s="45" t="s">
        <v>5416</v>
      </c>
      <c r="AG813" s="52"/>
      <c r="AH813" s="46"/>
      <c r="AI813" t="e">
        <f>E813&amp;H813&amp;I813&amp;J813&amp;K813&amp;M813&amp;#REF!&amp;#REF!&amp;N813&amp;O813&amp;P813&amp;Q813&amp;R813&amp;S813&amp;T813&amp;U813&amp;V813</f>
        <v>#REF!</v>
      </c>
      <c r="AJ813" t="str">
        <f>IF(E813="","",IFERROR(IF(MATCH(E813,#REF!,0),"O","X"),"X"))</f>
        <v>X</v>
      </c>
    </row>
    <row r="814" spans="1:36">
      <c r="A814" s="6" t="s">
        <v>1282</v>
      </c>
      <c r="B814" s="6">
        <v>1829</v>
      </c>
      <c r="C814" s="6" t="s">
        <v>6067</v>
      </c>
      <c r="D814" s="6" t="s">
        <v>5481</v>
      </c>
      <c r="E814" s="6" t="s">
        <v>1976</v>
      </c>
      <c r="F814" s="6" t="e">
        <f>VLOOKUP(E814,'홈플러스-업데이트'!E1833:E4113,1,0)</f>
        <v>#N/A</v>
      </c>
      <c r="G814" s="14">
        <v>4590000</v>
      </c>
      <c r="H814" s="6" t="s">
        <v>48</v>
      </c>
      <c r="I814" s="6" t="s">
        <v>108</v>
      </c>
      <c r="J814" s="6" t="s">
        <v>89</v>
      </c>
      <c r="K814" s="6" t="s">
        <v>109</v>
      </c>
      <c r="L814" s="24">
        <v>0</v>
      </c>
      <c r="M814" s="44">
        <v>160900</v>
      </c>
      <c r="N814" s="44">
        <v>125900</v>
      </c>
      <c r="O814" s="44">
        <v>122100</v>
      </c>
      <c r="P814" s="44" t="s">
        <v>28</v>
      </c>
      <c r="Q814" s="44">
        <v>103900</v>
      </c>
      <c r="R814" s="44">
        <v>100700</v>
      </c>
      <c r="S814" s="44" t="s">
        <v>28</v>
      </c>
      <c r="T814" s="44">
        <v>89900</v>
      </c>
      <c r="U814" s="44">
        <v>85400</v>
      </c>
      <c r="V814" s="47">
        <v>87200</v>
      </c>
      <c r="W814" s="47">
        <v>1941800</v>
      </c>
      <c r="X814" s="47">
        <v>59200</v>
      </c>
      <c r="Y814" s="47">
        <v>54700</v>
      </c>
      <c r="Z814" s="47">
        <v>56500</v>
      </c>
      <c r="AA814" s="47">
        <v>3236400</v>
      </c>
      <c r="AB814" s="47">
        <v>38800</v>
      </c>
      <c r="AC814" s="47">
        <v>34300</v>
      </c>
      <c r="AD814" s="47">
        <v>36100</v>
      </c>
      <c r="AE814" s="47" t="s">
        <v>5416</v>
      </c>
      <c r="AF814" s="45" t="s">
        <v>5416</v>
      </c>
      <c r="AG814" s="52"/>
      <c r="AH814" s="46"/>
      <c r="AI814" t="e">
        <f>E814&amp;H814&amp;I814&amp;J814&amp;K814&amp;M814&amp;#REF!&amp;#REF!&amp;N814&amp;O814&amp;P814&amp;Q814&amp;R814&amp;S814&amp;T814&amp;U814&amp;V814</f>
        <v>#REF!</v>
      </c>
      <c r="AJ814" t="str">
        <f>IF(E814="","",IFERROR(IF(MATCH(E814,#REF!,0),"O","X"),"X"))</f>
        <v>X</v>
      </c>
    </row>
    <row r="815" spans="1:36">
      <c r="A815" s="6" t="s">
        <v>1282</v>
      </c>
      <c r="B815" s="6">
        <v>1830</v>
      </c>
      <c r="C815" s="6" t="s">
        <v>6068</v>
      </c>
      <c r="D815" s="6" t="s">
        <v>5481</v>
      </c>
      <c r="E815" s="6" t="s">
        <v>1976</v>
      </c>
      <c r="F815" s="6" t="e">
        <f>VLOOKUP(E815,'홈플러스-업데이트'!E1834:E4114,1,0)</f>
        <v>#N/A</v>
      </c>
      <c r="G815" s="14">
        <v>4590000</v>
      </c>
      <c r="H815" s="6" t="s">
        <v>48</v>
      </c>
      <c r="I815" s="6" t="s">
        <v>108</v>
      </c>
      <c r="J815" s="6" t="s">
        <v>61</v>
      </c>
      <c r="K815" s="6" t="s">
        <v>110</v>
      </c>
      <c r="L815" s="24">
        <v>0</v>
      </c>
      <c r="M815" s="44">
        <v>163900</v>
      </c>
      <c r="N815" s="44">
        <v>128900</v>
      </c>
      <c r="O815" s="44">
        <v>125000</v>
      </c>
      <c r="P815" s="44" t="s">
        <v>28</v>
      </c>
      <c r="Q815" s="44">
        <v>106900</v>
      </c>
      <c r="R815" s="44">
        <v>103600</v>
      </c>
      <c r="S815" s="44" t="s">
        <v>28</v>
      </c>
      <c r="T815" s="44">
        <v>92900</v>
      </c>
      <c r="U815" s="44">
        <v>88200</v>
      </c>
      <c r="V815" s="47">
        <v>90100</v>
      </c>
      <c r="W815" s="47">
        <v>2006600</v>
      </c>
      <c r="X815" s="47">
        <v>61200</v>
      </c>
      <c r="Y815" s="47">
        <v>56500</v>
      </c>
      <c r="Z815" s="47">
        <v>58400</v>
      </c>
      <c r="AA815" s="47">
        <v>3344400</v>
      </c>
      <c r="AB815" s="47">
        <v>40100</v>
      </c>
      <c r="AC815" s="47">
        <v>35400</v>
      </c>
      <c r="AD815" s="47">
        <v>37300</v>
      </c>
      <c r="AE815" s="47" t="s">
        <v>5416</v>
      </c>
      <c r="AF815" s="45" t="s">
        <v>5416</v>
      </c>
      <c r="AG815" s="52"/>
      <c r="AH815" s="46"/>
      <c r="AI815" t="e">
        <f>E815&amp;H815&amp;I815&amp;J815&amp;K815&amp;M815&amp;#REF!&amp;#REF!&amp;N815&amp;O815&amp;P815&amp;Q815&amp;R815&amp;S815&amp;T815&amp;U815&amp;V815</f>
        <v>#REF!</v>
      </c>
      <c r="AJ815" t="str">
        <f>IF(E815="","",IFERROR(IF(MATCH(E815,#REF!,0),"O","X"),"X"))</f>
        <v>X</v>
      </c>
    </row>
    <row r="816" spans="1:36">
      <c r="A816" s="6" t="s">
        <v>1282</v>
      </c>
      <c r="B816" s="6">
        <v>1831</v>
      </c>
      <c r="C816" s="6" t="s">
        <v>6069</v>
      </c>
      <c r="D816" s="6" t="s">
        <v>5481</v>
      </c>
      <c r="E816" s="6" t="s">
        <v>1975</v>
      </c>
      <c r="F816" s="6" t="e">
        <f>VLOOKUP(E816,'홈플러스-업데이트'!E1835:E4115,1,0)</f>
        <v>#N/A</v>
      </c>
      <c r="G816" s="14">
        <v>4590000</v>
      </c>
      <c r="H816" s="6" t="s">
        <v>48</v>
      </c>
      <c r="I816" s="6" t="s">
        <v>108</v>
      </c>
      <c r="J816" s="6" t="s">
        <v>89</v>
      </c>
      <c r="K816" s="6" t="s">
        <v>109</v>
      </c>
      <c r="L816" s="24">
        <v>0</v>
      </c>
      <c r="M816" s="44">
        <v>160900</v>
      </c>
      <c r="N816" s="44">
        <v>125900</v>
      </c>
      <c r="O816" s="44">
        <v>122100</v>
      </c>
      <c r="P816" s="44" t="s">
        <v>28</v>
      </c>
      <c r="Q816" s="44">
        <v>103900</v>
      </c>
      <c r="R816" s="44">
        <v>100700</v>
      </c>
      <c r="S816" s="44" t="s">
        <v>28</v>
      </c>
      <c r="T816" s="44">
        <v>89900</v>
      </c>
      <c r="U816" s="44">
        <v>85400</v>
      </c>
      <c r="V816" s="47">
        <v>87200</v>
      </c>
      <c r="W816" s="47">
        <v>1941800</v>
      </c>
      <c r="X816" s="47">
        <v>59200</v>
      </c>
      <c r="Y816" s="47">
        <v>54700</v>
      </c>
      <c r="Z816" s="47">
        <v>56500</v>
      </c>
      <c r="AA816" s="47">
        <v>3236400</v>
      </c>
      <c r="AB816" s="47">
        <v>38800</v>
      </c>
      <c r="AC816" s="47">
        <v>34300</v>
      </c>
      <c r="AD816" s="47">
        <v>36100</v>
      </c>
      <c r="AE816" s="47" t="s">
        <v>5416</v>
      </c>
      <c r="AF816" s="45" t="s">
        <v>5416</v>
      </c>
      <c r="AG816" s="52"/>
      <c r="AH816" s="46"/>
      <c r="AI816" t="e">
        <f>E816&amp;H816&amp;I816&amp;J816&amp;K816&amp;M816&amp;#REF!&amp;#REF!&amp;N816&amp;O816&amp;P816&amp;Q816&amp;R816&amp;S816&amp;T816&amp;U816&amp;V816</f>
        <v>#REF!</v>
      </c>
      <c r="AJ816" t="str">
        <f>IF(E816="","",IFERROR(IF(MATCH(E816,#REF!,0),"O","X"),"X"))</f>
        <v>X</v>
      </c>
    </row>
    <row r="817" spans="1:36">
      <c r="A817" s="6" t="s">
        <v>1282</v>
      </c>
      <c r="B817" s="6">
        <v>1832</v>
      </c>
      <c r="C817" s="6" t="s">
        <v>6070</v>
      </c>
      <c r="D817" s="6" t="s">
        <v>5481</v>
      </c>
      <c r="E817" s="6" t="s">
        <v>1977</v>
      </c>
      <c r="F817" s="6" t="e">
        <f>VLOOKUP(E817,'홈플러스-업데이트'!E1836:E4116,1,0)</f>
        <v>#N/A</v>
      </c>
      <c r="G817" s="14">
        <v>4590000</v>
      </c>
      <c r="H817" s="6" t="s">
        <v>48</v>
      </c>
      <c r="I817" s="6" t="s">
        <v>108</v>
      </c>
      <c r="J817" s="6" t="s">
        <v>89</v>
      </c>
      <c r="K817" s="6" t="s">
        <v>109</v>
      </c>
      <c r="L817" s="24">
        <v>0</v>
      </c>
      <c r="M817" s="44">
        <v>160900</v>
      </c>
      <c r="N817" s="44">
        <v>125900</v>
      </c>
      <c r="O817" s="44">
        <v>122100</v>
      </c>
      <c r="P817" s="44" t="s">
        <v>28</v>
      </c>
      <c r="Q817" s="44">
        <v>103900</v>
      </c>
      <c r="R817" s="44">
        <v>100700</v>
      </c>
      <c r="S817" s="44" t="s">
        <v>28</v>
      </c>
      <c r="T817" s="44">
        <v>89900</v>
      </c>
      <c r="U817" s="44">
        <v>85400</v>
      </c>
      <c r="V817" s="47">
        <v>87200</v>
      </c>
      <c r="W817" s="47">
        <v>1941800</v>
      </c>
      <c r="X817" s="47">
        <v>59200</v>
      </c>
      <c r="Y817" s="47">
        <v>54700</v>
      </c>
      <c r="Z817" s="47">
        <v>56500</v>
      </c>
      <c r="AA817" s="47">
        <v>3236400</v>
      </c>
      <c r="AB817" s="47">
        <v>38800</v>
      </c>
      <c r="AC817" s="47">
        <v>34300</v>
      </c>
      <c r="AD817" s="47">
        <v>36100</v>
      </c>
      <c r="AE817" s="47" t="s">
        <v>5416</v>
      </c>
      <c r="AF817" s="45" t="s">
        <v>5416</v>
      </c>
      <c r="AG817" s="52"/>
      <c r="AH817" s="46"/>
      <c r="AI817" t="e">
        <f>E817&amp;H817&amp;I817&amp;J817&amp;K817&amp;M817&amp;#REF!&amp;#REF!&amp;N817&amp;O817&amp;P817&amp;Q817&amp;R817&amp;S817&amp;T817&amp;U817&amp;V817</f>
        <v>#REF!</v>
      </c>
      <c r="AJ817" t="str">
        <f>IF(E817="","",IFERROR(IF(MATCH(E817,#REF!,0),"O","X"),"X"))</f>
        <v>X</v>
      </c>
    </row>
    <row r="818" spans="1:36">
      <c r="A818" s="6" t="s">
        <v>1282</v>
      </c>
      <c r="B818" s="6">
        <v>1833</v>
      </c>
      <c r="C818" s="6" t="s">
        <v>6071</v>
      </c>
      <c r="D818" s="6" t="s">
        <v>5481</v>
      </c>
      <c r="E818" s="6" t="s">
        <v>1978</v>
      </c>
      <c r="F818" s="6" t="e">
        <f>VLOOKUP(E818,'홈플러스-업데이트'!E1837:E4117,1,0)</f>
        <v>#N/A</v>
      </c>
      <c r="G818" s="14">
        <v>4590000</v>
      </c>
      <c r="H818" s="6" t="s">
        <v>48</v>
      </c>
      <c r="I818" s="6" t="s">
        <v>108</v>
      </c>
      <c r="J818" s="6" t="s">
        <v>61</v>
      </c>
      <c r="K818" s="6" t="s">
        <v>110</v>
      </c>
      <c r="L818" s="24">
        <v>0</v>
      </c>
      <c r="M818" s="44">
        <v>163900</v>
      </c>
      <c r="N818" s="44">
        <v>128900</v>
      </c>
      <c r="O818" s="44">
        <v>125000</v>
      </c>
      <c r="P818" s="44" t="s">
        <v>28</v>
      </c>
      <c r="Q818" s="44">
        <v>106900</v>
      </c>
      <c r="R818" s="44">
        <v>103600</v>
      </c>
      <c r="S818" s="44" t="s">
        <v>28</v>
      </c>
      <c r="T818" s="44">
        <v>92900</v>
      </c>
      <c r="U818" s="44">
        <v>88200</v>
      </c>
      <c r="V818" s="47">
        <v>90100</v>
      </c>
      <c r="W818" s="47">
        <v>2006600</v>
      </c>
      <c r="X818" s="47">
        <v>61200</v>
      </c>
      <c r="Y818" s="47">
        <v>56500</v>
      </c>
      <c r="Z818" s="47">
        <v>58400</v>
      </c>
      <c r="AA818" s="47">
        <v>3344400</v>
      </c>
      <c r="AB818" s="47">
        <v>40100</v>
      </c>
      <c r="AC818" s="47">
        <v>35400</v>
      </c>
      <c r="AD818" s="47">
        <v>37300</v>
      </c>
      <c r="AE818" s="47" t="s">
        <v>5416</v>
      </c>
      <c r="AF818" s="45" t="s">
        <v>5416</v>
      </c>
      <c r="AG818" s="52"/>
      <c r="AH818" s="46"/>
      <c r="AI818" t="e">
        <f>E818&amp;H818&amp;I818&amp;J818&amp;K818&amp;M818&amp;#REF!&amp;#REF!&amp;N818&amp;O818&amp;P818&amp;Q818&amp;R818&amp;S818&amp;T818&amp;U818&amp;V818</f>
        <v>#REF!</v>
      </c>
      <c r="AJ818" t="str">
        <f>IF(E818="","",IFERROR(IF(MATCH(E818,#REF!,0),"O","X"),"X"))</f>
        <v>X</v>
      </c>
    </row>
    <row r="819" spans="1:36">
      <c r="A819" s="6" t="s">
        <v>1282</v>
      </c>
      <c r="B819" s="6">
        <v>1834</v>
      </c>
      <c r="C819" s="6" t="s">
        <v>6072</v>
      </c>
      <c r="D819" s="6" t="s">
        <v>5481</v>
      </c>
      <c r="E819" s="6" t="s">
        <v>1978</v>
      </c>
      <c r="F819" s="6" t="e">
        <f>VLOOKUP(E819,'홈플러스-업데이트'!E1838:E4118,1,0)</f>
        <v>#N/A</v>
      </c>
      <c r="G819" s="14">
        <v>4590000</v>
      </c>
      <c r="H819" s="6" t="s">
        <v>48</v>
      </c>
      <c r="I819" s="6" t="s">
        <v>108</v>
      </c>
      <c r="J819" s="6" t="s">
        <v>89</v>
      </c>
      <c r="K819" s="6" t="s">
        <v>109</v>
      </c>
      <c r="L819" s="24">
        <v>0</v>
      </c>
      <c r="M819" s="44">
        <v>160900</v>
      </c>
      <c r="N819" s="44">
        <v>125900</v>
      </c>
      <c r="O819" s="44">
        <v>122100</v>
      </c>
      <c r="P819" s="44" t="s">
        <v>28</v>
      </c>
      <c r="Q819" s="44">
        <v>103900</v>
      </c>
      <c r="R819" s="44">
        <v>100700</v>
      </c>
      <c r="S819" s="44" t="s">
        <v>28</v>
      </c>
      <c r="T819" s="44">
        <v>89900</v>
      </c>
      <c r="U819" s="44">
        <v>85400</v>
      </c>
      <c r="V819" s="47">
        <v>87200</v>
      </c>
      <c r="W819" s="47">
        <v>1941800</v>
      </c>
      <c r="X819" s="47">
        <v>59200</v>
      </c>
      <c r="Y819" s="47">
        <v>54700</v>
      </c>
      <c r="Z819" s="47">
        <v>56500</v>
      </c>
      <c r="AA819" s="47">
        <v>3236400</v>
      </c>
      <c r="AB819" s="47">
        <v>38800</v>
      </c>
      <c r="AC819" s="47">
        <v>34300</v>
      </c>
      <c r="AD819" s="47">
        <v>36100</v>
      </c>
      <c r="AE819" s="47" t="s">
        <v>5416</v>
      </c>
      <c r="AF819" s="45" t="s">
        <v>5416</v>
      </c>
      <c r="AG819" s="52"/>
      <c r="AH819" s="46"/>
      <c r="AI819" t="e">
        <f>E819&amp;H819&amp;I819&amp;J819&amp;K819&amp;M819&amp;#REF!&amp;#REF!&amp;N819&amp;O819&amp;P819&amp;Q819&amp;R819&amp;S819&amp;T819&amp;U819&amp;V819</f>
        <v>#REF!</v>
      </c>
      <c r="AJ819" t="str">
        <f>IF(E819="","",IFERROR(IF(MATCH(E819,#REF!,0),"O","X"),"X"))</f>
        <v>X</v>
      </c>
    </row>
    <row r="820" spans="1:36">
      <c r="A820" s="6" t="s">
        <v>1282</v>
      </c>
      <c r="B820" s="6">
        <v>1835</v>
      </c>
      <c r="C820" s="6" t="s">
        <v>6073</v>
      </c>
      <c r="D820" s="6" t="s">
        <v>5481</v>
      </c>
      <c r="E820" s="6" t="s">
        <v>1973</v>
      </c>
      <c r="F820" s="6" t="e">
        <f>VLOOKUP(E820,'홈플러스-업데이트'!E1839:E4119,1,0)</f>
        <v>#N/A</v>
      </c>
      <c r="G820" s="14">
        <v>4590000</v>
      </c>
      <c r="H820" s="6" t="s">
        <v>48</v>
      </c>
      <c r="I820" s="6" t="s">
        <v>108</v>
      </c>
      <c r="J820" s="6" t="s">
        <v>61</v>
      </c>
      <c r="K820" s="6" t="s">
        <v>110</v>
      </c>
      <c r="L820" s="24">
        <v>0</v>
      </c>
      <c r="M820" s="44">
        <v>163900</v>
      </c>
      <c r="N820" s="44">
        <v>128900</v>
      </c>
      <c r="O820" s="44">
        <v>125000</v>
      </c>
      <c r="P820" s="44" t="s">
        <v>28</v>
      </c>
      <c r="Q820" s="44">
        <v>106900</v>
      </c>
      <c r="R820" s="44">
        <v>103600</v>
      </c>
      <c r="S820" s="44" t="s">
        <v>28</v>
      </c>
      <c r="T820" s="44">
        <v>92900</v>
      </c>
      <c r="U820" s="44">
        <v>88200</v>
      </c>
      <c r="V820" s="47">
        <v>90100</v>
      </c>
      <c r="W820" s="47">
        <v>2006600</v>
      </c>
      <c r="X820" s="47">
        <v>61200</v>
      </c>
      <c r="Y820" s="47">
        <v>56500</v>
      </c>
      <c r="Z820" s="47">
        <v>58400</v>
      </c>
      <c r="AA820" s="47">
        <v>3344400</v>
      </c>
      <c r="AB820" s="47">
        <v>40100</v>
      </c>
      <c r="AC820" s="47">
        <v>35400</v>
      </c>
      <c r="AD820" s="47">
        <v>37300</v>
      </c>
      <c r="AE820" s="47" t="s">
        <v>5416</v>
      </c>
      <c r="AF820" s="45" t="s">
        <v>5416</v>
      </c>
      <c r="AG820" s="52"/>
      <c r="AH820" s="46"/>
      <c r="AI820" t="e">
        <f>E820&amp;H820&amp;I820&amp;J820&amp;K820&amp;M820&amp;#REF!&amp;#REF!&amp;N820&amp;O820&amp;P820&amp;Q820&amp;R820&amp;S820&amp;T820&amp;U820&amp;V820</f>
        <v>#REF!</v>
      </c>
      <c r="AJ820" t="str">
        <f>IF(E820="","",IFERROR(IF(MATCH(E820,#REF!,0),"O","X"),"X"))</f>
        <v>X</v>
      </c>
    </row>
    <row r="821" spans="1:36">
      <c r="A821" s="6" t="s">
        <v>1282</v>
      </c>
      <c r="B821" s="6">
        <v>1836</v>
      </c>
      <c r="C821" s="6" t="s">
        <v>6074</v>
      </c>
      <c r="D821" s="6" t="s">
        <v>5481</v>
      </c>
      <c r="E821" s="6" t="s">
        <v>1973</v>
      </c>
      <c r="F821" s="6" t="e">
        <f>VLOOKUP(E821,'홈플러스-업데이트'!E1840:E4120,1,0)</f>
        <v>#N/A</v>
      </c>
      <c r="G821" s="14">
        <v>4590000</v>
      </c>
      <c r="H821" s="6" t="s">
        <v>48</v>
      </c>
      <c r="I821" s="6" t="s">
        <v>108</v>
      </c>
      <c r="J821" s="6" t="s">
        <v>89</v>
      </c>
      <c r="K821" s="6" t="s">
        <v>109</v>
      </c>
      <c r="L821" s="24">
        <v>0</v>
      </c>
      <c r="M821" s="44">
        <v>160900</v>
      </c>
      <c r="N821" s="44">
        <v>125900</v>
      </c>
      <c r="O821" s="44">
        <v>122100</v>
      </c>
      <c r="P821" s="44" t="s">
        <v>28</v>
      </c>
      <c r="Q821" s="44">
        <v>103900</v>
      </c>
      <c r="R821" s="44">
        <v>100700</v>
      </c>
      <c r="S821" s="44" t="s">
        <v>28</v>
      </c>
      <c r="T821" s="44">
        <v>89900</v>
      </c>
      <c r="U821" s="44">
        <v>85400</v>
      </c>
      <c r="V821" s="47">
        <v>87200</v>
      </c>
      <c r="W821" s="47">
        <v>1941800</v>
      </c>
      <c r="X821" s="47">
        <v>59200</v>
      </c>
      <c r="Y821" s="47">
        <v>54700</v>
      </c>
      <c r="Z821" s="47">
        <v>56500</v>
      </c>
      <c r="AA821" s="47">
        <v>3236400</v>
      </c>
      <c r="AB821" s="47">
        <v>38800</v>
      </c>
      <c r="AC821" s="47">
        <v>34300</v>
      </c>
      <c r="AD821" s="47">
        <v>36100</v>
      </c>
      <c r="AE821" s="47" t="s">
        <v>5416</v>
      </c>
      <c r="AF821" s="45" t="s">
        <v>5416</v>
      </c>
      <c r="AG821" s="52"/>
      <c r="AH821" s="46"/>
      <c r="AI821" t="e">
        <f>E821&amp;H821&amp;I821&amp;J821&amp;K821&amp;M821&amp;#REF!&amp;#REF!&amp;N821&amp;O821&amp;P821&amp;Q821&amp;R821&amp;S821&amp;T821&amp;U821&amp;V821</f>
        <v>#REF!</v>
      </c>
      <c r="AJ821" t="str">
        <f>IF(E821="","",IFERROR(IF(MATCH(E821,#REF!,0),"O","X"),"X"))</f>
        <v>X</v>
      </c>
    </row>
    <row r="822" spans="1:36">
      <c r="A822" s="6" t="s">
        <v>1282</v>
      </c>
      <c r="B822" s="6">
        <v>1837</v>
      </c>
      <c r="C822" s="6" t="s">
        <v>6075</v>
      </c>
      <c r="D822" s="6" t="s">
        <v>5481</v>
      </c>
      <c r="E822" s="6" t="s">
        <v>1974</v>
      </c>
      <c r="F822" s="6" t="e">
        <f>VLOOKUP(E822,'홈플러스-업데이트'!E1841:E4121,1,0)</f>
        <v>#N/A</v>
      </c>
      <c r="G822" s="14">
        <v>4590000</v>
      </c>
      <c r="H822" s="6" t="s">
        <v>48</v>
      </c>
      <c r="I822" s="6" t="s">
        <v>108</v>
      </c>
      <c r="J822" s="6" t="s">
        <v>61</v>
      </c>
      <c r="K822" s="6" t="s">
        <v>110</v>
      </c>
      <c r="L822" s="24">
        <v>0</v>
      </c>
      <c r="M822" s="44">
        <v>163900</v>
      </c>
      <c r="N822" s="44">
        <v>128900</v>
      </c>
      <c r="O822" s="44">
        <v>125000</v>
      </c>
      <c r="P822" s="44" t="s">
        <v>28</v>
      </c>
      <c r="Q822" s="44">
        <v>106900</v>
      </c>
      <c r="R822" s="44">
        <v>103600</v>
      </c>
      <c r="S822" s="44" t="s">
        <v>28</v>
      </c>
      <c r="T822" s="44">
        <v>92900</v>
      </c>
      <c r="U822" s="44">
        <v>88200</v>
      </c>
      <c r="V822" s="47">
        <v>90100</v>
      </c>
      <c r="W822" s="47">
        <v>2006600</v>
      </c>
      <c r="X822" s="47">
        <v>61200</v>
      </c>
      <c r="Y822" s="47">
        <v>56500</v>
      </c>
      <c r="Z822" s="47">
        <v>58400</v>
      </c>
      <c r="AA822" s="47">
        <v>3344400</v>
      </c>
      <c r="AB822" s="47">
        <v>40100</v>
      </c>
      <c r="AC822" s="47">
        <v>35400</v>
      </c>
      <c r="AD822" s="47">
        <v>37300</v>
      </c>
      <c r="AE822" s="47" t="s">
        <v>5416</v>
      </c>
      <c r="AF822" s="45" t="s">
        <v>5416</v>
      </c>
      <c r="AG822" s="52"/>
      <c r="AH822" s="46"/>
      <c r="AI822" t="e">
        <f>E822&amp;H822&amp;I822&amp;J822&amp;K822&amp;M822&amp;#REF!&amp;#REF!&amp;N822&amp;O822&amp;P822&amp;Q822&amp;R822&amp;S822&amp;T822&amp;U822&amp;V822</f>
        <v>#REF!</v>
      </c>
      <c r="AJ822" t="str">
        <f>IF(E822="","",IFERROR(IF(MATCH(E822,#REF!,0),"O","X"),"X"))</f>
        <v>X</v>
      </c>
    </row>
    <row r="823" spans="1:36">
      <c r="A823" s="6" t="s">
        <v>1282</v>
      </c>
      <c r="B823" s="6">
        <v>1838</v>
      </c>
      <c r="C823" s="6" t="s">
        <v>6076</v>
      </c>
      <c r="D823" s="6" t="s">
        <v>5481</v>
      </c>
      <c r="E823" s="6" t="s">
        <v>1974</v>
      </c>
      <c r="F823" s="6" t="e">
        <f>VLOOKUP(E823,'홈플러스-업데이트'!E1842:E4122,1,0)</f>
        <v>#N/A</v>
      </c>
      <c r="G823" s="14">
        <v>4590000</v>
      </c>
      <c r="H823" s="6" t="s">
        <v>48</v>
      </c>
      <c r="I823" s="6" t="s">
        <v>108</v>
      </c>
      <c r="J823" s="6" t="s">
        <v>89</v>
      </c>
      <c r="K823" s="6" t="s">
        <v>109</v>
      </c>
      <c r="L823" s="24">
        <v>0</v>
      </c>
      <c r="M823" s="44">
        <v>160900</v>
      </c>
      <c r="N823" s="44">
        <v>125900</v>
      </c>
      <c r="O823" s="44">
        <v>122100</v>
      </c>
      <c r="P823" s="44" t="s">
        <v>28</v>
      </c>
      <c r="Q823" s="44">
        <v>103900</v>
      </c>
      <c r="R823" s="44">
        <v>100700</v>
      </c>
      <c r="S823" s="44" t="s">
        <v>28</v>
      </c>
      <c r="T823" s="44">
        <v>89900</v>
      </c>
      <c r="U823" s="44">
        <v>85400</v>
      </c>
      <c r="V823" s="47">
        <v>87200</v>
      </c>
      <c r="W823" s="47">
        <v>1941800</v>
      </c>
      <c r="X823" s="47">
        <v>59200</v>
      </c>
      <c r="Y823" s="47">
        <v>54700</v>
      </c>
      <c r="Z823" s="47">
        <v>56500</v>
      </c>
      <c r="AA823" s="47">
        <v>3236400</v>
      </c>
      <c r="AB823" s="47">
        <v>38800</v>
      </c>
      <c r="AC823" s="47">
        <v>34300</v>
      </c>
      <c r="AD823" s="47">
        <v>36100</v>
      </c>
      <c r="AE823" s="47" t="s">
        <v>5416</v>
      </c>
      <c r="AF823" s="45" t="s">
        <v>5416</v>
      </c>
      <c r="AG823" s="52"/>
      <c r="AH823" s="46"/>
      <c r="AI823" t="e">
        <f>E823&amp;H823&amp;I823&amp;J823&amp;K823&amp;M823&amp;#REF!&amp;#REF!&amp;N823&amp;O823&amp;P823&amp;Q823&amp;R823&amp;S823&amp;T823&amp;U823&amp;V823</f>
        <v>#REF!</v>
      </c>
      <c r="AJ823" t="str">
        <f>IF(E823="","",IFERROR(IF(MATCH(E823,#REF!,0),"O","X"),"X"))</f>
        <v>X</v>
      </c>
    </row>
    <row r="824" spans="1:36">
      <c r="A824" s="6" t="s">
        <v>1282</v>
      </c>
      <c r="B824" s="6">
        <v>1839</v>
      </c>
      <c r="C824" s="6" t="s">
        <v>6077</v>
      </c>
      <c r="D824" s="6" t="s">
        <v>5481</v>
      </c>
      <c r="E824" s="6" t="s">
        <v>5821</v>
      </c>
      <c r="F824" s="6" t="e">
        <f>VLOOKUP(E824,'홈플러스-업데이트'!E1843:E4123,1,0)</f>
        <v>#N/A</v>
      </c>
      <c r="G824" s="14">
        <v>4540000</v>
      </c>
      <c r="H824" s="6" t="s">
        <v>48</v>
      </c>
      <c r="I824" s="6" t="s">
        <v>108</v>
      </c>
      <c r="J824" s="6" t="s">
        <v>61</v>
      </c>
      <c r="K824" s="6" t="s">
        <v>110</v>
      </c>
      <c r="L824" s="24">
        <v>700</v>
      </c>
      <c r="M824" s="44">
        <v>169200</v>
      </c>
      <c r="N824" s="44">
        <v>126200</v>
      </c>
      <c r="O824" s="44">
        <v>122300</v>
      </c>
      <c r="P824" s="44" t="s">
        <v>28</v>
      </c>
      <c r="Q824" s="44">
        <v>105200</v>
      </c>
      <c r="R824" s="44">
        <v>102000</v>
      </c>
      <c r="S824" s="44" t="s">
        <v>28</v>
      </c>
      <c r="T824" s="44">
        <v>91200</v>
      </c>
      <c r="U824" s="44">
        <v>86600</v>
      </c>
      <c r="V824" s="47">
        <v>88400</v>
      </c>
      <c r="W824" s="47">
        <v>1985000</v>
      </c>
      <c r="X824" s="47">
        <v>59900</v>
      </c>
      <c r="Y824" s="47">
        <v>55300</v>
      </c>
      <c r="Z824" s="47">
        <v>57100</v>
      </c>
      <c r="AA824" s="47">
        <v>3308400</v>
      </c>
      <c r="AB824" s="47">
        <v>39000</v>
      </c>
      <c r="AC824" s="47">
        <v>34400</v>
      </c>
      <c r="AD824" s="47">
        <v>36200</v>
      </c>
      <c r="AE824" s="47" t="s">
        <v>5416</v>
      </c>
      <c r="AF824" s="45" t="s">
        <v>5416</v>
      </c>
      <c r="AG824" s="52"/>
      <c r="AH824" s="46"/>
      <c r="AI824" t="e">
        <f>E824&amp;H824&amp;I824&amp;J824&amp;K824&amp;M824&amp;#REF!&amp;#REF!&amp;N824&amp;O824&amp;P824&amp;Q824&amp;R824&amp;S824&amp;T824&amp;U824&amp;V824</f>
        <v>#REF!</v>
      </c>
      <c r="AJ824" t="str">
        <f>IF(E824="","",IFERROR(IF(MATCH(E824,#REF!,0),"O","X"),"X"))</f>
        <v>X</v>
      </c>
    </row>
    <row r="825" spans="1:36">
      <c r="A825" s="6" t="s">
        <v>1282</v>
      </c>
      <c r="B825" s="6">
        <v>1840</v>
      </c>
      <c r="C825" s="6" t="s">
        <v>6078</v>
      </c>
      <c r="D825" s="6" t="s">
        <v>5481</v>
      </c>
      <c r="E825" s="6" t="s">
        <v>5821</v>
      </c>
      <c r="F825" s="6" t="e">
        <f>VLOOKUP(E825,'홈플러스-업데이트'!E1844:E4124,1,0)</f>
        <v>#N/A</v>
      </c>
      <c r="G825" s="14">
        <v>4540000</v>
      </c>
      <c r="H825" s="6" t="s">
        <v>48</v>
      </c>
      <c r="I825" s="6" t="s">
        <v>108</v>
      </c>
      <c r="J825" s="6" t="s">
        <v>89</v>
      </c>
      <c r="K825" s="6" t="s">
        <v>109</v>
      </c>
      <c r="L825" s="24">
        <v>700</v>
      </c>
      <c r="M825" s="44">
        <v>166200</v>
      </c>
      <c r="N825" s="44">
        <v>123200</v>
      </c>
      <c r="O825" s="44">
        <v>119400</v>
      </c>
      <c r="P825" s="44" t="s">
        <v>28</v>
      </c>
      <c r="Q825" s="44">
        <v>102200</v>
      </c>
      <c r="R825" s="44">
        <v>99100</v>
      </c>
      <c r="S825" s="44" t="s">
        <v>28</v>
      </c>
      <c r="T825" s="44">
        <v>88200</v>
      </c>
      <c r="U825" s="44">
        <v>83700</v>
      </c>
      <c r="V825" s="47">
        <v>85500</v>
      </c>
      <c r="W825" s="47">
        <v>1920200</v>
      </c>
      <c r="X825" s="47">
        <v>57900</v>
      </c>
      <c r="Y825" s="47">
        <v>53400</v>
      </c>
      <c r="Z825" s="47">
        <v>55200</v>
      </c>
      <c r="AA825" s="47">
        <v>3200400</v>
      </c>
      <c r="AB825" s="47">
        <v>37700</v>
      </c>
      <c r="AC825" s="47">
        <v>33200</v>
      </c>
      <c r="AD825" s="47">
        <v>35000</v>
      </c>
      <c r="AE825" s="47" t="s">
        <v>5416</v>
      </c>
      <c r="AF825" s="45" t="s">
        <v>5416</v>
      </c>
      <c r="AG825" s="52"/>
      <c r="AH825" s="46"/>
      <c r="AI825" t="e">
        <f>E825&amp;H825&amp;I825&amp;J825&amp;K825&amp;M825&amp;#REF!&amp;#REF!&amp;N825&amp;O825&amp;P825&amp;Q825&amp;R825&amp;S825&amp;T825&amp;U825&amp;V825</f>
        <v>#REF!</v>
      </c>
      <c r="AJ825" t="str">
        <f>IF(E825="","",IFERROR(IF(MATCH(E825,#REF!,0),"O","X"),"X"))</f>
        <v>X</v>
      </c>
    </row>
    <row r="826" spans="1:36">
      <c r="A826" s="6" t="s">
        <v>1282</v>
      </c>
      <c r="B826" s="6">
        <v>1841</v>
      </c>
      <c r="C826" s="6" t="s">
        <v>6079</v>
      </c>
      <c r="D826" s="6" t="s">
        <v>5481</v>
      </c>
      <c r="E826" s="6" t="s">
        <v>6298</v>
      </c>
      <c r="F826" s="6" t="e">
        <f>VLOOKUP(E826,'홈플러스-업데이트'!E1845:E4125,1,0)</f>
        <v>#N/A</v>
      </c>
      <c r="G826" s="14">
        <v>4440000</v>
      </c>
      <c r="H826" s="6" t="s">
        <v>48</v>
      </c>
      <c r="I826" s="6" t="s">
        <v>108</v>
      </c>
      <c r="J826" s="6" t="s">
        <v>89</v>
      </c>
      <c r="K826" s="6" t="s">
        <v>109</v>
      </c>
      <c r="L826" s="24">
        <v>700</v>
      </c>
      <c r="M826" s="44">
        <v>166200</v>
      </c>
      <c r="N826" s="44">
        <v>123200</v>
      </c>
      <c r="O826" s="44">
        <v>119400</v>
      </c>
      <c r="P826" s="44" t="s">
        <v>28</v>
      </c>
      <c r="Q826" s="44">
        <v>102200</v>
      </c>
      <c r="R826" s="44">
        <v>99100</v>
      </c>
      <c r="S826" s="44" t="s">
        <v>28</v>
      </c>
      <c r="T826" s="44">
        <v>88200</v>
      </c>
      <c r="U826" s="44">
        <v>83700</v>
      </c>
      <c r="V826" s="47">
        <v>85500</v>
      </c>
      <c r="W826" s="47">
        <v>1920200</v>
      </c>
      <c r="X826" s="47">
        <v>57900</v>
      </c>
      <c r="Y826" s="47">
        <v>53400</v>
      </c>
      <c r="Z826" s="47">
        <v>55200</v>
      </c>
      <c r="AA826" s="47">
        <v>3200400</v>
      </c>
      <c r="AB826" s="47">
        <v>37700</v>
      </c>
      <c r="AC826" s="47">
        <v>33200</v>
      </c>
      <c r="AD826" s="47">
        <v>35000</v>
      </c>
      <c r="AE826" s="47" t="s">
        <v>5416</v>
      </c>
      <c r="AF826" s="45" t="s">
        <v>5416</v>
      </c>
      <c r="AG826" s="52"/>
      <c r="AH826" s="46"/>
      <c r="AI826" t="e">
        <f>E826&amp;H826&amp;I826&amp;J826&amp;K826&amp;M826&amp;#REF!&amp;#REF!&amp;N826&amp;O826&amp;P826&amp;Q826&amp;R826&amp;S826&amp;T826&amp;U826&amp;V826</f>
        <v>#REF!</v>
      </c>
      <c r="AJ826" t="str">
        <f>IF(E826="","",IFERROR(IF(MATCH(E826,#REF!,0),"O","X"),"X"))</f>
        <v>X</v>
      </c>
    </row>
    <row r="827" spans="1:36">
      <c r="A827" s="6" t="s">
        <v>1282</v>
      </c>
      <c r="B827" s="6">
        <v>1842</v>
      </c>
      <c r="C827" s="6" t="s">
        <v>6131</v>
      </c>
      <c r="D827" s="6" t="s">
        <v>5481</v>
      </c>
      <c r="E827" s="6" t="s">
        <v>6298</v>
      </c>
      <c r="F827" s="6" t="e">
        <f>VLOOKUP(E827,'홈플러스-업데이트'!E1846:E4126,1,0)</f>
        <v>#N/A</v>
      </c>
      <c r="G827" s="14">
        <v>4440000</v>
      </c>
      <c r="H827" s="6" t="s">
        <v>48</v>
      </c>
      <c r="I827" s="6" t="s">
        <v>108</v>
      </c>
      <c r="J827" s="6" t="s">
        <v>61</v>
      </c>
      <c r="K827" s="6" t="s">
        <v>110</v>
      </c>
      <c r="L827" s="24">
        <v>700</v>
      </c>
      <c r="M827" s="44">
        <v>169200</v>
      </c>
      <c r="N827" s="44">
        <v>126200</v>
      </c>
      <c r="O827" s="44">
        <v>122300</v>
      </c>
      <c r="P827" s="44" t="s">
        <v>28</v>
      </c>
      <c r="Q827" s="44">
        <v>105200</v>
      </c>
      <c r="R827" s="44">
        <v>102000</v>
      </c>
      <c r="S827" s="44" t="s">
        <v>28</v>
      </c>
      <c r="T827" s="44">
        <v>91200</v>
      </c>
      <c r="U827" s="44">
        <v>86600</v>
      </c>
      <c r="V827" s="47">
        <v>88400</v>
      </c>
      <c r="W827" s="47">
        <v>1985000</v>
      </c>
      <c r="X827" s="47">
        <v>59900</v>
      </c>
      <c r="Y827" s="47">
        <v>55300</v>
      </c>
      <c r="Z827" s="47">
        <v>57100</v>
      </c>
      <c r="AA827" s="47">
        <v>3308400</v>
      </c>
      <c r="AB827" s="47">
        <v>39000</v>
      </c>
      <c r="AC827" s="47">
        <v>34400</v>
      </c>
      <c r="AD827" s="47">
        <v>36200</v>
      </c>
      <c r="AE827" s="47" t="s">
        <v>5416</v>
      </c>
      <c r="AF827" s="45" t="s">
        <v>5416</v>
      </c>
      <c r="AG827" s="52"/>
      <c r="AH827" s="46"/>
      <c r="AI827" t="e">
        <f>E827&amp;H827&amp;I827&amp;J827&amp;K827&amp;M827&amp;#REF!&amp;#REF!&amp;N827&amp;O827&amp;P827&amp;Q827&amp;R827&amp;S827&amp;T827&amp;U827&amp;V827</f>
        <v>#REF!</v>
      </c>
      <c r="AJ827" t="str">
        <f>IF(E827="","",IFERROR(IF(MATCH(E827,#REF!,0),"O","X"),"X"))</f>
        <v>X</v>
      </c>
    </row>
    <row r="828" spans="1:36">
      <c r="A828" s="6" t="s">
        <v>1282</v>
      </c>
      <c r="B828" s="6">
        <v>1843</v>
      </c>
      <c r="C828" s="6" t="s">
        <v>6167</v>
      </c>
      <c r="D828" s="6" t="s">
        <v>5481</v>
      </c>
      <c r="E828" s="6" t="s">
        <v>5822</v>
      </c>
      <c r="F828" s="6" t="e">
        <f>VLOOKUP(E828,'홈플러스-업데이트'!E1847:E4127,1,0)</f>
        <v>#N/A</v>
      </c>
      <c r="G828" s="14">
        <v>4540000</v>
      </c>
      <c r="H828" s="6" t="s">
        <v>48</v>
      </c>
      <c r="I828" s="6" t="s">
        <v>108</v>
      </c>
      <c r="J828" s="6" t="s">
        <v>89</v>
      </c>
      <c r="K828" s="6" t="s">
        <v>109</v>
      </c>
      <c r="L828" s="24">
        <v>700</v>
      </c>
      <c r="M828" s="44">
        <v>166200</v>
      </c>
      <c r="N828" s="44">
        <v>123200</v>
      </c>
      <c r="O828" s="44">
        <v>119400</v>
      </c>
      <c r="P828" s="44" t="s">
        <v>28</v>
      </c>
      <c r="Q828" s="44">
        <v>102200</v>
      </c>
      <c r="R828" s="44">
        <v>99100</v>
      </c>
      <c r="S828" s="44" t="s">
        <v>28</v>
      </c>
      <c r="T828" s="44">
        <v>88200</v>
      </c>
      <c r="U828" s="44">
        <v>83700</v>
      </c>
      <c r="V828" s="47">
        <v>85500</v>
      </c>
      <c r="W828" s="47">
        <v>1920200</v>
      </c>
      <c r="X828" s="47">
        <v>57900</v>
      </c>
      <c r="Y828" s="47">
        <v>53400</v>
      </c>
      <c r="Z828" s="47">
        <v>55200</v>
      </c>
      <c r="AA828" s="47">
        <v>3200400</v>
      </c>
      <c r="AB828" s="47">
        <v>37700</v>
      </c>
      <c r="AC828" s="47">
        <v>33200</v>
      </c>
      <c r="AD828" s="47">
        <v>35000</v>
      </c>
      <c r="AE828" s="47" t="s">
        <v>5416</v>
      </c>
      <c r="AF828" s="45" t="s">
        <v>5416</v>
      </c>
      <c r="AG828" s="52"/>
      <c r="AH828" s="46"/>
      <c r="AI828" t="e">
        <f>E828&amp;H828&amp;I828&amp;J828&amp;K828&amp;M828&amp;#REF!&amp;#REF!&amp;N828&amp;O828&amp;P828&amp;Q828&amp;R828&amp;S828&amp;T828&amp;U828&amp;V828</f>
        <v>#REF!</v>
      </c>
      <c r="AJ828" t="str">
        <f>IF(E828="","",IFERROR(IF(MATCH(E828,#REF!,0),"O","X"),"X"))</f>
        <v>X</v>
      </c>
    </row>
    <row r="829" spans="1:36">
      <c r="A829" s="6" t="s">
        <v>1282</v>
      </c>
      <c r="B829" s="6">
        <v>1844</v>
      </c>
      <c r="C829" s="6" t="s">
        <v>6168</v>
      </c>
      <c r="D829" s="6" t="s">
        <v>5481</v>
      </c>
      <c r="E829" s="6" t="s">
        <v>5822</v>
      </c>
      <c r="F829" s="6" t="e">
        <f>VLOOKUP(E829,'홈플러스-업데이트'!E1848:E4128,1,0)</f>
        <v>#N/A</v>
      </c>
      <c r="G829" s="14">
        <v>4540000</v>
      </c>
      <c r="H829" s="6" t="s">
        <v>48</v>
      </c>
      <c r="I829" s="6" t="s">
        <v>108</v>
      </c>
      <c r="J829" s="6" t="s">
        <v>61</v>
      </c>
      <c r="K829" s="6" t="s">
        <v>110</v>
      </c>
      <c r="L829" s="24">
        <v>700</v>
      </c>
      <c r="M829" s="44">
        <v>169200</v>
      </c>
      <c r="N829" s="44">
        <v>126200</v>
      </c>
      <c r="O829" s="44">
        <v>122300</v>
      </c>
      <c r="P829" s="44" t="s">
        <v>28</v>
      </c>
      <c r="Q829" s="44">
        <v>105200</v>
      </c>
      <c r="R829" s="44">
        <v>102000</v>
      </c>
      <c r="S829" s="44" t="s">
        <v>28</v>
      </c>
      <c r="T829" s="44">
        <v>91200</v>
      </c>
      <c r="U829" s="44">
        <v>86600</v>
      </c>
      <c r="V829" s="47">
        <v>88400</v>
      </c>
      <c r="W829" s="47">
        <v>1985000</v>
      </c>
      <c r="X829" s="47">
        <v>59900</v>
      </c>
      <c r="Y829" s="47">
        <v>55300</v>
      </c>
      <c r="Z829" s="47">
        <v>57100</v>
      </c>
      <c r="AA829" s="47">
        <v>3308400</v>
      </c>
      <c r="AB829" s="47">
        <v>39000</v>
      </c>
      <c r="AC829" s="47">
        <v>34400</v>
      </c>
      <c r="AD829" s="47">
        <v>36200</v>
      </c>
      <c r="AE829" s="47" t="s">
        <v>5416</v>
      </c>
      <c r="AF829" s="45" t="s">
        <v>5416</v>
      </c>
      <c r="AG829" s="52"/>
      <c r="AH829" s="46"/>
      <c r="AI829" t="e">
        <f>E829&amp;H829&amp;I829&amp;J829&amp;K829&amp;M829&amp;#REF!&amp;#REF!&amp;N829&amp;O829&amp;P829&amp;Q829&amp;R829&amp;S829&amp;T829&amp;U829&amp;V829</f>
        <v>#REF!</v>
      </c>
      <c r="AJ829" t="str">
        <f>IF(E829="","",IFERROR(IF(MATCH(E829,#REF!,0),"O","X"),"X"))</f>
        <v>X</v>
      </c>
    </row>
    <row r="830" spans="1:36">
      <c r="A830" s="6" t="s">
        <v>1282</v>
      </c>
      <c r="B830" s="6">
        <v>1845</v>
      </c>
      <c r="C830" s="6" t="s">
        <v>6169</v>
      </c>
      <c r="D830" s="6" t="s">
        <v>5481</v>
      </c>
      <c r="E830" s="6" t="s">
        <v>6297</v>
      </c>
      <c r="F830" s="6" t="e">
        <f>VLOOKUP(E830,'홈플러스-업데이트'!E1849:E4129,1,0)</f>
        <v>#N/A</v>
      </c>
      <c r="G830" s="14">
        <v>4440000</v>
      </c>
      <c r="H830" s="6" t="s">
        <v>48</v>
      </c>
      <c r="I830" s="6" t="s">
        <v>108</v>
      </c>
      <c r="J830" s="6" t="s">
        <v>89</v>
      </c>
      <c r="K830" s="6" t="s">
        <v>109</v>
      </c>
      <c r="L830" s="24">
        <v>700</v>
      </c>
      <c r="M830" s="44">
        <v>166200</v>
      </c>
      <c r="N830" s="44">
        <v>123200</v>
      </c>
      <c r="O830" s="44">
        <v>119400</v>
      </c>
      <c r="P830" s="44" t="s">
        <v>28</v>
      </c>
      <c r="Q830" s="44">
        <v>102200</v>
      </c>
      <c r="R830" s="44">
        <v>99100</v>
      </c>
      <c r="S830" s="44" t="s">
        <v>28</v>
      </c>
      <c r="T830" s="44">
        <v>88200</v>
      </c>
      <c r="U830" s="44">
        <v>83700</v>
      </c>
      <c r="V830" s="47">
        <v>85500</v>
      </c>
      <c r="W830" s="47">
        <v>1920200</v>
      </c>
      <c r="X830" s="47">
        <v>57900</v>
      </c>
      <c r="Y830" s="47">
        <v>53400</v>
      </c>
      <c r="Z830" s="47">
        <v>55200</v>
      </c>
      <c r="AA830" s="47">
        <v>3200400</v>
      </c>
      <c r="AB830" s="47">
        <v>37700</v>
      </c>
      <c r="AC830" s="47">
        <v>33200</v>
      </c>
      <c r="AD830" s="47">
        <v>35000</v>
      </c>
      <c r="AE830" s="47" t="s">
        <v>5416</v>
      </c>
      <c r="AF830" s="45" t="s">
        <v>5416</v>
      </c>
      <c r="AG830" s="52"/>
      <c r="AH830" s="46"/>
      <c r="AI830" t="e">
        <f>E830&amp;H830&amp;I830&amp;J830&amp;K830&amp;M830&amp;#REF!&amp;#REF!&amp;N830&amp;O830&amp;P830&amp;Q830&amp;R830&amp;S830&amp;T830&amp;U830&amp;V830</f>
        <v>#REF!</v>
      </c>
      <c r="AJ830" t="str">
        <f>IF(E830="","",IFERROR(IF(MATCH(E830,#REF!,0),"O","X"),"X"))</f>
        <v>X</v>
      </c>
    </row>
    <row r="831" spans="1:36">
      <c r="A831" s="6" t="s">
        <v>1282</v>
      </c>
      <c r="B831" s="6">
        <v>1846</v>
      </c>
      <c r="C831" s="6" t="s">
        <v>6170</v>
      </c>
      <c r="D831" s="6" t="s">
        <v>5481</v>
      </c>
      <c r="E831" s="6" t="s">
        <v>1980</v>
      </c>
      <c r="F831" s="6" t="e">
        <f>VLOOKUP(E831,'홈플러스-업데이트'!E1850:E4130,1,0)</f>
        <v>#N/A</v>
      </c>
      <c r="G831" s="14">
        <v>4590000</v>
      </c>
      <c r="H831" s="6" t="s">
        <v>48</v>
      </c>
      <c r="I831" s="6" t="s">
        <v>108</v>
      </c>
      <c r="J831" s="6" t="s">
        <v>89</v>
      </c>
      <c r="K831" s="6" t="s">
        <v>109</v>
      </c>
      <c r="L831" s="24">
        <v>0</v>
      </c>
      <c r="M831" s="44">
        <v>160900</v>
      </c>
      <c r="N831" s="44">
        <v>125900</v>
      </c>
      <c r="O831" s="44">
        <v>122100</v>
      </c>
      <c r="P831" s="44" t="s">
        <v>28</v>
      </c>
      <c r="Q831" s="44">
        <v>103900</v>
      </c>
      <c r="R831" s="44">
        <v>100700</v>
      </c>
      <c r="S831" s="44" t="s">
        <v>28</v>
      </c>
      <c r="T831" s="44">
        <v>89900</v>
      </c>
      <c r="U831" s="44">
        <v>85400</v>
      </c>
      <c r="V831" s="47">
        <v>87200</v>
      </c>
      <c r="W831" s="47">
        <v>1941800</v>
      </c>
      <c r="X831" s="47">
        <v>59200</v>
      </c>
      <c r="Y831" s="47">
        <v>54700</v>
      </c>
      <c r="Z831" s="47">
        <v>56500</v>
      </c>
      <c r="AA831" s="47">
        <v>3236400</v>
      </c>
      <c r="AB831" s="47">
        <v>38800</v>
      </c>
      <c r="AC831" s="47">
        <v>34300</v>
      </c>
      <c r="AD831" s="47">
        <v>36100</v>
      </c>
      <c r="AE831" s="47" t="s">
        <v>5416</v>
      </c>
      <c r="AF831" s="45" t="s">
        <v>5416</v>
      </c>
      <c r="AG831" s="52"/>
      <c r="AH831" s="46"/>
      <c r="AI831" t="e">
        <f>E831&amp;H831&amp;I831&amp;J831&amp;K831&amp;M831&amp;#REF!&amp;#REF!&amp;N831&amp;O831&amp;P831&amp;Q831&amp;R831&amp;S831&amp;T831&amp;U831&amp;V831</f>
        <v>#REF!</v>
      </c>
      <c r="AJ831" t="str">
        <f>IF(E831="","",IFERROR(IF(MATCH(E831,#REF!,0),"O","X"),"X"))</f>
        <v>X</v>
      </c>
    </row>
    <row r="832" spans="1:36">
      <c r="A832" s="6" t="s">
        <v>1282</v>
      </c>
      <c r="B832" s="6">
        <v>1847</v>
      </c>
      <c r="C832" s="6" t="s">
        <v>6171</v>
      </c>
      <c r="D832" s="6" t="s">
        <v>5481</v>
      </c>
      <c r="E832" s="6" t="s">
        <v>1980</v>
      </c>
      <c r="F832" s="6" t="e">
        <f>VLOOKUP(E832,'홈플러스-업데이트'!E1851:E4131,1,0)</f>
        <v>#N/A</v>
      </c>
      <c r="G832" s="14">
        <v>4590000</v>
      </c>
      <c r="H832" s="6" t="s">
        <v>48</v>
      </c>
      <c r="I832" s="6" t="s">
        <v>108</v>
      </c>
      <c r="J832" s="6" t="s">
        <v>61</v>
      </c>
      <c r="K832" s="6" t="s">
        <v>110</v>
      </c>
      <c r="L832" s="24">
        <v>0</v>
      </c>
      <c r="M832" s="44">
        <v>163900</v>
      </c>
      <c r="N832" s="44">
        <v>128900</v>
      </c>
      <c r="O832" s="44">
        <v>125000</v>
      </c>
      <c r="P832" s="44" t="s">
        <v>28</v>
      </c>
      <c r="Q832" s="44">
        <v>106900</v>
      </c>
      <c r="R832" s="44">
        <v>103600</v>
      </c>
      <c r="S832" s="44" t="s">
        <v>28</v>
      </c>
      <c r="T832" s="44">
        <v>92900</v>
      </c>
      <c r="U832" s="44">
        <v>88200</v>
      </c>
      <c r="V832" s="47">
        <v>90100</v>
      </c>
      <c r="W832" s="47">
        <v>2006600</v>
      </c>
      <c r="X832" s="47">
        <v>61200</v>
      </c>
      <c r="Y832" s="47">
        <v>56500</v>
      </c>
      <c r="Z832" s="47">
        <v>58400</v>
      </c>
      <c r="AA832" s="47">
        <v>3344400</v>
      </c>
      <c r="AB832" s="47">
        <v>40100</v>
      </c>
      <c r="AC832" s="47">
        <v>35400</v>
      </c>
      <c r="AD832" s="47">
        <v>37300</v>
      </c>
      <c r="AE832" s="47" t="s">
        <v>5416</v>
      </c>
      <c r="AF832" s="45" t="s">
        <v>5416</v>
      </c>
      <c r="AG832" s="52"/>
      <c r="AH832" s="46"/>
      <c r="AI832" t="e">
        <f>E832&amp;H832&amp;I832&amp;J832&amp;K832&amp;M832&amp;#REF!&amp;#REF!&amp;N832&amp;O832&amp;P832&amp;Q832&amp;R832&amp;S832&amp;T832&amp;U832&amp;V832</f>
        <v>#REF!</v>
      </c>
      <c r="AJ832" t="str">
        <f>IF(E832="","",IFERROR(IF(MATCH(E832,#REF!,0),"O","X"),"X"))</f>
        <v>X</v>
      </c>
    </row>
    <row r="833" spans="1:36">
      <c r="A833" s="6" t="s">
        <v>1282</v>
      </c>
      <c r="B833" s="6">
        <v>1848</v>
      </c>
      <c r="C833" s="6" t="s">
        <v>6172</v>
      </c>
      <c r="D833" s="6" t="s">
        <v>5481</v>
      </c>
      <c r="E833" s="6" t="s">
        <v>1979</v>
      </c>
      <c r="F833" s="6" t="e">
        <f>VLOOKUP(E833,'홈플러스-업데이트'!E1852:E4132,1,0)</f>
        <v>#N/A</v>
      </c>
      <c r="G833" s="14">
        <v>4590000</v>
      </c>
      <c r="H833" s="6" t="s">
        <v>48</v>
      </c>
      <c r="I833" s="6" t="s">
        <v>108</v>
      </c>
      <c r="J833" s="6" t="s">
        <v>89</v>
      </c>
      <c r="K833" s="6" t="s">
        <v>109</v>
      </c>
      <c r="L833" s="24">
        <v>0</v>
      </c>
      <c r="M833" s="44">
        <v>160900</v>
      </c>
      <c r="N833" s="44">
        <v>125900</v>
      </c>
      <c r="O833" s="44">
        <v>122100</v>
      </c>
      <c r="P833" s="44" t="s">
        <v>28</v>
      </c>
      <c r="Q833" s="44">
        <v>103900</v>
      </c>
      <c r="R833" s="44">
        <v>100700</v>
      </c>
      <c r="S833" s="44" t="s">
        <v>28</v>
      </c>
      <c r="T833" s="44">
        <v>89900</v>
      </c>
      <c r="U833" s="44">
        <v>85400</v>
      </c>
      <c r="V833" s="47">
        <v>87200</v>
      </c>
      <c r="W833" s="47">
        <v>1941800</v>
      </c>
      <c r="X833" s="47">
        <v>59200</v>
      </c>
      <c r="Y833" s="47">
        <v>54700</v>
      </c>
      <c r="Z833" s="47">
        <v>56500</v>
      </c>
      <c r="AA833" s="47">
        <v>3236400</v>
      </c>
      <c r="AB833" s="47">
        <v>38800</v>
      </c>
      <c r="AC833" s="47">
        <v>34300</v>
      </c>
      <c r="AD833" s="47">
        <v>36100</v>
      </c>
      <c r="AE833" s="47" t="s">
        <v>5416</v>
      </c>
      <c r="AF833" s="45" t="s">
        <v>5416</v>
      </c>
      <c r="AG833" s="52"/>
      <c r="AH833" s="46"/>
      <c r="AI833" t="e">
        <f>E833&amp;H833&amp;I833&amp;J833&amp;K833&amp;M833&amp;#REF!&amp;#REF!&amp;N833&amp;O833&amp;P833&amp;Q833&amp;R833&amp;S833&amp;T833&amp;U833&amp;V833</f>
        <v>#REF!</v>
      </c>
      <c r="AJ833" t="str">
        <f>IF(E833="","",IFERROR(IF(MATCH(E833,#REF!,0),"O","X"),"X"))</f>
        <v>X</v>
      </c>
    </row>
    <row r="834" spans="1:36">
      <c r="A834" s="6" t="s">
        <v>1282</v>
      </c>
      <c r="B834" s="6">
        <v>1849</v>
      </c>
      <c r="C834" s="6" t="s">
        <v>6173</v>
      </c>
      <c r="D834" s="6" t="s">
        <v>5481</v>
      </c>
      <c r="E834" s="6" t="s">
        <v>1979</v>
      </c>
      <c r="F834" s="6" t="e">
        <f>VLOOKUP(E834,'홈플러스-업데이트'!E1853:E4133,1,0)</f>
        <v>#N/A</v>
      </c>
      <c r="G834" s="14">
        <v>4590000</v>
      </c>
      <c r="H834" s="6" t="s">
        <v>48</v>
      </c>
      <c r="I834" s="6" t="s">
        <v>108</v>
      </c>
      <c r="J834" s="6" t="s">
        <v>61</v>
      </c>
      <c r="K834" s="6" t="s">
        <v>110</v>
      </c>
      <c r="L834" s="24">
        <v>0</v>
      </c>
      <c r="M834" s="44">
        <v>163900</v>
      </c>
      <c r="N834" s="44">
        <v>128900</v>
      </c>
      <c r="O834" s="44">
        <v>125000</v>
      </c>
      <c r="P834" s="44" t="s">
        <v>28</v>
      </c>
      <c r="Q834" s="44">
        <v>106900</v>
      </c>
      <c r="R834" s="44">
        <v>103600</v>
      </c>
      <c r="S834" s="44" t="s">
        <v>28</v>
      </c>
      <c r="T834" s="44">
        <v>92900</v>
      </c>
      <c r="U834" s="44">
        <v>88200</v>
      </c>
      <c r="V834" s="47">
        <v>90100</v>
      </c>
      <c r="W834" s="47">
        <v>2006600</v>
      </c>
      <c r="X834" s="47">
        <v>61200</v>
      </c>
      <c r="Y834" s="47">
        <v>56500</v>
      </c>
      <c r="Z834" s="47">
        <v>58400</v>
      </c>
      <c r="AA834" s="47">
        <v>3344400</v>
      </c>
      <c r="AB834" s="47">
        <v>40100</v>
      </c>
      <c r="AC834" s="47">
        <v>35400</v>
      </c>
      <c r="AD834" s="47">
        <v>37300</v>
      </c>
      <c r="AE834" s="47" t="s">
        <v>5416</v>
      </c>
      <c r="AF834" s="45" t="s">
        <v>5416</v>
      </c>
      <c r="AG834" s="52"/>
      <c r="AH834" s="46"/>
      <c r="AI834" t="e">
        <f>E834&amp;H834&amp;I834&amp;J834&amp;K834&amp;M834&amp;#REF!&amp;#REF!&amp;N834&amp;O834&amp;P834&amp;Q834&amp;R834&amp;S834&amp;T834&amp;U834&amp;V834</f>
        <v>#REF!</v>
      </c>
      <c r="AJ834" t="str">
        <f>IF(E834="","",IFERROR(IF(MATCH(E834,#REF!,0),"O","X"),"X"))</f>
        <v>X</v>
      </c>
    </row>
    <row r="835" spans="1:36">
      <c r="A835" s="6" t="s">
        <v>1282</v>
      </c>
      <c r="B835" s="6">
        <v>1850</v>
      </c>
      <c r="C835" s="6" t="s">
        <v>6174</v>
      </c>
      <c r="D835" s="6" t="s">
        <v>5481</v>
      </c>
      <c r="E835" s="6" t="s">
        <v>6297</v>
      </c>
      <c r="F835" s="6" t="e">
        <f>VLOOKUP(E835,'홈플러스-업데이트'!E1854:E4134,1,0)</f>
        <v>#N/A</v>
      </c>
      <c r="G835" s="14">
        <v>4440000</v>
      </c>
      <c r="H835" s="6" t="s">
        <v>48</v>
      </c>
      <c r="I835" s="6" t="s">
        <v>108</v>
      </c>
      <c r="J835" s="6" t="s">
        <v>61</v>
      </c>
      <c r="K835" s="6" t="s">
        <v>110</v>
      </c>
      <c r="L835" s="24">
        <v>700</v>
      </c>
      <c r="M835" s="44">
        <v>169200</v>
      </c>
      <c r="N835" s="44">
        <v>126200</v>
      </c>
      <c r="O835" s="44">
        <v>122300</v>
      </c>
      <c r="P835" s="44" t="s">
        <v>28</v>
      </c>
      <c r="Q835" s="44">
        <v>105200</v>
      </c>
      <c r="R835" s="44">
        <v>102000</v>
      </c>
      <c r="S835" s="44" t="s">
        <v>28</v>
      </c>
      <c r="T835" s="44">
        <v>91200</v>
      </c>
      <c r="U835" s="44">
        <v>86600</v>
      </c>
      <c r="V835" s="47">
        <v>88400</v>
      </c>
      <c r="W835" s="47">
        <v>1985000</v>
      </c>
      <c r="X835" s="47">
        <v>59900</v>
      </c>
      <c r="Y835" s="47">
        <v>55300</v>
      </c>
      <c r="Z835" s="47">
        <v>57100</v>
      </c>
      <c r="AA835" s="47">
        <v>3308400</v>
      </c>
      <c r="AB835" s="47">
        <v>39000</v>
      </c>
      <c r="AC835" s="47">
        <v>34400</v>
      </c>
      <c r="AD835" s="47">
        <v>36200</v>
      </c>
      <c r="AE835" s="47" t="s">
        <v>5416</v>
      </c>
      <c r="AF835" s="45" t="s">
        <v>5416</v>
      </c>
      <c r="AG835" s="52"/>
      <c r="AH835" s="46"/>
      <c r="AI835" t="e">
        <f>E835&amp;H835&amp;I835&amp;J835&amp;K835&amp;M835&amp;#REF!&amp;#REF!&amp;N835&amp;O835&amp;P835&amp;Q835&amp;R835&amp;S835&amp;T835&amp;U835&amp;V835</f>
        <v>#REF!</v>
      </c>
      <c r="AJ835" t="str">
        <f>IF(E835="","",IFERROR(IF(MATCH(E835,#REF!,0),"O","X"),"X"))</f>
        <v>X</v>
      </c>
    </row>
    <row r="836" spans="1:36">
      <c r="A836" s="6" t="s">
        <v>1282</v>
      </c>
      <c r="B836" s="6">
        <v>1851</v>
      </c>
      <c r="C836" s="6" t="s">
        <v>6175</v>
      </c>
      <c r="D836" s="6" t="s">
        <v>5458</v>
      </c>
      <c r="E836" s="6" t="s">
        <v>286</v>
      </c>
      <c r="F836" s="6" t="e">
        <f>VLOOKUP(E836,'홈플러스-업데이트'!E1855:E4135,1,0)</f>
        <v>#N/A</v>
      </c>
      <c r="G836" s="14">
        <v>1600000</v>
      </c>
      <c r="H836" s="6" t="s">
        <v>48</v>
      </c>
      <c r="I836" s="6" t="s">
        <v>49</v>
      </c>
      <c r="J836" s="6" t="s">
        <v>50</v>
      </c>
      <c r="K836" s="6" t="s">
        <v>51</v>
      </c>
      <c r="L836" s="24">
        <v>0</v>
      </c>
      <c r="M836" s="44">
        <v>56900</v>
      </c>
      <c r="N836" s="44">
        <v>44900</v>
      </c>
      <c r="O836" s="44">
        <v>43500</v>
      </c>
      <c r="P836" s="44" t="s">
        <v>28</v>
      </c>
      <c r="Q836" s="44">
        <v>37900</v>
      </c>
      <c r="R836" s="44">
        <v>36700</v>
      </c>
      <c r="S836" s="44" t="s">
        <v>28</v>
      </c>
      <c r="T836" s="44">
        <v>32900</v>
      </c>
      <c r="U836" s="44">
        <v>31200</v>
      </c>
      <c r="V836" s="47">
        <v>31900</v>
      </c>
      <c r="W836" s="47">
        <v>710600</v>
      </c>
      <c r="X836" s="47">
        <v>21600</v>
      </c>
      <c r="Y836" s="47">
        <v>19900</v>
      </c>
      <c r="Z836" s="47">
        <v>20600</v>
      </c>
      <c r="AA836" s="47">
        <v>1184400</v>
      </c>
      <c r="AB836" s="47">
        <v>14200</v>
      </c>
      <c r="AC836" s="47">
        <v>12500</v>
      </c>
      <c r="AD836" s="47">
        <v>13200</v>
      </c>
      <c r="AE836" s="47" t="s">
        <v>5416</v>
      </c>
      <c r="AF836" s="45" t="s">
        <v>5416</v>
      </c>
      <c r="AG836" s="52"/>
      <c r="AH836" s="46"/>
      <c r="AI836" t="e">
        <f>E836&amp;H836&amp;I836&amp;J836&amp;K836&amp;M836&amp;#REF!&amp;#REF!&amp;N836&amp;O836&amp;P836&amp;Q836&amp;R836&amp;S836&amp;T836&amp;U836&amp;V836</f>
        <v>#REF!</v>
      </c>
      <c r="AJ836" t="str">
        <f>IF(E836="","",IFERROR(IF(MATCH(E836,#REF!,0),"O","X"),"X"))</f>
        <v>X</v>
      </c>
    </row>
    <row r="837" spans="1:36">
      <c r="A837" s="6" t="s">
        <v>1282</v>
      </c>
      <c r="B837" s="6">
        <v>1852</v>
      </c>
      <c r="C837" s="6" t="s">
        <v>6176</v>
      </c>
      <c r="D837" s="6" t="s">
        <v>5458</v>
      </c>
      <c r="E837" s="6" t="s">
        <v>58</v>
      </c>
      <c r="F837" s="6" t="e">
        <f>VLOOKUP(E837,'홈플러스-업데이트'!E1856:E4136,1,0)</f>
        <v>#N/A</v>
      </c>
      <c r="G837" s="14">
        <v>950000</v>
      </c>
      <c r="H837" s="6" t="s">
        <v>48</v>
      </c>
      <c r="I837" s="6" t="s">
        <v>49</v>
      </c>
      <c r="J837" s="6" t="s">
        <v>50</v>
      </c>
      <c r="K837" s="6" t="s">
        <v>51</v>
      </c>
      <c r="L837" s="24">
        <v>0</v>
      </c>
      <c r="M837" s="44">
        <v>35900</v>
      </c>
      <c r="N837" s="44">
        <v>28900</v>
      </c>
      <c r="O837" s="44">
        <v>28000</v>
      </c>
      <c r="P837" s="44" t="s">
        <v>28</v>
      </c>
      <c r="Q837" s="44">
        <v>23900</v>
      </c>
      <c r="R837" s="44">
        <v>23100</v>
      </c>
      <c r="S837" s="44" t="s">
        <v>28</v>
      </c>
      <c r="T837" s="44">
        <v>20900</v>
      </c>
      <c r="U837" s="44">
        <v>19800</v>
      </c>
      <c r="V837" s="47">
        <v>20200</v>
      </c>
      <c r="W837" s="47">
        <v>451400</v>
      </c>
      <c r="X837" s="47">
        <v>13700</v>
      </c>
      <c r="Y837" s="47">
        <v>12600</v>
      </c>
      <c r="Z837" s="47">
        <v>13000</v>
      </c>
      <c r="AA837" s="47">
        <v>752400</v>
      </c>
      <c r="AB837" s="47">
        <v>9000</v>
      </c>
      <c r="AC837" s="47">
        <v>7900</v>
      </c>
      <c r="AD837" s="47">
        <v>8300</v>
      </c>
      <c r="AE837" s="47" t="s">
        <v>5416</v>
      </c>
      <c r="AF837" s="45" t="s">
        <v>5416</v>
      </c>
      <c r="AG837" s="52"/>
      <c r="AH837" s="46"/>
      <c r="AI837" t="e">
        <f>E837&amp;H837&amp;I837&amp;J837&amp;K837&amp;M837&amp;#REF!&amp;#REF!&amp;N837&amp;O837&amp;P837&amp;Q837&amp;R837&amp;S837&amp;T837&amp;U837&amp;V837</f>
        <v>#REF!</v>
      </c>
      <c r="AJ837" t="str">
        <f>IF(E837="","",IFERROR(IF(MATCH(E837,#REF!,0),"O","X"),"X"))</f>
        <v>X</v>
      </c>
    </row>
    <row r="838" spans="1:36">
      <c r="A838" s="6" t="s">
        <v>1282</v>
      </c>
      <c r="B838" s="6">
        <v>1853</v>
      </c>
      <c r="C838" s="6" t="s">
        <v>6177</v>
      </c>
      <c r="D838" s="6" t="s">
        <v>5458</v>
      </c>
      <c r="E838" s="6" t="s">
        <v>5444</v>
      </c>
      <c r="F838" s="6" t="e">
        <f>VLOOKUP(E838,'홈플러스-업데이트'!E1857:E4137,1,0)</f>
        <v>#N/A</v>
      </c>
      <c r="G838" s="14">
        <v>650000</v>
      </c>
      <c r="H838" s="6" t="s">
        <v>48</v>
      </c>
      <c r="I838" s="6" t="s">
        <v>49</v>
      </c>
      <c r="J838" s="6" t="s">
        <v>50</v>
      </c>
      <c r="K838" s="6" t="s">
        <v>51</v>
      </c>
      <c r="L838" s="24">
        <v>0</v>
      </c>
      <c r="M838" s="44">
        <v>27900</v>
      </c>
      <c r="N838" s="44">
        <v>22900</v>
      </c>
      <c r="O838" s="44">
        <v>22200</v>
      </c>
      <c r="P838" s="44" t="s">
        <v>28</v>
      </c>
      <c r="Q838" s="44">
        <v>19900</v>
      </c>
      <c r="R838" s="44">
        <v>19300</v>
      </c>
      <c r="S838" s="44" t="s">
        <v>28</v>
      </c>
      <c r="T838" s="44">
        <v>17900</v>
      </c>
      <c r="U838" s="44">
        <v>17000</v>
      </c>
      <c r="V838" s="47">
        <v>17300</v>
      </c>
      <c r="W838" s="47">
        <v>386600</v>
      </c>
      <c r="X838" s="47">
        <v>11800</v>
      </c>
      <c r="Y838" s="47">
        <v>10900</v>
      </c>
      <c r="Z838" s="47">
        <v>11200</v>
      </c>
      <c r="AA838" s="47">
        <v>644400</v>
      </c>
      <c r="AB838" s="47">
        <v>7700</v>
      </c>
      <c r="AC838" s="47">
        <v>6800</v>
      </c>
      <c r="AD838" s="47">
        <v>7100</v>
      </c>
      <c r="AE838" s="47" t="s">
        <v>5416</v>
      </c>
      <c r="AF838" s="45" t="s">
        <v>5416</v>
      </c>
      <c r="AG838" s="52"/>
      <c r="AH838" s="46"/>
      <c r="AI838" t="e">
        <f>E838&amp;H838&amp;I838&amp;J838&amp;K838&amp;M838&amp;#REF!&amp;#REF!&amp;N838&amp;O838&amp;P838&amp;Q838&amp;R838&amp;S838&amp;T838&amp;U838&amp;V838</f>
        <v>#REF!</v>
      </c>
      <c r="AJ838" t="str">
        <f>IF(E838="","",IFERROR(IF(MATCH(E838,#REF!,0),"O","X"),"X"))</f>
        <v>X</v>
      </c>
    </row>
    <row r="839" spans="1:36">
      <c r="A839" s="6" t="s">
        <v>1282</v>
      </c>
      <c r="B839" s="6">
        <v>1854</v>
      </c>
      <c r="C839" s="6" t="s">
        <v>6178</v>
      </c>
      <c r="D839" s="6" t="s">
        <v>5458</v>
      </c>
      <c r="E839" s="6" t="s">
        <v>84</v>
      </c>
      <c r="F839" s="6" t="e">
        <f>VLOOKUP(E839,'홈플러스-업데이트'!E1858:E4138,1,0)</f>
        <v>#N/A</v>
      </c>
      <c r="G839" s="14">
        <v>850000</v>
      </c>
      <c r="H839" s="6" t="s">
        <v>48</v>
      </c>
      <c r="I839" s="6" t="s">
        <v>49</v>
      </c>
      <c r="J839" s="6" t="s">
        <v>50</v>
      </c>
      <c r="K839" s="6" t="s">
        <v>51</v>
      </c>
      <c r="L839" s="24">
        <v>0</v>
      </c>
      <c r="M839" s="44">
        <v>32900</v>
      </c>
      <c r="N839" s="44">
        <v>25900</v>
      </c>
      <c r="O839" s="44">
        <v>25100</v>
      </c>
      <c r="P839" s="44" t="s">
        <v>28</v>
      </c>
      <c r="Q839" s="44">
        <v>21900</v>
      </c>
      <c r="R839" s="44">
        <v>21200</v>
      </c>
      <c r="S839" s="44" t="s">
        <v>28</v>
      </c>
      <c r="T839" s="44">
        <v>19900</v>
      </c>
      <c r="U839" s="44">
        <v>18900</v>
      </c>
      <c r="V839" s="47">
        <v>19300</v>
      </c>
      <c r="W839" s="47">
        <v>429800</v>
      </c>
      <c r="X839" s="47">
        <v>13100</v>
      </c>
      <c r="Y839" s="47">
        <v>12100</v>
      </c>
      <c r="Z839" s="47">
        <v>12500</v>
      </c>
      <c r="AA839" s="47">
        <v>716400</v>
      </c>
      <c r="AB839" s="47">
        <v>8600</v>
      </c>
      <c r="AC839" s="47">
        <v>7600</v>
      </c>
      <c r="AD839" s="47">
        <v>8000</v>
      </c>
      <c r="AE839" s="47" t="s">
        <v>5416</v>
      </c>
      <c r="AF839" s="45" t="s">
        <v>5416</v>
      </c>
      <c r="AG839" s="52"/>
      <c r="AH839" s="46"/>
      <c r="AI839" t="e">
        <f>E839&amp;H839&amp;I839&amp;J839&amp;K839&amp;M839&amp;#REF!&amp;#REF!&amp;N839&amp;O839&amp;P839&amp;Q839&amp;R839&amp;S839&amp;T839&amp;U839&amp;V839</f>
        <v>#REF!</v>
      </c>
      <c r="AJ839" t="str">
        <f>IF(E839="","",IFERROR(IF(MATCH(E839,#REF!,0),"O","X"),"X"))</f>
        <v>X</v>
      </c>
    </row>
    <row r="840" spans="1:36">
      <c r="A840" s="6" t="s">
        <v>1282</v>
      </c>
      <c r="B840" s="6">
        <v>1855</v>
      </c>
      <c r="C840" s="6" t="s">
        <v>6179</v>
      </c>
      <c r="D840" s="6" t="s">
        <v>5458</v>
      </c>
      <c r="E840" s="6" t="s">
        <v>56</v>
      </c>
      <c r="F840" s="6" t="e">
        <f>VLOOKUP(E840,'홈플러스-업데이트'!E1859:E4139,1,0)</f>
        <v>#N/A</v>
      </c>
      <c r="G840" s="14">
        <v>730000</v>
      </c>
      <c r="H840" s="6" t="s">
        <v>48</v>
      </c>
      <c r="I840" s="6" t="s">
        <v>49</v>
      </c>
      <c r="J840" s="6" t="s">
        <v>50</v>
      </c>
      <c r="K840" s="6" t="s">
        <v>51</v>
      </c>
      <c r="L840" s="24">
        <v>0</v>
      </c>
      <c r="M840" s="44">
        <v>28900</v>
      </c>
      <c r="N840" s="44">
        <v>22900</v>
      </c>
      <c r="O840" s="44">
        <v>22200</v>
      </c>
      <c r="P840" s="44" t="s">
        <v>28</v>
      </c>
      <c r="Q840" s="44">
        <v>19900</v>
      </c>
      <c r="R840" s="44">
        <v>19300</v>
      </c>
      <c r="S840" s="44" t="s">
        <v>28</v>
      </c>
      <c r="T840" s="44">
        <v>17900</v>
      </c>
      <c r="U840" s="44">
        <v>17000</v>
      </c>
      <c r="V840" s="47">
        <v>17300</v>
      </c>
      <c r="W840" s="47">
        <v>386600</v>
      </c>
      <c r="X840" s="47">
        <v>11800</v>
      </c>
      <c r="Y840" s="47">
        <v>10900</v>
      </c>
      <c r="Z840" s="47">
        <v>11200</v>
      </c>
      <c r="AA840" s="47">
        <v>644400</v>
      </c>
      <c r="AB840" s="47">
        <v>7700</v>
      </c>
      <c r="AC840" s="47">
        <v>6800</v>
      </c>
      <c r="AD840" s="47">
        <v>7100</v>
      </c>
      <c r="AE840" s="47" t="s">
        <v>5416</v>
      </c>
      <c r="AF840" s="45" t="s">
        <v>5416</v>
      </c>
      <c r="AG840" s="52"/>
      <c r="AH840" s="46"/>
      <c r="AI840" t="e">
        <f>E840&amp;H840&amp;I840&amp;J840&amp;K840&amp;M840&amp;#REF!&amp;#REF!&amp;N840&amp;O840&amp;P840&amp;Q840&amp;R840&amp;S840&amp;T840&amp;U840&amp;V840</f>
        <v>#REF!</v>
      </c>
      <c r="AJ840" t="str">
        <f>IF(E840="","",IFERROR(IF(MATCH(E840,#REF!,0),"O","X"),"X"))</f>
        <v>X</v>
      </c>
    </row>
    <row r="841" spans="1:36">
      <c r="A841" s="6" t="s">
        <v>1282</v>
      </c>
      <c r="B841" s="6">
        <v>1856</v>
      </c>
      <c r="C841" s="6" t="s">
        <v>6180</v>
      </c>
      <c r="D841" s="6" t="s">
        <v>5458</v>
      </c>
      <c r="E841" s="6" t="s">
        <v>57</v>
      </c>
      <c r="F841" s="6" t="e">
        <f>VLOOKUP(E841,'홈플러스-업데이트'!E1860:E4140,1,0)</f>
        <v>#N/A</v>
      </c>
      <c r="G841" s="14">
        <v>750000</v>
      </c>
      <c r="H841" s="6" t="s">
        <v>48</v>
      </c>
      <c r="I841" s="6" t="s">
        <v>49</v>
      </c>
      <c r="J841" s="6" t="s">
        <v>50</v>
      </c>
      <c r="K841" s="6" t="s">
        <v>51</v>
      </c>
      <c r="L841" s="24">
        <v>0</v>
      </c>
      <c r="M841" s="44">
        <v>29900</v>
      </c>
      <c r="N841" s="44">
        <v>23900</v>
      </c>
      <c r="O841" s="44">
        <v>23100</v>
      </c>
      <c r="P841" s="44" t="s">
        <v>28</v>
      </c>
      <c r="Q841" s="44">
        <v>19900</v>
      </c>
      <c r="R841" s="44">
        <v>19300</v>
      </c>
      <c r="S841" s="44" t="s">
        <v>28</v>
      </c>
      <c r="T841" s="44">
        <v>17900</v>
      </c>
      <c r="U841" s="44">
        <v>17000</v>
      </c>
      <c r="V841" s="47">
        <v>17300</v>
      </c>
      <c r="W841" s="47">
        <v>386600</v>
      </c>
      <c r="X841" s="47">
        <v>11800</v>
      </c>
      <c r="Y841" s="47">
        <v>10900</v>
      </c>
      <c r="Z841" s="47">
        <v>11200</v>
      </c>
      <c r="AA841" s="47">
        <v>644400</v>
      </c>
      <c r="AB841" s="47">
        <v>7700</v>
      </c>
      <c r="AC841" s="47">
        <v>6800</v>
      </c>
      <c r="AD841" s="47">
        <v>7100</v>
      </c>
      <c r="AE841" s="47" t="s">
        <v>5416</v>
      </c>
      <c r="AF841" s="45" t="s">
        <v>5416</v>
      </c>
      <c r="AG841" s="52"/>
      <c r="AH841" s="46"/>
      <c r="AI841" t="e">
        <f>E841&amp;H841&amp;I841&amp;J841&amp;K841&amp;M841&amp;#REF!&amp;#REF!&amp;N841&amp;O841&amp;P841&amp;Q841&amp;R841&amp;S841&amp;T841&amp;U841&amp;V841</f>
        <v>#REF!</v>
      </c>
      <c r="AJ841" t="str">
        <f>IF(E841="","",IFERROR(IF(MATCH(E841,#REF!,0),"O","X"),"X"))</f>
        <v>X</v>
      </c>
    </row>
    <row r="842" spans="1:36">
      <c r="A842" s="6" t="s">
        <v>1282</v>
      </c>
      <c r="B842" s="6">
        <v>1857</v>
      </c>
      <c r="C842" s="6" t="s">
        <v>6181</v>
      </c>
      <c r="D842" s="6" t="s">
        <v>5458</v>
      </c>
      <c r="E842" s="6" t="s">
        <v>85</v>
      </c>
      <c r="F842" s="6" t="e">
        <f>VLOOKUP(E842,'홈플러스-업데이트'!E1861:E4141,1,0)</f>
        <v>#N/A</v>
      </c>
      <c r="G842" s="14">
        <v>850000</v>
      </c>
      <c r="H842" s="6" t="s">
        <v>48</v>
      </c>
      <c r="I842" s="6" t="s">
        <v>49</v>
      </c>
      <c r="J842" s="6" t="s">
        <v>50</v>
      </c>
      <c r="K842" s="6" t="s">
        <v>51</v>
      </c>
      <c r="L842" s="24">
        <v>0</v>
      </c>
      <c r="M842" s="44">
        <v>32900</v>
      </c>
      <c r="N842" s="44">
        <v>25900</v>
      </c>
      <c r="O842" s="44">
        <v>25100</v>
      </c>
      <c r="P842" s="44" t="s">
        <v>28</v>
      </c>
      <c r="Q842" s="44">
        <v>21900</v>
      </c>
      <c r="R842" s="44">
        <v>21200</v>
      </c>
      <c r="S842" s="44" t="s">
        <v>28</v>
      </c>
      <c r="T842" s="44">
        <v>19900</v>
      </c>
      <c r="U842" s="44">
        <v>18900</v>
      </c>
      <c r="V842" s="47">
        <v>19300</v>
      </c>
      <c r="W842" s="47">
        <v>429800</v>
      </c>
      <c r="X842" s="47">
        <v>13100</v>
      </c>
      <c r="Y842" s="47">
        <v>12100</v>
      </c>
      <c r="Z842" s="47">
        <v>12500</v>
      </c>
      <c r="AA842" s="47">
        <v>716400</v>
      </c>
      <c r="AB842" s="47">
        <v>8600</v>
      </c>
      <c r="AC842" s="47">
        <v>7600</v>
      </c>
      <c r="AD842" s="47">
        <v>8000</v>
      </c>
      <c r="AE842" s="47" t="s">
        <v>5416</v>
      </c>
      <c r="AF842" s="45" t="s">
        <v>5416</v>
      </c>
      <c r="AG842" s="52"/>
      <c r="AH842" s="46"/>
      <c r="AI842" t="e">
        <f>E842&amp;H842&amp;I842&amp;J842&amp;K842&amp;M842&amp;#REF!&amp;#REF!&amp;N842&amp;O842&amp;P842&amp;Q842&amp;R842&amp;S842&amp;T842&amp;U842&amp;V842</f>
        <v>#REF!</v>
      </c>
      <c r="AJ842" t="str">
        <f>IF(E842="","",IFERROR(IF(MATCH(E842,#REF!,0),"O","X"),"X"))</f>
        <v>X</v>
      </c>
    </row>
    <row r="843" spans="1:36">
      <c r="A843" s="6" t="s">
        <v>1282</v>
      </c>
      <c r="B843" s="6">
        <v>1858</v>
      </c>
      <c r="C843" s="6" t="s">
        <v>6182</v>
      </c>
      <c r="D843" s="6" t="s">
        <v>5458</v>
      </c>
      <c r="E843" s="6" t="s">
        <v>6019</v>
      </c>
      <c r="F843" s="6" t="e">
        <f>VLOOKUP(E843,'홈플러스-업데이트'!E1862:E4142,1,0)</f>
        <v>#N/A</v>
      </c>
      <c r="G843" s="14">
        <v>770000</v>
      </c>
      <c r="H843" s="6" t="s">
        <v>48</v>
      </c>
      <c r="I843" s="6" t="s">
        <v>49</v>
      </c>
      <c r="J843" s="6" t="s">
        <v>50</v>
      </c>
      <c r="K843" s="6" t="s">
        <v>51</v>
      </c>
      <c r="L843" s="24">
        <v>0</v>
      </c>
      <c r="M843" s="44">
        <v>32900</v>
      </c>
      <c r="N843" s="44">
        <v>25900</v>
      </c>
      <c r="O843" s="44">
        <v>25100</v>
      </c>
      <c r="P843" s="44" t="s">
        <v>28</v>
      </c>
      <c r="Q843" s="44">
        <v>21900</v>
      </c>
      <c r="R843" s="44">
        <v>21200</v>
      </c>
      <c r="S843" s="44" t="s">
        <v>28</v>
      </c>
      <c r="T843" s="44">
        <v>19900</v>
      </c>
      <c r="U843" s="44">
        <v>18900</v>
      </c>
      <c r="V843" s="47">
        <v>19300</v>
      </c>
      <c r="W843" s="47">
        <v>429800</v>
      </c>
      <c r="X843" s="47">
        <v>13100</v>
      </c>
      <c r="Y843" s="47">
        <v>12100</v>
      </c>
      <c r="Z843" s="47">
        <v>12500</v>
      </c>
      <c r="AA843" s="47">
        <v>716400</v>
      </c>
      <c r="AB843" s="47">
        <v>8600</v>
      </c>
      <c r="AC843" s="47">
        <v>7600</v>
      </c>
      <c r="AD843" s="47">
        <v>8000</v>
      </c>
      <c r="AE843" s="47" t="s">
        <v>5416</v>
      </c>
      <c r="AF843" s="45" t="s">
        <v>5416</v>
      </c>
      <c r="AG843" s="52"/>
      <c r="AH843" s="46"/>
      <c r="AI843" t="e">
        <f>E843&amp;H843&amp;I843&amp;J843&amp;K843&amp;M843&amp;#REF!&amp;#REF!&amp;N843&amp;O843&amp;P843&amp;Q843&amp;R843&amp;S843&amp;T843&amp;U843&amp;V843</f>
        <v>#REF!</v>
      </c>
      <c r="AJ843" t="str">
        <f>IF(E843="","",IFERROR(IF(MATCH(E843,#REF!,0),"O","X"),"X"))</f>
        <v>X</v>
      </c>
    </row>
    <row r="844" spans="1:36">
      <c r="A844" s="6" t="s">
        <v>1282</v>
      </c>
      <c r="B844" s="6">
        <v>1859</v>
      </c>
      <c r="C844" s="6" t="s">
        <v>6183</v>
      </c>
      <c r="D844" s="6" t="s">
        <v>5458</v>
      </c>
      <c r="E844" s="6" t="s">
        <v>87</v>
      </c>
      <c r="F844" s="6" t="e">
        <f>VLOOKUP(E844,'홈플러스-업데이트'!E1863:E4143,1,0)</f>
        <v>#N/A</v>
      </c>
      <c r="G844" s="14">
        <v>1050000</v>
      </c>
      <c r="H844" s="6" t="s">
        <v>48</v>
      </c>
      <c r="I844" s="6" t="s">
        <v>49</v>
      </c>
      <c r="J844" s="6" t="s">
        <v>50</v>
      </c>
      <c r="K844" s="6" t="s">
        <v>51</v>
      </c>
      <c r="L844" s="24">
        <v>0</v>
      </c>
      <c r="M844" s="44">
        <v>38900</v>
      </c>
      <c r="N844" s="44">
        <v>30900</v>
      </c>
      <c r="O844" s="44">
        <v>29900</v>
      </c>
      <c r="P844" s="44" t="s">
        <v>28</v>
      </c>
      <c r="Q844" s="44">
        <v>25900</v>
      </c>
      <c r="R844" s="44">
        <v>25100</v>
      </c>
      <c r="S844" s="44" t="s">
        <v>28</v>
      </c>
      <c r="T844" s="44">
        <v>22900</v>
      </c>
      <c r="U844" s="44">
        <v>21700</v>
      </c>
      <c r="V844" s="47">
        <v>22200</v>
      </c>
      <c r="W844" s="47">
        <v>494600</v>
      </c>
      <c r="X844" s="47">
        <v>15100</v>
      </c>
      <c r="Y844" s="47">
        <v>13900</v>
      </c>
      <c r="Z844" s="47">
        <v>14400</v>
      </c>
      <c r="AA844" s="47">
        <v>824400</v>
      </c>
      <c r="AB844" s="47">
        <v>9900</v>
      </c>
      <c r="AC844" s="47">
        <v>8700</v>
      </c>
      <c r="AD844" s="47">
        <v>9200</v>
      </c>
      <c r="AE844" s="47" t="s">
        <v>5416</v>
      </c>
      <c r="AF844" s="45" t="s">
        <v>5416</v>
      </c>
      <c r="AG844" s="52"/>
      <c r="AH844" s="46"/>
      <c r="AI844" t="e">
        <f>E844&amp;H844&amp;I844&amp;J844&amp;K844&amp;M844&amp;#REF!&amp;#REF!&amp;N844&amp;O844&amp;P844&amp;Q844&amp;R844&amp;S844&amp;T844&amp;U844&amp;V844</f>
        <v>#REF!</v>
      </c>
      <c r="AJ844" t="str">
        <f>IF(E844="","",IFERROR(IF(MATCH(E844,#REF!,0),"O","X"),"X"))</f>
        <v>X</v>
      </c>
    </row>
    <row r="845" spans="1:36">
      <c r="A845" s="6" t="s">
        <v>1282</v>
      </c>
      <c r="B845" s="6">
        <v>1860</v>
      </c>
      <c r="C845" s="6" t="s">
        <v>6184</v>
      </c>
      <c r="D845" s="6" t="s">
        <v>5458</v>
      </c>
      <c r="E845" s="6" t="s">
        <v>4960</v>
      </c>
      <c r="F845" s="6" t="e">
        <f>VLOOKUP(E845,'홈플러스-업데이트'!E1864:E4144,1,0)</f>
        <v>#N/A</v>
      </c>
      <c r="G845" s="14">
        <v>1250000</v>
      </c>
      <c r="H845" s="6" t="s">
        <v>48</v>
      </c>
      <c r="I845" s="6" t="s">
        <v>49</v>
      </c>
      <c r="J845" s="6" t="s">
        <v>50</v>
      </c>
      <c r="K845" s="6" t="s">
        <v>51</v>
      </c>
      <c r="L845" s="24">
        <v>0</v>
      </c>
      <c r="M845" s="44">
        <v>45900</v>
      </c>
      <c r="N845" s="44">
        <v>35900</v>
      </c>
      <c r="O845" s="44">
        <v>34800</v>
      </c>
      <c r="P845" s="44" t="s">
        <v>28</v>
      </c>
      <c r="Q845" s="44">
        <v>30900</v>
      </c>
      <c r="R845" s="44">
        <v>29900</v>
      </c>
      <c r="S845" s="44" t="s">
        <v>28</v>
      </c>
      <c r="T845" s="44">
        <v>26900</v>
      </c>
      <c r="U845" s="44">
        <v>25500</v>
      </c>
      <c r="V845" s="47">
        <v>26000</v>
      </c>
      <c r="W845" s="47">
        <v>581000</v>
      </c>
      <c r="X845" s="47">
        <v>17700</v>
      </c>
      <c r="Y845" s="47">
        <v>16300</v>
      </c>
      <c r="Z845" s="47">
        <v>16800</v>
      </c>
      <c r="AA845" s="47">
        <v>968400</v>
      </c>
      <c r="AB845" s="47">
        <v>11600</v>
      </c>
      <c r="AC845" s="47">
        <v>10200</v>
      </c>
      <c r="AD845" s="47">
        <v>10700</v>
      </c>
      <c r="AE845" s="47" t="s">
        <v>5416</v>
      </c>
      <c r="AF845" s="45" t="s">
        <v>5416</v>
      </c>
      <c r="AG845" s="52"/>
      <c r="AH845" s="46"/>
      <c r="AI845" t="e">
        <f>E845&amp;H845&amp;I845&amp;J845&amp;K845&amp;M845&amp;#REF!&amp;#REF!&amp;N845&amp;O845&amp;P845&amp;Q845&amp;R845&amp;S845&amp;T845&amp;U845&amp;V845</f>
        <v>#REF!</v>
      </c>
      <c r="AJ845" t="str">
        <f>IF(E845="","",IFERROR(IF(MATCH(E845,#REF!,0),"O","X"),"X"))</f>
        <v>X</v>
      </c>
    </row>
    <row r="846" spans="1:36">
      <c r="A846" s="6" t="s">
        <v>1282</v>
      </c>
      <c r="B846" s="6">
        <v>1861</v>
      </c>
      <c r="C846" s="6" t="s">
        <v>6185</v>
      </c>
      <c r="D846" s="6" t="s">
        <v>5458</v>
      </c>
      <c r="E846" s="6" t="s">
        <v>86</v>
      </c>
      <c r="F846" s="6" t="e">
        <f>VLOOKUP(E846,'홈플러스-업데이트'!E1865:E4145,1,0)</f>
        <v>#N/A</v>
      </c>
      <c r="G846" s="14">
        <v>850000</v>
      </c>
      <c r="H846" s="6" t="s">
        <v>48</v>
      </c>
      <c r="I846" s="6" t="s">
        <v>49</v>
      </c>
      <c r="J846" s="6" t="s">
        <v>50</v>
      </c>
      <c r="K846" s="6" t="s">
        <v>51</v>
      </c>
      <c r="L846" s="24">
        <v>0</v>
      </c>
      <c r="M846" s="44">
        <v>32900</v>
      </c>
      <c r="N846" s="44">
        <v>25900</v>
      </c>
      <c r="O846" s="44">
        <v>25100</v>
      </c>
      <c r="P846" s="44" t="s">
        <v>28</v>
      </c>
      <c r="Q846" s="44">
        <v>21900</v>
      </c>
      <c r="R846" s="44">
        <v>21200</v>
      </c>
      <c r="S846" s="44" t="s">
        <v>28</v>
      </c>
      <c r="T846" s="44">
        <v>19900</v>
      </c>
      <c r="U846" s="44">
        <v>18900</v>
      </c>
      <c r="V846" s="47">
        <v>19300</v>
      </c>
      <c r="W846" s="47">
        <v>429800</v>
      </c>
      <c r="X846" s="47">
        <v>13100</v>
      </c>
      <c r="Y846" s="47">
        <v>12100</v>
      </c>
      <c r="Z846" s="47">
        <v>12500</v>
      </c>
      <c r="AA846" s="47">
        <v>716400</v>
      </c>
      <c r="AB846" s="47">
        <v>8600</v>
      </c>
      <c r="AC846" s="47">
        <v>7600</v>
      </c>
      <c r="AD846" s="47">
        <v>8000</v>
      </c>
      <c r="AE846" s="47" t="s">
        <v>5416</v>
      </c>
      <c r="AF846" s="45" t="s">
        <v>5416</v>
      </c>
      <c r="AG846" s="52"/>
      <c r="AH846" s="46"/>
      <c r="AI846" t="e">
        <f>E846&amp;H846&amp;I846&amp;J846&amp;K846&amp;M846&amp;#REF!&amp;#REF!&amp;N846&amp;O846&amp;P846&amp;Q846&amp;R846&amp;S846&amp;T846&amp;U846&amp;V846</f>
        <v>#REF!</v>
      </c>
      <c r="AJ846" t="str">
        <f>IF(E846="","",IFERROR(IF(MATCH(E846,#REF!,0),"O","X"),"X"))</f>
        <v>X</v>
      </c>
    </row>
    <row r="847" spans="1:36">
      <c r="A847" s="6" t="s">
        <v>1282</v>
      </c>
      <c r="B847" s="6">
        <v>1862</v>
      </c>
      <c r="C847" s="6" t="s">
        <v>6186</v>
      </c>
      <c r="D847" s="6" t="s">
        <v>5458</v>
      </c>
      <c r="E847" s="6" t="s">
        <v>6156</v>
      </c>
      <c r="F847" s="6" t="e">
        <f>VLOOKUP(E847,'홈플러스-업데이트'!E1866:E4146,1,0)</f>
        <v>#N/A</v>
      </c>
      <c r="G847" s="14">
        <v>1800000</v>
      </c>
      <c r="H847" s="6" t="s">
        <v>48</v>
      </c>
      <c r="I847" s="6" t="s">
        <v>49</v>
      </c>
      <c r="J847" s="6" t="s">
        <v>50</v>
      </c>
      <c r="K847" s="6" t="s">
        <v>51</v>
      </c>
      <c r="L847" s="24">
        <v>1400</v>
      </c>
      <c r="M847" s="44">
        <v>62500</v>
      </c>
      <c r="N847" s="44">
        <v>48500</v>
      </c>
      <c r="O847" s="44">
        <v>47000</v>
      </c>
      <c r="P847" s="44" t="s">
        <v>28</v>
      </c>
      <c r="Q847" s="44">
        <v>40500</v>
      </c>
      <c r="R847" s="44">
        <v>39200</v>
      </c>
      <c r="S847" s="44" t="s">
        <v>28</v>
      </c>
      <c r="T847" s="44">
        <v>34500</v>
      </c>
      <c r="U847" s="44">
        <v>32700</v>
      </c>
      <c r="V847" s="47">
        <v>33400</v>
      </c>
      <c r="W847" s="47">
        <v>775400</v>
      </c>
      <c r="X847" s="47">
        <v>22200</v>
      </c>
      <c r="Y847" s="47">
        <v>20400</v>
      </c>
      <c r="Z847" s="47">
        <v>21100</v>
      </c>
      <c r="AA847" s="47">
        <v>1292400</v>
      </c>
      <c r="AB847" s="47">
        <v>14100</v>
      </c>
      <c r="AC847" s="47">
        <v>12300</v>
      </c>
      <c r="AD847" s="47">
        <v>13000</v>
      </c>
      <c r="AE847" s="47" t="s">
        <v>5416</v>
      </c>
      <c r="AF847" s="45" t="s">
        <v>5416</v>
      </c>
      <c r="AG847" s="52"/>
      <c r="AH847" s="46"/>
      <c r="AI847" t="e">
        <f>E847&amp;H847&amp;I847&amp;J847&amp;K847&amp;M847&amp;#REF!&amp;#REF!&amp;N847&amp;O847&amp;P847&amp;Q847&amp;R847&amp;S847&amp;T847&amp;U847&amp;V847</f>
        <v>#REF!</v>
      </c>
      <c r="AJ847" t="str">
        <f>IF(E847="","",IFERROR(IF(MATCH(E847,#REF!,0),"O","X"),"X"))</f>
        <v>X</v>
      </c>
    </row>
    <row r="848" spans="1:36">
      <c r="A848" s="6" t="s">
        <v>1282</v>
      </c>
      <c r="B848" s="6">
        <v>1863</v>
      </c>
      <c r="C848" s="6" t="s">
        <v>6187</v>
      </c>
      <c r="D848" s="6" t="s">
        <v>5458</v>
      </c>
      <c r="E848" s="6" t="s">
        <v>5226</v>
      </c>
      <c r="F848" s="6" t="e">
        <f>VLOOKUP(E848,'홈플러스-업데이트'!E1867:E4147,1,0)</f>
        <v>#N/A</v>
      </c>
      <c r="G848" s="14">
        <v>1800000</v>
      </c>
      <c r="H848" s="6" t="s">
        <v>48</v>
      </c>
      <c r="I848" s="6" t="s">
        <v>49</v>
      </c>
      <c r="J848" s="6" t="s">
        <v>50</v>
      </c>
      <c r="K848" s="6" t="s">
        <v>51</v>
      </c>
      <c r="L848" s="24">
        <v>1400</v>
      </c>
      <c r="M848" s="44">
        <v>62500</v>
      </c>
      <c r="N848" s="44">
        <v>48500</v>
      </c>
      <c r="O848" s="44">
        <v>47000</v>
      </c>
      <c r="P848" s="44" t="s">
        <v>28</v>
      </c>
      <c r="Q848" s="44">
        <v>40500</v>
      </c>
      <c r="R848" s="44">
        <v>39200</v>
      </c>
      <c r="S848" s="44" t="s">
        <v>28</v>
      </c>
      <c r="T848" s="44">
        <v>34500</v>
      </c>
      <c r="U848" s="44">
        <v>32700</v>
      </c>
      <c r="V848" s="47">
        <v>33400</v>
      </c>
      <c r="W848" s="47">
        <v>775400</v>
      </c>
      <c r="X848" s="47">
        <v>22200</v>
      </c>
      <c r="Y848" s="47">
        <v>20400</v>
      </c>
      <c r="Z848" s="47">
        <v>21100</v>
      </c>
      <c r="AA848" s="47">
        <v>1292400</v>
      </c>
      <c r="AB848" s="47">
        <v>14100</v>
      </c>
      <c r="AC848" s="47">
        <v>12300</v>
      </c>
      <c r="AD848" s="47">
        <v>13000</v>
      </c>
      <c r="AE848" s="47" t="s">
        <v>5416</v>
      </c>
      <c r="AF848" s="45" t="s">
        <v>5416</v>
      </c>
      <c r="AG848" s="52"/>
      <c r="AH848" s="46"/>
      <c r="AI848" t="e">
        <f>E848&amp;H848&amp;I848&amp;J848&amp;K848&amp;M848&amp;#REF!&amp;#REF!&amp;N848&amp;O848&amp;P848&amp;Q848&amp;R848&amp;S848&amp;T848&amp;U848&amp;V848</f>
        <v>#REF!</v>
      </c>
      <c r="AJ848" t="str">
        <f>IF(E848="","",IFERROR(IF(MATCH(E848,#REF!,0),"O","X"),"X"))</f>
        <v>X</v>
      </c>
    </row>
    <row r="849" spans="1:36">
      <c r="A849" s="6" t="s">
        <v>1282</v>
      </c>
      <c r="B849" s="6">
        <v>1864</v>
      </c>
      <c r="C849" s="6" t="s">
        <v>6188</v>
      </c>
      <c r="D849" s="6" t="s">
        <v>5458</v>
      </c>
      <c r="E849" s="6" t="s">
        <v>47</v>
      </c>
      <c r="F849" s="6" t="e">
        <f>VLOOKUP(E849,'홈플러스-업데이트'!E1868:E4148,1,0)</f>
        <v>#N/A</v>
      </c>
      <c r="G849" s="14">
        <v>680000</v>
      </c>
      <c r="H849" s="6" t="s">
        <v>48</v>
      </c>
      <c r="I849" s="6" t="s">
        <v>49</v>
      </c>
      <c r="J849" s="6" t="s">
        <v>50</v>
      </c>
      <c r="K849" s="6" t="s">
        <v>51</v>
      </c>
      <c r="L849" s="24">
        <v>0</v>
      </c>
      <c r="M849" s="44">
        <v>27900</v>
      </c>
      <c r="N849" s="44">
        <v>22900</v>
      </c>
      <c r="O849" s="44">
        <v>22200</v>
      </c>
      <c r="P849" s="44" t="s">
        <v>28</v>
      </c>
      <c r="Q849" s="44">
        <v>19900</v>
      </c>
      <c r="R849" s="44">
        <v>19300</v>
      </c>
      <c r="S849" s="44" t="s">
        <v>28</v>
      </c>
      <c r="T849" s="44">
        <v>17900</v>
      </c>
      <c r="U849" s="44">
        <v>17000</v>
      </c>
      <c r="V849" s="47">
        <v>17300</v>
      </c>
      <c r="W849" s="47">
        <v>386600</v>
      </c>
      <c r="X849" s="47">
        <v>11800</v>
      </c>
      <c r="Y849" s="47">
        <v>10900</v>
      </c>
      <c r="Z849" s="47">
        <v>11200</v>
      </c>
      <c r="AA849" s="47">
        <v>644400</v>
      </c>
      <c r="AB849" s="47">
        <v>7700</v>
      </c>
      <c r="AC849" s="47">
        <v>6800</v>
      </c>
      <c r="AD849" s="47">
        <v>7100</v>
      </c>
      <c r="AE849" s="47" t="s">
        <v>5416</v>
      </c>
      <c r="AF849" s="45" t="s">
        <v>5416</v>
      </c>
      <c r="AG849" s="52"/>
      <c r="AH849" s="46"/>
      <c r="AI849" t="e">
        <f>E849&amp;H849&amp;I849&amp;J849&amp;K849&amp;M849&amp;#REF!&amp;#REF!&amp;N849&amp;O849&amp;P849&amp;Q849&amp;R849&amp;S849&amp;T849&amp;U849&amp;V849</f>
        <v>#REF!</v>
      </c>
      <c r="AJ849" t="str">
        <f>IF(E849="","",IFERROR(IF(MATCH(E849,#REF!,0),"O","X"),"X"))</f>
        <v>X</v>
      </c>
    </row>
    <row r="850" spans="1:36">
      <c r="A850" s="6" t="s">
        <v>1282</v>
      </c>
      <c r="B850" s="6">
        <v>1865</v>
      </c>
      <c r="C850" s="6" t="s">
        <v>6189</v>
      </c>
      <c r="D850" s="6" t="s">
        <v>5458</v>
      </c>
      <c r="E850" s="6" t="s">
        <v>5219</v>
      </c>
      <c r="F850" s="6" t="e">
        <f>VLOOKUP(E850,'홈플러스-업데이트'!E1869:E4149,1,0)</f>
        <v>#N/A</v>
      </c>
      <c r="G850" s="14">
        <v>1700000</v>
      </c>
      <c r="H850" s="6" t="s">
        <v>48</v>
      </c>
      <c r="I850" s="6" t="s">
        <v>49</v>
      </c>
      <c r="J850" s="6" t="s">
        <v>50</v>
      </c>
      <c r="K850" s="6" t="s">
        <v>51</v>
      </c>
      <c r="L850" s="24">
        <v>0</v>
      </c>
      <c r="M850" s="44">
        <v>60900</v>
      </c>
      <c r="N850" s="44">
        <v>47900</v>
      </c>
      <c r="O850" s="44">
        <v>46400</v>
      </c>
      <c r="P850" s="44" t="s">
        <v>28</v>
      </c>
      <c r="Q850" s="44">
        <v>39900</v>
      </c>
      <c r="R850" s="44">
        <v>38700</v>
      </c>
      <c r="S850" s="44" t="s">
        <v>28</v>
      </c>
      <c r="T850" s="44">
        <v>34900</v>
      </c>
      <c r="U850" s="44">
        <v>33100</v>
      </c>
      <c r="V850" s="47">
        <v>33800</v>
      </c>
      <c r="W850" s="47">
        <v>753800</v>
      </c>
      <c r="X850" s="47">
        <v>23000</v>
      </c>
      <c r="Y850" s="47">
        <v>21200</v>
      </c>
      <c r="Z850" s="47">
        <v>21900</v>
      </c>
      <c r="AA850" s="47">
        <v>1256400</v>
      </c>
      <c r="AB850" s="47">
        <v>15000</v>
      </c>
      <c r="AC850" s="47">
        <v>13200</v>
      </c>
      <c r="AD850" s="47">
        <v>13900</v>
      </c>
      <c r="AE850" s="47" t="s">
        <v>5416</v>
      </c>
      <c r="AF850" s="45" t="s">
        <v>5416</v>
      </c>
      <c r="AG850" s="52"/>
      <c r="AH850" s="46"/>
      <c r="AI850" t="e">
        <f>E850&amp;H850&amp;I850&amp;J850&amp;K850&amp;M850&amp;#REF!&amp;#REF!&amp;N850&amp;O850&amp;P850&amp;Q850&amp;R850&amp;S850&amp;T850&amp;U850&amp;V850</f>
        <v>#REF!</v>
      </c>
      <c r="AJ850" t="str">
        <f>IF(E850="","",IFERROR(IF(MATCH(E850,#REF!,0),"O","X"),"X"))</f>
        <v>X</v>
      </c>
    </row>
    <row r="851" spans="1:36">
      <c r="A851" s="6" t="s">
        <v>1282</v>
      </c>
      <c r="B851" s="6">
        <v>1866</v>
      </c>
      <c r="C851" s="6" t="s">
        <v>6190</v>
      </c>
      <c r="D851" s="6" t="s">
        <v>5458</v>
      </c>
      <c r="E851" s="6" t="s">
        <v>5215</v>
      </c>
      <c r="F851" s="6" t="e">
        <f>VLOOKUP(E851,'홈플러스-업데이트'!E1870:E4150,1,0)</f>
        <v>#N/A</v>
      </c>
      <c r="G851" s="14">
        <v>1700000</v>
      </c>
      <c r="H851" s="6" t="s">
        <v>48</v>
      </c>
      <c r="I851" s="6" t="s">
        <v>49</v>
      </c>
      <c r="J851" s="6" t="s">
        <v>50</v>
      </c>
      <c r="K851" s="6" t="s">
        <v>51</v>
      </c>
      <c r="L851" s="24">
        <v>1400</v>
      </c>
      <c r="M851" s="44">
        <v>59500</v>
      </c>
      <c r="N851" s="44">
        <v>46500</v>
      </c>
      <c r="O851" s="44">
        <v>45000</v>
      </c>
      <c r="P851" s="44" t="s">
        <v>28</v>
      </c>
      <c r="Q851" s="44">
        <v>38500</v>
      </c>
      <c r="R851" s="44">
        <v>37300</v>
      </c>
      <c r="S851" s="44" t="s">
        <v>28</v>
      </c>
      <c r="T851" s="44">
        <v>33500</v>
      </c>
      <c r="U851" s="44">
        <v>31700</v>
      </c>
      <c r="V851" s="47">
        <v>32400</v>
      </c>
      <c r="W851" s="47">
        <v>753800</v>
      </c>
      <c r="X851" s="47">
        <v>21600</v>
      </c>
      <c r="Y851" s="47">
        <v>19800</v>
      </c>
      <c r="Z851" s="47">
        <v>20500</v>
      </c>
      <c r="AA851" s="47">
        <v>1256400</v>
      </c>
      <c r="AB851" s="47">
        <v>13600</v>
      </c>
      <c r="AC851" s="47">
        <v>11800</v>
      </c>
      <c r="AD851" s="47">
        <v>12500</v>
      </c>
      <c r="AE851" s="47" t="s">
        <v>5416</v>
      </c>
      <c r="AF851" s="45" t="s">
        <v>5416</v>
      </c>
      <c r="AG851" s="52"/>
      <c r="AH851" s="46"/>
      <c r="AI851" t="e">
        <f>E851&amp;H851&amp;I851&amp;J851&amp;K851&amp;M851&amp;#REF!&amp;#REF!&amp;N851&amp;O851&amp;P851&amp;Q851&amp;R851&amp;S851&amp;T851&amp;U851&amp;V851</f>
        <v>#REF!</v>
      </c>
      <c r="AJ851" t="str">
        <f>IF(E851="","",IFERROR(IF(MATCH(E851,#REF!,0),"O","X"),"X"))</f>
        <v>X</v>
      </c>
    </row>
    <row r="852" spans="1:36">
      <c r="A852" s="6" t="s">
        <v>1282</v>
      </c>
      <c r="B852" s="6">
        <v>1867</v>
      </c>
      <c r="C852" s="6" t="s">
        <v>6191</v>
      </c>
      <c r="D852" s="6" t="s">
        <v>5458</v>
      </c>
      <c r="E852" s="6" t="s">
        <v>52</v>
      </c>
      <c r="F852" s="6" t="e">
        <f>VLOOKUP(E852,'홈플러스-업데이트'!E1871:E4151,1,0)</f>
        <v>#N/A</v>
      </c>
      <c r="G852" s="14">
        <v>630000</v>
      </c>
      <c r="H852" s="6" t="s">
        <v>48</v>
      </c>
      <c r="I852" s="6" t="s">
        <v>49</v>
      </c>
      <c r="J852" s="6" t="s">
        <v>50</v>
      </c>
      <c r="K852" s="6" t="s">
        <v>51</v>
      </c>
      <c r="L852" s="24">
        <v>0</v>
      </c>
      <c r="M852" s="44">
        <v>26900</v>
      </c>
      <c r="N852" s="44">
        <v>21900</v>
      </c>
      <c r="O852" s="44">
        <v>21200</v>
      </c>
      <c r="P852" s="44" t="s">
        <v>28</v>
      </c>
      <c r="Q852" s="44">
        <v>18900</v>
      </c>
      <c r="R852" s="44">
        <v>18300</v>
      </c>
      <c r="S852" s="44" t="s">
        <v>28</v>
      </c>
      <c r="T852" s="44">
        <v>16900</v>
      </c>
      <c r="U852" s="44">
        <v>16000</v>
      </c>
      <c r="V852" s="47">
        <v>16300</v>
      </c>
      <c r="W852" s="47">
        <v>365000</v>
      </c>
      <c r="X852" s="47">
        <v>11100</v>
      </c>
      <c r="Y852" s="47">
        <v>10200</v>
      </c>
      <c r="Z852" s="47">
        <v>10500</v>
      </c>
      <c r="AA852" s="47">
        <v>608400</v>
      </c>
      <c r="AB852" s="47">
        <v>7300</v>
      </c>
      <c r="AC852" s="47">
        <v>6400</v>
      </c>
      <c r="AD852" s="47">
        <v>6700</v>
      </c>
      <c r="AE852" s="47" t="s">
        <v>5416</v>
      </c>
      <c r="AF852" s="45" t="s">
        <v>5416</v>
      </c>
      <c r="AG852" s="52"/>
      <c r="AH852" s="46"/>
      <c r="AI852" t="e">
        <f>E852&amp;H852&amp;I852&amp;J852&amp;K852&amp;M852&amp;#REF!&amp;#REF!&amp;N852&amp;O852&amp;P852&amp;Q852&amp;R852&amp;S852&amp;T852&amp;U852&amp;V852</f>
        <v>#REF!</v>
      </c>
      <c r="AJ852" t="str">
        <f>IF(E852="","",IFERROR(IF(MATCH(E852,#REF!,0),"O","X"),"X"))</f>
        <v>X</v>
      </c>
    </row>
    <row r="853" spans="1:36">
      <c r="A853" s="6" t="s">
        <v>1282</v>
      </c>
      <c r="B853" s="6">
        <v>1868</v>
      </c>
      <c r="C853" s="6" t="s">
        <v>6192</v>
      </c>
      <c r="D853" s="6" t="s">
        <v>5458</v>
      </c>
      <c r="E853" s="6" t="s">
        <v>54</v>
      </c>
      <c r="F853" s="6" t="e">
        <f>VLOOKUP(E853,'홈플러스-업데이트'!E1872:E4152,1,0)</f>
        <v>#N/A</v>
      </c>
      <c r="G853" s="14">
        <v>520000</v>
      </c>
      <c r="H853" s="6" t="s">
        <v>48</v>
      </c>
      <c r="I853" s="6" t="s">
        <v>49</v>
      </c>
      <c r="J853" s="6" t="s">
        <v>50</v>
      </c>
      <c r="K853" s="6" t="s">
        <v>51</v>
      </c>
      <c r="L853" s="24">
        <v>0</v>
      </c>
      <c r="M853" s="44">
        <v>23900</v>
      </c>
      <c r="N853" s="44">
        <v>19900</v>
      </c>
      <c r="O853" s="44">
        <v>19300</v>
      </c>
      <c r="P853" s="44" t="s">
        <v>28</v>
      </c>
      <c r="Q853" s="44">
        <v>17900</v>
      </c>
      <c r="R853" s="44">
        <v>17300</v>
      </c>
      <c r="S853" s="44" t="s">
        <v>28</v>
      </c>
      <c r="T853" s="44">
        <v>15900</v>
      </c>
      <c r="U853" s="44">
        <v>15100</v>
      </c>
      <c r="V853" s="47">
        <v>15400</v>
      </c>
      <c r="W853" s="47">
        <v>343400</v>
      </c>
      <c r="X853" s="47">
        <v>10400</v>
      </c>
      <c r="Y853" s="47">
        <v>9600</v>
      </c>
      <c r="Z853" s="47">
        <v>9900</v>
      </c>
      <c r="AA853" s="47">
        <v>572400</v>
      </c>
      <c r="AB853" s="47">
        <v>6800</v>
      </c>
      <c r="AC853" s="47">
        <v>6000</v>
      </c>
      <c r="AD853" s="47">
        <v>6300</v>
      </c>
      <c r="AE853" s="47" t="s">
        <v>5416</v>
      </c>
      <c r="AF853" s="45" t="s">
        <v>5416</v>
      </c>
      <c r="AG853" s="52"/>
      <c r="AH853" s="46"/>
      <c r="AI853" t="e">
        <f>E853&amp;H853&amp;I853&amp;J853&amp;K853&amp;M853&amp;#REF!&amp;#REF!&amp;N853&amp;O853&amp;P853&amp;Q853&amp;R853&amp;S853&amp;T853&amp;U853&amp;V853</f>
        <v>#REF!</v>
      </c>
      <c r="AJ853" t="str">
        <f>IF(E853="","",IFERROR(IF(MATCH(E853,#REF!,0),"O","X"),"X"))</f>
        <v>X</v>
      </c>
    </row>
    <row r="854" spans="1:36">
      <c r="A854" s="6" t="s">
        <v>1282</v>
      </c>
      <c r="B854" s="6">
        <v>1869</v>
      </c>
      <c r="C854" s="6" t="s">
        <v>6193</v>
      </c>
      <c r="D854" s="6" t="s">
        <v>5458</v>
      </c>
      <c r="E854" s="6" t="s">
        <v>55</v>
      </c>
      <c r="F854" s="6" t="e">
        <f>VLOOKUP(E854,'홈플러스-업데이트'!E1873:E4153,1,0)</f>
        <v>#N/A</v>
      </c>
      <c r="G854" s="14">
        <v>480000</v>
      </c>
      <c r="H854" s="6" t="s">
        <v>48</v>
      </c>
      <c r="I854" s="6" t="s">
        <v>49</v>
      </c>
      <c r="J854" s="6" t="s">
        <v>50</v>
      </c>
      <c r="K854" s="6" t="s">
        <v>51</v>
      </c>
      <c r="L854" s="24">
        <v>0</v>
      </c>
      <c r="M854" s="44">
        <v>22900</v>
      </c>
      <c r="N854" s="44">
        <v>18900</v>
      </c>
      <c r="O854" s="44">
        <v>18300</v>
      </c>
      <c r="P854" s="44" t="s">
        <v>28</v>
      </c>
      <c r="Q854" s="44">
        <v>16900</v>
      </c>
      <c r="R854" s="44">
        <v>16300</v>
      </c>
      <c r="S854" s="44" t="s">
        <v>28</v>
      </c>
      <c r="T854" s="44">
        <v>14900</v>
      </c>
      <c r="U854" s="44">
        <v>14100</v>
      </c>
      <c r="V854" s="47">
        <v>14400</v>
      </c>
      <c r="W854" s="47">
        <v>321800</v>
      </c>
      <c r="X854" s="47">
        <v>9800</v>
      </c>
      <c r="Y854" s="47">
        <v>9000</v>
      </c>
      <c r="Z854" s="47">
        <v>9300</v>
      </c>
      <c r="AA854" s="47">
        <v>536400</v>
      </c>
      <c r="AB854" s="47">
        <v>6400</v>
      </c>
      <c r="AC854" s="47">
        <v>5600</v>
      </c>
      <c r="AD854" s="47">
        <v>5900</v>
      </c>
      <c r="AE854" s="47" t="s">
        <v>5416</v>
      </c>
      <c r="AF854" s="45" t="s">
        <v>5416</v>
      </c>
      <c r="AG854" s="52"/>
      <c r="AH854" s="46"/>
      <c r="AI854" t="e">
        <f>E854&amp;H854&amp;I854&amp;J854&amp;K854&amp;M854&amp;#REF!&amp;#REF!&amp;N854&amp;O854&amp;P854&amp;Q854&amp;R854&amp;S854&amp;T854&amp;U854&amp;V854</f>
        <v>#REF!</v>
      </c>
      <c r="AJ854" t="str">
        <f>IF(E854="","",IFERROR(IF(MATCH(E854,#REF!,0),"O","X"),"X"))</f>
        <v>X</v>
      </c>
    </row>
    <row r="855" spans="1:36">
      <c r="A855" s="6" t="s">
        <v>1282</v>
      </c>
      <c r="B855" s="6">
        <v>1870</v>
      </c>
      <c r="C855" s="6" t="s">
        <v>6247</v>
      </c>
      <c r="D855" s="6" t="s">
        <v>5458</v>
      </c>
      <c r="E855" s="6" t="s">
        <v>53</v>
      </c>
      <c r="F855" s="6" t="e">
        <f>VLOOKUP(E855,'홈플러스-업데이트'!E1874:E4154,1,0)</f>
        <v>#N/A</v>
      </c>
      <c r="G855" s="14">
        <v>1100000</v>
      </c>
      <c r="H855" s="6" t="s">
        <v>48</v>
      </c>
      <c r="I855" s="6" t="s">
        <v>49</v>
      </c>
      <c r="J855" s="6" t="s">
        <v>50</v>
      </c>
      <c r="K855" s="6" t="s">
        <v>51</v>
      </c>
      <c r="L855" s="24">
        <v>0</v>
      </c>
      <c r="M855" s="44">
        <v>42900</v>
      </c>
      <c r="N855" s="44">
        <v>34900</v>
      </c>
      <c r="O855" s="44">
        <v>33800</v>
      </c>
      <c r="P855" s="44" t="s">
        <v>28</v>
      </c>
      <c r="Q855" s="44">
        <v>28900</v>
      </c>
      <c r="R855" s="44">
        <v>28000</v>
      </c>
      <c r="S855" s="44" t="s">
        <v>28</v>
      </c>
      <c r="T855" s="44">
        <v>25900</v>
      </c>
      <c r="U855" s="44">
        <v>24600</v>
      </c>
      <c r="V855" s="47">
        <v>25100</v>
      </c>
      <c r="W855" s="47">
        <v>559400</v>
      </c>
      <c r="X855" s="47">
        <v>17000</v>
      </c>
      <c r="Y855" s="47">
        <v>15700</v>
      </c>
      <c r="Z855" s="47">
        <v>16200</v>
      </c>
      <c r="AA855" s="47">
        <v>932400</v>
      </c>
      <c r="AB855" s="47">
        <v>11200</v>
      </c>
      <c r="AC855" s="47">
        <v>9900</v>
      </c>
      <c r="AD855" s="47">
        <v>10400</v>
      </c>
      <c r="AE855" s="47" t="s">
        <v>5416</v>
      </c>
      <c r="AF855" s="45" t="s">
        <v>5416</v>
      </c>
      <c r="AG855" s="52"/>
      <c r="AH855" s="46"/>
      <c r="AI855" t="e">
        <f>E855&amp;H855&amp;I855&amp;J855&amp;K855&amp;M855&amp;#REF!&amp;#REF!&amp;N855&amp;O855&amp;P855&amp;Q855&amp;R855&amp;S855&amp;T855&amp;U855&amp;V855</f>
        <v>#REF!</v>
      </c>
      <c r="AJ855" t="str">
        <f>IF(E855="","",IFERROR(IF(MATCH(E855,#REF!,0),"O","X"),"X"))</f>
        <v>X</v>
      </c>
    </row>
    <row r="856" spans="1:36">
      <c r="A856" s="6" t="s">
        <v>1282</v>
      </c>
      <c r="B856" s="6">
        <v>1871</v>
      </c>
      <c r="C856" s="6" t="s">
        <v>6273</v>
      </c>
      <c r="D856" s="6" t="s">
        <v>5458</v>
      </c>
      <c r="E856" s="6" t="s">
        <v>289</v>
      </c>
      <c r="F856" s="6" t="e">
        <f>VLOOKUP(E856,'홈플러스-업데이트'!E1875:E4155,1,0)</f>
        <v>#N/A</v>
      </c>
      <c r="G856" s="14">
        <v>1600000</v>
      </c>
      <c r="H856" s="6" t="s">
        <v>48</v>
      </c>
      <c r="I856" s="6" t="s">
        <v>49</v>
      </c>
      <c r="J856" s="6" t="s">
        <v>50</v>
      </c>
      <c r="K856" s="6" t="s">
        <v>51</v>
      </c>
      <c r="L856" s="24">
        <v>0</v>
      </c>
      <c r="M856" s="44">
        <v>56900</v>
      </c>
      <c r="N856" s="44">
        <v>44900</v>
      </c>
      <c r="O856" s="44">
        <v>43500</v>
      </c>
      <c r="P856" s="44" t="s">
        <v>28</v>
      </c>
      <c r="Q856" s="44">
        <v>37900</v>
      </c>
      <c r="R856" s="44">
        <v>36700</v>
      </c>
      <c r="S856" s="44" t="s">
        <v>28</v>
      </c>
      <c r="T856" s="44">
        <v>32900</v>
      </c>
      <c r="U856" s="44">
        <v>31200</v>
      </c>
      <c r="V856" s="47">
        <v>31900</v>
      </c>
      <c r="W856" s="47">
        <v>710600</v>
      </c>
      <c r="X856" s="47">
        <v>21600</v>
      </c>
      <c r="Y856" s="47">
        <v>19900</v>
      </c>
      <c r="Z856" s="47">
        <v>20600</v>
      </c>
      <c r="AA856" s="47">
        <v>1184400</v>
      </c>
      <c r="AB856" s="47">
        <v>14200</v>
      </c>
      <c r="AC856" s="47">
        <v>12500</v>
      </c>
      <c r="AD856" s="47">
        <v>13200</v>
      </c>
      <c r="AE856" s="47" t="s">
        <v>5416</v>
      </c>
      <c r="AF856" s="45" t="s">
        <v>5416</v>
      </c>
      <c r="AG856" s="52"/>
      <c r="AH856" s="46"/>
      <c r="AI856" t="e">
        <f>E856&amp;H856&amp;I856&amp;J856&amp;K856&amp;M856&amp;#REF!&amp;#REF!&amp;N856&amp;O856&amp;P856&amp;Q856&amp;R856&amp;S856&amp;T856&amp;U856&amp;V856</f>
        <v>#REF!</v>
      </c>
      <c r="AJ856" t="str">
        <f>IF(E856="","",IFERROR(IF(MATCH(E856,#REF!,0),"O","X"),"X"))</f>
        <v>X</v>
      </c>
    </row>
    <row r="857" spans="1:36">
      <c r="A857" s="6" t="s">
        <v>1282</v>
      </c>
      <c r="B857" s="6">
        <v>1872</v>
      </c>
      <c r="C857" s="6" t="s">
        <v>6274</v>
      </c>
      <c r="D857" s="6" t="s">
        <v>5458</v>
      </c>
      <c r="E857" s="6" t="s">
        <v>290</v>
      </c>
      <c r="F857" s="6" t="e">
        <f>VLOOKUP(E857,'홈플러스-업데이트'!E1876:E4156,1,0)</f>
        <v>#N/A</v>
      </c>
      <c r="G857" s="14">
        <v>1600000</v>
      </c>
      <c r="H857" s="6" t="s">
        <v>48</v>
      </c>
      <c r="I857" s="6" t="s">
        <v>49</v>
      </c>
      <c r="J857" s="6" t="s">
        <v>50</v>
      </c>
      <c r="K857" s="6" t="s">
        <v>51</v>
      </c>
      <c r="L857" s="24">
        <v>0</v>
      </c>
      <c r="M857" s="44">
        <v>56900</v>
      </c>
      <c r="N857" s="44">
        <v>44900</v>
      </c>
      <c r="O857" s="44">
        <v>43500</v>
      </c>
      <c r="P857" s="44" t="s">
        <v>28</v>
      </c>
      <c r="Q857" s="44">
        <v>37900</v>
      </c>
      <c r="R857" s="44">
        <v>36700</v>
      </c>
      <c r="S857" s="44" t="s">
        <v>28</v>
      </c>
      <c r="T857" s="44">
        <v>32900</v>
      </c>
      <c r="U857" s="44">
        <v>31200</v>
      </c>
      <c r="V857" s="47">
        <v>31900</v>
      </c>
      <c r="W857" s="47">
        <v>710600</v>
      </c>
      <c r="X857" s="47">
        <v>21600</v>
      </c>
      <c r="Y857" s="47">
        <v>19900</v>
      </c>
      <c r="Z857" s="47">
        <v>20600</v>
      </c>
      <c r="AA857" s="47">
        <v>1184400</v>
      </c>
      <c r="AB857" s="47">
        <v>14200</v>
      </c>
      <c r="AC857" s="47">
        <v>12500</v>
      </c>
      <c r="AD857" s="47">
        <v>13200</v>
      </c>
      <c r="AE857" s="47" t="s">
        <v>5416</v>
      </c>
      <c r="AF857" s="45" t="s">
        <v>5416</v>
      </c>
      <c r="AG857" s="52"/>
      <c r="AH857" s="46"/>
      <c r="AI857" t="e">
        <f>E857&amp;H857&amp;I857&amp;J857&amp;K857&amp;M857&amp;#REF!&amp;#REF!&amp;N857&amp;O857&amp;P857&amp;Q857&amp;R857&amp;S857&amp;T857&amp;U857&amp;V857</f>
        <v>#REF!</v>
      </c>
      <c r="AJ857" t="str">
        <f>IF(E857="","",IFERROR(IF(MATCH(E857,#REF!,0),"O","X"),"X"))</f>
        <v>X</v>
      </c>
    </row>
    <row r="858" spans="1:36">
      <c r="A858" s="6" t="s">
        <v>1282</v>
      </c>
      <c r="B858" s="6">
        <v>1873</v>
      </c>
      <c r="C858" s="6" t="s">
        <v>6275</v>
      </c>
      <c r="D858" s="6" t="s">
        <v>5458</v>
      </c>
      <c r="E858" s="6" t="s">
        <v>291</v>
      </c>
      <c r="F858" s="6" t="e">
        <f>VLOOKUP(E858,'홈플러스-업데이트'!E1877:E4157,1,0)</f>
        <v>#N/A</v>
      </c>
      <c r="G858" s="14">
        <v>1600000</v>
      </c>
      <c r="H858" s="6" t="s">
        <v>48</v>
      </c>
      <c r="I858" s="6" t="s">
        <v>49</v>
      </c>
      <c r="J858" s="6" t="s">
        <v>50</v>
      </c>
      <c r="K858" s="6" t="s">
        <v>51</v>
      </c>
      <c r="L858" s="24">
        <v>0</v>
      </c>
      <c r="M858" s="44">
        <v>56900</v>
      </c>
      <c r="N858" s="44">
        <v>44900</v>
      </c>
      <c r="O858" s="44">
        <v>43500</v>
      </c>
      <c r="P858" s="44" t="s">
        <v>28</v>
      </c>
      <c r="Q858" s="44">
        <v>37900</v>
      </c>
      <c r="R858" s="44">
        <v>36700</v>
      </c>
      <c r="S858" s="44" t="s">
        <v>28</v>
      </c>
      <c r="T858" s="44">
        <v>32900</v>
      </c>
      <c r="U858" s="44">
        <v>31200</v>
      </c>
      <c r="V858" s="47">
        <v>31900</v>
      </c>
      <c r="W858" s="47">
        <v>710600</v>
      </c>
      <c r="X858" s="47">
        <v>21600</v>
      </c>
      <c r="Y858" s="47">
        <v>19900</v>
      </c>
      <c r="Z858" s="47">
        <v>20600</v>
      </c>
      <c r="AA858" s="47">
        <v>1184400</v>
      </c>
      <c r="AB858" s="47">
        <v>14200</v>
      </c>
      <c r="AC858" s="47">
        <v>12500</v>
      </c>
      <c r="AD858" s="47">
        <v>13200</v>
      </c>
      <c r="AE858" s="47" t="s">
        <v>5416</v>
      </c>
      <c r="AF858" s="45" t="s">
        <v>5416</v>
      </c>
      <c r="AG858" s="52"/>
      <c r="AH858" s="46"/>
      <c r="AI858" t="e">
        <f>E858&amp;H858&amp;I858&amp;J858&amp;K858&amp;M858&amp;#REF!&amp;#REF!&amp;N858&amp;O858&amp;P858&amp;Q858&amp;R858&amp;S858&amp;T858&amp;U858&amp;V858</f>
        <v>#REF!</v>
      </c>
      <c r="AJ858" t="str">
        <f>IF(E858="","",IFERROR(IF(MATCH(E858,#REF!,0),"O","X"),"X"))</f>
        <v>X</v>
      </c>
    </row>
    <row r="859" spans="1:36">
      <c r="A859" s="6" t="s">
        <v>1282</v>
      </c>
      <c r="B859" s="6">
        <v>1874</v>
      </c>
      <c r="C859" s="6" t="s">
        <v>6276</v>
      </c>
      <c r="D859" s="6" t="s">
        <v>5458</v>
      </c>
      <c r="E859" s="6" t="s">
        <v>287</v>
      </c>
      <c r="F859" s="6" t="e">
        <f>VLOOKUP(E859,'홈플러스-업데이트'!E1878:E4158,1,0)</f>
        <v>#N/A</v>
      </c>
      <c r="G859" s="14">
        <v>1600000</v>
      </c>
      <c r="H859" s="6" t="s">
        <v>48</v>
      </c>
      <c r="I859" s="6" t="s">
        <v>49</v>
      </c>
      <c r="J859" s="6" t="s">
        <v>50</v>
      </c>
      <c r="K859" s="6" t="s">
        <v>51</v>
      </c>
      <c r="L859" s="24">
        <v>0</v>
      </c>
      <c r="M859" s="44">
        <v>56900</v>
      </c>
      <c r="N859" s="44">
        <v>44900</v>
      </c>
      <c r="O859" s="44">
        <v>43500</v>
      </c>
      <c r="P859" s="44" t="s">
        <v>28</v>
      </c>
      <c r="Q859" s="44">
        <v>37900</v>
      </c>
      <c r="R859" s="44">
        <v>36700</v>
      </c>
      <c r="S859" s="44" t="s">
        <v>28</v>
      </c>
      <c r="T859" s="44">
        <v>32900</v>
      </c>
      <c r="U859" s="44">
        <v>31200</v>
      </c>
      <c r="V859" s="47">
        <v>31900</v>
      </c>
      <c r="W859" s="47">
        <v>710600</v>
      </c>
      <c r="X859" s="47">
        <v>21600</v>
      </c>
      <c r="Y859" s="47">
        <v>19900</v>
      </c>
      <c r="Z859" s="47">
        <v>20600</v>
      </c>
      <c r="AA859" s="47">
        <v>1184400</v>
      </c>
      <c r="AB859" s="47">
        <v>14200</v>
      </c>
      <c r="AC859" s="47">
        <v>12500</v>
      </c>
      <c r="AD859" s="47">
        <v>13200</v>
      </c>
      <c r="AE859" s="47" t="s">
        <v>5416</v>
      </c>
      <c r="AF859" s="45" t="s">
        <v>5416</v>
      </c>
      <c r="AG859" s="52"/>
      <c r="AH859" s="46"/>
      <c r="AI859" t="e">
        <f>E859&amp;H859&amp;I859&amp;J859&amp;K859&amp;M859&amp;#REF!&amp;#REF!&amp;N859&amp;O859&amp;P859&amp;Q859&amp;R859&amp;S859&amp;T859&amp;U859&amp;V859</f>
        <v>#REF!</v>
      </c>
      <c r="AJ859" t="str">
        <f>IF(E859="","",IFERROR(IF(MATCH(E859,#REF!,0),"O","X"),"X"))</f>
        <v>X</v>
      </c>
    </row>
    <row r="860" spans="1:36">
      <c r="A860" s="6" t="s">
        <v>1282</v>
      </c>
      <c r="B860" s="6">
        <v>1875</v>
      </c>
      <c r="C860" s="6" t="s">
        <v>6277</v>
      </c>
      <c r="D860" s="6" t="s">
        <v>5458</v>
      </c>
      <c r="E860" s="6" t="s">
        <v>288</v>
      </c>
      <c r="F860" s="6" t="e">
        <f>VLOOKUP(E860,'홈플러스-업데이트'!E1879:E4159,1,0)</f>
        <v>#N/A</v>
      </c>
      <c r="G860" s="14">
        <v>1600000</v>
      </c>
      <c r="H860" s="6" t="s">
        <v>48</v>
      </c>
      <c r="I860" s="6" t="s">
        <v>49</v>
      </c>
      <c r="J860" s="6" t="s">
        <v>50</v>
      </c>
      <c r="K860" s="6" t="s">
        <v>51</v>
      </c>
      <c r="L860" s="24">
        <v>0</v>
      </c>
      <c r="M860" s="44">
        <v>56900</v>
      </c>
      <c r="N860" s="44">
        <v>44900</v>
      </c>
      <c r="O860" s="44">
        <v>43500</v>
      </c>
      <c r="P860" s="44" t="s">
        <v>28</v>
      </c>
      <c r="Q860" s="44">
        <v>37900</v>
      </c>
      <c r="R860" s="44">
        <v>36700</v>
      </c>
      <c r="S860" s="44" t="s">
        <v>28</v>
      </c>
      <c r="T860" s="44">
        <v>32900</v>
      </c>
      <c r="U860" s="44">
        <v>31200</v>
      </c>
      <c r="V860" s="47">
        <v>31900</v>
      </c>
      <c r="W860" s="47">
        <v>710600</v>
      </c>
      <c r="X860" s="47">
        <v>21600</v>
      </c>
      <c r="Y860" s="47">
        <v>19900</v>
      </c>
      <c r="Z860" s="47">
        <v>20600</v>
      </c>
      <c r="AA860" s="47">
        <v>1184400</v>
      </c>
      <c r="AB860" s="47">
        <v>14200</v>
      </c>
      <c r="AC860" s="47">
        <v>12500</v>
      </c>
      <c r="AD860" s="47">
        <v>13200</v>
      </c>
      <c r="AE860" s="47" t="s">
        <v>5416</v>
      </c>
      <c r="AF860" s="45" t="s">
        <v>5416</v>
      </c>
      <c r="AG860" s="52"/>
      <c r="AH860" s="46"/>
      <c r="AI860" t="e">
        <f>E860&amp;H860&amp;I860&amp;J860&amp;K860&amp;M860&amp;#REF!&amp;#REF!&amp;N860&amp;O860&amp;P860&amp;Q860&amp;R860&amp;S860&amp;T860&amp;U860&amp;V860</f>
        <v>#REF!</v>
      </c>
      <c r="AJ860" t="str">
        <f>IF(E860="","",IFERROR(IF(MATCH(E860,#REF!,0),"O","X"),"X"))</f>
        <v>X</v>
      </c>
    </row>
    <row r="861" spans="1:36">
      <c r="A861" s="6" t="s">
        <v>1282</v>
      </c>
      <c r="B861" s="6">
        <v>1876</v>
      </c>
      <c r="C861" s="6" t="s">
        <v>6278</v>
      </c>
      <c r="D861" s="6" t="s">
        <v>5458</v>
      </c>
      <c r="E861" s="6" t="s">
        <v>292</v>
      </c>
      <c r="F861" s="6" t="e">
        <f>VLOOKUP(E861,'홈플러스-업데이트'!E1880:E4160,1,0)</f>
        <v>#N/A</v>
      </c>
      <c r="G861" s="14">
        <v>1150000</v>
      </c>
      <c r="H861" s="6" t="s">
        <v>48</v>
      </c>
      <c r="I861" s="6" t="s">
        <v>49</v>
      </c>
      <c r="J861" s="6" t="s">
        <v>50</v>
      </c>
      <c r="K861" s="6" t="s">
        <v>51</v>
      </c>
      <c r="L861" s="24">
        <v>0</v>
      </c>
      <c r="M861" s="44">
        <v>42900</v>
      </c>
      <c r="N861" s="44">
        <v>33900</v>
      </c>
      <c r="O861" s="44">
        <v>32800</v>
      </c>
      <c r="P861" s="44" t="s">
        <v>28</v>
      </c>
      <c r="Q861" s="44">
        <v>28900</v>
      </c>
      <c r="R861" s="44">
        <v>28000</v>
      </c>
      <c r="S861" s="44" t="s">
        <v>28</v>
      </c>
      <c r="T861" s="44">
        <v>24900</v>
      </c>
      <c r="U861" s="44">
        <v>23600</v>
      </c>
      <c r="V861" s="47">
        <v>24100</v>
      </c>
      <c r="W861" s="47">
        <v>537800</v>
      </c>
      <c r="X861" s="47">
        <v>16400</v>
      </c>
      <c r="Y861" s="47">
        <v>15100</v>
      </c>
      <c r="Z861" s="47">
        <v>15600</v>
      </c>
      <c r="AA861" s="47">
        <v>896400</v>
      </c>
      <c r="AB861" s="47">
        <v>10700</v>
      </c>
      <c r="AC861" s="47">
        <v>9400</v>
      </c>
      <c r="AD861" s="47">
        <v>9900</v>
      </c>
      <c r="AE861" s="47" t="s">
        <v>5416</v>
      </c>
      <c r="AF861" s="45" t="s">
        <v>5416</v>
      </c>
      <c r="AG861" s="52"/>
      <c r="AH861" s="46"/>
      <c r="AI861" t="e">
        <f>E861&amp;H861&amp;I861&amp;J861&amp;K861&amp;M861&amp;#REF!&amp;#REF!&amp;N861&amp;O861&amp;P861&amp;Q861&amp;R861&amp;S861&amp;T861&amp;U861&amp;V861</f>
        <v>#REF!</v>
      </c>
      <c r="AJ861" t="str">
        <f>IF(E861="","",IFERROR(IF(MATCH(E861,#REF!,0),"O","X"),"X"))</f>
        <v>X</v>
      </c>
    </row>
    <row r="862" spans="1:36">
      <c r="A862" s="6" t="s">
        <v>1282</v>
      </c>
      <c r="B862" s="6">
        <v>1877</v>
      </c>
      <c r="C862" s="6" t="s">
        <v>6279</v>
      </c>
      <c r="D862" s="6" t="s">
        <v>5458</v>
      </c>
      <c r="E862" s="6" t="s">
        <v>294</v>
      </c>
      <c r="F862" s="6" t="e">
        <f>VLOOKUP(E862,'홈플러스-업데이트'!E1881:E4161,1,0)</f>
        <v>#N/A</v>
      </c>
      <c r="G862" s="14">
        <v>1050000</v>
      </c>
      <c r="H862" s="6" t="s">
        <v>48</v>
      </c>
      <c r="I862" s="6" t="s">
        <v>49</v>
      </c>
      <c r="J862" s="6" t="s">
        <v>50</v>
      </c>
      <c r="K862" s="6" t="s">
        <v>51</v>
      </c>
      <c r="L862" s="24">
        <v>0</v>
      </c>
      <c r="M862" s="44">
        <v>38900</v>
      </c>
      <c r="N862" s="44">
        <v>30900</v>
      </c>
      <c r="O862" s="44">
        <v>29900</v>
      </c>
      <c r="P862" s="44" t="s">
        <v>28</v>
      </c>
      <c r="Q862" s="44">
        <v>25900</v>
      </c>
      <c r="R862" s="44">
        <v>25100</v>
      </c>
      <c r="S862" s="44" t="s">
        <v>28</v>
      </c>
      <c r="T862" s="44">
        <v>22900</v>
      </c>
      <c r="U862" s="44">
        <v>21700</v>
      </c>
      <c r="V862" s="47">
        <v>22200</v>
      </c>
      <c r="W862" s="47">
        <v>494600</v>
      </c>
      <c r="X862" s="47">
        <v>15100</v>
      </c>
      <c r="Y862" s="47">
        <v>13900</v>
      </c>
      <c r="Z862" s="47">
        <v>14400</v>
      </c>
      <c r="AA862" s="47">
        <v>824400</v>
      </c>
      <c r="AB862" s="47">
        <v>9900</v>
      </c>
      <c r="AC862" s="47">
        <v>8700</v>
      </c>
      <c r="AD862" s="47">
        <v>9200</v>
      </c>
      <c r="AE862" s="47" t="s">
        <v>5416</v>
      </c>
      <c r="AF862" s="45" t="s">
        <v>5416</v>
      </c>
      <c r="AG862" s="52"/>
      <c r="AH862" s="46"/>
      <c r="AI862" t="e">
        <f>E862&amp;H862&amp;I862&amp;J862&amp;K862&amp;M862&amp;#REF!&amp;#REF!&amp;N862&amp;O862&amp;P862&amp;Q862&amp;R862&amp;S862&amp;T862&amp;U862&amp;V862</f>
        <v>#REF!</v>
      </c>
      <c r="AJ862" t="str">
        <f>IF(E862="","",IFERROR(IF(MATCH(E862,#REF!,0),"O","X"),"X"))</f>
        <v>X</v>
      </c>
    </row>
    <row r="863" spans="1:36">
      <c r="A863" s="6" t="s">
        <v>1282</v>
      </c>
      <c r="B863" s="6">
        <v>1878</v>
      </c>
      <c r="C863" s="6" t="s">
        <v>6280</v>
      </c>
      <c r="D863" s="6" t="s">
        <v>5458</v>
      </c>
      <c r="E863" s="6" t="s">
        <v>295</v>
      </c>
      <c r="F863" s="6" t="e">
        <f>VLOOKUP(E863,'홈플러스-업데이트'!E1882:E4162,1,0)</f>
        <v>#N/A</v>
      </c>
      <c r="G863" s="14">
        <v>1000000</v>
      </c>
      <c r="H863" s="6" t="s">
        <v>48</v>
      </c>
      <c r="I863" s="6" t="s">
        <v>49</v>
      </c>
      <c r="J863" s="6" t="s">
        <v>50</v>
      </c>
      <c r="K863" s="6" t="s">
        <v>51</v>
      </c>
      <c r="L863" s="24">
        <v>0</v>
      </c>
      <c r="M863" s="44">
        <v>39900</v>
      </c>
      <c r="N863" s="44">
        <v>31900</v>
      </c>
      <c r="O863" s="44">
        <v>30900</v>
      </c>
      <c r="P863" s="44" t="s">
        <v>28</v>
      </c>
      <c r="Q863" s="44">
        <v>26900</v>
      </c>
      <c r="R863" s="44">
        <v>26000</v>
      </c>
      <c r="S863" s="44" t="s">
        <v>28</v>
      </c>
      <c r="T863" s="44">
        <v>23900</v>
      </c>
      <c r="U863" s="44">
        <v>22700</v>
      </c>
      <c r="V863" s="47">
        <v>23100</v>
      </c>
      <c r="W863" s="47">
        <v>516200</v>
      </c>
      <c r="X863" s="47">
        <v>15700</v>
      </c>
      <c r="Y863" s="47">
        <v>14500</v>
      </c>
      <c r="Z863" s="47">
        <v>14900</v>
      </c>
      <c r="AA863" s="47">
        <v>860400</v>
      </c>
      <c r="AB863" s="47">
        <v>10300</v>
      </c>
      <c r="AC863" s="47">
        <v>9100</v>
      </c>
      <c r="AD863" s="47">
        <v>9500</v>
      </c>
      <c r="AE863" s="47" t="s">
        <v>5416</v>
      </c>
      <c r="AF863" s="45" t="s">
        <v>5416</v>
      </c>
      <c r="AG863" s="52"/>
      <c r="AH863" s="46"/>
      <c r="AI863" t="e">
        <f>E863&amp;H863&amp;I863&amp;J863&amp;K863&amp;M863&amp;#REF!&amp;#REF!&amp;N863&amp;O863&amp;P863&amp;Q863&amp;R863&amp;S863&amp;T863&amp;U863&amp;V863</f>
        <v>#REF!</v>
      </c>
      <c r="AJ863" t="str">
        <f>IF(E863="","",IFERROR(IF(MATCH(E863,#REF!,0),"O","X"),"X"))</f>
        <v>X</v>
      </c>
    </row>
    <row r="864" spans="1:36">
      <c r="A864" s="6" t="s">
        <v>1282</v>
      </c>
      <c r="B864" s="6">
        <v>1879</v>
      </c>
      <c r="C864" s="6" t="s">
        <v>6281</v>
      </c>
      <c r="D864" s="6" t="s">
        <v>5458</v>
      </c>
      <c r="E864" s="6" t="s">
        <v>5231</v>
      </c>
      <c r="F864" s="6" t="e">
        <f>VLOOKUP(E864,'홈플러스-업데이트'!E1883:E4163,1,0)</f>
        <v>#N/A</v>
      </c>
      <c r="G864" s="14">
        <v>1950000</v>
      </c>
      <c r="H864" s="6" t="s">
        <v>48</v>
      </c>
      <c r="I864" s="6" t="s">
        <v>49</v>
      </c>
      <c r="J864" s="6" t="s">
        <v>50</v>
      </c>
      <c r="K864" s="6" t="s">
        <v>51</v>
      </c>
      <c r="L864" s="24">
        <v>0</v>
      </c>
      <c r="M864" s="44">
        <v>68900</v>
      </c>
      <c r="N864" s="44">
        <v>53900</v>
      </c>
      <c r="O864" s="44">
        <v>52200</v>
      </c>
      <c r="P864" s="44" t="s">
        <v>28</v>
      </c>
      <c r="Q864" s="44">
        <v>44900</v>
      </c>
      <c r="R864" s="44">
        <v>43500</v>
      </c>
      <c r="S864" s="44" t="s">
        <v>28</v>
      </c>
      <c r="T864" s="44">
        <v>38900</v>
      </c>
      <c r="U864" s="44">
        <v>36900</v>
      </c>
      <c r="V864" s="47">
        <v>37700</v>
      </c>
      <c r="W864" s="47">
        <v>840200</v>
      </c>
      <c r="X864" s="47">
        <v>25600</v>
      </c>
      <c r="Y864" s="47">
        <v>23600</v>
      </c>
      <c r="Z864" s="47">
        <v>24400</v>
      </c>
      <c r="AA864" s="47">
        <v>1400400</v>
      </c>
      <c r="AB864" s="47">
        <v>16800</v>
      </c>
      <c r="AC864" s="47">
        <v>14800</v>
      </c>
      <c r="AD864" s="47">
        <v>15600</v>
      </c>
      <c r="AE864" s="47" t="s">
        <v>5416</v>
      </c>
      <c r="AF864" s="45" t="s">
        <v>5416</v>
      </c>
      <c r="AG864" s="52"/>
      <c r="AH864" s="46"/>
      <c r="AI864" t="e">
        <f>E864&amp;H864&amp;I864&amp;J864&amp;K864&amp;M864&amp;#REF!&amp;#REF!&amp;N864&amp;O864&amp;P864&amp;Q864&amp;R864&amp;S864&amp;T864&amp;U864&amp;V864</f>
        <v>#REF!</v>
      </c>
      <c r="AJ864" t="str">
        <f>IF(E864="","",IFERROR(IF(MATCH(E864,#REF!,0),"O","X"),"X"))</f>
        <v>X</v>
      </c>
    </row>
    <row r="865" spans="1:36">
      <c r="A865" s="6" t="s">
        <v>1282</v>
      </c>
      <c r="B865" s="6">
        <v>1880</v>
      </c>
      <c r="C865" s="6" t="s">
        <v>6352</v>
      </c>
      <c r="D865" s="6" t="s">
        <v>5458</v>
      </c>
      <c r="E865" s="6" t="s">
        <v>293</v>
      </c>
      <c r="F865" s="6" t="e">
        <f>VLOOKUP(E865,'홈플러스-업데이트'!E1884:E4164,1,0)</f>
        <v>#N/A</v>
      </c>
      <c r="G865" s="14">
        <v>1100000</v>
      </c>
      <c r="H865" s="6" t="s">
        <v>48</v>
      </c>
      <c r="I865" s="6" t="s">
        <v>49</v>
      </c>
      <c r="J865" s="6" t="s">
        <v>50</v>
      </c>
      <c r="K865" s="6" t="s">
        <v>51</v>
      </c>
      <c r="L865" s="24">
        <v>0</v>
      </c>
      <c r="M865" s="44">
        <v>40900</v>
      </c>
      <c r="N865" s="44">
        <v>32900</v>
      </c>
      <c r="O865" s="44">
        <v>31900</v>
      </c>
      <c r="P865" s="44" t="s">
        <v>28</v>
      </c>
      <c r="Q865" s="44">
        <v>26900</v>
      </c>
      <c r="R865" s="44">
        <v>26000</v>
      </c>
      <c r="S865" s="44" t="s">
        <v>28</v>
      </c>
      <c r="T865" s="44">
        <v>23900</v>
      </c>
      <c r="U865" s="44">
        <v>22700</v>
      </c>
      <c r="V865" s="47">
        <v>23100</v>
      </c>
      <c r="W865" s="47">
        <v>516200</v>
      </c>
      <c r="X865" s="47">
        <v>15700</v>
      </c>
      <c r="Y865" s="47">
        <v>14500</v>
      </c>
      <c r="Z865" s="47">
        <v>14900</v>
      </c>
      <c r="AA865" s="47">
        <v>860400</v>
      </c>
      <c r="AB865" s="47">
        <v>10300</v>
      </c>
      <c r="AC865" s="47">
        <v>9100</v>
      </c>
      <c r="AD865" s="47">
        <v>9500</v>
      </c>
      <c r="AE865" s="47" t="s">
        <v>5416</v>
      </c>
      <c r="AF865" s="45" t="s">
        <v>5416</v>
      </c>
      <c r="AG865" s="52"/>
      <c r="AH865" s="46"/>
      <c r="AI865" t="e">
        <f>E865&amp;H865&amp;I865&amp;J865&amp;K865&amp;M865&amp;#REF!&amp;#REF!&amp;N865&amp;O865&amp;P865&amp;Q865&amp;R865&amp;S865&amp;T865&amp;U865&amp;V865</f>
        <v>#REF!</v>
      </c>
      <c r="AJ865" t="str">
        <f>IF(E865="","",IFERROR(IF(MATCH(E865,#REF!,0),"O","X"),"X"))</f>
        <v>X</v>
      </c>
    </row>
    <row r="866" spans="1:36">
      <c r="A866" s="6" t="s">
        <v>1282</v>
      </c>
      <c r="B866" s="6">
        <v>1881</v>
      </c>
      <c r="C866" s="6" t="s">
        <v>6353</v>
      </c>
      <c r="D866" s="6" t="s">
        <v>5458</v>
      </c>
      <c r="E866" s="6" t="s">
        <v>5210</v>
      </c>
      <c r="F866" s="6" t="e">
        <f>VLOOKUP(E866,'홈플러스-업데이트'!E1885:E4165,1,0)</f>
        <v>#N/A</v>
      </c>
      <c r="G866" s="14">
        <v>950000</v>
      </c>
      <c r="H866" s="6" t="s">
        <v>48</v>
      </c>
      <c r="I866" s="6" t="s">
        <v>49</v>
      </c>
      <c r="J866" s="6" t="s">
        <v>50</v>
      </c>
      <c r="K866" s="6" t="s">
        <v>51</v>
      </c>
      <c r="L866" s="24">
        <v>0</v>
      </c>
      <c r="M866" s="44">
        <v>35900</v>
      </c>
      <c r="N866" s="44">
        <v>28900</v>
      </c>
      <c r="O866" s="44">
        <v>28000</v>
      </c>
      <c r="P866" s="44" t="s">
        <v>28</v>
      </c>
      <c r="Q866" s="44">
        <v>23900</v>
      </c>
      <c r="R866" s="44">
        <v>23100</v>
      </c>
      <c r="S866" s="44" t="s">
        <v>28</v>
      </c>
      <c r="T866" s="44">
        <v>20900</v>
      </c>
      <c r="U866" s="44">
        <v>19800</v>
      </c>
      <c r="V866" s="47">
        <v>20200</v>
      </c>
      <c r="W866" s="47">
        <v>451400</v>
      </c>
      <c r="X866" s="47">
        <v>13700</v>
      </c>
      <c r="Y866" s="47">
        <v>12600</v>
      </c>
      <c r="Z866" s="47">
        <v>13000</v>
      </c>
      <c r="AA866" s="47">
        <v>752400</v>
      </c>
      <c r="AB866" s="47">
        <v>9000</v>
      </c>
      <c r="AC866" s="47">
        <v>7900</v>
      </c>
      <c r="AD866" s="47">
        <v>8300</v>
      </c>
      <c r="AE866" s="47" t="s">
        <v>5416</v>
      </c>
      <c r="AF866" s="45" t="s">
        <v>5416</v>
      </c>
      <c r="AG866" s="52"/>
      <c r="AH866" s="46"/>
      <c r="AI866" t="e">
        <f>E866&amp;H866&amp;I866&amp;J866&amp;K866&amp;M866&amp;#REF!&amp;#REF!&amp;N866&amp;O866&amp;P866&amp;Q866&amp;R866&amp;S866&amp;T866&amp;U866&amp;V866</f>
        <v>#REF!</v>
      </c>
      <c r="AJ866" t="str">
        <f>IF(E866="","",IFERROR(IF(MATCH(E866,#REF!,0),"O","X"),"X"))</f>
        <v>X</v>
      </c>
    </row>
    <row r="867" spans="1:36">
      <c r="A867" s="6" t="s">
        <v>1282</v>
      </c>
      <c r="B867" s="6">
        <v>1882</v>
      </c>
      <c r="C867" s="6" t="s">
        <v>6354</v>
      </c>
      <c r="D867" s="6" t="s">
        <v>5458</v>
      </c>
      <c r="E867" s="6" t="s">
        <v>281</v>
      </c>
      <c r="F867" s="6" t="e">
        <f>VLOOKUP(E867,'홈플러스-업데이트'!E1886:E4166,1,0)</f>
        <v>#N/A</v>
      </c>
      <c r="G867" s="14">
        <v>1600000</v>
      </c>
      <c r="H867" s="6" t="s">
        <v>48</v>
      </c>
      <c r="I867" s="6" t="s">
        <v>49</v>
      </c>
      <c r="J867" s="6" t="s">
        <v>50</v>
      </c>
      <c r="K867" s="6" t="s">
        <v>51</v>
      </c>
      <c r="L867" s="24">
        <v>0</v>
      </c>
      <c r="M867" s="44">
        <v>56900</v>
      </c>
      <c r="N867" s="44">
        <v>44900</v>
      </c>
      <c r="O867" s="44">
        <v>43500</v>
      </c>
      <c r="P867" s="44" t="s">
        <v>28</v>
      </c>
      <c r="Q867" s="44">
        <v>37900</v>
      </c>
      <c r="R867" s="44">
        <v>36700</v>
      </c>
      <c r="S867" s="44" t="s">
        <v>28</v>
      </c>
      <c r="T867" s="44">
        <v>32900</v>
      </c>
      <c r="U867" s="44">
        <v>31200</v>
      </c>
      <c r="V867" s="47">
        <v>31900</v>
      </c>
      <c r="W867" s="47">
        <v>710600</v>
      </c>
      <c r="X867" s="47">
        <v>21600</v>
      </c>
      <c r="Y867" s="47">
        <v>19900</v>
      </c>
      <c r="Z867" s="47">
        <v>20600</v>
      </c>
      <c r="AA867" s="47">
        <v>1184400</v>
      </c>
      <c r="AB867" s="47">
        <v>14200</v>
      </c>
      <c r="AC867" s="47">
        <v>12500</v>
      </c>
      <c r="AD867" s="47">
        <v>13200</v>
      </c>
      <c r="AE867" s="47" t="s">
        <v>5416</v>
      </c>
      <c r="AF867" s="45" t="s">
        <v>5416</v>
      </c>
      <c r="AG867" s="52"/>
      <c r="AH867" s="46"/>
      <c r="AI867" t="e">
        <f>E867&amp;H867&amp;I867&amp;J867&amp;K867&amp;M867&amp;#REF!&amp;#REF!&amp;N867&amp;O867&amp;P867&amp;Q867&amp;R867&amp;S867&amp;T867&amp;U867&amp;V867</f>
        <v>#REF!</v>
      </c>
      <c r="AJ867" t="str">
        <f>IF(E867="","",IFERROR(IF(MATCH(E867,#REF!,0),"O","X"),"X"))</f>
        <v>X</v>
      </c>
    </row>
    <row r="868" spans="1:36">
      <c r="A868" s="6" t="s">
        <v>1282</v>
      </c>
      <c r="B868" s="6">
        <v>1883</v>
      </c>
      <c r="C868" s="6" t="s">
        <v>6355</v>
      </c>
      <c r="D868" s="6" t="s">
        <v>5458</v>
      </c>
      <c r="E868" s="6" t="s">
        <v>282</v>
      </c>
      <c r="F868" s="6" t="e">
        <f>VLOOKUP(E868,'홈플러스-업데이트'!E1887:E4167,1,0)</f>
        <v>#N/A</v>
      </c>
      <c r="G868" s="14">
        <v>1600000</v>
      </c>
      <c r="H868" s="6" t="s">
        <v>48</v>
      </c>
      <c r="I868" s="6" t="s">
        <v>49</v>
      </c>
      <c r="J868" s="6" t="s">
        <v>50</v>
      </c>
      <c r="K868" s="6" t="s">
        <v>51</v>
      </c>
      <c r="L868" s="24">
        <v>0</v>
      </c>
      <c r="M868" s="44">
        <v>56900</v>
      </c>
      <c r="N868" s="44">
        <v>44900</v>
      </c>
      <c r="O868" s="44">
        <v>43500</v>
      </c>
      <c r="P868" s="44" t="s">
        <v>28</v>
      </c>
      <c r="Q868" s="44">
        <v>37900</v>
      </c>
      <c r="R868" s="44">
        <v>36700</v>
      </c>
      <c r="S868" s="44" t="s">
        <v>28</v>
      </c>
      <c r="T868" s="44">
        <v>32900</v>
      </c>
      <c r="U868" s="44">
        <v>31200</v>
      </c>
      <c r="V868" s="47">
        <v>31900</v>
      </c>
      <c r="W868" s="47">
        <v>710600</v>
      </c>
      <c r="X868" s="47">
        <v>21600</v>
      </c>
      <c r="Y868" s="47">
        <v>19900</v>
      </c>
      <c r="Z868" s="47">
        <v>20600</v>
      </c>
      <c r="AA868" s="47">
        <v>1184400</v>
      </c>
      <c r="AB868" s="47">
        <v>14200</v>
      </c>
      <c r="AC868" s="47">
        <v>12500</v>
      </c>
      <c r="AD868" s="47">
        <v>13200</v>
      </c>
      <c r="AE868" s="47" t="s">
        <v>5416</v>
      </c>
      <c r="AF868" s="45" t="s">
        <v>5416</v>
      </c>
      <c r="AG868" s="52"/>
      <c r="AH868" s="46"/>
      <c r="AI868" t="e">
        <f>E868&amp;H868&amp;I868&amp;J868&amp;K868&amp;M868&amp;#REF!&amp;#REF!&amp;N868&amp;O868&amp;P868&amp;Q868&amp;R868&amp;S868&amp;T868&amp;U868&amp;V868</f>
        <v>#REF!</v>
      </c>
      <c r="AJ868" t="str">
        <f>IF(E868="","",IFERROR(IF(MATCH(E868,#REF!,0),"O","X"),"X"))</f>
        <v>X</v>
      </c>
    </row>
    <row r="869" spans="1:36">
      <c r="A869" s="6" t="s">
        <v>1282</v>
      </c>
      <c r="B869" s="6">
        <v>1884</v>
      </c>
      <c r="C869" s="6" t="s">
        <v>6356</v>
      </c>
      <c r="D869" s="6" t="s">
        <v>5458</v>
      </c>
      <c r="E869" s="6" t="s">
        <v>5165</v>
      </c>
      <c r="F869" s="6" t="e">
        <f>VLOOKUP(E869,'홈플러스-업데이트'!E1888:E4168,1,0)</f>
        <v>#N/A</v>
      </c>
      <c r="G869" s="14">
        <v>1250000</v>
      </c>
      <c r="H869" s="6" t="s">
        <v>48</v>
      </c>
      <c r="I869" s="6" t="s">
        <v>49</v>
      </c>
      <c r="J869" s="6" t="s">
        <v>50</v>
      </c>
      <c r="K869" s="6" t="s">
        <v>51</v>
      </c>
      <c r="L869" s="24">
        <v>0</v>
      </c>
      <c r="M869" s="44">
        <v>45900</v>
      </c>
      <c r="N869" s="44">
        <v>35900</v>
      </c>
      <c r="O869" s="44">
        <v>34800</v>
      </c>
      <c r="P869" s="44" t="s">
        <v>28</v>
      </c>
      <c r="Q869" s="44">
        <v>30900</v>
      </c>
      <c r="R869" s="44">
        <v>29900</v>
      </c>
      <c r="S869" s="44" t="s">
        <v>28</v>
      </c>
      <c r="T869" s="44">
        <v>26900</v>
      </c>
      <c r="U869" s="44">
        <v>25500</v>
      </c>
      <c r="V869" s="47">
        <v>26000</v>
      </c>
      <c r="W869" s="47">
        <v>581000</v>
      </c>
      <c r="X869" s="47">
        <v>17700</v>
      </c>
      <c r="Y869" s="47">
        <v>16300</v>
      </c>
      <c r="Z869" s="47">
        <v>16800</v>
      </c>
      <c r="AA869" s="47">
        <v>968400</v>
      </c>
      <c r="AB869" s="47">
        <v>11600</v>
      </c>
      <c r="AC869" s="47">
        <v>10200</v>
      </c>
      <c r="AD869" s="47">
        <v>10700</v>
      </c>
      <c r="AE869" s="47" t="s">
        <v>5416</v>
      </c>
      <c r="AF869" s="45" t="s">
        <v>5416</v>
      </c>
      <c r="AG869" s="52"/>
      <c r="AH869" s="46"/>
      <c r="AI869" t="e">
        <f>E869&amp;H869&amp;I869&amp;J869&amp;K869&amp;M869&amp;#REF!&amp;#REF!&amp;N869&amp;O869&amp;P869&amp;Q869&amp;R869&amp;S869&amp;T869&amp;U869&amp;V869</f>
        <v>#REF!</v>
      </c>
      <c r="AJ869" t="str">
        <f>IF(E869="","",IFERROR(IF(MATCH(E869,#REF!,0),"O","X"),"X"))</f>
        <v>X</v>
      </c>
    </row>
    <row r="870" spans="1:36">
      <c r="A870" s="6" t="s">
        <v>1282</v>
      </c>
      <c r="B870" s="6">
        <v>1885</v>
      </c>
      <c r="C870" s="6" t="s">
        <v>6357</v>
      </c>
      <c r="D870" s="6" t="s">
        <v>5458</v>
      </c>
      <c r="E870" s="6" t="s">
        <v>283</v>
      </c>
      <c r="F870" s="6" t="e">
        <f>VLOOKUP(E870,'홈플러스-업데이트'!E1889:E4169,1,0)</f>
        <v>#N/A</v>
      </c>
      <c r="G870" s="14">
        <v>1600000</v>
      </c>
      <c r="H870" s="6" t="s">
        <v>48</v>
      </c>
      <c r="I870" s="6" t="s">
        <v>49</v>
      </c>
      <c r="J870" s="6" t="s">
        <v>50</v>
      </c>
      <c r="K870" s="6" t="s">
        <v>51</v>
      </c>
      <c r="L870" s="24">
        <v>0</v>
      </c>
      <c r="M870" s="44">
        <v>56900</v>
      </c>
      <c r="N870" s="44">
        <v>44900</v>
      </c>
      <c r="O870" s="44">
        <v>43500</v>
      </c>
      <c r="P870" s="44" t="s">
        <v>28</v>
      </c>
      <c r="Q870" s="44">
        <v>37900</v>
      </c>
      <c r="R870" s="44">
        <v>36700</v>
      </c>
      <c r="S870" s="44" t="s">
        <v>28</v>
      </c>
      <c r="T870" s="44">
        <v>32900</v>
      </c>
      <c r="U870" s="44">
        <v>31200</v>
      </c>
      <c r="V870" s="47">
        <v>31900</v>
      </c>
      <c r="W870" s="47">
        <v>710600</v>
      </c>
      <c r="X870" s="47">
        <v>21600</v>
      </c>
      <c r="Y870" s="47">
        <v>19900</v>
      </c>
      <c r="Z870" s="47">
        <v>20600</v>
      </c>
      <c r="AA870" s="47">
        <v>1184400</v>
      </c>
      <c r="AB870" s="47">
        <v>14200</v>
      </c>
      <c r="AC870" s="47">
        <v>12500</v>
      </c>
      <c r="AD870" s="47">
        <v>13200</v>
      </c>
      <c r="AE870" s="47" t="s">
        <v>5416</v>
      </c>
      <c r="AF870" s="45" t="s">
        <v>5416</v>
      </c>
      <c r="AG870" s="52"/>
      <c r="AH870" s="46"/>
      <c r="AI870" t="e">
        <f>E870&amp;H870&amp;I870&amp;J870&amp;K870&amp;M870&amp;#REF!&amp;#REF!&amp;N870&amp;O870&amp;P870&amp;Q870&amp;R870&amp;S870&amp;T870&amp;U870&amp;V870</f>
        <v>#REF!</v>
      </c>
      <c r="AJ870" t="str">
        <f>IF(E870="","",IFERROR(IF(MATCH(E870,#REF!,0),"O","X"),"X"))</f>
        <v>X</v>
      </c>
    </row>
    <row r="871" spans="1:36">
      <c r="A871" s="6" t="s">
        <v>1282</v>
      </c>
      <c r="B871" s="6">
        <v>1886</v>
      </c>
      <c r="C871" s="6" t="s">
        <v>6358</v>
      </c>
      <c r="D871" s="6" t="s">
        <v>5458</v>
      </c>
      <c r="E871" s="6" t="s">
        <v>285</v>
      </c>
      <c r="F871" s="6" t="e">
        <f>VLOOKUP(E871,'홈플러스-업데이트'!E1890:E4170,1,0)</f>
        <v>#N/A</v>
      </c>
      <c r="G871" s="14">
        <v>1600000</v>
      </c>
      <c r="H871" s="6" t="s">
        <v>48</v>
      </c>
      <c r="I871" s="6" t="s">
        <v>49</v>
      </c>
      <c r="J871" s="6" t="s">
        <v>50</v>
      </c>
      <c r="K871" s="6" t="s">
        <v>51</v>
      </c>
      <c r="L871" s="24">
        <v>0</v>
      </c>
      <c r="M871" s="44">
        <v>56900</v>
      </c>
      <c r="N871" s="44">
        <v>44900</v>
      </c>
      <c r="O871" s="44">
        <v>43500</v>
      </c>
      <c r="P871" s="44" t="s">
        <v>28</v>
      </c>
      <c r="Q871" s="44">
        <v>37900</v>
      </c>
      <c r="R871" s="44">
        <v>36700</v>
      </c>
      <c r="S871" s="44" t="s">
        <v>28</v>
      </c>
      <c r="T871" s="44">
        <v>32900</v>
      </c>
      <c r="U871" s="44">
        <v>31200</v>
      </c>
      <c r="V871" s="47">
        <v>31900</v>
      </c>
      <c r="W871" s="47">
        <v>710600</v>
      </c>
      <c r="X871" s="47">
        <v>21600</v>
      </c>
      <c r="Y871" s="47">
        <v>19900</v>
      </c>
      <c r="Z871" s="47">
        <v>20600</v>
      </c>
      <c r="AA871" s="47">
        <v>1184400</v>
      </c>
      <c r="AB871" s="47">
        <v>14200</v>
      </c>
      <c r="AC871" s="47">
        <v>12500</v>
      </c>
      <c r="AD871" s="47">
        <v>13200</v>
      </c>
      <c r="AE871" s="47" t="s">
        <v>5416</v>
      </c>
      <c r="AF871" s="45" t="s">
        <v>5416</v>
      </c>
      <c r="AG871" s="52"/>
      <c r="AH871" s="46"/>
      <c r="AI871" t="e">
        <f>E871&amp;H871&amp;I871&amp;J871&amp;K871&amp;M871&amp;#REF!&amp;#REF!&amp;N871&amp;O871&amp;P871&amp;Q871&amp;R871&amp;S871&amp;T871&amp;U871&amp;V871</f>
        <v>#REF!</v>
      </c>
      <c r="AJ871" t="str">
        <f>IF(E871="","",IFERROR(IF(MATCH(E871,#REF!,0),"O","X"),"X"))</f>
        <v>X</v>
      </c>
    </row>
    <row r="872" spans="1:36">
      <c r="A872" s="6" t="s">
        <v>1282</v>
      </c>
      <c r="B872" s="6">
        <v>1887</v>
      </c>
      <c r="C872" s="6" t="s">
        <v>6359</v>
      </c>
      <c r="D872" s="6" t="s">
        <v>5458</v>
      </c>
      <c r="E872" s="6" t="s">
        <v>284</v>
      </c>
      <c r="F872" s="6" t="e">
        <f>VLOOKUP(E872,'홈플러스-업데이트'!E1891:E4171,1,0)</f>
        <v>#N/A</v>
      </c>
      <c r="G872" s="14">
        <v>1600000</v>
      </c>
      <c r="H872" s="6" t="s">
        <v>48</v>
      </c>
      <c r="I872" s="6" t="s">
        <v>49</v>
      </c>
      <c r="J872" s="6" t="s">
        <v>50</v>
      </c>
      <c r="K872" s="6" t="s">
        <v>51</v>
      </c>
      <c r="L872" s="24">
        <v>0</v>
      </c>
      <c r="M872" s="44">
        <v>56900</v>
      </c>
      <c r="N872" s="44">
        <v>44900</v>
      </c>
      <c r="O872" s="44">
        <v>43500</v>
      </c>
      <c r="P872" s="44" t="s">
        <v>28</v>
      </c>
      <c r="Q872" s="44">
        <v>37900</v>
      </c>
      <c r="R872" s="44">
        <v>36700</v>
      </c>
      <c r="S872" s="44" t="s">
        <v>28</v>
      </c>
      <c r="T872" s="44">
        <v>32900</v>
      </c>
      <c r="U872" s="44">
        <v>31200</v>
      </c>
      <c r="V872" s="47">
        <v>31900</v>
      </c>
      <c r="W872" s="47">
        <v>710600</v>
      </c>
      <c r="X872" s="47">
        <v>21600</v>
      </c>
      <c r="Y872" s="47">
        <v>19900</v>
      </c>
      <c r="Z872" s="47">
        <v>20600</v>
      </c>
      <c r="AA872" s="47">
        <v>1184400</v>
      </c>
      <c r="AB872" s="47">
        <v>14200</v>
      </c>
      <c r="AC872" s="47">
        <v>12500</v>
      </c>
      <c r="AD872" s="47">
        <v>13200</v>
      </c>
      <c r="AE872" s="47" t="s">
        <v>5416</v>
      </c>
      <c r="AF872" s="45" t="s">
        <v>5416</v>
      </c>
      <c r="AG872" s="52"/>
      <c r="AH872" s="46"/>
      <c r="AI872" t="e">
        <f>E872&amp;H872&amp;I872&amp;J872&amp;K872&amp;M872&amp;#REF!&amp;#REF!&amp;N872&amp;O872&amp;P872&amp;Q872&amp;R872&amp;S872&amp;T872&amp;U872&amp;V872</f>
        <v>#REF!</v>
      </c>
      <c r="AJ872" t="str">
        <f>IF(E872="","",IFERROR(IF(MATCH(E872,#REF!,0),"O","X"),"X"))</f>
        <v>X</v>
      </c>
    </row>
    <row r="873" spans="1:36">
      <c r="A873" s="6" t="s">
        <v>1282</v>
      </c>
      <c r="B873" s="6">
        <v>1888</v>
      </c>
      <c r="C873" s="6" t="s">
        <v>6360</v>
      </c>
      <c r="D873" s="6" t="s">
        <v>5458</v>
      </c>
      <c r="E873" s="6" t="s">
        <v>5223</v>
      </c>
      <c r="F873" s="6" t="e">
        <f>VLOOKUP(E873,'홈플러스-업데이트'!E1892:E4172,1,0)</f>
        <v>#N/A</v>
      </c>
      <c r="G873" s="14">
        <v>1850000</v>
      </c>
      <c r="H873" s="6" t="s">
        <v>48</v>
      </c>
      <c r="I873" s="6" t="s">
        <v>49</v>
      </c>
      <c r="J873" s="6" t="s">
        <v>50</v>
      </c>
      <c r="K873" s="6" t="s">
        <v>51</v>
      </c>
      <c r="L873" s="24">
        <v>0</v>
      </c>
      <c r="M873" s="44">
        <v>65900</v>
      </c>
      <c r="N873" s="44">
        <v>50900</v>
      </c>
      <c r="O873" s="44">
        <v>49300</v>
      </c>
      <c r="P873" s="44" t="s">
        <v>28</v>
      </c>
      <c r="Q873" s="44">
        <v>42900</v>
      </c>
      <c r="R873" s="44">
        <v>41600</v>
      </c>
      <c r="S873" s="44" t="s">
        <v>28</v>
      </c>
      <c r="T873" s="44">
        <v>36900</v>
      </c>
      <c r="U873" s="44">
        <v>35000</v>
      </c>
      <c r="V873" s="47">
        <v>35700</v>
      </c>
      <c r="W873" s="47">
        <v>797000</v>
      </c>
      <c r="X873" s="47">
        <v>24300</v>
      </c>
      <c r="Y873" s="47">
        <v>22400</v>
      </c>
      <c r="Z873" s="47">
        <v>23100</v>
      </c>
      <c r="AA873" s="47">
        <v>1328400</v>
      </c>
      <c r="AB873" s="47">
        <v>15900</v>
      </c>
      <c r="AC873" s="47">
        <v>14000</v>
      </c>
      <c r="AD873" s="47">
        <v>14700</v>
      </c>
      <c r="AE873" s="47" t="s">
        <v>5416</v>
      </c>
      <c r="AF873" s="45" t="s">
        <v>5416</v>
      </c>
      <c r="AG873" s="52"/>
      <c r="AH873" s="46"/>
      <c r="AI873" t="e">
        <f>E873&amp;H873&amp;I873&amp;J873&amp;K873&amp;M873&amp;#REF!&amp;#REF!&amp;N873&amp;O873&amp;P873&amp;Q873&amp;R873&amp;S873&amp;T873&amp;U873&amp;V873</f>
        <v>#REF!</v>
      </c>
      <c r="AJ873" t="str">
        <f>IF(E873="","",IFERROR(IF(MATCH(E873,#REF!,0),"O","X"),"X"))</f>
        <v>X</v>
      </c>
    </row>
    <row r="874" spans="1:36">
      <c r="A874" s="6" t="s">
        <v>1282</v>
      </c>
      <c r="B874" s="6">
        <v>1889</v>
      </c>
      <c r="C874" s="6" t="s">
        <v>6361</v>
      </c>
      <c r="D874" s="6" t="s">
        <v>5458</v>
      </c>
      <c r="E874" s="6" t="s">
        <v>5222</v>
      </c>
      <c r="F874" s="6" t="e">
        <f>VLOOKUP(E874,'홈플러스-업데이트'!E1893:E4173,1,0)</f>
        <v>#N/A</v>
      </c>
      <c r="G874" s="14">
        <v>1850000</v>
      </c>
      <c r="H874" s="6" t="s">
        <v>48</v>
      </c>
      <c r="I874" s="6" t="s">
        <v>49</v>
      </c>
      <c r="J874" s="6" t="s">
        <v>50</v>
      </c>
      <c r="K874" s="6" t="s">
        <v>51</v>
      </c>
      <c r="L874" s="24">
        <v>0</v>
      </c>
      <c r="M874" s="44">
        <v>65900</v>
      </c>
      <c r="N874" s="44">
        <v>50900</v>
      </c>
      <c r="O874" s="44">
        <v>49300</v>
      </c>
      <c r="P874" s="44" t="s">
        <v>28</v>
      </c>
      <c r="Q874" s="44">
        <v>42900</v>
      </c>
      <c r="R874" s="44">
        <v>41600</v>
      </c>
      <c r="S874" s="44" t="s">
        <v>28</v>
      </c>
      <c r="T874" s="44">
        <v>36900</v>
      </c>
      <c r="U874" s="44">
        <v>35000</v>
      </c>
      <c r="V874" s="47">
        <v>35700</v>
      </c>
      <c r="W874" s="47">
        <v>797000</v>
      </c>
      <c r="X874" s="47">
        <v>24300</v>
      </c>
      <c r="Y874" s="47">
        <v>22400</v>
      </c>
      <c r="Z874" s="47">
        <v>23100</v>
      </c>
      <c r="AA874" s="47">
        <v>1328400</v>
      </c>
      <c r="AB874" s="47">
        <v>15900</v>
      </c>
      <c r="AC874" s="47">
        <v>14000</v>
      </c>
      <c r="AD874" s="47">
        <v>14700</v>
      </c>
      <c r="AE874" s="47" t="s">
        <v>5416</v>
      </c>
      <c r="AF874" s="45" t="s">
        <v>5416</v>
      </c>
      <c r="AG874" s="52"/>
      <c r="AH874" s="46"/>
      <c r="AI874" t="e">
        <f>E874&amp;H874&amp;I874&amp;J874&amp;K874&amp;M874&amp;#REF!&amp;#REF!&amp;N874&amp;O874&amp;P874&amp;Q874&amp;R874&amp;S874&amp;T874&amp;U874&amp;V874</f>
        <v>#REF!</v>
      </c>
      <c r="AJ874" t="str">
        <f>IF(E874="","",IFERROR(IF(MATCH(E874,#REF!,0),"O","X"),"X"))</f>
        <v>X</v>
      </c>
    </row>
    <row r="875" spans="1:36">
      <c r="A875" s="6" t="s">
        <v>1282</v>
      </c>
      <c r="B875" s="6">
        <v>1890</v>
      </c>
      <c r="C875" s="6" t="s">
        <v>6362</v>
      </c>
      <c r="D875" s="6" t="s">
        <v>5458</v>
      </c>
      <c r="E875" s="6" t="s">
        <v>5221</v>
      </c>
      <c r="F875" s="6" t="e">
        <f>VLOOKUP(E875,'홈플러스-업데이트'!E1894:E4174,1,0)</f>
        <v>#N/A</v>
      </c>
      <c r="G875" s="14">
        <v>1850000</v>
      </c>
      <c r="H875" s="6" t="s">
        <v>48</v>
      </c>
      <c r="I875" s="6" t="s">
        <v>49</v>
      </c>
      <c r="J875" s="6" t="s">
        <v>50</v>
      </c>
      <c r="K875" s="6" t="s">
        <v>51</v>
      </c>
      <c r="L875" s="24">
        <v>0</v>
      </c>
      <c r="M875" s="44">
        <v>65900</v>
      </c>
      <c r="N875" s="44">
        <v>50900</v>
      </c>
      <c r="O875" s="44">
        <v>49300</v>
      </c>
      <c r="P875" s="44" t="s">
        <v>28</v>
      </c>
      <c r="Q875" s="44">
        <v>42900</v>
      </c>
      <c r="R875" s="44">
        <v>41600</v>
      </c>
      <c r="S875" s="44" t="s">
        <v>28</v>
      </c>
      <c r="T875" s="44">
        <v>36900</v>
      </c>
      <c r="U875" s="44">
        <v>35000</v>
      </c>
      <c r="V875" s="47">
        <v>35700</v>
      </c>
      <c r="W875" s="47">
        <v>797000</v>
      </c>
      <c r="X875" s="47">
        <v>24300</v>
      </c>
      <c r="Y875" s="47">
        <v>22400</v>
      </c>
      <c r="Z875" s="47">
        <v>23100</v>
      </c>
      <c r="AA875" s="47">
        <v>1328400</v>
      </c>
      <c r="AB875" s="47">
        <v>15900</v>
      </c>
      <c r="AC875" s="47">
        <v>14000</v>
      </c>
      <c r="AD875" s="47">
        <v>14700</v>
      </c>
      <c r="AE875" s="47" t="s">
        <v>5416</v>
      </c>
      <c r="AF875" s="45" t="s">
        <v>5416</v>
      </c>
      <c r="AG875" s="52"/>
      <c r="AH875" s="46"/>
      <c r="AI875" t="e">
        <f>E875&amp;H875&amp;I875&amp;J875&amp;K875&amp;M875&amp;#REF!&amp;#REF!&amp;N875&amp;O875&amp;P875&amp;Q875&amp;R875&amp;S875&amp;T875&amp;U875&amp;V875</f>
        <v>#REF!</v>
      </c>
      <c r="AJ875" t="str">
        <f>IF(E875="","",IFERROR(IF(MATCH(E875,#REF!,0),"O","X"),"X"))</f>
        <v>X</v>
      </c>
    </row>
    <row r="876" spans="1:36">
      <c r="A876" s="6" t="s">
        <v>1282</v>
      </c>
      <c r="B876" s="6">
        <v>1891</v>
      </c>
      <c r="C876" s="6" t="s">
        <v>6363</v>
      </c>
      <c r="D876" s="6" t="s">
        <v>5458</v>
      </c>
      <c r="E876" s="6" t="s">
        <v>5220</v>
      </c>
      <c r="F876" s="6" t="e">
        <f>VLOOKUP(E876,'홈플러스-업데이트'!E1895:E4175,1,0)</f>
        <v>#N/A</v>
      </c>
      <c r="G876" s="14">
        <v>1850000</v>
      </c>
      <c r="H876" s="6" t="s">
        <v>48</v>
      </c>
      <c r="I876" s="6" t="s">
        <v>49</v>
      </c>
      <c r="J876" s="6" t="s">
        <v>50</v>
      </c>
      <c r="K876" s="6" t="s">
        <v>51</v>
      </c>
      <c r="L876" s="24">
        <v>0</v>
      </c>
      <c r="M876" s="44">
        <v>65900</v>
      </c>
      <c r="N876" s="44">
        <v>50900</v>
      </c>
      <c r="O876" s="44">
        <v>49300</v>
      </c>
      <c r="P876" s="44" t="s">
        <v>28</v>
      </c>
      <c r="Q876" s="44">
        <v>42900</v>
      </c>
      <c r="R876" s="44">
        <v>41600</v>
      </c>
      <c r="S876" s="44" t="s">
        <v>28</v>
      </c>
      <c r="T876" s="44">
        <v>36900</v>
      </c>
      <c r="U876" s="44">
        <v>35000</v>
      </c>
      <c r="V876" s="47">
        <v>35700</v>
      </c>
      <c r="W876" s="47">
        <v>797000</v>
      </c>
      <c r="X876" s="47">
        <v>24300</v>
      </c>
      <c r="Y876" s="47">
        <v>22400</v>
      </c>
      <c r="Z876" s="47">
        <v>23100</v>
      </c>
      <c r="AA876" s="47">
        <v>1328400</v>
      </c>
      <c r="AB876" s="47">
        <v>15900</v>
      </c>
      <c r="AC876" s="47">
        <v>14000</v>
      </c>
      <c r="AD876" s="47">
        <v>14700</v>
      </c>
      <c r="AE876" s="47" t="s">
        <v>5416</v>
      </c>
      <c r="AF876" s="45" t="s">
        <v>5416</v>
      </c>
      <c r="AG876" s="52"/>
      <c r="AH876" s="46"/>
      <c r="AI876" t="e">
        <f>E876&amp;H876&amp;I876&amp;J876&amp;K876&amp;M876&amp;#REF!&amp;#REF!&amp;N876&amp;O876&amp;P876&amp;Q876&amp;R876&amp;S876&amp;T876&amp;U876&amp;V876</f>
        <v>#REF!</v>
      </c>
      <c r="AJ876" t="str">
        <f>IF(E876="","",IFERROR(IF(MATCH(E876,#REF!,0),"O","X"),"X"))</f>
        <v>X</v>
      </c>
    </row>
    <row r="877" spans="1:36">
      <c r="A877" s="6" t="s">
        <v>1282</v>
      </c>
      <c r="B877" s="6">
        <v>1892</v>
      </c>
      <c r="C877" s="6" t="s">
        <v>6364</v>
      </c>
      <c r="D877" s="6" t="s">
        <v>5458</v>
      </c>
      <c r="E877" s="6" t="s">
        <v>5227</v>
      </c>
      <c r="F877" s="6" t="e">
        <f>VLOOKUP(E877,'홈플러스-업데이트'!E1896:E4176,1,0)</f>
        <v>#N/A</v>
      </c>
      <c r="G877" s="14">
        <v>1800000</v>
      </c>
      <c r="H877" s="6" t="s">
        <v>48</v>
      </c>
      <c r="I877" s="6" t="s">
        <v>49</v>
      </c>
      <c r="J877" s="6" t="s">
        <v>50</v>
      </c>
      <c r="K877" s="6" t="s">
        <v>51</v>
      </c>
      <c r="L877" s="24">
        <v>0</v>
      </c>
      <c r="M877" s="44">
        <v>63900</v>
      </c>
      <c r="N877" s="44">
        <v>49900</v>
      </c>
      <c r="O877" s="44">
        <v>48400</v>
      </c>
      <c r="P877" s="44" t="s">
        <v>28</v>
      </c>
      <c r="Q877" s="44">
        <v>41900</v>
      </c>
      <c r="R877" s="44">
        <v>40600</v>
      </c>
      <c r="S877" s="44" t="s">
        <v>28</v>
      </c>
      <c r="T877" s="44">
        <v>35900</v>
      </c>
      <c r="U877" s="44">
        <v>34100</v>
      </c>
      <c r="V877" s="47">
        <v>34800</v>
      </c>
      <c r="W877" s="47">
        <v>775400</v>
      </c>
      <c r="X877" s="47">
        <v>23600</v>
      </c>
      <c r="Y877" s="47">
        <v>21800</v>
      </c>
      <c r="Z877" s="47">
        <v>22500</v>
      </c>
      <c r="AA877" s="47">
        <v>1292400</v>
      </c>
      <c r="AB877" s="47">
        <v>15500</v>
      </c>
      <c r="AC877" s="47">
        <v>13700</v>
      </c>
      <c r="AD877" s="47">
        <v>14400</v>
      </c>
      <c r="AE877" s="47" t="s">
        <v>5416</v>
      </c>
      <c r="AF877" s="45" t="s">
        <v>5416</v>
      </c>
      <c r="AG877" s="52"/>
      <c r="AH877" s="46"/>
      <c r="AI877" t="e">
        <f>E877&amp;H877&amp;I877&amp;J877&amp;K877&amp;M877&amp;#REF!&amp;#REF!&amp;N877&amp;O877&amp;P877&amp;Q877&amp;R877&amp;S877&amp;T877&amp;U877&amp;V877</f>
        <v>#REF!</v>
      </c>
      <c r="AJ877" t="str">
        <f>IF(E877="","",IFERROR(IF(MATCH(E877,#REF!,0),"O","X"),"X"))</f>
        <v>X</v>
      </c>
    </row>
    <row r="878" spans="1:36">
      <c r="A878" s="6" t="s">
        <v>1282</v>
      </c>
      <c r="B878" s="6">
        <v>1893</v>
      </c>
      <c r="C878" s="6" t="s">
        <v>6365</v>
      </c>
      <c r="D878" s="6" t="s">
        <v>5458</v>
      </c>
      <c r="E878" s="6" t="s">
        <v>5225</v>
      </c>
      <c r="F878" s="6" t="e">
        <f>VLOOKUP(E878,'홈플러스-업데이트'!E1897:E4177,1,0)</f>
        <v>#N/A</v>
      </c>
      <c r="G878" s="14">
        <v>1850000</v>
      </c>
      <c r="H878" s="6" t="s">
        <v>48</v>
      </c>
      <c r="I878" s="6" t="s">
        <v>49</v>
      </c>
      <c r="J878" s="6" t="s">
        <v>50</v>
      </c>
      <c r="K878" s="6" t="s">
        <v>51</v>
      </c>
      <c r="L878" s="24">
        <v>0</v>
      </c>
      <c r="M878" s="44">
        <v>65900</v>
      </c>
      <c r="N878" s="44">
        <v>50900</v>
      </c>
      <c r="O878" s="44">
        <v>49300</v>
      </c>
      <c r="P878" s="44" t="s">
        <v>28</v>
      </c>
      <c r="Q878" s="44">
        <v>42900</v>
      </c>
      <c r="R878" s="44">
        <v>41600</v>
      </c>
      <c r="S878" s="44" t="s">
        <v>28</v>
      </c>
      <c r="T878" s="44">
        <v>36900</v>
      </c>
      <c r="U878" s="44">
        <v>35000</v>
      </c>
      <c r="V878" s="47">
        <v>35700</v>
      </c>
      <c r="W878" s="47">
        <v>797000</v>
      </c>
      <c r="X878" s="47">
        <v>24300</v>
      </c>
      <c r="Y878" s="47">
        <v>22400</v>
      </c>
      <c r="Z878" s="47">
        <v>23100</v>
      </c>
      <c r="AA878" s="47">
        <v>1328400</v>
      </c>
      <c r="AB878" s="47">
        <v>15900</v>
      </c>
      <c r="AC878" s="47">
        <v>14000</v>
      </c>
      <c r="AD878" s="47">
        <v>14700</v>
      </c>
      <c r="AE878" s="47" t="s">
        <v>5416</v>
      </c>
      <c r="AF878" s="45" t="s">
        <v>5416</v>
      </c>
      <c r="AG878" s="52"/>
      <c r="AH878" s="46"/>
      <c r="AI878" t="e">
        <f>E878&amp;H878&amp;I878&amp;J878&amp;K878&amp;M878&amp;#REF!&amp;#REF!&amp;N878&amp;O878&amp;P878&amp;Q878&amp;R878&amp;S878&amp;T878&amp;U878&amp;V878</f>
        <v>#REF!</v>
      </c>
      <c r="AJ878" t="str">
        <f>IF(E878="","",IFERROR(IF(MATCH(E878,#REF!,0),"O","X"),"X"))</f>
        <v>X</v>
      </c>
    </row>
    <row r="879" spans="1:36">
      <c r="A879" s="6" t="s">
        <v>1282</v>
      </c>
      <c r="B879" s="6">
        <v>1894</v>
      </c>
      <c r="C879" s="6" t="s">
        <v>6366</v>
      </c>
      <c r="D879" s="6" t="s">
        <v>5458</v>
      </c>
      <c r="E879" s="6" t="s">
        <v>5224</v>
      </c>
      <c r="F879" s="6" t="e">
        <f>VLOOKUP(E879,'홈플러스-업데이트'!E1898:E4178,1,0)</f>
        <v>#N/A</v>
      </c>
      <c r="G879" s="14">
        <v>1850000</v>
      </c>
      <c r="H879" s="6" t="s">
        <v>48</v>
      </c>
      <c r="I879" s="6" t="s">
        <v>49</v>
      </c>
      <c r="J879" s="6" t="s">
        <v>50</v>
      </c>
      <c r="K879" s="6" t="s">
        <v>51</v>
      </c>
      <c r="L879" s="24">
        <v>0</v>
      </c>
      <c r="M879" s="44">
        <v>65900</v>
      </c>
      <c r="N879" s="44">
        <v>50900</v>
      </c>
      <c r="O879" s="44">
        <v>49300</v>
      </c>
      <c r="P879" s="44" t="s">
        <v>28</v>
      </c>
      <c r="Q879" s="44">
        <v>42900</v>
      </c>
      <c r="R879" s="44">
        <v>41600</v>
      </c>
      <c r="S879" s="44" t="s">
        <v>28</v>
      </c>
      <c r="T879" s="44">
        <v>36900</v>
      </c>
      <c r="U879" s="44">
        <v>35000</v>
      </c>
      <c r="V879" s="47">
        <v>35700</v>
      </c>
      <c r="W879" s="47">
        <v>797000</v>
      </c>
      <c r="X879" s="47">
        <v>24300</v>
      </c>
      <c r="Y879" s="47">
        <v>22400</v>
      </c>
      <c r="Z879" s="47">
        <v>23100</v>
      </c>
      <c r="AA879" s="47">
        <v>1328400</v>
      </c>
      <c r="AB879" s="47">
        <v>15900</v>
      </c>
      <c r="AC879" s="47">
        <v>14000</v>
      </c>
      <c r="AD879" s="47">
        <v>14700</v>
      </c>
      <c r="AE879" s="47" t="s">
        <v>5416</v>
      </c>
      <c r="AF879" s="45" t="s">
        <v>5416</v>
      </c>
      <c r="AG879" s="52"/>
      <c r="AH879" s="46"/>
      <c r="AI879" t="e">
        <f>E879&amp;H879&amp;I879&amp;J879&amp;K879&amp;M879&amp;#REF!&amp;#REF!&amp;N879&amp;O879&amp;P879&amp;Q879&amp;R879&amp;S879&amp;T879&amp;U879&amp;V879</f>
        <v>#REF!</v>
      </c>
      <c r="AJ879" t="str">
        <f>IF(E879="","",IFERROR(IF(MATCH(E879,#REF!,0),"O","X"),"X"))</f>
        <v>X</v>
      </c>
    </row>
    <row r="880" spans="1:36">
      <c r="A880" s="6" t="s">
        <v>1282</v>
      </c>
      <c r="B880" s="6">
        <v>1895</v>
      </c>
      <c r="C880" s="6" t="s">
        <v>6367</v>
      </c>
      <c r="D880" s="6" t="s">
        <v>5458</v>
      </c>
      <c r="E880" s="6" t="s">
        <v>5233</v>
      </c>
      <c r="F880" s="6" t="e">
        <f>VLOOKUP(E880,'홈플러스-업데이트'!E1899:E4179,1,0)</f>
        <v>#N/A</v>
      </c>
      <c r="G880" s="14">
        <v>1950000</v>
      </c>
      <c r="H880" s="6" t="s">
        <v>48</v>
      </c>
      <c r="I880" s="6" t="s">
        <v>49</v>
      </c>
      <c r="J880" s="6" t="s">
        <v>50</v>
      </c>
      <c r="K880" s="6" t="s">
        <v>51</v>
      </c>
      <c r="L880" s="24">
        <v>0</v>
      </c>
      <c r="M880" s="44">
        <v>68900</v>
      </c>
      <c r="N880" s="44">
        <v>53900</v>
      </c>
      <c r="O880" s="44">
        <v>52200</v>
      </c>
      <c r="P880" s="44" t="s">
        <v>28</v>
      </c>
      <c r="Q880" s="44">
        <v>44900</v>
      </c>
      <c r="R880" s="44">
        <v>43500</v>
      </c>
      <c r="S880" s="44" t="s">
        <v>28</v>
      </c>
      <c r="T880" s="44">
        <v>38900</v>
      </c>
      <c r="U880" s="44">
        <v>36900</v>
      </c>
      <c r="V880" s="47">
        <v>37700</v>
      </c>
      <c r="W880" s="47">
        <v>840200</v>
      </c>
      <c r="X880" s="47">
        <v>25600</v>
      </c>
      <c r="Y880" s="47">
        <v>23600</v>
      </c>
      <c r="Z880" s="47">
        <v>24400</v>
      </c>
      <c r="AA880" s="47">
        <v>1400400</v>
      </c>
      <c r="AB880" s="47">
        <v>16800</v>
      </c>
      <c r="AC880" s="47">
        <v>14800</v>
      </c>
      <c r="AD880" s="47">
        <v>15600</v>
      </c>
      <c r="AE880" s="47" t="s">
        <v>5416</v>
      </c>
      <c r="AF880" s="45" t="s">
        <v>5416</v>
      </c>
      <c r="AG880" s="52"/>
      <c r="AH880" s="46"/>
      <c r="AI880" t="e">
        <f>E880&amp;H880&amp;I880&amp;J880&amp;K880&amp;M880&amp;#REF!&amp;#REF!&amp;N880&amp;O880&amp;P880&amp;Q880&amp;R880&amp;S880&amp;T880&amp;U880&amp;V880</f>
        <v>#REF!</v>
      </c>
      <c r="AJ880" t="str">
        <f>IF(E880="","",IFERROR(IF(MATCH(E880,#REF!,0),"O","X"),"X"))</f>
        <v>X</v>
      </c>
    </row>
    <row r="881" spans="1:36">
      <c r="A881" s="6" t="s">
        <v>1282</v>
      </c>
      <c r="B881" s="6">
        <v>1896</v>
      </c>
      <c r="C881" s="6" t="s">
        <v>6368</v>
      </c>
      <c r="D881" s="6" t="s">
        <v>5458</v>
      </c>
      <c r="E881" s="6" t="s">
        <v>5232</v>
      </c>
      <c r="F881" s="6" t="e">
        <f>VLOOKUP(E881,'홈플러스-업데이트'!E1900:E4180,1,0)</f>
        <v>#N/A</v>
      </c>
      <c r="G881" s="14">
        <v>1950000</v>
      </c>
      <c r="H881" s="6" t="s">
        <v>48</v>
      </c>
      <c r="I881" s="6" t="s">
        <v>49</v>
      </c>
      <c r="J881" s="6" t="s">
        <v>50</v>
      </c>
      <c r="K881" s="6" t="s">
        <v>51</v>
      </c>
      <c r="L881" s="24">
        <v>0</v>
      </c>
      <c r="M881" s="44">
        <v>68900</v>
      </c>
      <c r="N881" s="44">
        <v>53900</v>
      </c>
      <c r="O881" s="44">
        <v>52200</v>
      </c>
      <c r="P881" s="44" t="s">
        <v>28</v>
      </c>
      <c r="Q881" s="44">
        <v>44900</v>
      </c>
      <c r="R881" s="44">
        <v>43500</v>
      </c>
      <c r="S881" s="44" t="s">
        <v>28</v>
      </c>
      <c r="T881" s="44">
        <v>38900</v>
      </c>
      <c r="U881" s="44">
        <v>36900</v>
      </c>
      <c r="V881" s="47">
        <v>37700</v>
      </c>
      <c r="W881" s="47">
        <v>840200</v>
      </c>
      <c r="X881" s="47">
        <v>25600</v>
      </c>
      <c r="Y881" s="47">
        <v>23600</v>
      </c>
      <c r="Z881" s="47">
        <v>24400</v>
      </c>
      <c r="AA881" s="47">
        <v>1400400</v>
      </c>
      <c r="AB881" s="47">
        <v>16800</v>
      </c>
      <c r="AC881" s="47">
        <v>14800</v>
      </c>
      <c r="AD881" s="47">
        <v>15600</v>
      </c>
      <c r="AE881" s="47" t="s">
        <v>5416</v>
      </c>
      <c r="AF881" s="45" t="s">
        <v>5416</v>
      </c>
      <c r="AG881" s="52"/>
      <c r="AH881" s="46"/>
      <c r="AI881" t="e">
        <f>E881&amp;H881&amp;I881&amp;J881&amp;K881&amp;M881&amp;#REF!&amp;#REF!&amp;N881&amp;O881&amp;P881&amp;Q881&amp;R881&amp;S881&amp;T881&amp;U881&amp;V881</f>
        <v>#REF!</v>
      </c>
      <c r="AJ881" t="str">
        <f>IF(E881="","",IFERROR(IF(MATCH(E881,#REF!,0),"O","X"),"X"))</f>
        <v>X</v>
      </c>
    </row>
    <row r="882" spans="1:36">
      <c r="A882" s="6" t="s">
        <v>1282</v>
      </c>
      <c r="B882" s="6">
        <v>1897</v>
      </c>
      <c r="C882" s="6" t="s">
        <v>6369</v>
      </c>
      <c r="D882" s="6" t="s">
        <v>5458</v>
      </c>
      <c r="E882" s="6" t="s">
        <v>5234</v>
      </c>
      <c r="F882" s="6" t="e">
        <f>VLOOKUP(E882,'홈플러스-업데이트'!E1901:E4181,1,0)</f>
        <v>#N/A</v>
      </c>
      <c r="G882" s="14">
        <v>1950000</v>
      </c>
      <c r="H882" s="6" t="s">
        <v>48</v>
      </c>
      <c r="I882" s="6" t="s">
        <v>49</v>
      </c>
      <c r="J882" s="6" t="s">
        <v>50</v>
      </c>
      <c r="K882" s="6" t="s">
        <v>51</v>
      </c>
      <c r="L882" s="24">
        <v>0</v>
      </c>
      <c r="M882" s="44">
        <v>68900</v>
      </c>
      <c r="N882" s="44">
        <v>53900</v>
      </c>
      <c r="O882" s="44">
        <v>52200</v>
      </c>
      <c r="P882" s="44" t="s">
        <v>28</v>
      </c>
      <c r="Q882" s="44">
        <v>44900</v>
      </c>
      <c r="R882" s="44">
        <v>43500</v>
      </c>
      <c r="S882" s="44" t="s">
        <v>28</v>
      </c>
      <c r="T882" s="44">
        <v>38900</v>
      </c>
      <c r="U882" s="44">
        <v>36900</v>
      </c>
      <c r="V882" s="47">
        <v>37700</v>
      </c>
      <c r="W882" s="47">
        <v>840200</v>
      </c>
      <c r="X882" s="47">
        <v>25600</v>
      </c>
      <c r="Y882" s="47">
        <v>23600</v>
      </c>
      <c r="Z882" s="47">
        <v>24400</v>
      </c>
      <c r="AA882" s="47">
        <v>1400400</v>
      </c>
      <c r="AB882" s="47">
        <v>16800</v>
      </c>
      <c r="AC882" s="47">
        <v>14800</v>
      </c>
      <c r="AD882" s="47">
        <v>15600</v>
      </c>
      <c r="AE882" s="47" t="s">
        <v>5416</v>
      </c>
      <c r="AF882" s="45" t="s">
        <v>5416</v>
      </c>
      <c r="AG882" s="52"/>
      <c r="AH882" s="46"/>
      <c r="AI882" t="e">
        <f>E882&amp;H882&amp;I882&amp;J882&amp;K882&amp;M882&amp;#REF!&amp;#REF!&amp;N882&amp;O882&amp;P882&amp;Q882&amp;R882&amp;S882&amp;T882&amp;U882&amp;V882</f>
        <v>#REF!</v>
      </c>
      <c r="AJ882" t="str">
        <f>IF(E882="","",IFERROR(IF(MATCH(E882,#REF!,0),"O","X"),"X"))</f>
        <v>X</v>
      </c>
    </row>
    <row r="883" spans="1:36">
      <c r="A883" s="6" t="s">
        <v>1282</v>
      </c>
      <c r="B883" s="6">
        <v>1898</v>
      </c>
      <c r="C883" s="6" t="s">
        <v>6370</v>
      </c>
      <c r="D883" s="6" t="s">
        <v>5458</v>
      </c>
      <c r="E883" s="6" t="s">
        <v>5236</v>
      </c>
      <c r="F883" s="6" t="e">
        <f>VLOOKUP(E883,'홈플러스-업데이트'!E1902:E4182,1,0)</f>
        <v>#N/A</v>
      </c>
      <c r="G883" s="14">
        <v>1950000</v>
      </c>
      <c r="H883" s="6" t="s">
        <v>48</v>
      </c>
      <c r="I883" s="6" t="s">
        <v>49</v>
      </c>
      <c r="J883" s="6" t="s">
        <v>50</v>
      </c>
      <c r="K883" s="6" t="s">
        <v>51</v>
      </c>
      <c r="L883" s="24">
        <v>0</v>
      </c>
      <c r="M883" s="44">
        <v>68900</v>
      </c>
      <c r="N883" s="44">
        <v>53900</v>
      </c>
      <c r="O883" s="44">
        <v>52200</v>
      </c>
      <c r="P883" s="44" t="s">
        <v>28</v>
      </c>
      <c r="Q883" s="44">
        <v>44900</v>
      </c>
      <c r="R883" s="44">
        <v>43500</v>
      </c>
      <c r="S883" s="44" t="s">
        <v>28</v>
      </c>
      <c r="T883" s="44">
        <v>38900</v>
      </c>
      <c r="U883" s="44">
        <v>36900</v>
      </c>
      <c r="V883" s="47">
        <v>37700</v>
      </c>
      <c r="W883" s="47">
        <v>840200</v>
      </c>
      <c r="X883" s="47">
        <v>25600</v>
      </c>
      <c r="Y883" s="47">
        <v>23600</v>
      </c>
      <c r="Z883" s="47">
        <v>24400</v>
      </c>
      <c r="AA883" s="47">
        <v>1400400</v>
      </c>
      <c r="AB883" s="47">
        <v>16800</v>
      </c>
      <c r="AC883" s="47">
        <v>14800</v>
      </c>
      <c r="AD883" s="47">
        <v>15600</v>
      </c>
      <c r="AE883" s="47" t="s">
        <v>5416</v>
      </c>
      <c r="AF883" s="45" t="s">
        <v>5416</v>
      </c>
      <c r="AG883" s="52"/>
      <c r="AH883" s="46"/>
      <c r="AI883" t="e">
        <f>E883&amp;H883&amp;I883&amp;J883&amp;K883&amp;M883&amp;#REF!&amp;#REF!&amp;N883&amp;O883&amp;P883&amp;Q883&amp;R883&amp;S883&amp;T883&amp;U883&amp;V883</f>
        <v>#REF!</v>
      </c>
      <c r="AJ883" t="str">
        <f>IF(E883="","",IFERROR(IF(MATCH(E883,#REF!,0),"O","X"),"X"))</f>
        <v>X</v>
      </c>
    </row>
    <row r="884" spans="1:36">
      <c r="A884" s="6" t="s">
        <v>1282</v>
      </c>
      <c r="B884" s="6">
        <v>1899</v>
      </c>
      <c r="C884" s="6" t="s">
        <v>6371</v>
      </c>
      <c r="D884" s="6" t="s">
        <v>5458</v>
      </c>
      <c r="E884" s="6" t="s">
        <v>5235</v>
      </c>
      <c r="F884" s="6" t="e">
        <f>VLOOKUP(E884,'홈플러스-업데이트'!E1903:E4183,1,0)</f>
        <v>#N/A</v>
      </c>
      <c r="G884" s="14">
        <v>1950000</v>
      </c>
      <c r="H884" s="6" t="s">
        <v>48</v>
      </c>
      <c r="I884" s="6" t="s">
        <v>49</v>
      </c>
      <c r="J884" s="6" t="s">
        <v>50</v>
      </c>
      <c r="K884" s="6" t="s">
        <v>51</v>
      </c>
      <c r="L884" s="24">
        <v>0</v>
      </c>
      <c r="M884" s="44">
        <v>68900</v>
      </c>
      <c r="N884" s="44">
        <v>53900</v>
      </c>
      <c r="O884" s="44">
        <v>52200</v>
      </c>
      <c r="P884" s="44" t="s">
        <v>28</v>
      </c>
      <c r="Q884" s="44">
        <v>44900</v>
      </c>
      <c r="R884" s="44">
        <v>43500</v>
      </c>
      <c r="S884" s="44" t="s">
        <v>28</v>
      </c>
      <c r="T884" s="44">
        <v>38900</v>
      </c>
      <c r="U884" s="44">
        <v>36900</v>
      </c>
      <c r="V884" s="47">
        <v>37700</v>
      </c>
      <c r="W884" s="47">
        <v>840200</v>
      </c>
      <c r="X884" s="47">
        <v>25600</v>
      </c>
      <c r="Y884" s="47">
        <v>23600</v>
      </c>
      <c r="Z884" s="47">
        <v>24400</v>
      </c>
      <c r="AA884" s="47">
        <v>1400400</v>
      </c>
      <c r="AB884" s="47">
        <v>16800</v>
      </c>
      <c r="AC884" s="47">
        <v>14800</v>
      </c>
      <c r="AD884" s="47">
        <v>15600</v>
      </c>
      <c r="AE884" s="47" t="s">
        <v>5416</v>
      </c>
      <c r="AF884" s="45" t="s">
        <v>5416</v>
      </c>
      <c r="AG884" s="52"/>
      <c r="AH884" s="46"/>
      <c r="AI884" t="e">
        <f>E884&amp;H884&amp;I884&amp;J884&amp;K884&amp;M884&amp;#REF!&amp;#REF!&amp;N884&amp;O884&amp;P884&amp;Q884&amp;R884&amp;S884&amp;T884&amp;U884&amp;V884</f>
        <v>#REF!</v>
      </c>
      <c r="AJ884" t="str">
        <f>IF(E884="","",IFERROR(IF(MATCH(E884,#REF!,0),"O","X"),"X"))</f>
        <v>X</v>
      </c>
    </row>
    <row r="885" spans="1:36">
      <c r="A885" s="6" t="s">
        <v>1282</v>
      </c>
      <c r="B885" s="6">
        <v>1900</v>
      </c>
      <c r="C885" s="6" t="s">
        <v>6372</v>
      </c>
      <c r="D885" s="6" t="s">
        <v>5458</v>
      </c>
      <c r="E885" s="6" t="s">
        <v>5218</v>
      </c>
      <c r="F885" s="6" t="e">
        <f>VLOOKUP(E885,'홈플러스-업데이트'!E1904:E4184,1,0)</f>
        <v>#N/A</v>
      </c>
      <c r="G885" s="14">
        <v>1700000</v>
      </c>
      <c r="H885" s="6" t="s">
        <v>48</v>
      </c>
      <c r="I885" s="6" t="s">
        <v>49</v>
      </c>
      <c r="J885" s="6" t="s">
        <v>50</v>
      </c>
      <c r="K885" s="6" t="s">
        <v>51</v>
      </c>
      <c r="L885" s="24">
        <v>0</v>
      </c>
      <c r="M885" s="44">
        <v>60900</v>
      </c>
      <c r="N885" s="44">
        <v>47900</v>
      </c>
      <c r="O885" s="44">
        <v>46400</v>
      </c>
      <c r="P885" s="44" t="s">
        <v>28</v>
      </c>
      <c r="Q885" s="44">
        <v>39900</v>
      </c>
      <c r="R885" s="44">
        <v>38700</v>
      </c>
      <c r="S885" s="44" t="s">
        <v>28</v>
      </c>
      <c r="T885" s="44">
        <v>34900</v>
      </c>
      <c r="U885" s="44">
        <v>33100</v>
      </c>
      <c r="V885" s="47">
        <v>33800</v>
      </c>
      <c r="W885" s="47">
        <v>753800</v>
      </c>
      <c r="X885" s="47">
        <v>23000</v>
      </c>
      <c r="Y885" s="47">
        <v>21200</v>
      </c>
      <c r="Z885" s="47">
        <v>21900</v>
      </c>
      <c r="AA885" s="47">
        <v>1256400</v>
      </c>
      <c r="AB885" s="47">
        <v>15000</v>
      </c>
      <c r="AC885" s="47">
        <v>13200</v>
      </c>
      <c r="AD885" s="47">
        <v>13900</v>
      </c>
      <c r="AE885" s="47" t="s">
        <v>5416</v>
      </c>
      <c r="AF885" s="45" t="s">
        <v>5416</v>
      </c>
      <c r="AG885" s="52"/>
      <c r="AH885" s="46"/>
      <c r="AI885" t="e">
        <f>E885&amp;H885&amp;I885&amp;J885&amp;K885&amp;M885&amp;#REF!&amp;#REF!&amp;N885&amp;O885&amp;P885&amp;Q885&amp;R885&amp;S885&amp;T885&amp;U885&amp;V885</f>
        <v>#REF!</v>
      </c>
      <c r="AJ885" t="str">
        <f>IF(E885="","",IFERROR(IF(MATCH(E885,#REF!,0),"O","X"),"X"))</f>
        <v>X</v>
      </c>
    </row>
    <row r="886" spans="1:36">
      <c r="A886" s="6" t="s">
        <v>1282</v>
      </c>
      <c r="B886" s="6">
        <v>1901</v>
      </c>
      <c r="C886" s="6" t="s">
        <v>6373</v>
      </c>
      <c r="D886" s="6" t="s">
        <v>5458</v>
      </c>
      <c r="E886" s="6" t="s">
        <v>5217</v>
      </c>
      <c r="F886" s="6" t="e">
        <f>VLOOKUP(E886,'홈플러스-업데이트'!E1905:E4185,1,0)</f>
        <v>#N/A</v>
      </c>
      <c r="G886" s="14">
        <v>1700000</v>
      </c>
      <c r="H886" s="6" t="s">
        <v>48</v>
      </c>
      <c r="I886" s="6" t="s">
        <v>49</v>
      </c>
      <c r="J886" s="6" t="s">
        <v>50</v>
      </c>
      <c r="K886" s="6" t="s">
        <v>51</v>
      </c>
      <c r="L886" s="24">
        <v>0</v>
      </c>
      <c r="M886" s="44">
        <v>60900</v>
      </c>
      <c r="N886" s="44">
        <v>47900</v>
      </c>
      <c r="O886" s="44">
        <v>46400</v>
      </c>
      <c r="P886" s="44" t="s">
        <v>28</v>
      </c>
      <c r="Q886" s="44">
        <v>39900</v>
      </c>
      <c r="R886" s="44">
        <v>38700</v>
      </c>
      <c r="S886" s="44" t="s">
        <v>28</v>
      </c>
      <c r="T886" s="44">
        <v>34900</v>
      </c>
      <c r="U886" s="44">
        <v>33100</v>
      </c>
      <c r="V886" s="47">
        <v>33800</v>
      </c>
      <c r="W886" s="47">
        <v>753800</v>
      </c>
      <c r="X886" s="47">
        <v>23000</v>
      </c>
      <c r="Y886" s="47">
        <v>21200</v>
      </c>
      <c r="Z886" s="47">
        <v>21900</v>
      </c>
      <c r="AA886" s="47">
        <v>1256400</v>
      </c>
      <c r="AB886" s="47">
        <v>15000</v>
      </c>
      <c r="AC886" s="47">
        <v>13200</v>
      </c>
      <c r="AD886" s="47">
        <v>13900</v>
      </c>
      <c r="AE886" s="47" t="s">
        <v>5416</v>
      </c>
      <c r="AF886" s="45" t="s">
        <v>5416</v>
      </c>
      <c r="AG886" s="52"/>
      <c r="AH886" s="46"/>
      <c r="AI886" t="e">
        <f>E886&amp;H886&amp;I886&amp;J886&amp;K886&amp;M886&amp;#REF!&amp;#REF!&amp;N886&amp;O886&amp;P886&amp;Q886&amp;R886&amp;S886&amp;T886&amp;U886&amp;V886</f>
        <v>#REF!</v>
      </c>
      <c r="AJ886" t="str">
        <f>IF(E886="","",IFERROR(IF(MATCH(E886,#REF!,0),"O","X"),"X"))</f>
        <v>X</v>
      </c>
    </row>
    <row r="887" spans="1:36">
      <c r="A887" s="6" t="s">
        <v>1282</v>
      </c>
      <c r="B887" s="6">
        <v>1902</v>
      </c>
      <c r="C887" s="6" t="s">
        <v>6374</v>
      </c>
      <c r="D887" s="6" t="s">
        <v>5458</v>
      </c>
      <c r="E887" s="6" t="s">
        <v>5216</v>
      </c>
      <c r="F887" s="6" t="e">
        <f>VLOOKUP(E887,'홈플러스-업데이트'!E1906:E4186,1,0)</f>
        <v>#N/A</v>
      </c>
      <c r="G887" s="14">
        <v>1700000</v>
      </c>
      <c r="H887" s="6" t="s">
        <v>48</v>
      </c>
      <c r="I887" s="6" t="s">
        <v>49</v>
      </c>
      <c r="J887" s="6" t="s">
        <v>50</v>
      </c>
      <c r="K887" s="6" t="s">
        <v>51</v>
      </c>
      <c r="L887" s="24">
        <v>0</v>
      </c>
      <c r="M887" s="44">
        <v>60900</v>
      </c>
      <c r="N887" s="44">
        <v>47900</v>
      </c>
      <c r="O887" s="44">
        <v>46400</v>
      </c>
      <c r="P887" s="44" t="s">
        <v>28</v>
      </c>
      <c r="Q887" s="44">
        <v>39900</v>
      </c>
      <c r="R887" s="44">
        <v>38700</v>
      </c>
      <c r="S887" s="44" t="s">
        <v>28</v>
      </c>
      <c r="T887" s="44">
        <v>34900</v>
      </c>
      <c r="U887" s="44">
        <v>33100</v>
      </c>
      <c r="V887" s="47">
        <v>33800</v>
      </c>
      <c r="W887" s="47">
        <v>753800</v>
      </c>
      <c r="X887" s="47">
        <v>23000</v>
      </c>
      <c r="Y887" s="47">
        <v>21200</v>
      </c>
      <c r="Z887" s="47">
        <v>21900</v>
      </c>
      <c r="AA887" s="47">
        <v>1256400</v>
      </c>
      <c r="AB887" s="47">
        <v>15000</v>
      </c>
      <c r="AC887" s="47">
        <v>13200</v>
      </c>
      <c r="AD887" s="47">
        <v>13900</v>
      </c>
      <c r="AE887" s="47" t="s">
        <v>5416</v>
      </c>
      <c r="AF887" s="45" t="s">
        <v>5416</v>
      </c>
      <c r="AG887" s="52"/>
      <c r="AH887" s="46"/>
      <c r="AI887" t="e">
        <f>E887&amp;H887&amp;I887&amp;J887&amp;K887&amp;M887&amp;#REF!&amp;#REF!&amp;N887&amp;O887&amp;P887&amp;Q887&amp;R887&amp;S887&amp;T887&amp;U887&amp;V887</f>
        <v>#REF!</v>
      </c>
      <c r="AJ887" t="str">
        <f>IF(E887="","",IFERROR(IF(MATCH(E887,#REF!,0),"O","X"),"X"))</f>
        <v>X</v>
      </c>
    </row>
    <row r="888" spans="1:36">
      <c r="A888" s="6" t="s">
        <v>1282</v>
      </c>
      <c r="B888" s="6">
        <v>1903</v>
      </c>
      <c r="C888" s="6" t="s">
        <v>6375</v>
      </c>
      <c r="D888" s="6" t="s">
        <v>5458</v>
      </c>
      <c r="E888" s="6" t="s">
        <v>5229</v>
      </c>
      <c r="F888" s="6" t="e">
        <f>VLOOKUP(E888,'홈플러스-업데이트'!E1907:E4187,1,0)</f>
        <v>#N/A</v>
      </c>
      <c r="G888" s="14">
        <v>1800000</v>
      </c>
      <c r="H888" s="6" t="s">
        <v>48</v>
      </c>
      <c r="I888" s="6" t="s">
        <v>49</v>
      </c>
      <c r="J888" s="6" t="s">
        <v>50</v>
      </c>
      <c r="K888" s="6" t="s">
        <v>51</v>
      </c>
      <c r="L888" s="24">
        <v>0</v>
      </c>
      <c r="M888" s="44">
        <v>63900</v>
      </c>
      <c r="N888" s="44">
        <v>49900</v>
      </c>
      <c r="O888" s="44">
        <v>48400</v>
      </c>
      <c r="P888" s="44" t="s">
        <v>28</v>
      </c>
      <c r="Q888" s="44">
        <v>41900</v>
      </c>
      <c r="R888" s="44">
        <v>40600</v>
      </c>
      <c r="S888" s="44" t="s">
        <v>28</v>
      </c>
      <c r="T888" s="44">
        <v>35900</v>
      </c>
      <c r="U888" s="44">
        <v>34100</v>
      </c>
      <c r="V888" s="47">
        <v>34800</v>
      </c>
      <c r="W888" s="47">
        <v>775400</v>
      </c>
      <c r="X888" s="47">
        <v>23600</v>
      </c>
      <c r="Y888" s="47">
        <v>21800</v>
      </c>
      <c r="Z888" s="47">
        <v>22500</v>
      </c>
      <c r="AA888" s="47">
        <v>1292400</v>
      </c>
      <c r="AB888" s="47">
        <v>15500</v>
      </c>
      <c r="AC888" s="47">
        <v>13700</v>
      </c>
      <c r="AD888" s="47">
        <v>14400</v>
      </c>
      <c r="AE888" s="47" t="s">
        <v>5416</v>
      </c>
      <c r="AF888" s="45" t="s">
        <v>5416</v>
      </c>
      <c r="AG888" s="52"/>
      <c r="AH888" s="46"/>
      <c r="AI888" t="e">
        <f>E888&amp;H888&amp;I888&amp;J888&amp;K888&amp;M888&amp;#REF!&amp;#REF!&amp;N888&amp;O888&amp;P888&amp;Q888&amp;R888&amp;S888&amp;T888&amp;U888&amp;V888</f>
        <v>#REF!</v>
      </c>
      <c r="AJ888" t="str">
        <f>IF(E888="","",IFERROR(IF(MATCH(E888,#REF!,0),"O","X"),"X"))</f>
        <v>X</v>
      </c>
    </row>
    <row r="889" spans="1:36">
      <c r="A889" s="6" t="s">
        <v>1282</v>
      </c>
      <c r="B889" s="6">
        <v>1904</v>
      </c>
      <c r="C889" s="6" t="s">
        <v>6376</v>
      </c>
      <c r="D889" s="6" t="s">
        <v>5458</v>
      </c>
      <c r="E889" s="6" t="s">
        <v>5228</v>
      </c>
      <c r="F889" s="6" t="e">
        <f>VLOOKUP(E889,'홈플러스-업데이트'!E1908:E4188,1,0)</f>
        <v>#N/A</v>
      </c>
      <c r="G889" s="14">
        <v>1800000</v>
      </c>
      <c r="H889" s="6" t="s">
        <v>48</v>
      </c>
      <c r="I889" s="6" t="s">
        <v>49</v>
      </c>
      <c r="J889" s="6" t="s">
        <v>50</v>
      </c>
      <c r="K889" s="6" t="s">
        <v>51</v>
      </c>
      <c r="L889" s="24">
        <v>0</v>
      </c>
      <c r="M889" s="44">
        <v>63900</v>
      </c>
      <c r="N889" s="44">
        <v>49900</v>
      </c>
      <c r="O889" s="44">
        <v>48400</v>
      </c>
      <c r="P889" s="44" t="s">
        <v>28</v>
      </c>
      <c r="Q889" s="44">
        <v>41900</v>
      </c>
      <c r="R889" s="44">
        <v>40600</v>
      </c>
      <c r="S889" s="44" t="s">
        <v>28</v>
      </c>
      <c r="T889" s="44">
        <v>35900</v>
      </c>
      <c r="U889" s="44">
        <v>34100</v>
      </c>
      <c r="V889" s="47">
        <v>34800</v>
      </c>
      <c r="W889" s="47">
        <v>775400</v>
      </c>
      <c r="X889" s="47">
        <v>23600</v>
      </c>
      <c r="Y889" s="47">
        <v>21800</v>
      </c>
      <c r="Z889" s="47">
        <v>22500</v>
      </c>
      <c r="AA889" s="47">
        <v>1292400</v>
      </c>
      <c r="AB889" s="47">
        <v>15500</v>
      </c>
      <c r="AC889" s="47">
        <v>13700</v>
      </c>
      <c r="AD889" s="47">
        <v>14400</v>
      </c>
      <c r="AE889" s="47" t="s">
        <v>5416</v>
      </c>
      <c r="AF889" s="45" t="s">
        <v>5416</v>
      </c>
      <c r="AG889" s="52"/>
      <c r="AH889" s="46"/>
      <c r="AI889" t="e">
        <f>E889&amp;H889&amp;I889&amp;J889&amp;K889&amp;M889&amp;#REF!&amp;#REF!&amp;N889&amp;O889&amp;P889&amp;Q889&amp;R889&amp;S889&amp;T889&amp;U889&amp;V889</f>
        <v>#REF!</v>
      </c>
      <c r="AJ889" t="str">
        <f>IF(E889="","",IFERROR(IF(MATCH(E889,#REF!,0),"O","X"),"X"))</f>
        <v>X</v>
      </c>
    </row>
    <row r="890" spans="1:36">
      <c r="A890" s="6" t="s">
        <v>1282</v>
      </c>
      <c r="B890" s="6">
        <v>1905</v>
      </c>
      <c r="C890" s="6" t="s">
        <v>6377</v>
      </c>
      <c r="D890" s="6" t="s">
        <v>5458</v>
      </c>
      <c r="E890" s="6" t="s">
        <v>5230</v>
      </c>
      <c r="F890" s="6" t="e">
        <f>VLOOKUP(E890,'홈플러스-업데이트'!E1909:E4189,1,0)</f>
        <v>#N/A</v>
      </c>
      <c r="G890" s="14">
        <v>1800000</v>
      </c>
      <c r="H890" s="6" t="s">
        <v>48</v>
      </c>
      <c r="I890" s="6" t="s">
        <v>49</v>
      </c>
      <c r="J890" s="6" t="s">
        <v>50</v>
      </c>
      <c r="K890" s="6" t="s">
        <v>51</v>
      </c>
      <c r="L890" s="24">
        <v>0</v>
      </c>
      <c r="M890" s="44">
        <v>63900</v>
      </c>
      <c r="N890" s="44">
        <v>49900</v>
      </c>
      <c r="O890" s="44">
        <v>48400</v>
      </c>
      <c r="P890" s="44" t="s">
        <v>28</v>
      </c>
      <c r="Q890" s="44">
        <v>41900</v>
      </c>
      <c r="R890" s="44">
        <v>40600</v>
      </c>
      <c r="S890" s="44" t="s">
        <v>28</v>
      </c>
      <c r="T890" s="44">
        <v>35900</v>
      </c>
      <c r="U890" s="44">
        <v>34100</v>
      </c>
      <c r="V890" s="47">
        <v>34800</v>
      </c>
      <c r="W890" s="47">
        <v>775400</v>
      </c>
      <c r="X890" s="47">
        <v>23600</v>
      </c>
      <c r="Y890" s="47">
        <v>21800</v>
      </c>
      <c r="Z890" s="47">
        <v>22500</v>
      </c>
      <c r="AA890" s="47">
        <v>1292400</v>
      </c>
      <c r="AB890" s="47">
        <v>15500</v>
      </c>
      <c r="AC890" s="47">
        <v>13700</v>
      </c>
      <c r="AD890" s="47">
        <v>14400</v>
      </c>
      <c r="AE890" s="47" t="s">
        <v>5416</v>
      </c>
      <c r="AF890" s="45" t="s">
        <v>5416</v>
      </c>
      <c r="AG890" s="52"/>
      <c r="AH890" s="46"/>
      <c r="AI890" t="e">
        <f>E890&amp;H890&amp;I890&amp;J890&amp;K890&amp;M890&amp;#REF!&amp;#REF!&amp;N890&amp;O890&amp;P890&amp;Q890&amp;R890&amp;S890&amp;T890&amp;U890&amp;V890</f>
        <v>#REF!</v>
      </c>
      <c r="AJ890" t="str">
        <f>IF(E890="","",IFERROR(IF(MATCH(E890,#REF!,0),"O","X"),"X"))</f>
        <v>X</v>
      </c>
    </row>
    <row r="891" spans="1:36">
      <c r="A891" s="6" t="s">
        <v>1282</v>
      </c>
      <c r="B891" s="6">
        <v>1906</v>
      </c>
      <c r="C891" s="6" t="s">
        <v>6378</v>
      </c>
      <c r="D891" s="6" t="s">
        <v>59</v>
      </c>
      <c r="E891" s="6" t="s">
        <v>5324</v>
      </c>
      <c r="F891" s="6" t="e">
        <f>VLOOKUP(E891,'홈플러스-업데이트'!E1910:E4190,1,0)</f>
        <v>#N/A</v>
      </c>
      <c r="G891" s="14">
        <v>1890000</v>
      </c>
      <c r="H891" s="6" t="s">
        <v>48</v>
      </c>
      <c r="I891" s="6" t="s">
        <v>108</v>
      </c>
      <c r="J891" s="6" t="s">
        <v>89</v>
      </c>
      <c r="K891" s="6" t="s">
        <v>109</v>
      </c>
      <c r="L891" s="24">
        <v>0</v>
      </c>
      <c r="M891" s="44">
        <v>68900</v>
      </c>
      <c r="N891" s="44">
        <v>54400</v>
      </c>
      <c r="O891" s="44">
        <v>52700</v>
      </c>
      <c r="P891" s="44" t="s">
        <v>28</v>
      </c>
      <c r="Q891" s="44">
        <v>45600</v>
      </c>
      <c r="R891" s="44">
        <v>44200</v>
      </c>
      <c r="S891" s="44" t="s">
        <v>28</v>
      </c>
      <c r="T891" s="44">
        <v>39800</v>
      </c>
      <c r="U891" s="44">
        <v>37800</v>
      </c>
      <c r="V891" s="47">
        <v>38600</v>
      </c>
      <c r="W891" s="47">
        <v>859600</v>
      </c>
      <c r="X891" s="47">
        <v>26200</v>
      </c>
      <c r="Y891" s="47">
        <v>24200</v>
      </c>
      <c r="Z891" s="47">
        <v>25000</v>
      </c>
      <c r="AA891" s="47">
        <v>1432800</v>
      </c>
      <c r="AB891" s="47">
        <v>17200</v>
      </c>
      <c r="AC891" s="47">
        <v>15200</v>
      </c>
      <c r="AD891" s="47">
        <v>16000</v>
      </c>
      <c r="AE891" s="47" t="s">
        <v>5416</v>
      </c>
      <c r="AF891" s="45" t="s">
        <v>5416</v>
      </c>
      <c r="AG891" s="52"/>
      <c r="AH891" s="46"/>
      <c r="AI891" t="e">
        <f>E891&amp;H891&amp;I891&amp;J891&amp;K891&amp;M891&amp;#REF!&amp;#REF!&amp;N891&amp;O891&amp;P891&amp;Q891&amp;R891&amp;S891&amp;T891&amp;U891&amp;V891</f>
        <v>#REF!</v>
      </c>
      <c r="AJ891" t="str">
        <f>IF(E891="","",IFERROR(IF(MATCH(E891,#REF!,0),"O","X"),"X"))</f>
        <v>X</v>
      </c>
    </row>
    <row r="892" spans="1:36">
      <c r="A892" s="6" t="s">
        <v>1282</v>
      </c>
      <c r="B892" s="6">
        <v>1907</v>
      </c>
      <c r="C892" s="6" t="s">
        <v>6379</v>
      </c>
      <c r="D892" s="6" t="s">
        <v>59</v>
      </c>
      <c r="E892" s="6" t="s">
        <v>5324</v>
      </c>
      <c r="F892" s="6" t="e">
        <f>VLOOKUP(E892,'홈플러스-업데이트'!E1911:E4191,1,0)</f>
        <v>#N/A</v>
      </c>
      <c r="G892" s="14">
        <v>1890000</v>
      </c>
      <c r="H892" s="6" t="s">
        <v>48</v>
      </c>
      <c r="I892" s="6" t="s">
        <v>5459</v>
      </c>
      <c r="J892" s="6" t="s">
        <v>60</v>
      </c>
      <c r="K892" s="6" t="s">
        <v>5460</v>
      </c>
      <c r="L892" s="24">
        <v>0</v>
      </c>
      <c r="M892" s="44">
        <v>64200</v>
      </c>
      <c r="N892" s="44">
        <v>49700</v>
      </c>
      <c r="O892" s="44">
        <v>48200</v>
      </c>
      <c r="P892" s="44" t="s">
        <v>28</v>
      </c>
      <c r="Q892" s="44">
        <v>40900</v>
      </c>
      <c r="R892" s="44">
        <v>39600</v>
      </c>
      <c r="S892" s="44" t="s">
        <v>28</v>
      </c>
      <c r="T892" s="44">
        <v>35100</v>
      </c>
      <c r="U892" s="44">
        <v>33300</v>
      </c>
      <c r="V892" s="47">
        <v>34000</v>
      </c>
      <c r="W892" s="47">
        <v>758100</v>
      </c>
      <c r="X892" s="47">
        <v>23100</v>
      </c>
      <c r="Y892" s="47">
        <v>21300</v>
      </c>
      <c r="Z892" s="47">
        <v>22000</v>
      </c>
      <c r="AA892" s="47">
        <v>1263600</v>
      </c>
      <c r="AB892" s="47">
        <v>15100</v>
      </c>
      <c r="AC892" s="47">
        <v>13300</v>
      </c>
      <c r="AD892" s="47">
        <v>14000</v>
      </c>
      <c r="AE892" s="47" t="s">
        <v>5416</v>
      </c>
      <c r="AF892" s="45" t="s">
        <v>5416</v>
      </c>
      <c r="AG892" s="52"/>
      <c r="AH892" s="46"/>
      <c r="AI892" t="e">
        <f>E892&amp;H892&amp;I892&amp;J892&amp;K892&amp;M892&amp;#REF!&amp;#REF!&amp;N892&amp;O892&amp;P892&amp;Q892&amp;R892&amp;S892&amp;T892&amp;U892&amp;V892</f>
        <v>#REF!</v>
      </c>
      <c r="AJ892" t="str">
        <f>IF(E892="","",IFERROR(IF(MATCH(E892,#REF!,0),"O","X"),"X"))</f>
        <v>X</v>
      </c>
    </row>
    <row r="893" spans="1:36">
      <c r="A893" s="6" t="s">
        <v>1282</v>
      </c>
      <c r="B893" s="6">
        <v>1911</v>
      </c>
      <c r="C893" s="6" t="s">
        <v>6383</v>
      </c>
      <c r="D893" s="6" t="s">
        <v>59</v>
      </c>
      <c r="E893" s="6" t="s">
        <v>5330</v>
      </c>
      <c r="F893" s="6" t="e">
        <f>VLOOKUP(E893,'홈플러스-업데이트'!E1915:E4195,1,0)</f>
        <v>#N/A</v>
      </c>
      <c r="G893" s="14">
        <v>1740000</v>
      </c>
      <c r="H893" s="6" t="s">
        <v>48</v>
      </c>
      <c r="I893" s="6" t="s">
        <v>5459</v>
      </c>
      <c r="J893" s="6" t="s">
        <v>60</v>
      </c>
      <c r="K893" s="6" t="s">
        <v>5460</v>
      </c>
      <c r="L893" s="24">
        <v>0</v>
      </c>
      <c r="M893" s="44">
        <v>60800</v>
      </c>
      <c r="N893" s="44">
        <v>47400</v>
      </c>
      <c r="O893" s="44">
        <v>45900</v>
      </c>
      <c r="P893" s="44" t="s">
        <v>28</v>
      </c>
      <c r="Q893" s="44">
        <v>39300</v>
      </c>
      <c r="R893" s="44">
        <v>38100</v>
      </c>
      <c r="S893" s="44" t="s">
        <v>28</v>
      </c>
      <c r="T893" s="44">
        <v>34000</v>
      </c>
      <c r="U893" s="44">
        <v>32300</v>
      </c>
      <c r="V893" s="47">
        <v>32900</v>
      </c>
      <c r="W893" s="47">
        <v>734400</v>
      </c>
      <c r="X893" s="47">
        <v>22400</v>
      </c>
      <c r="Y893" s="47">
        <v>20700</v>
      </c>
      <c r="Z893" s="47">
        <v>21300</v>
      </c>
      <c r="AA893" s="47">
        <v>1224000</v>
      </c>
      <c r="AB893" s="47">
        <v>14700</v>
      </c>
      <c r="AC893" s="47">
        <v>13000</v>
      </c>
      <c r="AD893" s="47">
        <v>13600</v>
      </c>
      <c r="AE893" s="47" t="s">
        <v>5416</v>
      </c>
      <c r="AF893" s="45" t="s">
        <v>5416</v>
      </c>
      <c r="AG893" s="52"/>
      <c r="AH893" s="46"/>
      <c r="AI893" t="e">
        <f>E893&amp;H893&amp;I893&amp;J893&amp;K893&amp;M893&amp;#REF!&amp;#REF!&amp;N893&amp;O893&amp;P893&amp;Q893&amp;R893&amp;S893&amp;T893&amp;U893&amp;V893</f>
        <v>#REF!</v>
      </c>
      <c r="AJ893" t="str">
        <f>IF(E893="","",IFERROR(IF(MATCH(E893,#REF!,0),"O","X"),"X"))</f>
        <v>X</v>
      </c>
    </row>
    <row r="894" spans="1:36">
      <c r="A894" s="6" t="s">
        <v>1282</v>
      </c>
      <c r="B894" s="6">
        <v>1912</v>
      </c>
      <c r="C894" s="6" t="s">
        <v>6384</v>
      </c>
      <c r="D894" s="6" t="s">
        <v>59</v>
      </c>
      <c r="E894" s="6" t="s">
        <v>5330</v>
      </c>
      <c r="F894" s="6" t="e">
        <f>VLOOKUP(E894,'홈플러스-업데이트'!E1916:E4196,1,0)</f>
        <v>#N/A</v>
      </c>
      <c r="G894" s="14">
        <v>1740000</v>
      </c>
      <c r="H894" s="6" t="s">
        <v>48</v>
      </c>
      <c r="I894" s="6" t="s">
        <v>108</v>
      </c>
      <c r="J894" s="6" t="s">
        <v>89</v>
      </c>
      <c r="K894" s="6" t="s">
        <v>109</v>
      </c>
      <c r="L894" s="24">
        <v>0</v>
      </c>
      <c r="M894" s="44">
        <v>66600</v>
      </c>
      <c r="N894" s="44">
        <v>53200</v>
      </c>
      <c r="O894" s="44">
        <v>51600</v>
      </c>
      <c r="P894" s="44" t="s">
        <v>28</v>
      </c>
      <c r="Q894" s="44">
        <v>45100</v>
      </c>
      <c r="R894" s="44">
        <v>43700</v>
      </c>
      <c r="S894" s="44" t="s">
        <v>28</v>
      </c>
      <c r="T894" s="44">
        <v>39800</v>
      </c>
      <c r="U894" s="44">
        <v>37800</v>
      </c>
      <c r="V894" s="47">
        <v>38600</v>
      </c>
      <c r="W894" s="47">
        <v>859600</v>
      </c>
      <c r="X894" s="47">
        <v>26200</v>
      </c>
      <c r="Y894" s="47">
        <v>24200</v>
      </c>
      <c r="Z894" s="47">
        <v>25000</v>
      </c>
      <c r="AA894" s="47">
        <v>1432800</v>
      </c>
      <c r="AB894" s="47">
        <v>17200</v>
      </c>
      <c r="AC894" s="47">
        <v>15200</v>
      </c>
      <c r="AD894" s="47">
        <v>16000</v>
      </c>
      <c r="AE894" s="47" t="s">
        <v>5416</v>
      </c>
      <c r="AF894" s="45" t="s">
        <v>5416</v>
      </c>
      <c r="AG894" s="52"/>
      <c r="AH894" s="46"/>
      <c r="AI894" t="e">
        <f>E894&amp;H894&amp;I894&amp;J894&amp;K894&amp;M894&amp;#REF!&amp;#REF!&amp;N894&amp;O894&amp;P894&amp;Q894&amp;R894&amp;S894&amp;T894&amp;U894&amp;V894</f>
        <v>#REF!</v>
      </c>
      <c r="AJ894" t="str">
        <f>IF(E894="","",IFERROR(IF(MATCH(E894,#REF!,0),"O","X"),"X"))</f>
        <v>X</v>
      </c>
    </row>
    <row r="895" spans="1:36">
      <c r="A895" s="6" t="s">
        <v>1282</v>
      </c>
      <c r="B895" s="6">
        <v>1913</v>
      </c>
      <c r="C895" s="6" t="s">
        <v>6385</v>
      </c>
      <c r="D895" s="6" t="s">
        <v>59</v>
      </c>
      <c r="E895" s="6" t="s">
        <v>67</v>
      </c>
      <c r="F895" s="6" t="e">
        <f>VLOOKUP(E895,'홈플러스-업데이트'!E1917:E4197,1,0)</f>
        <v>#N/A</v>
      </c>
      <c r="G895" s="14">
        <v>1990000</v>
      </c>
      <c r="H895" s="6" t="s">
        <v>48</v>
      </c>
      <c r="I895" s="6" t="s">
        <v>5459</v>
      </c>
      <c r="J895" s="6" t="s">
        <v>60</v>
      </c>
      <c r="K895" s="6" t="s">
        <v>5460</v>
      </c>
      <c r="L895" s="24">
        <v>0</v>
      </c>
      <c r="M895" s="44">
        <v>69300</v>
      </c>
      <c r="N895" s="44">
        <v>54000</v>
      </c>
      <c r="O895" s="44">
        <v>52300</v>
      </c>
      <c r="P895" s="44" t="s">
        <v>28</v>
      </c>
      <c r="Q895" s="44">
        <v>44800</v>
      </c>
      <c r="R895" s="44">
        <v>43400</v>
      </c>
      <c r="S895" s="44" t="s">
        <v>28</v>
      </c>
      <c r="T895" s="44">
        <v>38600</v>
      </c>
      <c r="U895" s="44">
        <v>36600</v>
      </c>
      <c r="V895" s="47">
        <v>37400</v>
      </c>
      <c r="W895" s="47">
        <v>833700</v>
      </c>
      <c r="X895" s="47">
        <v>25400</v>
      </c>
      <c r="Y895" s="47">
        <v>23400</v>
      </c>
      <c r="Z895" s="47">
        <v>24200</v>
      </c>
      <c r="AA895" s="47">
        <v>1389600</v>
      </c>
      <c r="AB895" s="47">
        <v>16600</v>
      </c>
      <c r="AC895" s="47">
        <v>14600</v>
      </c>
      <c r="AD895" s="47">
        <v>15400</v>
      </c>
      <c r="AE895" s="47" t="s">
        <v>5416</v>
      </c>
      <c r="AF895" s="45" t="s">
        <v>5416</v>
      </c>
      <c r="AG895" s="52"/>
      <c r="AH895" s="46"/>
      <c r="AI895" t="e">
        <f>E895&amp;H895&amp;I895&amp;J895&amp;K895&amp;M895&amp;#REF!&amp;#REF!&amp;N895&amp;O895&amp;P895&amp;Q895&amp;R895&amp;S895&amp;T895&amp;U895&amp;V895</f>
        <v>#REF!</v>
      </c>
      <c r="AJ895" t="str">
        <f>IF(E895="","",IFERROR(IF(MATCH(E895,#REF!,0),"O","X"),"X"))</f>
        <v>X</v>
      </c>
    </row>
    <row r="896" spans="1:36">
      <c r="A896" s="6" t="s">
        <v>1282</v>
      </c>
      <c r="B896" s="6">
        <v>1914</v>
      </c>
      <c r="C896" s="6" t="s">
        <v>6386</v>
      </c>
      <c r="D896" s="6" t="s">
        <v>59</v>
      </c>
      <c r="E896" s="6" t="s">
        <v>78</v>
      </c>
      <c r="F896" s="6" t="e">
        <f>VLOOKUP(E896,'홈플러스-업데이트'!E1918:E4198,1,0)</f>
        <v>#N/A</v>
      </c>
      <c r="G896" s="14">
        <v>1690000</v>
      </c>
      <c r="H896" s="6" t="s">
        <v>48</v>
      </c>
      <c r="I896" s="6" t="s">
        <v>5459</v>
      </c>
      <c r="J896" s="6" t="s">
        <v>60</v>
      </c>
      <c r="K896" s="6" t="s">
        <v>5460</v>
      </c>
      <c r="L896" s="24">
        <v>0</v>
      </c>
      <c r="M896" s="44">
        <v>58200</v>
      </c>
      <c r="N896" s="44">
        <v>45100</v>
      </c>
      <c r="O896" s="44">
        <v>43700</v>
      </c>
      <c r="P896" s="44" t="s">
        <v>28</v>
      </c>
      <c r="Q896" s="44">
        <v>37300</v>
      </c>
      <c r="R896" s="44">
        <v>36100</v>
      </c>
      <c r="S896" s="44" t="s">
        <v>28</v>
      </c>
      <c r="T896" s="44">
        <v>32100</v>
      </c>
      <c r="U896" s="44">
        <v>30400</v>
      </c>
      <c r="V896" s="47">
        <v>31100</v>
      </c>
      <c r="W896" s="47">
        <v>693300</v>
      </c>
      <c r="X896" s="47">
        <v>21100</v>
      </c>
      <c r="Y896" s="47">
        <v>19400</v>
      </c>
      <c r="Z896" s="47">
        <v>20100</v>
      </c>
      <c r="AA896" s="47">
        <v>1155600</v>
      </c>
      <c r="AB896" s="47">
        <v>13800</v>
      </c>
      <c r="AC896" s="47">
        <v>12100</v>
      </c>
      <c r="AD896" s="47">
        <v>12800</v>
      </c>
      <c r="AE896" s="47" t="s">
        <v>5416</v>
      </c>
      <c r="AF896" s="45" t="s">
        <v>5416</v>
      </c>
      <c r="AG896" s="52"/>
      <c r="AH896" s="46"/>
      <c r="AI896" t="e">
        <f>E896&amp;H896&amp;I896&amp;J896&amp;K896&amp;M896&amp;#REF!&amp;#REF!&amp;N896&amp;O896&amp;P896&amp;Q896&amp;R896&amp;S896&amp;T896&amp;U896&amp;V896</f>
        <v>#REF!</v>
      </c>
      <c r="AJ896" t="str">
        <f>IF(E896="","",IFERROR(IF(MATCH(E896,#REF!,0),"O","X"),"X"))</f>
        <v>X</v>
      </c>
    </row>
    <row r="897" spans="1:36">
      <c r="A897" s="6" t="s">
        <v>1282</v>
      </c>
      <c r="B897" s="6">
        <v>1915</v>
      </c>
      <c r="C897" s="6" t="s">
        <v>6387</v>
      </c>
      <c r="D897" s="6" t="s">
        <v>59</v>
      </c>
      <c r="E897" s="6" t="s">
        <v>77</v>
      </c>
      <c r="F897" s="6" t="e">
        <f>VLOOKUP(E897,'홈플러스-업데이트'!E1919:E4199,1,0)</f>
        <v>#N/A</v>
      </c>
      <c r="G897" s="14">
        <v>1840000</v>
      </c>
      <c r="H897" s="6" t="s">
        <v>48</v>
      </c>
      <c r="I897" s="6" t="s">
        <v>5459</v>
      </c>
      <c r="J897" s="6" t="s">
        <v>60</v>
      </c>
      <c r="K897" s="6" t="s">
        <v>5460</v>
      </c>
      <c r="L897" s="24">
        <v>0</v>
      </c>
      <c r="M897" s="44">
        <v>64100</v>
      </c>
      <c r="N897" s="44">
        <v>49900</v>
      </c>
      <c r="O897" s="44">
        <v>48400</v>
      </c>
      <c r="P897" s="44" t="s">
        <v>28</v>
      </c>
      <c r="Q897" s="44">
        <v>41400</v>
      </c>
      <c r="R897" s="44">
        <v>40100</v>
      </c>
      <c r="S897" s="44" t="s">
        <v>28</v>
      </c>
      <c r="T897" s="44">
        <v>35700</v>
      </c>
      <c r="U897" s="44">
        <v>33900</v>
      </c>
      <c r="V897" s="47">
        <v>34600</v>
      </c>
      <c r="W897" s="47">
        <v>771100</v>
      </c>
      <c r="X897" s="47">
        <v>23500</v>
      </c>
      <c r="Y897" s="47">
        <v>21700</v>
      </c>
      <c r="Z897" s="47">
        <v>22400</v>
      </c>
      <c r="AA897" s="47">
        <v>1285200</v>
      </c>
      <c r="AB897" s="47">
        <v>15400</v>
      </c>
      <c r="AC897" s="47">
        <v>13600</v>
      </c>
      <c r="AD897" s="47">
        <v>14300</v>
      </c>
      <c r="AE897" s="47" t="s">
        <v>5416</v>
      </c>
      <c r="AF897" s="45" t="s">
        <v>5416</v>
      </c>
      <c r="AG897" s="52"/>
      <c r="AH897" s="46"/>
      <c r="AI897" t="e">
        <f>E897&amp;H897&amp;I897&amp;J897&amp;K897&amp;M897&amp;#REF!&amp;#REF!&amp;N897&amp;O897&amp;P897&amp;Q897&amp;R897&amp;S897&amp;T897&amp;U897&amp;V897</f>
        <v>#REF!</v>
      </c>
      <c r="AJ897" t="str">
        <f>IF(E897="","",IFERROR(IF(MATCH(E897,#REF!,0),"O","X"),"X"))</f>
        <v>X</v>
      </c>
    </row>
    <row r="898" spans="1:36">
      <c r="A898" s="6" t="s">
        <v>1282</v>
      </c>
      <c r="B898" s="6">
        <v>1916</v>
      </c>
      <c r="C898" s="6" t="s">
        <v>6388</v>
      </c>
      <c r="D898" s="6" t="s">
        <v>59</v>
      </c>
      <c r="E898" s="6" t="s">
        <v>76</v>
      </c>
      <c r="F898" s="6" t="e">
        <f>VLOOKUP(E898,'홈플러스-업데이트'!E1920:E4200,1,0)</f>
        <v>#N/A</v>
      </c>
      <c r="G898" s="14">
        <v>1840000</v>
      </c>
      <c r="H898" s="6" t="s">
        <v>48</v>
      </c>
      <c r="I898" s="6" t="s">
        <v>5459</v>
      </c>
      <c r="J898" s="6" t="s">
        <v>60</v>
      </c>
      <c r="K898" s="6" t="s">
        <v>5460</v>
      </c>
      <c r="L898" s="24">
        <v>0</v>
      </c>
      <c r="M898" s="44">
        <v>64100</v>
      </c>
      <c r="N898" s="44">
        <v>49900</v>
      </c>
      <c r="O898" s="44">
        <v>48400</v>
      </c>
      <c r="P898" s="44" t="s">
        <v>28</v>
      </c>
      <c r="Q898" s="44">
        <v>41400</v>
      </c>
      <c r="R898" s="44">
        <v>40100</v>
      </c>
      <c r="S898" s="44" t="s">
        <v>28</v>
      </c>
      <c r="T898" s="44">
        <v>35700</v>
      </c>
      <c r="U898" s="44">
        <v>33900</v>
      </c>
      <c r="V898" s="47">
        <v>34600</v>
      </c>
      <c r="W898" s="47">
        <v>771100</v>
      </c>
      <c r="X898" s="47">
        <v>23500</v>
      </c>
      <c r="Y898" s="47">
        <v>21700</v>
      </c>
      <c r="Z898" s="47">
        <v>22400</v>
      </c>
      <c r="AA898" s="47">
        <v>1285200</v>
      </c>
      <c r="AB898" s="47">
        <v>15400</v>
      </c>
      <c r="AC898" s="47">
        <v>13600</v>
      </c>
      <c r="AD898" s="47">
        <v>14300</v>
      </c>
      <c r="AE898" s="47" t="s">
        <v>5416</v>
      </c>
      <c r="AF898" s="45" t="s">
        <v>5416</v>
      </c>
      <c r="AG898" s="52"/>
      <c r="AH898" s="46"/>
      <c r="AI898" t="e">
        <f>E898&amp;H898&amp;I898&amp;J898&amp;K898&amp;M898&amp;#REF!&amp;#REF!&amp;N898&amp;O898&amp;P898&amp;Q898&amp;R898&amp;S898&amp;T898&amp;U898&amp;V898</f>
        <v>#REF!</v>
      </c>
      <c r="AJ898" t="str">
        <f>IF(E898="","",IFERROR(IF(MATCH(E898,#REF!,0),"O","X"),"X"))</f>
        <v>X</v>
      </c>
    </row>
    <row r="899" spans="1:36">
      <c r="A899" s="6" t="s">
        <v>1282</v>
      </c>
      <c r="B899" s="6">
        <v>1917</v>
      </c>
      <c r="C899" s="6" t="s">
        <v>6389</v>
      </c>
      <c r="D899" s="6" t="s">
        <v>59</v>
      </c>
      <c r="E899" s="6" t="s">
        <v>75</v>
      </c>
      <c r="F899" s="6" t="e">
        <f>VLOOKUP(E899,'홈플러스-업데이트'!E1921:E4201,1,0)</f>
        <v>#N/A</v>
      </c>
      <c r="G899" s="14">
        <v>1840000</v>
      </c>
      <c r="H899" s="6" t="s">
        <v>48</v>
      </c>
      <c r="I899" s="6" t="s">
        <v>5459</v>
      </c>
      <c r="J899" s="6" t="s">
        <v>60</v>
      </c>
      <c r="K899" s="6" t="s">
        <v>5460</v>
      </c>
      <c r="L899" s="24">
        <v>0</v>
      </c>
      <c r="M899" s="44">
        <v>64100</v>
      </c>
      <c r="N899" s="44">
        <v>49900</v>
      </c>
      <c r="O899" s="44">
        <v>48400</v>
      </c>
      <c r="P899" s="44" t="s">
        <v>28</v>
      </c>
      <c r="Q899" s="44">
        <v>41400</v>
      </c>
      <c r="R899" s="44">
        <v>40100</v>
      </c>
      <c r="S899" s="44" t="s">
        <v>28</v>
      </c>
      <c r="T899" s="44">
        <v>35700</v>
      </c>
      <c r="U899" s="44">
        <v>33900</v>
      </c>
      <c r="V899" s="47">
        <v>34600</v>
      </c>
      <c r="W899" s="47">
        <v>771100</v>
      </c>
      <c r="X899" s="47">
        <v>23500</v>
      </c>
      <c r="Y899" s="47">
        <v>21700</v>
      </c>
      <c r="Z899" s="47">
        <v>22400</v>
      </c>
      <c r="AA899" s="47">
        <v>1285200</v>
      </c>
      <c r="AB899" s="47">
        <v>15400</v>
      </c>
      <c r="AC899" s="47">
        <v>13600</v>
      </c>
      <c r="AD899" s="47">
        <v>14300</v>
      </c>
      <c r="AE899" s="47" t="s">
        <v>5416</v>
      </c>
      <c r="AF899" s="45" t="s">
        <v>5416</v>
      </c>
      <c r="AG899" s="52"/>
      <c r="AH899" s="46"/>
      <c r="AI899" t="e">
        <f>E899&amp;H899&amp;I899&amp;J899&amp;K899&amp;M899&amp;#REF!&amp;#REF!&amp;N899&amp;O899&amp;P899&amp;Q899&amp;R899&amp;S899&amp;T899&amp;U899&amp;V899</f>
        <v>#REF!</v>
      </c>
      <c r="AJ899" t="str">
        <f>IF(E899="","",IFERROR(IF(MATCH(E899,#REF!,0),"O","X"),"X"))</f>
        <v>X</v>
      </c>
    </row>
    <row r="900" spans="1:36">
      <c r="A900" s="6" t="s">
        <v>1282</v>
      </c>
      <c r="B900" s="6">
        <v>1918</v>
      </c>
      <c r="C900" s="6" t="s">
        <v>6390</v>
      </c>
      <c r="D900" s="6" t="s">
        <v>59</v>
      </c>
      <c r="E900" s="6" t="s">
        <v>74</v>
      </c>
      <c r="F900" s="6" t="e">
        <f>VLOOKUP(E900,'홈플러스-업데이트'!E1922:E4202,1,0)</f>
        <v>#N/A</v>
      </c>
      <c r="G900" s="14">
        <v>1840000</v>
      </c>
      <c r="H900" s="6" t="s">
        <v>48</v>
      </c>
      <c r="I900" s="6" t="s">
        <v>5459</v>
      </c>
      <c r="J900" s="6" t="s">
        <v>60</v>
      </c>
      <c r="K900" s="6" t="s">
        <v>5460</v>
      </c>
      <c r="L900" s="24">
        <v>0</v>
      </c>
      <c r="M900" s="44">
        <v>64100</v>
      </c>
      <c r="N900" s="44">
        <v>49900</v>
      </c>
      <c r="O900" s="44">
        <v>48400</v>
      </c>
      <c r="P900" s="44" t="s">
        <v>28</v>
      </c>
      <c r="Q900" s="44">
        <v>41400</v>
      </c>
      <c r="R900" s="44">
        <v>40100</v>
      </c>
      <c r="S900" s="44" t="s">
        <v>28</v>
      </c>
      <c r="T900" s="44">
        <v>35700</v>
      </c>
      <c r="U900" s="44">
        <v>33900</v>
      </c>
      <c r="V900" s="47">
        <v>34600</v>
      </c>
      <c r="W900" s="47">
        <v>771100</v>
      </c>
      <c r="X900" s="47">
        <v>23500</v>
      </c>
      <c r="Y900" s="47">
        <v>21700</v>
      </c>
      <c r="Z900" s="47">
        <v>22400</v>
      </c>
      <c r="AA900" s="47">
        <v>1285200</v>
      </c>
      <c r="AB900" s="47">
        <v>15400</v>
      </c>
      <c r="AC900" s="47">
        <v>13600</v>
      </c>
      <c r="AD900" s="47">
        <v>14300</v>
      </c>
      <c r="AE900" s="47" t="s">
        <v>5416</v>
      </c>
      <c r="AF900" s="45" t="s">
        <v>5416</v>
      </c>
      <c r="AG900" s="52"/>
      <c r="AH900" s="46"/>
      <c r="AI900" t="e">
        <f>E900&amp;H900&amp;I900&amp;J900&amp;K900&amp;M900&amp;#REF!&amp;#REF!&amp;N900&amp;O900&amp;P900&amp;Q900&amp;R900&amp;S900&amp;T900&amp;U900&amp;V900</f>
        <v>#REF!</v>
      </c>
      <c r="AJ900" t="str">
        <f>IF(E900="","",IFERROR(IF(MATCH(E900,#REF!,0),"O","X"),"X"))</f>
        <v>X</v>
      </c>
    </row>
    <row r="901" spans="1:36">
      <c r="A901" s="6" t="s">
        <v>1282</v>
      </c>
      <c r="B901" s="6">
        <v>1919</v>
      </c>
      <c r="C901" s="6" t="s">
        <v>6391</v>
      </c>
      <c r="D901" s="6" t="s">
        <v>59</v>
      </c>
      <c r="E901" s="6" t="s">
        <v>73</v>
      </c>
      <c r="F901" s="6" t="e">
        <f>VLOOKUP(E901,'홈플러스-업데이트'!E1923:E4203,1,0)</f>
        <v>#N/A</v>
      </c>
      <c r="G901" s="14">
        <v>1840000</v>
      </c>
      <c r="H901" s="6" t="s">
        <v>48</v>
      </c>
      <c r="I901" s="6" t="s">
        <v>5459</v>
      </c>
      <c r="J901" s="6" t="s">
        <v>60</v>
      </c>
      <c r="K901" s="6" t="s">
        <v>5460</v>
      </c>
      <c r="L901" s="24">
        <v>0</v>
      </c>
      <c r="M901" s="44">
        <v>64100</v>
      </c>
      <c r="N901" s="44">
        <v>49900</v>
      </c>
      <c r="O901" s="44">
        <v>48400</v>
      </c>
      <c r="P901" s="44" t="s">
        <v>28</v>
      </c>
      <c r="Q901" s="44">
        <v>41400</v>
      </c>
      <c r="R901" s="44">
        <v>40100</v>
      </c>
      <c r="S901" s="44" t="s">
        <v>28</v>
      </c>
      <c r="T901" s="44">
        <v>35700</v>
      </c>
      <c r="U901" s="44">
        <v>33900</v>
      </c>
      <c r="V901" s="47">
        <v>34600</v>
      </c>
      <c r="W901" s="47">
        <v>771100</v>
      </c>
      <c r="X901" s="47">
        <v>23500</v>
      </c>
      <c r="Y901" s="47">
        <v>21700</v>
      </c>
      <c r="Z901" s="47">
        <v>22400</v>
      </c>
      <c r="AA901" s="47">
        <v>1285200</v>
      </c>
      <c r="AB901" s="47">
        <v>15400</v>
      </c>
      <c r="AC901" s="47">
        <v>13600</v>
      </c>
      <c r="AD901" s="47">
        <v>14300</v>
      </c>
      <c r="AE901" s="47" t="s">
        <v>5416</v>
      </c>
      <c r="AF901" s="45" t="s">
        <v>5416</v>
      </c>
      <c r="AG901" s="52"/>
      <c r="AH901" s="46"/>
      <c r="AI901" t="e">
        <f>E901&amp;H901&amp;I901&amp;J901&amp;K901&amp;M901&amp;#REF!&amp;#REF!&amp;N901&amp;O901&amp;P901&amp;Q901&amp;R901&amp;S901&amp;T901&amp;U901&amp;V901</f>
        <v>#REF!</v>
      </c>
      <c r="AJ901" t="str">
        <f>IF(E901="","",IFERROR(IF(MATCH(E901,#REF!,0),"O","X"),"X"))</f>
        <v>X</v>
      </c>
    </row>
    <row r="902" spans="1:36">
      <c r="A902" s="6" t="s">
        <v>1282</v>
      </c>
      <c r="B902" s="6">
        <v>1920</v>
      </c>
      <c r="C902" s="6" t="s">
        <v>6392</v>
      </c>
      <c r="D902" s="6" t="s">
        <v>59</v>
      </c>
      <c r="E902" s="6" t="s">
        <v>72</v>
      </c>
      <c r="F902" s="6" t="e">
        <f>VLOOKUP(E902,'홈플러스-업데이트'!E1924:E4204,1,0)</f>
        <v>#N/A</v>
      </c>
      <c r="G902" s="14">
        <v>1840000</v>
      </c>
      <c r="H902" s="6" t="s">
        <v>48</v>
      </c>
      <c r="I902" s="6" t="s">
        <v>5459</v>
      </c>
      <c r="J902" s="6" t="s">
        <v>60</v>
      </c>
      <c r="K902" s="6" t="s">
        <v>5460</v>
      </c>
      <c r="L902" s="24">
        <v>0</v>
      </c>
      <c r="M902" s="44">
        <v>64100</v>
      </c>
      <c r="N902" s="44">
        <v>49900</v>
      </c>
      <c r="O902" s="44">
        <v>48400</v>
      </c>
      <c r="P902" s="44" t="s">
        <v>28</v>
      </c>
      <c r="Q902" s="44">
        <v>41400</v>
      </c>
      <c r="R902" s="44">
        <v>40100</v>
      </c>
      <c r="S902" s="44" t="s">
        <v>28</v>
      </c>
      <c r="T902" s="44">
        <v>35700</v>
      </c>
      <c r="U902" s="44">
        <v>33900</v>
      </c>
      <c r="V902" s="47">
        <v>34600</v>
      </c>
      <c r="W902" s="47">
        <v>771100</v>
      </c>
      <c r="X902" s="47">
        <v>23500</v>
      </c>
      <c r="Y902" s="47">
        <v>21700</v>
      </c>
      <c r="Z902" s="47">
        <v>22400</v>
      </c>
      <c r="AA902" s="47">
        <v>1285200</v>
      </c>
      <c r="AB902" s="47">
        <v>15400</v>
      </c>
      <c r="AC902" s="47">
        <v>13600</v>
      </c>
      <c r="AD902" s="47">
        <v>14300</v>
      </c>
      <c r="AE902" s="47" t="s">
        <v>5416</v>
      </c>
      <c r="AF902" s="45" t="s">
        <v>5416</v>
      </c>
      <c r="AG902" s="52"/>
      <c r="AH902" s="46"/>
      <c r="AI902" t="e">
        <f>E902&amp;H902&amp;I902&amp;J902&amp;K902&amp;M902&amp;#REF!&amp;#REF!&amp;N902&amp;O902&amp;P902&amp;Q902&amp;R902&amp;S902&amp;T902&amp;U902&amp;V902</f>
        <v>#REF!</v>
      </c>
      <c r="AJ902" t="str">
        <f>IF(E902="","",IFERROR(IF(MATCH(E902,#REF!,0),"O","X"),"X"))</f>
        <v>X</v>
      </c>
    </row>
    <row r="903" spans="1:36">
      <c r="A903" s="6" t="s">
        <v>1282</v>
      </c>
      <c r="B903" s="6">
        <v>1921</v>
      </c>
      <c r="C903" s="6" t="s">
        <v>6393</v>
      </c>
      <c r="D903" s="6" t="s">
        <v>59</v>
      </c>
      <c r="E903" s="6" t="s">
        <v>71</v>
      </c>
      <c r="F903" s="6" t="e">
        <f>VLOOKUP(E903,'홈플러스-업데이트'!E1925:E4205,1,0)</f>
        <v>#N/A</v>
      </c>
      <c r="G903" s="14">
        <v>1890000</v>
      </c>
      <c r="H903" s="6" t="s">
        <v>48</v>
      </c>
      <c r="I903" s="6" t="s">
        <v>5459</v>
      </c>
      <c r="J903" s="6" t="s">
        <v>60</v>
      </c>
      <c r="K903" s="6" t="s">
        <v>5460</v>
      </c>
      <c r="L903" s="24">
        <v>0</v>
      </c>
      <c r="M903" s="44">
        <v>64700</v>
      </c>
      <c r="N903" s="44">
        <v>50200</v>
      </c>
      <c r="O903" s="44">
        <v>48600</v>
      </c>
      <c r="P903" s="44" t="s">
        <v>28</v>
      </c>
      <c r="Q903" s="44">
        <v>41400</v>
      </c>
      <c r="R903" s="44">
        <v>40100</v>
      </c>
      <c r="S903" s="44" t="s">
        <v>28</v>
      </c>
      <c r="T903" s="44">
        <v>35600</v>
      </c>
      <c r="U903" s="44">
        <v>33800</v>
      </c>
      <c r="V903" s="47">
        <v>34500</v>
      </c>
      <c r="W903" s="47">
        <v>768900</v>
      </c>
      <c r="X903" s="47">
        <v>23400</v>
      </c>
      <c r="Y903" s="47">
        <v>21600</v>
      </c>
      <c r="Z903" s="47">
        <v>22300</v>
      </c>
      <c r="AA903" s="47">
        <v>1281600</v>
      </c>
      <c r="AB903" s="47">
        <v>15300</v>
      </c>
      <c r="AC903" s="47">
        <v>13500</v>
      </c>
      <c r="AD903" s="47">
        <v>14200</v>
      </c>
      <c r="AE903" s="47" t="s">
        <v>5416</v>
      </c>
      <c r="AF903" s="45" t="s">
        <v>5416</v>
      </c>
      <c r="AG903" s="52"/>
      <c r="AH903" s="46"/>
      <c r="AI903" t="e">
        <f>E903&amp;H903&amp;I903&amp;J903&amp;K903&amp;M903&amp;#REF!&amp;#REF!&amp;N903&amp;O903&amp;P903&amp;Q903&amp;R903&amp;S903&amp;T903&amp;U903&amp;V903</f>
        <v>#REF!</v>
      </c>
      <c r="AJ903" t="str">
        <f>IF(E903="","",IFERROR(IF(MATCH(E903,#REF!,0),"O","X"),"X"))</f>
        <v>X</v>
      </c>
    </row>
    <row r="904" spans="1:36">
      <c r="A904" s="6" t="s">
        <v>1282</v>
      </c>
      <c r="B904" s="6">
        <v>1922</v>
      </c>
      <c r="C904" s="6" t="s">
        <v>6394</v>
      </c>
      <c r="D904" s="6" t="s">
        <v>59</v>
      </c>
      <c r="E904" s="6" t="s">
        <v>79</v>
      </c>
      <c r="F904" s="6" t="e">
        <f>VLOOKUP(E904,'홈플러스-업데이트'!E1926:E4206,1,0)</f>
        <v>#N/A</v>
      </c>
      <c r="G904" s="14">
        <v>1690000</v>
      </c>
      <c r="H904" s="6" t="s">
        <v>48</v>
      </c>
      <c r="I904" s="6" t="s">
        <v>5459</v>
      </c>
      <c r="J904" s="6" t="s">
        <v>60</v>
      </c>
      <c r="K904" s="6" t="s">
        <v>5460</v>
      </c>
      <c r="L904" s="24">
        <v>0</v>
      </c>
      <c r="M904" s="44">
        <v>58200</v>
      </c>
      <c r="N904" s="44">
        <v>45100</v>
      </c>
      <c r="O904" s="44">
        <v>43700</v>
      </c>
      <c r="P904" s="44" t="s">
        <v>28</v>
      </c>
      <c r="Q904" s="44">
        <v>37300</v>
      </c>
      <c r="R904" s="44">
        <v>36100</v>
      </c>
      <c r="S904" s="44" t="s">
        <v>28</v>
      </c>
      <c r="T904" s="44">
        <v>32100</v>
      </c>
      <c r="U904" s="44">
        <v>30400</v>
      </c>
      <c r="V904" s="47">
        <v>31100</v>
      </c>
      <c r="W904" s="47">
        <v>693300</v>
      </c>
      <c r="X904" s="47">
        <v>21100</v>
      </c>
      <c r="Y904" s="47">
        <v>19400</v>
      </c>
      <c r="Z904" s="47">
        <v>20100</v>
      </c>
      <c r="AA904" s="47">
        <v>1155600</v>
      </c>
      <c r="AB904" s="47">
        <v>13800</v>
      </c>
      <c r="AC904" s="47">
        <v>12100</v>
      </c>
      <c r="AD904" s="47">
        <v>12800</v>
      </c>
      <c r="AE904" s="47" t="s">
        <v>5416</v>
      </c>
      <c r="AF904" s="45" t="s">
        <v>5416</v>
      </c>
      <c r="AG904" s="52"/>
      <c r="AH904" s="46"/>
      <c r="AI904" t="e">
        <f>E904&amp;H904&amp;I904&amp;J904&amp;K904&amp;M904&amp;#REF!&amp;#REF!&amp;N904&amp;O904&amp;P904&amp;Q904&amp;R904&amp;S904&amp;T904&amp;U904&amp;V904</f>
        <v>#REF!</v>
      </c>
      <c r="AJ904" t="str">
        <f>IF(E904="","",IFERROR(IF(MATCH(E904,#REF!,0),"O","X"),"X"))</f>
        <v>X</v>
      </c>
    </row>
    <row r="905" spans="1:36">
      <c r="A905" s="6" t="s">
        <v>1282</v>
      </c>
      <c r="B905" s="6">
        <v>1923</v>
      </c>
      <c r="C905" s="6" t="s">
        <v>6395</v>
      </c>
      <c r="D905" s="6" t="s">
        <v>59</v>
      </c>
      <c r="E905" s="6" t="s">
        <v>70</v>
      </c>
      <c r="F905" s="6" t="e">
        <f>VLOOKUP(E905,'홈플러스-업데이트'!E1927:E4207,1,0)</f>
        <v>#N/A</v>
      </c>
      <c r="G905" s="14">
        <v>1890000</v>
      </c>
      <c r="H905" s="6" t="s">
        <v>48</v>
      </c>
      <c r="I905" s="6" t="s">
        <v>5459</v>
      </c>
      <c r="J905" s="6" t="s">
        <v>60</v>
      </c>
      <c r="K905" s="6" t="s">
        <v>5460</v>
      </c>
      <c r="L905" s="24">
        <v>0</v>
      </c>
      <c r="M905" s="44">
        <v>64700</v>
      </c>
      <c r="N905" s="44">
        <v>50200</v>
      </c>
      <c r="O905" s="44">
        <v>48600</v>
      </c>
      <c r="P905" s="44" t="s">
        <v>28</v>
      </c>
      <c r="Q905" s="44">
        <v>41400</v>
      </c>
      <c r="R905" s="44">
        <v>40100</v>
      </c>
      <c r="S905" s="44" t="s">
        <v>28</v>
      </c>
      <c r="T905" s="44">
        <v>35600</v>
      </c>
      <c r="U905" s="44">
        <v>33800</v>
      </c>
      <c r="V905" s="47">
        <v>34500</v>
      </c>
      <c r="W905" s="47">
        <v>768900</v>
      </c>
      <c r="X905" s="47">
        <v>23400</v>
      </c>
      <c r="Y905" s="47">
        <v>21600</v>
      </c>
      <c r="Z905" s="47">
        <v>22300</v>
      </c>
      <c r="AA905" s="47">
        <v>1281600</v>
      </c>
      <c r="AB905" s="47">
        <v>15300</v>
      </c>
      <c r="AC905" s="47">
        <v>13500</v>
      </c>
      <c r="AD905" s="47">
        <v>14200</v>
      </c>
      <c r="AE905" s="47" t="s">
        <v>5416</v>
      </c>
      <c r="AF905" s="45" t="s">
        <v>5416</v>
      </c>
      <c r="AG905" s="52"/>
      <c r="AH905" s="46"/>
      <c r="AI905" t="e">
        <f>E905&amp;H905&amp;I905&amp;J905&amp;K905&amp;M905&amp;#REF!&amp;#REF!&amp;N905&amp;O905&amp;P905&amp;Q905&amp;R905&amp;S905&amp;T905&amp;U905&amp;V905</f>
        <v>#REF!</v>
      </c>
      <c r="AJ905" t="str">
        <f>IF(E905="","",IFERROR(IF(MATCH(E905,#REF!,0),"O","X"),"X"))</f>
        <v>X</v>
      </c>
    </row>
    <row r="906" spans="1:36">
      <c r="A906" s="6" t="s">
        <v>1282</v>
      </c>
      <c r="B906" s="6">
        <v>1924</v>
      </c>
      <c r="C906" s="6" t="s">
        <v>6396</v>
      </c>
      <c r="D906" s="6" t="s">
        <v>59</v>
      </c>
      <c r="E906" s="6" t="s">
        <v>68</v>
      </c>
      <c r="F906" s="6" t="e">
        <f>VLOOKUP(E906,'홈플러스-업데이트'!E1928:E4208,1,0)</f>
        <v>#N/A</v>
      </c>
      <c r="G906" s="14">
        <v>1990000</v>
      </c>
      <c r="H906" s="6" t="s">
        <v>48</v>
      </c>
      <c r="I906" s="6" t="s">
        <v>5459</v>
      </c>
      <c r="J906" s="6" t="s">
        <v>60</v>
      </c>
      <c r="K906" s="6" t="s">
        <v>5460</v>
      </c>
      <c r="L906" s="24">
        <v>0</v>
      </c>
      <c r="M906" s="44">
        <v>69300</v>
      </c>
      <c r="N906" s="44">
        <v>54000</v>
      </c>
      <c r="O906" s="44">
        <v>52300</v>
      </c>
      <c r="P906" s="44" t="s">
        <v>28</v>
      </c>
      <c r="Q906" s="44">
        <v>44800</v>
      </c>
      <c r="R906" s="44">
        <v>43400</v>
      </c>
      <c r="S906" s="44" t="s">
        <v>28</v>
      </c>
      <c r="T906" s="44">
        <v>38600</v>
      </c>
      <c r="U906" s="44">
        <v>36600</v>
      </c>
      <c r="V906" s="47">
        <v>37400</v>
      </c>
      <c r="W906" s="47">
        <v>833700</v>
      </c>
      <c r="X906" s="47">
        <v>25400</v>
      </c>
      <c r="Y906" s="47">
        <v>23400</v>
      </c>
      <c r="Z906" s="47">
        <v>24200</v>
      </c>
      <c r="AA906" s="47">
        <v>1389600</v>
      </c>
      <c r="AB906" s="47">
        <v>16600</v>
      </c>
      <c r="AC906" s="47">
        <v>14600</v>
      </c>
      <c r="AD906" s="47">
        <v>15400</v>
      </c>
      <c r="AE906" s="47" t="s">
        <v>5416</v>
      </c>
      <c r="AF906" s="45" t="s">
        <v>5416</v>
      </c>
      <c r="AG906" s="52"/>
      <c r="AH906" s="46"/>
      <c r="AI906" t="e">
        <f>E906&amp;H906&amp;I906&amp;J906&amp;K906&amp;M906&amp;#REF!&amp;#REF!&amp;N906&amp;O906&amp;P906&amp;Q906&amp;R906&amp;S906&amp;T906&amp;U906&amp;V906</f>
        <v>#REF!</v>
      </c>
      <c r="AJ906" t="str">
        <f>IF(E906="","",IFERROR(IF(MATCH(E906,#REF!,0),"O","X"),"X"))</f>
        <v>X</v>
      </c>
    </row>
    <row r="907" spans="1:36">
      <c r="A907" s="6" t="s">
        <v>1282</v>
      </c>
      <c r="B907" s="6">
        <v>1925</v>
      </c>
      <c r="C907" s="6" t="s">
        <v>6397</v>
      </c>
      <c r="D907" s="6" t="s">
        <v>59</v>
      </c>
      <c r="E907" s="6" t="s">
        <v>66</v>
      </c>
      <c r="F907" s="6" t="e">
        <f>VLOOKUP(E907,'홈플러스-업데이트'!E1929:E4209,1,0)</f>
        <v>#N/A</v>
      </c>
      <c r="G907" s="14">
        <v>1990000</v>
      </c>
      <c r="H907" s="6" t="s">
        <v>48</v>
      </c>
      <c r="I907" s="6" t="s">
        <v>5459</v>
      </c>
      <c r="J907" s="6" t="s">
        <v>60</v>
      </c>
      <c r="K907" s="6" t="s">
        <v>5460</v>
      </c>
      <c r="L907" s="24">
        <v>0</v>
      </c>
      <c r="M907" s="44">
        <v>69300</v>
      </c>
      <c r="N907" s="44">
        <v>54000</v>
      </c>
      <c r="O907" s="44">
        <v>52300</v>
      </c>
      <c r="P907" s="44" t="s">
        <v>28</v>
      </c>
      <c r="Q907" s="44">
        <v>44800</v>
      </c>
      <c r="R907" s="44">
        <v>43400</v>
      </c>
      <c r="S907" s="44" t="s">
        <v>28</v>
      </c>
      <c r="T907" s="44">
        <v>38600</v>
      </c>
      <c r="U907" s="44">
        <v>36600</v>
      </c>
      <c r="V907" s="47">
        <v>37400</v>
      </c>
      <c r="W907" s="47">
        <v>833700</v>
      </c>
      <c r="X907" s="47">
        <v>25400</v>
      </c>
      <c r="Y907" s="47">
        <v>23400</v>
      </c>
      <c r="Z907" s="47">
        <v>24200</v>
      </c>
      <c r="AA907" s="47">
        <v>1389600</v>
      </c>
      <c r="AB907" s="47">
        <v>16600</v>
      </c>
      <c r="AC907" s="47">
        <v>14600</v>
      </c>
      <c r="AD907" s="47">
        <v>15400</v>
      </c>
      <c r="AE907" s="47" t="s">
        <v>5416</v>
      </c>
      <c r="AF907" s="45" t="s">
        <v>5416</v>
      </c>
      <c r="AG907" s="52"/>
      <c r="AH907" s="46"/>
      <c r="AI907" t="e">
        <f>E907&amp;H907&amp;I907&amp;J907&amp;K907&amp;M907&amp;#REF!&amp;#REF!&amp;N907&amp;O907&amp;P907&amp;Q907&amp;R907&amp;S907&amp;T907&amp;U907&amp;V907</f>
        <v>#REF!</v>
      </c>
      <c r="AJ907" t="str">
        <f>IF(E907="","",IFERROR(IF(MATCH(E907,#REF!,0),"O","X"),"X"))</f>
        <v>X</v>
      </c>
    </row>
    <row r="908" spans="1:36">
      <c r="A908" s="6" t="s">
        <v>1282</v>
      </c>
      <c r="B908" s="6">
        <v>1926</v>
      </c>
      <c r="C908" s="6" t="s">
        <v>6398</v>
      </c>
      <c r="D908" s="6" t="s">
        <v>59</v>
      </c>
      <c r="E908" s="6" t="s">
        <v>65</v>
      </c>
      <c r="F908" s="6" t="e">
        <f>VLOOKUP(E908,'홈플러스-업데이트'!E1930:E4210,1,0)</f>
        <v>#N/A</v>
      </c>
      <c r="G908" s="14">
        <v>1990000</v>
      </c>
      <c r="H908" s="6" t="s">
        <v>48</v>
      </c>
      <c r="I908" s="6" t="s">
        <v>5459</v>
      </c>
      <c r="J908" s="6" t="s">
        <v>60</v>
      </c>
      <c r="K908" s="6" t="s">
        <v>5460</v>
      </c>
      <c r="L908" s="24">
        <v>0</v>
      </c>
      <c r="M908" s="44">
        <v>69300</v>
      </c>
      <c r="N908" s="44">
        <v>54000</v>
      </c>
      <c r="O908" s="44">
        <v>52300</v>
      </c>
      <c r="P908" s="44" t="s">
        <v>28</v>
      </c>
      <c r="Q908" s="44">
        <v>44800</v>
      </c>
      <c r="R908" s="44">
        <v>43400</v>
      </c>
      <c r="S908" s="44" t="s">
        <v>28</v>
      </c>
      <c r="T908" s="44">
        <v>38600</v>
      </c>
      <c r="U908" s="44">
        <v>36600</v>
      </c>
      <c r="V908" s="47">
        <v>37400</v>
      </c>
      <c r="W908" s="47">
        <v>833700</v>
      </c>
      <c r="X908" s="47">
        <v>25400</v>
      </c>
      <c r="Y908" s="47">
        <v>23400</v>
      </c>
      <c r="Z908" s="47">
        <v>24200</v>
      </c>
      <c r="AA908" s="47">
        <v>1389600</v>
      </c>
      <c r="AB908" s="47">
        <v>16600</v>
      </c>
      <c r="AC908" s="47">
        <v>14600</v>
      </c>
      <c r="AD908" s="47">
        <v>15400</v>
      </c>
      <c r="AE908" s="47" t="s">
        <v>5416</v>
      </c>
      <c r="AF908" s="45" t="s">
        <v>5416</v>
      </c>
      <c r="AG908" s="52"/>
      <c r="AH908" s="46"/>
      <c r="AI908" t="e">
        <f>E908&amp;H908&amp;I908&amp;J908&amp;K908&amp;M908&amp;#REF!&amp;#REF!&amp;N908&amp;O908&amp;P908&amp;Q908&amp;R908&amp;S908&amp;T908&amp;U908&amp;V908</f>
        <v>#REF!</v>
      </c>
      <c r="AJ908" t="str">
        <f>IF(E908="","",IFERROR(IF(MATCH(E908,#REF!,0),"O","X"),"X"))</f>
        <v>X</v>
      </c>
    </row>
    <row r="909" spans="1:36">
      <c r="A909" s="6" t="s">
        <v>1282</v>
      </c>
      <c r="B909" s="6">
        <v>1927</v>
      </c>
      <c r="C909" s="6" t="s">
        <v>6399</v>
      </c>
      <c r="D909" s="6" t="s">
        <v>59</v>
      </c>
      <c r="E909" s="6" t="s">
        <v>64</v>
      </c>
      <c r="F909" s="6" t="e">
        <f>VLOOKUP(E909,'홈플러스-업데이트'!E1931:E4211,1,0)</f>
        <v>#N/A</v>
      </c>
      <c r="G909" s="14">
        <v>1990000</v>
      </c>
      <c r="H909" s="6" t="s">
        <v>48</v>
      </c>
      <c r="I909" s="6" t="s">
        <v>5459</v>
      </c>
      <c r="J909" s="6" t="s">
        <v>60</v>
      </c>
      <c r="K909" s="6" t="s">
        <v>5460</v>
      </c>
      <c r="L909" s="24">
        <v>0</v>
      </c>
      <c r="M909" s="44">
        <v>69300</v>
      </c>
      <c r="N909" s="44">
        <v>54000</v>
      </c>
      <c r="O909" s="44">
        <v>52300</v>
      </c>
      <c r="P909" s="44" t="s">
        <v>28</v>
      </c>
      <c r="Q909" s="44">
        <v>44800</v>
      </c>
      <c r="R909" s="44">
        <v>43400</v>
      </c>
      <c r="S909" s="44" t="s">
        <v>28</v>
      </c>
      <c r="T909" s="44">
        <v>38600</v>
      </c>
      <c r="U909" s="44">
        <v>36600</v>
      </c>
      <c r="V909" s="47">
        <v>37400</v>
      </c>
      <c r="W909" s="47">
        <v>833700</v>
      </c>
      <c r="X909" s="47">
        <v>25400</v>
      </c>
      <c r="Y909" s="47">
        <v>23400</v>
      </c>
      <c r="Z909" s="47">
        <v>24200</v>
      </c>
      <c r="AA909" s="47">
        <v>1389600</v>
      </c>
      <c r="AB909" s="47">
        <v>16600</v>
      </c>
      <c r="AC909" s="47">
        <v>14600</v>
      </c>
      <c r="AD909" s="47">
        <v>15400</v>
      </c>
      <c r="AE909" s="47" t="s">
        <v>5416</v>
      </c>
      <c r="AF909" s="45" t="s">
        <v>5416</v>
      </c>
      <c r="AG909" s="52"/>
      <c r="AH909" s="46"/>
      <c r="AI909" t="e">
        <f>E909&amp;H909&amp;I909&amp;J909&amp;K909&amp;M909&amp;#REF!&amp;#REF!&amp;N909&amp;O909&amp;P909&amp;Q909&amp;R909&amp;S909&amp;T909&amp;U909&amp;V909</f>
        <v>#REF!</v>
      </c>
      <c r="AJ909" t="str">
        <f>IF(E909="","",IFERROR(IF(MATCH(E909,#REF!,0),"O","X"),"X"))</f>
        <v>X</v>
      </c>
    </row>
    <row r="910" spans="1:36">
      <c r="A910" s="6" t="s">
        <v>1282</v>
      </c>
      <c r="B910" s="6">
        <v>1928</v>
      </c>
      <c r="C910" s="6" t="s">
        <v>6400</v>
      </c>
      <c r="D910" s="6" t="s">
        <v>59</v>
      </c>
      <c r="E910" s="6" t="s">
        <v>63</v>
      </c>
      <c r="F910" s="6" t="e">
        <f>VLOOKUP(E910,'홈플러스-업데이트'!E1932:E4212,1,0)</f>
        <v>#N/A</v>
      </c>
      <c r="G910" s="14">
        <v>1990000</v>
      </c>
      <c r="H910" s="6" t="s">
        <v>48</v>
      </c>
      <c r="I910" s="6" t="s">
        <v>5459</v>
      </c>
      <c r="J910" s="6" t="s">
        <v>60</v>
      </c>
      <c r="K910" s="6" t="s">
        <v>5460</v>
      </c>
      <c r="L910" s="24">
        <v>0</v>
      </c>
      <c r="M910" s="44">
        <v>69300</v>
      </c>
      <c r="N910" s="44">
        <v>54000</v>
      </c>
      <c r="O910" s="44">
        <v>52300</v>
      </c>
      <c r="P910" s="44" t="s">
        <v>28</v>
      </c>
      <c r="Q910" s="44">
        <v>44800</v>
      </c>
      <c r="R910" s="44">
        <v>43400</v>
      </c>
      <c r="S910" s="44" t="s">
        <v>28</v>
      </c>
      <c r="T910" s="44">
        <v>38600</v>
      </c>
      <c r="U910" s="44">
        <v>36600</v>
      </c>
      <c r="V910" s="47">
        <v>37400</v>
      </c>
      <c r="W910" s="47">
        <v>833700</v>
      </c>
      <c r="X910" s="47">
        <v>25400</v>
      </c>
      <c r="Y910" s="47">
        <v>23400</v>
      </c>
      <c r="Z910" s="47">
        <v>24200</v>
      </c>
      <c r="AA910" s="47">
        <v>1389600</v>
      </c>
      <c r="AB910" s="47">
        <v>16600</v>
      </c>
      <c r="AC910" s="47">
        <v>14600</v>
      </c>
      <c r="AD910" s="47">
        <v>15400</v>
      </c>
      <c r="AE910" s="47" t="s">
        <v>5416</v>
      </c>
      <c r="AF910" s="45" t="s">
        <v>5416</v>
      </c>
      <c r="AG910" s="52"/>
      <c r="AH910" s="46"/>
      <c r="AI910" t="e">
        <f>E910&amp;H910&amp;I910&amp;J910&amp;K910&amp;M910&amp;#REF!&amp;#REF!&amp;N910&amp;O910&amp;P910&amp;Q910&amp;R910&amp;S910&amp;T910&amp;U910&amp;V910</f>
        <v>#REF!</v>
      </c>
      <c r="AJ910" t="str">
        <f>IF(E910="","",IFERROR(IF(MATCH(E910,#REF!,0),"O","X"),"X"))</f>
        <v>X</v>
      </c>
    </row>
    <row r="911" spans="1:36">
      <c r="A911" s="6" t="s">
        <v>1282</v>
      </c>
      <c r="B911" s="6">
        <v>1929</v>
      </c>
      <c r="C911" s="6" t="s">
        <v>6401</v>
      </c>
      <c r="D911" s="6" t="s">
        <v>59</v>
      </c>
      <c r="E911" s="6" t="s">
        <v>62</v>
      </c>
      <c r="F911" s="6" t="e">
        <f>VLOOKUP(E911,'홈플러스-업데이트'!E1933:E4213,1,0)</f>
        <v>#N/A</v>
      </c>
      <c r="G911" s="14">
        <v>1990000</v>
      </c>
      <c r="H911" s="6" t="s">
        <v>48</v>
      </c>
      <c r="I911" s="6" t="s">
        <v>5459</v>
      </c>
      <c r="J911" s="6" t="s">
        <v>60</v>
      </c>
      <c r="K911" s="6" t="s">
        <v>5460</v>
      </c>
      <c r="L911" s="24">
        <v>0</v>
      </c>
      <c r="M911" s="44">
        <v>69300</v>
      </c>
      <c r="N911" s="44">
        <v>54000</v>
      </c>
      <c r="O911" s="44">
        <v>52300</v>
      </c>
      <c r="P911" s="44" t="s">
        <v>28</v>
      </c>
      <c r="Q911" s="44">
        <v>44800</v>
      </c>
      <c r="R911" s="44">
        <v>43400</v>
      </c>
      <c r="S911" s="44" t="s">
        <v>28</v>
      </c>
      <c r="T911" s="44">
        <v>38600</v>
      </c>
      <c r="U911" s="44">
        <v>36600</v>
      </c>
      <c r="V911" s="47">
        <v>37400</v>
      </c>
      <c r="W911" s="47">
        <v>833700</v>
      </c>
      <c r="X911" s="47">
        <v>25400</v>
      </c>
      <c r="Y911" s="47">
        <v>23400</v>
      </c>
      <c r="Z911" s="47">
        <v>24200</v>
      </c>
      <c r="AA911" s="47">
        <v>1389600</v>
      </c>
      <c r="AB911" s="47">
        <v>16600</v>
      </c>
      <c r="AC911" s="47">
        <v>14600</v>
      </c>
      <c r="AD911" s="47">
        <v>15400</v>
      </c>
      <c r="AE911" s="47" t="s">
        <v>5416</v>
      </c>
      <c r="AF911" s="45" t="s">
        <v>5416</v>
      </c>
      <c r="AG911" s="52"/>
      <c r="AH911" s="46"/>
      <c r="AI911" t="e">
        <f>E911&amp;H911&amp;I911&amp;J911&amp;K911&amp;M911&amp;#REF!&amp;#REF!&amp;N911&amp;O911&amp;P911&amp;Q911&amp;R911&amp;S911&amp;T911&amp;U911&amp;V911</f>
        <v>#REF!</v>
      </c>
      <c r="AJ911" t="str">
        <f>IF(E911="","",IFERROR(IF(MATCH(E911,#REF!,0),"O","X"),"X"))</f>
        <v>X</v>
      </c>
    </row>
    <row r="912" spans="1:36">
      <c r="A912" s="6" t="s">
        <v>1282</v>
      </c>
      <c r="B912" s="6">
        <v>1930</v>
      </c>
      <c r="C912" s="6" t="s">
        <v>6402</v>
      </c>
      <c r="D912" s="6" t="s">
        <v>59</v>
      </c>
      <c r="E912" s="6" t="s">
        <v>5336</v>
      </c>
      <c r="F912" s="6" t="str">
        <f>VLOOKUP(E912,'홈플러스-업데이트'!E1934:E4214,1,0)</f>
        <v>BEI3ANPLE.AKOR</v>
      </c>
      <c r="G912" s="14">
        <v>1740000</v>
      </c>
      <c r="H912" s="6" t="s">
        <v>48</v>
      </c>
      <c r="I912" s="6" t="s">
        <v>5459</v>
      </c>
      <c r="J912" s="6" t="s">
        <v>60</v>
      </c>
      <c r="K912" s="6" t="s">
        <v>5460</v>
      </c>
      <c r="L912" s="24">
        <v>0</v>
      </c>
      <c r="M912" s="44">
        <v>60800</v>
      </c>
      <c r="N912" s="44">
        <v>47400</v>
      </c>
      <c r="O912" s="44">
        <v>45900</v>
      </c>
      <c r="P912" s="44" t="s">
        <v>28</v>
      </c>
      <c r="Q912" s="44">
        <v>39300</v>
      </c>
      <c r="R912" s="44">
        <v>38100</v>
      </c>
      <c r="S912" s="44" t="s">
        <v>28</v>
      </c>
      <c r="T912" s="44">
        <v>34000</v>
      </c>
      <c r="U912" s="44">
        <v>32300</v>
      </c>
      <c r="V912" s="47">
        <v>32900</v>
      </c>
      <c r="W912" s="47">
        <v>734400</v>
      </c>
      <c r="X912" s="47">
        <v>22400</v>
      </c>
      <c r="Y912" s="47">
        <v>20700</v>
      </c>
      <c r="Z912" s="47">
        <v>21300</v>
      </c>
      <c r="AA912" s="47">
        <v>1224000</v>
      </c>
      <c r="AB912" s="47">
        <v>14700</v>
      </c>
      <c r="AC912" s="47">
        <v>13000</v>
      </c>
      <c r="AD912" s="47">
        <v>13600</v>
      </c>
      <c r="AE912" s="47" t="s">
        <v>5416</v>
      </c>
      <c r="AF912" s="45" t="s">
        <v>5416</v>
      </c>
      <c r="AG912" s="52"/>
      <c r="AH912" s="46"/>
      <c r="AI912" t="e">
        <f>E912&amp;H912&amp;I912&amp;J912&amp;K912&amp;M912&amp;#REF!&amp;#REF!&amp;N912&amp;O912&amp;P912&amp;Q912&amp;R912&amp;S912&amp;T912&amp;U912&amp;V912</f>
        <v>#REF!</v>
      </c>
      <c r="AJ912" t="str">
        <f>IF(E912="","",IFERROR(IF(MATCH(E912,#REF!,0),"O","X"),"X"))</f>
        <v>X</v>
      </c>
    </row>
    <row r="913" spans="1:36">
      <c r="A913" s="6" t="s">
        <v>1282</v>
      </c>
      <c r="B913" s="6">
        <v>1931</v>
      </c>
      <c r="C913" s="6" t="s">
        <v>6403</v>
      </c>
      <c r="D913" s="6" t="s">
        <v>59</v>
      </c>
      <c r="E913" s="6" t="s">
        <v>69</v>
      </c>
      <c r="F913" s="6" t="e">
        <f>VLOOKUP(E913,'홈플러스-업데이트'!E1935:E4215,1,0)</f>
        <v>#N/A</v>
      </c>
      <c r="G913" s="14">
        <v>1990000</v>
      </c>
      <c r="H913" s="6" t="s">
        <v>48</v>
      </c>
      <c r="I913" s="6" t="s">
        <v>5459</v>
      </c>
      <c r="J913" s="6" t="s">
        <v>60</v>
      </c>
      <c r="K913" s="6" t="s">
        <v>5460</v>
      </c>
      <c r="L913" s="24">
        <v>0</v>
      </c>
      <c r="M913" s="44">
        <v>69300</v>
      </c>
      <c r="N913" s="44">
        <v>54000</v>
      </c>
      <c r="O913" s="44">
        <v>52300</v>
      </c>
      <c r="P913" s="44" t="s">
        <v>28</v>
      </c>
      <c r="Q913" s="44">
        <v>44800</v>
      </c>
      <c r="R913" s="44">
        <v>43400</v>
      </c>
      <c r="S913" s="44" t="s">
        <v>28</v>
      </c>
      <c r="T913" s="44">
        <v>38600</v>
      </c>
      <c r="U913" s="44">
        <v>36600</v>
      </c>
      <c r="V913" s="47">
        <v>37400</v>
      </c>
      <c r="W913" s="47">
        <v>833700</v>
      </c>
      <c r="X913" s="47">
        <v>25400</v>
      </c>
      <c r="Y913" s="47">
        <v>23400</v>
      </c>
      <c r="Z913" s="47">
        <v>24200</v>
      </c>
      <c r="AA913" s="47">
        <v>1389600</v>
      </c>
      <c r="AB913" s="47">
        <v>16600</v>
      </c>
      <c r="AC913" s="47">
        <v>14600</v>
      </c>
      <c r="AD913" s="47">
        <v>15400</v>
      </c>
      <c r="AE913" s="47" t="s">
        <v>5416</v>
      </c>
      <c r="AF913" s="45" t="s">
        <v>5416</v>
      </c>
      <c r="AG913" s="52"/>
      <c r="AH913" s="46"/>
      <c r="AI913" t="e">
        <f>E913&amp;H913&amp;I913&amp;J913&amp;K913&amp;M913&amp;#REF!&amp;#REF!&amp;N913&amp;O913&amp;P913&amp;Q913&amp;R913&amp;S913&amp;T913&amp;U913&amp;V913</f>
        <v>#REF!</v>
      </c>
      <c r="AJ913" t="str">
        <f>IF(E913="","",IFERROR(IF(MATCH(E913,#REF!,0),"O","X"),"X"))</f>
        <v>X</v>
      </c>
    </row>
    <row r="914" spans="1:36">
      <c r="A914" s="6" t="s">
        <v>1282</v>
      </c>
      <c r="B914" s="6">
        <v>1932</v>
      </c>
      <c r="C914" s="6" t="s">
        <v>6404</v>
      </c>
      <c r="D914" s="6" t="s">
        <v>59</v>
      </c>
      <c r="E914" s="6" t="s">
        <v>80</v>
      </c>
      <c r="F914" s="6" t="e">
        <f>VLOOKUP(E914,'홈플러스-업데이트'!E1936:E4216,1,0)</f>
        <v>#N/A</v>
      </c>
      <c r="G914" s="14">
        <v>1690000</v>
      </c>
      <c r="H914" s="6" t="s">
        <v>48</v>
      </c>
      <c r="I914" s="6" t="s">
        <v>5459</v>
      </c>
      <c r="J914" s="6" t="s">
        <v>60</v>
      </c>
      <c r="K914" s="6" t="s">
        <v>5460</v>
      </c>
      <c r="L914" s="24">
        <v>0</v>
      </c>
      <c r="M914" s="44">
        <v>58400</v>
      </c>
      <c r="N914" s="44">
        <v>45300</v>
      </c>
      <c r="O914" s="44">
        <v>43900</v>
      </c>
      <c r="P914" s="44" t="s">
        <v>28</v>
      </c>
      <c r="Q914" s="44">
        <v>37500</v>
      </c>
      <c r="R914" s="44">
        <v>36300</v>
      </c>
      <c r="S914" s="44" t="s">
        <v>28</v>
      </c>
      <c r="T914" s="44">
        <v>32300</v>
      </c>
      <c r="U914" s="44">
        <v>30600</v>
      </c>
      <c r="V914" s="47">
        <v>31300</v>
      </c>
      <c r="W914" s="47">
        <v>697600</v>
      </c>
      <c r="X914" s="47">
        <v>21300</v>
      </c>
      <c r="Y914" s="47">
        <v>19600</v>
      </c>
      <c r="Z914" s="47">
        <v>20300</v>
      </c>
      <c r="AA914" s="47">
        <v>1162800</v>
      </c>
      <c r="AB914" s="47">
        <v>13900</v>
      </c>
      <c r="AC914" s="47">
        <v>12200</v>
      </c>
      <c r="AD914" s="47">
        <v>12900</v>
      </c>
      <c r="AE914" s="47" t="s">
        <v>5416</v>
      </c>
      <c r="AF914" s="45" t="s">
        <v>5416</v>
      </c>
      <c r="AG914" s="52"/>
      <c r="AH914" s="46"/>
      <c r="AI914" t="e">
        <f>E914&amp;H914&amp;I914&amp;J914&amp;K914&amp;M914&amp;#REF!&amp;#REF!&amp;N914&amp;O914&amp;P914&amp;Q914&amp;R914&amp;S914&amp;T914&amp;U914&amp;V914</f>
        <v>#REF!</v>
      </c>
      <c r="AJ914" t="str">
        <f>IF(E914="","",IFERROR(IF(MATCH(E914,#REF!,0),"O","X"),"X"))</f>
        <v>X</v>
      </c>
    </row>
    <row r="915" spans="1:36">
      <c r="A915" s="6" t="s">
        <v>1282</v>
      </c>
      <c r="B915" s="6">
        <v>1933</v>
      </c>
      <c r="C915" s="6" t="s">
        <v>6405</v>
      </c>
      <c r="D915" s="6" t="s">
        <v>59</v>
      </c>
      <c r="E915" s="6" t="s">
        <v>4716</v>
      </c>
      <c r="F915" s="6" t="e">
        <f>VLOOKUP(E915,'홈플러스-업데이트'!E1937:E4217,1,0)</f>
        <v>#N/A</v>
      </c>
      <c r="G915" s="14">
        <v>1365000</v>
      </c>
      <c r="H915" s="6" t="s">
        <v>48</v>
      </c>
      <c r="I915" s="6" t="s">
        <v>5459</v>
      </c>
      <c r="J915" s="6" t="s">
        <v>60</v>
      </c>
      <c r="K915" s="6" t="s">
        <v>5460</v>
      </c>
      <c r="L915" s="24">
        <v>0</v>
      </c>
      <c r="M915" s="44">
        <v>46600</v>
      </c>
      <c r="N915" s="44">
        <v>36100</v>
      </c>
      <c r="O915" s="44">
        <v>35000</v>
      </c>
      <c r="P915" s="44" t="s">
        <v>28</v>
      </c>
      <c r="Q915" s="44">
        <v>29800</v>
      </c>
      <c r="R915" s="44">
        <v>28900</v>
      </c>
      <c r="S915" s="44" t="s">
        <v>28</v>
      </c>
      <c r="T915" s="44">
        <v>25500</v>
      </c>
      <c r="U915" s="44">
        <v>24200</v>
      </c>
      <c r="V915" s="47">
        <v>24700</v>
      </c>
      <c r="W915" s="47">
        <v>550800</v>
      </c>
      <c r="X915" s="47">
        <v>16800</v>
      </c>
      <c r="Y915" s="47">
        <v>15500</v>
      </c>
      <c r="Z915" s="47">
        <v>16000</v>
      </c>
      <c r="AA915" s="47">
        <v>918000</v>
      </c>
      <c r="AB915" s="47">
        <v>11000</v>
      </c>
      <c r="AC915" s="47">
        <v>9700</v>
      </c>
      <c r="AD915" s="47">
        <v>10200</v>
      </c>
      <c r="AE915" s="47" t="s">
        <v>5416</v>
      </c>
      <c r="AF915" s="45" t="s">
        <v>5416</v>
      </c>
      <c r="AG915" s="52"/>
      <c r="AH915" s="46"/>
      <c r="AI915" t="e">
        <f>E915&amp;H915&amp;I915&amp;J915&amp;K915&amp;M915&amp;#REF!&amp;#REF!&amp;N915&amp;O915&amp;P915&amp;Q915&amp;R915&amp;S915&amp;T915&amp;U915&amp;V915</f>
        <v>#REF!</v>
      </c>
      <c r="AJ915" t="str">
        <f>IF(E915="","",IFERROR(IF(MATCH(E915,#REF!,0),"O","X"),"X"))</f>
        <v>X</v>
      </c>
    </row>
    <row r="916" spans="1:36">
      <c r="A916" s="6" t="s">
        <v>1282</v>
      </c>
      <c r="B916" s="6">
        <v>1934</v>
      </c>
      <c r="C916" s="6" t="s">
        <v>6406</v>
      </c>
      <c r="D916" s="6" t="s">
        <v>59</v>
      </c>
      <c r="E916" s="6" t="s">
        <v>81</v>
      </c>
      <c r="F916" s="6" t="e">
        <f>VLOOKUP(E916,'홈플러스-업데이트'!E1938:E4218,1,0)</f>
        <v>#N/A</v>
      </c>
      <c r="G916" s="14">
        <v>1690000</v>
      </c>
      <c r="H916" s="6" t="s">
        <v>48</v>
      </c>
      <c r="I916" s="6" t="s">
        <v>5459</v>
      </c>
      <c r="J916" s="6" t="s">
        <v>60</v>
      </c>
      <c r="K916" s="6" t="s">
        <v>5460</v>
      </c>
      <c r="L916" s="24">
        <v>0</v>
      </c>
      <c r="M916" s="44">
        <v>58400</v>
      </c>
      <c r="N916" s="44">
        <v>45300</v>
      </c>
      <c r="O916" s="44">
        <v>43900</v>
      </c>
      <c r="P916" s="44" t="s">
        <v>28</v>
      </c>
      <c r="Q916" s="44">
        <v>37500</v>
      </c>
      <c r="R916" s="44">
        <v>36300</v>
      </c>
      <c r="S916" s="44" t="s">
        <v>28</v>
      </c>
      <c r="T916" s="44">
        <v>32300</v>
      </c>
      <c r="U916" s="44">
        <v>30600</v>
      </c>
      <c r="V916" s="47">
        <v>31300</v>
      </c>
      <c r="W916" s="47">
        <v>697600</v>
      </c>
      <c r="X916" s="47">
        <v>21300</v>
      </c>
      <c r="Y916" s="47">
        <v>19600</v>
      </c>
      <c r="Z916" s="47">
        <v>20300</v>
      </c>
      <c r="AA916" s="47">
        <v>1162800</v>
      </c>
      <c r="AB916" s="47">
        <v>13900</v>
      </c>
      <c r="AC916" s="47">
        <v>12200</v>
      </c>
      <c r="AD916" s="47">
        <v>12900</v>
      </c>
      <c r="AE916" s="47" t="s">
        <v>5416</v>
      </c>
      <c r="AF916" s="45" t="s">
        <v>5416</v>
      </c>
      <c r="AG916" s="52"/>
      <c r="AH916" s="46"/>
      <c r="AI916" t="e">
        <f>E916&amp;H916&amp;I916&amp;J916&amp;K916&amp;M916&amp;#REF!&amp;#REF!&amp;N916&amp;O916&amp;P916&amp;Q916&amp;R916&amp;S916&amp;T916&amp;U916&amp;V916</f>
        <v>#REF!</v>
      </c>
      <c r="AJ916" t="str">
        <f>IF(E916="","",IFERROR(IF(MATCH(E916,#REF!,0),"O","X"),"X"))</f>
        <v>X</v>
      </c>
    </row>
    <row r="917" spans="1:36">
      <c r="A917" s="6" t="s">
        <v>1282</v>
      </c>
      <c r="B917" s="6">
        <v>1935</v>
      </c>
      <c r="C917" s="6" t="s">
        <v>6407</v>
      </c>
      <c r="D917" s="6" t="s">
        <v>59</v>
      </c>
      <c r="E917" s="6" t="s">
        <v>645</v>
      </c>
      <c r="F917" s="6" t="e">
        <f>VLOOKUP(E917,'홈플러스-업데이트'!E1939:E4219,1,0)</f>
        <v>#N/A</v>
      </c>
      <c r="G917" s="14">
        <v>1540000</v>
      </c>
      <c r="H917" s="6" t="s">
        <v>48</v>
      </c>
      <c r="I917" s="6" t="s">
        <v>5459</v>
      </c>
      <c r="J917" s="6" t="s">
        <v>60</v>
      </c>
      <c r="K917" s="6" t="s">
        <v>5460</v>
      </c>
      <c r="L917" s="24">
        <v>0</v>
      </c>
      <c r="M917" s="44">
        <v>53000</v>
      </c>
      <c r="N917" s="44">
        <v>41200</v>
      </c>
      <c r="O917" s="44">
        <v>39900</v>
      </c>
      <c r="P917" s="44" t="s">
        <v>28</v>
      </c>
      <c r="Q917" s="44">
        <v>34100</v>
      </c>
      <c r="R917" s="44">
        <v>33000</v>
      </c>
      <c r="S917" s="44" t="s">
        <v>28</v>
      </c>
      <c r="T917" s="44">
        <v>29300</v>
      </c>
      <c r="U917" s="44">
        <v>27800</v>
      </c>
      <c r="V917" s="47">
        <v>28400</v>
      </c>
      <c r="W917" s="47">
        <v>632800</v>
      </c>
      <c r="X917" s="47">
        <v>19300</v>
      </c>
      <c r="Y917" s="47">
        <v>17800</v>
      </c>
      <c r="Z917" s="47">
        <v>18400</v>
      </c>
      <c r="AA917" s="47">
        <v>1054800</v>
      </c>
      <c r="AB917" s="47">
        <v>12600</v>
      </c>
      <c r="AC917" s="47">
        <v>11100</v>
      </c>
      <c r="AD917" s="47">
        <v>11700</v>
      </c>
      <c r="AE917" s="47" t="s">
        <v>5416</v>
      </c>
      <c r="AF917" s="45" t="s">
        <v>5416</v>
      </c>
      <c r="AG917" s="52"/>
      <c r="AH917" s="46"/>
      <c r="AI917" t="e">
        <f>E917&amp;H917&amp;I917&amp;J917&amp;K917&amp;M917&amp;#REF!&amp;#REF!&amp;N917&amp;O917&amp;P917&amp;Q917&amp;R917&amp;S917&amp;T917&amp;U917&amp;V917</f>
        <v>#REF!</v>
      </c>
      <c r="AJ917" t="str">
        <f>IF(E917="","",IFERROR(IF(MATCH(E917,#REF!,0),"O","X"),"X"))</f>
        <v>X</v>
      </c>
    </row>
    <row r="918" spans="1:36">
      <c r="A918" s="6" t="s">
        <v>1282</v>
      </c>
      <c r="B918" s="6">
        <v>1936</v>
      </c>
      <c r="C918" s="6" t="s">
        <v>6408</v>
      </c>
      <c r="D918" s="6" t="s">
        <v>59</v>
      </c>
      <c r="E918" s="6" t="s">
        <v>642</v>
      </c>
      <c r="F918" s="6" t="e">
        <f>VLOOKUP(E918,'홈플러스-업데이트'!E1940:E4220,1,0)</f>
        <v>#N/A</v>
      </c>
      <c r="G918" s="14">
        <v>1540000</v>
      </c>
      <c r="H918" s="6" t="s">
        <v>48</v>
      </c>
      <c r="I918" s="6" t="s">
        <v>5459</v>
      </c>
      <c r="J918" s="6" t="s">
        <v>60</v>
      </c>
      <c r="K918" s="6" t="s">
        <v>5460</v>
      </c>
      <c r="L918" s="24">
        <v>0</v>
      </c>
      <c r="M918" s="44">
        <v>53000</v>
      </c>
      <c r="N918" s="44">
        <v>41200</v>
      </c>
      <c r="O918" s="44">
        <v>39900</v>
      </c>
      <c r="P918" s="44" t="s">
        <v>28</v>
      </c>
      <c r="Q918" s="44">
        <v>34100</v>
      </c>
      <c r="R918" s="44">
        <v>33000</v>
      </c>
      <c r="S918" s="44" t="s">
        <v>28</v>
      </c>
      <c r="T918" s="44">
        <v>29300</v>
      </c>
      <c r="U918" s="44">
        <v>27800</v>
      </c>
      <c r="V918" s="47">
        <v>28400</v>
      </c>
      <c r="W918" s="47">
        <v>632800</v>
      </c>
      <c r="X918" s="47">
        <v>19300</v>
      </c>
      <c r="Y918" s="47">
        <v>17800</v>
      </c>
      <c r="Z918" s="47">
        <v>18400</v>
      </c>
      <c r="AA918" s="47">
        <v>1054800</v>
      </c>
      <c r="AB918" s="47">
        <v>12600</v>
      </c>
      <c r="AC918" s="47">
        <v>11100</v>
      </c>
      <c r="AD918" s="47">
        <v>11700</v>
      </c>
      <c r="AE918" s="47" t="s">
        <v>5416</v>
      </c>
      <c r="AF918" s="45" t="s">
        <v>5416</v>
      </c>
      <c r="AG918" s="52"/>
      <c r="AH918" s="46"/>
      <c r="AI918" t="e">
        <f>E918&amp;H918&amp;I918&amp;J918&amp;K918&amp;M918&amp;#REF!&amp;#REF!&amp;N918&amp;O918&amp;P918&amp;Q918&amp;R918&amp;S918&amp;T918&amp;U918&amp;V918</f>
        <v>#REF!</v>
      </c>
      <c r="AJ918" t="str">
        <f>IF(E918="","",IFERROR(IF(MATCH(E918,#REF!,0),"O","X"),"X"))</f>
        <v>X</v>
      </c>
    </row>
    <row r="919" spans="1:36">
      <c r="A919" s="6" t="s">
        <v>1282</v>
      </c>
      <c r="B919" s="6">
        <v>1937</v>
      </c>
      <c r="C919" s="6" t="s">
        <v>6409</v>
      </c>
      <c r="D919" s="6" t="s">
        <v>59</v>
      </c>
      <c r="E919" s="6" t="s">
        <v>83</v>
      </c>
      <c r="F919" s="6" t="e">
        <f>VLOOKUP(E919,'홈플러스-업데이트'!E1941:E4221,1,0)</f>
        <v>#N/A</v>
      </c>
      <c r="G919" s="14">
        <v>1240000</v>
      </c>
      <c r="H919" s="6" t="s">
        <v>48</v>
      </c>
      <c r="I919" s="6" t="s">
        <v>5459</v>
      </c>
      <c r="J919" s="6" t="s">
        <v>60</v>
      </c>
      <c r="K919" s="6" t="s">
        <v>5460</v>
      </c>
      <c r="L919" s="24">
        <v>0</v>
      </c>
      <c r="M919" s="44">
        <v>42400</v>
      </c>
      <c r="N919" s="44">
        <v>32900</v>
      </c>
      <c r="O919" s="44">
        <v>31900</v>
      </c>
      <c r="P919" s="44" t="s">
        <v>28</v>
      </c>
      <c r="Q919" s="44">
        <v>27100</v>
      </c>
      <c r="R919" s="44">
        <v>26200</v>
      </c>
      <c r="S919" s="44" t="s">
        <v>28</v>
      </c>
      <c r="T919" s="44">
        <v>23300</v>
      </c>
      <c r="U919" s="44">
        <v>22100</v>
      </c>
      <c r="V919" s="47">
        <v>22600</v>
      </c>
      <c r="W919" s="47">
        <v>503200</v>
      </c>
      <c r="X919" s="47">
        <v>15300</v>
      </c>
      <c r="Y919" s="47">
        <v>14100</v>
      </c>
      <c r="Z919" s="47">
        <v>14600</v>
      </c>
      <c r="AA919" s="47">
        <v>838800</v>
      </c>
      <c r="AB919" s="47">
        <v>10000</v>
      </c>
      <c r="AC919" s="47">
        <v>8800</v>
      </c>
      <c r="AD919" s="47">
        <v>9300</v>
      </c>
      <c r="AE919" s="47" t="s">
        <v>5416</v>
      </c>
      <c r="AF919" s="45" t="s">
        <v>5416</v>
      </c>
      <c r="AG919" s="52"/>
      <c r="AH919" s="46"/>
      <c r="AI919" t="e">
        <f>E919&amp;H919&amp;I919&amp;J919&amp;K919&amp;M919&amp;#REF!&amp;#REF!&amp;N919&amp;O919&amp;P919&amp;Q919&amp;R919&amp;S919&amp;T919&amp;U919&amp;V919</f>
        <v>#REF!</v>
      </c>
      <c r="AJ919" t="str">
        <f>IF(E919="","",IFERROR(IF(MATCH(E919,#REF!,0),"O","X"),"X"))</f>
        <v>X</v>
      </c>
    </row>
    <row r="920" spans="1:36">
      <c r="A920" s="6" t="s">
        <v>1282</v>
      </c>
      <c r="B920" s="6">
        <v>1938</v>
      </c>
      <c r="C920" s="6" t="s">
        <v>6410</v>
      </c>
      <c r="D920" s="6" t="s">
        <v>59</v>
      </c>
      <c r="E920" s="6" t="s">
        <v>82</v>
      </c>
      <c r="F920" s="6" t="e">
        <f>VLOOKUP(E920,'홈플러스-업데이트'!E1942:E4222,1,0)</f>
        <v>#N/A</v>
      </c>
      <c r="G920" s="14">
        <v>1240000</v>
      </c>
      <c r="H920" s="6" t="s">
        <v>48</v>
      </c>
      <c r="I920" s="6" t="s">
        <v>5459</v>
      </c>
      <c r="J920" s="6" t="s">
        <v>60</v>
      </c>
      <c r="K920" s="6" t="s">
        <v>5460</v>
      </c>
      <c r="L920" s="24">
        <v>0</v>
      </c>
      <c r="M920" s="44">
        <v>42400</v>
      </c>
      <c r="N920" s="44">
        <v>32900</v>
      </c>
      <c r="O920" s="44">
        <v>31900</v>
      </c>
      <c r="P920" s="44" t="s">
        <v>28</v>
      </c>
      <c r="Q920" s="44">
        <v>27100</v>
      </c>
      <c r="R920" s="44">
        <v>26200</v>
      </c>
      <c r="S920" s="44" t="s">
        <v>28</v>
      </c>
      <c r="T920" s="44">
        <v>23300</v>
      </c>
      <c r="U920" s="44">
        <v>22100</v>
      </c>
      <c r="V920" s="47">
        <v>22600</v>
      </c>
      <c r="W920" s="47">
        <v>503200</v>
      </c>
      <c r="X920" s="47">
        <v>15300</v>
      </c>
      <c r="Y920" s="47">
        <v>14100</v>
      </c>
      <c r="Z920" s="47">
        <v>14600</v>
      </c>
      <c r="AA920" s="47">
        <v>838800</v>
      </c>
      <c r="AB920" s="47">
        <v>10000</v>
      </c>
      <c r="AC920" s="47">
        <v>8800</v>
      </c>
      <c r="AD920" s="47">
        <v>9300</v>
      </c>
      <c r="AE920" s="47" t="s">
        <v>5416</v>
      </c>
      <c r="AF920" s="45" t="s">
        <v>5416</v>
      </c>
      <c r="AG920" s="52"/>
      <c r="AH920" s="46"/>
      <c r="AI920" t="e">
        <f>E920&amp;H920&amp;I920&amp;J920&amp;K920&amp;M920&amp;#REF!&amp;#REF!&amp;N920&amp;O920&amp;P920&amp;Q920&amp;R920&amp;S920&amp;T920&amp;U920&amp;V920</f>
        <v>#REF!</v>
      </c>
      <c r="AJ920" t="str">
        <f>IF(E920="","",IFERROR(IF(MATCH(E920,#REF!,0),"O","X"),"X"))</f>
        <v>X</v>
      </c>
    </row>
    <row r="921" spans="1:36">
      <c r="A921" s="6" t="s">
        <v>1282</v>
      </c>
      <c r="B921" s="6">
        <v>1939</v>
      </c>
      <c r="C921" s="6" t="s">
        <v>6411</v>
      </c>
      <c r="D921" s="6" t="s">
        <v>59</v>
      </c>
      <c r="E921" s="6" t="s">
        <v>4717</v>
      </c>
      <c r="F921" s="6" t="e">
        <f>VLOOKUP(E921,'홈플러스-업데이트'!E1943:E4223,1,0)</f>
        <v>#N/A</v>
      </c>
      <c r="G921" s="14">
        <v>1365000</v>
      </c>
      <c r="H921" s="6" t="s">
        <v>48</v>
      </c>
      <c r="I921" s="6" t="s">
        <v>5459</v>
      </c>
      <c r="J921" s="6" t="s">
        <v>60</v>
      </c>
      <c r="K921" s="6" t="s">
        <v>5460</v>
      </c>
      <c r="L921" s="24">
        <v>0</v>
      </c>
      <c r="M921" s="44">
        <v>46600</v>
      </c>
      <c r="N921" s="44">
        <v>36100</v>
      </c>
      <c r="O921" s="44">
        <v>35000</v>
      </c>
      <c r="P921" s="44" t="s">
        <v>28</v>
      </c>
      <c r="Q921" s="44">
        <v>29800</v>
      </c>
      <c r="R921" s="44">
        <v>28900</v>
      </c>
      <c r="S921" s="44" t="s">
        <v>28</v>
      </c>
      <c r="T921" s="44">
        <v>25500</v>
      </c>
      <c r="U921" s="44">
        <v>24200</v>
      </c>
      <c r="V921" s="47">
        <v>24700</v>
      </c>
      <c r="W921" s="47">
        <v>550800</v>
      </c>
      <c r="X921" s="47">
        <v>16800</v>
      </c>
      <c r="Y921" s="47">
        <v>15500</v>
      </c>
      <c r="Z921" s="47">
        <v>16000</v>
      </c>
      <c r="AA921" s="47">
        <v>918000</v>
      </c>
      <c r="AB921" s="47">
        <v>11000</v>
      </c>
      <c r="AC921" s="47">
        <v>9700</v>
      </c>
      <c r="AD921" s="47">
        <v>10200</v>
      </c>
      <c r="AE921" s="47" t="s">
        <v>5416</v>
      </c>
      <c r="AF921" s="45" t="s">
        <v>5416</v>
      </c>
      <c r="AG921" s="52"/>
      <c r="AH921" s="46"/>
      <c r="AI921" t="e">
        <f>E921&amp;H921&amp;I921&amp;J921&amp;K921&amp;M921&amp;#REF!&amp;#REF!&amp;N921&amp;O921&amp;P921&amp;Q921&amp;R921&amp;S921&amp;T921&amp;U921&amp;V921</f>
        <v>#REF!</v>
      </c>
      <c r="AJ921" t="str">
        <f>IF(E921="","",IFERROR(IF(MATCH(E921,#REF!,0),"O","X"),"X"))</f>
        <v>X</v>
      </c>
    </row>
    <row r="922" spans="1:36">
      <c r="A922" s="6" t="s">
        <v>1282</v>
      </c>
      <c r="B922" s="6">
        <v>1949</v>
      </c>
      <c r="C922" s="6" t="s">
        <v>6421</v>
      </c>
      <c r="D922" s="6" t="s">
        <v>59</v>
      </c>
      <c r="E922" s="6" t="s">
        <v>5314</v>
      </c>
      <c r="F922" s="6" t="e">
        <f>VLOOKUP(E922,'홈플러스-업데이트'!E1953:E4233,1,0)</f>
        <v>#N/A</v>
      </c>
      <c r="G922" s="14">
        <v>1990000</v>
      </c>
      <c r="H922" s="6" t="s">
        <v>48</v>
      </c>
      <c r="I922" s="6" t="s">
        <v>5459</v>
      </c>
      <c r="J922" s="6" t="s">
        <v>60</v>
      </c>
      <c r="K922" s="6" t="s">
        <v>5460</v>
      </c>
      <c r="L922" s="24">
        <v>0</v>
      </c>
      <c r="M922" s="44">
        <v>69300</v>
      </c>
      <c r="N922" s="44">
        <v>54000</v>
      </c>
      <c r="O922" s="44">
        <v>52300</v>
      </c>
      <c r="P922" s="44" t="s">
        <v>28</v>
      </c>
      <c r="Q922" s="44">
        <v>44800</v>
      </c>
      <c r="R922" s="44">
        <v>43400</v>
      </c>
      <c r="S922" s="44" t="s">
        <v>28</v>
      </c>
      <c r="T922" s="44">
        <v>38600</v>
      </c>
      <c r="U922" s="44">
        <v>36600</v>
      </c>
      <c r="V922" s="47">
        <v>37400</v>
      </c>
      <c r="W922" s="47">
        <v>833700</v>
      </c>
      <c r="X922" s="47">
        <v>25400</v>
      </c>
      <c r="Y922" s="47">
        <v>23400</v>
      </c>
      <c r="Z922" s="47">
        <v>24200</v>
      </c>
      <c r="AA922" s="47">
        <v>1389600</v>
      </c>
      <c r="AB922" s="47">
        <v>16600</v>
      </c>
      <c r="AC922" s="47">
        <v>14600</v>
      </c>
      <c r="AD922" s="47">
        <v>15400</v>
      </c>
      <c r="AE922" s="47" t="s">
        <v>5416</v>
      </c>
      <c r="AF922" s="45" t="s">
        <v>5416</v>
      </c>
      <c r="AG922" s="52"/>
      <c r="AH922" s="46"/>
      <c r="AI922" t="e">
        <f>E922&amp;H922&amp;I922&amp;J922&amp;K922&amp;M922&amp;#REF!&amp;#REF!&amp;N922&amp;O922&amp;P922&amp;Q922&amp;R922&amp;S922&amp;T922&amp;U922&amp;V922</f>
        <v>#REF!</v>
      </c>
      <c r="AJ922" t="str">
        <f>IF(E922="","",IFERROR(IF(MATCH(E922,#REF!,0),"O","X"),"X"))</f>
        <v>X</v>
      </c>
    </row>
    <row r="923" spans="1:36">
      <c r="A923" s="6" t="s">
        <v>1282</v>
      </c>
      <c r="B923" s="6">
        <v>1950</v>
      </c>
      <c r="C923" s="6" t="s">
        <v>6422</v>
      </c>
      <c r="D923" s="6" t="s">
        <v>59</v>
      </c>
      <c r="E923" s="6" t="s">
        <v>5356</v>
      </c>
      <c r="F923" s="6" t="e">
        <f>VLOOKUP(E923,'홈플러스-업데이트'!E1954:E4234,1,0)</f>
        <v>#N/A</v>
      </c>
      <c r="G923" s="14">
        <v>1340000</v>
      </c>
      <c r="H923" s="6" t="s">
        <v>48</v>
      </c>
      <c r="I923" s="6" t="s">
        <v>5459</v>
      </c>
      <c r="J923" s="6" t="s">
        <v>60</v>
      </c>
      <c r="K923" s="6" t="s">
        <v>5460</v>
      </c>
      <c r="L923" s="24">
        <v>0</v>
      </c>
      <c r="M923" s="44">
        <v>46500</v>
      </c>
      <c r="N923" s="44">
        <v>36200</v>
      </c>
      <c r="O923" s="44">
        <v>35100</v>
      </c>
      <c r="P923" s="44" t="s">
        <v>28</v>
      </c>
      <c r="Q923" s="44">
        <v>30000</v>
      </c>
      <c r="R923" s="44">
        <v>29100</v>
      </c>
      <c r="S923" s="44" t="s">
        <v>28</v>
      </c>
      <c r="T923" s="44">
        <v>25800</v>
      </c>
      <c r="U923" s="44">
        <v>24500</v>
      </c>
      <c r="V923" s="47">
        <v>25000</v>
      </c>
      <c r="W923" s="47">
        <v>557200</v>
      </c>
      <c r="X923" s="47">
        <v>17000</v>
      </c>
      <c r="Y923" s="47">
        <v>15700</v>
      </c>
      <c r="Z923" s="47">
        <v>16200</v>
      </c>
      <c r="AA923" s="47">
        <v>928800</v>
      </c>
      <c r="AB923" s="47">
        <v>11100</v>
      </c>
      <c r="AC923" s="47">
        <v>9800</v>
      </c>
      <c r="AD923" s="47">
        <v>10300</v>
      </c>
      <c r="AE923" s="47" t="s">
        <v>5416</v>
      </c>
      <c r="AF923" s="45" t="s">
        <v>5416</v>
      </c>
      <c r="AG923" s="52"/>
      <c r="AH923" s="46"/>
      <c r="AI923" t="e">
        <f>E923&amp;H923&amp;I923&amp;J923&amp;K923&amp;M923&amp;#REF!&amp;#REF!&amp;N923&amp;O923&amp;P923&amp;Q923&amp;R923&amp;S923&amp;T923&amp;U923&amp;V923</f>
        <v>#REF!</v>
      </c>
      <c r="AJ923" t="str">
        <f>IF(E923="","",IFERROR(IF(MATCH(E923,#REF!,0),"O","X"),"X"))</f>
        <v>X</v>
      </c>
    </row>
    <row r="924" spans="1:36">
      <c r="A924" s="6" t="s">
        <v>1282</v>
      </c>
      <c r="B924" s="6">
        <v>1951</v>
      </c>
      <c r="C924" s="6" t="s">
        <v>6423</v>
      </c>
      <c r="D924" s="6" t="s">
        <v>59</v>
      </c>
      <c r="E924" s="6" t="s">
        <v>5355</v>
      </c>
      <c r="F924" s="6" t="e">
        <f>VLOOKUP(E924,'홈플러스-업데이트'!E1955:E4235,1,0)</f>
        <v>#N/A</v>
      </c>
      <c r="G924" s="14">
        <v>1340000</v>
      </c>
      <c r="H924" s="6" t="s">
        <v>48</v>
      </c>
      <c r="I924" s="6" t="s">
        <v>5459</v>
      </c>
      <c r="J924" s="6" t="s">
        <v>60</v>
      </c>
      <c r="K924" s="6" t="s">
        <v>5460</v>
      </c>
      <c r="L924" s="24">
        <v>0</v>
      </c>
      <c r="M924" s="44">
        <v>46500</v>
      </c>
      <c r="N924" s="44">
        <v>36200</v>
      </c>
      <c r="O924" s="44">
        <v>35100</v>
      </c>
      <c r="P924" s="44" t="s">
        <v>28</v>
      </c>
      <c r="Q924" s="44">
        <v>30000</v>
      </c>
      <c r="R924" s="44">
        <v>29100</v>
      </c>
      <c r="S924" s="44" t="s">
        <v>28</v>
      </c>
      <c r="T924" s="44">
        <v>25800</v>
      </c>
      <c r="U924" s="44">
        <v>24500</v>
      </c>
      <c r="V924" s="47">
        <v>25000</v>
      </c>
      <c r="W924" s="47">
        <v>557200</v>
      </c>
      <c r="X924" s="47">
        <v>17000</v>
      </c>
      <c r="Y924" s="47">
        <v>15700</v>
      </c>
      <c r="Z924" s="47">
        <v>16200</v>
      </c>
      <c r="AA924" s="47">
        <v>928800</v>
      </c>
      <c r="AB924" s="47">
        <v>11100</v>
      </c>
      <c r="AC924" s="47">
        <v>9800</v>
      </c>
      <c r="AD924" s="47">
        <v>10300</v>
      </c>
      <c r="AE924" s="47" t="s">
        <v>5416</v>
      </c>
      <c r="AF924" s="45" t="s">
        <v>5416</v>
      </c>
      <c r="AG924" s="52"/>
      <c r="AH924" s="46"/>
      <c r="AI924" t="e">
        <f>E924&amp;H924&amp;I924&amp;J924&amp;K924&amp;M924&amp;#REF!&amp;#REF!&amp;N924&amp;O924&amp;P924&amp;Q924&amp;R924&amp;S924&amp;T924&amp;U924&amp;V924</f>
        <v>#REF!</v>
      </c>
      <c r="AJ924" t="str">
        <f>IF(E924="","",IFERROR(IF(MATCH(E924,#REF!,0),"O","X"),"X"))</f>
        <v>X</v>
      </c>
    </row>
    <row r="925" spans="1:36">
      <c r="A925" s="6" t="s">
        <v>1282</v>
      </c>
      <c r="B925" s="6">
        <v>1952</v>
      </c>
      <c r="C925" s="6" t="s">
        <v>6424</v>
      </c>
      <c r="D925" s="6" t="s">
        <v>59</v>
      </c>
      <c r="E925" s="6" t="s">
        <v>5353</v>
      </c>
      <c r="F925" s="6" t="e">
        <f>VLOOKUP(E925,'홈플러스-업데이트'!E1956:E4236,1,0)</f>
        <v>#N/A</v>
      </c>
      <c r="G925" s="14">
        <v>1240000</v>
      </c>
      <c r="H925" s="6" t="s">
        <v>48</v>
      </c>
      <c r="I925" s="6" t="s">
        <v>5459</v>
      </c>
      <c r="J925" s="6" t="s">
        <v>60</v>
      </c>
      <c r="K925" s="6" t="s">
        <v>5460</v>
      </c>
      <c r="L925" s="24">
        <v>0</v>
      </c>
      <c r="M925" s="44">
        <v>42400</v>
      </c>
      <c r="N925" s="44">
        <v>32900</v>
      </c>
      <c r="O925" s="44">
        <v>31900</v>
      </c>
      <c r="P925" s="44" t="s">
        <v>28</v>
      </c>
      <c r="Q925" s="44">
        <v>27100</v>
      </c>
      <c r="R925" s="44">
        <v>26200</v>
      </c>
      <c r="S925" s="44" t="s">
        <v>28</v>
      </c>
      <c r="T925" s="44">
        <v>23300</v>
      </c>
      <c r="U925" s="44">
        <v>22100</v>
      </c>
      <c r="V925" s="47">
        <v>22600</v>
      </c>
      <c r="W925" s="47">
        <v>503200</v>
      </c>
      <c r="X925" s="47">
        <v>15300</v>
      </c>
      <c r="Y925" s="47">
        <v>14100</v>
      </c>
      <c r="Z925" s="47">
        <v>14600</v>
      </c>
      <c r="AA925" s="47">
        <v>838800</v>
      </c>
      <c r="AB925" s="47">
        <v>10000</v>
      </c>
      <c r="AC925" s="47">
        <v>8800</v>
      </c>
      <c r="AD925" s="47">
        <v>9300</v>
      </c>
      <c r="AE925" s="47" t="s">
        <v>5416</v>
      </c>
      <c r="AF925" s="45" t="s">
        <v>5416</v>
      </c>
      <c r="AG925" s="52"/>
      <c r="AH925" s="46"/>
      <c r="AI925" t="e">
        <f>E925&amp;H925&amp;I925&amp;J925&amp;K925&amp;M925&amp;#REF!&amp;#REF!&amp;N925&amp;O925&amp;P925&amp;Q925&amp;R925&amp;S925&amp;T925&amp;U925&amp;V925</f>
        <v>#REF!</v>
      </c>
      <c r="AJ925" t="str">
        <f>IF(E925="","",IFERROR(IF(MATCH(E925,#REF!,0),"O","X"),"X"))</f>
        <v>X</v>
      </c>
    </row>
    <row r="926" spans="1:36">
      <c r="A926" s="6" t="s">
        <v>1282</v>
      </c>
      <c r="B926" s="6">
        <v>1953</v>
      </c>
      <c r="C926" s="6" t="s">
        <v>6425</v>
      </c>
      <c r="D926" s="6" t="s">
        <v>59</v>
      </c>
      <c r="E926" s="6" t="s">
        <v>5352</v>
      </c>
      <c r="F926" s="6" t="e">
        <f>VLOOKUP(E926,'홈플러스-업데이트'!E1957:E4237,1,0)</f>
        <v>#N/A</v>
      </c>
      <c r="G926" s="14">
        <v>1240000</v>
      </c>
      <c r="H926" s="6" t="s">
        <v>48</v>
      </c>
      <c r="I926" s="6" t="s">
        <v>5459</v>
      </c>
      <c r="J926" s="6" t="s">
        <v>60</v>
      </c>
      <c r="K926" s="6" t="s">
        <v>5460</v>
      </c>
      <c r="L926" s="24">
        <v>0</v>
      </c>
      <c r="M926" s="44">
        <v>42400</v>
      </c>
      <c r="N926" s="44">
        <v>32900</v>
      </c>
      <c r="O926" s="44">
        <v>31900</v>
      </c>
      <c r="P926" s="44" t="s">
        <v>28</v>
      </c>
      <c r="Q926" s="44">
        <v>27100</v>
      </c>
      <c r="R926" s="44">
        <v>26200</v>
      </c>
      <c r="S926" s="44" t="s">
        <v>28</v>
      </c>
      <c r="T926" s="44">
        <v>23300</v>
      </c>
      <c r="U926" s="44">
        <v>22100</v>
      </c>
      <c r="V926" s="47">
        <v>22600</v>
      </c>
      <c r="W926" s="47">
        <v>503200</v>
      </c>
      <c r="X926" s="47">
        <v>15300</v>
      </c>
      <c r="Y926" s="47">
        <v>14100</v>
      </c>
      <c r="Z926" s="47">
        <v>14600</v>
      </c>
      <c r="AA926" s="47">
        <v>838800</v>
      </c>
      <c r="AB926" s="47">
        <v>10000</v>
      </c>
      <c r="AC926" s="47">
        <v>8800</v>
      </c>
      <c r="AD926" s="47">
        <v>9300</v>
      </c>
      <c r="AE926" s="47" t="s">
        <v>5416</v>
      </c>
      <c r="AF926" s="45" t="s">
        <v>5416</v>
      </c>
      <c r="AG926" s="52"/>
      <c r="AH926" s="46"/>
      <c r="AI926" t="e">
        <f>E926&amp;H926&amp;I926&amp;J926&amp;K926&amp;M926&amp;#REF!&amp;#REF!&amp;N926&amp;O926&amp;P926&amp;Q926&amp;R926&amp;S926&amp;T926&amp;U926&amp;V926</f>
        <v>#REF!</v>
      </c>
      <c r="AJ926" t="str">
        <f>IF(E926="","",IFERROR(IF(MATCH(E926,#REF!,0),"O","X"),"X"))</f>
        <v>X</v>
      </c>
    </row>
    <row r="927" spans="1:36">
      <c r="A927" s="6" t="s">
        <v>1282</v>
      </c>
      <c r="B927" s="6">
        <v>1954</v>
      </c>
      <c r="C927" s="6" t="s">
        <v>6426</v>
      </c>
      <c r="D927" s="6" t="s">
        <v>59</v>
      </c>
      <c r="E927" s="6" t="s">
        <v>5347</v>
      </c>
      <c r="F927" s="6" t="e">
        <f>VLOOKUP(E927,'홈플러스-업데이트'!E1958:E4238,1,0)</f>
        <v>#N/A</v>
      </c>
      <c r="G927" s="14">
        <v>1690000</v>
      </c>
      <c r="H927" s="6" t="s">
        <v>48</v>
      </c>
      <c r="I927" s="6" t="s">
        <v>5459</v>
      </c>
      <c r="J927" s="6" t="s">
        <v>60</v>
      </c>
      <c r="K927" s="6" t="s">
        <v>5460</v>
      </c>
      <c r="L927" s="24">
        <v>0</v>
      </c>
      <c r="M927" s="44">
        <v>58400</v>
      </c>
      <c r="N927" s="44">
        <v>45300</v>
      </c>
      <c r="O927" s="44">
        <v>43900</v>
      </c>
      <c r="P927" s="44" t="s">
        <v>28</v>
      </c>
      <c r="Q927" s="44">
        <v>37500</v>
      </c>
      <c r="R927" s="44">
        <v>36300</v>
      </c>
      <c r="S927" s="44" t="s">
        <v>28</v>
      </c>
      <c r="T927" s="44">
        <v>32300</v>
      </c>
      <c r="U927" s="44">
        <v>30600</v>
      </c>
      <c r="V927" s="47">
        <v>31300</v>
      </c>
      <c r="W927" s="47">
        <v>697600</v>
      </c>
      <c r="X927" s="47">
        <v>21300</v>
      </c>
      <c r="Y927" s="47">
        <v>19600</v>
      </c>
      <c r="Z927" s="47">
        <v>20300</v>
      </c>
      <c r="AA927" s="47">
        <v>1162800</v>
      </c>
      <c r="AB927" s="47">
        <v>13900</v>
      </c>
      <c r="AC927" s="47">
        <v>12200</v>
      </c>
      <c r="AD927" s="47">
        <v>12900</v>
      </c>
      <c r="AE927" s="47" t="s">
        <v>5416</v>
      </c>
      <c r="AF927" s="45" t="s">
        <v>5416</v>
      </c>
      <c r="AG927" s="52"/>
      <c r="AH927" s="46"/>
      <c r="AI927" t="e">
        <f>E927&amp;H927&amp;I927&amp;J927&amp;K927&amp;M927&amp;#REF!&amp;#REF!&amp;N927&amp;O927&amp;P927&amp;Q927&amp;R927&amp;S927&amp;T927&amp;U927&amp;V927</f>
        <v>#REF!</v>
      </c>
      <c r="AJ927" t="str">
        <f>IF(E927="","",IFERROR(IF(MATCH(E927,#REF!,0),"O","X"),"X"))</f>
        <v>X</v>
      </c>
    </row>
    <row r="928" spans="1:36">
      <c r="A928" s="6" t="s">
        <v>1282</v>
      </c>
      <c r="B928" s="6">
        <v>1955</v>
      </c>
      <c r="C928" s="6" t="s">
        <v>6427</v>
      </c>
      <c r="D928" s="6" t="s">
        <v>59</v>
      </c>
      <c r="E928" s="6" t="s">
        <v>5346</v>
      </c>
      <c r="F928" s="6" t="e">
        <f>VLOOKUP(E928,'홈플러스-업데이트'!E1959:E4239,1,0)</f>
        <v>#N/A</v>
      </c>
      <c r="G928" s="14">
        <v>1690000</v>
      </c>
      <c r="H928" s="6" t="s">
        <v>48</v>
      </c>
      <c r="I928" s="6" t="s">
        <v>5459</v>
      </c>
      <c r="J928" s="6" t="s">
        <v>60</v>
      </c>
      <c r="K928" s="6" t="s">
        <v>5460</v>
      </c>
      <c r="L928" s="24">
        <v>0</v>
      </c>
      <c r="M928" s="44">
        <v>58400</v>
      </c>
      <c r="N928" s="44">
        <v>45300</v>
      </c>
      <c r="O928" s="44">
        <v>43900</v>
      </c>
      <c r="P928" s="44" t="s">
        <v>28</v>
      </c>
      <c r="Q928" s="44">
        <v>37500</v>
      </c>
      <c r="R928" s="44">
        <v>36300</v>
      </c>
      <c r="S928" s="44" t="s">
        <v>28</v>
      </c>
      <c r="T928" s="44">
        <v>32300</v>
      </c>
      <c r="U928" s="44">
        <v>30600</v>
      </c>
      <c r="V928" s="47">
        <v>31300</v>
      </c>
      <c r="W928" s="47">
        <v>697600</v>
      </c>
      <c r="X928" s="47">
        <v>21300</v>
      </c>
      <c r="Y928" s="47">
        <v>19600</v>
      </c>
      <c r="Z928" s="47">
        <v>20300</v>
      </c>
      <c r="AA928" s="47">
        <v>1162800</v>
      </c>
      <c r="AB928" s="47">
        <v>13900</v>
      </c>
      <c r="AC928" s="47">
        <v>12200</v>
      </c>
      <c r="AD928" s="47">
        <v>12900</v>
      </c>
      <c r="AE928" s="47" t="s">
        <v>5416</v>
      </c>
      <c r="AF928" s="45" t="s">
        <v>5416</v>
      </c>
      <c r="AG928" s="52"/>
      <c r="AH928" s="46"/>
      <c r="AI928" t="e">
        <f>E928&amp;H928&amp;I928&amp;J928&amp;K928&amp;M928&amp;#REF!&amp;#REF!&amp;N928&amp;O928&amp;P928&amp;Q928&amp;R928&amp;S928&amp;T928&amp;U928&amp;V928</f>
        <v>#REF!</v>
      </c>
      <c r="AJ928" t="str">
        <f>IF(E928="","",IFERROR(IF(MATCH(E928,#REF!,0),"O","X"),"X"))</f>
        <v>X</v>
      </c>
    </row>
    <row r="929" spans="1:36">
      <c r="A929" s="6" t="s">
        <v>1282</v>
      </c>
      <c r="B929" s="6">
        <v>1959</v>
      </c>
      <c r="C929" s="6" t="s">
        <v>6431</v>
      </c>
      <c r="D929" s="6" t="s">
        <v>59</v>
      </c>
      <c r="E929" s="6" t="s">
        <v>5337</v>
      </c>
      <c r="F929" s="6" t="e">
        <f>VLOOKUP(E929,'홈플러스-업데이트'!E1963:E4243,1,0)</f>
        <v>#N/A</v>
      </c>
      <c r="G929" s="14">
        <v>1840000</v>
      </c>
      <c r="H929" s="6" t="s">
        <v>48</v>
      </c>
      <c r="I929" s="6" t="s">
        <v>5459</v>
      </c>
      <c r="J929" s="6" t="s">
        <v>60</v>
      </c>
      <c r="K929" s="6" t="s">
        <v>5460</v>
      </c>
      <c r="L929" s="24">
        <v>0</v>
      </c>
      <c r="M929" s="44">
        <v>64100</v>
      </c>
      <c r="N929" s="44">
        <v>49900</v>
      </c>
      <c r="O929" s="44">
        <v>48400</v>
      </c>
      <c r="P929" s="44" t="s">
        <v>28</v>
      </c>
      <c r="Q929" s="44">
        <v>41400</v>
      </c>
      <c r="R929" s="44">
        <v>40100</v>
      </c>
      <c r="S929" s="44" t="s">
        <v>28</v>
      </c>
      <c r="T929" s="44">
        <v>35700</v>
      </c>
      <c r="U929" s="44">
        <v>33900</v>
      </c>
      <c r="V929" s="47">
        <v>34600</v>
      </c>
      <c r="W929" s="47">
        <v>771100</v>
      </c>
      <c r="X929" s="47">
        <v>23500</v>
      </c>
      <c r="Y929" s="47">
        <v>21700</v>
      </c>
      <c r="Z929" s="47">
        <v>22400</v>
      </c>
      <c r="AA929" s="47">
        <v>1285200</v>
      </c>
      <c r="AB929" s="47">
        <v>15400</v>
      </c>
      <c r="AC929" s="47">
        <v>13600</v>
      </c>
      <c r="AD929" s="47">
        <v>14300</v>
      </c>
      <c r="AE929" s="47" t="s">
        <v>5416</v>
      </c>
      <c r="AF929" s="45" t="s">
        <v>5416</v>
      </c>
      <c r="AG929" s="52"/>
      <c r="AH929" s="46"/>
      <c r="AI929" t="e">
        <f>E929&amp;H929&amp;I929&amp;J929&amp;K929&amp;M929&amp;#REF!&amp;#REF!&amp;N929&amp;O929&amp;P929&amp;Q929&amp;R929&amp;S929&amp;T929&amp;U929&amp;V929</f>
        <v>#REF!</v>
      </c>
      <c r="AJ929" t="str">
        <f>IF(E929="","",IFERROR(IF(MATCH(E929,#REF!,0),"O","X"),"X"))</f>
        <v>X</v>
      </c>
    </row>
    <row r="930" spans="1:36">
      <c r="A930" s="6" t="s">
        <v>1282</v>
      </c>
      <c r="B930" s="6">
        <v>1960</v>
      </c>
      <c r="C930" s="6" t="s">
        <v>6432</v>
      </c>
      <c r="D930" s="6" t="s">
        <v>59</v>
      </c>
      <c r="E930" s="6" t="s">
        <v>5335</v>
      </c>
      <c r="F930" s="6" t="e">
        <f>VLOOKUP(E930,'홈플러스-업데이트'!E1964:E4244,1,0)</f>
        <v>#N/A</v>
      </c>
      <c r="G930" s="14">
        <v>1840000</v>
      </c>
      <c r="H930" s="6" t="s">
        <v>48</v>
      </c>
      <c r="I930" s="6" t="s">
        <v>5459</v>
      </c>
      <c r="J930" s="6" t="s">
        <v>60</v>
      </c>
      <c r="K930" s="6" t="s">
        <v>5460</v>
      </c>
      <c r="L930" s="24">
        <v>0</v>
      </c>
      <c r="M930" s="44">
        <v>64100</v>
      </c>
      <c r="N930" s="44">
        <v>49900</v>
      </c>
      <c r="O930" s="44">
        <v>48400</v>
      </c>
      <c r="P930" s="44" t="s">
        <v>28</v>
      </c>
      <c r="Q930" s="44">
        <v>41400</v>
      </c>
      <c r="R930" s="44">
        <v>40100</v>
      </c>
      <c r="S930" s="44" t="s">
        <v>28</v>
      </c>
      <c r="T930" s="44">
        <v>35700</v>
      </c>
      <c r="U930" s="44">
        <v>33900</v>
      </c>
      <c r="V930" s="47">
        <v>34600</v>
      </c>
      <c r="W930" s="47">
        <v>771100</v>
      </c>
      <c r="X930" s="47">
        <v>23500</v>
      </c>
      <c r="Y930" s="47">
        <v>21700</v>
      </c>
      <c r="Z930" s="47">
        <v>22400</v>
      </c>
      <c r="AA930" s="47">
        <v>1285200</v>
      </c>
      <c r="AB930" s="47">
        <v>15400</v>
      </c>
      <c r="AC930" s="47">
        <v>13600</v>
      </c>
      <c r="AD930" s="47">
        <v>14300</v>
      </c>
      <c r="AE930" s="47" t="s">
        <v>5416</v>
      </c>
      <c r="AF930" s="45" t="s">
        <v>5416</v>
      </c>
      <c r="AG930" s="52"/>
      <c r="AH930" s="46"/>
      <c r="AI930" t="e">
        <f>E930&amp;H930&amp;I930&amp;J930&amp;K930&amp;M930&amp;#REF!&amp;#REF!&amp;N930&amp;O930&amp;P930&amp;Q930&amp;R930&amp;S930&amp;T930&amp;U930&amp;V930</f>
        <v>#REF!</v>
      </c>
      <c r="AJ930" t="str">
        <f>IF(E930="","",IFERROR(IF(MATCH(E930,#REF!,0),"O","X"),"X"))</f>
        <v>X</v>
      </c>
    </row>
    <row r="931" spans="1:36">
      <c r="A931" s="6" t="s">
        <v>1282</v>
      </c>
      <c r="B931" s="6">
        <v>1961</v>
      </c>
      <c r="C931" s="6" t="s">
        <v>6433</v>
      </c>
      <c r="D931" s="6" t="s">
        <v>59</v>
      </c>
      <c r="E931" s="6" t="s">
        <v>5334</v>
      </c>
      <c r="F931" s="6" t="e">
        <f>VLOOKUP(E931,'홈플러스-업데이트'!E1965:E4245,1,0)</f>
        <v>#N/A</v>
      </c>
      <c r="G931" s="14">
        <v>1840000</v>
      </c>
      <c r="H931" s="6" t="s">
        <v>48</v>
      </c>
      <c r="I931" s="6" t="s">
        <v>5459</v>
      </c>
      <c r="J931" s="6" t="s">
        <v>60</v>
      </c>
      <c r="K931" s="6" t="s">
        <v>5460</v>
      </c>
      <c r="L931" s="24">
        <v>0</v>
      </c>
      <c r="M931" s="44">
        <v>64100</v>
      </c>
      <c r="N931" s="44">
        <v>49900</v>
      </c>
      <c r="O931" s="44">
        <v>48400</v>
      </c>
      <c r="P931" s="44" t="s">
        <v>28</v>
      </c>
      <c r="Q931" s="44">
        <v>41400</v>
      </c>
      <c r="R931" s="44">
        <v>40100</v>
      </c>
      <c r="S931" s="44" t="s">
        <v>28</v>
      </c>
      <c r="T931" s="44">
        <v>35700</v>
      </c>
      <c r="U931" s="44">
        <v>33900</v>
      </c>
      <c r="V931" s="47">
        <v>34600</v>
      </c>
      <c r="W931" s="47">
        <v>771100</v>
      </c>
      <c r="X931" s="47">
        <v>23500</v>
      </c>
      <c r="Y931" s="47">
        <v>21700</v>
      </c>
      <c r="Z931" s="47">
        <v>22400</v>
      </c>
      <c r="AA931" s="47">
        <v>1285200</v>
      </c>
      <c r="AB931" s="47">
        <v>15400</v>
      </c>
      <c r="AC931" s="47">
        <v>13600</v>
      </c>
      <c r="AD931" s="47">
        <v>14300</v>
      </c>
      <c r="AE931" s="47" t="s">
        <v>5416</v>
      </c>
      <c r="AF931" s="45" t="s">
        <v>5416</v>
      </c>
      <c r="AG931" s="52"/>
      <c r="AH931" s="46"/>
      <c r="AI931" t="e">
        <f>E931&amp;H931&amp;I931&amp;J931&amp;K931&amp;M931&amp;#REF!&amp;#REF!&amp;N931&amp;O931&amp;P931&amp;Q931&amp;R931&amp;S931&amp;T931&amp;U931&amp;V931</f>
        <v>#REF!</v>
      </c>
      <c r="AJ931" t="str">
        <f>IF(E931="","",IFERROR(IF(MATCH(E931,#REF!,0),"O","X"),"X"))</f>
        <v>X</v>
      </c>
    </row>
    <row r="932" spans="1:36">
      <c r="A932" s="6" t="s">
        <v>1282</v>
      </c>
      <c r="B932" s="6">
        <v>1962</v>
      </c>
      <c r="C932" s="6" t="s">
        <v>6434</v>
      </c>
      <c r="D932" s="6" t="s">
        <v>59</v>
      </c>
      <c r="E932" s="6" t="s">
        <v>5332</v>
      </c>
      <c r="F932" s="6" t="e">
        <f>VLOOKUP(E932,'홈플러스-업데이트'!E1966:E4246,1,0)</f>
        <v>#N/A</v>
      </c>
      <c r="G932" s="14">
        <v>1840000</v>
      </c>
      <c r="H932" s="6" t="s">
        <v>48</v>
      </c>
      <c r="I932" s="6" t="s">
        <v>5459</v>
      </c>
      <c r="J932" s="6" t="s">
        <v>60</v>
      </c>
      <c r="K932" s="6" t="s">
        <v>5460</v>
      </c>
      <c r="L932" s="24">
        <v>0</v>
      </c>
      <c r="M932" s="44">
        <v>64100</v>
      </c>
      <c r="N932" s="44">
        <v>49900</v>
      </c>
      <c r="O932" s="44">
        <v>48400</v>
      </c>
      <c r="P932" s="44" t="s">
        <v>28</v>
      </c>
      <c r="Q932" s="44">
        <v>41400</v>
      </c>
      <c r="R932" s="44">
        <v>40100</v>
      </c>
      <c r="S932" s="44" t="s">
        <v>28</v>
      </c>
      <c r="T932" s="44">
        <v>35700</v>
      </c>
      <c r="U932" s="44">
        <v>33900</v>
      </c>
      <c r="V932" s="47">
        <v>34600</v>
      </c>
      <c r="W932" s="47">
        <v>771100</v>
      </c>
      <c r="X932" s="47">
        <v>23500</v>
      </c>
      <c r="Y932" s="47">
        <v>21700</v>
      </c>
      <c r="Z932" s="47">
        <v>22400</v>
      </c>
      <c r="AA932" s="47">
        <v>1285200</v>
      </c>
      <c r="AB932" s="47">
        <v>15400</v>
      </c>
      <c r="AC932" s="47">
        <v>13600</v>
      </c>
      <c r="AD932" s="47">
        <v>14300</v>
      </c>
      <c r="AE932" s="47" t="s">
        <v>5416</v>
      </c>
      <c r="AF932" s="45" t="s">
        <v>5416</v>
      </c>
      <c r="AG932" s="52"/>
      <c r="AH932" s="46"/>
      <c r="AI932" t="e">
        <f>E932&amp;H932&amp;I932&amp;J932&amp;K932&amp;M932&amp;#REF!&amp;#REF!&amp;N932&amp;O932&amp;P932&amp;Q932&amp;R932&amp;S932&amp;T932&amp;U932&amp;V932</f>
        <v>#REF!</v>
      </c>
      <c r="AJ932" t="str">
        <f>IF(E932="","",IFERROR(IF(MATCH(E932,#REF!,0),"O","X"),"X"))</f>
        <v>X</v>
      </c>
    </row>
    <row r="933" spans="1:36">
      <c r="A933" s="6" t="s">
        <v>1282</v>
      </c>
      <c r="B933" s="6">
        <v>1963</v>
      </c>
      <c r="C933" s="6" t="s">
        <v>6435</v>
      </c>
      <c r="D933" s="6" t="s">
        <v>59</v>
      </c>
      <c r="E933" s="6" t="s">
        <v>5326</v>
      </c>
      <c r="F933" s="6" t="e">
        <f>VLOOKUP(E933,'홈플러스-업데이트'!E1967:E4247,1,0)</f>
        <v>#N/A</v>
      </c>
      <c r="G933" s="14">
        <v>1990000</v>
      </c>
      <c r="H933" s="6" t="s">
        <v>48</v>
      </c>
      <c r="I933" s="6" t="s">
        <v>5459</v>
      </c>
      <c r="J933" s="6" t="s">
        <v>60</v>
      </c>
      <c r="K933" s="6" t="s">
        <v>5460</v>
      </c>
      <c r="L933" s="24">
        <v>0</v>
      </c>
      <c r="M933" s="44">
        <v>67500</v>
      </c>
      <c r="N933" s="44">
        <v>52200</v>
      </c>
      <c r="O933" s="44">
        <v>50600</v>
      </c>
      <c r="P933" s="44" t="s">
        <v>28</v>
      </c>
      <c r="Q933" s="44">
        <v>43000</v>
      </c>
      <c r="R933" s="44">
        <v>41700</v>
      </c>
      <c r="S933" s="44" t="s">
        <v>28</v>
      </c>
      <c r="T933" s="44">
        <v>36800</v>
      </c>
      <c r="U933" s="44">
        <v>34900</v>
      </c>
      <c r="V933" s="47">
        <v>35600</v>
      </c>
      <c r="W933" s="47">
        <v>794800</v>
      </c>
      <c r="X933" s="47">
        <v>24200</v>
      </c>
      <c r="Y933" s="47">
        <v>22300</v>
      </c>
      <c r="Z933" s="47">
        <v>23000</v>
      </c>
      <c r="AA933" s="47">
        <v>1324800</v>
      </c>
      <c r="AB933" s="47">
        <v>15900</v>
      </c>
      <c r="AC933" s="47">
        <v>14000</v>
      </c>
      <c r="AD933" s="47">
        <v>14700</v>
      </c>
      <c r="AE933" s="47" t="s">
        <v>5416</v>
      </c>
      <c r="AF933" s="45" t="s">
        <v>5416</v>
      </c>
      <c r="AG933" s="52"/>
      <c r="AH933" s="46"/>
      <c r="AI933" t="e">
        <f>E933&amp;H933&amp;I933&amp;J933&amp;K933&amp;M933&amp;#REF!&amp;#REF!&amp;N933&amp;O933&amp;P933&amp;Q933&amp;R933&amp;S933&amp;T933&amp;U933&amp;V933</f>
        <v>#REF!</v>
      </c>
      <c r="AJ933" t="str">
        <f>IF(E933="","",IFERROR(IF(MATCH(E933,#REF!,0),"O","X"),"X"))</f>
        <v>X</v>
      </c>
    </row>
    <row r="934" spans="1:36">
      <c r="A934" s="6" t="s">
        <v>1282</v>
      </c>
      <c r="B934" s="6">
        <v>1964</v>
      </c>
      <c r="C934" s="6" t="s">
        <v>6436</v>
      </c>
      <c r="D934" s="6" t="s">
        <v>59</v>
      </c>
      <c r="E934" s="6" t="s">
        <v>5331</v>
      </c>
      <c r="F934" s="6" t="e">
        <f>VLOOKUP(E934,'홈플러스-업데이트'!E1968:E4248,1,0)</f>
        <v>#N/A</v>
      </c>
      <c r="G934" s="14">
        <v>1840000</v>
      </c>
      <c r="H934" s="6" t="s">
        <v>48</v>
      </c>
      <c r="I934" s="6" t="s">
        <v>5459</v>
      </c>
      <c r="J934" s="6" t="s">
        <v>60</v>
      </c>
      <c r="K934" s="6" t="s">
        <v>5460</v>
      </c>
      <c r="L934" s="24">
        <v>0</v>
      </c>
      <c r="M934" s="44">
        <v>64100</v>
      </c>
      <c r="N934" s="44">
        <v>49900</v>
      </c>
      <c r="O934" s="44">
        <v>48400</v>
      </c>
      <c r="P934" s="44" t="s">
        <v>28</v>
      </c>
      <c r="Q934" s="44">
        <v>41400</v>
      </c>
      <c r="R934" s="44">
        <v>40100</v>
      </c>
      <c r="S934" s="44" t="s">
        <v>28</v>
      </c>
      <c r="T934" s="44">
        <v>35700</v>
      </c>
      <c r="U934" s="44">
        <v>33900</v>
      </c>
      <c r="V934" s="47">
        <v>34600</v>
      </c>
      <c r="W934" s="47">
        <v>771100</v>
      </c>
      <c r="X934" s="47">
        <v>23500</v>
      </c>
      <c r="Y934" s="47">
        <v>21700</v>
      </c>
      <c r="Z934" s="47">
        <v>22400</v>
      </c>
      <c r="AA934" s="47">
        <v>1285200</v>
      </c>
      <c r="AB934" s="47">
        <v>15400</v>
      </c>
      <c r="AC934" s="47">
        <v>13600</v>
      </c>
      <c r="AD934" s="47">
        <v>14300</v>
      </c>
      <c r="AE934" s="47" t="s">
        <v>5416</v>
      </c>
      <c r="AF934" s="45" t="s">
        <v>5416</v>
      </c>
      <c r="AG934" s="52"/>
      <c r="AH934" s="46"/>
      <c r="AI934" t="e">
        <f>E934&amp;H934&amp;I934&amp;J934&amp;K934&amp;M934&amp;#REF!&amp;#REF!&amp;N934&amp;O934&amp;P934&amp;Q934&amp;R934&amp;S934&amp;T934&amp;U934&amp;V934</f>
        <v>#REF!</v>
      </c>
      <c r="AJ934" t="str">
        <f>IF(E934="","",IFERROR(IF(MATCH(E934,#REF!,0),"O","X"),"X"))</f>
        <v>X</v>
      </c>
    </row>
    <row r="935" spans="1:36">
      <c r="A935" s="6" t="s">
        <v>1282</v>
      </c>
      <c r="B935" s="6">
        <v>1965</v>
      </c>
      <c r="C935" s="6" t="s">
        <v>6437</v>
      </c>
      <c r="D935" s="6" t="s">
        <v>59</v>
      </c>
      <c r="E935" s="6" t="s">
        <v>5345</v>
      </c>
      <c r="F935" s="6" t="e">
        <f>VLOOKUP(E935,'홈플러스-업데이트'!E1969:E4249,1,0)</f>
        <v>#N/A</v>
      </c>
      <c r="G935" s="14">
        <v>1590000</v>
      </c>
      <c r="H935" s="6" t="s">
        <v>48</v>
      </c>
      <c r="I935" s="6" t="s">
        <v>108</v>
      </c>
      <c r="J935" s="6" t="s">
        <v>89</v>
      </c>
      <c r="K935" s="6" t="s">
        <v>109</v>
      </c>
      <c r="L935" s="24">
        <v>0</v>
      </c>
      <c r="M935" s="44">
        <v>60900</v>
      </c>
      <c r="N935" s="44">
        <v>48600</v>
      </c>
      <c r="O935" s="44">
        <v>47100</v>
      </c>
      <c r="P935" s="44" t="s">
        <v>28</v>
      </c>
      <c r="Q935" s="44">
        <v>41300</v>
      </c>
      <c r="R935" s="44">
        <v>40000</v>
      </c>
      <c r="S935" s="44" t="s">
        <v>28</v>
      </c>
      <c r="T935" s="44">
        <v>36400</v>
      </c>
      <c r="U935" s="44">
        <v>34500</v>
      </c>
      <c r="V935" s="47">
        <v>35300</v>
      </c>
      <c r="W935" s="47">
        <v>786200</v>
      </c>
      <c r="X935" s="47">
        <v>24000</v>
      </c>
      <c r="Y935" s="47">
        <v>22100</v>
      </c>
      <c r="Z935" s="47">
        <v>22900</v>
      </c>
      <c r="AA935" s="47">
        <v>1310400</v>
      </c>
      <c r="AB935" s="47">
        <v>15700</v>
      </c>
      <c r="AC935" s="47">
        <v>13800</v>
      </c>
      <c r="AD935" s="47">
        <v>14600</v>
      </c>
      <c r="AE935" s="47" t="s">
        <v>5416</v>
      </c>
      <c r="AF935" s="45" t="s">
        <v>5416</v>
      </c>
      <c r="AG935" s="52"/>
      <c r="AH935" s="46"/>
      <c r="AI935" t="e">
        <f>E935&amp;H935&amp;I935&amp;J935&amp;K935&amp;M935&amp;#REF!&amp;#REF!&amp;N935&amp;O935&amp;P935&amp;Q935&amp;R935&amp;S935&amp;T935&amp;U935&amp;V935</f>
        <v>#REF!</v>
      </c>
      <c r="AJ935" t="str">
        <f>IF(E935="","",IFERROR(IF(MATCH(E935,#REF!,0),"O","X"),"X"))</f>
        <v>X</v>
      </c>
    </row>
    <row r="936" spans="1:36">
      <c r="A936" s="6" t="s">
        <v>1282</v>
      </c>
      <c r="B936" s="6">
        <v>1966</v>
      </c>
      <c r="C936" s="6" t="s">
        <v>6438</v>
      </c>
      <c r="D936" s="6" t="s">
        <v>59</v>
      </c>
      <c r="E936" s="6" t="s">
        <v>5345</v>
      </c>
      <c r="F936" s="6" t="e">
        <f>VLOOKUP(E936,'홈플러스-업데이트'!E1970:E4250,1,0)</f>
        <v>#N/A</v>
      </c>
      <c r="G936" s="14">
        <v>1590000</v>
      </c>
      <c r="H936" s="6" t="s">
        <v>48</v>
      </c>
      <c r="I936" s="6" t="s">
        <v>5459</v>
      </c>
      <c r="J936" s="6" t="s">
        <v>60</v>
      </c>
      <c r="K936" s="6" t="s">
        <v>5460</v>
      </c>
      <c r="L936" s="24">
        <v>0</v>
      </c>
      <c r="M936" s="44">
        <v>55100</v>
      </c>
      <c r="N936" s="44">
        <v>42800</v>
      </c>
      <c r="O936" s="44">
        <v>41500</v>
      </c>
      <c r="P936" s="44" t="s">
        <v>28</v>
      </c>
      <c r="Q936" s="44">
        <v>35500</v>
      </c>
      <c r="R936" s="44">
        <v>34400</v>
      </c>
      <c r="S936" s="44" t="s">
        <v>28</v>
      </c>
      <c r="T936" s="44">
        <v>30600</v>
      </c>
      <c r="U936" s="44">
        <v>29000</v>
      </c>
      <c r="V936" s="47">
        <v>29600</v>
      </c>
      <c r="W936" s="47">
        <v>660900</v>
      </c>
      <c r="X936" s="47">
        <v>20100</v>
      </c>
      <c r="Y936" s="47">
        <v>18500</v>
      </c>
      <c r="Z936" s="47">
        <v>19100</v>
      </c>
      <c r="AA936" s="47">
        <v>1101600</v>
      </c>
      <c r="AB936" s="47">
        <v>13200</v>
      </c>
      <c r="AC936" s="47">
        <v>11600</v>
      </c>
      <c r="AD936" s="47">
        <v>12200</v>
      </c>
      <c r="AE936" s="47" t="s">
        <v>5416</v>
      </c>
      <c r="AF936" s="45" t="s">
        <v>5416</v>
      </c>
      <c r="AG936" s="52"/>
      <c r="AH936" s="46"/>
      <c r="AI936" t="e">
        <f>E936&amp;H936&amp;I936&amp;J936&amp;K936&amp;M936&amp;#REF!&amp;#REF!&amp;N936&amp;O936&amp;P936&amp;Q936&amp;R936&amp;S936&amp;T936&amp;U936&amp;V936</f>
        <v>#REF!</v>
      </c>
      <c r="AJ936" t="str">
        <f>IF(E936="","",IFERROR(IF(MATCH(E936,#REF!,0),"O","X"),"X"))</f>
        <v>X</v>
      </c>
    </row>
    <row r="937" spans="1:36">
      <c r="A937" s="6" t="s">
        <v>1282</v>
      </c>
      <c r="B937" s="6">
        <v>1967</v>
      </c>
      <c r="C937" s="6" t="s">
        <v>6439</v>
      </c>
      <c r="D937" s="6" t="s">
        <v>59</v>
      </c>
      <c r="E937" s="6" t="s">
        <v>5339</v>
      </c>
      <c r="F937" s="6" t="e">
        <f>VLOOKUP(E937,'홈플러스-업데이트'!E1971:E4251,1,0)</f>
        <v>#N/A</v>
      </c>
      <c r="G937" s="14">
        <v>1590000</v>
      </c>
      <c r="H937" s="6" t="s">
        <v>48</v>
      </c>
      <c r="I937" s="6" t="s">
        <v>5459</v>
      </c>
      <c r="J937" s="6" t="s">
        <v>60</v>
      </c>
      <c r="K937" s="6" t="s">
        <v>5460</v>
      </c>
      <c r="L937" s="24">
        <v>0</v>
      </c>
      <c r="M937" s="44">
        <v>54900</v>
      </c>
      <c r="N937" s="44">
        <v>42600</v>
      </c>
      <c r="O937" s="44">
        <v>41300</v>
      </c>
      <c r="P937" s="44" t="s">
        <v>28</v>
      </c>
      <c r="Q937" s="44">
        <v>35300</v>
      </c>
      <c r="R937" s="44">
        <v>34200</v>
      </c>
      <c r="S937" s="44" t="s">
        <v>28</v>
      </c>
      <c r="T937" s="44">
        <v>30400</v>
      </c>
      <c r="U937" s="44">
        <v>28800</v>
      </c>
      <c r="V937" s="47">
        <v>29400</v>
      </c>
      <c r="W937" s="47">
        <v>656600</v>
      </c>
      <c r="X937" s="47">
        <v>20000</v>
      </c>
      <c r="Y937" s="47">
        <v>18400</v>
      </c>
      <c r="Z937" s="47">
        <v>19000</v>
      </c>
      <c r="AA937" s="47">
        <v>1094400</v>
      </c>
      <c r="AB937" s="47">
        <v>13100</v>
      </c>
      <c r="AC937" s="47">
        <v>11500</v>
      </c>
      <c r="AD937" s="47">
        <v>12100</v>
      </c>
      <c r="AE937" s="47" t="s">
        <v>5416</v>
      </c>
      <c r="AF937" s="45" t="s">
        <v>5416</v>
      </c>
      <c r="AG937" s="52"/>
      <c r="AH937" s="46"/>
      <c r="AI937" t="e">
        <f>E937&amp;H937&amp;I937&amp;J937&amp;K937&amp;M937&amp;#REF!&amp;#REF!&amp;N937&amp;O937&amp;P937&amp;Q937&amp;R937&amp;S937&amp;T937&amp;U937&amp;V937</f>
        <v>#REF!</v>
      </c>
      <c r="AJ937" t="str">
        <f>IF(E937="","",IFERROR(IF(MATCH(E937,#REF!,0),"O","X"),"X"))</f>
        <v>X</v>
      </c>
    </row>
    <row r="938" spans="1:36">
      <c r="A938" s="6" t="s">
        <v>1282</v>
      </c>
      <c r="B938" s="6">
        <v>1968</v>
      </c>
      <c r="C938" s="6" t="s">
        <v>6440</v>
      </c>
      <c r="D938" s="6" t="s">
        <v>59</v>
      </c>
      <c r="E938" s="6" t="s">
        <v>5339</v>
      </c>
      <c r="F938" s="6" t="e">
        <f>VLOOKUP(E938,'홈플러스-업데이트'!E1972:E4252,1,0)</f>
        <v>#N/A</v>
      </c>
      <c r="G938" s="14">
        <v>1590000</v>
      </c>
      <c r="H938" s="6" t="s">
        <v>48</v>
      </c>
      <c r="I938" s="6" t="s">
        <v>108</v>
      </c>
      <c r="J938" s="6" t="s">
        <v>89</v>
      </c>
      <c r="K938" s="6" t="s">
        <v>109</v>
      </c>
      <c r="L938" s="24">
        <v>0</v>
      </c>
      <c r="M938" s="44">
        <v>59200</v>
      </c>
      <c r="N938" s="44">
        <v>46900</v>
      </c>
      <c r="O938" s="44">
        <v>45400</v>
      </c>
      <c r="P938" s="44" t="s">
        <v>28</v>
      </c>
      <c r="Q938" s="44">
        <v>39600</v>
      </c>
      <c r="R938" s="44">
        <v>38400</v>
      </c>
      <c r="S938" s="44" t="s">
        <v>28</v>
      </c>
      <c r="T938" s="44">
        <v>34700</v>
      </c>
      <c r="U938" s="44">
        <v>32900</v>
      </c>
      <c r="V938" s="47">
        <v>33600</v>
      </c>
      <c r="W938" s="47">
        <v>749500</v>
      </c>
      <c r="X938" s="47">
        <v>22800</v>
      </c>
      <c r="Y938" s="47">
        <v>21000</v>
      </c>
      <c r="Z938" s="47">
        <v>21700</v>
      </c>
      <c r="AA938" s="47">
        <v>1249200</v>
      </c>
      <c r="AB938" s="47">
        <v>15000</v>
      </c>
      <c r="AC938" s="47">
        <v>13200</v>
      </c>
      <c r="AD938" s="47">
        <v>13900</v>
      </c>
      <c r="AE938" s="47" t="s">
        <v>5416</v>
      </c>
      <c r="AF938" s="45" t="s">
        <v>5416</v>
      </c>
      <c r="AG938" s="52"/>
      <c r="AH938" s="46"/>
      <c r="AI938" t="e">
        <f>E938&amp;H938&amp;I938&amp;J938&amp;K938&amp;M938&amp;#REF!&amp;#REF!&amp;N938&amp;O938&amp;P938&amp;Q938&amp;R938&amp;S938&amp;T938&amp;U938&amp;V938</f>
        <v>#REF!</v>
      </c>
      <c r="AJ938" t="str">
        <f>IF(E938="","",IFERROR(IF(MATCH(E938,#REF!,0),"O","X"),"X"))</f>
        <v>X</v>
      </c>
    </row>
    <row r="939" spans="1:36">
      <c r="A939" s="6" t="s">
        <v>1282</v>
      </c>
      <c r="B939" s="6">
        <v>1969</v>
      </c>
      <c r="C939" s="6" t="s">
        <v>6441</v>
      </c>
      <c r="D939" s="6" t="s">
        <v>59</v>
      </c>
      <c r="E939" s="6" t="s">
        <v>5348</v>
      </c>
      <c r="F939" s="6" t="str">
        <f>VLOOKUP(E939,'홈플러스-업데이트'!E1973:E4253,1,0)</f>
        <v>BEI3QRBLE.AKOR</v>
      </c>
      <c r="G939" s="14">
        <v>1040000</v>
      </c>
      <c r="H939" s="6" t="s">
        <v>48</v>
      </c>
      <c r="I939" s="6" t="s">
        <v>108</v>
      </c>
      <c r="J939" s="6" t="s">
        <v>89</v>
      </c>
      <c r="K939" s="6" t="s">
        <v>109</v>
      </c>
      <c r="L939" s="24">
        <v>0</v>
      </c>
      <c r="M939" s="44">
        <v>41200</v>
      </c>
      <c r="N939" s="44">
        <v>33100</v>
      </c>
      <c r="O939" s="44">
        <v>32100</v>
      </c>
      <c r="P939" s="44" t="s">
        <v>28</v>
      </c>
      <c r="Q939" s="44">
        <v>28300</v>
      </c>
      <c r="R939" s="44">
        <v>27400</v>
      </c>
      <c r="S939" s="44" t="s">
        <v>28</v>
      </c>
      <c r="T939" s="44">
        <v>25100</v>
      </c>
      <c r="U939" s="44">
        <v>23800</v>
      </c>
      <c r="V939" s="47">
        <v>24300</v>
      </c>
      <c r="W939" s="47">
        <v>542100</v>
      </c>
      <c r="X939" s="47">
        <v>16500</v>
      </c>
      <c r="Y939" s="47">
        <v>15200</v>
      </c>
      <c r="Z939" s="47">
        <v>15700</v>
      </c>
      <c r="AA939" s="47">
        <v>903600</v>
      </c>
      <c r="AB939" s="47">
        <v>10800</v>
      </c>
      <c r="AC939" s="47">
        <v>9500</v>
      </c>
      <c r="AD939" s="47">
        <v>10000</v>
      </c>
      <c r="AE939" s="47" t="s">
        <v>5416</v>
      </c>
      <c r="AF939" s="45" t="s">
        <v>5416</v>
      </c>
      <c r="AG939" s="52"/>
      <c r="AH939" s="46"/>
      <c r="AI939" t="e">
        <f>E939&amp;H939&amp;I939&amp;J939&amp;K939&amp;M939&amp;#REF!&amp;#REF!&amp;N939&amp;O939&amp;P939&amp;Q939&amp;R939&amp;S939&amp;T939&amp;U939&amp;V939</f>
        <v>#REF!</v>
      </c>
      <c r="AJ939" t="str">
        <f>IF(E939="","",IFERROR(IF(MATCH(E939,#REF!,0),"O","X"),"X"))</f>
        <v>X</v>
      </c>
    </row>
    <row r="940" spans="1:36">
      <c r="A940" s="6" t="s">
        <v>1282</v>
      </c>
      <c r="B940" s="6">
        <v>1970</v>
      </c>
      <c r="C940" s="6" t="s">
        <v>6442</v>
      </c>
      <c r="D940" s="6" t="s">
        <v>59</v>
      </c>
      <c r="E940" s="6" t="s">
        <v>5445</v>
      </c>
      <c r="F940" s="6" t="e">
        <f>VLOOKUP(E940,'홈플러스-업데이트'!E1974:E4254,1,0)</f>
        <v>#N/A</v>
      </c>
      <c r="G940" s="14">
        <v>1890000</v>
      </c>
      <c r="H940" s="6" t="s">
        <v>48</v>
      </c>
      <c r="I940" s="6" t="s">
        <v>108</v>
      </c>
      <c r="J940" s="6" t="s">
        <v>89</v>
      </c>
      <c r="K940" s="6" t="s">
        <v>109</v>
      </c>
      <c r="L940" s="24">
        <v>0</v>
      </c>
      <c r="M940" s="44">
        <v>72300</v>
      </c>
      <c r="N940" s="44">
        <v>57800</v>
      </c>
      <c r="O940" s="44">
        <v>56000</v>
      </c>
      <c r="P940" s="44" t="s">
        <v>28</v>
      </c>
      <c r="Q940" s="44">
        <v>49000</v>
      </c>
      <c r="R940" s="44">
        <v>47500</v>
      </c>
      <c r="S940" s="44" t="s">
        <v>28</v>
      </c>
      <c r="T940" s="44">
        <v>43200</v>
      </c>
      <c r="U940" s="44">
        <v>41000</v>
      </c>
      <c r="V940" s="47">
        <v>41900</v>
      </c>
      <c r="W940" s="47">
        <v>933100</v>
      </c>
      <c r="X940" s="47">
        <v>28400</v>
      </c>
      <c r="Y940" s="47">
        <v>26200</v>
      </c>
      <c r="Z940" s="47">
        <v>27100</v>
      </c>
      <c r="AA940" s="47">
        <v>1555200</v>
      </c>
      <c r="AB940" s="47">
        <v>18600</v>
      </c>
      <c r="AC940" s="47">
        <v>16400</v>
      </c>
      <c r="AD940" s="47">
        <v>17300</v>
      </c>
      <c r="AE940" s="47" t="s">
        <v>5416</v>
      </c>
      <c r="AF940" s="45" t="s">
        <v>5416</v>
      </c>
      <c r="AG940" s="52"/>
      <c r="AH940" s="46"/>
      <c r="AI940" t="e">
        <f>E940&amp;H940&amp;I940&amp;J940&amp;K940&amp;M940&amp;#REF!&amp;#REF!&amp;N940&amp;O940&amp;P940&amp;Q940&amp;R940&amp;S940&amp;T940&amp;U940&amp;V940</f>
        <v>#REF!</v>
      </c>
      <c r="AJ940" t="str">
        <f>IF(E940="","",IFERROR(IF(MATCH(E940,#REF!,0),"O","X"),"X"))</f>
        <v>X</v>
      </c>
    </row>
    <row r="941" spans="1:36">
      <c r="A941" s="6" t="s">
        <v>1282</v>
      </c>
      <c r="B941" s="6">
        <v>1971</v>
      </c>
      <c r="C941" s="6" t="s">
        <v>6443</v>
      </c>
      <c r="D941" s="6" t="s">
        <v>59</v>
      </c>
      <c r="E941" s="6" t="s">
        <v>5278</v>
      </c>
      <c r="F941" s="6" t="e">
        <f>VLOOKUP(E941,'홈플러스-업데이트'!E1975:E4255,1,0)</f>
        <v>#N/A</v>
      </c>
      <c r="G941" s="14">
        <v>1840000</v>
      </c>
      <c r="H941" s="6" t="s">
        <v>48</v>
      </c>
      <c r="I941" s="6" t="s">
        <v>5459</v>
      </c>
      <c r="J941" s="6" t="s">
        <v>60</v>
      </c>
      <c r="K941" s="6" t="s">
        <v>5460</v>
      </c>
      <c r="L941" s="24">
        <v>0</v>
      </c>
      <c r="M941" s="44">
        <v>62600</v>
      </c>
      <c r="N941" s="44">
        <v>48400</v>
      </c>
      <c r="O941" s="44">
        <v>46900</v>
      </c>
      <c r="P941" s="44" t="s">
        <v>28</v>
      </c>
      <c r="Q941" s="44">
        <v>39900</v>
      </c>
      <c r="R941" s="44">
        <v>38700</v>
      </c>
      <c r="S941" s="44" t="s">
        <v>28</v>
      </c>
      <c r="T941" s="44">
        <v>34200</v>
      </c>
      <c r="U941" s="44">
        <v>32400</v>
      </c>
      <c r="V941" s="47">
        <v>33100</v>
      </c>
      <c r="W941" s="47">
        <v>738700</v>
      </c>
      <c r="X941" s="47">
        <v>22500</v>
      </c>
      <c r="Y941" s="47">
        <v>20700</v>
      </c>
      <c r="Z941" s="47">
        <v>21400</v>
      </c>
      <c r="AA941" s="47">
        <v>1231200</v>
      </c>
      <c r="AB941" s="47">
        <v>14700</v>
      </c>
      <c r="AC941" s="47">
        <v>12900</v>
      </c>
      <c r="AD941" s="47">
        <v>13600</v>
      </c>
      <c r="AE941" s="47" t="s">
        <v>5416</v>
      </c>
      <c r="AF941" s="45" t="s">
        <v>5416</v>
      </c>
      <c r="AG941" s="52"/>
      <c r="AH941" s="46"/>
      <c r="AI941" t="e">
        <f>E941&amp;H941&amp;I941&amp;J941&amp;K941&amp;M941&amp;#REF!&amp;#REF!&amp;N941&amp;O941&amp;P941&amp;Q941&amp;R941&amp;S941&amp;T941&amp;U941&amp;V941</f>
        <v>#REF!</v>
      </c>
      <c r="AJ941" t="str">
        <f>IF(E941="","",IFERROR(IF(MATCH(E941,#REF!,0),"O","X"),"X"))</f>
        <v>X</v>
      </c>
    </row>
    <row r="942" spans="1:36">
      <c r="A942" s="6" t="s">
        <v>1282</v>
      </c>
      <c r="B942" s="6">
        <v>1972</v>
      </c>
      <c r="C942" s="6" t="s">
        <v>6444</v>
      </c>
      <c r="D942" s="6" t="s">
        <v>59</v>
      </c>
      <c r="E942" s="6" t="s">
        <v>5276</v>
      </c>
      <c r="F942" s="6" t="e">
        <f>VLOOKUP(E942,'홈플러스-업데이트'!E1976:E4256,1,0)</f>
        <v>#N/A</v>
      </c>
      <c r="G942" s="14">
        <v>1990000</v>
      </c>
      <c r="H942" s="6" t="s">
        <v>48</v>
      </c>
      <c r="I942" s="6" t="s">
        <v>5459</v>
      </c>
      <c r="J942" s="6" t="s">
        <v>60</v>
      </c>
      <c r="K942" s="6" t="s">
        <v>5460</v>
      </c>
      <c r="L942" s="24">
        <v>0</v>
      </c>
      <c r="M942" s="44">
        <v>67500</v>
      </c>
      <c r="N942" s="44">
        <v>52200</v>
      </c>
      <c r="O942" s="44">
        <v>50600</v>
      </c>
      <c r="P942" s="44" t="s">
        <v>28</v>
      </c>
      <c r="Q942" s="44">
        <v>43000</v>
      </c>
      <c r="R942" s="44">
        <v>41700</v>
      </c>
      <c r="S942" s="44" t="s">
        <v>28</v>
      </c>
      <c r="T942" s="44">
        <v>36800</v>
      </c>
      <c r="U942" s="44">
        <v>34900</v>
      </c>
      <c r="V942" s="47">
        <v>35600</v>
      </c>
      <c r="W942" s="47">
        <v>794800</v>
      </c>
      <c r="X942" s="47">
        <v>24200</v>
      </c>
      <c r="Y942" s="47">
        <v>22300</v>
      </c>
      <c r="Z942" s="47">
        <v>23000</v>
      </c>
      <c r="AA942" s="47">
        <v>1324800</v>
      </c>
      <c r="AB942" s="47">
        <v>15900</v>
      </c>
      <c r="AC942" s="47">
        <v>14000</v>
      </c>
      <c r="AD942" s="47">
        <v>14700</v>
      </c>
      <c r="AE942" s="47" t="s">
        <v>5416</v>
      </c>
      <c r="AF942" s="45" t="s">
        <v>5416</v>
      </c>
      <c r="AG942" s="52"/>
      <c r="AH942" s="46"/>
      <c r="AI942" t="e">
        <f>E942&amp;H942&amp;I942&amp;J942&amp;K942&amp;M942&amp;#REF!&amp;#REF!&amp;N942&amp;O942&amp;P942&amp;Q942&amp;R942&amp;S942&amp;T942&amp;U942&amp;V942</f>
        <v>#REF!</v>
      </c>
      <c r="AJ942" t="str">
        <f>IF(E942="","",IFERROR(IF(MATCH(E942,#REF!,0),"O","X"),"X"))</f>
        <v>X</v>
      </c>
    </row>
    <row r="943" spans="1:36">
      <c r="A943" s="6" t="s">
        <v>1282</v>
      </c>
      <c r="B943" s="6">
        <v>1973</v>
      </c>
      <c r="C943" s="6" t="s">
        <v>6445</v>
      </c>
      <c r="D943" s="6" t="s">
        <v>59</v>
      </c>
      <c r="E943" s="6" t="s">
        <v>5275</v>
      </c>
      <c r="F943" s="6" t="e">
        <f>VLOOKUP(E943,'홈플러스-업데이트'!E1977:E4257,1,0)</f>
        <v>#N/A</v>
      </c>
      <c r="G943" s="14">
        <v>1990000</v>
      </c>
      <c r="H943" s="6" t="s">
        <v>48</v>
      </c>
      <c r="I943" s="6" t="s">
        <v>5459</v>
      </c>
      <c r="J943" s="6" t="s">
        <v>60</v>
      </c>
      <c r="K943" s="6" t="s">
        <v>5460</v>
      </c>
      <c r="L943" s="24">
        <v>0</v>
      </c>
      <c r="M943" s="44">
        <v>67500</v>
      </c>
      <c r="N943" s="44">
        <v>52200</v>
      </c>
      <c r="O943" s="44">
        <v>50600</v>
      </c>
      <c r="P943" s="44" t="s">
        <v>28</v>
      </c>
      <c r="Q943" s="44">
        <v>43000</v>
      </c>
      <c r="R943" s="44">
        <v>41700</v>
      </c>
      <c r="S943" s="44" t="s">
        <v>28</v>
      </c>
      <c r="T943" s="44">
        <v>36800</v>
      </c>
      <c r="U943" s="44">
        <v>34900</v>
      </c>
      <c r="V943" s="47">
        <v>35600</v>
      </c>
      <c r="W943" s="47">
        <v>794800</v>
      </c>
      <c r="X943" s="47">
        <v>24200</v>
      </c>
      <c r="Y943" s="47">
        <v>22300</v>
      </c>
      <c r="Z943" s="47">
        <v>23000</v>
      </c>
      <c r="AA943" s="47">
        <v>1324800</v>
      </c>
      <c r="AB943" s="47">
        <v>15900</v>
      </c>
      <c r="AC943" s="47">
        <v>14000</v>
      </c>
      <c r="AD943" s="47">
        <v>14700</v>
      </c>
      <c r="AE943" s="47" t="s">
        <v>5416</v>
      </c>
      <c r="AF943" s="45" t="s">
        <v>5416</v>
      </c>
      <c r="AG943" s="52"/>
      <c r="AH943" s="46"/>
      <c r="AI943" t="e">
        <f>E943&amp;H943&amp;I943&amp;J943&amp;K943&amp;M943&amp;#REF!&amp;#REF!&amp;N943&amp;O943&amp;P943&amp;Q943&amp;R943&amp;S943&amp;T943&amp;U943&amp;V943</f>
        <v>#REF!</v>
      </c>
      <c r="AJ943" t="str">
        <f>IF(E943="","",IFERROR(IF(MATCH(E943,#REF!,0),"O","X"),"X"))</f>
        <v>X</v>
      </c>
    </row>
    <row r="944" spans="1:36">
      <c r="A944" s="6" t="s">
        <v>1282</v>
      </c>
      <c r="B944" s="6">
        <v>1974</v>
      </c>
      <c r="C944" s="6" t="s">
        <v>6446</v>
      </c>
      <c r="D944" s="6" t="s">
        <v>59</v>
      </c>
      <c r="E944" s="6" t="s">
        <v>631</v>
      </c>
      <c r="F944" s="6" t="e">
        <f>VLOOKUP(E944,'홈플러스-업데이트'!E1978:E4258,1,0)</f>
        <v>#N/A</v>
      </c>
      <c r="G944" s="14">
        <v>1140000</v>
      </c>
      <c r="H944" s="6" t="s">
        <v>48</v>
      </c>
      <c r="I944" s="6" t="s">
        <v>5459</v>
      </c>
      <c r="J944" s="6" t="s">
        <v>60</v>
      </c>
      <c r="K944" s="6" t="s">
        <v>5460</v>
      </c>
      <c r="L944" s="24">
        <v>0</v>
      </c>
      <c r="M944" s="44">
        <v>39200</v>
      </c>
      <c r="N944" s="44">
        <v>30400</v>
      </c>
      <c r="O944" s="44">
        <v>29400</v>
      </c>
      <c r="P944" s="44" t="s">
        <v>28</v>
      </c>
      <c r="Q944" s="44">
        <v>25200</v>
      </c>
      <c r="R944" s="44">
        <v>24400</v>
      </c>
      <c r="S944" s="44" t="s">
        <v>28</v>
      </c>
      <c r="T944" s="44">
        <v>21600</v>
      </c>
      <c r="U944" s="44">
        <v>20500</v>
      </c>
      <c r="V944" s="47">
        <v>20900</v>
      </c>
      <c r="W944" s="47">
        <v>466500</v>
      </c>
      <c r="X944" s="47">
        <v>14200</v>
      </c>
      <c r="Y944" s="47">
        <v>13100</v>
      </c>
      <c r="Z944" s="47">
        <v>13500</v>
      </c>
      <c r="AA944" s="47">
        <v>777600</v>
      </c>
      <c r="AB944" s="47">
        <v>9300</v>
      </c>
      <c r="AC944" s="47">
        <v>8200</v>
      </c>
      <c r="AD944" s="47">
        <v>8600</v>
      </c>
      <c r="AE944" s="47" t="s">
        <v>5416</v>
      </c>
      <c r="AF944" s="45" t="s">
        <v>5416</v>
      </c>
      <c r="AG944" s="52"/>
      <c r="AH944" s="46"/>
      <c r="AI944" t="e">
        <f>E944&amp;H944&amp;I944&amp;J944&amp;K944&amp;M944&amp;#REF!&amp;#REF!&amp;N944&amp;O944&amp;P944&amp;Q944&amp;R944&amp;S944&amp;T944&amp;U944&amp;V944</f>
        <v>#REF!</v>
      </c>
      <c r="AJ944" t="str">
        <f>IF(E944="","",IFERROR(IF(MATCH(E944,#REF!,0),"O","X"),"X"))</f>
        <v>X</v>
      </c>
    </row>
    <row r="945" spans="1:36">
      <c r="A945" s="6" t="s">
        <v>1282</v>
      </c>
      <c r="B945" s="6">
        <v>1975</v>
      </c>
      <c r="C945" s="6" t="s">
        <v>6447</v>
      </c>
      <c r="D945" s="6" t="s">
        <v>59</v>
      </c>
      <c r="E945" s="6" t="s">
        <v>628</v>
      </c>
      <c r="F945" s="6" t="e">
        <f>VLOOKUP(E945,'홈플러스-업데이트'!E1979:E4259,1,0)</f>
        <v>#N/A</v>
      </c>
      <c r="G945" s="14">
        <v>1140000</v>
      </c>
      <c r="H945" s="6" t="s">
        <v>48</v>
      </c>
      <c r="I945" s="6" t="s">
        <v>5459</v>
      </c>
      <c r="J945" s="6" t="s">
        <v>60</v>
      </c>
      <c r="K945" s="6" t="s">
        <v>5460</v>
      </c>
      <c r="L945" s="24">
        <v>0</v>
      </c>
      <c r="M945" s="44">
        <v>39200</v>
      </c>
      <c r="N945" s="44">
        <v>30400</v>
      </c>
      <c r="O945" s="44">
        <v>29400</v>
      </c>
      <c r="P945" s="44" t="s">
        <v>28</v>
      </c>
      <c r="Q945" s="44">
        <v>25200</v>
      </c>
      <c r="R945" s="44">
        <v>24400</v>
      </c>
      <c r="S945" s="44" t="s">
        <v>28</v>
      </c>
      <c r="T945" s="44">
        <v>21600</v>
      </c>
      <c r="U945" s="44">
        <v>20500</v>
      </c>
      <c r="V945" s="47">
        <v>20900</v>
      </c>
      <c r="W945" s="47">
        <v>466500</v>
      </c>
      <c r="X945" s="47">
        <v>14200</v>
      </c>
      <c r="Y945" s="47">
        <v>13100</v>
      </c>
      <c r="Z945" s="47">
        <v>13500</v>
      </c>
      <c r="AA945" s="47">
        <v>777600</v>
      </c>
      <c r="AB945" s="47">
        <v>9300</v>
      </c>
      <c r="AC945" s="47">
        <v>8200</v>
      </c>
      <c r="AD945" s="47">
        <v>8600</v>
      </c>
      <c r="AE945" s="47" t="s">
        <v>5416</v>
      </c>
      <c r="AF945" s="45" t="s">
        <v>5416</v>
      </c>
      <c r="AG945" s="52"/>
      <c r="AH945" s="46"/>
      <c r="AI945" t="e">
        <f>E945&amp;H945&amp;I945&amp;J945&amp;K945&amp;M945&amp;#REF!&amp;#REF!&amp;N945&amp;O945&amp;P945&amp;Q945&amp;R945&amp;S945&amp;T945&amp;U945&amp;V945</f>
        <v>#REF!</v>
      </c>
      <c r="AJ945" t="str">
        <f>IF(E945="","",IFERROR(IF(MATCH(E945,#REF!,0),"O","X"),"X"))</f>
        <v>X</v>
      </c>
    </row>
    <row r="946" spans="1:36">
      <c r="A946" s="6" t="s">
        <v>1282</v>
      </c>
      <c r="B946" s="6">
        <v>1976</v>
      </c>
      <c r="C946" s="6" t="s">
        <v>6448</v>
      </c>
      <c r="D946" s="6" t="s">
        <v>59</v>
      </c>
      <c r="E946" s="6" t="s">
        <v>5445</v>
      </c>
      <c r="F946" s="6" t="e">
        <f>VLOOKUP(E946,'홈플러스-업데이트'!E1980:E4260,1,0)</f>
        <v>#N/A</v>
      </c>
      <c r="G946" s="14">
        <v>1890000</v>
      </c>
      <c r="H946" s="6" t="s">
        <v>48</v>
      </c>
      <c r="I946" s="6" t="s">
        <v>5459</v>
      </c>
      <c r="J946" s="6" t="s">
        <v>60</v>
      </c>
      <c r="K946" s="6" t="s">
        <v>5460</v>
      </c>
      <c r="L946" s="24">
        <v>0</v>
      </c>
      <c r="M946" s="44">
        <v>66000</v>
      </c>
      <c r="N946" s="44">
        <v>51500</v>
      </c>
      <c r="O946" s="44">
        <v>49900</v>
      </c>
      <c r="P946" s="44" t="s">
        <v>28</v>
      </c>
      <c r="Q946" s="44">
        <v>42700</v>
      </c>
      <c r="R946" s="44">
        <v>41400</v>
      </c>
      <c r="S946" s="44" t="s">
        <v>28</v>
      </c>
      <c r="T946" s="44">
        <v>36900</v>
      </c>
      <c r="U946" s="44">
        <v>35000</v>
      </c>
      <c r="V946" s="47">
        <v>35700</v>
      </c>
      <c r="W946" s="47">
        <v>797000</v>
      </c>
      <c r="X946" s="47">
        <v>24300</v>
      </c>
      <c r="Y946" s="47">
        <v>22400</v>
      </c>
      <c r="Z946" s="47">
        <v>23100</v>
      </c>
      <c r="AA946" s="47">
        <v>1328400</v>
      </c>
      <c r="AB946" s="47">
        <v>15900</v>
      </c>
      <c r="AC946" s="47">
        <v>14000</v>
      </c>
      <c r="AD946" s="47">
        <v>14700</v>
      </c>
      <c r="AE946" s="47" t="s">
        <v>5416</v>
      </c>
      <c r="AF946" s="45" t="s">
        <v>5416</v>
      </c>
      <c r="AG946" s="52"/>
      <c r="AH946" s="46"/>
      <c r="AI946" t="e">
        <f>E946&amp;H946&amp;I946&amp;J946&amp;K946&amp;M946&amp;#REF!&amp;#REF!&amp;N946&amp;O946&amp;P946&amp;Q946&amp;R946&amp;S946&amp;T946&amp;U946&amp;V946</f>
        <v>#REF!</v>
      </c>
      <c r="AJ946" t="str">
        <f>IF(E946="","",IFERROR(IF(MATCH(E946,#REF!,0),"O","X"),"X"))</f>
        <v>X</v>
      </c>
    </row>
    <row r="947" spans="1:36">
      <c r="A947" s="6" t="s">
        <v>1282</v>
      </c>
      <c r="B947" s="6">
        <v>1977</v>
      </c>
      <c r="C947" s="6" t="s">
        <v>6449</v>
      </c>
      <c r="D947" s="6" t="s">
        <v>59</v>
      </c>
      <c r="E947" s="6" t="s">
        <v>5313</v>
      </c>
      <c r="F947" s="6" t="e">
        <f>VLOOKUP(E947,'홈플러스-업데이트'!E1981:E4261,1,0)</f>
        <v>#N/A</v>
      </c>
      <c r="G947" s="14">
        <v>1890000</v>
      </c>
      <c r="H947" s="6" t="s">
        <v>48</v>
      </c>
      <c r="I947" s="6" t="s">
        <v>5459</v>
      </c>
      <c r="J947" s="6" t="s">
        <v>60</v>
      </c>
      <c r="K947" s="6" t="s">
        <v>5460</v>
      </c>
      <c r="L947" s="24">
        <v>0</v>
      </c>
      <c r="M947" s="44">
        <v>66000</v>
      </c>
      <c r="N947" s="44">
        <v>51500</v>
      </c>
      <c r="O947" s="44">
        <v>49900</v>
      </c>
      <c r="P947" s="44" t="s">
        <v>28</v>
      </c>
      <c r="Q947" s="44">
        <v>42700</v>
      </c>
      <c r="R947" s="44">
        <v>41400</v>
      </c>
      <c r="S947" s="44" t="s">
        <v>28</v>
      </c>
      <c r="T947" s="44">
        <v>36900</v>
      </c>
      <c r="U947" s="44">
        <v>35000</v>
      </c>
      <c r="V947" s="47">
        <v>35700</v>
      </c>
      <c r="W947" s="47">
        <v>797000</v>
      </c>
      <c r="X947" s="47">
        <v>24300</v>
      </c>
      <c r="Y947" s="47">
        <v>22400</v>
      </c>
      <c r="Z947" s="47">
        <v>23100</v>
      </c>
      <c r="AA947" s="47">
        <v>1328400</v>
      </c>
      <c r="AB947" s="47">
        <v>15900</v>
      </c>
      <c r="AC947" s="47">
        <v>14000</v>
      </c>
      <c r="AD947" s="47">
        <v>14700</v>
      </c>
      <c r="AE947" s="47" t="s">
        <v>5416</v>
      </c>
      <c r="AF947" s="45" t="s">
        <v>5416</v>
      </c>
      <c r="AG947" s="52"/>
      <c r="AH947" s="46"/>
      <c r="AI947" t="e">
        <f>E947&amp;H947&amp;I947&amp;J947&amp;K947&amp;M947&amp;#REF!&amp;#REF!&amp;N947&amp;O947&amp;P947&amp;Q947&amp;R947&amp;S947&amp;T947&amp;U947&amp;V947</f>
        <v>#REF!</v>
      </c>
      <c r="AJ947" t="str">
        <f>IF(E947="","",IFERROR(IF(MATCH(E947,#REF!,0),"O","X"),"X"))</f>
        <v>X</v>
      </c>
    </row>
    <row r="948" spans="1:36">
      <c r="A948" s="6" t="s">
        <v>1282</v>
      </c>
      <c r="B948" s="6">
        <v>1978</v>
      </c>
      <c r="C948" s="6" t="s">
        <v>6450</v>
      </c>
      <c r="D948" s="6" t="s">
        <v>59</v>
      </c>
      <c r="E948" s="6" t="s">
        <v>5313</v>
      </c>
      <c r="F948" s="6" t="e">
        <f>VLOOKUP(E948,'홈플러스-업데이트'!E1982:E4262,1,0)</f>
        <v>#N/A</v>
      </c>
      <c r="G948" s="14">
        <v>1890000</v>
      </c>
      <c r="H948" s="6" t="s">
        <v>48</v>
      </c>
      <c r="I948" s="6" t="s">
        <v>108</v>
      </c>
      <c r="J948" s="6" t="s">
        <v>89</v>
      </c>
      <c r="K948" s="6" t="s">
        <v>109</v>
      </c>
      <c r="L948" s="24">
        <v>0</v>
      </c>
      <c r="M948" s="44">
        <v>72300</v>
      </c>
      <c r="N948" s="44">
        <v>57800</v>
      </c>
      <c r="O948" s="44">
        <v>56000</v>
      </c>
      <c r="P948" s="44" t="s">
        <v>28</v>
      </c>
      <c r="Q948" s="44">
        <v>49000</v>
      </c>
      <c r="R948" s="44">
        <v>47500</v>
      </c>
      <c r="S948" s="44" t="s">
        <v>28</v>
      </c>
      <c r="T948" s="44">
        <v>43200</v>
      </c>
      <c r="U948" s="44">
        <v>41000</v>
      </c>
      <c r="V948" s="47">
        <v>41900</v>
      </c>
      <c r="W948" s="47">
        <v>933100</v>
      </c>
      <c r="X948" s="47">
        <v>28400</v>
      </c>
      <c r="Y948" s="47">
        <v>26200</v>
      </c>
      <c r="Z948" s="47">
        <v>27100</v>
      </c>
      <c r="AA948" s="47">
        <v>1555200</v>
      </c>
      <c r="AB948" s="47">
        <v>18600</v>
      </c>
      <c r="AC948" s="47">
        <v>16400</v>
      </c>
      <c r="AD948" s="47">
        <v>17300</v>
      </c>
      <c r="AE948" s="47" t="s">
        <v>5416</v>
      </c>
      <c r="AF948" s="45" t="s">
        <v>5416</v>
      </c>
      <c r="AG948" s="52"/>
      <c r="AH948" s="46"/>
      <c r="AI948" t="e">
        <f>E948&amp;H948&amp;I948&amp;J948&amp;K948&amp;M948&amp;#REF!&amp;#REF!&amp;N948&amp;O948&amp;P948&amp;Q948&amp;R948&amp;S948&amp;T948&amp;U948&amp;V948</f>
        <v>#REF!</v>
      </c>
      <c r="AJ948" t="str">
        <f>IF(E948="","",IFERROR(IF(MATCH(E948,#REF!,0),"O","X"),"X"))</f>
        <v>X</v>
      </c>
    </row>
    <row r="949" spans="1:36">
      <c r="A949" s="6" t="s">
        <v>1282</v>
      </c>
      <c r="B949" s="6">
        <v>1979</v>
      </c>
      <c r="C949" s="6" t="s">
        <v>6451</v>
      </c>
      <c r="D949" s="6" t="s">
        <v>59</v>
      </c>
      <c r="E949" s="6" t="s">
        <v>5316</v>
      </c>
      <c r="F949" s="6" t="e">
        <f>VLOOKUP(E949,'홈플러스-업데이트'!E1983:E4263,1,0)</f>
        <v>#N/A</v>
      </c>
      <c r="G949" s="14">
        <v>1890000</v>
      </c>
      <c r="H949" s="6" t="s">
        <v>48</v>
      </c>
      <c r="I949" s="6" t="s">
        <v>5459</v>
      </c>
      <c r="J949" s="6" t="s">
        <v>60</v>
      </c>
      <c r="K949" s="6" t="s">
        <v>5460</v>
      </c>
      <c r="L949" s="24">
        <v>0</v>
      </c>
      <c r="M949" s="44">
        <v>66000</v>
      </c>
      <c r="N949" s="44">
        <v>51500</v>
      </c>
      <c r="O949" s="44">
        <v>49900</v>
      </c>
      <c r="P949" s="44" t="s">
        <v>28</v>
      </c>
      <c r="Q949" s="44">
        <v>42700</v>
      </c>
      <c r="R949" s="44">
        <v>41400</v>
      </c>
      <c r="S949" s="44" t="s">
        <v>28</v>
      </c>
      <c r="T949" s="44">
        <v>36900</v>
      </c>
      <c r="U949" s="44">
        <v>35000</v>
      </c>
      <c r="V949" s="47">
        <v>35700</v>
      </c>
      <c r="W949" s="47">
        <v>797000</v>
      </c>
      <c r="X949" s="47">
        <v>24300</v>
      </c>
      <c r="Y949" s="47">
        <v>22400</v>
      </c>
      <c r="Z949" s="47">
        <v>23100</v>
      </c>
      <c r="AA949" s="47">
        <v>1328400</v>
      </c>
      <c r="AB949" s="47">
        <v>15900</v>
      </c>
      <c r="AC949" s="47">
        <v>14000</v>
      </c>
      <c r="AD949" s="47">
        <v>14700</v>
      </c>
      <c r="AE949" s="47" t="s">
        <v>5416</v>
      </c>
      <c r="AF949" s="45" t="s">
        <v>5416</v>
      </c>
      <c r="AG949" s="52"/>
      <c r="AH949" s="46"/>
      <c r="AI949" t="e">
        <f>E949&amp;H949&amp;I949&amp;J949&amp;K949&amp;M949&amp;#REF!&amp;#REF!&amp;N949&amp;O949&amp;P949&amp;Q949&amp;R949&amp;S949&amp;T949&amp;U949&amp;V949</f>
        <v>#REF!</v>
      </c>
      <c r="AJ949" t="str">
        <f>IF(E949="","",IFERROR(IF(MATCH(E949,#REF!,0),"O","X"),"X"))</f>
        <v>X</v>
      </c>
    </row>
    <row r="950" spans="1:36">
      <c r="A950" s="6" t="s">
        <v>1282</v>
      </c>
      <c r="B950" s="6">
        <v>1980</v>
      </c>
      <c r="C950" s="6" t="s">
        <v>6452</v>
      </c>
      <c r="D950" s="6" t="s">
        <v>59</v>
      </c>
      <c r="E950" s="6" t="s">
        <v>5319</v>
      </c>
      <c r="F950" s="6" t="e">
        <f>VLOOKUP(E950,'홈플러스-업데이트'!E1984:E4264,1,0)</f>
        <v>#N/A</v>
      </c>
      <c r="G950" s="14">
        <v>1890000</v>
      </c>
      <c r="H950" s="6" t="s">
        <v>48</v>
      </c>
      <c r="I950" s="6" t="s">
        <v>5459</v>
      </c>
      <c r="J950" s="6" t="s">
        <v>60</v>
      </c>
      <c r="K950" s="6" t="s">
        <v>5460</v>
      </c>
      <c r="L950" s="24">
        <v>0</v>
      </c>
      <c r="M950" s="44">
        <v>66000</v>
      </c>
      <c r="N950" s="44">
        <v>51500</v>
      </c>
      <c r="O950" s="44">
        <v>49900</v>
      </c>
      <c r="P950" s="44" t="s">
        <v>28</v>
      </c>
      <c r="Q950" s="44">
        <v>42700</v>
      </c>
      <c r="R950" s="44">
        <v>41400</v>
      </c>
      <c r="S950" s="44" t="s">
        <v>28</v>
      </c>
      <c r="T950" s="44">
        <v>36900</v>
      </c>
      <c r="U950" s="44">
        <v>35000</v>
      </c>
      <c r="V950" s="47">
        <v>35700</v>
      </c>
      <c r="W950" s="47">
        <v>797000</v>
      </c>
      <c r="X950" s="47">
        <v>24300</v>
      </c>
      <c r="Y950" s="47">
        <v>22400</v>
      </c>
      <c r="Z950" s="47">
        <v>23100</v>
      </c>
      <c r="AA950" s="47">
        <v>1328400</v>
      </c>
      <c r="AB950" s="47">
        <v>15900</v>
      </c>
      <c r="AC950" s="47">
        <v>14000</v>
      </c>
      <c r="AD950" s="47">
        <v>14700</v>
      </c>
      <c r="AE950" s="47" t="s">
        <v>5416</v>
      </c>
      <c r="AF950" s="45" t="s">
        <v>5416</v>
      </c>
      <c r="AG950" s="52"/>
      <c r="AH950" s="46"/>
      <c r="AI950" t="e">
        <f>E950&amp;H950&amp;I950&amp;J950&amp;K950&amp;M950&amp;#REF!&amp;#REF!&amp;N950&amp;O950&amp;P950&amp;Q950&amp;R950&amp;S950&amp;T950&amp;U950&amp;V950</f>
        <v>#REF!</v>
      </c>
      <c r="AJ950" t="str">
        <f>IF(E950="","",IFERROR(IF(MATCH(E950,#REF!,0),"O","X"),"X"))</f>
        <v>X</v>
      </c>
    </row>
    <row r="951" spans="1:36">
      <c r="A951" s="6" t="s">
        <v>1282</v>
      </c>
      <c r="B951" s="6">
        <v>1981</v>
      </c>
      <c r="C951" s="6" t="s">
        <v>6453</v>
      </c>
      <c r="D951" s="6" t="s">
        <v>59</v>
      </c>
      <c r="E951" s="6" t="s">
        <v>5319</v>
      </c>
      <c r="F951" s="6" t="e">
        <f>VLOOKUP(E951,'홈플러스-업데이트'!E1985:E4265,1,0)</f>
        <v>#N/A</v>
      </c>
      <c r="G951" s="14">
        <v>1890000</v>
      </c>
      <c r="H951" s="6" t="s">
        <v>48</v>
      </c>
      <c r="I951" s="6" t="s">
        <v>108</v>
      </c>
      <c r="J951" s="6" t="s">
        <v>89</v>
      </c>
      <c r="K951" s="6" t="s">
        <v>109</v>
      </c>
      <c r="L951" s="24">
        <v>0</v>
      </c>
      <c r="M951" s="44">
        <v>72300</v>
      </c>
      <c r="N951" s="44">
        <v>57800</v>
      </c>
      <c r="O951" s="44">
        <v>56000</v>
      </c>
      <c r="P951" s="44" t="s">
        <v>28</v>
      </c>
      <c r="Q951" s="44">
        <v>49000</v>
      </c>
      <c r="R951" s="44">
        <v>47500</v>
      </c>
      <c r="S951" s="44" t="s">
        <v>28</v>
      </c>
      <c r="T951" s="44">
        <v>43200</v>
      </c>
      <c r="U951" s="44">
        <v>41000</v>
      </c>
      <c r="V951" s="47">
        <v>41900</v>
      </c>
      <c r="W951" s="47">
        <v>933100</v>
      </c>
      <c r="X951" s="47">
        <v>28400</v>
      </c>
      <c r="Y951" s="47">
        <v>26200</v>
      </c>
      <c r="Z951" s="47">
        <v>27100</v>
      </c>
      <c r="AA951" s="47">
        <v>1555200</v>
      </c>
      <c r="AB951" s="47">
        <v>18600</v>
      </c>
      <c r="AC951" s="47">
        <v>16400</v>
      </c>
      <c r="AD951" s="47">
        <v>17300</v>
      </c>
      <c r="AE951" s="47" t="s">
        <v>5416</v>
      </c>
      <c r="AF951" s="45" t="s">
        <v>5416</v>
      </c>
      <c r="AG951" s="52"/>
      <c r="AH951" s="46"/>
      <c r="AI951" t="e">
        <f>E951&amp;H951&amp;I951&amp;J951&amp;K951&amp;M951&amp;#REF!&amp;#REF!&amp;N951&amp;O951&amp;P951&amp;Q951&amp;R951&amp;S951&amp;T951&amp;U951&amp;V951</f>
        <v>#REF!</v>
      </c>
      <c r="AJ951" t="str">
        <f>IF(E951="","",IFERROR(IF(MATCH(E951,#REF!,0),"O","X"),"X"))</f>
        <v>X</v>
      </c>
    </row>
    <row r="952" spans="1:36">
      <c r="A952" s="6" t="s">
        <v>1282</v>
      </c>
      <c r="B952" s="6">
        <v>1982</v>
      </c>
      <c r="C952" s="6" t="s">
        <v>6454</v>
      </c>
      <c r="D952" s="6" t="s">
        <v>59</v>
      </c>
      <c r="E952" s="6" t="s">
        <v>5316</v>
      </c>
      <c r="F952" s="6" t="e">
        <f>VLOOKUP(E952,'홈플러스-업데이트'!E1986:E4266,1,0)</f>
        <v>#N/A</v>
      </c>
      <c r="G952" s="14">
        <v>1890000</v>
      </c>
      <c r="H952" s="6" t="s">
        <v>48</v>
      </c>
      <c r="I952" s="6" t="s">
        <v>108</v>
      </c>
      <c r="J952" s="6" t="s">
        <v>89</v>
      </c>
      <c r="K952" s="6" t="s">
        <v>109</v>
      </c>
      <c r="L952" s="24">
        <v>0</v>
      </c>
      <c r="M952" s="44">
        <v>72300</v>
      </c>
      <c r="N952" s="44">
        <v>57800</v>
      </c>
      <c r="O952" s="44">
        <v>56000</v>
      </c>
      <c r="P952" s="44" t="s">
        <v>28</v>
      </c>
      <c r="Q952" s="44">
        <v>49000</v>
      </c>
      <c r="R952" s="44">
        <v>47500</v>
      </c>
      <c r="S952" s="44" t="s">
        <v>28</v>
      </c>
      <c r="T952" s="44">
        <v>43200</v>
      </c>
      <c r="U952" s="44">
        <v>41000</v>
      </c>
      <c r="V952" s="47">
        <v>41900</v>
      </c>
      <c r="W952" s="47">
        <v>933100</v>
      </c>
      <c r="X952" s="47">
        <v>28400</v>
      </c>
      <c r="Y952" s="47">
        <v>26200</v>
      </c>
      <c r="Z952" s="47">
        <v>27100</v>
      </c>
      <c r="AA952" s="47">
        <v>1555200</v>
      </c>
      <c r="AB952" s="47">
        <v>18600</v>
      </c>
      <c r="AC952" s="47">
        <v>16400</v>
      </c>
      <c r="AD952" s="47">
        <v>17300</v>
      </c>
      <c r="AE952" s="47" t="s">
        <v>5416</v>
      </c>
      <c r="AF952" s="45" t="s">
        <v>5416</v>
      </c>
      <c r="AG952" s="52"/>
      <c r="AH952" s="46"/>
      <c r="AI952" t="e">
        <f>E952&amp;H952&amp;I952&amp;J952&amp;K952&amp;M952&amp;#REF!&amp;#REF!&amp;N952&amp;O952&amp;P952&amp;Q952&amp;R952&amp;S952&amp;T952&amp;U952&amp;V952</f>
        <v>#REF!</v>
      </c>
      <c r="AJ952" t="str">
        <f>IF(E952="","",IFERROR(IF(MATCH(E952,#REF!,0),"O","X"),"X"))</f>
        <v>X</v>
      </c>
    </row>
    <row r="953" spans="1:36">
      <c r="A953" s="6" t="s">
        <v>1282</v>
      </c>
      <c r="B953" s="6">
        <v>1983</v>
      </c>
      <c r="C953" s="6" t="s">
        <v>6455</v>
      </c>
      <c r="D953" s="6" t="s">
        <v>59</v>
      </c>
      <c r="E953" s="6" t="s">
        <v>5315</v>
      </c>
      <c r="F953" s="6" t="str">
        <f>VLOOKUP(E953,'홈플러스-업데이트'!E1987:E4267,1,0)</f>
        <v>BEF3ANBLEC.AKOR</v>
      </c>
      <c r="G953" s="14">
        <v>1990000</v>
      </c>
      <c r="H953" s="6" t="s">
        <v>48</v>
      </c>
      <c r="I953" s="6" t="s">
        <v>5459</v>
      </c>
      <c r="J953" s="6" t="s">
        <v>61</v>
      </c>
      <c r="K953" s="6" t="s">
        <v>5461</v>
      </c>
      <c r="L953" s="24">
        <v>0</v>
      </c>
      <c r="M953" s="44">
        <v>78600</v>
      </c>
      <c r="N953" s="44">
        <v>63300</v>
      </c>
      <c r="O953" s="44">
        <v>61400</v>
      </c>
      <c r="P953" s="44" t="s">
        <v>28</v>
      </c>
      <c r="Q953" s="44">
        <v>54100</v>
      </c>
      <c r="R953" s="44">
        <v>52400</v>
      </c>
      <c r="S953" s="44" t="s">
        <v>28</v>
      </c>
      <c r="T953" s="44">
        <v>47900</v>
      </c>
      <c r="U953" s="44">
        <v>45500</v>
      </c>
      <c r="V953" s="47">
        <v>46400</v>
      </c>
      <c r="W953" s="47">
        <v>1034600</v>
      </c>
      <c r="X953" s="47">
        <v>31500</v>
      </c>
      <c r="Y953" s="47">
        <v>29100</v>
      </c>
      <c r="Z953" s="47">
        <v>30000</v>
      </c>
      <c r="AA953" s="47">
        <v>1724400</v>
      </c>
      <c r="AB953" s="47">
        <v>20700</v>
      </c>
      <c r="AC953" s="47">
        <v>18300</v>
      </c>
      <c r="AD953" s="47">
        <v>19200</v>
      </c>
      <c r="AE953" s="47" t="s">
        <v>5416</v>
      </c>
      <c r="AF953" s="45" t="s">
        <v>5416</v>
      </c>
      <c r="AG953" s="52"/>
      <c r="AH953" s="46"/>
      <c r="AI953" t="e">
        <f>E953&amp;H953&amp;I953&amp;J953&amp;K953&amp;M953&amp;#REF!&amp;#REF!&amp;N953&amp;O953&amp;P953&amp;Q953&amp;R953&amp;S953&amp;T953&amp;U953&amp;V953</f>
        <v>#REF!</v>
      </c>
      <c r="AJ953" t="str">
        <f>IF(E953="","",IFERROR(IF(MATCH(E953,#REF!,0),"O","X"),"X"))</f>
        <v>X</v>
      </c>
    </row>
    <row r="954" spans="1:36">
      <c r="A954" s="6" t="s">
        <v>1282</v>
      </c>
      <c r="B954" s="6">
        <v>1984</v>
      </c>
      <c r="C954" s="6" t="s">
        <v>6456</v>
      </c>
      <c r="D954" s="6" t="s">
        <v>59</v>
      </c>
      <c r="E954" s="6" t="s">
        <v>642</v>
      </c>
      <c r="F954" s="6" t="e">
        <f>VLOOKUP(E954,'홈플러스-업데이트'!E1988:E4268,1,0)</f>
        <v>#N/A</v>
      </c>
      <c r="G954" s="14">
        <v>1540000</v>
      </c>
      <c r="H954" s="6" t="s">
        <v>48</v>
      </c>
      <c r="I954" s="6" t="s">
        <v>5459</v>
      </c>
      <c r="J954" s="6" t="s">
        <v>61</v>
      </c>
      <c r="K954" s="6" t="s">
        <v>5461</v>
      </c>
      <c r="L954" s="24">
        <v>0</v>
      </c>
      <c r="M954" s="44">
        <v>61400</v>
      </c>
      <c r="N954" s="44">
        <v>49600</v>
      </c>
      <c r="O954" s="44">
        <v>48100</v>
      </c>
      <c r="P954" s="44" t="s">
        <v>28</v>
      </c>
      <c r="Q954" s="44">
        <v>42500</v>
      </c>
      <c r="R954" s="44">
        <v>41200</v>
      </c>
      <c r="S954" s="44" t="s">
        <v>28</v>
      </c>
      <c r="T954" s="44">
        <v>37700</v>
      </c>
      <c r="U954" s="44">
        <v>35800</v>
      </c>
      <c r="V954" s="47">
        <v>36500</v>
      </c>
      <c r="W954" s="47">
        <v>814300</v>
      </c>
      <c r="X954" s="47">
        <v>24800</v>
      </c>
      <c r="Y954" s="47">
        <v>22900</v>
      </c>
      <c r="Z954" s="47">
        <v>23600</v>
      </c>
      <c r="AA954" s="47">
        <v>1357200</v>
      </c>
      <c r="AB954" s="47">
        <v>16300</v>
      </c>
      <c r="AC954" s="47">
        <v>14400</v>
      </c>
      <c r="AD954" s="47">
        <v>15100</v>
      </c>
      <c r="AE954" s="47" t="s">
        <v>5416</v>
      </c>
      <c r="AF954" s="45" t="s">
        <v>5416</v>
      </c>
      <c r="AG954" s="52"/>
      <c r="AH954" s="46"/>
      <c r="AI954" t="e">
        <f>E954&amp;H954&amp;I954&amp;J954&amp;K954&amp;M954&amp;#REF!&amp;#REF!&amp;N954&amp;O954&amp;P954&amp;Q954&amp;R954&amp;S954&amp;T954&amp;U954&amp;V954</f>
        <v>#REF!</v>
      </c>
      <c r="AJ954" t="str">
        <f>IF(E954="","",IFERROR(IF(MATCH(E954,#REF!,0),"O","X"),"X"))</f>
        <v>X</v>
      </c>
    </row>
    <row r="955" spans="1:36">
      <c r="A955" s="6" t="s">
        <v>1282</v>
      </c>
      <c r="B955" s="6">
        <v>1985</v>
      </c>
      <c r="C955" s="6" t="s">
        <v>6457</v>
      </c>
      <c r="D955" s="6" t="s">
        <v>59</v>
      </c>
      <c r="E955" s="6" t="s">
        <v>645</v>
      </c>
      <c r="F955" s="6" t="e">
        <f>VLOOKUP(E955,'홈플러스-업데이트'!E1989:E4269,1,0)</f>
        <v>#N/A</v>
      </c>
      <c r="G955" s="14">
        <v>1540000</v>
      </c>
      <c r="H955" s="6" t="s">
        <v>48</v>
      </c>
      <c r="I955" s="6" t="s">
        <v>5459</v>
      </c>
      <c r="J955" s="6" t="s">
        <v>61</v>
      </c>
      <c r="K955" s="6" t="s">
        <v>5461</v>
      </c>
      <c r="L955" s="24">
        <v>0</v>
      </c>
      <c r="M955" s="44">
        <v>61400</v>
      </c>
      <c r="N955" s="44">
        <v>49600</v>
      </c>
      <c r="O955" s="44">
        <v>48100</v>
      </c>
      <c r="P955" s="44" t="s">
        <v>28</v>
      </c>
      <c r="Q955" s="44">
        <v>42500</v>
      </c>
      <c r="R955" s="44">
        <v>41200</v>
      </c>
      <c r="S955" s="44" t="s">
        <v>28</v>
      </c>
      <c r="T955" s="44">
        <v>37700</v>
      </c>
      <c r="U955" s="44">
        <v>35800</v>
      </c>
      <c r="V955" s="47">
        <v>36500</v>
      </c>
      <c r="W955" s="47">
        <v>814300</v>
      </c>
      <c r="X955" s="47">
        <v>24800</v>
      </c>
      <c r="Y955" s="47">
        <v>22900</v>
      </c>
      <c r="Z955" s="47">
        <v>23600</v>
      </c>
      <c r="AA955" s="47">
        <v>1357200</v>
      </c>
      <c r="AB955" s="47">
        <v>16300</v>
      </c>
      <c r="AC955" s="47">
        <v>14400</v>
      </c>
      <c r="AD955" s="47">
        <v>15100</v>
      </c>
      <c r="AE955" s="47" t="s">
        <v>5416</v>
      </c>
      <c r="AF955" s="45" t="s">
        <v>5416</v>
      </c>
      <c r="AG955" s="52"/>
      <c r="AH955" s="46"/>
      <c r="AI955" t="e">
        <f>E955&amp;H955&amp;I955&amp;J955&amp;K955&amp;M955&amp;#REF!&amp;#REF!&amp;N955&amp;O955&amp;P955&amp;Q955&amp;R955&amp;S955&amp;T955&amp;U955&amp;V955</f>
        <v>#REF!</v>
      </c>
      <c r="AJ955" t="str">
        <f>IF(E955="","",IFERROR(IF(MATCH(E955,#REF!,0),"O","X"),"X"))</f>
        <v>X</v>
      </c>
    </row>
    <row r="956" spans="1:36">
      <c r="A956" s="6" t="s">
        <v>1282</v>
      </c>
      <c r="B956" s="6">
        <v>1986</v>
      </c>
      <c r="C956" s="6" t="s">
        <v>6458</v>
      </c>
      <c r="D956" s="6" t="s">
        <v>59</v>
      </c>
      <c r="E956" s="6" t="s">
        <v>5355</v>
      </c>
      <c r="F956" s="6" t="e">
        <f>VLOOKUP(E956,'홈플러스-업데이트'!E1990:E4270,1,0)</f>
        <v>#N/A</v>
      </c>
      <c r="G956" s="14">
        <v>1340000</v>
      </c>
      <c r="H956" s="6" t="s">
        <v>48</v>
      </c>
      <c r="I956" s="6" t="s">
        <v>5459</v>
      </c>
      <c r="J956" s="6" t="s">
        <v>61</v>
      </c>
      <c r="K956" s="6" t="s">
        <v>5461</v>
      </c>
      <c r="L956" s="24">
        <v>0</v>
      </c>
      <c r="M956" s="44">
        <v>54900</v>
      </c>
      <c r="N956" s="44">
        <v>44600</v>
      </c>
      <c r="O956" s="44">
        <v>43200</v>
      </c>
      <c r="P956" s="44" t="s">
        <v>28</v>
      </c>
      <c r="Q956" s="44">
        <v>38400</v>
      </c>
      <c r="R956" s="44">
        <v>37200</v>
      </c>
      <c r="S956" s="44" t="s">
        <v>28</v>
      </c>
      <c r="T956" s="44">
        <v>34200</v>
      </c>
      <c r="U956" s="44">
        <v>32400</v>
      </c>
      <c r="V956" s="47">
        <v>33100</v>
      </c>
      <c r="W956" s="47">
        <v>738700</v>
      </c>
      <c r="X956" s="47">
        <v>22500</v>
      </c>
      <c r="Y956" s="47">
        <v>20700</v>
      </c>
      <c r="Z956" s="47">
        <v>21400</v>
      </c>
      <c r="AA956" s="47">
        <v>1231200</v>
      </c>
      <c r="AB956" s="47">
        <v>14700</v>
      </c>
      <c r="AC956" s="47">
        <v>12900</v>
      </c>
      <c r="AD956" s="47">
        <v>13600</v>
      </c>
      <c r="AE956" s="47" t="s">
        <v>5416</v>
      </c>
      <c r="AF956" s="45" t="s">
        <v>5416</v>
      </c>
      <c r="AG956" s="52"/>
      <c r="AH956" s="46"/>
      <c r="AI956" t="e">
        <f>E956&amp;H956&amp;I956&amp;J956&amp;K956&amp;M956&amp;#REF!&amp;#REF!&amp;N956&amp;O956&amp;P956&amp;Q956&amp;R956&amp;S956&amp;T956&amp;U956&amp;V956</f>
        <v>#REF!</v>
      </c>
      <c r="AJ956" t="str">
        <f>IF(E956="","",IFERROR(IF(MATCH(E956,#REF!,0),"O","X"),"X"))</f>
        <v>X</v>
      </c>
    </row>
    <row r="957" spans="1:36">
      <c r="A957" s="6" t="s">
        <v>1282</v>
      </c>
      <c r="B957" s="6">
        <v>1987</v>
      </c>
      <c r="C957" s="6" t="s">
        <v>6459</v>
      </c>
      <c r="D957" s="6" t="s">
        <v>59</v>
      </c>
      <c r="E957" s="6" t="s">
        <v>5356</v>
      </c>
      <c r="F957" s="6" t="e">
        <f>VLOOKUP(E957,'홈플러스-업데이트'!E1991:E4271,1,0)</f>
        <v>#N/A</v>
      </c>
      <c r="G957" s="14">
        <v>1340000</v>
      </c>
      <c r="H957" s="6" t="s">
        <v>48</v>
      </c>
      <c r="I957" s="6" t="s">
        <v>5459</v>
      </c>
      <c r="J957" s="6" t="s">
        <v>61</v>
      </c>
      <c r="K957" s="6" t="s">
        <v>5461</v>
      </c>
      <c r="L957" s="24">
        <v>0</v>
      </c>
      <c r="M957" s="44">
        <v>54900</v>
      </c>
      <c r="N957" s="44">
        <v>44600</v>
      </c>
      <c r="O957" s="44">
        <v>43200</v>
      </c>
      <c r="P957" s="44" t="s">
        <v>28</v>
      </c>
      <c r="Q957" s="44">
        <v>38400</v>
      </c>
      <c r="R957" s="44">
        <v>37200</v>
      </c>
      <c r="S957" s="44" t="s">
        <v>28</v>
      </c>
      <c r="T957" s="44">
        <v>34200</v>
      </c>
      <c r="U957" s="44">
        <v>32400</v>
      </c>
      <c r="V957" s="47">
        <v>33100</v>
      </c>
      <c r="W957" s="47">
        <v>738700</v>
      </c>
      <c r="X957" s="47">
        <v>22500</v>
      </c>
      <c r="Y957" s="47">
        <v>20700</v>
      </c>
      <c r="Z957" s="47">
        <v>21400</v>
      </c>
      <c r="AA957" s="47">
        <v>1231200</v>
      </c>
      <c r="AB957" s="47">
        <v>14700</v>
      </c>
      <c r="AC957" s="47">
        <v>12900</v>
      </c>
      <c r="AD957" s="47">
        <v>13600</v>
      </c>
      <c r="AE957" s="47" t="s">
        <v>5416</v>
      </c>
      <c r="AF957" s="45" t="s">
        <v>5416</v>
      </c>
      <c r="AG957" s="52"/>
      <c r="AH957" s="46"/>
      <c r="AI957" t="e">
        <f>E957&amp;H957&amp;I957&amp;J957&amp;K957&amp;M957&amp;#REF!&amp;#REF!&amp;N957&amp;O957&amp;P957&amp;Q957&amp;R957&amp;S957&amp;T957&amp;U957&amp;V957</f>
        <v>#REF!</v>
      </c>
      <c r="AJ957" t="str">
        <f>IF(E957="","",IFERROR(IF(MATCH(E957,#REF!,0),"O","X"),"X"))</f>
        <v>X</v>
      </c>
    </row>
    <row r="958" spans="1:36">
      <c r="A958" s="6" t="s">
        <v>1282</v>
      </c>
      <c r="B958" s="6">
        <v>1988</v>
      </c>
      <c r="C958" s="6" t="s">
        <v>6460</v>
      </c>
      <c r="D958" s="6" t="s">
        <v>59</v>
      </c>
      <c r="E958" s="6" t="s">
        <v>5353</v>
      </c>
      <c r="F958" s="6" t="e">
        <f>VLOOKUP(E958,'홈플러스-업데이트'!E1992:E4272,1,0)</f>
        <v>#N/A</v>
      </c>
      <c r="G958" s="14">
        <v>1240000</v>
      </c>
      <c r="H958" s="6" t="s">
        <v>48</v>
      </c>
      <c r="I958" s="6" t="s">
        <v>5459</v>
      </c>
      <c r="J958" s="6" t="s">
        <v>61</v>
      </c>
      <c r="K958" s="6" t="s">
        <v>5461</v>
      </c>
      <c r="L958" s="24">
        <v>0</v>
      </c>
      <c r="M958" s="44">
        <v>50700</v>
      </c>
      <c r="N958" s="44">
        <v>41200</v>
      </c>
      <c r="O958" s="44">
        <v>39900</v>
      </c>
      <c r="P958" s="44" t="s">
        <v>28</v>
      </c>
      <c r="Q958" s="44">
        <v>35400</v>
      </c>
      <c r="R958" s="44">
        <v>34300</v>
      </c>
      <c r="S958" s="44" t="s">
        <v>28</v>
      </c>
      <c r="T958" s="44">
        <v>31600</v>
      </c>
      <c r="U958" s="44">
        <v>30000</v>
      </c>
      <c r="V958" s="47">
        <v>30600</v>
      </c>
      <c r="W958" s="47">
        <v>682500</v>
      </c>
      <c r="X958" s="47">
        <v>20800</v>
      </c>
      <c r="Y958" s="47">
        <v>19200</v>
      </c>
      <c r="Z958" s="47">
        <v>19800</v>
      </c>
      <c r="AA958" s="47">
        <v>1137600</v>
      </c>
      <c r="AB958" s="47">
        <v>13600</v>
      </c>
      <c r="AC958" s="47">
        <v>12000</v>
      </c>
      <c r="AD958" s="47">
        <v>12600</v>
      </c>
      <c r="AE958" s="47" t="s">
        <v>5416</v>
      </c>
      <c r="AF958" s="45" t="s">
        <v>5416</v>
      </c>
      <c r="AG958" s="52"/>
      <c r="AH958" s="46"/>
      <c r="AI958" t="e">
        <f>E958&amp;H958&amp;I958&amp;J958&amp;K958&amp;M958&amp;#REF!&amp;#REF!&amp;N958&amp;O958&amp;P958&amp;Q958&amp;R958&amp;S958&amp;T958&amp;U958&amp;V958</f>
        <v>#REF!</v>
      </c>
      <c r="AJ958" t="str">
        <f>IF(E958="","",IFERROR(IF(MATCH(E958,#REF!,0),"O","X"),"X"))</f>
        <v>X</v>
      </c>
    </row>
    <row r="959" spans="1:36">
      <c r="A959" s="6" t="s">
        <v>1282</v>
      </c>
      <c r="B959" s="6">
        <v>1989</v>
      </c>
      <c r="C959" s="6" t="s">
        <v>6461</v>
      </c>
      <c r="D959" s="6" t="s">
        <v>59</v>
      </c>
      <c r="E959" s="6" t="s">
        <v>82</v>
      </c>
      <c r="F959" s="6" t="e">
        <f>VLOOKUP(E959,'홈플러스-업데이트'!E1993:E4273,1,0)</f>
        <v>#N/A</v>
      </c>
      <c r="G959" s="14">
        <v>1240000</v>
      </c>
      <c r="H959" s="6" t="s">
        <v>48</v>
      </c>
      <c r="I959" s="6" t="s">
        <v>5459</v>
      </c>
      <c r="J959" s="6" t="s">
        <v>61</v>
      </c>
      <c r="K959" s="6" t="s">
        <v>5461</v>
      </c>
      <c r="L959" s="24">
        <v>0</v>
      </c>
      <c r="M959" s="44">
        <v>50700</v>
      </c>
      <c r="N959" s="44">
        <v>41200</v>
      </c>
      <c r="O959" s="44">
        <v>39900</v>
      </c>
      <c r="P959" s="44" t="s">
        <v>28</v>
      </c>
      <c r="Q959" s="44">
        <v>35400</v>
      </c>
      <c r="R959" s="44">
        <v>34300</v>
      </c>
      <c r="S959" s="44" t="s">
        <v>28</v>
      </c>
      <c r="T959" s="44">
        <v>31600</v>
      </c>
      <c r="U959" s="44">
        <v>30000</v>
      </c>
      <c r="V959" s="47">
        <v>30600</v>
      </c>
      <c r="W959" s="47">
        <v>682500</v>
      </c>
      <c r="X959" s="47">
        <v>20800</v>
      </c>
      <c r="Y959" s="47">
        <v>19200</v>
      </c>
      <c r="Z959" s="47">
        <v>19800</v>
      </c>
      <c r="AA959" s="47">
        <v>1137600</v>
      </c>
      <c r="AB959" s="47">
        <v>13600</v>
      </c>
      <c r="AC959" s="47">
        <v>12000</v>
      </c>
      <c r="AD959" s="47">
        <v>12600</v>
      </c>
      <c r="AE959" s="47" t="s">
        <v>5416</v>
      </c>
      <c r="AF959" s="45" t="s">
        <v>5416</v>
      </c>
      <c r="AG959" s="52"/>
      <c r="AH959" s="46"/>
      <c r="AI959" t="e">
        <f>E959&amp;H959&amp;I959&amp;J959&amp;K959&amp;M959&amp;#REF!&amp;#REF!&amp;N959&amp;O959&amp;P959&amp;Q959&amp;R959&amp;S959&amp;T959&amp;U959&amp;V959</f>
        <v>#REF!</v>
      </c>
      <c r="AJ959" t="str">
        <f>IF(E959="","",IFERROR(IF(MATCH(E959,#REF!,0),"O","X"),"X"))</f>
        <v>X</v>
      </c>
    </row>
    <row r="960" spans="1:36">
      <c r="A960" s="6" t="s">
        <v>1282</v>
      </c>
      <c r="B960" s="6">
        <v>1990</v>
      </c>
      <c r="C960" s="6" t="s">
        <v>6652</v>
      </c>
      <c r="D960" s="6" t="s">
        <v>59</v>
      </c>
      <c r="E960" s="6" t="s">
        <v>83</v>
      </c>
      <c r="F960" s="6" t="e">
        <f>VLOOKUP(E960,'홈플러스-업데이트'!E1994:E4274,1,0)</f>
        <v>#N/A</v>
      </c>
      <c r="G960" s="14">
        <v>1240000</v>
      </c>
      <c r="H960" s="6" t="s">
        <v>48</v>
      </c>
      <c r="I960" s="6" t="s">
        <v>5459</v>
      </c>
      <c r="J960" s="6" t="s">
        <v>61</v>
      </c>
      <c r="K960" s="6" t="s">
        <v>5461</v>
      </c>
      <c r="L960" s="24">
        <v>0</v>
      </c>
      <c r="M960" s="44">
        <v>50700</v>
      </c>
      <c r="N960" s="44">
        <v>41200</v>
      </c>
      <c r="O960" s="44">
        <v>39900</v>
      </c>
      <c r="P960" s="44" t="s">
        <v>28</v>
      </c>
      <c r="Q960" s="44">
        <v>35400</v>
      </c>
      <c r="R960" s="44">
        <v>34300</v>
      </c>
      <c r="S960" s="44" t="s">
        <v>28</v>
      </c>
      <c r="T960" s="44">
        <v>31600</v>
      </c>
      <c r="U960" s="44">
        <v>30000</v>
      </c>
      <c r="V960" s="47">
        <v>30600</v>
      </c>
      <c r="W960" s="47">
        <v>682500</v>
      </c>
      <c r="X960" s="47">
        <v>20800</v>
      </c>
      <c r="Y960" s="47">
        <v>19200</v>
      </c>
      <c r="Z960" s="47">
        <v>19800</v>
      </c>
      <c r="AA960" s="47">
        <v>1137600</v>
      </c>
      <c r="AB960" s="47">
        <v>13600</v>
      </c>
      <c r="AC960" s="47">
        <v>12000</v>
      </c>
      <c r="AD960" s="47">
        <v>12600</v>
      </c>
      <c r="AE960" s="47" t="s">
        <v>5416</v>
      </c>
      <c r="AF960" s="45" t="s">
        <v>5416</v>
      </c>
      <c r="AG960" s="52"/>
      <c r="AH960" s="46"/>
      <c r="AI960" t="e">
        <f>E960&amp;H960&amp;I960&amp;J960&amp;K960&amp;M960&amp;#REF!&amp;#REF!&amp;N960&amp;O960&amp;P960&amp;Q960&amp;R960&amp;S960&amp;T960&amp;U960&amp;V960</f>
        <v>#REF!</v>
      </c>
      <c r="AJ960" t="str">
        <f>IF(E960="","",IFERROR(IF(MATCH(E960,#REF!,0),"O","X"),"X"))</f>
        <v>X</v>
      </c>
    </row>
    <row r="961" spans="1:36">
      <c r="A961" s="6" t="s">
        <v>1282</v>
      </c>
      <c r="B961" s="6">
        <v>1991</v>
      </c>
      <c r="C961" s="6" t="s">
        <v>6653</v>
      </c>
      <c r="D961" s="6" t="s">
        <v>59</v>
      </c>
      <c r="E961" s="6" t="s">
        <v>5352</v>
      </c>
      <c r="F961" s="6" t="e">
        <f>VLOOKUP(E961,'홈플러스-업데이트'!E1995:E4275,1,0)</f>
        <v>#N/A</v>
      </c>
      <c r="G961" s="14">
        <v>1240000</v>
      </c>
      <c r="H961" s="6" t="s">
        <v>48</v>
      </c>
      <c r="I961" s="6" t="s">
        <v>5459</v>
      </c>
      <c r="J961" s="6" t="s">
        <v>61</v>
      </c>
      <c r="K961" s="6" t="s">
        <v>5461</v>
      </c>
      <c r="L961" s="24">
        <v>0</v>
      </c>
      <c r="M961" s="44">
        <v>50700</v>
      </c>
      <c r="N961" s="44">
        <v>41200</v>
      </c>
      <c r="O961" s="44">
        <v>39900</v>
      </c>
      <c r="P961" s="44" t="s">
        <v>28</v>
      </c>
      <c r="Q961" s="44">
        <v>35400</v>
      </c>
      <c r="R961" s="44">
        <v>34300</v>
      </c>
      <c r="S961" s="44" t="s">
        <v>28</v>
      </c>
      <c r="T961" s="44">
        <v>31600</v>
      </c>
      <c r="U961" s="44">
        <v>30000</v>
      </c>
      <c r="V961" s="47">
        <v>30600</v>
      </c>
      <c r="W961" s="47">
        <v>682500</v>
      </c>
      <c r="X961" s="47">
        <v>20800</v>
      </c>
      <c r="Y961" s="47">
        <v>19200</v>
      </c>
      <c r="Z961" s="47">
        <v>19800</v>
      </c>
      <c r="AA961" s="47">
        <v>1137600</v>
      </c>
      <c r="AB961" s="47">
        <v>13600</v>
      </c>
      <c r="AC961" s="47">
        <v>12000</v>
      </c>
      <c r="AD961" s="47">
        <v>12600</v>
      </c>
      <c r="AE961" s="47" t="s">
        <v>5416</v>
      </c>
      <c r="AF961" s="45" t="s">
        <v>5416</v>
      </c>
      <c r="AG961" s="52"/>
      <c r="AH961" s="46"/>
      <c r="AI961" t="e">
        <f>E961&amp;H961&amp;I961&amp;J961&amp;K961&amp;M961&amp;#REF!&amp;#REF!&amp;N961&amp;O961&amp;P961&amp;Q961&amp;R961&amp;S961&amp;T961&amp;U961&amp;V961</f>
        <v>#REF!</v>
      </c>
      <c r="AJ961" t="str">
        <f>IF(E961="","",IFERROR(IF(MATCH(E961,#REF!,0),"O","X"),"X"))</f>
        <v>X</v>
      </c>
    </row>
    <row r="962" spans="1:36">
      <c r="A962" s="6" t="s">
        <v>1282</v>
      </c>
      <c r="B962" s="6">
        <v>1992</v>
      </c>
      <c r="C962" s="6" t="s">
        <v>6654</v>
      </c>
      <c r="D962" s="6" t="s">
        <v>59</v>
      </c>
      <c r="E962" s="6" t="s">
        <v>5445</v>
      </c>
      <c r="F962" s="6" t="e">
        <f>VLOOKUP(E962,'홈플러스-업데이트'!E1996:E4276,1,0)</f>
        <v>#N/A</v>
      </c>
      <c r="G962" s="14">
        <v>1890000</v>
      </c>
      <c r="H962" s="6" t="s">
        <v>48</v>
      </c>
      <c r="I962" s="6" t="s">
        <v>5459</v>
      </c>
      <c r="J962" s="6" t="s">
        <v>61</v>
      </c>
      <c r="K962" s="6" t="s">
        <v>5461</v>
      </c>
      <c r="L962" s="24">
        <v>0</v>
      </c>
      <c r="M962" s="44">
        <v>75300</v>
      </c>
      <c r="N962" s="44">
        <v>60800</v>
      </c>
      <c r="O962" s="44">
        <v>58900</v>
      </c>
      <c r="P962" s="44" t="s">
        <v>28</v>
      </c>
      <c r="Q962" s="44">
        <v>52000</v>
      </c>
      <c r="R962" s="44">
        <v>50400</v>
      </c>
      <c r="S962" s="44" t="s">
        <v>28</v>
      </c>
      <c r="T962" s="44">
        <v>46200</v>
      </c>
      <c r="U962" s="44">
        <v>43800</v>
      </c>
      <c r="V962" s="47">
        <v>44800</v>
      </c>
      <c r="W962" s="47">
        <v>997900</v>
      </c>
      <c r="X962" s="47">
        <v>30400</v>
      </c>
      <c r="Y962" s="47">
        <v>28000</v>
      </c>
      <c r="Z962" s="47">
        <v>29000</v>
      </c>
      <c r="AA962" s="47">
        <v>1663200</v>
      </c>
      <c r="AB962" s="47">
        <v>19900</v>
      </c>
      <c r="AC962" s="47">
        <v>17500</v>
      </c>
      <c r="AD962" s="47">
        <v>18500</v>
      </c>
      <c r="AE962" s="47" t="s">
        <v>5416</v>
      </c>
      <c r="AF962" s="45" t="s">
        <v>5416</v>
      </c>
      <c r="AG962" s="52"/>
      <c r="AH962" s="46"/>
      <c r="AI962" t="e">
        <f>E962&amp;H962&amp;I962&amp;J962&amp;K962&amp;M962&amp;#REF!&amp;#REF!&amp;N962&amp;O962&amp;P962&amp;Q962&amp;R962&amp;S962&amp;T962&amp;U962&amp;V962</f>
        <v>#REF!</v>
      </c>
      <c r="AJ962" t="str">
        <f>IF(E962="","",IFERROR(IF(MATCH(E962,#REF!,0),"O","X"),"X"))</f>
        <v>X</v>
      </c>
    </row>
    <row r="963" spans="1:36">
      <c r="A963" s="6" t="s">
        <v>1282</v>
      </c>
      <c r="B963" s="6">
        <v>1993</v>
      </c>
      <c r="C963" s="6" t="s">
        <v>6655</v>
      </c>
      <c r="D963" s="6" t="s">
        <v>59</v>
      </c>
      <c r="E963" s="6" t="s">
        <v>5324</v>
      </c>
      <c r="F963" s="6" t="e">
        <f>VLOOKUP(E963,'홈플러스-업데이트'!E1997:E4277,1,0)</f>
        <v>#N/A</v>
      </c>
      <c r="G963" s="14">
        <v>1890000</v>
      </c>
      <c r="H963" s="6" t="s">
        <v>48</v>
      </c>
      <c r="I963" s="6" t="s">
        <v>5459</v>
      </c>
      <c r="J963" s="6" t="s">
        <v>61</v>
      </c>
      <c r="K963" s="6" t="s">
        <v>5461</v>
      </c>
      <c r="L963" s="24">
        <v>0</v>
      </c>
      <c r="M963" s="44">
        <v>71900</v>
      </c>
      <c r="N963" s="44">
        <v>57400</v>
      </c>
      <c r="O963" s="44">
        <v>55600</v>
      </c>
      <c r="P963" s="44" t="s">
        <v>28</v>
      </c>
      <c r="Q963" s="44">
        <v>48600</v>
      </c>
      <c r="R963" s="44">
        <v>47100</v>
      </c>
      <c r="S963" s="44" t="s">
        <v>28</v>
      </c>
      <c r="T963" s="44">
        <v>42800</v>
      </c>
      <c r="U963" s="44">
        <v>40600</v>
      </c>
      <c r="V963" s="47">
        <v>41500</v>
      </c>
      <c r="W963" s="47">
        <v>924400</v>
      </c>
      <c r="X963" s="47">
        <v>28200</v>
      </c>
      <c r="Y963" s="47">
        <v>26000</v>
      </c>
      <c r="Z963" s="47">
        <v>26900</v>
      </c>
      <c r="AA963" s="47">
        <v>1540800</v>
      </c>
      <c r="AB963" s="47">
        <v>18500</v>
      </c>
      <c r="AC963" s="47">
        <v>16300</v>
      </c>
      <c r="AD963" s="47">
        <v>17200</v>
      </c>
      <c r="AE963" s="47" t="s">
        <v>5416</v>
      </c>
      <c r="AF963" s="45" t="s">
        <v>5416</v>
      </c>
      <c r="AG963" s="52"/>
      <c r="AH963" s="46"/>
      <c r="AI963" t="e">
        <f>E963&amp;H963&amp;I963&amp;J963&amp;K963&amp;M963&amp;#REF!&amp;#REF!&amp;N963&amp;O963&amp;P963&amp;Q963&amp;R963&amp;S963&amp;T963&amp;U963&amp;V963</f>
        <v>#REF!</v>
      </c>
      <c r="AJ963" t="str">
        <f>IF(E963="","",IFERROR(IF(MATCH(E963,#REF!,0),"O","X"),"X"))</f>
        <v>X</v>
      </c>
    </row>
    <row r="964" spans="1:36">
      <c r="A964" s="6" t="s">
        <v>1282</v>
      </c>
      <c r="B964" s="6">
        <v>1994</v>
      </c>
      <c r="C964" s="6" t="s">
        <v>6656</v>
      </c>
      <c r="D964" s="6" t="s">
        <v>59</v>
      </c>
      <c r="E964" s="6" t="s">
        <v>5330</v>
      </c>
      <c r="F964" s="6" t="e">
        <f>VLOOKUP(E964,'홈플러스-업데이트'!E1998:E4278,1,0)</f>
        <v>#N/A</v>
      </c>
      <c r="G964" s="14">
        <v>1740000</v>
      </c>
      <c r="H964" s="6" t="s">
        <v>48</v>
      </c>
      <c r="I964" s="6" t="s">
        <v>5459</v>
      </c>
      <c r="J964" s="6" t="s">
        <v>61</v>
      </c>
      <c r="K964" s="6" t="s">
        <v>5461</v>
      </c>
      <c r="L964" s="24">
        <v>0</v>
      </c>
      <c r="M964" s="44">
        <v>69600</v>
      </c>
      <c r="N964" s="44">
        <v>56200</v>
      </c>
      <c r="O964" s="44">
        <v>54500</v>
      </c>
      <c r="P964" s="44" t="s">
        <v>28</v>
      </c>
      <c r="Q964" s="44">
        <v>48100</v>
      </c>
      <c r="R964" s="44">
        <v>46600</v>
      </c>
      <c r="S964" s="44" t="s">
        <v>28</v>
      </c>
      <c r="T964" s="44">
        <v>42800</v>
      </c>
      <c r="U964" s="44">
        <v>40600</v>
      </c>
      <c r="V964" s="47">
        <v>41500</v>
      </c>
      <c r="W964" s="47">
        <v>924400</v>
      </c>
      <c r="X964" s="47">
        <v>28200</v>
      </c>
      <c r="Y964" s="47">
        <v>26000</v>
      </c>
      <c r="Z964" s="47">
        <v>26900</v>
      </c>
      <c r="AA964" s="47">
        <v>1540800</v>
      </c>
      <c r="AB964" s="47">
        <v>18500</v>
      </c>
      <c r="AC964" s="47">
        <v>16300</v>
      </c>
      <c r="AD964" s="47">
        <v>17200</v>
      </c>
      <c r="AE964" s="47" t="s">
        <v>5416</v>
      </c>
      <c r="AF964" s="45" t="s">
        <v>5416</v>
      </c>
      <c r="AG964" s="52"/>
      <c r="AH964" s="46"/>
      <c r="AI964" t="e">
        <f>E964&amp;H964&amp;I964&amp;J964&amp;K964&amp;M964&amp;#REF!&amp;#REF!&amp;N964&amp;O964&amp;P964&amp;Q964&amp;R964&amp;S964&amp;T964&amp;U964&amp;V964</f>
        <v>#REF!</v>
      </c>
      <c r="AJ964" t="str">
        <f>IF(E964="","",IFERROR(IF(MATCH(E964,#REF!,0),"O","X"),"X"))</f>
        <v>X</v>
      </c>
    </row>
    <row r="965" spans="1:36">
      <c r="A965" s="6" t="s">
        <v>1282</v>
      </c>
      <c r="B965" s="6">
        <v>1995</v>
      </c>
      <c r="C965" s="6" t="s">
        <v>6657</v>
      </c>
      <c r="D965" s="6" t="s">
        <v>59</v>
      </c>
      <c r="E965" s="6" t="s">
        <v>5333</v>
      </c>
      <c r="F965" s="6" t="str">
        <f>VLOOKUP(E965,'홈플러스-업데이트'!E1999:E4279,1,0)</f>
        <v>BEI3ANHLE.AKOR</v>
      </c>
      <c r="G965" s="14">
        <v>1740000</v>
      </c>
      <c r="H965" s="6" t="s">
        <v>48</v>
      </c>
      <c r="I965" s="6" t="s">
        <v>5459</v>
      </c>
      <c r="J965" s="6" t="s">
        <v>61</v>
      </c>
      <c r="K965" s="6" t="s">
        <v>5461</v>
      </c>
      <c r="L965" s="24">
        <v>0</v>
      </c>
      <c r="M965" s="44">
        <v>69600</v>
      </c>
      <c r="N965" s="44">
        <v>56200</v>
      </c>
      <c r="O965" s="44">
        <v>54500</v>
      </c>
      <c r="P965" s="44" t="s">
        <v>28</v>
      </c>
      <c r="Q965" s="44">
        <v>48100</v>
      </c>
      <c r="R965" s="44">
        <v>46600</v>
      </c>
      <c r="S965" s="44" t="s">
        <v>28</v>
      </c>
      <c r="T965" s="44">
        <v>42800</v>
      </c>
      <c r="U965" s="44">
        <v>40600</v>
      </c>
      <c r="V965" s="47">
        <v>41500</v>
      </c>
      <c r="W965" s="47">
        <v>924400</v>
      </c>
      <c r="X965" s="47">
        <v>28200</v>
      </c>
      <c r="Y965" s="47">
        <v>26000</v>
      </c>
      <c r="Z965" s="47">
        <v>26900</v>
      </c>
      <c r="AA965" s="47">
        <v>1540800</v>
      </c>
      <c r="AB965" s="47">
        <v>18500</v>
      </c>
      <c r="AC965" s="47">
        <v>16300</v>
      </c>
      <c r="AD965" s="47">
        <v>17200</v>
      </c>
      <c r="AE965" s="47" t="s">
        <v>5416</v>
      </c>
      <c r="AF965" s="45" t="s">
        <v>5416</v>
      </c>
      <c r="AG965" s="52"/>
      <c r="AH965" s="46"/>
      <c r="AI965" t="e">
        <f>E965&amp;H965&amp;I965&amp;J965&amp;K965&amp;M965&amp;#REF!&amp;#REF!&amp;N965&amp;O965&amp;P965&amp;Q965&amp;R965&amp;S965&amp;T965&amp;U965&amp;V965</f>
        <v>#REF!</v>
      </c>
      <c r="AJ965" t="str">
        <f>IF(E965="","",IFERROR(IF(MATCH(E965,#REF!,0),"O","X"),"X"))</f>
        <v>X</v>
      </c>
    </row>
    <row r="966" spans="1:36">
      <c r="A966" s="6" t="s">
        <v>1282</v>
      </c>
      <c r="B966" s="6">
        <v>1996</v>
      </c>
      <c r="C966" s="6" t="s">
        <v>6658</v>
      </c>
      <c r="D966" s="6" t="s">
        <v>59</v>
      </c>
      <c r="E966" s="6" t="s">
        <v>5313</v>
      </c>
      <c r="F966" s="6" t="e">
        <f>VLOOKUP(E966,'홈플러스-업데이트'!E2000:E4280,1,0)</f>
        <v>#N/A</v>
      </c>
      <c r="G966" s="14">
        <v>1890000</v>
      </c>
      <c r="H966" s="6" t="s">
        <v>48</v>
      </c>
      <c r="I966" s="6" t="s">
        <v>5459</v>
      </c>
      <c r="J966" s="6" t="s">
        <v>61</v>
      </c>
      <c r="K966" s="6" t="s">
        <v>5461</v>
      </c>
      <c r="L966" s="24">
        <v>0</v>
      </c>
      <c r="M966" s="44">
        <v>75300</v>
      </c>
      <c r="N966" s="44">
        <v>60800</v>
      </c>
      <c r="O966" s="44">
        <v>58900</v>
      </c>
      <c r="P966" s="44" t="s">
        <v>28</v>
      </c>
      <c r="Q966" s="44">
        <v>52000</v>
      </c>
      <c r="R966" s="44">
        <v>50400</v>
      </c>
      <c r="S966" s="44" t="s">
        <v>28</v>
      </c>
      <c r="T966" s="44">
        <v>46200</v>
      </c>
      <c r="U966" s="44">
        <v>43800</v>
      </c>
      <c r="V966" s="47">
        <v>44800</v>
      </c>
      <c r="W966" s="47">
        <v>997900</v>
      </c>
      <c r="X966" s="47">
        <v>30400</v>
      </c>
      <c r="Y966" s="47">
        <v>28000</v>
      </c>
      <c r="Z966" s="47">
        <v>29000</v>
      </c>
      <c r="AA966" s="47">
        <v>1663200</v>
      </c>
      <c r="AB966" s="47">
        <v>19900</v>
      </c>
      <c r="AC966" s="47">
        <v>17500</v>
      </c>
      <c r="AD966" s="47">
        <v>18500</v>
      </c>
      <c r="AE966" s="47" t="s">
        <v>5416</v>
      </c>
      <c r="AF966" s="45" t="s">
        <v>5416</v>
      </c>
      <c r="AG966" s="52"/>
      <c r="AH966" s="46"/>
      <c r="AI966" t="e">
        <f>E966&amp;H966&amp;I966&amp;J966&amp;K966&amp;M966&amp;#REF!&amp;#REF!&amp;N966&amp;O966&amp;P966&amp;Q966&amp;R966&amp;S966&amp;T966&amp;U966&amp;V966</f>
        <v>#REF!</v>
      </c>
      <c r="AJ966" t="str">
        <f>IF(E966="","",IFERROR(IF(MATCH(E966,#REF!,0),"O","X"),"X"))</f>
        <v>X</v>
      </c>
    </row>
    <row r="967" spans="1:36">
      <c r="A967" s="6" t="s">
        <v>1282</v>
      </c>
      <c r="B967" s="6">
        <v>1997</v>
      </c>
      <c r="C967" s="6" t="s">
        <v>6659</v>
      </c>
      <c r="D967" s="6" t="s">
        <v>59</v>
      </c>
      <c r="E967" s="6" t="s">
        <v>5316</v>
      </c>
      <c r="F967" s="6" t="e">
        <f>VLOOKUP(E967,'홈플러스-업데이트'!E2001:E4281,1,0)</f>
        <v>#N/A</v>
      </c>
      <c r="G967" s="14">
        <v>1890000</v>
      </c>
      <c r="H967" s="6" t="s">
        <v>48</v>
      </c>
      <c r="I967" s="6" t="s">
        <v>5459</v>
      </c>
      <c r="J967" s="6" t="s">
        <v>61</v>
      </c>
      <c r="K967" s="6" t="s">
        <v>5461</v>
      </c>
      <c r="L967" s="24">
        <v>0</v>
      </c>
      <c r="M967" s="44">
        <v>75300</v>
      </c>
      <c r="N967" s="44">
        <v>60800</v>
      </c>
      <c r="O967" s="44">
        <v>58900</v>
      </c>
      <c r="P967" s="44" t="s">
        <v>28</v>
      </c>
      <c r="Q967" s="44">
        <v>52000</v>
      </c>
      <c r="R967" s="44">
        <v>50400</v>
      </c>
      <c r="S967" s="44" t="s">
        <v>28</v>
      </c>
      <c r="T967" s="44">
        <v>46200</v>
      </c>
      <c r="U967" s="44">
        <v>43800</v>
      </c>
      <c r="V967" s="47">
        <v>44800</v>
      </c>
      <c r="W967" s="47">
        <v>997900</v>
      </c>
      <c r="X967" s="47">
        <v>30400</v>
      </c>
      <c r="Y967" s="47">
        <v>28000</v>
      </c>
      <c r="Z967" s="47">
        <v>29000</v>
      </c>
      <c r="AA967" s="47">
        <v>1663200</v>
      </c>
      <c r="AB967" s="47">
        <v>19900</v>
      </c>
      <c r="AC967" s="47">
        <v>17500</v>
      </c>
      <c r="AD967" s="47">
        <v>18500</v>
      </c>
      <c r="AE967" s="47" t="s">
        <v>5416</v>
      </c>
      <c r="AF967" s="45" t="s">
        <v>5416</v>
      </c>
      <c r="AG967" s="52"/>
      <c r="AH967" s="46"/>
      <c r="AI967" t="e">
        <f>E967&amp;H967&amp;I967&amp;J967&amp;K967&amp;M967&amp;#REF!&amp;#REF!&amp;N967&amp;O967&amp;P967&amp;Q967&amp;R967&amp;S967&amp;T967&amp;U967&amp;V967</f>
        <v>#REF!</v>
      </c>
      <c r="AJ967" t="str">
        <f>IF(E967="","",IFERROR(IF(MATCH(E967,#REF!,0),"O","X"),"X"))</f>
        <v>X</v>
      </c>
    </row>
    <row r="968" spans="1:36">
      <c r="A968" s="6" t="s">
        <v>1282</v>
      </c>
      <c r="B968" s="6">
        <v>1998</v>
      </c>
      <c r="C968" s="6" t="s">
        <v>6660</v>
      </c>
      <c r="D968" s="6" t="s">
        <v>59</v>
      </c>
      <c r="E968" s="6" t="s">
        <v>5319</v>
      </c>
      <c r="F968" s="6" t="e">
        <f>VLOOKUP(E968,'홈플러스-업데이트'!E2002:E4282,1,0)</f>
        <v>#N/A</v>
      </c>
      <c r="G968" s="14">
        <v>1890000</v>
      </c>
      <c r="H968" s="6" t="s">
        <v>48</v>
      </c>
      <c r="I968" s="6" t="s">
        <v>5459</v>
      </c>
      <c r="J968" s="6" t="s">
        <v>61</v>
      </c>
      <c r="K968" s="6" t="s">
        <v>5461</v>
      </c>
      <c r="L968" s="24">
        <v>0</v>
      </c>
      <c r="M968" s="44">
        <v>75300</v>
      </c>
      <c r="N968" s="44">
        <v>60800</v>
      </c>
      <c r="O968" s="44">
        <v>58900</v>
      </c>
      <c r="P968" s="44" t="s">
        <v>28</v>
      </c>
      <c r="Q968" s="44">
        <v>52000</v>
      </c>
      <c r="R968" s="44">
        <v>50400</v>
      </c>
      <c r="S968" s="44" t="s">
        <v>28</v>
      </c>
      <c r="T968" s="44">
        <v>46200</v>
      </c>
      <c r="U968" s="44">
        <v>43800</v>
      </c>
      <c r="V968" s="47">
        <v>44800</v>
      </c>
      <c r="W968" s="47">
        <v>997900</v>
      </c>
      <c r="X968" s="47">
        <v>30400</v>
      </c>
      <c r="Y968" s="47">
        <v>28000</v>
      </c>
      <c r="Z968" s="47">
        <v>29000</v>
      </c>
      <c r="AA968" s="47">
        <v>1663200</v>
      </c>
      <c r="AB968" s="47">
        <v>19900</v>
      </c>
      <c r="AC968" s="47">
        <v>17500</v>
      </c>
      <c r="AD968" s="47">
        <v>18500</v>
      </c>
      <c r="AE968" s="47" t="s">
        <v>5416</v>
      </c>
      <c r="AF968" s="45" t="s">
        <v>5416</v>
      </c>
      <c r="AG968" s="52"/>
      <c r="AH968" s="46"/>
      <c r="AI968" t="e">
        <f>E968&amp;H968&amp;I968&amp;J968&amp;K968&amp;M968&amp;#REF!&amp;#REF!&amp;N968&amp;O968&amp;P968&amp;Q968&amp;R968&amp;S968&amp;T968&amp;U968&amp;V968</f>
        <v>#REF!</v>
      </c>
      <c r="AJ968" t="str">
        <f>IF(E968="","",IFERROR(IF(MATCH(E968,#REF!,0),"O","X"),"X"))</f>
        <v>X</v>
      </c>
    </row>
    <row r="969" spans="1:36">
      <c r="A969" s="6" t="s">
        <v>1282</v>
      </c>
      <c r="B969" s="6">
        <v>1999</v>
      </c>
      <c r="C969" s="6" t="s">
        <v>6661</v>
      </c>
      <c r="D969" s="6" t="s">
        <v>59</v>
      </c>
      <c r="E969" s="6" t="s">
        <v>5336</v>
      </c>
      <c r="F969" s="6" t="str">
        <f>VLOOKUP(E969,'홈플러스-업데이트'!E2003:E4283,1,0)</f>
        <v>BEI3ANPLE.AKOR</v>
      </c>
      <c r="G969" s="14">
        <v>1740000</v>
      </c>
      <c r="H969" s="6" t="s">
        <v>48</v>
      </c>
      <c r="I969" s="6" t="s">
        <v>5459</v>
      </c>
      <c r="J969" s="6" t="s">
        <v>61</v>
      </c>
      <c r="K969" s="6" t="s">
        <v>5461</v>
      </c>
      <c r="L969" s="24">
        <v>0</v>
      </c>
      <c r="M969" s="44">
        <v>69600</v>
      </c>
      <c r="N969" s="44">
        <v>56200</v>
      </c>
      <c r="O969" s="44">
        <v>54500</v>
      </c>
      <c r="P969" s="44" t="s">
        <v>28</v>
      </c>
      <c r="Q969" s="44">
        <v>48100</v>
      </c>
      <c r="R969" s="44">
        <v>46600</v>
      </c>
      <c r="S969" s="44" t="s">
        <v>28</v>
      </c>
      <c r="T969" s="44">
        <v>42800</v>
      </c>
      <c r="U969" s="44">
        <v>40600</v>
      </c>
      <c r="V969" s="47">
        <v>41500</v>
      </c>
      <c r="W969" s="47">
        <v>924400</v>
      </c>
      <c r="X969" s="47">
        <v>28200</v>
      </c>
      <c r="Y969" s="47">
        <v>26000</v>
      </c>
      <c r="Z969" s="47">
        <v>26900</v>
      </c>
      <c r="AA969" s="47">
        <v>1540800</v>
      </c>
      <c r="AB969" s="47">
        <v>18500</v>
      </c>
      <c r="AC969" s="47">
        <v>16300</v>
      </c>
      <c r="AD969" s="47">
        <v>17200</v>
      </c>
      <c r="AE969" s="47" t="s">
        <v>5416</v>
      </c>
      <c r="AF969" s="45" t="s">
        <v>5416</v>
      </c>
      <c r="AG969" s="52"/>
      <c r="AH969" s="46"/>
      <c r="AI969" t="e">
        <f>E969&amp;H969&amp;I969&amp;J969&amp;K969&amp;M969&amp;#REF!&amp;#REF!&amp;N969&amp;O969&amp;P969&amp;Q969&amp;R969&amp;S969&amp;T969&amp;U969&amp;V969</f>
        <v>#REF!</v>
      </c>
      <c r="AJ969" t="str">
        <f>IF(E969="","",IFERROR(IF(MATCH(E969,#REF!,0),"O","X"),"X"))</f>
        <v>X</v>
      </c>
    </row>
    <row r="970" spans="1:36">
      <c r="A970" s="6" t="s">
        <v>1282</v>
      </c>
      <c r="B970" s="6">
        <v>2000</v>
      </c>
      <c r="C970" s="6" t="s">
        <v>6662</v>
      </c>
      <c r="D970" s="6" t="s">
        <v>59</v>
      </c>
      <c r="E970" s="6" t="s">
        <v>5278</v>
      </c>
      <c r="F970" s="6" t="e">
        <f>VLOOKUP(E970,'홈플러스-업데이트'!E2004:E4284,1,0)</f>
        <v>#N/A</v>
      </c>
      <c r="G970" s="14">
        <v>1840000</v>
      </c>
      <c r="H970" s="6" t="s">
        <v>48</v>
      </c>
      <c r="I970" s="6" t="s">
        <v>5459</v>
      </c>
      <c r="J970" s="6" t="s">
        <v>61</v>
      </c>
      <c r="K970" s="6" t="s">
        <v>5461</v>
      </c>
      <c r="L970" s="24">
        <v>0</v>
      </c>
      <c r="M970" s="44">
        <v>70300</v>
      </c>
      <c r="N970" s="44">
        <v>56100</v>
      </c>
      <c r="O970" s="44">
        <v>54400</v>
      </c>
      <c r="P970" s="44" t="s">
        <v>28</v>
      </c>
      <c r="Q970" s="44">
        <v>47600</v>
      </c>
      <c r="R970" s="44">
        <v>46100</v>
      </c>
      <c r="S970" s="44" t="s">
        <v>28</v>
      </c>
      <c r="T970" s="44">
        <v>41900</v>
      </c>
      <c r="U970" s="44">
        <v>39800</v>
      </c>
      <c r="V970" s="47">
        <v>40600</v>
      </c>
      <c r="W970" s="47">
        <v>905000</v>
      </c>
      <c r="X970" s="47">
        <v>27600</v>
      </c>
      <c r="Y970" s="47">
        <v>25500</v>
      </c>
      <c r="Z970" s="47">
        <v>26300</v>
      </c>
      <c r="AA970" s="47">
        <v>1508400</v>
      </c>
      <c r="AB970" s="47">
        <v>18100</v>
      </c>
      <c r="AC970" s="47">
        <v>16000</v>
      </c>
      <c r="AD970" s="47">
        <v>16800</v>
      </c>
      <c r="AE970" s="47" t="s">
        <v>5416</v>
      </c>
      <c r="AF970" s="45" t="s">
        <v>5416</v>
      </c>
      <c r="AG970" s="52"/>
      <c r="AH970" s="46"/>
      <c r="AI970" t="e">
        <f>E970&amp;H970&amp;I970&amp;J970&amp;K970&amp;M970&amp;#REF!&amp;#REF!&amp;N970&amp;O970&amp;P970&amp;Q970&amp;R970&amp;S970&amp;T970&amp;U970&amp;V970</f>
        <v>#REF!</v>
      </c>
      <c r="AJ970" t="str">
        <f>IF(E970="","",IFERROR(IF(MATCH(E970,#REF!,0),"O","X"),"X"))</f>
        <v>X</v>
      </c>
    </row>
    <row r="971" spans="1:36">
      <c r="A971" s="6" t="s">
        <v>1282</v>
      </c>
      <c r="B971" s="6">
        <v>2001</v>
      </c>
      <c r="C971" s="6" t="s">
        <v>6663</v>
      </c>
      <c r="D971" s="6" t="s">
        <v>59</v>
      </c>
      <c r="E971" s="6" t="s">
        <v>80</v>
      </c>
      <c r="F971" s="6" t="e">
        <f>VLOOKUP(E971,'홈플러스-업데이트'!E2005:E4285,1,0)</f>
        <v>#N/A</v>
      </c>
      <c r="G971" s="14">
        <v>1690000</v>
      </c>
      <c r="H971" s="6" t="s">
        <v>48</v>
      </c>
      <c r="I971" s="6" t="s">
        <v>5459</v>
      </c>
      <c r="J971" s="6" t="s">
        <v>61</v>
      </c>
      <c r="K971" s="6" t="s">
        <v>5461</v>
      </c>
      <c r="L971" s="24">
        <v>0</v>
      </c>
      <c r="M971" s="44">
        <v>67200</v>
      </c>
      <c r="N971" s="44">
        <v>54100</v>
      </c>
      <c r="O971" s="44">
        <v>52400</v>
      </c>
      <c r="P971" s="44" t="s">
        <v>28</v>
      </c>
      <c r="Q971" s="44">
        <v>46300</v>
      </c>
      <c r="R971" s="44">
        <v>44900</v>
      </c>
      <c r="S971" s="44" t="s">
        <v>28</v>
      </c>
      <c r="T971" s="44">
        <v>41100</v>
      </c>
      <c r="U971" s="44">
        <v>39000</v>
      </c>
      <c r="V971" s="47">
        <v>39800</v>
      </c>
      <c r="W971" s="47">
        <v>887700</v>
      </c>
      <c r="X971" s="47">
        <v>27100</v>
      </c>
      <c r="Y971" s="47">
        <v>25000</v>
      </c>
      <c r="Z971" s="47">
        <v>25800</v>
      </c>
      <c r="AA971" s="47">
        <v>1479600</v>
      </c>
      <c r="AB971" s="47">
        <v>17700</v>
      </c>
      <c r="AC971" s="47">
        <v>15600</v>
      </c>
      <c r="AD971" s="47">
        <v>16400</v>
      </c>
      <c r="AE971" s="47" t="s">
        <v>5416</v>
      </c>
      <c r="AF971" s="45" t="s">
        <v>5416</v>
      </c>
      <c r="AG971" s="52"/>
      <c r="AH971" s="46"/>
      <c r="AI971" t="e">
        <f>E971&amp;H971&amp;I971&amp;J971&amp;K971&amp;M971&amp;#REF!&amp;#REF!&amp;N971&amp;O971&amp;P971&amp;Q971&amp;R971&amp;S971&amp;T971&amp;U971&amp;V971</f>
        <v>#REF!</v>
      </c>
      <c r="AJ971" t="str">
        <f>IF(E971="","",IFERROR(IF(MATCH(E971,#REF!,0),"O","X"),"X"))</f>
        <v>X</v>
      </c>
    </row>
    <row r="972" spans="1:36">
      <c r="A972" s="6" t="s">
        <v>1282</v>
      </c>
      <c r="B972" s="6">
        <v>2002</v>
      </c>
      <c r="C972" s="6" t="s">
        <v>6664</v>
      </c>
      <c r="D972" s="6" t="s">
        <v>59</v>
      </c>
      <c r="E972" s="6" t="s">
        <v>81</v>
      </c>
      <c r="F972" s="6" t="e">
        <f>VLOOKUP(E972,'홈플러스-업데이트'!E2006:E4286,1,0)</f>
        <v>#N/A</v>
      </c>
      <c r="G972" s="14">
        <v>1690000</v>
      </c>
      <c r="H972" s="6" t="s">
        <v>48</v>
      </c>
      <c r="I972" s="6" t="s">
        <v>5459</v>
      </c>
      <c r="J972" s="6" t="s">
        <v>61</v>
      </c>
      <c r="K972" s="6" t="s">
        <v>5461</v>
      </c>
      <c r="L972" s="24">
        <v>0</v>
      </c>
      <c r="M972" s="44">
        <v>67200</v>
      </c>
      <c r="N972" s="44">
        <v>54100</v>
      </c>
      <c r="O972" s="44">
        <v>52400</v>
      </c>
      <c r="P972" s="44" t="s">
        <v>28</v>
      </c>
      <c r="Q972" s="44">
        <v>46300</v>
      </c>
      <c r="R972" s="44">
        <v>44900</v>
      </c>
      <c r="S972" s="44" t="s">
        <v>28</v>
      </c>
      <c r="T972" s="44">
        <v>41100</v>
      </c>
      <c r="U972" s="44">
        <v>39000</v>
      </c>
      <c r="V972" s="47">
        <v>39800</v>
      </c>
      <c r="W972" s="47">
        <v>887700</v>
      </c>
      <c r="X972" s="47">
        <v>27100</v>
      </c>
      <c r="Y972" s="47">
        <v>25000</v>
      </c>
      <c r="Z972" s="47">
        <v>25800</v>
      </c>
      <c r="AA972" s="47">
        <v>1479600</v>
      </c>
      <c r="AB972" s="47">
        <v>17700</v>
      </c>
      <c r="AC972" s="47">
        <v>15600</v>
      </c>
      <c r="AD972" s="47">
        <v>16400</v>
      </c>
      <c r="AE972" s="47" t="s">
        <v>5416</v>
      </c>
      <c r="AF972" s="45" t="s">
        <v>5416</v>
      </c>
      <c r="AG972" s="52"/>
      <c r="AH972" s="46"/>
      <c r="AI972" t="e">
        <f>E972&amp;H972&amp;I972&amp;J972&amp;K972&amp;M972&amp;#REF!&amp;#REF!&amp;N972&amp;O972&amp;P972&amp;Q972&amp;R972&amp;S972&amp;T972&amp;U972&amp;V972</f>
        <v>#REF!</v>
      </c>
      <c r="AJ972" t="str">
        <f>IF(E972="","",IFERROR(IF(MATCH(E972,#REF!,0),"O","X"),"X"))</f>
        <v>X</v>
      </c>
    </row>
    <row r="973" spans="1:36">
      <c r="A973" s="6" t="s">
        <v>1282</v>
      </c>
      <c r="B973" s="6">
        <v>2003</v>
      </c>
      <c r="C973" s="6" t="s">
        <v>6665</v>
      </c>
      <c r="D973" s="6" t="s">
        <v>59</v>
      </c>
      <c r="E973" s="6" t="s">
        <v>5346</v>
      </c>
      <c r="F973" s="6" t="e">
        <f>VLOOKUP(E973,'홈플러스-업데이트'!E2007:E4287,1,0)</f>
        <v>#N/A</v>
      </c>
      <c r="G973" s="14">
        <v>1690000</v>
      </c>
      <c r="H973" s="6" t="s">
        <v>48</v>
      </c>
      <c r="I973" s="6" t="s">
        <v>5459</v>
      </c>
      <c r="J973" s="6" t="s">
        <v>61</v>
      </c>
      <c r="K973" s="6" t="s">
        <v>5461</v>
      </c>
      <c r="L973" s="24">
        <v>0</v>
      </c>
      <c r="M973" s="44">
        <v>67200</v>
      </c>
      <c r="N973" s="44">
        <v>54100</v>
      </c>
      <c r="O973" s="44">
        <v>52400</v>
      </c>
      <c r="P973" s="44" t="s">
        <v>28</v>
      </c>
      <c r="Q973" s="44">
        <v>46300</v>
      </c>
      <c r="R973" s="44">
        <v>44900</v>
      </c>
      <c r="S973" s="44" t="s">
        <v>28</v>
      </c>
      <c r="T973" s="44">
        <v>41100</v>
      </c>
      <c r="U973" s="44">
        <v>39000</v>
      </c>
      <c r="V973" s="47">
        <v>39800</v>
      </c>
      <c r="W973" s="47">
        <v>887700</v>
      </c>
      <c r="X973" s="47">
        <v>27100</v>
      </c>
      <c r="Y973" s="47">
        <v>25000</v>
      </c>
      <c r="Z973" s="47">
        <v>25800</v>
      </c>
      <c r="AA973" s="47">
        <v>1479600</v>
      </c>
      <c r="AB973" s="47">
        <v>17700</v>
      </c>
      <c r="AC973" s="47">
        <v>15600</v>
      </c>
      <c r="AD973" s="47">
        <v>16400</v>
      </c>
      <c r="AE973" s="47" t="s">
        <v>5416</v>
      </c>
      <c r="AF973" s="45" t="s">
        <v>5416</v>
      </c>
      <c r="AG973" s="52"/>
      <c r="AH973" s="46"/>
      <c r="AI973" t="e">
        <f>E973&amp;H973&amp;I973&amp;J973&amp;K973&amp;M973&amp;#REF!&amp;#REF!&amp;N973&amp;O973&amp;P973&amp;Q973&amp;R973&amp;S973&amp;T973&amp;U973&amp;V973</f>
        <v>#REF!</v>
      </c>
      <c r="AJ973" t="str">
        <f>IF(E973="","",IFERROR(IF(MATCH(E973,#REF!,0),"O","X"),"X"))</f>
        <v>X</v>
      </c>
    </row>
    <row r="974" spans="1:36">
      <c r="A974" s="6" t="s">
        <v>1282</v>
      </c>
      <c r="B974" s="6">
        <v>2004</v>
      </c>
      <c r="C974" s="6" t="s">
        <v>6666</v>
      </c>
      <c r="D974" s="6" t="s">
        <v>59</v>
      </c>
      <c r="E974" s="6" t="s">
        <v>5277</v>
      </c>
      <c r="F974" s="6" t="e">
        <f>VLOOKUP(E974,'홈플러스-업데이트'!E2008:E4288,1,0)</f>
        <v>#N/A</v>
      </c>
      <c r="G974" s="14">
        <v>1840000</v>
      </c>
      <c r="H974" s="6" t="s">
        <v>48</v>
      </c>
      <c r="I974" s="6" t="s">
        <v>5459</v>
      </c>
      <c r="J974" s="6" t="s">
        <v>61</v>
      </c>
      <c r="K974" s="6" t="s">
        <v>5461</v>
      </c>
      <c r="L974" s="24">
        <v>0</v>
      </c>
      <c r="M974" s="44">
        <v>70300</v>
      </c>
      <c r="N974" s="44">
        <v>56100</v>
      </c>
      <c r="O974" s="44">
        <v>54400</v>
      </c>
      <c r="P974" s="44" t="s">
        <v>28</v>
      </c>
      <c r="Q974" s="44">
        <v>47600</v>
      </c>
      <c r="R974" s="44">
        <v>46100</v>
      </c>
      <c r="S974" s="44" t="s">
        <v>28</v>
      </c>
      <c r="T974" s="44">
        <v>41900</v>
      </c>
      <c r="U974" s="44">
        <v>39800</v>
      </c>
      <c r="V974" s="47">
        <v>40600</v>
      </c>
      <c r="W974" s="47">
        <v>905000</v>
      </c>
      <c r="X974" s="47">
        <v>27600</v>
      </c>
      <c r="Y974" s="47">
        <v>25500</v>
      </c>
      <c r="Z974" s="47">
        <v>26300</v>
      </c>
      <c r="AA974" s="47">
        <v>1508400</v>
      </c>
      <c r="AB974" s="47">
        <v>18100</v>
      </c>
      <c r="AC974" s="47">
        <v>16000</v>
      </c>
      <c r="AD974" s="47">
        <v>16800</v>
      </c>
      <c r="AE974" s="47" t="s">
        <v>5416</v>
      </c>
      <c r="AF974" s="45" t="s">
        <v>5416</v>
      </c>
      <c r="AG974" s="52"/>
      <c r="AH974" s="46"/>
      <c r="AI974" t="e">
        <f>E974&amp;H974&amp;I974&amp;J974&amp;K974&amp;M974&amp;#REF!&amp;#REF!&amp;N974&amp;O974&amp;P974&amp;Q974&amp;R974&amp;S974&amp;T974&amp;U974&amp;V974</f>
        <v>#REF!</v>
      </c>
      <c r="AJ974" t="str">
        <f>IF(E974="","",IFERROR(IF(MATCH(E974,#REF!,0),"O","X"),"X"))</f>
        <v>X</v>
      </c>
    </row>
    <row r="975" spans="1:36">
      <c r="A975" s="6" t="s">
        <v>1282</v>
      </c>
      <c r="B975" s="6">
        <v>2005</v>
      </c>
      <c r="C975" s="6" t="s">
        <v>6667</v>
      </c>
      <c r="D975" s="6" t="s">
        <v>59</v>
      </c>
      <c r="E975" s="6" t="s">
        <v>79</v>
      </c>
      <c r="F975" s="6" t="e">
        <f>VLOOKUP(E975,'홈플러스-업데이트'!E2009:E4289,1,0)</f>
        <v>#N/A</v>
      </c>
      <c r="G975" s="14">
        <v>1690000</v>
      </c>
      <c r="H975" s="6" t="s">
        <v>48</v>
      </c>
      <c r="I975" s="6" t="s">
        <v>5459</v>
      </c>
      <c r="J975" s="6" t="s">
        <v>61</v>
      </c>
      <c r="K975" s="6" t="s">
        <v>5461</v>
      </c>
      <c r="L975" s="24">
        <v>0</v>
      </c>
      <c r="M975" s="44">
        <v>65500</v>
      </c>
      <c r="N975" s="44">
        <v>52400</v>
      </c>
      <c r="O975" s="44">
        <v>50800</v>
      </c>
      <c r="P975" s="44" t="s">
        <v>28</v>
      </c>
      <c r="Q975" s="44">
        <v>44600</v>
      </c>
      <c r="R975" s="44">
        <v>43200</v>
      </c>
      <c r="S975" s="44" t="s">
        <v>28</v>
      </c>
      <c r="T975" s="44">
        <v>39400</v>
      </c>
      <c r="U975" s="44">
        <v>37400</v>
      </c>
      <c r="V975" s="47">
        <v>38200</v>
      </c>
      <c r="W975" s="47">
        <v>851000</v>
      </c>
      <c r="X975" s="47">
        <v>25900</v>
      </c>
      <c r="Y975" s="47">
        <v>23900</v>
      </c>
      <c r="Z975" s="47">
        <v>24700</v>
      </c>
      <c r="AA975" s="47">
        <v>1418400</v>
      </c>
      <c r="AB975" s="47">
        <v>17000</v>
      </c>
      <c r="AC975" s="47">
        <v>15000</v>
      </c>
      <c r="AD975" s="47">
        <v>15800</v>
      </c>
      <c r="AE975" s="47" t="s">
        <v>5416</v>
      </c>
      <c r="AF975" s="45" t="s">
        <v>5416</v>
      </c>
      <c r="AG975" s="52"/>
      <c r="AH975" s="46"/>
      <c r="AI975" t="e">
        <f>E975&amp;H975&amp;I975&amp;J975&amp;K975&amp;M975&amp;#REF!&amp;#REF!&amp;N975&amp;O975&amp;P975&amp;Q975&amp;R975&amp;S975&amp;T975&amp;U975&amp;V975</f>
        <v>#REF!</v>
      </c>
      <c r="AJ975" t="str">
        <f>IF(E975="","",IFERROR(IF(MATCH(E975,#REF!,0),"O","X"),"X"))</f>
        <v>X</v>
      </c>
    </row>
    <row r="976" spans="1:36">
      <c r="A976" s="6" t="s">
        <v>1282</v>
      </c>
      <c r="B976" s="6">
        <v>2006</v>
      </c>
      <c r="C976" s="6" t="s">
        <v>6668</v>
      </c>
      <c r="D976" s="6" t="s">
        <v>59</v>
      </c>
      <c r="E976" s="6" t="s">
        <v>5340</v>
      </c>
      <c r="F976" s="6" t="str">
        <f>VLOOKUP(E976,'홈플러스-업데이트'!E2010:E4290,1,0)</f>
        <v>BEI3ASB4EA.AKOR</v>
      </c>
      <c r="G976" s="14">
        <v>1690000</v>
      </c>
      <c r="H976" s="6" t="s">
        <v>48</v>
      </c>
      <c r="I976" s="6" t="s">
        <v>5459</v>
      </c>
      <c r="J976" s="6" t="s">
        <v>61</v>
      </c>
      <c r="K976" s="6" t="s">
        <v>5461</v>
      </c>
      <c r="L976" s="24">
        <v>0</v>
      </c>
      <c r="M976" s="44">
        <v>65500</v>
      </c>
      <c r="N976" s="44">
        <v>52400</v>
      </c>
      <c r="O976" s="44">
        <v>50800</v>
      </c>
      <c r="P976" s="44" t="s">
        <v>28</v>
      </c>
      <c r="Q976" s="44">
        <v>44600</v>
      </c>
      <c r="R976" s="44">
        <v>43200</v>
      </c>
      <c r="S976" s="44" t="s">
        <v>28</v>
      </c>
      <c r="T976" s="44">
        <v>39400</v>
      </c>
      <c r="U976" s="44">
        <v>37400</v>
      </c>
      <c r="V976" s="47">
        <v>38200</v>
      </c>
      <c r="W976" s="47">
        <v>851000</v>
      </c>
      <c r="X976" s="47">
        <v>25900</v>
      </c>
      <c r="Y976" s="47">
        <v>23900</v>
      </c>
      <c r="Z976" s="47">
        <v>24700</v>
      </c>
      <c r="AA976" s="47">
        <v>1418400</v>
      </c>
      <c r="AB976" s="47">
        <v>17000</v>
      </c>
      <c r="AC976" s="47">
        <v>15000</v>
      </c>
      <c r="AD976" s="47">
        <v>15800</v>
      </c>
      <c r="AE976" s="47" t="s">
        <v>5416</v>
      </c>
      <c r="AF976" s="45" t="s">
        <v>5416</v>
      </c>
      <c r="AG976" s="52"/>
      <c r="AH976" s="46"/>
      <c r="AI976" t="e">
        <f>E976&amp;H976&amp;I976&amp;J976&amp;K976&amp;M976&amp;#REF!&amp;#REF!&amp;N976&amp;O976&amp;P976&amp;Q976&amp;R976&amp;S976&amp;T976&amp;U976&amp;V976</f>
        <v>#REF!</v>
      </c>
      <c r="AJ976" t="str">
        <f>IF(E976="","",IFERROR(IF(MATCH(E976,#REF!,0),"O","X"),"X"))</f>
        <v>X</v>
      </c>
    </row>
    <row r="977" spans="1:36">
      <c r="A977" s="6" t="s">
        <v>1282</v>
      </c>
      <c r="B977" s="6">
        <v>2007</v>
      </c>
      <c r="C977" s="6" t="s">
        <v>6669</v>
      </c>
      <c r="D977" s="6" t="s">
        <v>59</v>
      </c>
      <c r="E977" s="6" t="s">
        <v>5341</v>
      </c>
      <c r="F977" s="6" t="str">
        <f>VLOOKUP(E977,'홈플러스-업데이트'!E2011:E4291,1,0)</f>
        <v>BEI3ASB4EC.AKOR</v>
      </c>
      <c r="G977" s="14">
        <v>1690000</v>
      </c>
      <c r="H977" s="6" t="s">
        <v>48</v>
      </c>
      <c r="I977" s="6" t="s">
        <v>5459</v>
      </c>
      <c r="J977" s="6" t="s">
        <v>61</v>
      </c>
      <c r="K977" s="6" t="s">
        <v>5461</v>
      </c>
      <c r="L977" s="24">
        <v>0</v>
      </c>
      <c r="M977" s="44">
        <v>65500</v>
      </c>
      <c r="N977" s="44">
        <v>52400</v>
      </c>
      <c r="O977" s="44">
        <v>50800</v>
      </c>
      <c r="P977" s="44" t="s">
        <v>28</v>
      </c>
      <c r="Q977" s="44">
        <v>44600</v>
      </c>
      <c r="R977" s="44">
        <v>43200</v>
      </c>
      <c r="S977" s="44" t="s">
        <v>28</v>
      </c>
      <c r="T977" s="44">
        <v>39400</v>
      </c>
      <c r="U977" s="44">
        <v>37400</v>
      </c>
      <c r="V977" s="47">
        <v>38200</v>
      </c>
      <c r="W977" s="47">
        <v>851000</v>
      </c>
      <c r="X977" s="47">
        <v>25900</v>
      </c>
      <c r="Y977" s="47">
        <v>23900</v>
      </c>
      <c r="Z977" s="47">
        <v>24700</v>
      </c>
      <c r="AA977" s="47">
        <v>1418400</v>
      </c>
      <c r="AB977" s="47">
        <v>17000</v>
      </c>
      <c r="AC977" s="47">
        <v>15000</v>
      </c>
      <c r="AD977" s="47">
        <v>15800</v>
      </c>
      <c r="AE977" s="47" t="s">
        <v>5416</v>
      </c>
      <c r="AF977" s="45" t="s">
        <v>5416</v>
      </c>
      <c r="AG977" s="52"/>
      <c r="AH977" s="46"/>
      <c r="AI977" t="e">
        <f>E977&amp;H977&amp;I977&amp;J977&amp;K977&amp;M977&amp;#REF!&amp;#REF!&amp;N977&amp;O977&amp;P977&amp;Q977&amp;R977&amp;S977&amp;T977&amp;U977&amp;V977</f>
        <v>#REF!</v>
      </c>
      <c r="AJ977" t="str">
        <f>IF(E977="","",IFERROR(IF(MATCH(E977,#REF!,0),"O","X"),"X"))</f>
        <v>X</v>
      </c>
    </row>
    <row r="978" spans="1:36">
      <c r="A978" s="6" t="s">
        <v>1282</v>
      </c>
      <c r="B978" s="6">
        <v>2008</v>
      </c>
      <c r="C978" s="6" t="s">
        <v>6670</v>
      </c>
      <c r="D978" s="6" t="s">
        <v>59</v>
      </c>
      <c r="E978" s="6" t="s">
        <v>628</v>
      </c>
      <c r="F978" s="6" t="e">
        <f>VLOOKUP(E978,'홈플러스-업데이트'!E2012:E4292,1,0)</f>
        <v>#N/A</v>
      </c>
      <c r="G978" s="14">
        <v>1140000</v>
      </c>
      <c r="H978" s="6" t="s">
        <v>48</v>
      </c>
      <c r="I978" s="6" t="s">
        <v>5459</v>
      </c>
      <c r="J978" s="6" t="s">
        <v>61</v>
      </c>
      <c r="K978" s="6" t="s">
        <v>5461</v>
      </c>
      <c r="L978" s="24">
        <v>0</v>
      </c>
      <c r="M978" s="44">
        <v>47400</v>
      </c>
      <c r="N978" s="44">
        <v>38600</v>
      </c>
      <c r="O978" s="44">
        <v>37400</v>
      </c>
      <c r="P978" s="44" t="s">
        <v>28</v>
      </c>
      <c r="Q978" s="44">
        <v>33400</v>
      </c>
      <c r="R978" s="44">
        <v>32300</v>
      </c>
      <c r="S978" s="44" t="s">
        <v>28</v>
      </c>
      <c r="T978" s="44">
        <v>29800</v>
      </c>
      <c r="U978" s="44">
        <v>28300</v>
      </c>
      <c r="V978" s="47">
        <v>28900</v>
      </c>
      <c r="W978" s="47">
        <v>643600</v>
      </c>
      <c r="X978" s="47">
        <v>19600</v>
      </c>
      <c r="Y978" s="47">
        <v>18100</v>
      </c>
      <c r="Z978" s="47">
        <v>18700</v>
      </c>
      <c r="AA978" s="47">
        <v>1072800</v>
      </c>
      <c r="AB978" s="47">
        <v>12800</v>
      </c>
      <c r="AC978" s="47">
        <v>11300</v>
      </c>
      <c r="AD978" s="47">
        <v>11900</v>
      </c>
      <c r="AE978" s="47" t="s">
        <v>5416</v>
      </c>
      <c r="AF978" s="45" t="s">
        <v>5416</v>
      </c>
      <c r="AG978" s="52"/>
      <c r="AH978" s="46"/>
      <c r="AI978" t="e">
        <f>E978&amp;H978&amp;I978&amp;J978&amp;K978&amp;M978&amp;#REF!&amp;#REF!&amp;N978&amp;O978&amp;P978&amp;Q978&amp;R978&amp;S978&amp;T978&amp;U978&amp;V978</f>
        <v>#REF!</v>
      </c>
      <c r="AJ978" t="str">
        <f>IF(E978="","",IFERROR(IF(MATCH(E978,#REF!,0),"O","X"),"X"))</f>
        <v>X</v>
      </c>
    </row>
    <row r="979" spans="1:36">
      <c r="A979" s="6" t="s">
        <v>1282</v>
      </c>
      <c r="B979" s="6">
        <v>2009</v>
      </c>
      <c r="C979" s="6" t="s">
        <v>6671</v>
      </c>
      <c r="D979" s="6" t="s">
        <v>59</v>
      </c>
      <c r="E979" s="6" t="s">
        <v>631</v>
      </c>
      <c r="F979" s="6" t="e">
        <f>VLOOKUP(E979,'홈플러스-업데이트'!E2013:E4293,1,0)</f>
        <v>#N/A</v>
      </c>
      <c r="G979" s="14">
        <v>1140000</v>
      </c>
      <c r="H979" s="6" t="s">
        <v>48</v>
      </c>
      <c r="I979" s="6" t="s">
        <v>5459</v>
      </c>
      <c r="J979" s="6" t="s">
        <v>61</v>
      </c>
      <c r="K979" s="6" t="s">
        <v>5461</v>
      </c>
      <c r="L979" s="24">
        <v>0</v>
      </c>
      <c r="M979" s="44">
        <v>47400</v>
      </c>
      <c r="N979" s="44">
        <v>38600</v>
      </c>
      <c r="O979" s="44">
        <v>37400</v>
      </c>
      <c r="P979" s="44" t="s">
        <v>28</v>
      </c>
      <c r="Q979" s="44">
        <v>33400</v>
      </c>
      <c r="R979" s="44">
        <v>32300</v>
      </c>
      <c r="S979" s="44" t="s">
        <v>28</v>
      </c>
      <c r="T979" s="44">
        <v>29800</v>
      </c>
      <c r="U979" s="44">
        <v>28300</v>
      </c>
      <c r="V979" s="47">
        <v>28900</v>
      </c>
      <c r="W979" s="47">
        <v>643600</v>
      </c>
      <c r="X979" s="47">
        <v>19600</v>
      </c>
      <c r="Y979" s="47">
        <v>18100</v>
      </c>
      <c r="Z979" s="47">
        <v>18700</v>
      </c>
      <c r="AA979" s="47">
        <v>1072800</v>
      </c>
      <c r="AB979" s="47">
        <v>12800</v>
      </c>
      <c r="AC979" s="47">
        <v>11300</v>
      </c>
      <c r="AD979" s="47">
        <v>11900</v>
      </c>
      <c r="AE979" s="47" t="s">
        <v>5416</v>
      </c>
      <c r="AF979" s="45" t="s">
        <v>5416</v>
      </c>
      <c r="AG979" s="52"/>
      <c r="AH979" s="46"/>
      <c r="AI979" t="e">
        <f>E979&amp;H979&amp;I979&amp;J979&amp;K979&amp;M979&amp;#REF!&amp;#REF!&amp;N979&amp;O979&amp;P979&amp;Q979&amp;R979&amp;S979&amp;T979&amp;U979&amp;V979</f>
        <v>#REF!</v>
      </c>
      <c r="AJ979" t="str">
        <f>IF(E979="","",IFERROR(IF(MATCH(E979,#REF!,0),"O","X"),"X"))</f>
        <v>X</v>
      </c>
    </row>
    <row r="980" spans="1:36">
      <c r="A980" s="6" t="s">
        <v>1282</v>
      </c>
      <c r="B980" s="6">
        <v>2010</v>
      </c>
      <c r="C980" s="6" t="s">
        <v>6672</v>
      </c>
      <c r="D980" s="6" t="s">
        <v>59</v>
      </c>
      <c r="E980" s="6" t="s">
        <v>5349</v>
      </c>
      <c r="F980" s="6" t="e">
        <f>VLOOKUP(E980,'홈플러스-업데이트'!E2014:E4294,1,0)</f>
        <v>#N/A</v>
      </c>
      <c r="G980" s="14">
        <v>1140000</v>
      </c>
      <c r="H980" s="6" t="s">
        <v>48</v>
      </c>
      <c r="I980" s="6" t="s">
        <v>5459</v>
      </c>
      <c r="J980" s="6" t="s">
        <v>61</v>
      </c>
      <c r="K980" s="6" t="s">
        <v>5461</v>
      </c>
      <c r="L980" s="24">
        <v>0</v>
      </c>
      <c r="M980" s="44">
        <v>47400</v>
      </c>
      <c r="N980" s="44">
        <v>38600</v>
      </c>
      <c r="O980" s="44">
        <v>37400</v>
      </c>
      <c r="P980" s="44" t="s">
        <v>28</v>
      </c>
      <c r="Q980" s="44">
        <v>33400</v>
      </c>
      <c r="R980" s="44">
        <v>32300</v>
      </c>
      <c r="S980" s="44" t="s">
        <v>28</v>
      </c>
      <c r="T980" s="44">
        <v>29800</v>
      </c>
      <c r="U980" s="44">
        <v>28300</v>
      </c>
      <c r="V980" s="47">
        <v>28900</v>
      </c>
      <c r="W980" s="47">
        <v>643600</v>
      </c>
      <c r="X980" s="47">
        <v>19600</v>
      </c>
      <c r="Y980" s="47">
        <v>18100</v>
      </c>
      <c r="Z980" s="47">
        <v>18700</v>
      </c>
      <c r="AA980" s="47">
        <v>1072800</v>
      </c>
      <c r="AB980" s="47">
        <v>12800</v>
      </c>
      <c r="AC980" s="47">
        <v>11300</v>
      </c>
      <c r="AD980" s="47">
        <v>11900</v>
      </c>
      <c r="AE980" s="47" t="s">
        <v>5416</v>
      </c>
      <c r="AF980" s="45" t="s">
        <v>5416</v>
      </c>
      <c r="AG980" s="52"/>
      <c r="AH980" s="46"/>
      <c r="AI980" t="e">
        <f>E980&amp;H980&amp;I980&amp;J980&amp;K980&amp;M980&amp;#REF!&amp;#REF!&amp;N980&amp;O980&amp;P980&amp;Q980&amp;R980&amp;S980&amp;T980&amp;U980&amp;V980</f>
        <v>#REF!</v>
      </c>
      <c r="AJ980" t="str">
        <f>IF(E980="","",IFERROR(IF(MATCH(E980,#REF!,0),"O","X"),"X"))</f>
        <v>X</v>
      </c>
    </row>
    <row r="981" spans="1:36">
      <c r="A981" s="6" t="s">
        <v>1282</v>
      </c>
      <c r="B981" s="6">
        <v>2011</v>
      </c>
      <c r="C981" s="6" t="s">
        <v>6673</v>
      </c>
      <c r="D981" s="6" t="s">
        <v>59</v>
      </c>
      <c r="E981" s="6" t="s">
        <v>5350</v>
      </c>
      <c r="F981" s="6" t="e">
        <f>VLOOKUP(E981,'홈플러스-업데이트'!E2015:E4295,1,0)</f>
        <v>#N/A</v>
      </c>
      <c r="G981" s="14">
        <v>1140000</v>
      </c>
      <c r="H981" s="6" t="s">
        <v>48</v>
      </c>
      <c r="I981" s="6" t="s">
        <v>5459</v>
      </c>
      <c r="J981" s="6" t="s">
        <v>61</v>
      </c>
      <c r="K981" s="6" t="s">
        <v>5461</v>
      </c>
      <c r="L981" s="24">
        <v>0</v>
      </c>
      <c r="M981" s="44">
        <v>47400</v>
      </c>
      <c r="N981" s="44">
        <v>38600</v>
      </c>
      <c r="O981" s="44">
        <v>37400</v>
      </c>
      <c r="P981" s="44" t="s">
        <v>28</v>
      </c>
      <c r="Q981" s="44">
        <v>33400</v>
      </c>
      <c r="R981" s="44">
        <v>32300</v>
      </c>
      <c r="S981" s="44" t="s">
        <v>28</v>
      </c>
      <c r="T981" s="44">
        <v>29800</v>
      </c>
      <c r="U981" s="44">
        <v>28300</v>
      </c>
      <c r="V981" s="47">
        <v>28900</v>
      </c>
      <c r="W981" s="47">
        <v>643600</v>
      </c>
      <c r="X981" s="47">
        <v>19600</v>
      </c>
      <c r="Y981" s="47">
        <v>18100</v>
      </c>
      <c r="Z981" s="47">
        <v>18700</v>
      </c>
      <c r="AA981" s="47">
        <v>1072800</v>
      </c>
      <c r="AB981" s="47">
        <v>12800</v>
      </c>
      <c r="AC981" s="47">
        <v>11300</v>
      </c>
      <c r="AD981" s="47">
        <v>11900</v>
      </c>
      <c r="AE981" s="47" t="s">
        <v>5416</v>
      </c>
      <c r="AF981" s="45" t="s">
        <v>5416</v>
      </c>
      <c r="AG981" s="52"/>
      <c r="AH981" s="46"/>
      <c r="AI981" t="e">
        <f>E981&amp;H981&amp;I981&amp;J981&amp;K981&amp;M981&amp;#REF!&amp;#REF!&amp;N981&amp;O981&amp;P981&amp;Q981&amp;R981&amp;S981&amp;T981&amp;U981&amp;V981</f>
        <v>#REF!</v>
      </c>
      <c r="AJ981" t="str">
        <f>IF(E981="","",IFERROR(IF(MATCH(E981,#REF!,0),"O","X"),"X"))</f>
        <v>X</v>
      </c>
    </row>
    <row r="982" spans="1:36">
      <c r="A982" s="6" t="s">
        <v>1282</v>
      </c>
      <c r="B982" s="6">
        <v>2012</v>
      </c>
      <c r="C982" s="6" t="s">
        <v>6674</v>
      </c>
      <c r="D982" s="6" t="s">
        <v>59</v>
      </c>
      <c r="E982" s="6" t="s">
        <v>5347</v>
      </c>
      <c r="F982" s="6" t="e">
        <f>VLOOKUP(E982,'홈플러스-업데이트'!E2016:E4296,1,0)</f>
        <v>#N/A</v>
      </c>
      <c r="G982" s="14">
        <v>1690000</v>
      </c>
      <c r="H982" s="6" t="s">
        <v>48</v>
      </c>
      <c r="I982" s="6" t="s">
        <v>5459</v>
      </c>
      <c r="J982" s="6" t="s">
        <v>61</v>
      </c>
      <c r="K982" s="6" t="s">
        <v>5461</v>
      </c>
      <c r="L982" s="24">
        <v>0</v>
      </c>
      <c r="M982" s="44">
        <v>67200</v>
      </c>
      <c r="N982" s="44">
        <v>54100</v>
      </c>
      <c r="O982" s="44">
        <v>52400</v>
      </c>
      <c r="P982" s="44" t="s">
        <v>28</v>
      </c>
      <c r="Q982" s="44">
        <v>46300</v>
      </c>
      <c r="R982" s="44">
        <v>44900</v>
      </c>
      <c r="S982" s="44" t="s">
        <v>28</v>
      </c>
      <c r="T982" s="44">
        <v>41100</v>
      </c>
      <c r="U982" s="44">
        <v>39000</v>
      </c>
      <c r="V982" s="47">
        <v>39800</v>
      </c>
      <c r="W982" s="47">
        <v>887700</v>
      </c>
      <c r="X982" s="47">
        <v>27100</v>
      </c>
      <c r="Y982" s="47">
        <v>25000</v>
      </c>
      <c r="Z982" s="47">
        <v>25800</v>
      </c>
      <c r="AA982" s="47">
        <v>1479600</v>
      </c>
      <c r="AB982" s="47">
        <v>17700</v>
      </c>
      <c r="AC982" s="47">
        <v>15600</v>
      </c>
      <c r="AD982" s="47">
        <v>16400</v>
      </c>
      <c r="AE982" s="47" t="s">
        <v>5416</v>
      </c>
      <c r="AF982" s="45" t="s">
        <v>5416</v>
      </c>
      <c r="AG982" s="52"/>
      <c r="AH982" s="46"/>
      <c r="AI982" t="e">
        <f>E982&amp;H982&amp;I982&amp;J982&amp;K982&amp;M982&amp;#REF!&amp;#REF!&amp;N982&amp;O982&amp;P982&amp;Q982&amp;R982&amp;S982&amp;T982&amp;U982&amp;V982</f>
        <v>#REF!</v>
      </c>
      <c r="AJ982" t="str">
        <f>IF(E982="","",IFERROR(IF(MATCH(E982,#REF!,0),"O","X"),"X"))</f>
        <v>X</v>
      </c>
    </row>
    <row r="983" spans="1:36">
      <c r="A983" s="6" t="s">
        <v>1282</v>
      </c>
      <c r="B983" s="6">
        <v>2013</v>
      </c>
      <c r="C983" s="6" t="s">
        <v>6675</v>
      </c>
      <c r="D983" s="6" t="s">
        <v>59</v>
      </c>
      <c r="E983" s="6" t="s">
        <v>4716</v>
      </c>
      <c r="F983" s="6" t="e">
        <f>VLOOKUP(E983,'홈플러스-업데이트'!E2017:E4297,1,0)</f>
        <v>#N/A</v>
      </c>
      <c r="G983" s="14">
        <v>1365000</v>
      </c>
      <c r="H983" s="6" t="s">
        <v>48</v>
      </c>
      <c r="I983" s="6" t="s">
        <v>5459</v>
      </c>
      <c r="J983" s="6" t="s">
        <v>61</v>
      </c>
      <c r="K983" s="6" t="s">
        <v>5461</v>
      </c>
      <c r="L983" s="24">
        <v>0</v>
      </c>
      <c r="M983" s="44">
        <v>54800</v>
      </c>
      <c r="N983" s="44">
        <v>44300</v>
      </c>
      <c r="O983" s="44">
        <v>42900</v>
      </c>
      <c r="P983" s="44" t="s">
        <v>28</v>
      </c>
      <c r="Q983" s="44">
        <v>38000</v>
      </c>
      <c r="R983" s="44">
        <v>36800</v>
      </c>
      <c r="S983" s="44" t="s">
        <v>28</v>
      </c>
      <c r="T983" s="44">
        <v>33700</v>
      </c>
      <c r="U983" s="44">
        <v>32000</v>
      </c>
      <c r="V983" s="47">
        <v>32600</v>
      </c>
      <c r="W983" s="47">
        <v>727900</v>
      </c>
      <c r="X983" s="47">
        <v>22200</v>
      </c>
      <c r="Y983" s="47">
        <v>20500</v>
      </c>
      <c r="Z983" s="47">
        <v>21100</v>
      </c>
      <c r="AA983" s="47">
        <v>1213200</v>
      </c>
      <c r="AB983" s="47">
        <v>14500</v>
      </c>
      <c r="AC983" s="47">
        <v>12800</v>
      </c>
      <c r="AD983" s="47">
        <v>13400</v>
      </c>
      <c r="AE983" s="47" t="s">
        <v>5416</v>
      </c>
      <c r="AF983" s="45" t="s">
        <v>5416</v>
      </c>
      <c r="AG983" s="52"/>
      <c r="AH983" s="46"/>
      <c r="AI983" t="e">
        <f>E983&amp;H983&amp;I983&amp;J983&amp;K983&amp;M983&amp;#REF!&amp;#REF!&amp;N983&amp;O983&amp;P983&amp;Q983&amp;R983&amp;S983&amp;T983&amp;U983&amp;V983</f>
        <v>#REF!</v>
      </c>
      <c r="AJ983" t="str">
        <f>IF(E983="","",IFERROR(IF(MATCH(E983,#REF!,0),"O","X"),"X"))</f>
        <v>X</v>
      </c>
    </row>
    <row r="984" spans="1:36">
      <c r="A984" s="6" t="s">
        <v>1282</v>
      </c>
      <c r="B984" s="6">
        <v>2014</v>
      </c>
      <c r="C984" s="6" t="s">
        <v>6676</v>
      </c>
      <c r="D984" s="6" t="s">
        <v>59</v>
      </c>
      <c r="E984" s="6" t="s">
        <v>4717</v>
      </c>
      <c r="F984" s="6" t="e">
        <f>VLOOKUP(E984,'홈플러스-업데이트'!E2018:E4298,1,0)</f>
        <v>#N/A</v>
      </c>
      <c r="G984" s="14">
        <v>1365000</v>
      </c>
      <c r="H984" s="6" t="s">
        <v>48</v>
      </c>
      <c r="I984" s="6" t="s">
        <v>5459</v>
      </c>
      <c r="J984" s="6" t="s">
        <v>61</v>
      </c>
      <c r="K984" s="6" t="s">
        <v>5461</v>
      </c>
      <c r="L984" s="24">
        <v>0</v>
      </c>
      <c r="M984" s="44">
        <v>54800</v>
      </c>
      <c r="N984" s="44">
        <v>44300</v>
      </c>
      <c r="O984" s="44">
        <v>42900</v>
      </c>
      <c r="P984" s="44" t="s">
        <v>28</v>
      </c>
      <c r="Q984" s="44">
        <v>38000</v>
      </c>
      <c r="R984" s="44">
        <v>36800</v>
      </c>
      <c r="S984" s="44" t="s">
        <v>28</v>
      </c>
      <c r="T984" s="44">
        <v>33700</v>
      </c>
      <c r="U984" s="44">
        <v>32000</v>
      </c>
      <c r="V984" s="47">
        <v>32600</v>
      </c>
      <c r="W984" s="47">
        <v>727900</v>
      </c>
      <c r="X984" s="47">
        <v>22200</v>
      </c>
      <c r="Y984" s="47">
        <v>20500</v>
      </c>
      <c r="Z984" s="47">
        <v>21100</v>
      </c>
      <c r="AA984" s="47">
        <v>1213200</v>
      </c>
      <c r="AB984" s="47">
        <v>14500</v>
      </c>
      <c r="AC984" s="47">
        <v>12800</v>
      </c>
      <c r="AD984" s="47">
        <v>13400</v>
      </c>
      <c r="AE984" s="47" t="s">
        <v>5416</v>
      </c>
      <c r="AF984" s="45" t="s">
        <v>5416</v>
      </c>
      <c r="AG984" s="52"/>
      <c r="AH984" s="46"/>
      <c r="AI984" t="e">
        <f>E984&amp;H984&amp;I984&amp;J984&amp;K984&amp;M984&amp;#REF!&amp;#REF!&amp;N984&amp;O984&amp;P984&amp;Q984&amp;R984&amp;S984&amp;T984&amp;U984&amp;V984</f>
        <v>#REF!</v>
      </c>
      <c r="AJ984" t="str">
        <f>IF(E984="","",IFERROR(IF(MATCH(E984,#REF!,0),"O","X"),"X"))</f>
        <v>X</v>
      </c>
    </row>
    <row r="985" spans="1:36">
      <c r="A985" s="6" t="s">
        <v>1282</v>
      </c>
      <c r="B985" s="6">
        <v>2015</v>
      </c>
      <c r="C985" s="6" t="s">
        <v>6677</v>
      </c>
      <c r="D985" s="6" t="s">
        <v>59</v>
      </c>
      <c r="E985" s="6" t="s">
        <v>5329</v>
      </c>
      <c r="F985" s="6" t="e">
        <f>VLOOKUP(E985,'홈플러스-업데이트'!E2019:E4299,1,0)</f>
        <v>#N/A</v>
      </c>
      <c r="G985" s="14">
        <v>1890000</v>
      </c>
      <c r="H985" s="6" t="s">
        <v>48</v>
      </c>
      <c r="I985" s="6" t="s">
        <v>5459</v>
      </c>
      <c r="J985" s="6" t="s">
        <v>61</v>
      </c>
      <c r="K985" s="6" t="s">
        <v>5461</v>
      </c>
      <c r="L985" s="24">
        <v>1400</v>
      </c>
      <c r="M985" s="44">
        <v>71500</v>
      </c>
      <c r="N985" s="44">
        <v>57000</v>
      </c>
      <c r="O985" s="44">
        <v>55200</v>
      </c>
      <c r="P985" s="44" t="s">
        <v>28</v>
      </c>
      <c r="Q985" s="44">
        <v>48200</v>
      </c>
      <c r="R985" s="44">
        <v>46700</v>
      </c>
      <c r="S985" s="44" t="s">
        <v>28</v>
      </c>
      <c r="T985" s="44">
        <v>42400</v>
      </c>
      <c r="U985" s="44">
        <v>40200</v>
      </c>
      <c r="V985" s="47">
        <v>41000</v>
      </c>
      <c r="W985" s="47">
        <v>946000</v>
      </c>
      <c r="X985" s="47">
        <v>27400</v>
      </c>
      <c r="Y985" s="47">
        <v>25200</v>
      </c>
      <c r="Z985" s="47">
        <v>26000</v>
      </c>
      <c r="AA985" s="47">
        <v>1576800</v>
      </c>
      <c r="AB985" s="47">
        <v>17500</v>
      </c>
      <c r="AC985" s="47">
        <v>15300</v>
      </c>
      <c r="AD985" s="47">
        <v>16100</v>
      </c>
      <c r="AE985" s="47" t="s">
        <v>5416</v>
      </c>
      <c r="AF985" s="45" t="s">
        <v>5416</v>
      </c>
      <c r="AG985" s="52"/>
      <c r="AH985" s="46"/>
      <c r="AI985" t="e">
        <f>E985&amp;H985&amp;I985&amp;J985&amp;K985&amp;M985&amp;#REF!&amp;#REF!&amp;N985&amp;O985&amp;P985&amp;Q985&amp;R985&amp;S985&amp;T985&amp;U985&amp;V985</f>
        <v>#REF!</v>
      </c>
      <c r="AJ985" t="str">
        <f>IF(E985="","",IFERROR(IF(MATCH(E985,#REF!,0),"O","X"),"X"))</f>
        <v>X</v>
      </c>
    </row>
    <row r="986" spans="1:36">
      <c r="A986" s="6" t="s">
        <v>1282</v>
      </c>
      <c r="B986" s="6">
        <v>2016</v>
      </c>
      <c r="C986" s="6" t="s">
        <v>6678</v>
      </c>
      <c r="D986" s="6" t="s">
        <v>59</v>
      </c>
      <c r="E986" s="6" t="s">
        <v>5329</v>
      </c>
      <c r="F986" s="6" t="e">
        <f>VLOOKUP(E986,'홈플러스-업데이트'!E2020:E4300,1,0)</f>
        <v>#N/A</v>
      </c>
      <c r="G986" s="14">
        <v>1890000</v>
      </c>
      <c r="H986" s="6" t="s">
        <v>48</v>
      </c>
      <c r="I986" s="6" t="s">
        <v>5459</v>
      </c>
      <c r="J986" s="6" t="s">
        <v>60</v>
      </c>
      <c r="K986" s="6" t="s">
        <v>5460</v>
      </c>
      <c r="L986" s="24">
        <v>1400</v>
      </c>
      <c r="M986" s="44">
        <v>63300</v>
      </c>
      <c r="N986" s="44">
        <v>48800</v>
      </c>
      <c r="O986" s="44">
        <v>47200</v>
      </c>
      <c r="P986" s="44" t="s">
        <v>28</v>
      </c>
      <c r="Q986" s="44">
        <v>40000</v>
      </c>
      <c r="R986" s="44">
        <v>38700</v>
      </c>
      <c r="S986" s="44" t="s">
        <v>28</v>
      </c>
      <c r="T986" s="44">
        <v>34200</v>
      </c>
      <c r="U986" s="44">
        <v>32400</v>
      </c>
      <c r="V986" s="47">
        <v>33100</v>
      </c>
      <c r="W986" s="47">
        <v>768900</v>
      </c>
      <c r="X986" s="47">
        <v>22000</v>
      </c>
      <c r="Y986" s="47">
        <v>20200</v>
      </c>
      <c r="Z986" s="47">
        <v>20900</v>
      </c>
      <c r="AA986" s="47">
        <v>1281600</v>
      </c>
      <c r="AB986" s="47">
        <v>13900</v>
      </c>
      <c r="AC986" s="47">
        <v>12100</v>
      </c>
      <c r="AD986" s="47">
        <v>12800</v>
      </c>
      <c r="AE986" s="47" t="s">
        <v>5416</v>
      </c>
      <c r="AF986" s="45" t="s">
        <v>5416</v>
      </c>
      <c r="AG986" s="52"/>
      <c r="AH986" s="46"/>
      <c r="AI986" t="e">
        <f>E986&amp;H986&amp;I986&amp;J986&amp;K986&amp;M986&amp;#REF!&amp;#REF!&amp;N986&amp;O986&amp;P986&amp;Q986&amp;R986&amp;S986&amp;T986&amp;U986&amp;V986</f>
        <v>#REF!</v>
      </c>
      <c r="AJ986" t="str">
        <f>IF(E986="","",IFERROR(IF(MATCH(E986,#REF!,0),"O","X"),"X"))</f>
        <v>X</v>
      </c>
    </row>
    <row r="987" spans="1:36">
      <c r="A987" s="6" t="s">
        <v>1282</v>
      </c>
      <c r="B987" s="6">
        <v>2017</v>
      </c>
      <c r="C987" s="6" t="s">
        <v>6679</v>
      </c>
      <c r="D987" s="6" t="s">
        <v>59</v>
      </c>
      <c r="E987" s="6" t="s">
        <v>5343</v>
      </c>
      <c r="F987" s="6" t="e">
        <f>VLOOKUP(E987,'홈플러스-업데이트'!E2021:E4301,1,0)</f>
        <v>#N/A</v>
      </c>
      <c r="G987" s="14">
        <v>1840000</v>
      </c>
      <c r="H987" s="6" t="s">
        <v>48</v>
      </c>
      <c r="I987" s="6" t="s">
        <v>5459</v>
      </c>
      <c r="J987" s="6" t="s">
        <v>61</v>
      </c>
      <c r="K987" s="6" t="s">
        <v>5461</v>
      </c>
      <c r="L987" s="24">
        <v>1400</v>
      </c>
      <c r="M987" s="44">
        <v>68900</v>
      </c>
      <c r="N987" s="44">
        <v>54700</v>
      </c>
      <c r="O987" s="44">
        <v>53000</v>
      </c>
      <c r="P987" s="44" t="s">
        <v>28</v>
      </c>
      <c r="Q987" s="44">
        <v>46200</v>
      </c>
      <c r="R987" s="44">
        <v>44700</v>
      </c>
      <c r="S987" s="44" t="s">
        <v>28</v>
      </c>
      <c r="T987" s="44">
        <v>40500</v>
      </c>
      <c r="U987" s="44">
        <v>38400</v>
      </c>
      <c r="V987" s="47">
        <v>39200</v>
      </c>
      <c r="W987" s="47">
        <v>905000</v>
      </c>
      <c r="X987" s="47">
        <v>26200</v>
      </c>
      <c r="Y987" s="47">
        <v>24100</v>
      </c>
      <c r="Z987" s="47">
        <v>24900</v>
      </c>
      <c r="AA987" s="47">
        <v>1508400</v>
      </c>
      <c r="AB987" s="47">
        <v>16700</v>
      </c>
      <c r="AC987" s="47">
        <v>14600</v>
      </c>
      <c r="AD987" s="47">
        <v>15400</v>
      </c>
      <c r="AE987" s="47" t="s">
        <v>5416</v>
      </c>
      <c r="AF987" s="45" t="s">
        <v>5416</v>
      </c>
      <c r="AG987" s="52"/>
      <c r="AH987" s="46"/>
      <c r="AI987" t="e">
        <f>E987&amp;H987&amp;I987&amp;J987&amp;K987&amp;M987&amp;#REF!&amp;#REF!&amp;N987&amp;O987&amp;P987&amp;Q987&amp;R987&amp;S987&amp;T987&amp;U987&amp;V987</f>
        <v>#REF!</v>
      </c>
      <c r="AJ987" t="str">
        <f>IF(E987="","",IFERROR(IF(MATCH(E987,#REF!,0),"O","X"),"X"))</f>
        <v>X</v>
      </c>
    </row>
    <row r="988" spans="1:36">
      <c r="A988" s="6" t="s">
        <v>1282</v>
      </c>
      <c r="B988" s="6">
        <v>2018</v>
      </c>
      <c r="C988" s="6" t="s">
        <v>6680</v>
      </c>
      <c r="D988" s="6" t="s">
        <v>59</v>
      </c>
      <c r="E988" s="6" t="s">
        <v>5343</v>
      </c>
      <c r="F988" s="6" t="e">
        <f>VLOOKUP(E988,'홈플러스-업데이트'!E2022:E4302,1,0)</f>
        <v>#N/A</v>
      </c>
      <c r="G988" s="14">
        <v>1840000</v>
      </c>
      <c r="H988" s="6" t="s">
        <v>48</v>
      </c>
      <c r="I988" s="6" t="s">
        <v>5459</v>
      </c>
      <c r="J988" s="6" t="s">
        <v>60</v>
      </c>
      <c r="K988" s="6" t="s">
        <v>5460</v>
      </c>
      <c r="L988" s="24">
        <v>1400</v>
      </c>
      <c r="M988" s="44">
        <v>61200</v>
      </c>
      <c r="N988" s="44">
        <v>47000</v>
      </c>
      <c r="O988" s="44">
        <v>45500</v>
      </c>
      <c r="P988" s="44" t="s">
        <v>28</v>
      </c>
      <c r="Q988" s="44">
        <v>38500</v>
      </c>
      <c r="R988" s="44">
        <v>37300</v>
      </c>
      <c r="S988" s="44" t="s">
        <v>28</v>
      </c>
      <c r="T988" s="44">
        <v>32800</v>
      </c>
      <c r="U988" s="44">
        <v>31000</v>
      </c>
      <c r="V988" s="47">
        <v>31700</v>
      </c>
      <c r="W988" s="47">
        <v>738700</v>
      </c>
      <c r="X988" s="47">
        <v>21100</v>
      </c>
      <c r="Y988" s="47">
        <v>19300</v>
      </c>
      <c r="Z988" s="47">
        <v>20000</v>
      </c>
      <c r="AA988" s="47">
        <v>1231200</v>
      </c>
      <c r="AB988" s="47">
        <v>13300</v>
      </c>
      <c r="AC988" s="47">
        <v>11500</v>
      </c>
      <c r="AD988" s="47">
        <v>12200</v>
      </c>
      <c r="AE988" s="47" t="s">
        <v>5416</v>
      </c>
      <c r="AF988" s="45" t="s">
        <v>5416</v>
      </c>
      <c r="AG988" s="52"/>
      <c r="AH988" s="46"/>
      <c r="AI988" t="e">
        <f>E988&amp;H988&amp;I988&amp;J988&amp;K988&amp;M988&amp;#REF!&amp;#REF!&amp;N988&amp;O988&amp;P988&amp;Q988&amp;R988&amp;S988&amp;T988&amp;U988&amp;V988</f>
        <v>#REF!</v>
      </c>
      <c r="AJ988" t="str">
        <f>IF(E988="","",IFERROR(IF(MATCH(E988,#REF!,0),"O","X"),"X"))</f>
        <v>X</v>
      </c>
    </row>
    <row r="989" spans="1:36">
      <c r="A989" s="6" t="s">
        <v>1282</v>
      </c>
      <c r="B989" s="6">
        <v>2019</v>
      </c>
      <c r="C989" s="6" t="s">
        <v>6681</v>
      </c>
      <c r="D989" s="6" t="s">
        <v>59</v>
      </c>
      <c r="E989" s="6" t="s">
        <v>5344</v>
      </c>
      <c r="F989" s="6" t="e">
        <f>VLOOKUP(E989,'홈플러스-업데이트'!E2023:E4303,1,0)</f>
        <v>#N/A</v>
      </c>
      <c r="G989" s="14">
        <v>1840000</v>
      </c>
      <c r="H989" s="6" t="s">
        <v>48</v>
      </c>
      <c r="I989" s="6" t="s">
        <v>5459</v>
      </c>
      <c r="J989" s="6" t="s">
        <v>61</v>
      </c>
      <c r="K989" s="6" t="s">
        <v>5461</v>
      </c>
      <c r="L989" s="24">
        <v>1400</v>
      </c>
      <c r="M989" s="44">
        <v>68900</v>
      </c>
      <c r="N989" s="44">
        <v>54700</v>
      </c>
      <c r="O989" s="44">
        <v>53000</v>
      </c>
      <c r="P989" s="44" t="s">
        <v>28</v>
      </c>
      <c r="Q989" s="44">
        <v>46200</v>
      </c>
      <c r="R989" s="44">
        <v>44700</v>
      </c>
      <c r="S989" s="44" t="s">
        <v>28</v>
      </c>
      <c r="T989" s="44">
        <v>40500</v>
      </c>
      <c r="U989" s="44">
        <v>38400</v>
      </c>
      <c r="V989" s="47">
        <v>39200</v>
      </c>
      <c r="W989" s="47">
        <v>905000</v>
      </c>
      <c r="X989" s="47">
        <v>26200</v>
      </c>
      <c r="Y989" s="47">
        <v>24100</v>
      </c>
      <c r="Z989" s="47">
        <v>24900</v>
      </c>
      <c r="AA989" s="47">
        <v>1508400</v>
      </c>
      <c r="AB989" s="47">
        <v>16700</v>
      </c>
      <c r="AC989" s="47">
        <v>14600</v>
      </c>
      <c r="AD989" s="47">
        <v>15400</v>
      </c>
      <c r="AE989" s="47" t="s">
        <v>5416</v>
      </c>
      <c r="AF989" s="45" t="s">
        <v>5416</v>
      </c>
      <c r="AG989" s="52"/>
      <c r="AH989" s="46"/>
      <c r="AI989" t="e">
        <f>E989&amp;H989&amp;I989&amp;J989&amp;K989&amp;M989&amp;#REF!&amp;#REF!&amp;N989&amp;O989&amp;P989&amp;Q989&amp;R989&amp;S989&amp;T989&amp;U989&amp;V989</f>
        <v>#REF!</v>
      </c>
      <c r="AJ989" t="str">
        <f>IF(E989="","",IFERROR(IF(MATCH(E989,#REF!,0),"O","X"),"X"))</f>
        <v>X</v>
      </c>
    </row>
    <row r="990" spans="1:36">
      <c r="A990" s="6" t="s">
        <v>1282</v>
      </c>
      <c r="B990" s="6">
        <v>2020</v>
      </c>
      <c r="C990" s="6" t="s">
        <v>6682</v>
      </c>
      <c r="D990" s="6" t="s">
        <v>59</v>
      </c>
      <c r="E990" s="6" t="s">
        <v>5344</v>
      </c>
      <c r="F990" s="6" t="e">
        <f>VLOOKUP(E990,'홈플러스-업데이트'!E2024:E4304,1,0)</f>
        <v>#N/A</v>
      </c>
      <c r="G990" s="14">
        <v>1840000</v>
      </c>
      <c r="H990" s="6" t="s">
        <v>48</v>
      </c>
      <c r="I990" s="6" t="s">
        <v>5459</v>
      </c>
      <c r="J990" s="6" t="s">
        <v>60</v>
      </c>
      <c r="K990" s="6" t="s">
        <v>5460</v>
      </c>
      <c r="L990" s="24">
        <v>1400</v>
      </c>
      <c r="M990" s="44">
        <v>61200</v>
      </c>
      <c r="N990" s="44">
        <v>47000</v>
      </c>
      <c r="O990" s="44">
        <v>45500</v>
      </c>
      <c r="P990" s="44" t="s">
        <v>28</v>
      </c>
      <c r="Q990" s="44">
        <v>38500</v>
      </c>
      <c r="R990" s="44">
        <v>37300</v>
      </c>
      <c r="S990" s="44" t="s">
        <v>28</v>
      </c>
      <c r="T990" s="44">
        <v>32800</v>
      </c>
      <c r="U990" s="44">
        <v>31000</v>
      </c>
      <c r="V990" s="47">
        <v>31700</v>
      </c>
      <c r="W990" s="47">
        <v>738700</v>
      </c>
      <c r="X990" s="47">
        <v>21100</v>
      </c>
      <c r="Y990" s="47">
        <v>19300</v>
      </c>
      <c r="Z990" s="47">
        <v>20000</v>
      </c>
      <c r="AA990" s="47">
        <v>1231200</v>
      </c>
      <c r="AB990" s="47">
        <v>13300</v>
      </c>
      <c r="AC990" s="47">
        <v>11500</v>
      </c>
      <c r="AD990" s="47">
        <v>12200</v>
      </c>
      <c r="AE990" s="47" t="s">
        <v>5416</v>
      </c>
      <c r="AF990" s="45" t="s">
        <v>5416</v>
      </c>
      <c r="AG990" s="52"/>
      <c r="AH990" s="46"/>
      <c r="AI990" t="e">
        <f>E990&amp;H990&amp;I990&amp;J990&amp;K990&amp;M990&amp;#REF!&amp;#REF!&amp;N990&amp;O990&amp;P990&amp;Q990&amp;R990&amp;S990&amp;T990&amp;U990&amp;V990</f>
        <v>#REF!</v>
      </c>
      <c r="AJ990" t="str">
        <f>IF(E990="","",IFERROR(IF(MATCH(E990,#REF!,0),"O","X"),"X"))</f>
        <v>X</v>
      </c>
    </row>
    <row r="991" spans="1:36">
      <c r="A991" s="6" t="s">
        <v>1282</v>
      </c>
      <c r="B991" s="6">
        <v>2021</v>
      </c>
      <c r="C991" s="6" t="s">
        <v>6683</v>
      </c>
      <c r="D991" s="6" t="s">
        <v>59</v>
      </c>
      <c r="E991" s="6" t="s">
        <v>5878</v>
      </c>
      <c r="F991" s="6" t="e">
        <f>VLOOKUP(E991,'홈플러스-업데이트'!E2025:E4305,1,0)</f>
        <v>#N/A</v>
      </c>
      <c r="G991" s="14">
        <v>890000</v>
      </c>
      <c r="H991" s="6" t="s">
        <v>48</v>
      </c>
      <c r="I991" s="6" t="s">
        <v>5459</v>
      </c>
      <c r="J991" s="6" t="s">
        <v>61</v>
      </c>
      <c r="K991" s="6" t="s">
        <v>5461</v>
      </c>
      <c r="L991" s="24">
        <v>0</v>
      </c>
      <c r="M991" s="44">
        <v>37200</v>
      </c>
      <c r="N991" s="44">
        <v>30400</v>
      </c>
      <c r="O991" s="44">
        <v>29400</v>
      </c>
      <c r="P991" s="44" t="s">
        <v>28</v>
      </c>
      <c r="Q991" s="44">
        <v>26300</v>
      </c>
      <c r="R991" s="44">
        <v>25500</v>
      </c>
      <c r="S991" s="44" t="s">
        <v>28</v>
      </c>
      <c r="T991" s="44">
        <v>23500</v>
      </c>
      <c r="U991" s="44">
        <v>22300</v>
      </c>
      <c r="V991" s="47">
        <v>22700</v>
      </c>
      <c r="W991" s="47">
        <v>507600</v>
      </c>
      <c r="X991" s="47">
        <v>15400</v>
      </c>
      <c r="Y991" s="47">
        <v>14200</v>
      </c>
      <c r="Z991" s="47">
        <v>14600</v>
      </c>
      <c r="AA991" s="47">
        <v>846000</v>
      </c>
      <c r="AB991" s="47">
        <v>10100</v>
      </c>
      <c r="AC991" s="47">
        <v>8900</v>
      </c>
      <c r="AD991" s="47">
        <v>9300</v>
      </c>
      <c r="AE991" s="47" t="s">
        <v>5416</v>
      </c>
      <c r="AF991" s="45" t="s">
        <v>5416</v>
      </c>
      <c r="AG991" s="52"/>
      <c r="AH991" s="46"/>
      <c r="AI991" t="e">
        <f>E991&amp;H991&amp;I991&amp;J991&amp;K991&amp;M991&amp;#REF!&amp;#REF!&amp;N991&amp;O991&amp;P991&amp;Q991&amp;R991&amp;S991&amp;T991&amp;U991&amp;V991</f>
        <v>#REF!</v>
      </c>
      <c r="AJ991" t="str">
        <f>IF(E991="","",IFERROR(IF(MATCH(E991,#REF!,0),"O","X"),"X"))</f>
        <v>X</v>
      </c>
    </row>
    <row r="992" spans="1:36">
      <c r="A992" s="6" t="s">
        <v>1282</v>
      </c>
      <c r="B992" s="6">
        <v>2022</v>
      </c>
      <c r="C992" s="6" t="s">
        <v>6684</v>
      </c>
      <c r="D992" s="6" t="s">
        <v>59</v>
      </c>
      <c r="E992" s="6" t="s">
        <v>5878</v>
      </c>
      <c r="F992" s="6" t="e">
        <f>VLOOKUP(E992,'홈플러스-업데이트'!E2026:E4306,1,0)</f>
        <v>#N/A</v>
      </c>
      <c r="G992" s="14">
        <v>890000</v>
      </c>
      <c r="H992" s="6" t="s">
        <v>48</v>
      </c>
      <c r="I992" s="6" t="s">
        <v>5459</v>
      </c>
      <c r="J992" s="6" t="s">
        <v>60</v>
      </c>
      <c r="K992" s="6" t="s">
        <v>5460</v>
      </c>
      <c r="L992" s="24">
        <v>0</v>
      </c>
      <c r="M992" s="44">
        <v>31700</v>
      </c>
      <c r="N992" s="44">
        <v>24900</v>
      </c>
      <c r="O992" s="44">
        <v>24100</v>
      </c>
      <c r="P992" s="44" t="s">
        <v>28</v>
      </c>
      <c r="Q992" s="44">
        <v>20800</v>
      </c>
      <c r="R992" s="44">
        <v>20100</v>
      </c>
      <c r="S992" s="44" t="s">
        <v>28</v>
      </c>
      <c r="T992" s="44">
        <v>18000</v>
      </c>
      <c r="U992" s="44">
        <v>17100</v>
      </c>
      <c r="V992" s="47">
        <v>17400</v>
      </c>
      <c r="W992" s="47">
        <v>388800</v>
      </c>
      <c r="X992" s="47">
        <v>11800</v>
      </c>
      <c r="Y992" s="47">
        <v>10900</v>
      </c>
      <c r="Z992" s="47">
        <v>11200</v>
      </c>
      <c r="AA992" s="47">
        <v>648000</v>
      </c>
      <c r="AB992" s="47">
        <v>7700</v>
      </c>
      <c r="AC992" s="47">
        <v>6800</v>
      </c>
      <c r="AD992" s="47">
        <v>7100</v>
      </c>
      <c r="AE992" s="47" t="s">
        <v>5416</v>
      </c>
      <c r="AF992" s="45" t="s">
        <v>5416</v>
      </c>
      <c r="AG992" s="52"/>
      <c r="AH992" s="46"/>
      <c r="AI992" t="e">
        <f>E992&amp;H992&amp;I992&amp;J992&amp;K992&amp;M992&amp;#REF!&amp;#REF!&amp;N992&amp;O992&amp;P992&amp;Q992&amp;R992&amp;S992&amp;T992&amp;U992&amp;V992</f>
        <v>#REF!</v>
      </c>
      <c r="AJ992" t="str">
        <f>IF(E992="","",IFERROR(IF(MATCH(E992,#REF!,0),"O","X"),"X"))</f>
        <v>X</v>
      </c>
    </row>
    <row r="993" spans="1:36">
      <c r="A993" s="6" t="s">
        <v>1282</v>
      </c>
      <c r="B993" s="6">
        <v>2023</v>
      </c>
      <c r="C993" s="6" t="s">
        <v>6685</v>
      </c>
      <c r="D993" s="6" t="s">
        <v>59</v>
      </c>
      <c r="E993" s="6" t="s">
        <v>5328</v>
      </c>
      <c r="F993" s="6" t="e">
        <f>VLOOKUP(E993,'홈플러스-업데이트'!E2027:E4307,1,0)</f>
        <v>#N/A</v>
      </c>
      <c r="G993" s="14">
        <v>1890000</v>
      </c>
      <c r="H993" s="6" t="s">
        <v>48</v>
      </c>
      <c r="I993" s="6" t="s">
        <v>5459</v>
      </c>
      <c r="J993" s="6" t="s">
        <v>61</v>
      </c>
      <c r="K993" s="6" t="s">
        <v>5461</v>
      </c>
      <c r="L993" s="24">
        <v>1400</v>
      </c>
      <c r="M993" s="44">
        <v>71500</v>
      </c>
      <c r="N993" s="44">
        <v>57000</v>
      </c>
      <c r="O993" s="44">
        <v>55200</v>
      </c>
      <c r="P993" s="44" t="s">
        <v>28</v>
      </c>
      <c r="Q993" s="44">
        <v>48200</v>
      </c>
      <c r="R993" s="44">
        <v>46700</v>
      </c>
      <c r="S993" s="44" t="s">
        <v>28</v>
      </c>
      <c r="T993" s="44">
        <v>42400</v>
      </c>
      <c r="U993" s="44">
        <v>40200</v>
      </c>
      <c r="V993" s="47">
        <v>41000</v>
      </c>
      <c r="W993" s="47">
        <v>946000</v>
      </c>
      <c r="X993" s="47">
        <v>27400</v>
      </c>
      <c r="Y993" s="47">
        <v>25200</v>
      </c>
      <c r="Z993" s="47">
        <v>26000</v>
      </c>
      <c r="AA993" s="47">
        <v>1576800</v>
      </c>
      <c r="AB993" s="47">
        <v>17500</v>
      </c>
      <c r="AC993" s="47">
        <v>15300</v>
      </c>
      <c r="AD993" s="47">
        <v>16100</v>
      </c>
      <c r="AE993" s="47" t="s">
        <v>5416</v>
      </c>
      <c r="AF993" s="45" t="s">
        <v>5416</v>
      </c>
      <c r="AG993" s="52"/>
      <c r="AH993" s="46"/>
      <c r="AI993" t="e">
        <f>E993&amp;H993&amp;I993&amp;J993&amp;K993&amp;M993&amp;#REF!&amp;#REF!&amp;N993&amp;O993&amp;P993&amp;Q993&amp;R993&amp;S993&amp;T993&amp;U993&amp;V993</f>
        <v>#REF!</v>
      </c>
      <c r="AJ993" t="str">
        <f>IF(E993="","",IFERROR(IF(MATCH(E993,#REF!,0),"O","X"),"X"))</f>
        <v>X</v>
      </c>
    </row>
    <row r="994" spans="1:36">
      <c r="A994" s="6" t="s">
        <v>1282</v>
      </c>
      <c r="B994" s="6">
        <v>2024</v>
      </c>
      <c r="C994" s="6" t="s">
        <v>6686</v>
      </c>
      <c r="D994" s="6" t="s">
        <v>59</v>
      </c>
      <c r="E994" s="6" t="s">
        <v>5328</v>
      </c>
      <c r="F994" s="6" t="e">
        <f>VLOOKUP(E994,'홈플러스-업데이트'!E2028:E4308,1,0)</f>
        <v>#N/A</v>
      </c>
      <c r="G994" s="14">
        <v>1890000</v>
      </c>
      <c r="H994" s="6" t="s">
        <v>48</v>
      </c>
      <c r="I994" s="6" t="s">
        <v>5459</v>
      </c>
      <c r="J994" s="6" t="s">
        <v>60</v>
      </c>
      <c r="K994" s="6" t="s">
        <v>5460</v>
      </c>
      <c r="L994" s="24">
        <v>1400</v>
      </c>
      <c r="M994" s="44">
        <v>63300</v>
      </c>
      <c r="N994" s="44">
        <v>48800</v>
      </c>
      <c r="O994" s="44">
        <v>47200</v>
      </c>
      <c r="P994" s="44" t="s">
        <v>28</v>
      </c>
      <c r="Q994" s="44">
        <v>40000</v>
      </c>
      <c r="R994" s="44">
        <v>38700</v>
      </c>
      <c r="S994" s="44" t="s">
        <v>28</v>
      </c>
      <c r="T994" s="44">
        <v>34200</v>
      </c>
      <c r="U994" s="44">
        <v>32400</v>
      </c>
      <c r="V994" s="47">
        <v>33100</v>
      </c>
      <c r="W994" s="47">
        <v>768900</v>
      </c>
      <c r="X994" s="47">
        <v>22000</v>
      </c>
      <c r="Y994" s="47">
        <v>20200</v>
      </c>
      <c r="Z994" s="47">
        <v>20900</v>
      </c>
      <c r="AA994" s="47">
        <v>1281600</v>
      </c>
      <c r="AB994" s="47">
        <v>13900</v>
      </c>
      <c r="AC994" s="47">
        <v>12100</v>
      </c>
      <c r="AD994" s="47">
        <v>12800</v>
      </c>
      <c r="AE994" s="47" t="s">
        <v>5416</v>
      </c>
      <c r="AF994" s="45" t="s">
        <v>5416</v>
      </c>
      <c r="AG994" s="52"/>
      <c r="AH994" s="46"/>
      <c r="AI994" t="e">
        <f>E994&amp;H994&amp;I994&amp;J994&amp;K994&amp;M994&amp;#REF!&amp;#REF!&amp;N994&amp;O994&amp;P994&amp;Q994&amp;R994&amp;S994&amp;T994&amp;U994&amp;V994</f>
        <v>#REF!</v>
      </c>
      <c r="AJ994" t="str">
        <f>IF(E994="","",IFERROR(IF(MATCH(E994,#REF!,0),"O","X"),"X"))</f>
        <v>X</v>
      </c>
    </row>
    <row r="995" spans="1:36">
      <c r="A995" s="6" t="s">
        <v>1282</v>
      </c>
      <c r="B995" s="6">
        <v>2025</v>
      </c>
      <c r="C995" s="6" t="s">
        <v>6687</v>
      </c>
      <c r="D995" s="6" t="s">
        <v>59</v>
      </c>
      <c r="E995" s="6" t="s">
        <v>5878</v>
      </c>
      <c r="F995" s="6" t="e">
        <f>VLOOKUP(E995,'홈플러스-업데이트'!E2029:E4309,1,0)</f>
        <v>#N/A</v>
      </c>
      <c r="G995" s="14">
        <v>890000</v>
      </c>
      <c r="H995" s="6" t="s">
        <v>48</v>
      </c>
      <c r="I995" s="6" t="s">
        <v>108</v>
      </c>
      <c r="J995" s="6" t="s">
        <v>89</v>
      </c>
      <c r="K995" s="6" t="s">
        <v>109</v>
      </c>
      <c r="L995" s="24">
        <v>0</v>
      </c>
      <c r="M995" s="44">
        <v>34200</v>
      </c>
      <c r="N995" s="44">
        <v>27400</v>
      </c>
      <c r="O995" s="44">
        <v>26500</v>
      </c>
      <c r="P995" s="44" t="s">
        <v>28</v>
      </c>
      <c r="Q995" s="44">
        <v>23300</v>
      </c>
      <c r="R995" s="44">
        <v>22600</v>
      </c>
      <c r="S995" s="44" t="s">
        <v>28</v>
      </c>
      <c r="T995" s="44">
        <v>20500</v>
      </c>
      <c r="U995" s="44">
        <v>19400</v>
      </c>
      <c r="V995" s="47">
        <v>19800</v>
      </c>
      <c r="W995" s="47">
        <v>442800</v>
      </c>
      <c r="X995" s="47">
        <v>13500</v>
      </c>
      <c r="Y995" s="47">
        <v>12400</v>
      </c>
      <c r="Z995" s="47">
        <v>12800</v>
      </c>
      <c r="AA995" s="47">
        <v>738000</v>
      </c>
      <c r="AB995" s="47">
        <v>8800</v>
      </c>
      <c r="AC995" s="47">
        <v>7700</v>
      </c>
      <c r="AD995" s="47">
        <v>8100</v>
      </c>
      <c r="AE995" s="47" t="s">
        <v>5416</v>
      </c>
      <c r="AF995" s="45" t="s">
        <v>5416</v>
      </c>
      <c r="AG995" s="52"/>
      <c r="AH995" s="46"/>
      <c r="AI995" t="e">
        <f>E995&amp;H995&amp;I995&amp;J995&amp;K995&amp;M995&amp;#REF!&amp;#REF!&amp;N995&amp;O995&amp;P995&amp;Q995&amp;R995&amp;S995&amp;T995&amp;U995&amp;V995</f>
        <v>#REF!</v>
      </c>
      <c r="AJ995" t="str">
        <f>IF(E995="","",IFERROR(IF(MATCH(E995,#REF!,0),"O","X"),"X"))</f>
        <v>X</v>
      </c>
    </row>
    <row r="996" spans="1:36">
      <c r="A996" s="6" t="s">
        <v>1282</v>
      </c>
      <c r="B996" s="6">
        <v>2026</v>
      </c>
      <c r="C996" s="6" t="s">
        <v>6688</v>
      </c>
      <c r="D996" s="6" t="s">
        <v>59</v>
      </c>
      <c r="E996" s="6" t="s">
        <v>5327</v>
      </c>
      <c r="F996" s="6" t="e">
        <f>VLOOKUP(E996,'홈플러스-업데이트'!E2030:E4310,1,0)</f>
        <v>#N/A</v>
      </c>
      <c r="G996" s="14">
        <v>1790000</v>
      </c>
      <c r="H996" s="6" t="s">
        <v>48</v>
      </c>
      <c r="I996" s="6" t="s">
        <v>5459</v>
      </c>
      <c r="J996" s="6" t="s">
        <v>60</v>
      </c>
      <c r="K996" s="6" t="s">
        <v>5460</v>
      </c>
      <c r="L996" s="24">
        <v>1400</v>
      </c>
      <c r="M996" s="44">
        <v>60000</v>
      </c>
      <c r="N996" s="44">
        <v>46200</v>
      </c>
      <c r="O996" s="44">
        <v>44700</v>
      </c>
      <c r="P996" s="44" t="s">
        <v>28</v>
      </c>
      <c r="Q996" s="44">
        <v>38000</v>
      </c>
      <c r="R996" s="44">
        <v>36800</v>
      </c>
      <c r="S996" s="44" t="s">
        <v>28</v>
      </c>
      <c r="T996" s="44">
        <v>32400</v>
      </c>
      <c r="U996" s="44">
        <v>30700</v>
      </c>
      <c r="V996" s="47">
        <v>31300</v>
      </c>
      <c r="W996" s="47">
        <v>730000</v>
      </c>
      <c r="X996" s="47">
        <v>20800</v>
      </c>
      <c r="Y996" s="47">
        <v>19100</v>
      </c>
      <c r="Z996" s="47">
        <v>19700</v>
      </c>
      <c r="AA996" s="47">
        <v>1216800</v>
      </c>
      <c r="AB996" s="47">
        <v>13200</v>
      </c>
      <c r="AC996" s="47">
        <v>11500</v>
      </c>
      <c r="AD996" s="47">
        <v>12100</v>
      </c>
      <c r="AE996" s="47" t="s">
        <v>5416</v>
      </c>
      <c r="AF996" s="45" t="s">
        <v>5416</v>
      </c>
      <c r="AG996" s="52"/>
      <c r="AH996" s="46"/>
      <c r="AI996" t="e">
        <f>E996&amp;H996&amp;I996&amp;J996&amp;K996&amp;M996&amp;#REF!&amp;#REF!&amp;N996&amp;O996&amp;P996&amp;Q996&amp;R996&amp;S996&amp;T996&amp;U996&amp;V996</f>
        <v>#REF!</v>
      </c>
      <c r="AJ996" t="str">
        <f>IF(E996="","",IFERROR(IF(MATCH(E996,#REF!,0),"O","X"),"X"))</f>
        <v>X</v>
      </c>
    </row>
    <row r="997" spans="1:36">
      <c r="A997" s="6" t="s">
        <v>1282</v>
      </c>
      <c r="B997" s="6">
        <v>2027</v>
      </c>
      <c r="C997" s="6" t="s">
        <v>6689</v>
      </c>
      <c r="D997" s="6" t="s">
        <v>59</v>
      </c>
      <c r="E997" s="6" t="s">
        <v>5342</v>
      </c>
      <c r="F997" s="6" t="e">
        <f>VLOOKUP(E997,'홈플러스-업데이트'!E2031:E4311,1,0)</f>
        <v>#N/A</v>
      </c>
      <c r="G997" s="14">
        <v>1740000</v>
      </c>
      <c r="H997" s="6" t="s">
        <v>48</v>
      </c>
      <c r="I997" s="6" t="s">
        <v>108</v>
      </c>
      <c r="J997" s="6" t="s">
        <v>89</v>
      </c>
      <c r="K997" s="6" t="s">
        <v>109</v>
      </c>
      <c r="L997" s="24">
        <v>1400</v>
      </c>
      <c r="M997" s="44">
        <v>62600</v>
      </c>
      <c r="N997" s="44">
        <v>49200</v>
      </c>
      <c r="O997" s="44">
        <v>47600</v>
      </c>
      <c r="P997" s="44" t="s">
        <v>28</v>
      </c>
      <c r="Q997" s="44">
        <v>41100</v>
      </c>
      <c r="R997" s="44">
        <v>39800</v>
      </c>
      <c r="S997" s="44" t="s">
        <v>28</v>
      </c>
      <c r="T997" s="44">
        <v>35800</v>
      </c>
      <c r="U997" s="44">
        <v>33900</v>
      </c>
      <c r="V997" s="47">
        <v>34600</v>
      </c>
      <c r="W997" s="47">
        <v>803500</v>
      </c>
      <c r="X997" s="47">
        <v>23100</v>
      </c>
      <c r="Y997" s="47">
        <v>21200</v>
      </c>
      <c r="Z997" s="47">
        <v>21900</v>
      </c>
      <c r="AA997" s="47">
        <v>1339200</v>
      </c>
      <c r="AB997" s="47">
        <v>14600</v>
      </c>
      <c r="AC997" s="47">
        <v>12700</v>
      </c>
      <c r="AD997" s="47">
        <v>13400</v>
      </c>
      <c r="AE997" s="47" t="s">
        <v>5416</v>
      </c>
      <c r="AF997" s="45" t="s">
        <v>5416</v>
      </c>
      <c r="AG997" s="52"/>
      <c r="AH997" s="46"/>
      <c r="AI997" t="e">
        <f>E997&amp;H997&amp;I997&amp;J997&amp;K997&amp;M997&amp;#REF!&amp;#REF!&amp;N997&amp;O997&amp;P997&amp;Q997&amp;R997&amp;S997&amp;T997&amp;U997&amp;V997</f>
        <v>#REF!</v>
      </c>
      <c r="AJ997" t="str">
        <f>IF(E997="","",IFERROR(IF(MATCH(E997,#REF!,0),"O","X"),"X"))</f>
        <v>X</v>
      </c>
    </row>
    <row r="998" spans="1:36">
      <c r="A998" s="6" t="s">
        <v>1282</v>
      </c>
      <c r="B998" s="6">
        <v>2028</v>
      </c>
      <c r="C998" s="6" t="s">
        <v>6690</v>
      </c>
      <c r="D998" s="6" t="s">
        <v>59</v>
      </c>
      <c r="E998" s="6" t="s">
        <v>5342</v>
      </c>
      <c r="F998" s="6" t="e">
        <f>VLOOKUP(E998,'홈플러스-업데이트'!E2032:E4312,1,0)</f>
        <v>#N/A</v>
      </c>
      <c r="G998" s="14">
        <v>1740000</v>
      </c>
      <c r="H998" s="6" t="s">
        <v>48</v>
      </c>
      <c r="I998" s="6" t="s">
        <v>5459</v>
      </c>
      <c r="J998" s="6" t="s">
        <v>61</v>
      </c>
      <c r="K998" s="6" t="s">
        <v>5461</v>
      </c>
      <c r="L998" s="24">
        <v>1400</v>
      </c>
      <c r="M998" s="44">
        <v>65600</v>
      </c>
      <c r="N998" s="44">
        <v>52200</v>
      </c>
      <c r="O998" s="44">
        <v>50500</v>
      </c>
      <c r="P998" s="44" t="s">
        <v>28</v>
      </c>
      <c r="Q998" s="44">
        <v>44100</v>
      </c>
      <c r="R998" s="44">
        <v>42700</v>
      </c>
      <c r="S998" s="44" t="s">
        <v>28</v>
      </c>
      <c r="T998" s="44">
        <v>38800</v>
      </c>
      <c r="U998" s="44">
        <v>36700</v>
      </c>
      <c r="V998" s="47">
        <v>37500</v>
      </c>
      <c r="W998" s="47">
        <v>868300</v>
      </c>
      <c r="X998" s="47">
        <v>25100</v>
      </c>
      <c r="Y998" s="47">
        <v>23000</v>
      </c>
      <c r="Z998" s="47">
        <v>23800</v>
      </c>
      <c r="AA998" s="47">
        <v>1447200</v>
      </c>
      <c r="AB998" s="47">
        <v>15900</v>
      </c>
      <c r="AC998" s="47">
        <v>13800</v>
      </c>
      <c r="AD998" s="47">
        <v>14600</v>
      </c>
      <c r="AE998" s="47" t="s">
        <v>5416</v>
      </c>
      <c r="AF998" s="45" t="s">
        <v>5416</v>
      </c>
      <c r="AG998" s="52"/>
      <c r="AH998" s="46"/>
      <c r="AI998" t="e">
        <f>E998&amp;H998&amp;I998&amp;J998&amp;K998&amp;M998&amp;#REF!&amp;#REF!&amp;N998&amp;O998&amp;P998&amp;Q998&amp;R998&amp;S998&amp;T998&amp;U998&amp;V998</f>
        <v>#REF!</v>
      </c>
      <c r="AJ998" t="str">
        <f>IF(E998="","",IFERROR(IF(MATCH(E998,#REF!,0),"O","X"),"X"))</f>
        <v>X</v>
      </c>
    </row>
    <row r="999" spans="1:36">
      <c r="A999" s="6" t="s">
        <v>1282</v>
      </c>
      <c r="B999" s="6">
        <v>2029</v>
      </c>
      <c r="C999" s="6" t="s">
        <v>6691</v>
      </c>
      <c r="D999" s="6" t="s">
        <v>59</v>
      </c>
      <c r="E999" s="6" t="s">
        <v>5342</v>
      </c>
      <c r="F999" s="6" t="e">
        <f>VLOOKUP(E999,'홈플러스-업데이트'!E2033:E4313,1,0)</f>
        <v>#N/A</v>
      </c>
      <c r="G999" s="14">
        <v>1740000</v>
      </c>
      <c r="H999" s="6" t="s">
        <v>48</v>
      </c>
      <c r="I999" s="6" t="s">
        <v>5459</v>
      </c>
      <c r="J999" s="6" t="s">
        <v>60</v>
      </c>
      <c r="K999" s="6" t="s">
        <v>5460</v>
      </c>
      <c r="L999" s="24">
        <v>1400</v>
      </c>
      <c r="M999" s="44">
        <v>57900</v>
      </c>
      <c r="N999" s="44">
        <v>44500</v>
      </c>
      <c r="O999" s="44">
        <v>43100</v>
      </c>
      <c r="P999" s="44" t="s">
        <v>28</v>
      </c>
      <c r="Q999" s="44">
        <v>36400</v>
      </c>
      <c r="R999" s="44">
        <v>35200</v>
      </c>
      <c r="S999" s="44" t="s">
        <v>28</v>
      </c>
      <c r="T999" s="44">
        <v>31100</v>
      </c>
      <c r="U999" s="44">
        <v>29400</v>
      </c>
      <c r="V999" s="47">
        <v>30100</v>
      </c>
      <c r="W999" s="47">
        <v>702000</v>
      </c>
      <c r="X999" s="47">
        <v>20000</v>
      </c>
      <c r="Y999" s="47">
        <v>18300</v>
      </c>
      <c r="Z999" s="47">
        <v>19000</v>
      </c>
      <c r="AA999" s="47">
        <v>1170000</v>
      </c>
      <c r="AB999" s="47">
        <v>12600</v>
      </c>
      <c r="AC999" s="47">
        <v>10900</v>
      </c>
      <c r="AD999" s="47">
        <v>11600</v>
      </c>
      <c r="AE999" s="47" t="s">
        <v>5416</v>
      </c>
      <c r="AF999" s="45" t="s">
        <v>5416</v>
      </c>
      <c r="AG999" s="52"/>
      <c r="AH999" s="46"/>
      <c r="AI999" t="e">
        <f>E999&amp;H999&amp;I999&amp;J999&amp;K999&amp;M999&amp;#REF!&amp;#REF!&amp;N999&amp;O999&amp;P999&amp;Q999&amp;R999&amp;S999&amp;T999&amp;U999&amp;V999</f>
        <v>#REF!</v>
      </c>
      <c r="AJ999" t="str">
        <f>IF(E999="","",IFERROR(IF(MATCH(E999,#REF!,0),"O","X"),"X"))</f>
        <v>X</v>
      </c>
    </row>
    <row r="1000" spans="1:36">
      <c r="A1000" s="6" t="s">
        <v>1282</v>
      </c>
      <c r="B1000" s="6">
        <v>2030</v>
      </c>
      <c r="C1000" s="6" t="s">
        <v>6692</v>
      </c>
      <c r="D1000" s="6" t="s">
        <v>59</v>
      </c>
      <c r="E1000" s="6" t="s">
        <v>5327</v>
      </c>
      <c r="F1000" s="6" t="e">
        <f>VLOOKUP(E1000,'홈플러스-업데이트'!E2034:E4314,1,0)</f>
        <v>#N/A</v>
      </c>
      <c r="G1000" s="14">
        <v>1790000</v>
      </c>
      <c r="H1000" s="6" t="s">
        <v>48</v>
      </c>
      <c r="I1000" s="6" t="s">
        <v>5459</v>
      </c>
      <c r="J1000" s="6" t="s">
        <v>61</v>
      </c>
      <c r="K1000" s="6" t="s">
        <v>5461</v>
      </c>
      <c r="L1000" s="24">
        <v>1400</v>
      </c>
      <c r="M1000" s="44">
        <v>68200</v>
      </c>
      <c r="N1000" s="44">
        <v>54400</v>
      </c>
      <c r="O1000" s="44">
        <v>52700</v>
      </c>
      <c r="P1000" s="44" t="s">
        <v>28</v>
      </c>
      <c r="Q1000" s="44">
        <v>46200</v>
      </c>
      <c r="R1000" s="44">
        <v>44700</v>
      </c>
      <c r="S1000" s="44" t="s">
        <v>28</v>
      </c>
      <c r="T1000" s="44">
        <v>40600</v>
      </c>
      <c r="U1000" s="44">
        <v>38500</v>
      </c>
      <c r="V1000" s="47">
        <v>39300</v>
      </c>
      <c r="W1000" s="47">
        <v>907200</v>
      </c>
      <c r="X1000" s="47">
        <v>26200</v>
      </c>
      <c r="Y1000" s="47">
        <v>24100</v>
      </c>
      <c r="Z1000" s="47">
        <v>24900</v>
      </c>
      <c r="AA1000" s="47">
        <v>1512000</v>
      </c>
      <c r="AB1000" s="47">
        <v>16700</v>
      </c>
      <c r="AC1000" s="47">
        <v>14600</v>
      </c>
      <c r="AD1000" s="47">
        <v>15400</v>
      </c>
      <c r="AE1000" s="47" t="s">
        <v>5416</v>
      </c>
      <c r="AF1000" s="45" t="s">
        <v>5416</v>
      </c>
      <c r="AG1000" s="52"/>
      <c r="AH1000" s="46"/>
      <c r="AI1000" t="e">
        <f>E1000&amp;H1000&amp;I1000&amp;J1000&amp;K1000&amp;M1000&amp;#REF!&amp;#REF!&amp;N1000&amp;O1000&amp;P1000&amp;Q1000&amp;R1000&amp;S1000&amp;T1000&amp;U1000&amp;V1000</f>
        <v>#REF!</v>
      </c>
      <c r="AJ1000" t="str">
        <f>IF(E1000="","",IFERROR(IF(MATCH(E1000,#REF!,0),"O","X"),"X"))</f>
        <v>X</v>
      </c>
    </row>
    <row r="1001" spans="1:36">
      <c r="A1001" s="6" t="s">
        <v>1282</v>
      </c>
      <c r="B1001" s="6">
        <v>2031</v>
      </c>
      <c r="C1001" s="6" t="s">
        <v>6693</v>
      </c>
      <c r="D1001" s="6" t="s">
        <v>59</v>
      </c>
      <c r="E1001" s="6" t="s">
        <v>5327</v>
      </c>
      <c r="F1001" s="6" t="e">
        <f>VLOOKUP(E1001,'홈플러스-업데이트'!E2035:E4315,1,0)</f>
        <v>#N/A</v>
      </c>
      <c r="G1001" s="14">
        <v>1790000</v>
      </c>
      <c r="H1001" s="6" t="s">
        <v>48</v>
      </c>
      <c r="I1001" s="6" t="s">
        <v>108</v>
      </c>
      <c r="J1001" s="6" t="s">
        <v>89</v>
      </c>
      <c r="K1001" s="6" t="s">
        <v>109</v>
      </c>
      <c r="L1001" s="24">
        <v>1400</v>
      </c>
      <c r="M1001" s="44">
        <v>65200</v>
      </c>
      <c r="N1001" s="44">
        <v>51400</v>
      </c>
      <c r="O1001" s="44">
        <v>49800</v>
      </c>
      <c r="P1001" s="44" t="s">
        <v>28</v>
      </c>
      <c r="Q1001" s="44">
        <v>43200</v>
      </c>
      <c r="R1001" s="44">
        <v>41800</v>
      </c>
      <c r="S1001" s="44" t="s">
        <v>28</v>
      </c>
      <c r="T1001" s="44">
        <v>37600</v>
      </c>
      <c r="U1001" s="44">
        <v>35600</v>
      </c>
      <c r="V1001" s="47">
        <v>36400</v>
      </c>
      <c r="W1001" s="47">
        <v>842400</v>
      </c>
      <c r="X1001" s="47">
        <v>24300</v>
      </c>
      <c r="Y1001" s="47">
        <v>22300</v>
      </c>
      <c r="Z1001" s="47">
        <v>23100</v>
      </c>
      <c r="AA1001" s="47">
        <v>1404000</v>
      </c>
      <c r="AB1001" s="47">
        <v>15400</v>
      </c>
      <c r="AC1001" s="47">
        <v>13400</v>
      </c>
      <c r="AD1001" s="47">
        <v>14200</v>
      </c>
      <c r="AE1001" s="47" t="s">
        <v>5416</v>
      </c>
      <c r="AF1001" s="45" t="s">
        <v>5416</v>
      </c>
      <c r="AG1001" s="52"/>
      <c r="AH1001" s="46"/>
      <c r="AI1001" t="e">
        <f>E1001&amp;H1001&amp;I1001&amp;J1001&amp;K1001&amp;M1001&amp;#REF!&amp;#REF!&amp;N1001&amp;O1001&amp;P1001&amp;Q1001&amp;R1001&amp;S1001&amp;T1001&amp;U1001&amp;V1001</f>
        <v>#REF!</v>
      </c>
      <c r="AJ1001" t="str">
        <f>IF(E1001="","",IFERROR(IF(MATCH(E1001,#REF!,0),"O","X"),"X"))</f>
        <v>X</v>
      </c>
    </row>
    <row r="1002" spans="1:36">
      <c r="A1002" s="6" t="s">
        <v>1282</v>
      </c>
      <c r="B1002" s="6">
        <v>2032</v>
      </c>
      <c r="C1002" s="6" t="s">
        <v>6694</v>
      </c>
      <c r="D1002" s="6" t="s">
        <v>59</v>
      </c>
      <c r="E1002" s="6" t="s">
        <v>5277</v>
      </c>
      <c r="F1002" s="6" t="e">
        <f>VLOOKUP(E1002,'홈플러스-업데이트'!E2036:E4316,1,0)</f>
        <v>#N/A</v>
      </c>
      <c r="G1002" s="14">
        <v>1840000</v>
      </c>
      <c r="H1002" s="6" t="s">
        <v>48</v>
      </c>
      <c r="I1002" s="6" t="s">
        <v>5459</v>
      </c>
      <c r="J1002" s="6" t="s">
        <v>60</v>
      </c>
      <c r="K1002" s="6" t="s">
        <v>5460</v>
      </c>
      <c r="L1002" s="24">
        <v>0</v>
      </c>
      <c r="M1002" s="44">
        <v>62600</v>
      </c>
      <c r="N1002" s="44">
        <v>48400</v>
      </c>
      <c r="O1002" s="44">
        <v>46900</v>
      </c>
      <c r="P1002" s="44" t="s">
        <v>28</v>
      </c>
      <c r="Q1002" s="44">
        <v>39900</v>
      </c>
      <c r="R1002" s="44">
        <v>38700</v>
      </c>
      <c r="S1002" s="44" t="s">
        <v>28</v>
      </c>
      <c r="T1002" s="44">
        <v>34200</v>
      </c>
      <c r="U1002" s="44">
        <v>32400</v>
      </c>
      <c r="V1002" s="47">
        <v>33100</v>
      </c>
      <c r="W1002" s="47">
        <v>738700</v>
      </c>
      <c r="X1002" s="47">
        <v>22500</v>
      </c>
      <c r="Y1002" s="47">
        <v>20700</v>
      </c>
      <c r="Z1002" s="47">
        <v>21400</v>
      </c>
      <c r="AA1002" s="47">
        <v>1231200</v>
      </c>
      <c r="AB1002" s="47">
        <v>14700</v>
      </c>
      <c r="AC1002" s="47">
        <v>12900</v>
      </c>
      <c r="AD1002" s="47">
        <v>13600</v>
      </c>
      <c r="AE1002" s="47" t="s">
        <v>5416</v>
      </c>
      <c r="AF1002" s="45" t="s">
        <v>5416</v>
      </c>
      <c r="AG1002" s="52"/>
      <c r="AH1002" s="46"/>
      <c r="AI1002" t="e">
        <f>E1002&amp;H1002&amp;I1002&amp;J1002&amp;K1002&amp;M1002&amp;#REF!&amp;#REF!&amp;N1002&amp;O1002&amp;P1002&amp;Q1002&amp;R1002&amp;S1002&amp;T1002&amp;U1002&amp;V1002</f>
        <v>#REF!</v>
      </c>
      <c r="AJ1002" t="str">
        <f>IF(E1002="","",IFERROR(IF(MATCH(E1002,#REF!,0),"O","X"),"X"))</f>
        <v>X</v>
      </c>
    </row>
    <row r="1003" spans="1:36">
      <c r="A1003" s="6" t="s">
        <v>1282</v>
      </c>
      <c r="B1003" s="6">
        <v>2033</v>
      </c>
      <c r="C1003" s="6" t="s">
        <v>6695</v>
      </c>
      <c r="D1003" s="6" t="s">
        <v>59</v>
      </c>
      <c r="E1003" s="6" t="s">
        <v>5351</v>
      </c>
      <c r="F1003" s="6" t="e">
        <f>VLOOKUP(E1003,'홈플러스-업데이트'!E2037:E4317,1,0)</f>
        <v>#N/A</v>
      </c>
      <c r="G1003" s="14">
        <v>1140000</v>
      </c>
      <c r="H1003" s="6" t="s">
        <v>48</v>
      </c>
      <c r="I1003" s="6" t="s">
        <v>5459</v>
      </c>
      <c r="J1003" s="6" t="s">
        <v>61</v>
      </c>
      <c r="K1003" s="6" t="s">
        <v>5461</v>
      </c>
      <c r="L1003" s="24">
        <v>0</v>
      </c>
      <c r="M1003" s="44">
        <v>47400</v>
      </c>
      <c r="N1003" s="44">
        <v>38600</v>
      </c>
      <c r="O1003" s="44">
        <v>37400</v>
      </c>
      <c r="P1003" s="44" t="s">
        <v>28</v>
      </c>
      <c r="Q1003" s="44">
        <v>33400</v>
      </c>
      <c r="R1003" s="44">
        <v>32300</v>
      </c>
      <c r="S1003" s="44" t="s">
        <v>28</v>
      </c>
      <c r="T1003" s="44">
        <v>29800</v>
      </c>
      <c r="U1003" s="44">
        <v>28300</v>
      </c>
      <c r="V1003" s="47">
        <v>28900</v>
      </c>
      <c r="W1003" s="47">
        <v>643600</v>
      </c>
      <c r="X1003" s="47">
        <v>19600</v>
      </c>
      <c r="Y1003" s="47">
        <v>18100</v>
      </c>
      <c r="Z1003" s="47">
        <v>18700</v>
      </c>
      <c r="AA1003" s="47">
        <v>1072800</v>
      </c>
      <c r="AB1003" s="47">
        <v>12800</v>
      </c>
      <c r="AC1003" s="47">
        <v>11300</v>
      </c>
      <c r="AD1003" s="47">
        <v>11900</v>
      </c>
      <c r="AE1003" s="47" t="s">
        <v>5416</v>
      </c>
      <c r="AF1003" s="45" t="s">
        <v>5416</v>
      </c>
      <c r="AG1003" s="52"/>
      <c r="AH1003" s="46"/>
      <c r="AI1003" t="e">
        <f>E1003&amp;H1003&amp;I1003&amp;J1003&amp;K1003&amp;M1003&amp;#REF!&amp;#REF!&amp;N1003&amp;O1003&amp;P1003&amp;Q1003&amp;R1003&amp;S1003&amp;T1003&amp;U1003&amp;V1003</f>
        <v>#REF!</v>
      </c>
      <c r="AJ1003" t="str">
        <f>IF(E1003="","",IFERROR(IF(MATCH(E1003,#REF!,0),"O","X"),"X"))</f>
        <v>X</v>
      </c>
    </row>
    <row r="1004" spans="1:36">
      <c r="A1004" s="6" t="s">
        <v>1282</v>
      </c>
      <c r="B1004" s="6">
        <v>2034</v>
      </c>
      <c r="C1004" s="6" t="s">
        <v>6696</v>
      </c>
      <c r="D1004" s="6" t="s">
        <v>59</v>
      </c>
      <c r="E1004" s="6" t="s">
        <v>5351</v>
      </c>
      <c r="F1004" s="6" t="e">
        <f>VLOOKUP(E1004,'홈플러스-업데이트'!E2038:E4318,1,0)</f>
        <v>#N/A</v>
      </c>
      <c r="G1004" s="14">
        <v>1140000</v>
      </c>
      <c r="H1004" s="6" t="s">
        <v>48</v>
      </c>
      <c r="I1004" s="6" t="s">
        <v>5459</v>
      </c>
      <c r="J1004" s="6" t="s">
        <v>60</v>
      </c>
      <c r="K1004" s="6" t="s">
        <v>5460</v>
      </c>
      <c r="L1004" s="24">
        <v>0</v>
      </c>
      <c r="M1004" s="44">
        <v>39100</v>
      </c>
      <c r="N1004" s="44">
        <v>30300</v>
      </c>
      <c r="O1004" s="44">
        <v>29300</v>
      </c>
      <c r="P1004" s="44" t="s">
        <v>28</v>
      </c>
      <c r="Q1004" s="44">
        <v>25100</v>
      </c>
      <c r="R1004" s="44">
        <v>24300</v>
      </c>
      <c r="S1004" s="44" t="s">
        <v>28</v>
      </c>
      <c r="T1004" s="44">
        <v>21500</v>
      </c>
      <c r="U1004" s="44">
        <v>20400</v>
      </c>
      <c r="V1004" s="47">
        <v>20800</v>
      </c>
      <c r="W1004" s="47">
        <v>464400</v>
      </c>
      <c r="X1004" s="47">
        <v>14100</v>
      </c>
      <c r="Y1004" s="47">
        <v>13000</v>
      </c>
      <c r="Z1004" s="47">
        <v>13400</v>
      </c>
      <c r="AA1004" s="47">
        <v>774000</v>
      </c>
      <c r="AB1004" s="47">
        <v>9200</v>
      </c>
      <c r="AC1004" s="47">
        <v>8100</v>
      </c>
      <c r="AD1004" s="47">
        <v>8500</v>
      </c>
      <c r="AE1004" s="47" t="s">
        <v>5416</v>
      </c>
      <c r="AF1004" s="45" t="s">
        <v>5416</v>
      </c>
      <c r="AG1004" s="52"/>
      <c r="AH1004" s="46"/>
      <c r="AI1004" t="e">
        <f>E1004&amp;H1004&amp;I1004&amp;J1004&amp;K1004&amp;M1004&amp;#REF!&amp;#REF!&amp;N1004&amp;O1004&amp;P1004&amp;Q1004&amp;R1004&amp;S1004&amp;T1004&amp;U1004&amp;V1004</f>
        <v>#REF!</v>
      </c>
      <c r="AJ1004" t="str">
        <f>IF(E1004="","",IFERROR(IF(MATCH(E1004,#REF!,0),"O","X"),"X"))</f>
        <v>X</v>
      </c>
    </row>
    <row r="1005" spans="1:36">
      <c r="A1005" s="6" t="s">
        <v>1282</v>
      </c>
      <c r="B1005" s="6">
        <v>2035</v>
      </c>
      <c r="C1005" s="6" t="s">
        <v>6697</v>
      </c>
      <c r="D1005" s="6" t="s">
        <v>59</v>
      </c>
      <c r="E1005" s="6" t="s">
        <v>5354</v>
      </c>
      <c r="F1005" s="6" t="e">
        <f>VLOOKUP(E1005,'홈플러스-업데이트'!E2039:E4319,1,0)</f>
        <v>#N/A</v>
      </c>
      <c r="G1005" s="14">
        <v>1240000</v>
      </c>
      <c r="H1005" s="6" t="s">
        <v>48</v>
      </c>
      <c r="I1005" s="6" t="s">
        <v>5459</v>
      </c>
      <c r="J1005" s="6" t="s">
        <v>61</v>
      </c>
      <c r="K1005" s="6" t="s">
        <v>5461</v>
      </c>
      <c r="L1005" s="24">
        <v>0</v>
      </c>
      <c r="M1005" s="44">
        <v>51600</v>
      </c>
      <c r="N1005" s="44">
        <v>42100</v>
      </c>
      <c r="O1005" s="44">
        <v>40800</v>
      </c>
      <c r="P1005" s="44" t="s">
        <v>28</v>
      </c>
      <c r="Q1005" s="44">
        <v>36300</v>
      </c>
      <c r="R1005" s="44">
        <v>35200</v>
      </c>
      <c r="S1005" s="44" t="s">
        <v>28</v>
      </c>
      <c r="T1005" s="44">
        <v>32500</v>
      </c>
      <c r="U1005" s="44">
        <v>30800</v>
      </c>
      <c r="V1005" s="47">
        <v>31500</v>
      </c>
      <c r="W1005" s="47">
        <v>702000</v>
      </c>
      <c r="X1005" s="47">
        <v>21400</v>
      </c>
      <c r="Y1005" s="47">
        <v>19700</v>
      </c>
      <c r="Z1005" s="47">
        <v>20400</v>
      </c>
      <c r="AA1005" s="47">
        <v>1170000</v>
      </c>
      <c r="AB1005" s="47">
        <v>14000</v>
      </c>
      <c r="AC1005" s="47">
        <v>12300</v>
      </c>
      <c r="AD1005" s="47">
        <v>13000</v>
      </c>
      <c r="AE1005" s="47" t="s">
        <v>5416</v>
      </c>
      <c r="AF1005" s="45" t="s">
        <v>5416</v>
      </c>
      <c r="AG1005" s="52"/>
      <c r="AH1005" s="46"/>
      <c r="AI1005" t="e">
        <f>E1005&amp;H1005&amp;I1005&amp;J1005&amp;K1005&amp;M1005&amp;#REF!&amp;#REF!&amp;N1005&amp;O1005&amp;P1005&amp;Q1005&amp;R1005&amp;S1005&amp;T1005&amp;U1005&amp;V1005</f>
        <v>#REF!</v>
      </c>
      <c r="AJ1005" t="str">
        <f>IF(E1005="","",IFERROR(IF(MATCH(E1005,#REF!,0),"O","X"),"X"))</f>
        <v>X</v>
      </c>
    </row>
    <row r="1006" spans="1:36">
      <c r="A1006" s="6" t="s">
        <v>1282</v>
      </c>
      <c r="B1006" s="6">
        <v>2036</v>
      </c>
      <c r="C1006" s="6" t="s">
        <v>6698</v>
      </c>
      <c r="D1006" s="6" t="s">
        <v>59</v>
      </c>
      <c r="E1006" s="6" t="s">
        <v>5354</v>
      </c>
      <c r="F1006" s="6" t="e">
        <f>VLOOKUP(E1006,'홈플러스-업데이트'!E2040:E4320,1,0)</f>
        <v>#N/A</v>
      </c>
      <c r="G1006" s="14">
        <v>1240000</v>
      </c>
      <c r="H1006" s="6" t="s">
        <v>48</v>
      </c>
      <c r="I1006" s="6" t="s">
        <v>5459</v>
      </c>
      <c r="J1006" s="6" t="s">
        <v>60</v>
      </c>
      <c r="K1006" s="6" t="s">
        <v>5460</v>
      </c>
      <c r="L1006" s="24">
        <v>0</v>
      </c>
      <c r="M1006" s="44">
        <v>43200</v>
      </c>
      <c r="N1006" s="44">
        <v>33700</v>
      </c>
      <c r="O1006" s="44">
        <v>32600</v>
      </c>
      <c r="P1006" s="44" t="s">
        <v>28</v>
      </c>
      <c r="Q1006" s="44">
        <v>27900</v>
      </c>
      <c r="R1006" s="44">
        <v>27000</v>
      </c>
      <c r="S1006" s="44" t="s">
        <v>28</v>
      </c>
      <c r="T1006" s="44">
        <v>24100</v>
      </c>
      <c r="U1006" s="44">
        <v>22800</v>
      </c>
      <c r="V1006" s="47">
        <v>23300</v>
      </c>
      <c r="W1006" s="47">
        <v>520500</v>
      </c>
      <c r="X1006" s="47">
        <v>15800</v>
      </c>
      <c r="Y1006" s="47">
        <v>14500</v>
      </c>
      <c r="Z1006" s="47">
        <v>15000</v>
      </c>
      <c r="AA1006" s="47">
        <v>867600</v>
      </c>
      <c r="AB1006" s="47">
        <v>10400</v>
      </c>
      <c r="AC1006" s="47">
        <v>9100</v>
      </c>
      <c r="AD1006" s="47">
        <v>9600</v>
      </c>
      <c r="AE1006" s="47" t="s">
        <v>5416</v>
      </c>
      <c r="AF1006" s="45" t="s">
        <v>5416</v>
      </c>
      <c r="AG1006" s="52"/>
      <c r="AH1006" s="46"/>
      <c r="AI1006" t="e">
        <f>E1006&amp;H1006&amp;I1006&amp;J1006&amp;K1006&amp;M1006&amp;#REF!&amp;#REF!&amp;N1006&amp;O1006&amp;P1006&amp;Q1006&amp;R1006&amp;S1006&amp;T1006&amp;U1006&amp;V1006</f>
        <v>#REF!</v>
      </c>
      <c r="AJ1006" t="str">
        <f>IF(E1006="","",IFERROR(IF(MATCH(E1006,#REF!,0),"O","X"),"X"))</f>
        <v>X</v>
      </c>
    </row>
    <row r="1007" spans="1:36">
      <c r="A1007" s="6" t="s">
        <v>1282</v>
      </c>
      <c r="B1007" s="6">
        <v>2037</v>
      </c>
      <c r="C1007" s="6" t="s">
        <v>6699</v>
      </c>
      <c r="D1007" s="6" t="s">
        <v>59</v>
      </c>
      <c r="E1007" s="6" t="s">
        <v>5348</v>
      </c>
      <c r="F1007" s="6" t="str">
        <f>VLOOKUP(E1007,'홈플러스-업데이트'!E2041:E4321,1,0)</f>
        <v>BEI3QRBLE.AKOR</v>
      </c>
      <c r="G1007" s="14">
        <v>1040000</v>
      </c>
      <c r="H1007" s="6" t="s">
        <v>48</v>
      </c>
      <c r="I1007" s="6" t="s">
        <v>5459</v>
      </c>
      <c r="J1007" s="6" t="s">
        <v>61</v>
      </c>
      <c r="K1007" s="6" t="s">
        <v>5461</v>
      </c>
      <c r="L1007" s="24">
        <v>0</v>
      </c>
      <c r="M1007" s="44">
        <v>44200</v>
      </c>
      <c r="N1007" s="44">
        <v>36100</v>
      </c>
      <c r="O1007" s="44">
        <v>35000</v>
      </c>
      <c r="P1007" s="44" t="s">
        <v>28</v>
      </c>
      <c r="Q1007" s="44">
        <v>31300</v>
      </c>
      <c r="R1007" s="44">
        <v>30300</v>
      </c>
      <c r="S1007" s="44" t="s">
        <v>28</v>
      </c>
      <c r="T1007" s="44">
        <v>28100</v>
      </c>
      <c r="U1007" s="44">
        <v>26600</v>
      </c>
      <c r="V1007" s="47">
        <v>27200</v>
      </c>
      <c r="W1007" s="47">
        <v>606900</v>
      </c>
      <c r="X1007" s="47">
        <v>18500</v>
      </c>
      <c r="Y1007" s="47">
        <v>17000</v>
      </c>
      <c r="Z1007" s="47">
        <v>17600</v>
      </c>
      <c r="AA1007" s="47">
        <v>1011600</v>
      </c>
      <c r="AB1007" s="47">
        <v>12100</v>
      </c>
      <c r="AC1007" s="47">
        <v>10600</v>
      </c>
      <c r="AD1007" s="47">
        <v>11200</v>
      </c>
      <c r="AE1007" s="47" t="s">
        <v>5416</v>
      </c>
      <c r="AF1007" s="45" t="s">
        <v>5416</v>
      </c>
      <c r="AG1007" s="52"/>
      <c r="AH1007" s="46"/>
      <c r="AI1007" t="e">
        <f>E1007&amp;H1007&amp;I1007&amp;J1007&amp;K1007&amp;M1007&amp;#REF!&amp;#REF!&amp;N1007&amp;O1007&amp;P1007&amp;Q1007&amp;R1007&amp;S1007&amp;T1007&amp;U1007&amp;V1007</f>
        <v>#REF!</v>
      </c>
      <c r="AJ1007" t="str">
        <f>IF(E1007="","",IFERROR(IF(MATCH(E1007,#REF!,0),"O","X"),"X"))</f>
        <v>X</v>
      </c>
    </row>
    <row r="1008" spans="1:36">
      <c r="A1008" s="6" t="s">
        <v>1282</v>
      </c>
      <c r="B1008" s="6">
        <v>2038</v>
      </c>
      <c r="C1008" s="6" t="s">
        <v>6700</v>
      </c>
      <c r="D1008" s="6" t="s">
        <v>59</v>
      </c>
      <c r="E1008" s="6" t="s">
        <v>5339</v>
      </c>
      <c r="F1008" s="6" t="e">
        <f>VLOOKUP(E1008,'홈플러스-업데이트'!E2042:E4322,1,0)</f>
        <v>#N/A</v>
      </c>
      <c r="G1008" s="14">
        <v>1590000</v>
      </c>
      <c r="H1008" s="6" t="s">
        <v>48</v>
      </c>
      <c r="I1008" s="6" t="s">
        <v>5459</v>
      </c>
      <c r="J1008" s="6" t="s">
        <v>61</v>
      </c>
      <c r="K1008" s="6" t="s">
        <v>5461</v>
      </c>
      <c r="L1008" s="24">
        <v>0</v>
      </c>
      <c r="M1008" s="44">
        <v>62200</v>
      </c>
      <c r="N1008" s="44">
        <v>49900</v>
      </c>
      <c r="O1008" s="44">
        <v>48400</v>
      </c>
      <c r="P1008" s="44" t="s">
        <v>28</v>
      </c>
      <c r="Q1008" s="44">
        <v>42600</v>
      </c>
      <c r="R1008" s="44">
        <v>41300</v>
      </c>
      <c r="S1008" s="44" t="s">
        <v>28</v>
      </c>
      <c r="T1008" s="44">
        <v>37700</v>
      </c>
      <c r="U1008" s="44">
        <v>35800</v>
      </c>
      <c r="V1008" s="47">
        <v>36500</v>
      </c>
      <c r="W1008" s="47">
        <v>814300</v>
      </c>
      <c r="X1008" s="47">
        <v>24800</v>
      </c>
      <c r="Y1008" s="47">
        <v>22900</v>
      </c>
      <c r="Z1008" s="47">
        <v>23600</v>
      </c>
      <c r="AA1008" s="47">
        <v>1357200</v>
      </c>
      <c r="AB1008" s="47">
        <v>16300</v>
      </c>
      <c r="AC1008" s="47">
        <v>14400</v>
      </c>
      <c r="AD1008" s="47">
        <v>15100</v>
      </c>
      <c r="AE1008" s="47" t="s">
        <v>5416</v>
      </c>
      <c r="AF1008" s="45" t="s">
        <v>5416</v>
      </c>
      <c r="AG1008" s="52"/>
      <c r="AH1008" s="46"/>
      <c r="AI1008" t="e">
        <f>E1008&amp;H1008&amp;I1008&amp;J1008&amp;K1008&amp;M1008&amp;#REF!&amp;#REF!&amp;N1008&amp;O1008&amp;P1008&amp;Q1008&amp;R1008&amp;S1008&amp;T1008&amp;U1008&amp;V1008</f>
        <v>#REF!</v>
      </c>
      <c r="AJ1008" t="str">
        <f>IF(E1008="","",IFERROR(IF(MATCH(E1008,#REF!,0),"O","X"),"X"))</f>
        <v>X</v>
      </c>
    </row>
    <row r="1009" spans="1:36">
      <c r="A1009" s="6" t="s">
        <v>1282</v>
      </c>
      <c r="B1009" s="6">
        <v>2039</v>
      </c>
      <c r="C1009" s="6" t="s">
        <v>6701</v>
      </c>
      <c r="D1009" s="6" t="s">
        <v>59</v>
      </c>
      <c r="E1009" s="6" t="s">
        <v>5345</v>
      </c>
      <c r="F1009" s="6" t="e">
        <f>VLOOKUP(E1009,'홈플러스-업데이트'!E2043:E4323,1,0)</f>
        <v>#N/A</v>
      </c>
      <c r="G1009" s="14">
        <v>1590000</v>
      </c>
      <c r="H1009" s="6" t="s">
        <v>48</v>
      </c>
      <c r="I1009" s="6" t="s">
        <v>5459</v>
      </c>
      <c r="J1009" s="6" t="s">
        <v>61</v>
      </c>
      <c r="K1009" s="6" t="s">
        <v>5461</v>
      </c>
      <c r="L1009" s="24">
        <v>0</v>
      </c>
      <c r="M1009" s="44">
        <v>63900</v>
      </c>
      <c r="N1009" s="44">
        <v>51600</v>
      </c>
      <c r="O1009" s="44">
        <v>50000</v>
      </c>
      <c r="P1009" s="44" t="s">
        <v>28</v>
      </c>
      <c r="Q1009" s="44">
        <v>44300</v>
      </c>
      <c r="R1009" s="44">
        <v>42900</v>
      </c>
      <c r="S1009" s="44" t="s">
        <v>28</v>
      </c>
      <c r="T1009" s="44">
        <v>39400</v>
      </c>
      <c r="U1009" s="44">
        <v>37400</v>
      </c>
      <c r="V1009" s="47">
        <v>38200</v>
      </c>
      <c r="W1009" s="47">
        <v>851000</v>
      </c>
      <c r="X1009" s="47">
        <v>25900</v>
      </c>
      <c r="Y1009" s="47">
        <v>23900</v>
      </c>
      <c r="Z1009" s="47">
        <v>24700</v>
      </c>
      <c r="AA1009" s="47">
        <v>1418400</v>
      </c>
      <c r="AB1009" s="47">
        <v>17000</v>
      </c>
      <c r="AC1009" s="47">
        <v>15000</v>
      </c>
      <c r="AD1009" s="47">
        <v>15800</v>
      </c>
      <c r="AE1009" s="47" t="s">
        <v>5416</v>
      </c>
      <c r="AF1009" s="45" t="s">
        <v>5416</v>
      </c>
      <c r="AG1009" s="52"/>
      <c r="AH1009" s="46"/>
      <c r="AI1009" t="e">
        <f>E1009&amp;H1009&amp;I1009&amp;J1009&amp;K1009&amp;M1009&amp;#REF!&amp;#REF!&amp;N1009&amp;O1009&amp;P1009&amp;Q1009&amp;R1009&amp;S1009&amp;T1009&amp;U1009&amp;V1009</f>
        <v>#REF!</v>
      </c>
      <c r="AJ1009" t="str">
        <f>IF(E1009="","",IFERROR(IF(MATCH(E1009,#REF!,0),"O","X"),"X"))</f>
        <v>X</v>
      </c>
    </row>
    <row r="1010" spans="1:36">
      <c r="A1010" s="6" t="s">
        <v>1282</v>
      </c>
      <c r="B1010" s="6">
        <v>2040</v>
      </c>
      <c r="C1010" s="6" t="s">
        <v>6702</v>
      </c>
      <c r="D1010" s="6" t="s">
        <v>59</v>
      </c>
      <c r="E1010" s="6" t="s">
        <v>5876</v>
      </c>
      <c r="F1010" s="6" t="e">
        <f>VLOOKUP(E1010,'홈플러스-업데이트'!E2044:E4324,1,0)</f>
        <v>#N/A</v>
      </c>
      <c r="G1010" s="14">
        <v>990000</v>
      </c>
      <c r="H1010" s="6" t="s">
        <v>48</v>
      </c>
      <c r="I1010" s="6" t="s">
        <v>5459</v>
      </c>
      <c r="J1010" s="6" t="s">
        <v>60</v>
      </c>
      <c r="K1010" s="6" t="s">
        <v>5460</v>
      </c>
      <c r="L1010" s="24">
        <v>0</v>
      </c>
      <c r="M1010" s="44">
        <v>35000</v>
      </c>
      <c r="N1010" s="44">
        <v>27400</v>
      </c>
      <c r="O1010" s="44">
        <v>26500</v>
      </c>
      <c r="P1010" s="44" t="s">
        <v>28</v>
      </c>
      <c r="Q1010" s="44">
        <v>22800</v>
      </c>
      <c r="R1010" s="44">
        <v>22100</v>
      </c>
      <c r="S1010" s="44" t="s">
        <v>28</v>
      </c>
      <c r="T1010" s="44">
        <v>19700</v>
      </c>
      <c r="U1010" s="44">
        <v>18700</v>
      </c>
      <c r="V1010" s="47">
        <v>19100</v>
      </c>
      <c r="W1010" s="47">
        <v>425500</v>
      </c>
      <c r="X1010" s="47">
        <v>12900</v>
      </c>
      <c r="Y1010" s="47">
        <v>11900</v>
      </c>
      <c r="Z1010" s="47">
        <v>12300</v>
      </c>
      <c r="AA1010" s="47">
        <v>709200</v>
      </c>
      <c r="AB1010" s="47">
        <v>8500</v>
      </c>
      <c r="AC1010" s="47">
        <v>7500</v>
      </c>
      <c r="AD1010" s="47">
        <v>7900</v>
      </c>
      <c r="AE1010" s="47" t="s">
        <v>5416</v>
      </c>
      <c r="AF1010" s="45" t="s">
        <v>5416</v>
      </c>
      <c r="AG1010" s="52"/>
      <c r="AH1010" s="46"/>
      <c r="AI1010" t="e">
        <f>E1010&amp;H1010&amp;I1010&amp;J1010&amp;K1010&amp;M1010&amp;#REF!&amp;#REF!&amp;N1010&amp;O1010&amp;P1010&amp;Q1010&amp;R1010&amp;S1010&amp;T1010&amp;U1010&amp;V1010</f>
        <v>#REF!</v>
      </c>
      <c r="AJ1010" t="str">
        <f>IF(E1010="","",IFERROR(IF(MATCH(E1010,#REF!,0),"O","X"),"X"))</f>
        <v>X</v>
      </c>
    </row>
    <row r="1011" spans="1:36">
      <c r="A1011" s="6" t="s">
        <v>1282</v>
      </c>
      <c r="B1011" s="6">
        <v>2041</v>
      </c>
      <c r="C1011" s="6" t="s">
        <v>6703</v>
      </c>
      <c r="D1011" s="6" t="s">
        <v>59</v>
      </c>
      <c r="E1011" s="6" t="s">
        <v>5877</v>
      </c>
      <c r="F1011" s="6" t="e">
        <f>VLOOKUP(E1011,'홈플러스-업데이트'!E2045:E4325,1,0)</f>
        <v>#N/A</v>
      </c>
      <c r="G1011" s="14">
        <v>990000</v>
      </c>
      <c r="H1011" s="6" t="s">
        <v>48</v>
      </c>
      <c r="I1011" s="6" t="s">
        <v>5459</v>
      </c>
      <c r="J1011" s="6" t="s">
        <v>61</v>
      </c>
      <c r="K1011" s="6" t="s">
        <v>5461</v>
      </c>
      <c r="L1011" s="24">
        <v>0</v>
      </c>
      <c r="M1011" s="44">
        <v>40500</v>
      </c>
      <c r="N1011" s="44">
        <v>32900</v>
      </c>
      <c r="O1011" s="44">
        <v>31900</v>
      </c>
      <c r="P1011" s="44" t="s">
        <v>28</v>
      </c>
      <c r="Q1011" s="44">
        <v>28300</v>
      </c>
      <c r="R1011" s="44">
        <v>27400</v>
      </c>
      <c r="S1011" s="44" t="s">
        <v>28</v>
      </c>
      <c r="T1011" s="44">
        <v>25200</v>
      </c>
      <c r="U1011" s="44">
        <v>23900</v>
      </c>
      <c r="V1011" s="47">
        <v>24400</v>
      </c>
      <c r="W1011" s="47">
        <v>544300</v>
      </c>
      <c r="X1011" s="47">
        <v>16600</v>
      </c>
      <c r="Y1011" s="47">
        <v>15300</v>
      </c>
      <c r="Z1011" s="47">
        <v>15800</v>
      </c>
      <c r="AA1011" s="47">
        <v>907200</v>
      </c>
      <c r="AB1011" s="47">
        <v>10800</v>
      </c>
      <c r="AC1011" s="47">
        <v>9500</v>
      </c>
      <c r="AD1011" s="47">
        <v>10000</v>
      </c>
      <c r="AE1011" s="47" t="s">
        <v>5416</v>
      </c>
      <c r="AF1011" s="45" t="s">
        <v>5416</v>
      </c>
      <c r="AG1011" s="52"/>
      <c r="AH1011" s="46"/>
      <c r="AI1011" t="e">
        <f>E1011&amp;H1011&amp;I1011&amp;J1011&amp;K1011&amp;M1011&amp;#REF!&amp;#REF!&amp;N1011&amp;O1011&amp;P1011&amp;Q1011&amp;R1011&amp;S1011&amp;T1011&amp;U1011&amp;V1011</f>
        <v>#REF!</v>
      </c>
      <c r="AJ1011" t="str">
        <f>IF(E1011="","",IFERROR(IF(MATCH(E1011,#REF!,0),"O","X"),"X"))</f>
        <v>X</v>
      </c>
    </row>
    <row r="1012" spans="1:36">
      <c r="A1012" s="6" t="s">
        <v>1282</v>
      </c>
      <c r="B1012" s="6">
        <v>2042</v>
      </c>
      <c r="C1012" s="6" t="s">
        <v>6704</v>
      </c>
      <c r="D1012" s="6" t="s">
        <v>59</v>
      </c>
      <c r="E1012" s="6" t="s">
        <v>5877</v>
      </c>
      <c r="F1012" s="6" t="e">
        <f>VLOOKUP(E1012,'홈플러스-업데이트'!E2046:E4326,1,0)</f>
        <v>#N/A</v>
      </c>
      <c r="G1012" s="14">
        <v>990000</v>
      </c>
      <c r="H1012" s="6" t="s">
        <v>48</v>
      </c>
      <c r="I1012" s="6" t="s">
        <v>5459</v>
      </c>
      <c r="J1012" s="6" t="s">
        <v>60</v>
      </c>
      <c r="K1012" s="6" t="s">
        <v>5460</v>
      </c>
      <c r="L1012" s="24">
        <v>0</v>
      </c>
      <c r="M1012" s="44">
        <v>35000</v>
      </c>
      <c r="N1012" s="44">
        <v>27400</v>
      </c>
      <c r="O1012" s="44">
        <v>26500</v>
      </c>
      <c r="P1012" s="44" t="s">
        <v>28</v>
      </c>
      <c r="Q1012" s="44">
        <v>22800</v>
      </c>
      <c r="R1012" s="44">
        <v>22100</v>
      </c>
      <c r="S1012" s="44" t="s">
        <v>28</v>
      </c>
      <c r="T1012" s="44">
        <v>19700</v>
      </c>
      <c r="U1012" s="44">
        <v>18700</v>
      </c>
      <c r="V1012" s="47">
        <v>19100</v>
      </c>
      <c r="W1012" s="47">
        <v>425500</v>
      </c>
      <c r="X1012" s="47">
        <v>12900</v>
      </c>
      <c r="Y1012" s="47">
        <v>11900</v>
      </c>
      <c r="Z1012" s="47">
        <v>12300</v>
      </c>
      <c r="AA1012" s="47">
        <v>709200</v>
      </c>
      <c r="AB1012" s="47">
        <v>8500</v>
      </c>
      <c r="AC1012" s="47">
        <v>7500</v>
      </c>
      <c r="AD1012" s="47">
        <v>7900</v>
      </c>
      <c r="AE1012" s="47" t="s">
        <v>5416</v>
      </c>
      <c r="AF1012" s="45" t="s">
        <v>5416</v>
      </c>
      <c r="AG1012" s="52"/>
      <c r="AH1012" s="46"/>
      <c r="AI1012" t="e">
        <f>E1012&amp;H1012&amp;I1012&amp;J1012&amp;K1012&amp;M1012&amp;#REF!&amp;#REF!&amp;N1012&amp;O1012&amp;P1012&amp;Q1012&amp;R1012&amp;S1012&amp;T1012&amp;U1012&amp;V1012</f>
        <v>#REF!</v>
      </c>
      <c r="AJ1012" t="str">
        <f>IF(E1012="","",IFERROR(IF(MATCH(E1012,#REF!,0),"O","X"),"X"))</f>
        <v>X</v>
      </c>
    </row>
    <row r="1013" spans="1:36">
      <c r="A1013" s="6" t="s">
        <v>1282</v>
      </c>
      <c r="B1013" s="6">
        <v>2043</v>
      </c>
      <c r="C1013" s="6" t="s">
        <v>6705</v>
      </c>
      <c r="D1013" s="6" t="s">
        <v>59</v>
      </c>
      <c r="E1013" s="6" t="s">
        <v>5876</v>
      </c>
      <c r="F1013" s="6" t="e">
        <f>VLOOKUP(E1013,'홈플러스-업데이트'!E2047:E4327,1,0)</f>
        <v>#N/A</v>
      </c>
      <c r="G1013" s="14">
        <v>990000</v>
      </c>
      <c r="H1013" s="6" t="s">
        <v>48</v>
      </c>
      <c r="I1013" s="6" t="s">
        <v>5459</v>
      </c>
      <c r="J1013" s="6" t="s">
        <v>61</v>
      </c>
      <c r="K1013" s="6" t="s">
        <v>5461</v>
      </c>
      <c r="L1013" s="24">
        <v>0</v>
      </c>
      <c r="M1013" s="44">
        <v>40500</v>
      </c>
      <c r="N1013" s="44">
        <v>32900</v>
      </c>
      <c r="O1013" s="44">
        <v>31900</v>
      </c>
      <c r="P1013" s="44" t="s">
        <v>28</v>
      </c>
      <c r="Q1013" s="44">
        <v>28300</v>
      </c>
      <c r="R1013" s="44">
        <v>27400</v>
      </c>
      <c r="S1013" s="44" t="s">
        <v>28</v>
      </c>
      <c r="T1013" s="44">
        <v>25200</v>
      </c>
      <c r="U1013" s="44">
        <v>23900</v>
      </c>
      <c r="V1013" s="47">
        <v>24400</v>
      </c>
      <c r="W1013" s="47">
        <v>544300</v>
      </c>
      <c r="X1013" s="47">
        <v>16600</v>
      </c>
      <c r="Y1013" s="47">
        <v>15300</v>
      </c>
      <c r="Z1013" s="47">
        <v>15800</v>
      </c>
      <c r="AA1013" s="47">
        <v>907200</v>
      </c>
      <c r="AB1013" s="47">
        <v>10800</v>
      </c>
      <c r="AC1013" s="47">
        <v>9500</v>
      </c>
      <c r="AD1013" s="47">
        <v>10000</v>
      </c>
      <c r="AE1013" s="47" t="s">
        <v>5416</v>
      </c>
      <c r="AF1013" s="45" t="s">
        <v>5416</v>
      </c>
      <c r="AG1013" s="52"/>
      <c r="AH1013" s="46"/>
      <c r="AI1013" t="e">
        <f>E1013&amp;H1013&amp;I1013&amp;J1013&amp;K1013&amp;M1013&amp;#REF!&amp;#REF!&amp;N1013&amp;O1013&amp;P1013&amp;Q1013&amp;R1013&amp;S1013&amp;T1013&amp;U1013&amp;V1013</f>
        <v>#REF!</v>
      </c>
      <c r="AJ1013" t="str">
        <f>IF(E1013="","",IFERROR(IF(MATCH(E1013,#REF!,0),"O","X"),"X"))</f>
        <v>X</v>
      </c>
    </row>
    <row r="1014" spans="1:36">
      <c r="A1014" s="6" t="s">
        <v>1282</v>
      </c>
      <c r="B1014" s="6">
        <v>2044</v>
      </c>
      <c r="C1014" s="6" t="s">
        <v>6706</v>
      </c>
      <c r="D1014" s="6" t="s">
        <v>59</v>
      </c>
      <c r="E1014" s="6" t="s">
        <v>62</v>
      </c>
      <c r="F1014" s="6" t="e">
        <f>VLOOKUP(E1014,'홈플러스-업데이트'!E2048:E4328,1,0)</f>
        <v>#N/A</v>
      </c>
      <c r="G1014" s="14">
        <v>1990000</v>
      </c>
      <c r="H1014" s="6" t="s">
        <v>48</v>
      </c>
      <c r="I1014" s="6" t="s">
        <v>5459</v>
      </c>
      <c r="J1014" s="6" t="s">
        <v>61</v>
      </c>
      <c r="K1014" s="6" t="s">
        <v>5461</v>
      </c>
      <c r="L1014" s="24">
        <v>0</v>
      </c>
      <c r="M1014" s="44">
        <v>78600</v>
      </c>
      <c r="N1014" s="44">
        <v>63300</v>
      </c>
      <c r="O1014" s="44">
        <v>61400</v>
      </c>
      <c r="P1014" s="44" t="s">
        <v>28</v>
      </c>
      <c r="Q1014" s="44">
        <v>54100</v>
      </c>
      <c r="R1014" s="44">
        <v>52400</v>
      </c>
      <c r="S1014" s="44" t="s">
        <v>28</v>
      </c>
      <c r="T1014" s="44">
        <v>47900</v>
      </c>
      <c r="U1014" s="44">
        <v>45500</v>
      </c>
      <c r="V1014" s="47">
        <v>46400</v>
      </c>
      <c r="W1014" s="47">
        <v>1034600</v>
      </c>
      <c r="X1014" s="47">
        <v>31500</v>
      </c>
      <c r="Y1014" s="47">
        <v>29100</v>
      </c>
      <c r="Z1014" s="47">
        <v>30000</v>
      </c>
      <c r="AA1014" s="47">
        <v>1724400</v>
      </c>
      <c r="AB1014" s="47">
        <v>20700</v>
      </c>
      <c r="AC1014" s="47">
        <v>18300</v>
      </c>
      <c r="AD1014" s="47">
        <v>19200</v>
      </c>
      <c r="AE1014" s="47" t="s">
        <v>5416</v>
      </c>
      <c r="AF1014" s="45" t="s">
        <v>5416</v>
      </c>
      <c r="AG1014" s="52"/>
      <c r="AH1014" s="46"/>
      <c r="AI1014" t="e">
        <f>E1014&amp;H1014&amp;I1014&amp;J1014&amp;K1014&amp;M1014&amp;#REF!&amp;#REF!&amp;N1014&amp;O1014&amp;P1014&amp;Q1014&amp;R1014&amp;S1014&amp;T1014&amp;U1014&amp;V1014</f>
        <v>#REF!</v>
      </c>
      <c r="AJ1014" t="str">
        <f>IF(E1014="","",IFERROR(IF(MATCH(E1014,#REF!,0),"O","X"),"X"))</f>
        <v>X</v>
      </c>
    </row>
    <row r="1015" spans="1:36">
      <c r="A1015" s="6" t="s">
        <v>1282</v>
      </c>
      <c r="B1015" s="6">
        <v>2045</v>
      </c>
      <c r="C1015" s="6" t="s">
        <v>6707</v>
      </c>
      <c r="D1015" s="6" t="s">
        <v>59</v>
      </c>
      <c r="E1015" s="6" t="s">
        <v>63</v>
      </c>
      <c r="F1015" s="6" t="e">
        <f>VLOOKUP(E1015,'홈플러스-업데이트'!E2049:E4329,1,0)</f>
        <v>#N/A</v>
      </c>
      <c r="G1015" s="14">
        <v>1990000</v>
      </c>
      <c r="H1015" s="6" t="s">
        <v>48</v>
      </c>
      <c r="I1015" s="6" t="s">
        <v>5459</v>
      </c>
      <c r="J1015" s="6" t="s">
        <v>61</v>
      </c>
      <c r="K1015" s="6" t="s">
        <v>5461</v>
      </c>
      <c r="L1015" s="24">
        <v>0</v>
      </c>
      <c r="M1015" s="44">
        <v>78600</v>
      </c>
      <c r="N1015" s="44">
        <v>63300</v>
      </c>
      <c r="O1015" s="44">
        <v>61400</v>
      </c>
      <c r="P1015" s="44" t="s">
        <v>28</v>
      </c>
      <c r="Q1015" s="44">
        <v>54100</v>
      </c>
      <c r="R1015" s="44">
        <v>52400</v>
      </c>
      <c r="S1015" s="44" t="s">
        <v>28</v>
      </c>
      <c r="T1015" s="44">
        <v>47900</v>
      </c>
      <c r="U1015" s="44">
        <v>45500</v>
      </c>
      <c r="V1015" s="47">
        <v>46400</v>
      </c>
      <c r="W1015" s="47">
        <v>1034600</v>
      </c>
      <c r="X1015" s="47">
        <v>31500</v>
      </c>
      <c r="Y1015" s="47">
        <v>29100</v>
      </c>
      <c r="Z1015" s="47">
        <v>30000</v>
      </c>
      <c r="AA1015" s="47">
        <v>1724400</v>
      </c>
      <c r="AB1015" s="47">
        <v>20700</v>
      </c>
      <c r="AC1015" s="47">
        <v>18300</v>
      </c>
      <c r="AD1015" s="47">
        <v>19200</v>
      </c>
      <c r="AE1015" s="47" t="s">
        <v>5416</v>
      </c>
      <c r="AF1015" s="45" t="s">
        <v>5416</v>
      </c>
      <c r="AG1015" s="52"/>
      <c r="AH1015" s="46"/>
      <c r="AI1015" t="e">
        <f>E1015&amp;H1015&amp;I1015&amp;J1015&amp;K1015&amp;M1015&amp;#REF!&amp;#REF!&amp;N1015&amp;O1015&amp;P1015&amp;Q1015&amp;R1015&amp;S1015&amp;T1015&amp;U1015&amp;V1015</f>
        <v>#REF!</v>
      </c>
      <c r="AJ1015" t="str">
        <f>IF(E1015="","",IFERROR(IF(MATCH(E1015,#REF!,0),"O","X"),"X"))</f>
        <v>X</v>
      </c>
    </row>
    <row r="1016" spans="1:36">
      <c r="A1016" s="6" t="s">
        <v>1282</v>
      </c>
      <c r="B1016" s="6">
        <v>2046</v>
      </c>
      <c r="C1016" s="6" t="s">
        <v>6708</v>
      </c>
      <c r="D1016" s="6" t="s">
        <v>59</v>
      </c>
      <c r="E1016" s="6" t="s">
        <v>5314</v>
      </c>
      <c r="F1016" s="6" t="e">
        <f>VLOOKUP(E1016,'홈플러스-업데이트'!E2050:E4330,1,0)</f>
        <v>#N/A</v>
      </c>
      <c r="G1016" s="14">
        <v>1990000</v>
      </c>
      <c r="H1016" s="6" t="s">
        <v>48</v>
      </c>
      <c r="I1016" s="6" t="s">
        <v>5459</v>
      </c>
      <c r="J1016" s="6" t="s">
        <v>61</v>
      </c>
      <c r="K1016" s="6" t="s">
        <v>5461</v>
      </c>
      <c r="L1016" s="24">
        <v>0</v>
      </c>
      <c r="M1016" s="44">
        <v>78600</v>
      </c>
      <c r="N1016" s="44">
        <v>63300</v>
      </c>
      <c r="O1016" s="44">
        <v>61400</v>
      </c>
      <c r="P1016" s="44" t="s">
        <v>28</v>
      </c>
      <c r="Q1016" s="44">
        <v>54100</v>
      </c>
      <c r="R1016" s="44">
        <v>52400</v>
      </c>
      <c r="S1016" s="44" t="s">
        <v>28</v>
      </c>
      <c r="T1016" s="44">
        <v>47900</v>
      </c>
      <c r="U1016" s="44">
        <v>45500</v>
      </c>
      <c r="V1016" s="47">
        <v>46400</v>
      </c>
      <c r="W1016" s="47">
        <v>1034600</v>
      </c>
      <c r="X1016" s="47">
        <v>31500</v>
      </c>
      <c r="Y1016" s="47">
        <v>29100</v>
      </c>
      <c r="Z1016" s="47">
        <v>30000</v>
      </c>
      <c r="AA1016" s="47">
        <v>1724400</v>
      </c>
      <c r="AB1016" s="47">
        <v>20700</v>
      </c>
      <c r="AC1016" s="47">
        <v>18300</v>
      </c>
      <c r="AD1016" s="47">
        <v>19200</v>
      </c>
      <c r="AE1016" s="47" t="s">
        <v>5416</v>
      </c>
      <c r="AF1016" s="45" t="s">
        <v>5416</v>
      </c>
      <c r="AG1016" s="52"/>
      <c r="AH1016" s="46"/>
      <c r="AI1016" t="e">
        <f>E1016&amp;H1016&amp;I1016&amp;J1016&amp;K1016&amp;M1016&amp;#REF!&amp;#REF!&amp;N1016&amp;O1016&amp;P1016&amp;Q1016&amp;R1016&amp;S1016&amp;T1016&amp;U1016&amp;V1016</f>
        <v>#REF!</v>
      </c>
      <c r="AJ1016" t="str">
        <f>IF(E1016="","",IFERROR(IF(MATCH(E1016,#REF!,0),"O","X"),"X"))</f>
        <v>X</v>
      </c>
    </row>
    <row r="1017" spans="1:36">
      <c r="A1017" s="6" t="s">
        <v>1282</v>
      </c>
      <c r="B1017" s="6">
        <v>2047</v>
      </c>
      <c r="C1017" s="6" t="s">
        <v>6709</v>
      </c>
      <c r="D1017" s="6" t="s">
        <v>59</v>
      </c>
      <c r="E1017" s="6" t="s">
        <v>5350</v>
      </c>
      <c r="F1017" s="6" t="e">
        <f>VLOOKUP(E1017,'홈플러스-업데이트'!E2051:E4331,1,0)</f>
        <v>#N/A</v>
      </c>
      <c r="G1017" s="14">
        <v>1140000</v>
      </c>
      <c r="H1017" s="6" t="s">
        <v>48</v>
      </c>
      <c r="I1017" s="6" t="s">
        <v>5459</v>
      </c>
      <c r="J1017" s="6" t="s">
        <v>60</v>
      </c>
      <c r="K1017" s="6" t="s">
        <v>5460</v>
      </c>
      <c r="L1017" s="24">
        <v>0</v>
      </c>
      <c r="M1017" s="44">
        <v>39200</v>
      </c>
      <c r="N1017" s="44">
        <v>30400</v>
      </c>
      <c r="O1017" s="44">
        <v>29400</v>
      </c>
      <c r="P1017" s="44" t="s">
        <v>28</v>
      </c>
      <c r="Q1017" s="44">
        <v>25200</v>
      </c>
      <c r="R1017" s="44">
        <v>24400</v>
      </c>
      <c r="S1017" s="44" t="s">
        <v>28</v>
      </c>
      <c r="T1017" s="44">
        <v>21600</v>
      </c>
      <c r="U1017" s="44">
        <v>20500</v>
      </c>
      <c r="V1017" s="47">
        <v>20900</v>
      </c>
      <c r="W1017" s="47">
        <v>466500</v>
      </c>
      <c r="X1017" s="47">
        <v>14200</v>
      </c>
      <c r="Y1017" s="47">
        <v>13100</v>
      </c>
      <c r="Z1017" s="47">
        <v>13500</v>
      </c>
      <c r="AA1017" s="47">
        <v>777600</v>
      </c>
      <c r="AB1017" s="47">
        <v>9300</v>
      </c>
      <c r="AC1017" s="47">
        <v>8200</v>
      </c>
      <c r="AD1017" s="47">
        <v>8600</v>
      </c>
      <c r="AE1017" s="47" t="s">
        <v>5416</v>
      </c>
      <c r="AF1017" s="45" t="s">
        <v>5416</v>
      </c>
      <c r="AG1017" s="52"/>
      <c r="AH1017" s="46"/>
      <c r="AI1017" t="e">
        <f>E1017&amp;H1017&amp;I1017&amp;J1017&amp;K1017&amp;M1017&amp;#REF!&amp;#REF!&amp;N1017&amp;O1017&amp;P1017&amp;Q1017&amp;R1017&amp;S1017&amp;T1017&amp;U1017&amp;V1017</f>
        <v>#REF!</v>
      </c>
      <c r="AJ1017" t="str">
        <f>IF(E1017="","",IFERROR(IF(MATCH(E1017,#REF!,0),"O","X"),"X"))</f>
        <v>X</v>
      </c>
    </row>
    <row r="1018" spans="1:36">
      <c r="A1018" s="6" t="s">
        <v>1282</v>
      </c>
      <c r="B1018" s="6">
        <v>2048</v>
      </c>
      <c r="C1018" s="6" t="s">
        <v>6710</v>
      </c>
      <c r="D1018" s="6" t="s">
        <v>59</v>
      </c>
      <c r="E1018" s="6" t="s">
        <v>5349</v>
      </c>
      <c r="F1018" s="6" t="e">
        <f>VLOOKUP(E1018,'홈플러스-업데이트'!E2052:E4332,1,0)</f>
        <v>#N/A</v>
      </c>
      <c r="G1018" s="14">
        <v>1140000</v>
      </c>
      <c r="H1018" s="6" t="s">
        <v>48</v>
      </c>
      <c r="I1018" s="6" t="s">
        <v>5459</v>
      </c>
      <c r="J1018" s="6" t="s">
        <v>60</v>
      </c>
      <c r="K1018" s="6" t="s">
        <v>5460</v>
      </c>
      <c r="L1018" s="24">
        <v>0</v>
      </c>
      <c r="M1018" s="44">
        <v>39200</v>
      </c>
      <c r="N1018" s="44">
        <v>30400</v>
      </c>
      <c r="O1018" s="44">
        <v>29400</v>
      </c>
      <c r="P1018" s="44" t="s">
        <v>28</v>
      </c>
      <c r="Q1018" s="44">
        <v>25200</v>
      </c>
      <c r="R1018" s="44">
        <v>24400</v>
      </c>
      <c r="S1018" s="44" t="s">
        <v>28</v>
      </c>
      <c r="T1018" s="44">
        <v>21600</v>
      </c>
      <c r="U1018" s="44">
        <v>20500</v>
      </c>
      <c r="V1018" s="47">
        <v>20900</v>
      </c>
      <c r="W1018" s="47">
        <v>466500</v>
      </c>
      <c r="X1018" s="47">
        <v>14200</v>
      </c>
      <c r="Y1018" s="47">
        <v>13100</v>
      </c>
      <c r="Z1018" s="47">
        <v>13500</v>
      </c>
      <c r="AA1018" s="47">
        <v>777600</v>
      </c>
      <c r="AB1018" s="47">
        <v>9300</v>
      </c>
      <c r="AC1018" s="47">
        <v>8200</v>
      </c>
      <c r="AD1018" s="47">
        <v>8600</v>
      </c>
      <c r="AE1018" s="47" t="s">
        <v>5416</v>
      </c>
      <c r="AF1018" s="45" t="s">
        <v>5416</v>
      </c>
      <c r="AG1018" s="52"/>
      <c r="AH1018" s="46"/>
      <c r="AI1018" t="e">
        <f>E1018&amp;H1018&amp;I1018&amp;J1018&amp;K1018&amp;M1018&amp;#REF!&amp;#REF!&amp;N1018&amp;O1018&amp;P1018&amp;Q1018&amp;R1018&amp;S1018&amp;T1018&amp;U1018&amp;V1018</f>
        <v>#REF!</v>
      </c>
      <c r="AJ1018" t="str">
        <f>IF(E1018="","",IFERROR(IF(MATCH(E1018,#REF!,0),"O","X"),"X"))</f>
        <v>X</v>
      </c>
    </row>
    <row r="1019" spans="1:36">
      <c r="A1019" s="6" t="s">
        <v>1282</v>
      </c>
      <c r="B1019" s="6">
        <v>2049</v>
      </c>
      <c r="C1019" s="6" t="s">
        <v>6812</v>
      </c>
      <c r="D1019" s="6" t="s">
        <v>59</v>
      </c>
      <c r="E1019" s="6" t="s">
        <v>5317</v>
      </c>
      <c r="F1019" s="6" t="str">
        <f>VLOOKUP(E1019,'홈플러스-업데이트'!E2053:E4333,1,0)</f>
        <v>BEF3ANHLEA.AKOR</v>
      </c>
      <c r="G1019" s="14">
        <v>1990000</v>
      </c>
      <c r="H1019" s="6" t="s">
        <v>48</v>
      </c>
      <c r="I1019" s="6" t="s">
        <v>5459</v>
      </c>
      <c r="J1019" s="6" t="s">
        <v>61</v>
      </c>
      <c r="K1019" s="6" t="s">
        <v>5461</v>
      </c>
      <c r="L1019" s="24">
        <v>0</v>
      </c>
      <c r="M1019" s="44">
        <v>78600</v>
      </c>
      <c r="N1019" s="44">
        <v>63300</v>
      </c>
      <c r="O1019" s="44">
        <v>61400</v>
      </c>
      <c r="P1019" s="44" t="s">
        <v>28</v>
      </c>
      <c r="Q1019" s="44">
        <v>54100</v>
      </c>
      <c r="R1019" s="44">
        <v>52400</v>
      </c>
      <c r="S1019" s="44" t="s">
        <v>28</v>
      </c>
      <c r="T1019" s="44">
        <v>47900</v>
      </c>
      <c r="U1019" s="44">
        <v>45500</v>
      </c>
      <c r="V1019" s="47">
        <v>46400</v>
      </c>
      <c r="W1019" s="47">
        <v>1034600</v>
      </c>
      <c r="X1019" s="47">
        <v>31500</v>
      </c>
      <c r="Y1019" s="47">
        <v>29100</v>
      </c>
      <c r="Z1019" s="47">
        <v>30000</v>
      </c>
      <c r="AA1019" s="47">
        <v>1724400</v>
      </c>
      <c r="AB1019" s="47">
        <v>20700</v>
      </c>
      <c r="AC1019" s="47">
        <v>18300</v>
      </c>
      <c r="AD1019" s="47">
        <v>19200</v>
      </c>
      <c r="AE1019" s="47" t="s">
        <v>5416</v>
      </c>
      <c r="AF1019" s="45" t="s">
        <v>5416</v>
      </c>
      <c r="AG1019" s="52"/>
      <c r="AH1019" s="46"/>
      <c r="AI1019" t="e">
        <f>E1019&amp;H1019&amp;I1019&amp;J1019&amp;K1019&amp;M1019&amp;#REF!&amp;#REF!&amp;N1019&amp;O1019&amp;P1019&amp;Q1019&amp;R1019&amp;S1019&amp;T1019&amp;U1019&amp;V1019</f>
        <v>#REF!</v>
      </c>
      <c r="AJ1019" t="str">
        <f>IF(E1019="","",IFERROR(IF(MATCH(E1019,#REF!,0),"O","X"),"X"))</f>
        <v>X</v>
      </c>
    </row>
    <row r="1020" spans="1:36">
      <c r="A1020" s="6" t="s">
        <v>1282</v>
      </c>
      <c r="B1020" s="6">
        <v>2050</v>
      </c>
      <c r="C1020" s="6" t="s">
        <v>6813</v>
      </c>
      <c r="D1020" s="6" t="s">
        <v>59</v>
      </c>
      <c r="E1020" s="6" t="s">
        <v>5318</v>
      </c>
      <c r="F1020" s="6" t="str">
        <f>VLOOKUP(E1020,'홈플러스-업데이트'!E2054:E4334,1,0)</f>
        <v>BEF3ANHLEC.AKOR</v>
      </c>
      <c r="G1020" s="14">
        <v>1990000</v>
      </c>
      <c r="H1020" s="6" t="s">
        <v>48</v>
      </c>
      <c r="I1020" s="6" t="s">
        <v>5459</v>
      </c>
      <c r="J1020" s="6" t="s">
        <v>61</v>
      </c>
      <c r="K1020" s="6" t="s">
        <v>5461</v>
      </c>
      <c r="L1020" s="24">
        <v>0</v>
      </c>
      <c r="M1020" s="44">
        <v>78600</v>
      </c>
      <c r="N1020" s="44">
        <v>63300</v>
      </c>
      <c r="O1020" s="44">
        <v>61400</v>
      </c>
      <c r="P1020" s="44" t="s">
        <v>28</v>
      </c>
      <c r="Q1020" s="44">
        <v>54100</v>
      </c>
      <c r="R1020" s="44">
        <v>52400</v>
      </c>
      <c r="S1020" s="44" t="s">
        <v>28</v>
      </c>
      <c r="T1020" s="44">
        <v>47900</v>
      </c>
      <c r="U1020" s="44">
        <v>45500</v>
      </c>
      <c r="V1020" s="47">
        <v>46400</v>
      </c>
      <c r="W1020" s="47">
        <v>1034600</v>
      </c>
      <c r="X1020" s="47">
        <v>31500</v>
      </c>
      <c r="Y1020" s="47">
        <v>29100</v>
      </c>
      <c r="Z1020" s="47">
        <v>30000</v>
      </c>
      <c r="AA1020" s="47">
        <v>1724400</v>
      </c>
      <c r="AB1020" s="47">
        <v>20700</v>
      </c>
      <c r="AC1020" s="47">
        <v>18300</v>
      </c>
      <c r="AD1020" s="47">
        <v>19200</v>
      </c>
      <c r="AE1020" s="47" t="s">
        <v>5416</v>
      </c>
      <c r="AF1020" s="45" t="s">
        <v>5416</v>
      </c>
      <c r="AG1020" s="52"/>
      <c r="AH1020" s="46"/>
      <c r="AI1020" t="e">
        <f>E1020&amp;H1020&amp;I1020&amp;J1020&amp;K1020&amp;M1020&amp;#REF!&amp;#REF!&amp;N1020&amp;O1020&amp;P1020&amp;Q1020&amp;R1020&amp;S1020&amp;T1020&amp;U1020&amp;V1020</f>
        <v>#REF!</v>
      </c>
      <c r="AJ1020" t="str">
        <f>IF(E1020="","",IFERROR(IF(MATCH(E1020,#REF!,0),"O","X"),"X"))</f>
        <v>X</v>
      </c>
    </row>
    <row r="1021" spans="1:36">
      <c r="A1021" s="6" t="s">
        <v>1282</v>
      </c>
      <c r="B1021" s="6">
        <v>2051</v>
      </c>
      <c r="C1021" s="6" t="s">
        <v>6814</v>
      </c>
      <c r="D1021" s="6" t="s">
        <v>59</v>
      </c>
      <c r="E1021" s="6" t="s">
        <v>66</v>
      </c>
      <c r="F1021" s="6" t="e">
        <f>VLOOKUP(E1021,'홈플러스-업데이트'!E2055:E4335,1,0)</f>
        <v>#N/A</v>
      </c>
      <c r="G1021" s="14">
        <v>1990000</v>
      </c>
      <c r="H1021" s="6" t="s">
        <v>48</v>
      </c>
      <c r="I1021" s="6" t="s">
        <v>5459</v>
      </c>
      <c r="J1021" s="6" t="s">
        <v>61</v>
      </c>
      <c r="K1021" s="6" t="s">
        <v>5461</v>
      </c>
      <c r="L1021" s="24">
        <v>0</v>
      </c>
      <c r="M1021" s="44">
        <v>78600</v>
      </c>
      <c r="N1021" s="44">
        <v>63300</v>
      </c>
      <c r="O1021" s="44">
        <v>61400</v>
      </c>
      <c r="P1021" s="44" t="s">
        <v>28</v>
      </c>
      <c r="Q1021" s="44">
        <v>54100</v>
      </c>
      <c r="R1021" s="44">
        <v>52400</v>
      </c>
      <c r="S1021" s="44" t="s">
        <v>28</v>
      </c>
      <c r="T1021" s="44">
        <v>47900</v>
      </c>
      <c r="U1021" s="44">
        <v>45500</v>
      </c>
      <c r="V1021" s="47">
        <v>46400</v>
      </c>
      <c r="W1021" s="47">
        <v>1034600</v>
      </c>
      <c r="X1021" s="47">
        <v>31500</v>
      </c>
      <c r="Y1021" s="47">
        <v>29100</v>
      </c>
      <c r="Z1021" s="47">
        <v>30000</v>
      </c>
      <c r="AA1021" s="47">
        <v>1724400</v>
      </c>
      <c r="AB1021" s="47">
        <v>20700</v>
      </c>
      <c r="AC1021" s="47">
        <v>18300</v>
      </c>
      <c r="AD1021" s="47">
        <v>19200</v>
      </c>
      <c r="AE1021" s="47" t="s">
        <v>5416</v>
      </c>
      <c r="AF1021" s="45" t="s">
        <v>5416</v>
      </c>
      <c r="AG1021" s="52"/>
      <c r="AH1021" s="46"/>
      <c r="AI1021" t="e">
        <f>E1021&amp;H1021&amp;I1021&amp;J1021&amp;K1021&amp;M1021&amp;#REF!&amp;#REF!&amp;N1021&amp;O1021&amp;P1021&amp;Q1021&amp;R1021&amp;S1021&amp;T1021&amp;U1021&amp;V1021</f>
        <v>#REF!</v>
      </c>
      <c r="AJ1021" t="str">
        <f>IF(E1021="","",IFERROR(IF(MATCH(E1021,#REF!,0),"O","X"),"X"))</f>
        <v>X</v>
      </c>
    </row>
    <row r="1022" spans="1:36">
      <c r="A1022" s="6" t="s">
        <v>1282</v>
      </c>
      <c r="B1022" s="6">
        <v>2052</v>
      </c>
      <c r="C1022" s="6" t="s">
        <v>6815</v>
      </c>
      <c r="D1022" s="6" t="s">
        <v>59</v>
      </c>
      <c r="E1022" s="6" t="s">
        <v>67</v>
      </c>
      <c r="F1022" s="6" t="e">
        <f>VLOOKUP(E1022,'홈플러스-업데이트'!E2056:E4336,1,0)</f>
        <v>#N/A</v>
      </c>
      <c r="G1022" s="14">
        <v>1990000</v>
      </c>
      <c r="H1022" s="6" t="s">
        <v>48</v>
      </c>
      <c r="I1022" s="6" t="s">
        <v>5459</v>
      </c>
      <c r="J1022" s="6" t="s">
        <v>61</v>
      </c>
      <c r="K1022" s="6" t="s">
        <v>5461</v>
      </c>
      <c r="L1022" s="24">
        <v>0</v>
      </c>
      <c r="M1022" s="44">
        <v>78600</v>
      </c>
      <c r="N1022" s="44">
        <v>63300</v>
      </c>
      <c r="O1022" s="44">
        <v>61400</v>
      </c>
      <c r="P1022" s="44" t="s">
        <v>28</v>
      </c>
      <c r="Q1022" s="44">
        <v>54100</v>
      </c>
      <c r="R1022" s="44">
        <v>52400</v>
      </c>
      <c r="S1022" s="44" t="s">
        <v>28</v>
      </c>
      <c r="T1022" s="44">
        <v>47900</v>
      </c>
      <c r="U1022" s="44">
        <v>45500</v>
      </c>
      <c r="V1022" s="47">
        <v>46400</v>
      </c>
      <c r="W1022" s="47">
        <v>1034600</v>
      </c>
      <c r="X1022" s="47">
        <v>31500</v>
      </c>
      <c r="Y1022" s="47">
        <v>29100</v>
      </c>
      <c r="Z1022" s="47">
        <v>30000</v>
      </c>
      <c r="AA1022" s="47">
        <v>1724400</v>
      </c>
      <c r="AB1022" s="47">
        <v>20700</v>
      </c>
      <c r="AC1022" s="47">
        <v>18300</v>
      </c>
      <c r="AD1022" s="47">
        <v>19200</v>
      </c>
      <c r="AE1022" s="47" t="s">
        <v>5416</v>
      </c>
      <c r="AF1022" s="45" t="s">
        <v>5416</v>
      </c>
      <c r="AG1022" s="52"/>
      <c r="AH1022" s="46"/>
      <c r="AI1022" t="e">
        <f>E1022&amp;H1022&amp;I1022&amp;J1022&amp;K1022&amp;M1022&amp;#REF!&amp;#REF!&amp;N1022&amp;O1022&amp;P1022&amp;Q1022&amp;R1022&amp;S1022&amp;T1022&amp;U1022&amp;V1022</f>
        <v>#REF!</v>
      </c>
      <c r="AJ1022" t="str">
        <f>IF(E1022="","",IFERROR(IF(MATCH(E1022,#REF!,0),"O","X"),"X"))</f>
        <v>X</v>
      </c>
    </row>
    <row r="1023" spans="1:36">
      <c r="A1023" s="6" t="s">
        <v>1282</v>
      </c>
      <c r="B1023" s="6">
        <v>2053</v>
      </c>
      <c r="C1023" s="6" t="s">
        <v>6816</v>
      </c>
      <c r="D1023" s="6" t="s">
        <v>59</v>
      </c>
      <c r="E1023" s="6" t="s">
        <v>64</v>
      </c>
      <c r="F1023" s="6" t="e">
        <f>VLOOKUP(E1023,'홈플러스-업데이트'!E2057:E4337,1,0)</f>
        <v>#N/A</v>
      </c>
      <c r="G1023" s="14">
        <v>1990000</v>
      </c>
      <c r="H1023" s="6" t="s">
        <v>48</v>
      </c>
      <c r="I1023" s="6" t="s">
        <v>5459</v>
      </c>
      <c r="J1023" s="6" t="s">
        <v>61</v>
      </c>
      <c r="K1023" s="6" t="s">
        <v>5461</v>
      </c>
      <c r="L1023" s="24">
        <v>0</v>
      </c>
      <c r="M1023" s="44">
        <v>78600</v>
      </c>
      <c r="N1023" s="44">
        <v>63300</v>
      </c>
      <c r="O1023" s="44">
        <v>61400</v>
      </c>
      <c r="P1023" s="44" t="s">
        <v>28</v>
      </c>
      <c r="Q1023" s="44">
        <v>54100</v>
      </c>
      <c r="R1023" s="44">
        <v>52400</v>
      </c>
      <c r="S1023" s="44" t="s">
        <v>28</v>
      </c>
      <c r="T1023" s="44">
        <v>47900</v>
      </c>
      <c r="U1023" s="44">
        <v>45500</v>
      </c>
      <c r="V1023" s="47">
        <v>46400</v>
      </c>
      <c r="W1023" s="47">
        <v>1034600</v>
      </c>
      <c r="X1023" s="47">
        <v>31500</v>
      </c>
      <c r="Y1023" s="47">
        <v>29100</v>
      </c>
      <c r="Z1023" s="47">
        <v>30000</v>
      </c>
      <c r="AA1023" s="47">
        <v>1724400</v>
      </c>
      <c r="AB1023" s="47">
        <v>20700</v>
      </c>
      <c r="AC1023" s="47">
        <v>18300</v>
      </c>
      <c r="AD1023" s="47">
        <v>19200</v>
      </c>
      <c r="AE1023" s="47" t="s">
        <v>5416</v>
      </c>
      <c r="AF1023" s="45" t="s">
        <v>5416</v>
      </c>
      <c r="AG1023" s="52"/>
      <c r="AH1023" s="46"/>
      <c r="AI1023" t="e">
        <f>E1023&amp;H1023&amp;I1023&amp;J1023&amp;K1023&amp;M1023&amp;#REF!&amp;#REF!&amp;N1023&amp;O1023&amp;P1023&amp;Q1023&amp;R1023&amp;S1023&amp;T1023&amp;U1023&amp;V1023</f>
        <v>#REF!</v>
      </c>
      <c r="AJ1023" t="str">
        <f>IF(E1023="","",IFERROR(IF(MATCH(E1023,#REF!,0),"O","X"),"X"))</f>
        <v>X</v>
      </c>
    </row>
    <row r="1024" spans="1:36">
      <c r="A1024" s="6" t="s">
        <v>1282</v>
      </c>
      <c r="B1024" s="6">
        <v>2054</v>
      </c>
      <c r="C1024" s="6" t="s">
        <v>6817</v>
      </c>
      <c r="D1024" s="6" t="s">
        <v>59</v>
      </c>
      <c r="E1024" s="6" t="s">
        <v>65</v>
      </c>
      <c r="F1024" s="6" t="e">
        <f>VLOOKUP(E1024,'홈플러스-업데이트'!E2058:E4338,1,0)</f>
        <v>#N/A</v>
      </c>
      <c r="G1024" s="14">
        <v>1990000</v>
      </c>
      <c r="H1024" s="6" t="s">
        <v>48</v>
      </c>
      <c r="I1024" s="6" t="s">
        <v>5459</v>
      </c>
      <c r="J1024" s="6" t="s">
        <v>61</v>
      </c>
      <c r="K1024" s="6" t="s">
        <v>5461</v>
      </c>
      <c r="L1024" s="24">
        <v>0</v>
      </c>
      <c r="M1024" s="44">
        <v>78600</v>
      </c>
      <c r="N1024" s="44">
        <v>63300</v>
      </c>
      <c r="O1024" s="44">
        <v>61400</v>
      </c>
      <c r="P1024" s="44" t="s">
        <v>28</v>
      </c>
      <c r="Q1024" s="44">
        <v>54100</v>
      </c>
      <c r="R1024" s="44">
        <v>52400</v>
      </c>
      <c r="S1024" s="44" t="s">
        <v>28</v>
      </c>
      <c r="T1024" s="44">
        <v>47900</v>
      </c>
      <c r="U1024" s="44">
        <v>45500</v>
      </c>
      <c r="V1024" s="47">
        <v>46400</v>
      </c>
      <c r="W1024" s="47">
        <v>1034600</v>
      </c>
      <c r="X1024" s="47">
        <v>31500</v>
      </c>
      <c r="Y1024" s="47">
        <v>29100</v>
      </c>
      <c r="Z1024" s="47">
        <v>30000</v>
      </c>
      <c r="AA1024" s="47">
        <v>1724400</v>
      </c>
      <c r="AB1024" s="47">
        <v>20700</v>
      </c>
      <c r="AC1024" s="47">
        <v>18300</v>
      </c>
      <c r="AD1024" s="47">
        <v>19200</v>
      </c>
      <c r="AE1024" s="47" t="s">
        <v>5416</v>
      </c>
      <c r="AF1024" s="45" t="s">
        <v>5416</v>
      </c>
      <c r="AG1024" s="52"/>
      <c r="AH1024" s="46"/>
      <c r="AI1024" t="e">
        <f>E1024&amp;H1024&amp;I1024&amp;J1024&amp;K1024&amp;M1024&amp;#REF!&amp;#REF!&amp;N1024&amp;O1024&amp;P1024&amp;Q1024&amp;R1024&amp;S1024&amp;T1024&amp;U1024&amp;V1024</f>
        <v>#REF!</v>
      </c>
      <c r="AJ1024" t="str">
        <f>IF(E1024="","",IFERROR(IF(MATCH(E1024,#REF!,0),"O","X"),"X"))</f>
        <v>X</v>
      </c>
    </row>
    <row r="1025" spans="1:36">
      <c r="A1025" s="6" t="s">
        <v>1282</v>
      </c>
      <c r="B1025" s="6">
        <v>2055</v>
      </c>
      <c r="C1025" s="6" t="s">
        <v>6818</v>
      </c>
      <c r="D1025" s="6" t="s">
        <v>59</v>
      </c>
      <c r="E1025" s="6" t="s">
        <v>73</v>
      </c>
      <c r="F1025" s="6" t="e">
        <f>VLOOKUP(E1025,'홈플러스-업데이트'!E2059:E4339,1,0)</f>
        <v>#N/A</v>
      </c>
      <c r="G1025" s="14">
        <v>1840000</v>
      </c>
      <c r="H1025" s="6" t="s">
        <v>48</v>
      </c>
      <c r="I1025" s="6" t="s">
        <v>5459</v>
      </c>
      <c r="J1025" s="6" t="s">
        <v>61</v>
      </c>
      <c r="K1025" s="6" t="s">
        <v>5461</v>
      </c>
      <c r="L1025" s="24">
        <v>0</v>
      </c>
      <c r="M1025" s="44">
        <v>72900</v>
      </c>
      <c r="N1025" s="44">
        <v>58700</v>
      </c>
      <c r="O1025" s="44">
        <v>56900</v>
      </c>
      <c r="P1025" s="44" t="s">
        <v>28</v>
      </c>
      <c r="Q1025" s="44">
        <v>50200</v>
      </c>
      <c r="R1025" s="44">
        <v>48600</v>
      </c>
      <c r="S1025" s="44" t="s">
        <v>28</v>
      </c>
      <c r="T1025" s="44">
        <v>44500</v>
      </c>
      <c r="U1025" s="44">
        <v>42200</v>
      </c>
      <c r="V1025" s="47">
        <v>43100</v>
      </c>
      <c r="W1025" s="47">
        <v>961200</v>
      </c>
      <c r="X1025" s="47">
        <v>29300</v>
      </c>
      <c r="Y1025" s="47">
        <v>27000</v>
      </c>
      <c r="Z1025" s="47">
        <v>27900</v>
      </c>
      <c r="AA1025" s="47">
        <v>1602000</v>
      </c>
      <c r="AB1025" s="47">
        <v>19200</v>
      </c>
      <c r="AC1025" s="47">
        <v>16900</v>
      </c>
      <c r="AD1025" s="47">
        <v>17800</v>
      </c>
      <c r="AE1025" s="47" t="s">
        <v>5416</v>
      </c>
      <c r="AF1025" s="45" t="s">
        <v>5416</v>
      </c>
      <c r="AG1025" s="52"/>
      <c r="AH1025" s="46"/>
      <c r="AI1025" t="e">
        <f>E1025&amp;H1025&amp;I1025&amp;J1025&amp;K1025&amp;M1025&amp;#REF!&amp;#REF!&amp;N1025&amp;O1025&amp;P1025&amp;Q1025&amp;R1025&amp;S1025&amp;T1025&amp;U1025&amp;V1025</f>
        <v>#REF!</v>
      </c>
      <c r="AJ1025" t="str">
        <f>IF(E1025="","",IFERROR(IF(MATCH(E1025,#REF!,0),"O","X"),"X"))</f>
        <v>X</v>
      </c>
    </row>
    <row r="1026" spans="1:36">
      <c r="A1026" s="6" t="s">
        <v>1282</v>
      </c>
      <c r="B1026" s="6">
        <v>2056</v>
      </c>
      <c r="C1026" s="6" t="s">
        <v>6819</v>
      </c>
      <c r="D1026" s="6" t="s">
        <v>59</v>
      </c>
      <c r="E1026" s="6" t="s">
        <v>72</v>
      </c>
      <c r="F1026" s="6" t="e">
        <f>VLOOKUP(E1026,'홈플러스-업데이트'!E2060:E4340,1,0)</f>
        <v>#N/A</v>
      </c>
      <c r="G1026" s="14">
        <v>1840000</v>
      </c>
      <c r="H1026" s="6" t="s">
        <v>48</v>
      </c>
      <c r="I1026" s="6" t="s">
        <v>5459</v>
      </c>
      <c r="J1026" s="6" t="s">
        <v>61</v>
      </c>
      <c r="K1026" s="6" t="s">
        <v>5461</v>
      </c>
      <c r="L1026" s="24">
        <v>0</v>
      </c>
      <c r="M1026" s="44">
        <v>72900</v>
      </c>
      <c r="N1026" s="44">
        <v>58700</v>
      </c>
      <c r="O1026" s="44">
        <v>56900</v>
      </c>
      <c r="P1026" s="44" t="s">
        <v>28</v>
      </c>
      <c r="Q1026" s="44">
        <v>50200</v>
      </c>
      <c r="R1026" s="44">
        <v>48600</v>
      </c>
      <c r="S1026" s="44" t="s">
        <v>28</v>
      </c>
      <c r="T1026" s="44">
        <v>44500</v>
      </c>
      <c r="U1026" s="44">
        <v>42200</v>
      </c>
      <c r="V1026" s="47">
        <v>43100</v>
      </c>
      <c r="W1026" s="47">
        <v>961200</v>
      </c>
      <c r="X1026" s="47">
        <v>29300</v>
      </c>
      <c r="Y1026" s="47">
        <v>27000</v>
      </c>
      <c r="Z1026" s="47">
        <v>27900</v>
      </c>
      <c r="AA1026" s="47">
        <v>1602000</v>
      </c>
      <c r="AB1026" s="47">
        <v>19200</v>
      </c>
      <c r="AC1026" s="47">
        <v>16900</v>
      </c>
      <c r="AD1026" s="47">
        <v>17800</v>
      </c>
      <c r="AE1026" s="47" t="s">
        <v>5416</v>
      </c>
      <c r="AF1026" s="45" t="s">
        <v>5416</v>
      </c>
      <c r="AG1026" s="52"/>
      <c r="AH1026" s="46"/>
      <c r="AI1026" t="e">
        <f>E1026&amp;H1026&amp;I1026&amp;J1026&amp;K1026&amp;M1026&amp;#REF!&amp;#REF!&amp;N1026&amp;O1026&amp;P1026&amp;Q1026&amp;R1026&amp;S1026&amp;T1026&amp;U1026&amp;V1026</f>
        <v>#REF!</v>
      </c>
      <c r="AJ1026" t="str">
        <f>IF(E1026="","",IFERROR(IF(MATCH(E1026,#REF!,0),"O","X"),"X"))</f>
        <v>X</v>
      </c>
    </row>
    <row r="1027" spans="1:36">
      <c r="A1027" s="6" t="s">
        <v>1282</v>
      </c>
      <c r="B1027" s="6">
        <v>2057</v>
      </c>
      <c r="C1027" s="6" t="s">
        <v>6820</v>
      </c>
      <c r="D1027" s="6" t="s">
        <v>59</v>
      </c>
      <c r="E1027" s="6" t="s">
        <v>71</v>
      </c>
      <c r="F1027" s="6" t="e">
        <f>VLOOKUP(E1027,'홈플러스-업데이트'!E2061:E4341,1,0)</f>
        <v>#N/A</v>
      </c>
      <c r="G1027" s="14">
        <v>1890000</v>
      </c>
      <c r="H1027" s="6" t="s">
        <v>48</v>
      </c>
      <c r="I1027" s="6" t="s">
        <v>5459</v>
      </c>
      <c r="J1027" s="6" t="s">
        <v>61</v>
      </c>
      <c r="K1027" s="6" t="s">
        <v>5461</v>
      </c>
      <c r="L1027" s="24">
        <v>0</v>
      </c>
      <c r="M1027" s="44">
        <v>72900</v>
      </c>
      <c r="N1027" s="44">
        <v>58400</v>
      </c>
      <c r="O1027" s="44">
        <v>56600</v>
      </c>
      <c r="P1027" s="44" t="s">
        <v>28</v>
      </c>
      <c r="Q1027" s="44">
        <v>49600</v>
      </c>
      <c r="R1027" s="44">
        <v>48100</v>
      </c>
      <c r="S1027" s="44" t="s">
        <v>28</v>
      </c>
      <c r="T1027" s="44">
        <v>43800</v>
      </c>
      <c r="U1027" s="44">
        <v>41600</v>
      </c>
      <c r="V1027" s="47">
        <v>42400</v>
      </c>
      <c r="W1027" s="47">
        <v>946000</v>
      </c>
      <c r="X1027" s="47">
        <v>28800</v>
      </c>
      <c r="Y1027" s="47">
        <v>26600</v>
      </c>
      <c r="Z1027" s="47">
        <v>27400</v>
      </c>
      <c r="AA1027" s="47">
        <v>1576800</v>
      </c>
      <c r="AB1027" s="47">
        <v>18900</v>
      </c>
      <c r="AC1027" s="47">
        <v>16700</v>
      </c>
      <c r="AD1027" s="47">
        <v>17500</v>
      </c>
      <c r="AE1027" s="47" t="s">
        <v>5416</v>
      </c>
      <c r="AF1027" s="45" t="s">
        <v>5416</v>
      </c>
      <c r="AG1027" s="52"/>
      <c r="AH1027" s="46"/>
      <c r="AI1027" t="e">
        <f>E1027&amp;H1027&amp;I1027&amp;J1027&amp;K1027&amp;M1027&amp;#REF!&amp;#REF!&amp;N1027&amp;O1027&amp;P1027&amp;Q1027&amp;R1027&amp;S1027&amp;T1027&amp;U1027&amp;V1027</f>
        <v>#REF!</v>
      </c>
      <c r="AJ1027" t="str">
        <f>IF(E1027="","",IFERROR(IF(MATCH(E1027,#REF!,0),"O","X"),"X"))</f>
        <v>X</v>
      </c>
    </row>
    <row r="1028" spans="1:36">
      <c r="A1028" s="6" t="s">
        <v>1282</v>
      </c>
      <c r="B1028" s="6">
        <v>2058</v>
      </c>
      <c r="C1028" s="6" t="s">
        <v>6821</v>
      </c>
      <c r="D1028" s="6" t="s">
        <v>59</v>
      </c>
      <c r="E1028" s="6" t="s">
        <v>5332</v>
      </c>
      <c r="F1028" s="6" t="e">
        <f>VLOOKUP(E1028,'홈플러스-업데이트'!E2062:E4342,1,0)</f>
        <v>#N/A</v>
      </c>
      <c r="G1028" s="14">
        <v>1840000</v>
      </c>
      <c r="H1028" s="6" t="s">
        <v>48</v>
      </c>
      <c r="I1028" s="6" t="s">
        <v>5459</v>
      </c>
      <c r="J1028" s="6" t="s">
        <v>61</v>
      </c>
      <c r="K1028" s="6" t="s">
        <v>5461</v>
      </c>
      <c r="L1028" s="24">
        <v>0</v>
      </c>
      <c r="M1028" s="44">
        <v>72900</v>
      </c>
      <c r="N1028" s="44">
        <v>58700</v>
      </c>
      <c r="O1028" s="44">
        <v>56900</v>
      </c>
      <c r="P1028" s="44" t="s">
        <v>28</v>
      </c>
      <c r="Q1028" s="44">
        <v>50200</v>
      </c>
      <c r="R1028" s="44">
        <v>48600</v>
      </c>
      <c r="S1028" s="44" t="s">
        <v>28</v>
      </c>
      <c r="T1028" s="44">
        <v>44500</v>
      </c>
      <c r="U1028" s="44">
        <v>42200</v>
      </c>
      <c r="V1028" s="47">
        <v>43100</v>
      </c>
      <c r="W1028" s="47">
        <v>961200</v>
      </c>
      <c r="X1028" s="47">
        <v>29300</v>
      </c>
      <c r="Y1028" s="47">
        <v>27000</v>
      </c>
      <c r="Z1028" s="47">
        <v>27900</v>
      </c>
      <c r="AA1028" s="47">
        <v>1602000</v>
      </c>
      <c r="AB1028" s="47">
        <v>19200</v>
      </c>
      <c r="AC1028" s="47">
        <v>16900</v>
      </c>
      <c r="AD1028" s="47">
        <v>17800</v>
      </c>
      <c r="AE1028" s="47" t="s">
        <v>5416</v>
      </c>
      <c r="AF1028" s="45" t="s">
        <v>5416</v>
      </c>
      <c r="AG1028" s="52"/>
      <c r="AH1028" s="46"/>
      <c r="AI1028" t="e">
        <f>E1028&amp;H1028&amp;I1028&amp;J1028&amp;K1028&amp;M1028&amp;#REF!&amp;#REF!&amp;N1028&amp;O1028&amp;P1028&amp;Q1028&amp;R1028&amp;S1028&amp;T1028&amp;U1028&amp;V1028</f>
        <v>#REF!</v>
      </c>
      <c r="AJ1028" t="str">
        <f>IF(E1028="","",IFERROR(IF(MATCH(E1028,#REF!,0),"O","X"),"X"))</f>
        <v>X</v>
      </c>
    </row>
    <row r="1029" spans="1:36">
      <c r="A1029" s="6" t="s">
        <v>1282</v>
      </c>
      <c r="B1029" s="6">
        <v>2059</v>
      </c>
      <c r="C1029" s="6" t="s">
        <v>6822</v>
      </c>
      <c r="D1029" s="6" t="s">
        <v>59</v>
      </c>
      <c r="E1029" s="6" t="s">
        <v>5331</v>
      </c>
      <c r="F1029" s="6" t="e">
        <f>VLOOKUP(E1029,'홈플러스-업데이트'!E2063:E4343,1,0)</f>
        <v>#N/A</v>
      </c>
      <c r="G1029" s="14">
        <v>1840000</v>
      </c>
      <c r="H1029" s="6" t="s">
        <v>48</v>
      </c>
      <c r="I1029" s="6" t="s">
        <v>5459</v>
      </c>
      <c r="J1029" s="6" t="s">
        <v>61</v>
      </c>
      <c r="K1029" s="6" t="s">
        <v>5461</v>
      </c>
      <c r="L1029" s="24">
        <v>0</v>
      </c>
      <c r="M1029" s="44">
        <v>72900</v>
      </c>
      <c r="N1029" s="44">
        <v>58700</v>
      </c>
      <c r="O1029" s="44">
        <v>56900</v>
      </c>
      <c r="P1029" s="44" t="s">
        <v>28</v>
      </c>
      <c r="Q1029" s="44">
        <v>50200</v>
      </c>
      <c r="R1029" s="44">
        <v>48600</v>
      </c>
      <c r="S1029" s="44" t="s">
        <v>28</v>
      </c>
      <c r="T1029" s="44">
        <v>44500</v>
      </c>
      <c r="U1029" s="44">
        <v>42200</v>
      </c>
      <c r="V1029" s="47">
        <v>43100</v>
      </c>
      <c r="W1029" s="47">
        <v>961200</v>
      </c>
      <c r="X1029" s="47">
        <v>29300</v>
      </c>
      <c r="Y1029" s="47">
        <v>27000</v>
      </c>
      <c r="Z1029" s="47">
        <v>27900</v>
      </c>
      <c r="AA1029" s="47">
        <v>1602000</v>
      </c>
      <c r="AB1029" s="47">
        <v>19200</v>
      </c>
      <c r="AC1029" s="47">
        <v>16900</v>
      </c>
      <c r="AD1029" s="47">
        <v>17800</v>
      </c>
      <c r="AE1029" s="47" t="s">
        <v>5416</v>
      </c>
      <c r="AF1029" s="45" t="s">
        <v>5416</v>
      </c>
      <c r="AG1029" s="52"/>
      <c r="AH1029" s="46"/>
      <c r="AI1029" t="e">
        <f>E1029&amp;H1029&amp;I1029&amp;J1029&amp;K1029&amp;M1029&amp;#REF!&amp;#REF!&amp;N1029&amp;O1029&amp;P1029&amp;Q1029&amp;R1029&amp;S1029&amp;T1029&amp;U1029&amp;V1029</f>
        <v>#REF!</v>
      </c>
      <c r="AJ1029" t="str">
        <f>IF(E1029="","",IFERROR(IF(MATCH(E1029,#REF!,0),"O","X"),"X"))</f>
        <v>X</v>
      </c>
    </row>
    <row r="1030" spans="1:36">
      <c r="A1030" s="6" t="s">
        <v>1282</v>
      </c>
      <c r="B1030" s="6">
        <v>2060</v>
      </c>
      <c r="C1030" s="6" t="s">
        <v>6823</v>
      </c>
      <c r="D1030" s="6" t="s">
        <v>59</v>
      </c>
      <c r="E1030" s="6" t="s">
        <v>5325</v>
      </c>
      <c r="F1030" s="6" t="str">
        <f>VLOOKUP(E1030,'홈플러스-업데이트'!E2064:E4344,1,0)</f>
        <v>BEF3ASMLEA.AKOR</v>
      </c>
      <c r="G1030" s="14">
        <v>1990000</v>
      </c>
      <c r="H1030" s="6" t="s">
        <v>48</v>
      </c>
      <c r="I1030" s="6" t="s">
        <v>5459</v>
      </c>
      <c r="J1030" s="6" t="s">
        <v>61</v>
      </c>
      <c r="K1030" s="6" t="s">
        <v>5461</v>
      </c>
      <c r="L1030" s="24">
        <v>0</v>
      </c>
      <c r="M1030" s="44">
        <v>75200</v>
      </c>
      <c r="N1030" s="44">
        <v>59900</v>
      </c>
      <c r="O1030" s="44">
        <v>58100</v>
      </c>
      <c r="P1030" s="44" t="s">
        <v>28</v>
      </c>
      <c r="Q1030" s="44">
        <v>50700</v>
      </c>
      <c r="R1030" s="44">
        <v>49100</v>
      </c>
      <c r="S1030" s="44" t="s">
        <v>28</v>
      </c>
      <c r="T1030" s="44">
        <v>44500</v>
      </c>
      <c r="U1030" s="44">
        <v>42200</v>
      </c>
      <c r="V1030" s="47">
        <v>43100</v>
      </c>
      <c r="W1030" s="47">
        <v>961200</v>
      </c>
      <c r="X1030" s="47">
        <v>29300</v>
      </c>
      <c r="Y1030" s="47">
        <v>27000</v>
      </c>
      <c r="Z1030" s="47">
        <v>27900</v>
      </c>
      <c r="AA1030" s="47">
        <v>1602000</v>
      </c>
      <c r="AB1030" s="47">
        <v>19200</v>
      </c>
      <c r="AC1030" s="47">
        <v>16900</v>
      </c>
      <c r="AD1030" s="47">
        <v>17800</v>
      </c>
      <c r="AE1030" s="47" t="s">
        <v>5416</v>
      </c>
      <c r="AF1030" s="45" t="s">
        <v>5416</v>
      </c>
      <c r="AG1030" s="52"/>
      <c r="AH1030" s="46"/>
      <c r="AI1030" t="e">
        <f>E1030&amp;H1030&amp;I1030&amp;J1030&amp;K1030&amp;M1030&amp;#REF!&amp;#REF!&amp;N1030&amp;O1030&amp;P1030&amp;Q1030&amp;R1030&amp;S1030&amp;T1030&amp;U1030&amp;V1030</f>
        <v>#REF!</v>
      </c>
      <c r="AJ1030" t="str">
        <f>IF(E1030="","",IFERROR(IF(MATCH(E1030,#REF!,0),"O","X"),"X"))</f>
        <v>X</v>
      </c>
    </row>
    <row r="1031" spans="1:36">
      <c r="A1031" s="6" t="s">
        <v>1282</v>
      </c>
      <c r="B1031" s="6">
        <v>2061</v>
      </c>
      <c r="C1031" s="6" t="s">
        <v>6824</v>
      </c>
      <c r="D1031" s="6" t="s">
        <v>59</v>
      </c>
      <c r="E1031" s="6" t="s">
        <v>5276</v>
      </c>
      <c r="F1031" s="6" t="e">
        <f>VLOOKUP(E1031,'홈플러스-업데이트'!E2065:E4345,1,0)</f>
        <v>#N/A</v>
      </c>
      <c r="G1031" s="14">
        <v>1990000</v>
      </c>
      <c r="H1031" s="6" t="s">
        <v>48</v>
      </c>
      <c r="I1031" s="6" t="s">
        <v>5459</v>
      </c>
      <c r="J1031" s="6" t="s">
        <v>61</v>
      </c>
      <c r="K1031" s="6" t="s">
        <v>5461</v>
      </c>
      <c r="L1031" s="24">
        <v>0</v>
      </c>
      <c r="M1031" s="44">
        <v>75200</v>
      </c>
      <c r="N1031" s="44">
        <v>59900</v>
      </c>
      <c r="O1031" s="44">
        <v>58100</v>
      </c>
      <c r="P1031" s="44" t="s">
        <v>28</v>
      </c>
      <c r="Q1031" s="44">
        <v>50700</v>
      </c>
      <c r="R1031" s="44">
        <v>49100</v>
      </c>
      <c r="S1031" s="44" t="s">
        <v>28</v>
      </c>
      <c r="T1031" s="44">
        <v>44500</v>
      </c>
      <c r="U1031" s="44">
        <v>42200</v>
      </c>
      <c r="V1031" s="47">
        <v>43100</v>
      </c>
      <c r="W1031" s="47">
        <v>961200</v>
      </c>
      <c r="X1031" s="47">
        <v>29300</v>
      </c>
      <c r="Y1031" s="47">
        <v>27000</v>
      </c>
      <c r="Z1031" s="47">
        <v>27900</v>
      </c>
      <c r="AA1031" s="47">
        <v>1602000</v>
      </c>
      <c r="AB1031" s="47">
        <v>19200</v>
      </c>
      <c r="AC1031" s="47">
        <v>16900</v>
      </c>
      <c r="AD1031" s="47">
        <v>17800</v>
      </c>
      <c r="AE1031" s="47" t="s">
        <v>5416</v>
      </c>
      <c r="AF1031" s="45" t="s">
        <v>5416</v>
      </c>
      <c r="AG1031" s="52"/>
      <c r="AH1031" s="46"/>
      <c r="AI1031" t="e">
        <f>E1031&amp;H1031&amp;I1031&amp;J1031&amp;K1031&amp;M1031&amp;#REF!&amp;#REF!&amp;N1031&amp;O1031&amp;P1031&amp;Q1031&amp;R1031&amp;S1031&amp;T1031&amp;U1031&amp;V1031</f>
        <v>#REF!</v>
      </c>
      <c r="AJ1031" t="str">
        <f>IF(E1031="","",IFERROR(IF(MATCH(E1031,#REF!,0),"O","X"),"X"))</f>
        <v>X</v>
      </c>
    </row>
    <row r="1032" spans="1:36">
      <c r="A1032" s="6" t="s">
        <v>1282</v>
      </c>
      <c r="B1032" s="6">
        <v>2062</v>
      </c>
      <c r="C1032" s="6" t="s">
        <v>6825</v>
      </c>
      <c r="D1032" s="6" t="s">
        <v>59</v>
      </c>
      <c r="E1032" s="6" t="s">
        <v>5326</v>
      </c>
      <c r="F1032" s="6" t="e">
        <f>VLOOKUP(E1032,'홈플러스-업데이트'!E2066:E4346,1,0)</f>
        <v>#N/A</v>
      </c>
      <c r="G1032" s="14">
        <v>1990000</v>
      </c>
      <c r="H1032" s="6" t="s">
        <v>48</v>
      </c>
      <c r="I1032" s="6" t="s">
        <v>5459</v>
      </c>
      <c r="J1032" s="6" t="s">
        <v>61</v>
      </c>
      <c r="K1032" s="6" t="s">
        <v>5461</v>
      </c>
      <c r="L1032" s="24">
        <v>0</v>
      </c>
      <c r="M1032" s="44">
        <v>75200</v>
      </c>
      <c r="N1032" s="44">
        <v>59900</v>
      </c>
      <c r="O1032" s="44">
        <v>58100</v>
      </c>
      <c r="P1032" s="44" t="s">
        <v>28</v>
      </c>
      <c r="Q1032" s="44">
        <v>50700</v>
      </c>
      <c r="R1032" s="44">
        <v>49100</v>
      </c>
      <c r="S1032" s="44" t="s">
        <v>28</v>
      </c>
      <c r="T1032" s="44">
        <v>44500</v>
      </c>
      <c r="U1032" s="44">
        <v>42200</v>
      </c>
      <c r="V1032" s="47">
        <v>43100</v>
      </c>
      <c r="W1032" s="47">
        <v>961200</v>
      </c>
      <c r="X1032" s="47">
        <v>29300</v>
      </c>
      <c r="Y1032" s="47">
        <v>27000</v>
      </c>
      <c r="Z1032" s="47">
        <v>27900</v>
      </c>
      <c r="AA1032" s="47">
        <v>1602000</v>
      </c>
      <c r="AB1032" s="47">
        <v>19200</v>
      </c>
      <c r="AC1032" s="47">
        <v>16900</v>
      </c>
      <c r="AD1032" s="47">
        <v>17800</v>
      </c>
      <c r="AE1032" s="47" t="s">
        <v>5416</v>
      </c>
      <c r="AF1032" s="45" t="s">
        <v>5416</v>
      </c>
      <c r="AG1032" s="52"/>
      <c r="AH1032" s="46"/>
      <c r="AI1032" t="e">
        <f>E1032&amp;H1032&amp;I1032&amp;J1032&amp;K1032&amp;M1032&amp;#REF!&amp;#REF!&amp;N1032&amp;O1032&amp;P1032&amp;Q1032&amp;R1032&amp;S1032&amp;T1032&amp;U1032&amp;V1032</f>
        <v>#REF!</v>
      </c>
      <c r="AJ1032" t="str">
        <f>IF(E1032="","",IFERROR(IF(MATCH(E1032,#REF!,0),"O","X"),"X"))</f>
        <v>X</v>
      </c>
    </row>
    <row r="1033" spans="1:36">
      <c r="A1033" s="6" t="s">
        <v>1282</v>
      </c>
      <c r="B1033" s="6">
        <v>2063</v>
      </c>
      <c r="C1033" s="6" t="s">
        <v>6826</v>
      </c>
      <c r="D1033" s="6" t="s">
        <v>59</v>
      </c>
      <c r="E1033" s="6" t="s">
        <v>70</v>
      </c>
      <c r="F1033" s="6" t="e">
        <f>VLOOKUP(E1033,'홈플러스-업데이트'!E2067:E4347,1,0)</f>
        <v>#N/A</v>
      </c>
      <c r="G1033" s="14">
        <v>1890000</v>
      </c>
      <c r="H1033" s="6" t="s">
        <v>48</v>
      </c>
      <c r="I1033" s="6" t="s">
        <v>5459</v>
      </c>
      <c r="J1033" s="6" t="s">
        <v>61</v>
      </c>
      <c r="K1033" s="6" t="s">
        <v>5461</v>
      </c>
      <c r="L1033" s="24">
        <v>0</v>
      </c>
      <c r="M1033" s="44">
        <v>72900</v>
      </c>
      <c r="N1033" s="44">
        <v>58400</v>
      </c>
      <c r="O1033" s="44">
        <v>56600</v>
      </c>
      <c r="P1033" s="44" t="s">
        <v>28</v>
      </c>
      <c r="Q1033" s="44">
        <v>49600</v>
      </c>
      <c r="R1033" s="44">
        <v>48100</v>
      </c>
      <c r="S1033" s="44" t="s">
        <v>28</v>
      </c>
      <c r="T1033" s="44">
        <v>43800</v>
      </c>
      <c r="U1033" s="44">
        <v>41600</v>
      </c>
      <c r="V1033" s="47">
        <v>42400</v>
      </c>
      <c r="W1033" s="47">
        <v>946000</v>
      </c>
      <c r="X1033" s="47">
        <v>28800</v>
      </c>
      <c r="Y1033" s="47">
        <v>26600</v>
      </c>
      <c r="Z1033" s="47">
        <v>27400</v>
      </c>
      <c r="AA1033" s="47">
        <v>1576800</v>
      </c>
      <c r="AB1033" s="47">
        <v>18900</v>
      </c>
      <c r="AC1033" s="47">
        <v>16700</v>
      </c>
      <c r="AD1033" s="47">
        <v>17500</v>
      </c>
      <c r="AE1033" s="47" t="s">
        <v>5416</v>
      </c>
      <c r="AF1033" s="45" t="s">
        <v>5416</v>
      </c>
      <c r="AG1033" s="52"/>
      <c r="AH1033" s="46"/>
      <c r="AI1033" t="e">
        <f>E1033&amp;H1033&amp;I1033&amp;J1033&amp;K1033&amp;M1033&amp;#REF!&amp;#REF!&amp;N1033&amp;O1033&amp;P1033&amp;Q1033&amp;R1033&amp;S1033&amp;T1033&amp;U1033&amp;V1033</f>
        <v>#REF!</v>
      </c>
      <c r="AJ1033" t="str">
        <f>IF(E1033="","",IFERROR(IF(MATCH(E1033,#REF!,0),"O","X"),"X"))</f>
        <v>X</v>
      </c>
    </row>
    <row r="1034" spans="1:36">
      <c r="A1034" s="6" t="s">
        <v>1282</v>
      </c>
      <c r="B1034" s="6">
        <v>2064</v>
      </c>
      <c r="C1034" s="6" t="s">
        <v>6827</v>
      </c>
      <c r="D1034" s="6" t="s">
        <v>59</v>
      </c>
      <c r="E1034" s="6" t="s">
        <v>74</v>
      </c>
      <c r="F1034" s="6" t="e">
        <f>VLOOKUP(E1034,'홈플러스-업데이트'!E2068:E4348,1,0)</f>
        <v>#N/A</v>
      </c>
      <c r="G1034" s="14">
        <v>1840000</v>
      </c>
      <c r="H1034" s="6" t="s">
        <v>48</v>
      </c>
      <c r="I1034" s="6" t="s">
        <v>5459</v>
      </c>
      <c r="J1034" s="6" t="s">
        <v>61</v>
      </c>
      <c r="K1034" s="6" t="s">
        <v>5461</v>
      </c>
      <c r="L1034" s="24">
        <v>0</v>
      </c>
      <c r="M1034" s="44">
        <v>72900</v>
      </c>
      <c r="N1034" s="44">
        <v>58700</v>
      </c>
      <c r="O1034" s="44">
        <v>56900</v>
      </c>
      <c r="P1034" s="44" t="s">
        <v>28</v>
      </c>
      <c r="Q1034" s="44">
        <v>50200</v>
      </c>
      <c r="R1034" s="44">
        <v>48600</v>
      </c>
      <c r="S1034" s="44" t="s">
        <v>28</v>
      </c>
      <c r="T1034" s="44">
        <v>44500</v>
      </c>
      <c r="U1034" s="44">
        <v>42200</v>
      </c>
      <c r="V1034" s="47">
        <v>43100</v>
      </c>
      <c r="W1034" s="47">
        <v>961200</v>
      </c>
      <c r="X1034" s="47">
        <v>29300</v>
      </c>
      <c r="Y1034" s="47">
        <v>27000</v>
      </c>
      <c r="Z1034" s="47">
        <v>27900</v>
      </c>
      <c r="AA1034" s="47">
        <v>1602000</v>
      </c>
      <c r="AB1034" s="47">
        <v>19200</v>
      </c>
      <c r="AC1034" s="47">
        <v>16900</v>
      </c>
      <c r="AD1034" s="47">
        <v>17800</v>
      </c>
      <c r="AE1034" s="47" t="s">
        <v>5416</v>
      </c>
      <c r="AF1034" s="45" t="s">
        <v>5416</v>
      </c>
      <c r="AG1034" s="52"/>
      <c r="AH1034" s="46"/>
      <c r="AI1034" t="e">
        <f>E1034&amp;H1034&amp;I1034&amp;J1034&amp;K1034&amp;M1034&amp;#REF!&amp;#REF!&amp;N1034&amp;O1034&amp;P1034&amp;Q1034&amp;R1034&amp;S1034&amp;T1034&amp;U1034&amp;V1034</f>
        <v>#REF!</v>
      </c>
      <c r="AJ1034" t="str">
        <f>IF(E1034="","",IFERROR(IF(MATCH(E1034,#REF!,0),"O","X"),"X"))</f>
        <v>X</v>
      </c>
    </row>
    <row r="1035" spans="1:36">
      <c r="A1035" s="6" t="s">
        <v>1282</v>
      </c>
      <c r="B1035" s="6">
        <v>2065</v>
      </c>
      <c r="C1035" s="6" t="s">
        <v>6828</v>
      </c>
      <c r="D1035" s="6" t="s">
        <v>59</v>
      </c>
      <c r="E1035" s="6" t="s">
        <v>5337</v>
      </c>
      <c r="F1035" s="6" t="e">
        <f>VLOOKUP(E1035,'홈플러스-업데이트'!E2069:E4349,1,0)</f>
        <v>#N/A</v>
      </c>
      <c r="G1035" s="14">
        <v>1840000</v>
      </c>
      <c r="H1035" s="6" t="s">
        <v>48</v>
      </c>
      <c r="I1035" s="6" t="s">
        <v>5459</v>
      </c>
      <c r="J1035" s="6" t="s">
        <v>61</v>
      </c>
      <c r="K1035" s="6" t="s">
        <v>5461</v>
      </c>
      <c r="L1035" s="24">
        <v>0</v>
      </c>
      <c r="M1035" s="44">
        <v>72900</v>
      </c>
      <c r="N1035" s="44">
        <v>58700</v>
      </c>
      <c r="O1035" s="44">
        <v>56900</v>
      </c>
      <c r="P1035" s="44" t="s">
        <v>28</v>
      </c>
      <c r="Q1035" s="44">
        <v>50200</v>
      </c>
      <c r="R1035" s="44">
        <v>48600</v>
      </c>
      <c r="S1035" s="44" t="s">
        <v>28</v>
      </c>
      <c r="T1035" s="44">
        <v>44500</v>
      </c>
      <c r="U1035" s="44">
        <v>42200</v>
      </c>
      <c r="V1035" s="47">
        <v>43100</v>
      </c>
      <c r="W1035" s="47">
        <v>961200</v>
      </c>
      <c r="X1035" s="47">
        <v>29300</v>
      </c>
      <c r="Y1035" s="47">
        <v>27000</v>
      </c>
      <c r="Z1035" s="47">
        <v>27900</v>
      </c>
      <c r="AA1035" s="47">
        <v>1602000</v>
      </c>
      <c r="AB1035" s="47">
        <v>19200</v>
      </c>
      <c r="AC1035" s="47">
        <v>16900</v>
      </c>
      <c r="AD1035" s="47">
        <v>17800</v>
      </c>
      <c r="AE1035" s="47" t="s">
        <v>5416</v>
      </c>
      <c r="AF1035" s="45" t="s">
        <v>5416</v>
      </c>
      <c r="AG1035" s="52"/>
      <c r="AH1035" s="46"/>
      <c r="AI1035" t="e">
        <f>E1035&amp;H1035&amp;I1035&amp;J1035&amp;K1035&amp;M1035&amp;#REF!&amp;#REF!&amp;N1035&amp;O1035&amp;P1035&amp;Q1035&amp;R1035&amp;S1035&amp;T1035&amp;U1035&amp;V1035</f>
        <v>#REF!</v>
      </c>
      <c r="AJ1035" t="str">
        <f>IF(E1035="","",IFERROR(IF(MATCH(E1035,#REF!,0),"O","X"),"X"))</f>
        <v>X</v>
      </c>
    </row>
    <row r="1036" spans="1:36">
      <c r="A1036" s="6" t="s">
        <v>1282</v>
      </c>
      <c r="B1036" s="6">
        <v>2066</v>
      </c>
      <c r="C1036" s="6" t="s">
        <v>6829</v>
      </c>
      <c r="D1036" s="6" t="s">
        <v>59</v>
      </c>
      <c r="E1036" s="6" t="s">
        <v>77</v>
      </c>
      <c r="F1036" s="6" t="e">
        <f>VLOOKUP(E1036,'홈플러스-업데이트'!E2070:E4350,1,0)</f>
        <v>#N/A</v>
      </c>
      <c r="G1036" s="14">
        <v>1840000</v>
      </c>
      <c r="H1036" s="6" t="s">
        <v>48</v>
      </c>
      <c r="I1036" s="6" t="s">
        <v>5459</v>
      </c>
      <c r="J1036" s="6" t="s">
        <v>61</v>
      </c>
      <c r="K1036" s="6" t="s">
        <v>5461</v>
      </c>
      <c r="L1036" s="24">
        <v>0</v>
      </c>
      <c r="M1036" s="44">
        <v>72900</v>
      </c>
      <c r="N1036" s="44">
        <v>58700</v>
      </c>
      <c r="O1036" s="44">
        <v>56900</v>
      </c>
      <c r="P1036" s="44" t="s">
        <v>28</v>
      </c>
      <c r="Q1036" s="44">
        <v>50200</v>
      </c>
      <c r="R1036" s="44">
        <v>48600</v>
      </c>
      <c r="S1036" s="44" t="s">
        <v>28</v>
      </c>
      <c r="T1036" s="44">
        <v>44500</v>
      </c>
      <c r="U1036" s="44">
        <v>42200</v>
      </c>
      <c r="V1036" s="47">
        <v>43100</v>
      </c>
      <c r="W1036" s="47">
        <v>961200</v>
      </c>
      <c r="X1036" s="47">
        <v>29300</v>
      </c>
      <c r="Y1036" s="47">
        <v>27000</v>
      </c>
      <c r="Z1036" s="47">
        <v>27900</v>
      </c>
      <c r="AA1036" s="47">
        <v>1602000</v>
      </c>
      <c r="AB1036" s="47">
        <v>19200</v>
      </c>
      <c r="AC1036" s="47">
        <v>16900</v>
      </c>
      <c r="AD1036" s="47">
        <v>17800</v>
      </c>
      <c r="AE1036" s="47" t="s">
        <v>5416</v>
      </c>
      <c r="AF1036" s="45" t="s">
        <v>5416</v>
      </c>
      <c r="AG1036" s="52"/>
      <c r="AH1036" s="46"/>
      <c r="AI1036" t="e">
        <f>E1036&amp;H1036&amp;I1036&amp;J1036&amp;K1036&amp;M1036&amp;#REF!&amp;#REF!&amp;N1036&amp;O1036&amp;P1036&amp;Q1036&amp;R1036&amp;S1036&amp;T1036&amp;U1036&amp;V1036</f>
        <v>#REF!</v>
      </c>
      <c r="AJ1036" t="str">
        <f>IF(E1036="","",IFERROR(IF(MATCH(E1036,#REF!,0),"O","X"),"X"))</f>
        <v>X</v>
      </c>
    </row>
    <row r="1037" spans="1:36">
      <c r="A1037" s="6" t="s">
        <v>1282</v>
      </c>
      <c r="B1037" s="6">
        <v>2067</v>
      </c>
      <c r="C1037" s="6" t="s">
        <v>6830</v>
      </c>
      <c r="D1037" s="6" t="s">
        <v>59</v>
      </c>
      <c r="E1037" s="6" t="s">
        <v>76</v>
      </c>
      <c r="F1037" s="6" t="e">
        <f>VLOOKUP(E1037,'홈플러스-업데이트'!E2071:E4351,1,0)</f>
        <v>#N/A</v>
      </c>
      <c r="G1037" s="14">
        <v>1840000</v>
      </c>
      <c r="H1037" s="6" t="s">
        <v>48</v>
      </c>
      <c r="I1037" s="6" t="s">
        <v>5459</v>
      </c>
      <c r="J1037" s="6" t="s">
        <v>61</v>
      </c>
      <c r="K1037" s="6" t="s">
        <v>5461</v>
      </c>
      <c r="L1037" s="24">
        <v>0</v>
      </c>
      <c r="M1037" s="44">
        <v>72900</v>
      </c>
      <c r="N1037" s="44">
        <v>58700</v>
      </c>
      <c r="O1037" s="44">
        <v>56900</v>
      </c>
      <c r="P1037" s="44" t="s">
        <v>28</v>
      </c>
      <c r="Q1037" s="44">
        <v>50200</v>
      </c>
      <c r="R1037" s="44">
        <v>48600</v>
      </c>
      <c r="S1037" s="44" t="s">
        <v>28</v>
      </c>
      <c r="T1037" s="44">
        <v>44500</v>
      </c>
      <c r="U1037" s="44">
        <v>42200</v>
      </c>
      <c r="V1037" s="47">
        <v>43100</v>
      </c>
      <c r="W1037" s="47">
        <v>961200</v>
      </c>
      <c r="X1037" s="47">
        <v>29300</v>
      </c>
      <c r="Y1037" s="47">
        <v>27000</v>
      </c>
      <c r="Z1037" s="47">
        <v>27900</v>
      </c>
      <c r="AA1037" s="47">
        <v>1602000</v>
      </c>
      <c r="AB1037" s="47">
        <v>19200</v>
      </c>
      <c r="AC1037" s="47">
        <v>16900</v>
      </c>
      <c r="AD1037" s="47">
        <v>17800</v>
      </c>
      <c r="AE1037" s="47" t="s">
        <v>5416</v>
      </c>
      <c r="AF1037" s="45" t="s">
        <v>5416</v>
      </c>
      <c r="AG1037" s="52"/>
      <c r="AH1037" s="46"/>
      <c r="AI1037" t="e">
        <f>E1037&amp;H1037&amp;I1037&amp;J1037&amp;K1037&amp;M1037&amp;#REF!&amp;#REF!&amp;N1037&amp;O1037&amp;P1037&amp;Q1037&amp;R1037&amp;S1037&amp;T1037&amp;U1037&amp;V1037</f>
        <v>#REF!</v>
      </c>
      <c r="AJ1037" t="str">
        <f>IF(E1037="","",IFERROR(IF(MATCH(E1037,#REF!,0),"O","X"),"X"))</f>
        <v>X</v>
      </c>
    </row>
    <row r="1038" spans="1:36">
      <c r="A1038" s="6" t="s">
        <v>1282</v>
      </c>
      <c r="B1038" s="6">
        <v>2068</v>
      </c>
      <c r="C1038" s="6" t="s">
        <v>6831</v>
      </c>
      <c r="D1038" s="6" t="s">
        <v>59</v>
      </c>
      <c r="E1038" s="6" t="s">
        <v>5338</v>
      </c>
      <c r="F1038" s="6" t="e">
        <f>VLOOKUP(E1038,'홈플러스-업데이트'!E2072:E4352,1,0)</f>
        <v>#N/A</v>
      </c>
      <c r="G1038" s="14">
        <v>1840000</v>
      </c>
      <c r="H1038" s="6" t="s">
        <v>48</v>
      </c>
      <c r="I1038" s="6" t="s">
        <v>5459</v>
      </c>
      <c r="J1038" s="6" t="s">
        <v>61</v>
      </c>
      <c r="K1038" s="6" t="s">
        <v>5461</v>
      </c>
      <c r="L1038" s="24">
        <v>0</v>
      </c>
      <c r="M1038" s="44">
        <v>72900</v>
      </c>
      <c r="N1038" s="44">
        <v>58700</v>
      </c>
      <c r="O1038" s="44">
        <v>56900</v>
      </c>
      <c r="P1038" s="44" t="s">
        <v>28</v>
      </c>
      <c r="Q1038" s="44">
        <v>50200</v>
      </c>
      <c r="R1038" s="44">
        <v>48600</v>
      </c>
      <c r="S1038" s="44" t="s">
        <v>28</v>
      </c>
      <c r="T1038" s="44">
        <v>44500</v>
      </c>
      <c r="U1038" s="44">
        <v>42200</v>
      </c>
      <c r="V1038" s="47">
        <v>43100</v>
      </c>
      <c r="W1038" s="47">
        <v>961200</v>
      </c>
      <c r="X1038" s="47">
        <v>29300</v>
      </c>
      <c r="Y1038" s="47">
        <v>27000</v>
      </c>
      <c r="Z1038" s="47">
        <v>27900</v>
      </c>
      <c r="AA1038" s="47">
        <v>1602000</v>
      </c>
      <c r="AB1038" s="47">
        <v>19200</v>
      </c>
      <c r="AC1038" s="47">
        <v>16900</v>
      </c>
      <c r="AD1038" s="47">
        <v>17800</v>
      </c>
      <c r="AE1038" s="47" t="s">
        <v>5416</v>
      </c>
      <c r="AF1038" s="45" t="s">
        <v>5416</v>
      </c>
      <c r="AG1038" s="52"/>
      <c r="AH1038" s="46"/>
      <c r="AI1038" t="e">
        <f>E1038&amp;H1038&amp;I1038&amp;J1038&amp;K1038&amp;M1038&amp;#REF!&amp;#REF!&amp;N1038&amp;O1038&amp;P1038&amp;Q1038&amp;R1038&amp;S1038&amp;T1038&amp;U1038&amp;V1038</f>
        <v>#REF!</v>
      </c>
      <c r="AJ1038" t="str">
        <f>IF(E1038="","",IFERROR(IF(MATCH(E1038,#REF!,0),"O","X"),"X"))</f>
        <v>X</v>
      </c>
    </row>
    <row r="1039" spans="1:36">
      <c r="A1039" s="6" t="s">
        <v>1282</v>
      </c>
      <c r="B1039" s="6">
        <v>2069</v>
      </c>
      <c r="C1039" s="6" t="s">
        <v>6832</v>
      </c>
      <c r="D1039" s="6" t="s">
        <v>59</v>
      </c>
      <c r="E1039" s="6" t="s">
        <v>78</v>
      </c>
      <c r="F1039" s="6" t="e">
        <f>VLOOKUP(E1039,'홈플러스-업데이트'!E2073:E4353,1,0)</f>
        <v>#N/A</v>
      </c>
      <c r="G1039" s="14">
        <v>1690000</v>
      </c>
      <c r="H1039" s="6" t="s">
        <v>48</v>
      </c>
      <c r="I1039" s="6" t="s">
        <v>5459</v>
      </c>
      <c r="J1039" s="6" t="s">
        <v>61</v>
      </c>
      <c r="K1039" s="6" t="s">
        <v>5461</v>
      </c>
      <c r="L1039" s="24">
        <v>0</v>
      </c>
      <c r="M1039" s="44">
        <v>65500</v>
      </c>
      <c r="N1039" s="44">
        <v>52400</v>
      </c>
      <c r="O1039" s="44">
        <v>50800</v>
      </c>
      <c r="P1039" s="44" t="s">
        <v>28</v>
      </c>
      <c r="Q1039" s="44">
        <v>44600</v>
      </c>
      <c r="R1039" s="44">
        <v>43200</v>
      </c>
      <c r="S1039" s="44" t="s">
        <v>28</v>
      </c>
      <c r="T1039" s="44">
        <v>39400</v>
      </c>
      <c r="U1039" s="44">
        <v>37400</v>
      </c>
      <c r="V1039" s="47">
        <v>38200</v>
      </c>
      <c r="W1039" s="47">
        <v>851000</v>
      </c>
      <c r="X1039" s="47">
        <v>25900</v>
      </c>
      <c r="Y1039" s="47">
        <v>23900</v>
      </c>
      <c r="Z1039" s="47">
        <v>24700</v>
      </c>
      <c r="AA1039" s="47">
        <v>1418400</v>
      </c>
      <c r="AB1039" s="47">
        <v>17000</v>
      </c>
      <c r="AC1039" s="47">
        <v>15000</v>
      </c>
      <c r="AD1039" s="47">
        <v>15800</v>
      </c>
      <c r="AE1039" s="47" t="s">
        <v>5416</v>
      </c>
      <c r="AF1039" s="45" t="s">
        <v>5416</v>
      </c>
      <c r="AG1039" s="52"/>
      <c r="AH1039" s="46"/>
      <c r="AI1039" t="e">
        <f>E1039&amp;H1039&amp;I1039&amp;J1039&amp;K1039&amp;M1039&amp;#REF!&amp;#REF!&amp;N1039&amp;O1039&amp;P1039&amp;Q1039&amp;R1039&amp;S1039&amp;T1039&amp;U1039&amp;V1039</f>
        <v>#REF!</v>
      </c>
      <c r="AJ1039" t="str">
        <f>IF(E1039="","",IFERROR(IF(MATCH(E1039,#REF!,0),"O","X"),"X"))</f>
        <v>X</v>
      </c>
    </row>
    <row r="1040" spans="1:36">
      <c r="A1040" s="6" t="s">
        <v>1282</v>
      </c>
      <c r="B1040" s="6">
        <v>2070</v>
      </c>
      <c r="C1040" s="6" t="s">
        <v>6833</v>
      </c>
      <c r="D1040" s="6" t="s">
        <v>59</v>
      </c>
      <c r="E1040" s="6" t="s">
        <v>75</v>
      </c>
      <c r="F1040" s="6" t="e">
        <f>VLOOKUP(E1040,'홈플러스-업데이트'!E2074:E4354,1,0)</f>
        <v>#N/A</v>
      </c>
      <c r="G1040" s="14">
        <v>1840000</v>
      </c>
      <c r="H1040" s="6" t="s">
        <v>48</v>
      </c>
      <c r="I1040" s="6" t="s">
        <v>5459</v>
      </c>
      <c r="J1040" s="6" t="s">
        <v>61</v>
      </c>
      <c r="K1040" s="6" t="s">
        <v>5461</v>
      </c>
      <c r="L1040" s="24">
        <v>0</v>
      </c>
      <c r="M1040" s="44">
        <v>72900</v>
      </c>
      <c r="N1040" s="44">
        <v>58700</v>
      </c>
      <c r="O1040" s="44">
        <v>56900</v>
      </c>
      <c r="P1040" s="44" t="s">
        <v>28</v>
      </c>
      <c r="Q1040" s="44">
        <v>50200</v>
      </c>
      <c r="R1040" s="44">
        <v>48600</v>
      </c>
      <c r="S1040" s="44" t="s">
        <v>28</v>
      </c>
      <c r="T1040" s="44">
        <v>44500</v>
      </c>
      <c r="U1040" s="44">
        <v>42200</v>
      </c>
      <c r="V1040" s="47">
        <v>43100</v>
      </c>
      <c r="W1040" s="47">
        <v>961200</v>
      </c>
      <c r="X1040" s="47">
        <v>29300</v>
      </c>
      <c r="Y1040" s="47">
        <v>27000</v>
      </c>
      <c r="Z1040" s="47">
        <v>27900</v>
      </c>
      <c r="AA1040" s="47">
        <v>1602000</v>
      </c>
      <c r="AB1040" s="47">
        <v>19200</v>
      </c>
      <c r="AC1040" s="47">
        <v>16900</v>
      </c>
      <c r="AD1040" s="47">
        <v>17800</v>
      </c>
      <c r="AE1040" s="47" t="s">
        <v>5416</v>
      </c>
      <c r="AF1040" s="45" t="s">
        <v>5416</v>
      </c>
      <c r="AG1040" s="52"/>
      <c r="AH1040" s="46"/>
      <c r="AI1040" t="e">
        <f>E1040&amp;H1040&amp;I1040&amp;J1040&amp;K1040&amp;M1040&amp;#REF!&amp;#REF!&amp;N1040&amp;O1040&amp;P1040&amp;Q1040&amp;R1040&amp;S1040&amp;T1040&amp;U1040&amp;V1040</f>
        <v>#REF!</v>
      </c>
      <c r="AJ1040" t="str">
        <f>IF(E1040="","",IFERROR(IF(MATCH(E1040,#REF!,0),"O","X"),"X"))</f>
        <v>X</v>
      </c>
    </row>
    <row r="1041" spans="1:36">
      <c r="A1041" s="6" t="s">
        <v>1282</v>
      </c>
      <c r="B1041" s="6">
        <v>2071</v>
      </c>
      <c r="C1041" s="6" t="s">
        <v>6834</v>
      </c>
      <c r="D1041" s="6" t="s">
        <v>59</v>
      </c>
      <c r="E1041" s="6" t="s">
        <v>5334</v>
      </c>
      <c r="F1041" s="6" t="e">
        <f>VLOOKUP(E1041,'홈플러스-업데이트'!E2075:E4355,1,0)</f>
        <v>#N/A</v>
      </c>
      <c r="G1041" s="14">
        <v>1840000</v>
      </c>
      <c r="H1041" s="6" t="s">
        <v>48</v>
      </c>
      <c r="I1041" s="6" t="s">
        <v>5459</v>
      </c>
      <c r="J1041" s="6" t="s">
        <v>61</v>
      </c>
      <c r="K1041" s="6" t="s">
        <v>5461</v>
      </c>
      <c r="L1041" s="24">
        <v>0</v>
      </c>
      <c r="M1041" s="44">
        <v>72900</v>
      </c>
      <c r="N1041" s="44">
        <v>58700</v>
      </c>
      <c r="O1041" s="44">
        <v>56900</v>
      </c>
      <c r="P1041" s="44" t="s">
        <v>28</v>
      </c>
      <c r="Q1041" s="44">
        <v>50200</v>
      </c>
      <c r="R1041" s="44">
        <v>48600</v>
      </c>
      <c r="S1041" s="44" t="s">
        <v>28</v>
      </c>
      <c r="T1041" s="44">
        <v>44500</v>
      </c>
      <c r="U1041" s="44">
        <v>42200</v>
      </c>
      <c r="V1041" s="47">
        <v>43100</v>
      </c>
      <c r="W1041" s="47">
        <v>961200</v>
      </c>
      <c r="X1041" s="47">
        <v>29300</v>
      </c>
      <c r="Y1041" s="47">
        <v>27000</v>
      </c>
      <c r="Z1041" s="47">
        <v>27900</v>
      </c>
      <c r="AA1041" s="47">
        <v>1602000</v>
      </c>
      <c r="AB1041" s="47">
        <v>19200</v>
      </c>
      <c r="AC1041" s="47">
        <v>16900</v>
      </c>
      <c r="AD1041" s="47">
        <v>17800</v>
      </c>
      <c r="AE1041" s="47" t="s">
        <v>5416</v>
      </c>
      <c r="AF1041" s="45" t="s">
        <v>5416</v>
      </c>
      <c r="AG1041" s="52"/>
      <c r="AH1041" s="46"/>
      <c r="AI1041" t="e">
        <f>E1041&amp;H1041&amp;I1041&amp;J1041&amp;K1041&amp;M1041&amp;#REF!&amp;#REF!&amp;N1041&amp;O1041&amp;P1041&amp;Q1041&amp;R1041&amp;S1041&amp;T1041&amp;U1041&amp;V1041</f>
        <v>#REF!</v>
      </c>
      <c r="AJ1041" t="str">
        <f>IF(E1041="","",IFERROR(IF(MATCH(E1041,#REF!,0),"O","X"),"X"))</f>
        <v>X</v>
      </c>
    </row>
    <row r="1042" spans="1:36">
      <c r="A1042" s="6" t="s">
        <v>1282</v>
      </c>
      <c r="B1042" s="6">
        <v>2072</v>
      </c>
      <c r="C1042" s="6" t="s">
        <v>6835</v>
      </c>
      <c r="D1042" s="6" t="s">
        <v>59</v>
      </c>
      <c r="E1042" s="6" t="s">
        <v>5335</v>
      </c>
      <c r="F1042" s="6" t="e">
        <f>VLOOKUP(E1042,'홈플러스-업데이트'!E2076:E4356,1,0)</f>
        <v>#N/A</v>
      </c>
      <c r="G1042" s="14">
        <v>1840000</v>
      </c>
      <c r="H1042" s="6" t="s">
        <v>48</v>
      </c>
      <c r="I1042" s="6" t="s">
        <v>5459</v>
      </c>
      <c r="J1042" s="6" t="s">
        <v>61</v>
      </c>
      <c r="K1042" s="6" t="s">
        <v>5461</v>
      </c>
      <c r="L1042" s="24">
        <v>0</v>
      </c>
      <c r="M1042" s="44">
        <v>72900</v>
      </c>
      <c r="N1042" s="44">
        <v>58700</v>
      </c>
      <c r="O1042" s="44">
        <v>56900</v>
      </c>
      <c r="P1042" s="44" t="s">
        <v>28</v>
      </c>
      <c r="Q1042" s="44">
        <v>50200</v>
      </c>
      <c r="R1042" s="44">
        <v>48600</v>
      </c>
      <c r="S1042" s="44" t="s">
        <v>28</v>
      </c>
      <c r="T1042" s="44">
        <v>44500</v>
      </c>
      <c r="U1042" s="44">
        <v>42200</v>
      </c>
      <c r="V1042" s="47">
        <v>43100</v>
      </c>
      <c r="W1042" s="47">
        <v>961200</v>
      </c>
      <c r="X1042" s="47">
        <v>29300</v>
      </c>
      <c r="Y1042" s="47">
        <v>27000</v>
      </c>
      <c r="Z1042" s="47">
        <v>27900</v>
      </c>
      <c r="AA1042" s="47">
        <v>1602000</v>
      </c>
      <c r="AB1042" s="47">
        <v>19200</v>
      </c>
      <c r="AC1042" s="47">
        <v>16900</v>
      </c>
      <c r="AD1042" s="47">
        <v>17800</v>
      </c>
      <c r="AE1042" s="47" t="s">
        <v>5416</v>
      </c>
      <c r="AF1042" s="45" t="s">
        <v>5416</v>
      </c>
      <c r="AG1042" s="52"/>
      <c r="AH1042" s="46"/>
      <c r="AI1042" t="e">
        <f>E1042&amp;H1042&amp;I1042&amp;J1042&amp;K1042&amp;M1042&amp;#REF!&amp;#REF!&amp;N1042&amp;O1042&amp;P1042&amp;Q1042&amp;R1042&amp;S1042&amp;T1042&amp;U1042&amp;V1042</f>
        <v>#REF!</v>
      </c>
      <c r="AJ1042" t="str">
        <f>IF(E1042="","",IFERROR(IF(MATCH(E1042,#REF!,0),"O","X"),"X"))</f>
        <v>X</v>
      </c>
    </row>
    <row r="1043" spans="1:36">
      <c r="A1043" s="6" t="s">
        <v>1282</v>
      </c>
      <c r="B1043" s="6">
        <v>2073</v>
      </c>
      <c r="C1043" s="6" t="s">
        <v>6836</v>
      </c>
      <c r="D1043" s="6" t="s">
        <v>59</v>
      </c>
      <c r="E1043" s="6" t="s">
        <v>5275</v>
      </c>
      <c r="F1043" s="6" t="e">
        <f>VLOOKUP(E1043,'홈플러스-업데이트'!E2077:E4357,1,0)</f>
        <v>#N/A</v>
      </c>
      <c r="G1043" s="14">
        <v>1990000</v>
      </c>
      <c r="H1043" s="6" t="s">
        <v>48</v>
      </c>
      <c r="I1043" s="6" t="s">
        <v>5459</v>
      </c>
      <c r="J1043" s="6" t="s">
        <v>61</v>
      </c>
      <c r="K1043" s="6" t="s">
        <v>5461</v>
      </c>
      <c r="L1043" s="24">
        <v>0</v>
      </c>
      <c r="M1043" s="44">
        <v>75200</v>
      </c>
      <c r="N1043" s="44">
        <v>59900</v>
      </c>
      <c r="O1043" s="44">
        <v>58100</v>
      </c>
      <c r="P1043" s="44" t="s">
        <v>28</v>
      </c>
      <c r="Q1043" s="44">
        <v>50700</v>
      </c>
      <c r="R1043" s="44">
        <v>49100</v>
      </c>
      <c r="S1043" s="44" t="s">
        <v>28</v>
      </c>
      <c r="T1043" s="44">
        <v>44500</v>
      </c>
      <c r="U1043" s="44">
        <v>42200</v>
      </c>
      <c r="V1043" s="47">
        <v>43100</v>
      </c>
      <c r="W1043" s="47">
        <v>961200</v>
      </c>
      <c r="X1043" s="47">
        <v>29300</v>
      </c>
      <c r="Y1043" s="47">
        <v>27000</v>
      </c>
      <c r="Z1043" s="47">
        <v>27900</v>
      </c>
      <c r="AA1043" s="47">
        <v>1602000</v>
      </c>
      <c r="AB1043" s="47">
        <v>19200</v>
      </c>
      <c r="AC1043" s="47">
        <v>16900</v>
      </c>
      <c r="AD1043" s="47">
        <v>17800</v>
      </c>
      <c r="AE1043" s="47" t="s">
        <v>5416</v>
      </c>
      <c r="AF1043" s="45" t="s">
        <v>5416</v>
      </c>
      <c r="AG1043" s="52"/>
      <c r="AH1043" s="46"/>
      <c r="AI1043" t="e">
        <f>E1043&amp;H1043&amp;I1043&amp;J1043&amp;K1043&amp;M1043&amp;#REF!&amp;#REF!&amp;N1043&amp;O1043&amp;P1043&amp;Q1043&amp;R1043&amp;S1043&amp;T1043&amp;U1043&amp;V1043</f>
        <v>#REF!</v>
      </c>
      <c r="AJ1043" t="str">
        <f>IF(E1043="","",IFERROR(IF(MATCH(E1043,#REF!,0),"O","X"),"X"))</f>
        <v>X</v>
      </c>
    </row>
    <row r="1044" spans="1:36">
      <c r="A1044" s="6" t="s">
        <v>1282</v>
      </c>
      <c r="B1044" s="6">
        <v>2074</v>
      </c>
      <c r="C1044" s="6" t="s">
        <v>6837</v>
      </c>
      <c r="D1044" s="6" t="s">
        <v>59</v>
      </c>
      <c r="E1044" s="6" t="s">
        <v>69</v>
      </c>
      <c r="F1044" s="6" t="e">
        <f>VLOOKUP(E1044,'홈플러스-업데이트'!E2078:E4358,1,0)</f>
        <v>#N/A</v>
      </c>
      <c r="G1044" s="14">
        <v>1990000</v>
      </c>
      <c r="H1044" s="6" t="s">
        <v>48</v>
      </c>
      <c r="I1044" s="6" t="s">
        <v>5459</v>
      </c>
      <c r="J1044" s="6" t="s">
        <v>61</v>
      </c>
      <c r="K1044" s="6" t="s">
        <v>5461</v>
      </c>
      <c r="L1044" s="24">
        <v>0</v>
      </c>
      <c r="M1044" s="44">
        <v>78600</v>
      </c>
      <c r="N1044" s="44">
        <v>63300</v>
      </c>
      <c r="O1044" s="44">
        <v>61400</v>
      </c>
      <c r="P1044" s="44" t="s">
        <v>28</v>
      </c>
      <c r="Q1044" s="44">
        <v>54100</v>
      </c>
      <c r="R1044" s="44">
        <v>52400</v>
      </c>
      <c r="S1044" s="44" t="s">
        <v>28</v>
      </c>
      <c r="T1044" s="44">
        <v>47900</v>
      </c>
      <c r="U1044" s="44">
        <v>45500</v>
      </c>
      <c r="V1044" s="47">
        <v>46400</v>
      </c>
      <c r="W1044" s="47">
        <v>1034600</v>
      </c>
      <c r="X1044" s="47">
        <v>31500</v>
      </c>
      <c r="Y1044" s="47">
        <v>29100</v>
      </c>
      <c r="Z1044" s="47">
        <v>30000</v>
      </c>
      <c r="AA1044" s="47">
        <v>1724400</v>
      </c>
      <c r="AB1044" s="47">
        <v>20700</v>
      </c>
      <c r="AC1044" s="47">
        <v>18300</v>
      </c>
      <c r="AD1044" s="47">
        <v>19200</v>
      </c>
      <c r="AE1044" s="47" t="s">
        <v>5416</v>
      </c>
      <c r="AF1044" s="45" t="s">
        <v>5416</v>
      </c>
      <c r="AG1044" s="52"/>
      <c r="AH1044" s="46"/>
      <c r="AI1044" t="e">
        <f>E1044&amp;H1044&amp;I1044&amp;J1044&amp;K1044&amp;M1044&amp;#REF!&amp;#REF!&amp;N1044&amp;O1044&amp;P1044&amp;Q1044&amp;R1044&amp;S1044&amp;T1044&amp;U1044&amp;V1044</f>
        <v>#REF!</v>
      </c>
      <c r="AJ1044" t="str">
        <f>IF(E1044="","",IFERROR(IF(MATCH(E1044,#REF!,0),"O","X"),"X"))</f>
        <v>X</v>
      </c>
    </row>
    <row r="1045" spans="1:36">
      <c r="A1045" s="6" t="s">
        <v>1282</v>
      </c>
      <c r="B1045" s="6">
        <v>2075</v>
      </c>
      <c r="C1045" s="6" t="s">
        <v>6838</v>
      </c>
      <c r="D1045" s="6" t="s">
        <v>59</v>
      </c>
      <c r="E1045" s="6" t="s">
        <v>68</v>
      </c>
      <c r="F1045" s="6" t="e">
        <f>VLOOKUP(E1045,'홈플러스-업데이트'!E2079:E4359,1,0)</f>
        <v>#N/A</v>
      </c>
      <c r="G1045" s="14">
        <v>1990000</v>
      </c>
      <c r="H1045" s="6" t="s">
        <v>48</v>
      </c>
      <c r="I1045" s="6" t="s">
        <v>5459</v>
      </c>
      <c r="J1045" s="6" t="s">
        <v>61</v>
      </c>
      <c r="K1045" s="6" t="s">
        <v>5461</v>
      </c>
      <c r="L1045" s="24">
        <v>0</v>
      </c>
      <c r="M1045" s="44">
        <v>78600</v>
      </c>
      <c r="N1045" s="44">
        <v>63300</v>
      </c>
      <c r="O1045" s="44">
        <v>61400</v>
      </c>
      <c r="P1045" s="44" t="s">
        <v>28</v>
      </c>
      <c r="Q1045" s="44">
        <v>54100</v>
      </c>
      <c r="R1045" s="44">
        <v>52400</v>
      </c>
      <c r="S1045" s="44" t="s">
        <v>28</v>
      </c>
      <c r="T1045" s="44">
        <v>47900</v>
      </c>
      <c r="U1045" s="44">
        <v>45500</v>
      </c>
      <c r="V1045" s="47">
        <v>46400</v>
      </c>
      <c r="W1045" s="47">
        <v>1034600</v>
      </c>
      <c r="X1045" s="47">
        <v>31500</v>
      </c>
      <c r="Y1045" s="47">
        <v>29100</v>
      </c>
      <c r="Z1045" s="47">
        <v>30000</v>
      </c>
      <c r="AA1045" s="47">
        <v>1724400</v>
      </c>
      <c r="AB1045" s="47">
        <v>20700</v>
      </c>
      <c r="AC1045" s="47">
        <v>18300</v>
      </c>
      <c r="AD1045" s="47">
        <v>19200</v>
      </c>
      <c r="AE1045" s="47" t="s">
        <v>5416</v>
      </c>
      <c r="AF1045" s="45" t="s">
        <v>5416</v>
      </c>
      <c r="AG1045" s="52"/>
      <c r="AH1045" s="46"/>
      <c r="AI1045" t="e">
        <f>E1045&amp;H1045&amp;I1045&amp;J1045&amp;K1045&amp;M1045&amp;#REF!&amp;#REF!&amp;N1045&amp;O1045&amp;P1045&amp;Q1045&amp;R1045&amp;S1045&amp;T1045&amp;U1045&amp;V1045</f>
        <v>#REF!</v>
      </c>
      <c r="AJ1045" t="str">
        <f>IF(E1045="","",IFERROR(IF(MATCH(E1045,#REF!,0),"O","X"),"X"))</f>
        <v>X</v>
      </c>
    </row>
    <row r="1046" spans="1:36">
      <c r="A1046" s="6" t="s">
        <v>1282</v>
      </c>
      <c r="B1046" s="6">
        <v>2076</v>
      </c>
      <c r="C1046" s="6" t="s">
        <v>6839</v>
      </c>
      <c r="D1046" s="6" t="s">
        <v>59</v>
      </c>
      <c r="E1046" s="6" t="s">
        <v>5320</v>
      </c>
      <c r="F1046" s="6" t="str">
        <f>VLOOKUP(E1046,'홈플러스-업데이트'!E2080:E4360,1,0)</f>
        <v>BEF3ANPLEA.AKOR</v>
      </c>
      <c r="G1046" s="14">
        <v>1990000</v>
      </c>
      <c r="H1046" s="6" t="s">
        <v>48</v>
      </c>
      <c r="I1046" s="6" t="s">
        <v>5459</v>
      </c>
      <c r="J1046" s="6" t="s">
        <v>61</v>
      </c>
      <c r="K1046" s="6" t="s">
        <v>5461</v>
      </c>
      <c r="L1046" s="24">
        <v>0</v>
      </c>
      <c r="M1046" s="44">
        <v>78600</v>
      </c>
      <c r="N1046" s="44">
        <v>63300</v>
      </c>
      <c r="O1046" s="44">
        <v>61400</v>
      </c>
      <c r="P1046" s="44" t="s">
        <v>28</v>
      </c>
      <c r="Q1046" s="44">
        <v>54100</v>
      </c>
      <c r="R1046" s="44">
        <v>52400</v>
      </c>
      <c r="S1046" s="44" t="s">
        <v>28</v>
      </c>
      <c r="T1046" s="44">
        <v>47900</v>
      </c>
      <c r="U1046" s="44">
        <v>45500</v>
      </c>
      <c r="V1046" s="47">
        <v>46400</v>
      </c>
      <c r="W1046" s="47">
        <v>1034600</v>
      </c>
      <c r="X1046" s="47">
        <v>31500</v>
      </c>
      <c r="Y1046" s="47">
        <v>29100</v>
      </c>
      <c r="Z1046" s="47">
        <v>30000</v>
      </c>
      <c r="AA1046" s="47">
        <v>1724400</v>
      </c>
      <c r="AB1046" s="47">
        <v>20700</v>
      </c>
      <c r="AC1046" s="47">
        <v>18300</v>
      </c>
      <c r="AD1046" s="47">
        <v>19200</v>
      </c>
      <c r="AE1046" s="47" t="s">
        <v>5416</v>
      </c>
      <c r="AF1046" s="45" t="s">
        <v>5416</v>
      </c>
      <c r="AG1046" s="52"/>
      <c r="AH1046" s="46"/>
      <c r="AI1046" t="e">
        <f>E1046&amp;H1046&amp;I1046&amp;J1046&amp;K1046&amp;M1046&amp;#REF!&amp;#REF!&amp;N1046&amp;O1046&amp;P1046&amp;Q1046&amp;R1046&amp;S1046&amp;T1046&amp;U1046&amp;V1046</f>
        <v>#REF!</v>
      </c>
      <c r="AJ1046" t="str">
        <f>IF(E1046="","",IFERROR(IF(MATCH(E1046,#REF!,0),"O","X"),"X"))</f>
        <v>X</v>
      </c>
    </row>
    <row r="1047" spans="1:36">
      <c r="A1047" s="6" t="s">
        <v>1282</v>
      </c>
      <c r="B1047" s="6">
        <v>2077</v>
      </c>
      <c r="C1047" s="6" t="s">
        <v>6840</v>
      </c>
      <c r="D1047" s="6" t="s">
        <v>59</v>
      </c>
      <c r="E1047" s="6" t="s">
        <v>5321</v>
      </c>
      <c r="F1047" s="6" t="e">
        <f>VLOOKUP(E1047,'홈플러스-업데이트'!E2081:E4361,1,0)</f>
        <v>#N/A</v>
      </c>
      <c r="G1047" s="14">
        <v>1990000</v>
      </c>
      <c r="H1047" s="6" t="s">
        <v>48</v>
      </c>
      <c r="I1047" s="6" t="s">
        <v>5459</v>
      </c>
      <c r="J1047" s="6" t="s">
        <v>61</v>
      </c>
      <c r="K1047" s="6" t="s">
        <v>5461</v>
      </c>
      <c r="L1047" s="24">
        <v>0</v>
      </c>
      <c r="M1047" s="44">
        <v>78600</v>
      </c>
      <c r="N1047" s="44">
        <v>63300</v>
      </c>
      <c r="O1047" s="44">
        <v>61400</v>
      </c>
      <c r="P1047" s="44" t="s">
        <v>28</v>
      </c>
      <c r="Q1047" s="44">
        <v>54100</v>
      </c>
      <c r="R1047" s="44">
        <v>52400</v>
      </c>
      <c r="S1047" s="44" t="s">
        <v>28</v>
      </c>
      <c r="T1047" s="44">
        <v>47900</v>
      </c>
      <c r="U1047" s="44">
        <v>45500</v>
      </c>
      <c r="V1047" s="47">
        <v>46400</v>
      </c>
      <c r="W1047" s="47">
        <v>1034600</v>
      </c>
      <c r="X1047" s="47">
        <v>31500</v>
      </c>
      <c r="Y1047" s="47">
        <v>29100</v>
      </c>
      <c r="Z1047" s="47">
        <v>30000</v>
      </c>
      <c r="AA1047" s="47">
        <v>1724400</v>
      </c>
      <c r="AB1047" s="47">
        <v>20700</v>
      </c>
      <c r="AC1047" s="47">
        <v>18300</v>
      </c>
      <c r="AD1047" s="47">
        <v>19200</v>
      </c>
      <c r="AE1047" s="47" t="s">
        <v>5416</v>
      </c>
      <c r="AF1047" s="45" t="s">
        <v>5416</v>
      </c>
      <c r="AG1047" s="52"/>
      <c r="AH1047" s="46"/>
      <c r="AI1047" t="e">
        <f>E1047&amp;H1047&amp;I1047&amp;J1047&amp;K1047&amp;M1047&amp;#REF!&amp;#REF!&amp;N1047&amp;O1047&amp;P1047&amp;Q1047&amp;R1047&amp;S1047&amp;T1047&amp;U1047&amp;V1047</f>
        <v>#REF!</v>
      </c>
      <c r="AJ1047" t="str">
        <f>IF(E1047="","",IFERROR(IF(MATCH(E1047,#REF!,0),"O","X"),"X"))</f>
        <v>X</v>
      </c>
    </row>
    <row r="1048" spans="1:36">
      <c r="A1048" s="6" t="s">
        <v>1282</v>
      </c>
      <c r="B1048" s="6">
        <v>2078</v>
      </c>
      <c r="C1048" s="6" t="s">
        <v>6841</v>
      </c>
      <c r="D1048" s="6" t="s">
        <v>59</v>
      </c>
      <c r="E1048" s="6" t="s">
        <v>5323</v>
      </c>
      <c r="F1048" s="6" t="e">
        <f>VLOOKUP(E1048,'홈플러스-업데이트'!E2082:E4362,1,0)</f>
        <v>#N/A</v>
      </c>
      <c r="G1048" s="14">
        <v>1990000</v>
      </c>
      <c r="H1048" s="6" t="s">
        <v>48</v>
      </c>
      <c r="I1048" s="6" t="s">
        <v>5459</v>
      </c>
      <c r="J1048" s="6" t="s">
        <v>61</v>
      </c>
      <c r="K1048" s="6" t="s">
        <v>5461</v>
      </c>
      <c r="L1048" s="24">
        <v>0</v>
      </c>
      <c r="M1048" s="44">
        <v>78600</v>
      </c>
      <c r="N1048" s="44">
        <v>63300</v>
      </c>
      <c r="O1048" s="44">
        <v>61400</v>
      </c>
      <c r="P1048" s="44" t="s">
        <v>28</v>
      </c>
      <c r="Q1048" s="44">
        <v>54100</v>
      </c>
      <c r="R1048" s="44">
        <v>52400</v>
      </c>
      <c r="S1048" s="44" t="s">
        <v>28</v>
      </c>
      <c r="T1048" s="44">
        <v>47900</v>
      </c>
      <c r="U1048" s="44">
        <v>45500</v>
      </c>
      <c r="V1048" s="47">
        <v>46400</v>
      </c>
      <c r="W1048" s="47">
        <v>1034600</v>
      </c>
      <c r="X1048" s="47">
        <v>31500</v>
      </c>
      <c r="Y1048" s="47">
        <v>29100</v>
      </c>
      <c r="Z1048" s="47">
        <v>30000</v>
      </c>
      <c r="AA1048" s="47">
        <v>1724400</v>
      </c>
      <c r="AB1048" s="47">
        <v>20700</v>
      </c>
      <c r="AC1048" s="47">
        <v>18300</v>
      </c>
      <c r="AD1048" s="47">
        <v>19200</v>
      </c>
      <c r="AE1048" s="47" t="s">
        <v>5416</v>
      </c>
      <c r="AF1048" s="45" t="s">
        <v>5416</v>
      </c>
      <c r="AG1048" s="52"/>
      <c r="AH1048" s="46"/>
      <c r="AI1048" t="e">
        <f>E1048&amp;H1048&amp;I1048&amp;J1048&amp;K1048&amp;M1048&amp;#REF!&amp;#REF!&amp;N1048&amp;O1048&amp;P1048&amp;Q1048&amp;R1048&amp;S1048&amp;T1048&amp;U1048&amp;V1048</f>
        <v>#REF!</v>
      </c>
      <c r="AJ1048" t="str">
        <f>IF(E1048="","",IFERROR(IF(MATCH(E1048,#REF!,0),"O","X"),"X"))</f>
        <v>X</v>
      </c>
    </row>
    <row r="1049" spans="1:36">
      <c r="A1049" s="6" t="s">
        <v>1282</v>
      </c>
      <c r="B1049" s="6">
        <v>2079</v>
      </c>
      <c r="C1049" s="6" t="s">
        <v>6842</v>
      </c>
      <c r="D1049" s="6" t="s">
        <v>59</v>
      </c>
      <c r="E1049" s="6" t="s">
        <v>5322</v>
      </c>
      <c r="F1049" s="6" t="e">
        <f>VLOOKUP(E1049,'홈플러스-업데이트'!E2083:E4363,1,0)</f>
        <v>#N/A</v>
      </c>
      <c r="G1049" s="14">
        <v>1990000</v>
      </c>
      <c r="H1049" s="6" t="s">
        <v>48</v>
      </c>
      <c r="I1049" s="6" t="s">
        <v>5459</v>
      </c>
      <c r="J1049" s="6" t="s">
        <v>61</v>
      </c>
      <c r="K1049" s="6" t="s">
        <v>5461</v>
      </c>
      <c r="L1049" s="24">
        <v>0</v>
      </c>
      <c r="M1049" s="44">
        <v>78600</v>
      </c>
      <c r="N1049" s="44">
        <v>63300</v>
      </c>
      <c r="O1049" s="44">
        <v>61400</v>
      </c>
      <c r="P1049" s="44" t="s">
        <v>28</v>
      </c>
      <c r="Q1049" s="44">
        <v>54100</v>
      </c>
      <c r="R1049" s="44">
        <v>52400</v>
      </c>
      <c r="S1049" s="44" t="s">
        <v>28</v>
      </c>
      <c r="T1049" s="44">
        <v>47900</v>
      </c>
      <c r="U1049" s="44">
        <v>45500</v>
      </c>
      <c r="V1049" s="47">
        <v>46400</v>
      </c>
      <c r="W1049" s="47">
        <v>1034600</v>
      </c>
      <c r="X1049" s="47">
        <v>31500</v>
      </c>
      <c r="Y1049" s="47">
        <v>29100</v>
      </c>
      <c r="Z1049" s="47">
        <v>30000</v>
      </c>
      <c r="AA1049" s="47">
        <v>1724400</v>
      </c>
      <c r="AB1049" s="47">
        <v>20700</v>
      </c>
      <c r="AC1049" s="47">
        <v>18300</v>
      </c>
      <c r="AD1049" s="47">
        <v>19200</v>
      </c>
      <c r="AE1049" s="47" t="s">
        <v>5416</v>
      </c>
      <c r="AF1049" s="45" t="s">
        <v>5416</v>
      </c>
      <c r="AG1049" s="52"/>
      <c r="AH1049" s="46"/>
      <c r="AI1049" t="e">
        <f>E1049&amp;H1049&amp;I1049&amp;J1049&amp;K1049&amp;M1049&amp;#REF!&amp;#REF!&amp;N1049&amp;O1049&amp;P1049&amp;Q1049&amp;R1049&amp;S1049&amp;T1049&amp;U1049&amp;V1049</f>
        <v>#REF!</v>
      </c>
      <c r="AJ1049" t="str">
        <f>IF(E1049="","",IFERROR(IF(MATCH(E1049,#REF!,0),"O","X"),"X"))</f>
        <v>X</v>
      </c>
    </row>
    <row r="1050" spans="1:36">
      <c r="A1050" s="6" t="s">
        <v>1282</v>
      </c>
      <c r="B1050" s="6">
        <v>2080</v>
      </c>
      <c r="C1050" s="6" t="s">
        <v>6843</v>
      </c>
      <c r="D1050" s="6" t="s">
        <v>2031</v>
      </c>
      <c r="E1050" s="6" t="s">
        <v>2052</v>
      </c>
      <c r="F1050" s="6" t="e">
        <f>VLOOKUP(E1050,'홈플러스-업데이트'!E2084:E4364,1,0)</f>
        <v>#N/A</v>
      </c>
      <c r="G1050" s="14">
        <v>1278000</v>
      </c>
      <c r="H1050" s="6" t="s">
        <v>48</v>
      </c>
      <c r="I1050" s="6" t="s">
        <v>5459</v>
      </c>
      <c r="J1050" s="6" t="s">
        <v>89</v>
      </c>
      <c r="K1050" s="6" t="s">
        <v>5465</v>
      </c>
      <c r="L1050" s="24">
        <v>0</v>
      </c>
      <c r="M1050" s="44" t="s">
        <v>28</v>
      </c>
      <c r="N1050" s="44" t="s">
        <v>28</v>
      </c>
      <c r="O1050" s="44" t="s">
        <v>28</v>
      </c>
      <c r="P1050" s="44" t="s">
        <v>28</v>
      </c>
      <c r="Q1050" s="44">
        <v>33900</v>
      </c>
      <c r="R1050" s="44">
        <v>30900</v>
      </c>
      <c r="S1050" s="44">
        <v>30900</v>
      </c>
      <c r="T1050" s="44">
        <v>30900</v>
      </c>
      <c r="U1050" s="44">
        <v>27900</v>
      </c>
      <c r="V1050" s="47">
        <v>27900</v>
      </c>
      <c r="W1050" s="47" t="s">
        <v>28</v>
      </c>
      <c r="X1050" s="47" t="s">
        <v>28</v>
      </c>
      <c r="Y1050" s="47" t="s">
        <v>28</v>
      </c>
      <c r="Z1050" s="47" t="s">
        <v>28</v>
      </c>
      <c r="AA1050" s="47" t="s">
        <v>28</v>
      </c>
      <c r="AB1050" s="47" t="s">
        <v>28</v>
      </c>
      <c r="AC1050" s="47" t="s">
        <v>28</v>
      </c>
      <c r="AD1050" s="47" t="s">
        <v>28</v>
      </c>
      <c r="AE1050" s="47" t="s">
        <v>5417</v>
      </c>
      <c r="AF1050" s="45" t="s">
        <v>5417</v>
      </c>
      <c r="AG1050" s="52"/>
      <c r="AH1050" s="46"/>
      <c r="AI1050" t="e">
        <f>E1050&amp;H1050&amp;I1050&amp;J1050&amp;K1050&amp;M1050&amp;#REF!&amp;#REF!&amp;N1050&amp;O1050&amp;P1050&amp;Q1050&amp;R1050&amp;S1050&amp;T1050&amp;U1050&amp;V1050</f>
        <v>#REF!</v>
      </c>
      <c r="AJ1050" t="str">
        <f>IF(E1050="","",IFERROR(IF(MATCH(E1050,#REF!,0),"O","X"),"X"))</f>
        <v>X</v>
      </c>
    </row>
    <row r="1051" spans="1:36">
      <c r="A1051" s="6" t="s">
        <v>1282</v>
      </c>
      <c r="B1051" s="6">
        <v>2081</v>
      </c>
      <c r="C1051" s="6" t="s">
        <v>6844</v>
      </c>
      <c r="D1051" s="6" t="s">
        <v>2031</v>
      </c>
      <c r="E1051" s="6" t="s">
        <v>2052</v>
      </c>
      <c r="F1051" s="6" t="e">
        <f>VLOOKUP(E1051,'홈플러스-업데이트'!E2085:E4365,1,0)</f>
        <v>#N/A</v>
      </c>
      <c r="G1051" s="14">
        <v>1278000</v>
      </c>
      <c r="H1051" s="6" t="s">
        <v>48</v>
      </c>
      <c r="I1051" s="6" t="s">
        <v>5459</v>
      </c>
      <c r="J1051" s="6" t="s">
        <v>61</v>
      </c>
      <c r="K1051" s="6" t="s">
        <v>5461</v>
      </c>
      <c r="L1051" s="24">
        <v>0</v>
      </c>
      <c r="M1051" s="44" t="s">
        <v>28</v>
      </c>
      <c r="N1051" s="44" t="s">
        <v>28</v>
      </c>
      <c r="O1051" s="44" t="s">
        <v>28</v>
      </c>
      <c r="P1051" s="44" t="s">
        <v>28</v>
      </c>
      <c r="Q1051" s="44">
        <v>34900</v>
      </c>
      <c r="R1051" s="44">
        <v>31900</v>
      </c>
      <c r="S1051" s="44">
        <v>31900</v>
      </c>
      <c r="T1051" s="44">
        <v>31900</v>
      </c>
      <c r="U1051" s="44">
        <v>28900</v>
      </c>
      <c r="V1051" s="47">
        <v>28900</v>
      </c>
      <c r="W1051" s="47" t="s">
        <v>28</v>
      </c>
      <c r="X1051" s="47" t="s">
        <v>28</v>
      </c>
      <c r="Y1051" s="47" t="s">
        <v>28</v>
      </c>
      <c r="Z1051" s="47" t="s">
        <v>28</v>
      </c>
      <c r="AA1051" s="47" t="s">
        <v>28</v>
      </c>
      <c r="AB1051" s="47" t="s">
        <v>28</v>
      </c>
      <c r="AC1051" s="47" t="s">
        <v>28</v>
      </c>
      <c r="AD1051" s="47" t="s">
        <v>28</v>
      </c>
      <c r="AE1051" s="47" t="s">
        <v>5417</v>
      </c>
      <c r="AF1051" s="45" t="s">
        <v>5417</v>
      </c>
      <c r="AG1051" s="52"/>
      <c r="AH1051" s="46"/>
      <c r="AI1051" t="e">
        <f>E1051&amp;H1051&amp;I1051&amp;J1051&amp;K1051&amp;M1051&amp;#REF!&amp;#REF!&amp;N1051&amp;O1051&amp;P1051&amp;Q1051&amp;R1051&amp;S1051&amp;T1051&amp;U1051&amp;V1051</f>
        <v>#REF!</v>
      </c>
      <c r="AJ1051" t="str">
        <f>IF(E1051="","",IFERROR(IF(MATCH(E1051,#REF!,0),"O","X"),"X"))</f>
        <v>X</v>
      </c>
    </row>
    <row r="1052" spans="1:36">
      <c r="A1052" s="6" t="s">
        <v>1282</v>
      </c>
      <c r="B1052" s="6">
        <v>2082</v>
      </c>
      <c r="C1052" s="6" t="s">
        <v>6845</v>
      </c>
      <c r="D1052" s="6" t="s">
        <v>2031</v>
      </c>
      <c r="E1052" s="6" t="s">
        <v>2048</v>
      </c>
      <c r="F1052" s="6" t="e">
        <f>VLOOKUP(E1052,'홈플러스-업데이트'!E2086:E4366,1,0)</f>
        <v>#N/A</v>
      </c>
      <c r="G1052" s="14">
        <v>1278000</v>
      </c>
      <c r="H1052" s="6" t="s">
        <v>94</v>
      </c>
      <c r="I1052" s="6" t="s">
        <v>5459</v>
      </c>
      <c r="J1052" s="6" t="s">
        <v>61</v>
      </c>
      <c r="K1052" s="6" t="s">
        <v>5475</v>
      </c>
      <c r="L1052" s="24">
        <v>0</v>
      </c>
      <c r="M1052" s="44" t="s">
        <v>28</v>
      </c>
      <c r="N1052" s="44" t="s">
        <v>28</v>
      </c>
      <c r="O1052" s="44" t="s">
        <v>28</v>
      </c>
      <c r="P1052" s="44" t="s">
        <v>28</v>
      </c>
      <c r="Q1052" s="44">
        <v>31900</v>
      </c>
      <c r="R1052" s="44">
        <v>28900</v>
      </c>
      <c r="S1052" s="44">
        <v>28900</v>
      </c>
      <c r="T1052" s="44">
        <v>28900</v>
      </c>
      <c r="U1052" s="44">
        <v>25900</v>
      </c>
      <c r="V1052" s="47">
        <v>25900</v>
      </c>
      <c r="W1052" s="47" t="s">
        <v>28</v>
      </c>
      <c r="X1052" s="47" t="s">
        <v>28</v>
      </c>
      <c r="Y1052" s="47" t="s">
        <v>28</v>
      </c>
      <c r="Z1052" s="47" t="s">
        <v>28</v>
      </c>
      <c r="AA1052" s="47" t="s">
        <v>28</v>
      </c>
      <c r="AB1052" s="47" t="s">
        <v>28</v>
      </c>
      <c r="AC1052" s="47" t="s">
        <v>28</v>
      </c>
      <c r="AD1052" s="47" t="s">
        <v>28</v>
      </c>
      <c r="AE1052" s="47" t="s">
        <v>5417</v>
      </c>
      <c r="AF1052" s="45" t="s">
        <v>5417</v>
      </c>
      <c r="AG1052" s="52"/>
      <c r="AH1052" s="46"/>
      <c r="AI1052" t="e">
        <f>E1052&amp;H1052&amp;I1052&amp;J1052&amp;K1052&amp;M1052&amp;#REF!&amp;#REF!&amp;N1052&amp;O1052&amp;P1052&amp;Q1052&amp;R1052&amp;S1052&amp;T1052&amp;U1052&amp;V1052</f>
        <v>#REF!</v>
      </c>
      <c r="AJ1052" t="str">
        <f>IF(E1052="","",IFERROR(IF(MATCH(E1052,#REF!,0),"O","X"),"X"))</f>
        <v>X</v>
      </c>
    </row>
    <row r="1053" spans="1:36">
      <c r="A1053" s="6" t="s">
        <v>1282</v>
      </c>
      <c r="B1053" s="6">
        <v>2083</v>
      </c>
      <c r="C1053" s="6" t="s">
        <v>6846</v>
      </c>
      <c r="D1053" s="6" t="s">
        <v>2031</v>
      </c>
      <c r="E1053" s="6" t="s">
        <v>2052</v>
      </c>
      <c r="F1053" s="6" t="e">
        <f>VLOOKUP(E1053,'홈플러스-업데이트'!E2087:E4367,1,0)</f>
        <v>#N/A</v>
      </c>
      <c r="G1053" s="14">
        <v>1278000</v>
      </c>
      <c r="H1053" s="6" t="s">
        <v>94</v>
      </c>
      <c r="I1053" s="6" t="s">
        <v>5459</v>
      </c>
      <c r="J1053" s="6" t="s">
        <v>61</v>
      </c>
      <c r="K1053" s="6" t="s">
        <v>5475</v>
      </c>
      <c r="L1053" s="24">
        <v>0</v>
      </c>
      <c r="M1053" s="44" t="s">
        <v>28</v>
      </c>
      <c r="N1053" s="44" t="s">
        <v>28</v>
      </c>
      <c r="O1053" s="44" t="s">
        <v>28</v>
      </c>
      <c r="P1053" s="44" t="s">
        <v>28</v>
      </c>
      <c r="Q1053" s="44">
        <v>31900</v>
      </c>
      <c r="R1053" s="44">
        <v>28900</v>
      </c>
      <c r="S1053" s="44">
        <v>28900</v>
      </c>
      <c r="T1053" s="44">
        <v>28900</v>
      </c>
      <c r="U1053" s="44">
        <v>25900</v>
      </c>
      <c r="V1053" s="47">
        <v>25900</v>
      </c>
      <c r="W1053" s="47" t="s">
        <v>28</v>
      </c>
      <c r="X1053" s="47" t="s">
        <v>28</v>
      </c>
      <c r="Y1053" s="47" t="s">
        <v>28</v>
      </c>
      <c r="Z1053" s="47" t="s">
        <v>28</v>
      </c>
      <c r="AA1053" s="47" t="s">
        <v>28</v>
      </c>
      <c r="AB1053" s="47" t="s">
        <v>28</v>
      </c>
      <c r="AC1053" s="47" t="s">
        <v>28</v>
      </c>
      <c r="AD1053" s="47" t="s">
        <v>28</v>
      </c>
      <c r="AE1053" s="47" t="s">
        <v>5417</v>
      </c>
      <c r="AF1053" s="45" t="s">
        <v>5417</v>
      </c>
      <c r="AG1053" s="52"/>
      <c r="AH1053" s="46"/>
      <c r="AI1053" t="e">
        <f>E1053&amp;H1053&amp;I1053&amp;J1053&amp;K1053&amp;M1053&amp;#REF!&amp;#REF!&amp;N1053&amp;O1053&amp;P1053&amp;Q1053&amp;R1053&amp;S1053&amp;T1053&amp;U1053&amp;V1053</f>
        <v>#REF!</v>
      </c>
      <c r="AJ1053" t="str">
        <f>IF(E1053="","",IFERROR(IF(MATCH(E1053,#REF!,0),"O","X"),"X"))</f>
        <v>X</v>
      </c>
    </row>
    <row r="1054" spans="1:36">
      <c r="A1054" s="6" t="s">
        <v>1282</v>
      </c>
      <c r="B1054" s="6">
        <v>2084</v>
      </c>
      <c r="C1054" s="6" t="s">
        <v>6847</v>
      </c>
      <c r="D1054" s="6" t="s">
        <v>2031</v>
      </c>
      <c r="E1054" s="6" t="s">
        <v>2048</v>
      </c>
      <c r="F1054" s="6" t="e">
        <f>VLOOKUP(E1054,'홈플러스-업데이트'!E2088:E4368,1,0)</f>
        <v>#N/A</v>
      </c>
      <c r="G1054" s="14">
        <v>1278000</v>
      </c>
      <c r="H1054" s="6" t="s">
        <v>48</v>
      </c>
      <c r="I1054" s="6" t="s">
        <v>5459</v>
      </c>
      <c r="J1054" s="6" t="s">
        <v>89</v>
      </c>
      <c r="K1054" s="6" t="s">
        <v>5465</v>
      </c>
      <c r="L1054" s="24">
        <v>0</v>
      </c>
      <c r="M1054" s="44" t="s">
        <v>28</v>
      </c>
      <c r="N1054" s="44" t="s">
        <v>28</v>
      </c>
      <c r="O1054" s="44" t="s">
        <v>28</v>
      </c>
      <c r="P1054" s="44" t="s">
        <v>28</v>
      </c>
      <c r="Q1054" s="44">
        <v>33900</v>
      </c>
      <c r="R1054" s="44">
        <v>30900</v>
      </c>
      <c r="S1054" s="44">
        <v>30900</v>
      </c>
      <c r="T1054" s="44">
        <v>30900</v>
      </c>
      <c r="U1054" s="44">
        <v>27900</v>
      </c>
      <c r="V1054" s="47">
        <v>27900</v>
      </c>
      <c r="W1054" s="47" t="s">
        <v>28</v>
      </c>
      <c r="X1054" s="47" t="s">
        <v>28</v>
      </c>
      <c r="Y1054" s="47" t="s">
        <v>28</v>
      </c>
      <c r="Z1054" s="47" t="s">
        <v>28</v>
      </c>
      <c r="AA1054" s="47" t="s">
        <v>28</v>
      </c>
      <c r="AB1054" s="47" t="s">
        <v>28</v>
      </c>
      <c r="AC1054" s="47" t="s">
        <v>28</v>
      </c>
      <c r="AD1054" s="47" t="s">
        <v>28</v>
      </c>
      <c r="AE1054" s="47" t="s">
        <v>5417</v>
      </c>
      <c r="AF1054" s="45" t="s">
        <v>5417</v>
      </c>
      <c r="AG1054" s="52"/>
      <c r="AH1054" s="46"/>
      <c r="AI1054" t="e">
        <f>E1054&amp;H1054&amp;I1054&amp;J1054&amp;K1054&amp;M1054&amp;#REF!&amp;#REF!&amp;N1054&amp;O1054&amp;P1054&amp;Q1054&amp;R1054&amp;S1054&amp;T1054&amp;U1054&amp;V1054</f>
        <v>#REF!</v>
      </c>
      <c r="AJ1054" t="str">
        <f>IF(E1054="","",IFERROR(IF(MATCH(E1054,#REF!,0),"O","X"),"X"))</f>
        <v>X</v>
      </c>
    </row>
    <row r="1055" spans="1:36">
      <c r="A1055" s="6" t="s">
        <v>1282</v>
      </c>
      <c r="B1055" s="6">
        <v>2085</v>
      </c>
      <c r="C1055" s="6" t="s">
        <v>6848</v>
      </c>
      <c r="D1055" s="6" t="s">
        <v>2031</v>
      </c>
      <c r="E1055" s="6" t="s">
        <v>2048</v>
      </c>
      <c r="F1055" s="6" t="e">
        <f>VLOOKUP(E1055,'홈플러스-업데이트'!E2089:E4369,1,0)</f>
        <v>#N/A</v>
      </c>
      <c r="G1055" s="14">
        <v>1278000</v>
      </c>
      <c r="H1055" s="6" t="s">
        <v>48</v>
      </c>
      <c r="I1055" s="6" t="s">
        <v>5459</v>
      </c>
      <c r="J1055" s="6" t="s">
        <v>61</v>
      </c>
      <c r="K1055" s="6" t="s">
        <v>5461</v>
      </c>
      <c r="L1055" s="24">
        <v>0</v>
      </c>
      <c r="M1055" s="44" t="s">
        <v>28</v>
      </c>
      <c r="N1055" s="44" t="s">
        <v>28</v>
      </c>
      <c r="O1055" s="44" t="s">
        <v>28</v>
      </c>
      <c r="P1055" s="44" t="s">
        <v>28</v>
      </c>
      <c r="Q1055" s="44">
        <v>34900</v>
      </c>
      <c r="R1055" s="44">
        <v>31900</v>
      </c>
      <c r="S1055" s="44">
        <v>31900</v>
      </c>
      <c r="T1055" s="44">
        <v>31900</v>
      </c>
      <c r="U1055" s="44">
        <v>28900</v>
      </c>
      <c r="V1055" s="47">
        <v>28900</v>
      </c>
      <c r="W1055" s="47" t="s">
        <v>28</v>
      </c>
      <c r="X1055" s="47" t="s">
        <v>28</v>
      </c>
      <c r="Y1055" s="47" t="s">
        <v>28</v>
      </c>
      <c r="Z1055" s="47" t="s">
        <v>28</v>
      </c>
      <c r="AA1055" s="47" t="s">
        <v>28</v>
      </c>
      <c r="AB1055" s="47" t="s">
        <v>28</v>
      </c>
      <c r="AC1055" s="47" t="s">
        <v>28</v>
      </c>
      <c r="AD1055" s="47" t="s">
        <v>28</v>
      </c>
      <c r="AE1055" s="47" t="s">
        <v>5417</v>
      </c>
      <c r="AF1055" s="45" t="s">
        <v>5417</v>
      </c>
      <c r="AG1055" s="52"/>
      <c r="AH1055" s="46"/>
      <c r="AI1055" t="e">
        <f>E1055&amp;H1055&amp;I1055&amp;J1055&amp;K1055&amp;M1055&amp;#REF!&amp;#REF!&amp;N1055&amp;O1055&amp;P1055&amp;Q1055&amp;R1055&amp;S1055&amp;T1055&amp;U1055&amp;V1055</f>
        <v>#REF!</v>
      </c>
      <c r="AJ1055" t="str">
        <f>IF(E1055="","",IFERROR(IF(MATCH(E1055,#REF!,0),"O","X"),"X"))</f>
        <v>X</v>
      </c>
    </row>
    <row r="1056" spans="1:36">
      <c r="A1056" s="6" t="s">
        <v>1282</v>
      </c>
      <c r="B1056" s="6">
        <v>2086</v>
      </c>
      <c r="C1056" s="6" t="s">
        <v>6849</v>
      </c>
      <c r="D1056" s="6" t="s">
        <v>2031</v>
      </c>
      <c r="E1056" s="6" t="s">
        <v>5260</v>
      </c>
      <c r="F1056" s="6" t="e">
        <f>VLOOKUP(E1056,'홈플러스-업데이트'!E2090:E4370,1,0)</f>
        <v>#N/A</v>
      </c>
      <c r="G1056" s="14">
        <v>1513000</v>
      </c>
      <c r="H1056" s="6" t="s">
        <v>94</v>
      </c>
      <c r="I1056" s="6" t="s">
        <v>5459</v>
      </c>
      <c r="J1056" s="6" t="s">
        <v>61</v>
      </c>
      <c r="K1056" s="6" t="s">
        <v>5475</v>
      </c>
      <c r="L1056" s="24">
        <v>0</v>
      </c>
      <c r="M1056" s="44" t="s">
        <v>28</v>
      </c>
      <c r="N1056" s="44" t="s">
        <v>28</v>
      </c>
      <c r="O1056" s="44" t="s">
        <v>28</v>
      </c>
      <c r="P1056" s="44" t="s">
        <v>28</v>
      </c>
      <c r="Q1056" s="44">
        <v>35900</v>
      </c>
      <c r="R1056" s="44">
        <v>32900</v>
      </c>
      <c r="S1056" s="44">
        <v>32900</v>
      </c>
      <c r="T1056" s="44">
        <v>32900</v>
      </c>
      <c r="U1056" s="44">
        <v>29900</v>
      </c>
      <c r="V1056" s="47">
        <v>29900</v>
      </c>
      <c r="W1056" s="47" t="s">
        <v>28</v>
      </c>
      <c r="X1056" s="47" t="s">
        <v>28</v>
      </c>
      <c r="Y1056" s="47" t="s">
        <v>28</v>
      </c>
      <c r="Z1056" s="47" t="s">
        <v>28</v>
      </c>
      <c r="AA1056" s="47" t="s">
        <v>28</v>
      </c>
      <c r="AB1056" s="47" t="s">
        <v>28</v>
      </c>
      <c r="AC1056" s="47" t="s">
        <v>28</v>
      </c>
      <c r="AD1056" s="47" t="s">
        <v>28</v>
      </c>
      <c r="AE1056" s="47" t="s">
        <v>5417</v>
      </c>
      <c r="AF1056" s="45" t="s">
        <v>5417</v>
      </c>
      <c r="AG1056" s="52"/>
      <c r="AH1056" s="46"/>
      <c r="AI1056" t="e">
        <f>E1056&amp;H1056&amp;I1056&amp;J1056&amp;K1056&amp;M1056&amp;#REF!&amp;#REF!&amp;N1056&amp;O1056&amp;P1056&amp;Q1056&amp;R1056&amp;S1056&amp;T1056&amp;U1056&amp;V1056</f>
        <v>#REF!</v>
      </c>
      <c r="AJ1056" t="str">
        <f>IF(E1056="","",IFERROR(IF(MATCH(E1056,#REF!,0),"O","X"),"X"))</f>
        <v>X</v>
      </c>
    </row>
    <row r="1057" spans="1:36">
      <c r="A1057" s="6" t="s">
        <v>1282</v>
      </c>
      <c r="B1057" s="6">
        <v>2087</v>
      </c>
      <c r="C1057" s="6" t="s">
        <v>6850</v>
      </c>
      <c r="D1057" s="6" t="s">
        <v>2031</v>
      </c>
      <c r="E1057" s="6" t="s">
        <v>5261</v>
      </c>
      <c r="F1057" s="6" t="e">
        <f>VLOOKUP(E1057,'홈플러스-업데이트'!E2091:E4371,1,0)</f>
        <v>#N/A</v>
      </c>
      <c r="G1057" s="14">
        <v>1513000</v>
      </c>
      <c r="H1057" s="6" t="s">
        <v>94</v>
      </c>
      <c r="I1057" s="6" t="s">
        <v>5459</v>
      </c>
      <c r="J1057" s="6" t="s">
        <v>61</v>
      </c>
      <c r="K1057" s="6" t="s">
        <v>5475</v>
      </c>
      <c r="L1057" s="24">
        <v>0</v>
      </c>
      <c r="M1057" s="44" t="s">
        <v>28</v>
      </c>
      <c r="N1057" s="44" t="s">
        <v>28</v>
      </c>
      <c r="O1057" s="44" t="s">
        <v>28</v>
      </c>
      <c r="P1057" s="44" t="s">
        <v>28</v>
      </c>
      <c r="Q1057" s="44">
        <v>35900</v>
      </c>
      <c r="R1057" s="44">
        <v>32900</v>
      </c>
      <c r="S1057" s="44">
        <v>32900</v>
      </c>
      <c r="T1057" s="44">
        <v>32900</v>
      </c>
      <c r="U1057" s="44">
        <v>29900</v>
      </c>
      <c r="V1057" s="47">
        <v>29900</v>
      </c>
      <c r="W1057" s="47" t="s">
        <v>28</v>
      </c>
      <c r="X1057" s="47" t="s">
        <v>28</v>
      </c>
      <c r="Y1057" s="47" t="s">
        <v>28</v>
      </c>
      <c r="Z1057" s="47" t="s">
        <v>28</v>
      </c>
      <c r="AA1057" s="47" t="s">
        <v>28</v>
      </c>
      <c r="AB1057" s="47" t="s">
        <v>28</v>
      </c>
      <c r="AC1057" s="47" t="s">
        <v>28</v>
      </c>
      <c r="AD1057" s="47" t="s">
        <v>28</v>
      </c>
      <c r="AE1057" s="47" t="s">
        <v>5417</v>
      </c>
      <c r="AF1057" s="45" t="s">
        <v>5417</v>
      </c>
      <c r="AG1057" s="52"/>
      <c r="AH1057" s="46"/>
      <c r="AI1057" t="e">
        <f>E1057&amp;H1057&amp;I1057&amp;J1057&amp;K1057&amp;M1057&amp;#REF!&amp;#REF!&amp;N1057&amp;O1057&amp;P1057&amp;Q1057&amp;R1057&amp;S1057&amp;T1057&amp;U1057&amp;V1057</f>
        <v>#REF!</v>
      </c>
      <c r="AJ1057" t="str">
        <f>IF(E1057="","",IFERROR(IF(MATCH(E1057,#REF!,0),"O","X"),"X"))</f>
        <v>X</v>
      </c>
    </row>
    <row r="1058" spans="1:36">
      <c r="A1058" s="6" t="s">
        <v>1282</v>
      </c>
      <c r="B1058" s="6">
        <v>2088</v>
      </c>
      <c r="C1058" s="6" t="s">
        <v>6851</v>
      </c>
      <c r="D1058" s="6" t="s">
        <v>2031</v>
      </c>
      <c r="E1058" s="6" t="s">
        <v>5261</v>
      </c>
      <c r="F1058" s="6" t="e">
        <f>VLOOKUP(E1058,'홈플러스-업데이트'!E2092:E4372,1,0)</f>
        <v>#N/A</v>
      </c>
      <c r="G1058" s="14">
        <v>1513000</v>
      </c>
      <c r="H1058" s="6" t="s">
        <v>48</v>
      </c>
      <c r="I1058" s="6" t="s">
        <v>5459</v>
      </c>
      <c r="J1058" s="6" t="s">
        <v>61</v>
      </c>
      <c r="K1058" s="6" t="s">
        <v>5461</v>
      </c>
      <c r="L1058" s="24">
        <v>0</v>
      </c>
      <c r="M1058" s="44" t="s">
        <v>28</v>
      </c>
      <c r="N1058" s="44" t="s">
        <v>28</v>
      </c>
      <c r="O1058" s="44" t="s">
        <v>28</v>
      </c>
      <c r="P1058" s="44" t="s">
        <v>28</v>
      </c>
      <c r="Q1058" s="44">
        <v>38900</v>
      </c>
      <c r="R1058" s="44">
        <v>35900</v>
      </c>
      <c r="S1058" s="44">
        <v>35900</v>
      </c>
      <c r="T1058" s="44">
        <v>35900</v>
      </c>
      <c r="U1058" s="44">
        <v>32900</v>
      </c>
      <c r="V1058" s="47">
        <v>32900</v>
      </c>
      <c r="W1058" s="47" t="s">
        <v>28</v>
      </c>
      <c r="X1058" s="47" t="s">
        <v>28</v>
      </c>
      <c r="Y1058" s="47" t="s">
        <v>28</v>
      </c>
      <c r="Z1058" s="47" t="s">
        <v>28</v>
      </c>
      <c r="AA1058" s="47" t="s">
        <v>28</v>
      </c>
      <c r="AB1058" s="47" t="s">
        <v>28</v>
      </c>
      <c r="AC1058" s="47" t="s">
        <v>28</v>
      </c>
      <c r="AD1058" s="47" t="s">
        <v>28</v>
      </c>
      <c r="AE1058" s="47" t="s">
        <v>5417</v>
      </c>
      <c r="AF1058" s="45" t="s">
        <v>5417</v>
      </c>
      <c r="AG1058" s="52"/>
      <c r="AH1058" s="46"/>
      <c r="AI1058" t="e">
        <f>E1058&amp;H1058&amp;I1058&amp;J1058&amp;K1058&amp;M1058&amp;#REF!&amp;#REF!&amp;N1058&amp;O1058&amp;P1058&amp;Q1058&amp;R1058&amp;S1058&amp;T1058&amp;U1058&amp;V1058</f>
        <v>#REF!</v>
      </c>
      <c r="AJ1058" t="str">
        <f>IF(E1058="","",IFERROR(IF(MATCH(E1058,#REF!,0),"O","X"),"X"))</f>
        <v>X</v>
      </c>
    </row>
    <row r="1059" spans="1:36">
      <c r="A1059" s="6" t="s">
        <v>1282</v>
      </c>
      <c r="B1059" s="6">
        <v>2089</v>
      </c>
      <c r="C1059" s="6" t="s">
        <v>6852</v>
      </c>
      <c r="D1059" s="6" t="s">
        <v>2031</v>
      </c>
      <c r="E1059" s="6" t="s">
        <v>5261</v>
      </c>
      <c r="F1059" s="6" t="e">
        <f>VLOOKUP(E1059,'홈플러스-업데이트'!E2093:E4373,1,0)</f>
        <v>#N/A</v>
      </c>
      <c r="G1059" s="14">
        <v>1513000</v>
      </c>
      <c r="H1059" s="6" t="s">
        <v>48</v>
      </c>
      <c r="I1059" s="6" t="s">
        <v>5459</v>
      </c>
      <c r="J1059" s="6" t="s">
        <v>89</v>
      </c>
      <c r="K1059" s="6" t="s">
        <v>5465</v>
      </c>
      <c r="L1059" s="24">
        <v>0</v>
      </c>
      <c r="M1059" s="44" t="s">
        <v>28</v>
      </c>
      <c r="N1059" s="44" t="s">
        <v>28</v>
      </c>
      <c r="O1059" s="44" t="s">
        <v>28</v>
      </c>
      <c r="P1059" s="44" t="s">
        <v>28</v>
      </c>
      <c r="Q1059" s="44">
        <v>37900</v>
      </c>
      <c r="R1059" s="44">
        <v>34900</v>
      </c>
      <c r="S1059" s="44">
        <v>34900</v>
      </c>
      <c r="T1059" s="44">
        <v>34900</v>
      </c>
      <c r="U1059" s="44">
        <v>31900</v>
      </c>
      <c r="V1059" s="47">
        <v>31900</v>
      </c>
      <c r="W1059" s="47" t="s">
        <v>28</v>
      </c>
      <c r="X1059" s="47" t="s">
        <v>28</v>
      </c>
      <c r="Y1059" s="47" t="s">
        <v>28</v>
      </c>
      <c r="Z1059" s="47" t="s">
        <v>28</v>
      </c>
      <c r="AA1059" s="47" t="s">
        <v>28</v>
      </c>
      <c r="AB1059" s="47" t="s">
        <v>28</v>
      </c>
      <c r="AC1059" s="47" t="s">
        <v>28</v>
      </c>
      <c r="AD1059" s="47" t="s">
        <v>28</v>
      </c>
      <c r="AE1059" s="47" t="s">
        <v>5417</v>
      </c>
      <c r="AF1059" s="45" t="s">
        <v>5417</v>
      </c>
      <c r="AG1059" s="52"/>
      <c r="AH1059" s="46"/>
      <c r="AI1059" t="e">
        <f>E1059&amp;H1059&amp;I1059&amp;J1059&amp;K1059&amp;M1059&amp;#REF!&amp;#REF!&amp;N1059&amp;O1059&amp;P1059&amp;Q1059&amp;R1059&amp;S1059&amp;T1059&amp;U1059&amp;V1059</f>
        <v>#REF!</v>
      </c>
      <c r="AJ1059" t="str">
        <f>IF(E1059="","",IFERROR(IF(MATCH(E1059,#REF!,0),"O","X"),"X"))</f>
        <v>X</v>
      </c>
    </row>
    <row r="1060" spans="1:36">
      <c r="A1060" s="6" t="s">
        <v>1282</v>
      </c>
      <c r="B1060" s="6">
        <v>2090</v>
      </c>
      <c r="C1060" s="6" t="s">
        <v>6853</v>
      </c>
      <c r="D1060" s="6" t="s">
        <v>2031</v>
      </c>
      <c r="E1060" s="6" t="s">
        <v>5407</v>
      </c>
      <c r="F1060" s="6" t="e">
        <f>VLOOKUP(E1060,'홈플러스-업데이트'!E2094:E4374,1,0)</f>
        <v>#N/A</v>
      </c>
      <c r="G1060" s="14">
        <v>1513000</v>
      </c>
      <c r="H1060" s="6" t="s">
        <v>94</v>
      </c>
      <c r="I1060" s="6" t="s">
        <v>5459</v>
      </c>
      <c r="J1060" s="6" t="s">
        <v>61</v>
      </c>
      <c r="K1060" s="6" t="s">
        <v>5475</v>
      </c>
      <c r="L1060" s="24">
        <v>0</v>
      </c>
      <c r="M1060" s="44" t="s">
        <v>28</v>
      </c>
      <c r="N1060" s="44" t="s">
        <v>28</v>
      </c>
      <c r="O1060" s="44" t="s">
        <v>28</v>
      </c>
      <c r="P1060" s="44" t="s">
        <v>28</v>
      </c>
      <c r="Q1060" s="44">
        <v>35900</v>
      </c>
      <c r="R1060" s="44">
        <v>32900</v>
      </c>
      <c r="S1060" s="44">
        <v>32900</v>
      </c>
      <c r="T1060" s="44">
        <v>32900</v>
      </c>
      <c r="U1060" s="44">
        <v>29900</v>
      </c>
      <c r="V1060" s="47">
        <v>29900</v>
      </c>
      <c r="W1060" s="47" t="s">
        <v>28</v>
      </c>
      <c r="X1060" s="47" t="s">
        <v>28</v>
      </c>
      <c r="Y1060" s="47" t="s">
        <v>28</v>
      </c>
      <c r="Z1060" s="47" t="s">
        <v>28</v>
      </c>
      <c r="AA1060" s="47" t="s">
        <v>28</v>
      </c>
      <c r="AB1060" s="47" t="s">
        <v>28</v>
      </c>
      <c r="AC1060" s="47" t="s">
        <v>28</v>
      </c>
      <c r="AD1060" s="47" t="s">
        <v>28</v>
      </c>
      <c r="AE1060" s="47" t="s">
        <v>5417</v>
      </c>
      <c r="AF1060" s="45" t="s">
        <v>5417</v>
      </c>
      <c r="AG1060" s="52"/>
      <c r="AH1060" s="46"/>
      <c r="AI1060" t="e">
        <f>E1060&amp;H1060&amp;I1060&amp;J1060&amp;K1060&amp;M1060&amp;#REF!&amp;#REF!&amp;N1060&amp;O1060&amp;P1060&amp;Q1060&amp;R1060&amp;S1060&amp;T1060&amp;U1060&amp;V1060</f>
        <v>#REF!</v>
      </c>
      <c r="AJ1060" t="str">
        <f>IF(E1060="","",IFERROR(IF(MATCH(E1060,#REF!,0),"O","X"),"X"))</f>
        <v>X</v>
      </c>
    </row>
    <row r="1061" spans="1:36">
      <c r="A1061" s="6" t="s">
        <v>1282</v>
      </c>
      <c r="B1061" s="6">
        <v>2091</v>
      </c>
      <c r="C1061" s="6" t="s">
        <v>6854</v>
      </c>
      <c r="D1061" s="6" t="s">
        <v>2031</v>
      </c>
      <c r="E1061" s="6" t="s">
        <v>5407</v>
      </c>
      <c r="F1061" s="6" t="e">
        <f>VLOOKUP(E1061,'홈플러스-업데이트'!E2095:E4375,1,0)</f>
        <v>#N/A</v>
      </c>
      <c r="G1061" s="14">
        <v>1513000</v>
      </c>
      <c r="H1061" s="6" t="s">
        <v>48</v>
      </c>
      <c r="I1061" s="6" t="s">
        <v>5459</v>
      </c>
      <c r="J1061" s="6" t="s">
        <v>61</v>
      </c>
      <c r="K1061" s="6" t="s">
        <v>5461</v>
      </c>
      <c r="L1061" s="24">
        <v>0</v>
      </c>
      <c r="M1061" s="44" t="s">
        <v>28</v>
      </c>
      <c r="N1061" s="44" t="s">
        <v>28</v>
      </c>
      <c r="O1061" s="44" t="s">
        <v>28</v>
      </c>
      <c r="P1061" s="44" t="s">
        <v>28</v>
      </c>
      <c r="Q1061" s="44">
        <v>38900</v>
      </c>
      <c r="R1061" s="44">
        <v>35900</v>
      </c>
      <c r="S1061" s="44">
        <v>35900</v>
      </c>
      <c r="T1061" s="44">
        <v>35900</v>
      </c>
      <c r="U1061" s="44">
        <v>32900</v>
      </c>
      <c r="V1061" s="47">
        <v>32900</v>
      </c>
      <c r="W1061" s="47" t="s">
        <v>28</v>
      </c>
      <c r="X1061" s="47" t="s">
        <v>28</v>
      </c>
      <c r="Y1061" s="47" t="s">
        <v>28</v>
      </c>
      <c r="Z1061" s="47" t="s">
        <v>28</v>
      </c>
      <c r="AA1061" s="47" t="s">
        <v>28</v>
      </c>
      <c r="AB1061" s="47" t="s">
        <v>28</v>
      </c>
      <c r="AC1061" s="47" t="s">
        <v>28</v>
      </c>
      <c r="AD1061" s="47" t="s">
        <v>28</v>
      </c>
      <c r="AE1061" s="47" t="s">
        <v>5417</v>
      </c>
      <c r="AF1061" s="45" t="s">
        <v>5417</v>
      </c>
      <c r="AG1061" s="52"/>
      <c r="AH1061" s="46"/>
      <c r="AI1061" t="e">
        <f>E1061&amp;H1061&amp;I1061&amp;J1061&amp;K1061&amp;M1061&amp;#REF!&amp;#REF!&amp;N1061&amp;O1061&amp;P1061&amp;Q1061&amp;R1061&amp;S1061&amp;T1061&amp;U1061&amp;V1061</f>
        <v>#REF!</v>
      </c>
      <c r="AJ1061" t="str">
        <f>IF(E1061="","",IFERROR(IF(MATCH(E1061,#REF!,0),"O","X"),"X"))</f>
        <v>X</v>
      </c>
    </row>
    <row r="1062" spans="1:36">
      <c r="A1062" s="6" t="s">
        <v>1282</v>
      </c>
      <c r="B1062" s="6">
        <v>2092</v>
      </c>
      <c r="C1062" s="6" t="s">
        <v>6855</v>
      </c>
      <c r="D1062" s="6" t="s">
        <v>2031</v>
      </c>
      <c r="E1062" s="6" t="s">
        <v>5407</v>
      </c>
      <c r="F1062" s="6" t="e">
        <f>VLOOKUP(E1062,'홈플러스-업데이트'!E2096:E4376,1,0)</f>
        <v>#N/A</v>
      </c>
      <c r="G1062" s="14">
        <v>1513000</v>
      </c>
      <c r="H1062" s="6" t="s">
        <v>48</v>
      </c>
      <c r="I1062" s="6" t="s">
        <v>5459</v>
      </c>
      <c r="J1062" s="6" t="s">
        <v>89</v>
      </c>
      <c r="K1062" s="6" t="s">
        <v>5465</v>
      </c>
      <c r="L1062" s="24">
        <v>0</v>
      </c>
      <c r="M1062" s="44" t="s">
        <v>28</v>
      </c>
      <c r="N1062" s="44" t="s">
        <v>28</v>
      </c>
      <c r="O1062" s="44" t="s">
        <v>28</v>
      </c>
      <c r="P1062" s="44" t="s">
        <v>28</v>
      </c>
      <c r="Q1062" s="44">
        <v>37900</v>
      </c>
      <c r="R1062" s="44">
        <v>34900</v>
      </c>
      <c r="S1062" s="44">
        <v>34900</v>
      </c>
      <c r="T1062" s="44">
        <v>34900</v>
      </c>
      <c r="U1062" s="44">
        <v>31900</v>
      </c>
      <c r="V1062" s="47">
        <v>31900</v>
      </c>
      <c r="W1062" s="47" t="s">
        <v>28</v>
      </c>
      <c r="X1062" s="47" t="s">
        <v>28</v>
      </c>
      <c r="Y1062" s="47" t="s">
        <v>28</v>
      </c>
      <c r="Z1062" s="47" t="s">
        <v>28</v>
      </c>
      <c r="AA1062" s="47" t="s">
        <v>28</v>
      </c>
      <c r="AB1062" s="47" t="s">
        <v>28</v>
      </c>
      <c r="AC1062" s="47" t="s">
        <v>28</v>
      </c>
      <c r="AD1062" s="47" t="s">
        <v>28</v>
      </c>
      <c r="AE1062" s="47" t="s">
        <v>5417</v>
      </c>
      <c r="AF1062" s="45" t="s">
        <v>5417</v>
      </c>
      <c r="AG1062" s="52"/>
      <c r="AH1062" s="46"/>
      <c r="AI1062" t="e">
        <f>E1062&amp;H1062&amp;I1062&amp;J1062&amp;K1062&amp;M1062&amp;#REF!&amp;#REF!&amp;N1062&amp;O1062&amp;P1062&amp;Q1062&amp;R1062&amp;S1062&amp;T1062&amp;U1062&amp;V1062</f>
        <v>#REF!</v>
      </c>
      <c r="AJ1062" t="str">
        <f>IF(E1062="","",IFERROR(IF(MATCH(E1062,#REF!,0),"O","X"),"X"))</f>
        <v>X</v>
      </c>
    </row>
    <row r="1063" spans="1:36">
      <c r="A1063" s="6" t="s">
        <v>1282</v>
      </c>
      <c r="B1063" s="6">
        <v>2093</v>
      </c>
      <c r="C1063" s="6" t="s">
        <v>6856</v>
      </c>
      <c r="D1063" s="6" t="s">
        <v>2031</v>
      </c>
      <c r="E1063" s="6" t="s">
        <v>5260</v>
      </c>
      <c r="F1063" s="6" t="e">
        <f>VLOOKUP(E1063,'홈플러스-업데이트'!E2097:E4377,1,0)</f>
        <v>#N/A</v>
      </c>
      <c r="G1063" s="14">
        <v>1513000</v>
      </c>
      <c r="H1063" s="6" t="s">
        <v>48</v>
      </c>
      <c r="I1063" s="6" t="s">
        <v>5459</v>
      </c>
      <c r="J1063" s="6" t="s">
        <v>61</v>
      </c>
      <c r="K1063" s="6" t="s">
        <v>5461</v>
      </c>
      <c r="L1063" s="24">
        <v>0</v>
      </c>
      <c r="M1063" s="44" t="s">
        <v>28</v>
      </c>
      <c r="N1063" s="44" t="s">
        <v>28</v>
      </c>
      <c r="O1063" s="44" t="s">
        <v>28</v>
      </c>
      <c r="P1063" s="44" t="s">
        <v>28</v>
      </c>
      <c r="Q1063" s="44">
        <v>38900</v>
      </c>
      <c r="R1063" s="44">
        <v>35900</v>
      </c>
      <c r="S1063" s="44">
        <v>35900</v>
      </c>
      <c r="T1063" s="44">
        <v>35900</v>
      </c>
      <c r="U1063" s="44">
        <v>32900</v>
      </c>
      <c r="V1063" s="47">
        <v>32900</v>
      </c>
      <c r="W1063" s="47" t="s">
        <v>28</v>
      </c>
      <c r="X1063" s="47" t="s">
        <v>28</v>
      </c>
      <c r="Y1063" s="47" t="s">
        <v>28</v>
      </c>
      <c r="Z1063" s="47" t="s">
        <v>28</v>
      </c>
      <c r="AA1063" s="47" t="s">
        <v>28</v>
      </c>
      <c r="AB1063" s="47" t="s">
        <v>28</v>
      </c>
      <c r="AC1063" s="47" t="s">
        <v>28</v>
      </c>
      <c r="AD1063" s="47" t="s">
        <v>28</v>
      </c>
      <c r="AE1063" s="47" t="s">
        <v>5417</v>
      </c>
      <c r="AF1063" s="45" t="s">
        <v>5417</v>
      </c>
      <c r="AG1063" s="52"/>
      <c r="AH1063" s="46"/>
      <c r="AI1063" t="e">
        <f>E1063&amp;H1063&amp;I1063&amp;J1063&amp;K1063&amp;M1063&amp;#REF!&amp;#REF!&amp;N1063&amp;O1063&amp;P1063&amp;Q1063&amp;R1063&amp;S1063&amp;T1063&amp;U1063&amp;V1063</f>
        <v>#REF!</v>
      </c>
      <c r="AJ1063" t="str">
        <f>IF(E1063="","",IFERROR(IF(MATCH(E1063,#REF!,0),"O","X"),"X"))</f>
        <v>X</v>
      </c>
    </row>
    <row r="1064" spans="1:36">
      <c r="A1064" s="6" t="s">
        <v>1282</v>
      </c>
      <c r="B1064" s="6">
        <v>2094</v>
      </c>
      <c r="C1064" s="6" t="s">
        <v>6857</v>
      </c>
      <c r="D1064" s="6" t="s">
        <v>2031</v>
      </c>
      <c r="E1064" s="6" t="s">
        <v>5260</v>
      </c>
      <c r="F1064" s="6" t="e">
        <f>VLOOKUP(E1064,'홈플러스-업데이트'!E2098:E4378,1,0)</f>
        <v>#N/A</v>
      </c>
      <c r="G1064" s="14">
        <v>1513000</v>
      </c>
      <c r="H1064" s="6" t="s">
        <v>48</v>
      </c>
      <c r="I1064" s="6" t="s">
        <v>5459</v>
      </c>
      <c r="J1064" s="6" t="s">
        <v>89</v>
      </c>
      <c r="K1064" s="6" t="s">
        <v>5465</v>
      </c>
      <c r="L1064" s="24">
        <v>0</v>
      </c>
      <c r="M1064" s="44" t="s">
        <v>28</v>
      </c>
      <c r="N1064" s="44" t="s">
        <v>28</v>
      </c>
      <c r="O1064" s="44" t="s">
        <v>28</v>
      </c>
      <c r="P1064" s="44" t="s">
        <v>28</v>
      </c>
      <c r="Q1064" s="44">
        <v>37900</v>
      </c>
      <c r="R1064" s="44">
        <v>34900</v>
      </c>
      <c r="S1064" s="44">
        <v>34900</v>
      </c>
      <c r="T1064" s="44">
        <v>34900</v>
      </c>
      <c r="U1064" s="44">
        <v>31900</v>
      </c>
      <c r="V1064" s="47">
        <v>31900</v>
      </c>
      <c r="W1064" s="47" t="s">
        <v>28</v>
      </c>
      <c r="X1064" s="47" t="s">
        <v>28</v>
      </c>
      <c r="Y1064" s="47" t="s">
        <v>28</v>
      </c>
      <c r="Z1064" s="47" t="s">
        <v>28</v>
      </c>
      <c r="AA1064" s="47" t="s">
        <v>28</v>
      </c>
      <c r="AB1064" s="47" t="s">
        <v>28</v>
      </c>
      <c r="AC1064" s="47" t="s">
        <v>28</v>
      </c>
      <c r="AD1064" s="47" t="s">
        <v>28</v>
      </c>
      <c r="AE1064" s="47" t="s">
        <v>5417</v>
      </c>
      <c r="AF1064" s="45" t="s">
        <v>5417</v>
      </c>
      <c r="AG1064" s="52"/>
      <c r="AH1064" s="46"/>
      <c r="AI1064" t="e">
        <f>E1064&amp;H1064&amp;I1064&amp;J1064&amp;K1064&amp;M1064&amp;#REF!&amp;#REF!&amp;N1064&amp;O1064&amp;P1064&amp;Q1064&amp;R1064&amp;S1064&amp;T1064&amp;U1064&amp;V1064</f>
        <v>#REF!</v>
      </c>
      <c r="AJ1064" t="str">
        <f>IF(E1064="","",IFERROR(IF(MATCH(E1064,#REF!,0),"O","X"),"X"))</f>
        <v>X</v>
      </c>
    </row>
    <row r="1065" spans="1:36">
      <c r="A1065" s="6" t="s">
        <v>1282</v>
      </c>
      <c r="B1065" s="6">
        <v>2095</v>
      </c>
      <c r="C1065" s="6" t="s">
        <v>6858</v>
      </c>
      <c r="D1065" s="6" t="s">
        <v>2031</v>
      </c>
      <c r="E1065" s="6" t="s">
        <v>2166</v>
      </c>
      <c r="F1065" s="6" t="e">
        <f>VLOOKUP(E1065,'홈플러스-업데이트'!E2099:E4379,1,0)</f>
        <v>#N/A</v>
      </c>
      <c r="G1065" s="14">
        <v>1617000</v>
      </c>
      <c r="H1065" s="6" t="s">
        <v>48</v>
      </c>
      <c r="I1065" s="6" t="s">
        <v>5459</v>
      </c>
      <c r="J1065" s="6" t="s">
        <v>61</v>
      </c>
      <c r="K1065" s="6" t="s">
        <v>5461</v>
      </c>
      <c r="L1065" s="24">
        <v>0</v>
      </c>
      <c r="M1065" s="44" t="s">
        <v>28</v>
      </c>
      <c r="N1065" s="44" t="s">
        <v>28</v>
      </c>
      <c r="O1065" s="44" t="s">
        <v>28</v>
      </c>
      <c r="P1065" s="44" t="s">
        <v>28</v>
      </c>
      <c r="Q1065" s="44">
        <v>42900</v>
      </c>
      <c r="R1065" s="44">
        <v>38900</v>
      </c>
      <c r="S1065" s="44">
        <v>38900</v>
      </c>
      <c r="T1065" s="44">
        <v>39900</v>
      </c>
      <c r="U1065" s="44">
        <v>35900</v>
      </c>
      <c r="V1065" s="47">
        <v>35900</v>
      </c>
      <c r="W1065" s="47" t="s">
        <v>28</v>
      </c>
      <c r="X1065" s="47" t="s">
        <v>28</v>
      </c>
      <c r="Y1065" s="47" t="s">
        <v>28</v>
      </c>
      <c r="Z1065" s="47" t="s">
        <v>28</v>
      </c>
      <c r="AA1065" s="47" t="s">
        <v>28</v>
      </c>
      <c r="AB1065" s="47" t="s">
        <v>28</v>
      </c>
      <c r="AC1065" s="47" t="s">
        <v>28</v>
      </c>
      <c r="AD1065" s="47" t="s">
        <v>28</v>
      </c>
      <c r="AE1065" s="47" t="s">
        <v>5417</v>
      </c>
      <c r="AF1065" s="45" t="s">
        <v>5417</v>
      </c>
      <c r="AG1065" s="52"/>
      <c r="AH1065" s="46"/>
      <c r="AI1065" t="e">
        <f>E1065&amp;H1065&amp;I1065&amp;J1065&amp;K1065&amp;M1065&amp;#REF!&amp;#REF!&amp;N1065&amp;O1065&amp;P1065&amp;Q1065&amp;R1065&amp;S1065&amp;T1065&amp;U1065&amp;V1065</f>
        <v>#REF!</v>
      </c>
      <c r="AJ1065" t="str">
        <f>IF(E1065="","",IFERROR(IF(MATCH(E1065,#REF!,0),"O","X"),"X"))</f>
        <v>X</v>
      </c>
    </row>
    <row r="1066" spans="1:36">
      <c r="A1066" s="6" t="s">
        <v>1282</v>
      </c>
      <c r="B1066" s="6">
        <v>2096</v>
      </c>
      <c r="C1066" s="6" t="s">
        <v>6859</v>
      </c>
      <c r="D1066" s="6" t="s">
        <v>2031</v>
      </c>
      <c r="E1066" s="6" t="s">
        <v>5415</v>
      </c>
      <c r="F1066" s="6" t="e">
        <f>VLOOKUP(E1066,'홈플러스-업데이트'!E2100:E4380,1,0)</f>
        <v>#N/A</v>
      </c>
      <c r="G1066" s="14">
        <v>1853000</v>
      </c>
      <c r="H1066" s="6" t="s">
        <v>48</v>
      </c>
      <c r="I1066" s="6" t="s">
        <v>5459</v>
      </c>
      <c r="J1066" s="6" t="s">
        <v>61</v>
      </c>
      <c r="K1066" s="6" t="s">
        <v>5461</v>
      </c>
      <c r="L1066" s="24">
        <v>0</v>
      </c>
      <c r="M1066" s="44" t="s">
        <v>28</v>
      </c>
      <c r="N1066" s="44">
        <v>42400</v>
      </c>
      <c r="O1066" s="44">
        <v>46900</v>
      </c>
      <c r="P1066" s="44">
        <v>46900</v>
      </c>
      <c r="Q1066" s="44">
        <v>38100</v>
      </c>
      <c r="R1066" s="44">
        <v>41900</v>
      </c>
      <c r="S1066" s="44">
        <v>41900</v>
      </c>
      <c r="T1066" s="44">
        <v>35600</v>
      </c>
      <c r="U1066" s="44">
        <v>38900</v>
      </c>
      <c r="V1066" s="47">
        <v>38900</v>
      </c>
      <c r="W1066" s="47" t="s">
        <v>28</v>
      </c>
      <c r="X1066" s="47" t="s">
        <v>28</v>
      </c>
      <c r="Y1066" s="47" t="s">
        <v>28</v>
      </c>
      <c r="Z1066" s="47" t="s">
        <v>28</v>
      </c>
      <c r="AA1066" s="47" t="s">
        <v>28</v>
      </c>
      <c r="AB1066" s="47" t="s">
        <v>28</v>
      </c>
      <c r="AC1066" s="47" t="s">
        <v>28</v>
      </c>
      <c r="AD1066" s="47" t="s">
        <v>28</v>
      </c>
      <c r="AE1066" s="47" t="s">
        <v>5417</v>
      </c>
      <c r="AF1066" s="45" t="s">
        <v>5417</v>
      </c>
      <c r="AG1066" s="52"/>
      <c r="AH1066" s="46"/>
      <c r="AI1066" t="e">
        <f>E1066&amp;H1066&amp;I1066&amp;J1066&amp;K1066&amp;M1066&amp;#REF!&amp;#REF!&amp;N1066&amp;O1066&amp;P1066&amp;Q1066&amp;R1066&amp;S1066&amp;T1066&amp;U1066&amp;V1066</f>
        <v>#REF!</v>
      </c>
      <c r="AJ1066" t="str">
        <f>IF(E1066="","",IFERROR(IF(MATCH(E1066,#REF!,0),"O","X"),"X"))</f>
        <v>X</v>
      </c>
    </row>
    <row r="1067" spans="1:36">
      <c r="A1067" s="6" t="s">
        <v>1282</v>
      </c>
      <c r="B1067" s="6">
        <v>2097</v>
      </c>
      <c r="C1067" s="6" t="s">
        <v>6860</v>
      </c>
      <c r="D1067" s="6" t="s">
        <v>2031</v>
      </c>
      <c r="E1067" s="6" t="s">
        <v>5415</v>
      </c>
      <c r="F1067" s="6" t="e">
        <f>VLOOKUP(E1067,'홈플러스-업데이트'!E2101:E4381,1,0)</f>
        <v>#N/A</v>
      </c>
      <c r="G1067" s="14">
        <v>1853000</v>
      </c>
      <c r="H1067" s="6" t="s">
        <v>48</v>
      </c>
      <c r="I1067" s="6" t="s">
        <v>5459</v>
      </c>
      <c r="J1067" s="6" t="s">
        <v>216</v>
      </c>
      <c r="K1067" s="6" t="s">
        <v>5464</v>
      </c>
      <c r="L1067" s="24">
        <v>0</v>
      </c>
      <c r="M1067" s="44" t="s">
        <v>28</v>
      </c>
      <c r="N1067" s="44">
        <v>47500</v>
      </c>
      <c r="O1067" s="44">
        <v>52900</v>
      </c>
      <c r="P1067" s="44">
        <v>52900</v>
      </c>
      <c r="Q1067" s="44">
        <v>43200</v>
      </c>
      <c r="R1067" s="44">
        <v>47900</v>
      </c>
      <c r="S1067" s="44">
        <v>47900</v>
      </c>
      <c r="T1067" s="44">
        <v>40700</v>
      </c>
      <c r="U1067" s="44">
        <v>44900</v>
      </c>
      <c r="V1067" s="47">
        <v>44900</v>
      </c>
      <c r="W1067" s="47" t="s">
        <v>28</v>
      </c>
      <c r="X1067" s="47" t="s">
        <v>28</v>
      </c>
      <c r="Y1067" s="47" t="s">
        <v>28</v>
      </c>
      <c r="Z1067" s="47" t="s">
        <v>28</v>
      </c>
      <c r="AA1067" s="47" t="s">
        <v>28</v>
      </c>
      <c r="AB1067" s="47" t="s">
        <v>28</v>
      </c>
      <c r="AC1067" s="47" t="s">
        <v>28</v>
      </c>
      <c r="AD1067" s="47" t="s">
        <v>28</v>
      </c>
      <c r="AE1067" s="47" t="s">
        <v>5417</v>
      </c>
      <c r="AF1067" s="45" t="s">
        <v>5417</v>
      </c>
      <c r="AG1067" s="52"/>
      <c r="AH1067" s="46"/>
      <c r="AI1067" t="e">
        <f>E1067&amp;H1067&amp;I1067&amp;J1067&amp;K1067&amp;M1067&amp;#REF!&amp;#REF!&amp;N1067&amp;O1067&amp;P1067&amp;Q1067&amp;R1067&amp;S1067&amp;T1067&amp;U1067&amp;V1067</f>
        <v>#REF!</v>
      </c>
      <c r="AJ1067" t="str">
        <f>IF(E1067="","",IFERROR(IF(MATCH(E1067,#REF!,0),"O","X"),"X"))</f>
        <v>X</v>
      </c>
    </row>
    <row r="1068" spans="1:36">
      <c r="A1068" s="6" t="s">
        <v>1282</v>
      </c>
      <c r="B1068" s="6">
        <v>2098</v>
      </c>
      <c r="C1068" s="6" t="s">
        <v>6861</v>
      </c>
      <c r="D1068" s="6" t="s">
        <v>2031</v>
      </c>
      <c r="E1068" s="6" t="s">
        <v>2150</v>
      </c>
      <c r="F1068" s="6" t="e">
        <f>VLOOKUP(E1068,'홈플러스-업데이트'!E2102:E4382,1,0)</f>
        <v>#N/A</v>
      </c>
      <c r="G1068" s="14">
        <v>1617000</v>
      </c>
      <c r="H1068" s="6" t="s">
        <v>94</v>
      </c>
      <c r="I1068" s="6" t="s">
        <v>5459</v>
      </c>
      <c r="J1068" s="6" t="s">
        <v>61</v>
      </c>
      <c r="K1068" s="6" t="s">
        <v>5475</v>
      </c>
      <c r="L1068" s="24">
        <v>0</v>
      </c>
      <c r="M1068" s="44" t="s">
        <v>28</v>
      </c>
      <c r="N1068" s="44" t="s">
        <v>28</v>
      </c>
      <c r="O1068" s="44" t="s">
        <v>28</v>
      </c>
      <c r="P1068" s="44" t="s">
        <v>28</v>
      </c>
      <c r="Q1068" s="44">
        <v>39900</v>
      </c>
      <c r="R1068" s="44">
        <v>35900</v>
      </c>
      <c r="S1068" s="44">
        <v>35900</v>
      </c>
      <c r="T1068" s="44">
        <v>36900</v>
      </c>
      <c r="U1068" s="44">
        <v>32900</v>
      </c>
      <c r="V1068" s="47">
        <v>32900</v>
      </c>
      <c r="W1068" s="47" t="s">
        <v>28</v>
      </c>
      <c r="X1068" s="47" t="s">
        <v>28</v>
      </c>
      <c r="Y1068" s="47" t="s">
        <v>28</v>
      </c>
      <c r="Z1068" s="47" t="s">
        <v>28</v>
      </c>
      <c r="AA1068" s="47" t="s">
        <v>28</v>
      </c>
      <c r="AB1068" s="47" t="s">
        <v>28</v>
      </c>
      <c r="AC1068" s="47" t="s">
        <v>28</v>
      </c>
      <c r="AD1068" s="47" t="s">
        <v>28</v>
      </c>
      <c r="AE1068" s="47" t="s">
        <v>5417</v>
      </c>
      <c r="AF1068" s="45" t="s">
        <v>5417</v>
      </c>
      <c r="AG1068" s="52"/>
      <c r="AH1068" s="46"/>
      <c r="AI1068" t="e">
        <f>E1068&amp;H1068&amp;I1068&amp;J1068&amp;K1068&amp;M1068&amp;#REF!&amp;#REF!&amp;N1068&amp;O1068&amp;P1068&amp;Q1068&amp;R1068&amp;S1068&amp;T1068&amp;U1068&amp;V1068</f>
        <v>#REF!</v>
      </c>
      <c r="AJ1068" t="str">
        <f>IF(E1068="","",IFERROR(IF(MATCH(E1068,#REF!,0),"O","X"),"X"))</f>
        <v>X</v>
      </c>
    </row>
    <row r="1069" spans="1:36">
      <c r="A1069" s="6" t="s">
        <v>1282</v>
      </c>
      <c r="B1069" s="6">
        <v>2099</v>
      </c>
      <c r="C1069" s="6" t="s">
        <v>6862</v>
      </c>
      <c r="D1069" s="6" t="s">
        <v>2031</v>
      </c>
      <c r="E1069" s="6" t="s">
        <v>2150</v>
      </c>
      <c r="F1069" s="6" t="e">
        <f>VLOOKUP(E1069,'홈플러스-업데이트'!E2103:E4383,1,0)</f>
        <v>#N/A</v>
      </c>
      <c r="G1069" s="14">
        <v>1617000</v>
      </c>
      <c r="H1069" s="6" t="s">
        <v>48</v>
      </c>
      <c r="I1069" s="6" t="s">
        <v>5459</v>
      </c>
      <c r="J1069" s="6" t="s">
        <v>61</v>
      </c>
      <c r="K1069" s="6" t="s">
        <v>5461</v>
      </c>
      <c r="L1069" s="24">
        <v>0</v>
      </c>
      <c r="M1069" s="44" t="s">
        <v>28</v>
      </c>
      <c r="N1069" s="44" t="s">
        <v>28</v>
      </c>
      <c r="O1069" s="44" t="s">
        <v>28</v>
      </c>
      <c r="P1069" s="44" t="s">
        <v>28</v>
      </c>
      <c r="Q1069" s="44">
        <v>42900</v>
      </c>
      <c r="R1069" s="44">
        <v>38900</v>
      </c>
      <c r="S1069" s="44">
        <v>38900</v>
      </c>
      <c r="T1069" s="44">
        <v>39900</v>
      </c>
      <c r="U1069" s="44">
        <v>35900</v>
      </c>
      <c r="V1069" s="47">
        <v>35900</v>
      </c>
      <c r="W1069" s="47" t="s">
        <v>28</v>
      </c>
      <c r="X1069" s="47" t="s">
        <v>28</v>
      </c>
      <c r="Y1069" s="47" t="s">
        <v>28</v>
      </c>
      <c r="Z1069" s="47" t="s">
        <v>28</v>
      </c>
      <c r="AA1069" s="47" t="s">
        <v>28</v>
      </c>
      <c r="AB1069" s="47" t="s">
        <v>28</v>
      </c>
      <c r="AC1069" s="47" t="s">
        <v>28</v>
      </c>
      <c r="AD1069" s="47" t="s">
        <v>28</v>
      </c>
      <c r="AE1069" s="47" t="s">
        <v>5417</v>
      </c>
      <c r="AF1069" s="45" t="s">
        <v>5417</v>
      </c>
      <c r="AG1069" s="52"/>
      <c r="AH1069" s="46"/>
      <c r="AI1069" t="e">
        <f>E1069&amp;H1069&amp;I1069&amp;J1069&amp;K1069&amp;M1069&amp;#REF!&amp;#REF!&amp;N1069&amp;O1069&amp;P1069&amp;Q1069&amp;R1069&amp;S1069&amp;T1069&amp;U1069&amp;V1069</f>
        <v>#REF!</v>
      </c>
      <c r="AJ1069" t="str">
        <f>IF(E1069="","",IFERROR(IF(MATCH(E1069,#REF!,0),"O","X"),"X"))</f>
        <v>X</v>
      </c>
    </row>
    <row r="1070" spans="1:36">
      <c r="A1070" s="6" t="s">
        <v>1282</v>
      </c>
      <c r="B1070" s="6">
        <v>2100</v>
      </c>
      <c r="C1070" s="6" t="s">
        <v>6863</v>
      </c>
      <c r="D1070" s="6" t="s">
        <v>2031</v>
      </c>
      <c r="E1070" s="6" t="s">
        <v>2154</v>
      </c>
      <c r="F1070" s="6" t="e">
        <f>VLOOKUP(E1070,'홈플러스-업데이트'!E2104:E4384,1,0)</f>
        <v>#N/A</v>
      </c>
      <c r="G1070" s="14">
        <v>1617000</v>
      </c>
      <c r="H1070" s="6" t="s">
        <v>94</v>
      </c>
      <c r="I1070" s="6" t="s">
        <v>5459</v>
      </c>
      <c r="J1070" s="6" t="s">
        <v>61</v>
      </c>
      <c r="K1070" s="6" t="s">
        <v>5475</v>
      </c>
      <c r="L1070" s="24">
        <v>0</v>
      </c>
      <c r="M1070" s="44" t="s">
        <v>28</v>
      </c>
      <c r="N1070" s="44" t="s">
        <v>28</v>
      </c>
      <c r="O1070" s="44" t="s">
        <v>28</v>
      </c>
      <c r="P1070" s="44" t="s">
        <v>28</v>
      </c>
      <c r="Q1070" s="44">
        <v>39900</v>
      </c>
      <c r="R1070" s="44">
        <v>35900</v>
      </c>
      <c r="S1070" s="44">
        <v>35900</v>
      </c>
      <c r="T1070" s="44">
        <v>36900</v>
      </c>
      <c r="U1070" s="44">
        <v>32900</v>
      </c>
      <c r="V1070" s="47">
        <v>32900</v>
      </c>
      <c r="W1070" s="47" t="s">
        <v>28</v>
      </c>
      <c r="X1070" s="47" t="s">
        <v>28</v>
      </c>
      <c r="Y1070" s="47" t="s">
        <v>28</v>
      </c>
      <c r="Z1070" s="47" t="s">
        <v>28</v>
      </c>
      <c r="AA1070" s="47" t="s">
        <v>28</v>
      </c>
      <c r="AB1070" s="47" t="s">
        <v>28</v>
      </c>
      <c r="AC1070" s="47" t="s">
        <v>28</v>
      </c>
      <c r="AD1070" s="47" t="s">
        <v>28</v>
      </c>
      <c r="AE1070" s="47" t="s">
        <v>5417</v>
      </c>
      <c r="AF1070" s="45" t="s">
        <v>5417</v>
      </c>
      <c r="AG1070" s="52"/>
      <c r="AH1070" s="46"/>
      <c r="AI1070" t="e">
        <f>E1070&amp;H1070&amp;I1070&amp;J1070&amp;K1070&amp;M1070&amp;#REF!&amp;#REF!&amp;N1070&amp;O1070&amp;P1070&amp;Q1070&amp;R1070&amp;S1070&amp;T1070&amp;U1070&amp;V1070</f>
        <v>#REF!</v>
      </c>
      <c r="AJ1070" t="str">
        <f>IF(E1070="","",IFERROR(IF(MATCH(E1070,#REF!,0),"O","X"),"X"))</f>
        <v>X</v>
      </c>
    </row>
    <row r="1071" spans="1:36">
      <c r="A1071" s="6" t="s">
        <v>1282</v>
      </c>
      <c r="B1071" s="6">
        <v>2101</v>
      </c>
      <c r="C1071" s="6" t="s">
        <v>6864</v>
      </c>
      <c r="D1071" s="6" t="s">
        <v>2031</v>
      </c>
      <c r="E1071" s="6" t="s">
        <v>2154</v>
      </c>
      <c r="F1071" s="6" t="e">
        <f>VLOOKUP(E1071,'홈플러스-업데이트'!E2105:E4385,1,0)</f>
        <v>#N/A</v>
      </c>
      <c r="G1071" s="14">
        <v>1617000</v>
      </c>
      <c r="H1071" s="6" t="s">
        <v>48</v>
      </c>
      <c r="I1071" s="6" t="s">
        <v>5459</v>
      </c>
      <c r="J1071" s="6" t="s">
        <v>61</v>
      </c>
      <c r="K1071" s="6" t="s">
        <v>5461</v>
      </c>
      <c r="L1071" s="24">
        <v>0</v>
      </c>
      <c r="M1071" s="44" t="s">
        <v>28</v>
      </c>
      <c r="N1071" s="44" t="s">
        <v>28</v>
      </c>
      <c r="O1071" s="44" t="s">
        <v>28</v>
      </c>
      <c r="P1071" s="44" t="s">
        <v>28</v>
      </c>
      <c r="Q1071" s="44">
        <v>42900</v>
      </c>
      <c r="R1071" s="44">
        <v>38900</v>
      </c>
      <c r="S1071" s="44">
        <v>38900</v>
      </c>
      <c r="T1071" s="44">
        <v>39900</v>
      </c>
      <c r="U1071" s="44">
        <v>35900</v>
      </c>
      <c r="V1071" s="47">
        <v>35900</v>
      </c>
      <c r="W1071" s="47" t="s">
        <v>28</v>
      </c>
      <c r="X1071" s="47" t="s">
        <v>28</v>
      </c>
      <c r="Y1071" s="47" t="s">
        <v>28</v>
      </c>
      <c r="Z1071" s="47" t="s">
        <v>28</v>
      </c>
      <c r="AA1071" s="47" t="s">
        <v>28</v>
      </c>
      <c r="AB1071" s="47" t="s">
        <v>28</v>
      </c>
      <c r="AC1071" s="47" t="s">
        <v>28</v>
      </c>
      <c r="AD1071" s="47" t="s">
        <v>28</v>
      </c>
      <c r="AE1071" s="47" t="s">
        <v>5417</v>
      </c>
      <c r="AF1071" s="45" t="s">
        <v>5417</v>
      </c>
      <c r="AG1071" s="52"/>
      <c r="AH1071" s="46"/>
      <c r="AI1071" t="e">
        <f>E1071&amp;H1071&amp;I1071&amp;J1071&amp;K1071&amp;M1071&amp;#REF!&amp;#REF!&amp;N1071&amp;O1071&amp;P1071&amp;Q1071&amp;R1071&amp;S1071&amp;T1071&amp;U1071&amp;V1071</f>
        <v>#REF!</v>
      </c>
      <c r="AJ1071" t="str">
        <f>IF(E1071="","",IFERROR(IF(MATCH(E1071,#REF!,0),"O","X"),"X"))</f>
        <v>X</v>
      </c>
    </row>
    <row r="1072" spans="1:36">
      <c r="A1072" s="6" t="s">
        <v>1282</v>
      </c>
      <c r="B1072" s="6">
        <v>2102</v>
      </c>
      <c r="C1072" s="6" t="s">
        <v>6865</v>
      </c>
      <c r="D1072" s="6" t="s">
        <v>7417</v>
      </c>
      <c r="E1072" s="6" t="s">
        <v>2631</v>
      </c>
      <c r="F1072" s="6" t="e">
        <f>VLOOKUP(E1072,'홈플러스-업데이트'!E2106:E4386,1,0)</f>
        <v>#N/A</v>
      </c>
      <c r="G1072" s="14">
        <v>2282000</v>
      </c>
      <c r="H1072" s="6" t="s">
        <v>48</v>
      </c>
      <c r="I1072" s="6" t="s">
        <v>5459</v>
      </c>
      <c r="J1072" s="6" t="s">
        <v>61</v>
      </c>
      <c r="K1072" s="6" t="s">
        <v>5461</v>
      </c>
      <c r="L1072" s="24">
        <v>0</v>
      </c>
      <c r="M1072" s="44" t="s">
        <v>28</v>
      </c>
      <c r="N1072" s="44" t="s">
        <v>28</v>
      </c>
      <c r="O1072" s="44" t="s">
        <v>28</v>
      </c>
      <c r="P1072" s="44" t="s">
        <v>28</v>
      </c>
      <c r="Q1072" s="44">
        <v>54900</v>
      </c>
      <c r="R1072" s="44">
        <v>49900</v>
      </c>
      <c r="S1072" s="44">
        <v>49900</v>
      </c>
      <c r="T1072" s="44">
        <v>50900</v>
      </c>
      <c r="U1072" s="44">
        <v>45900</v>
      </c>
      <c r="V1072" s="47">
        <v>45900</v>
      </c>
      <c r="W1072" s="47" t="s">
        <v>28</v>
      </c>
      <c r="X1072" s="47" t="s">
        <v>28</v>
      </c>
      <c r="Y1072" s="47" t="s">
        <v>28</v>
      </c>
      <c r="Z1072" s="47" t="s">
        <v>28</v>
      </c>
      <c r="AA1072" s="47" t="s">
        <v>28</v>
      </c>
      <c r="AB1072" s="47" t="s">
        <v>28</v>
      </c>
      <c r="AC1072" s="47" t="s">
        <v>28</v>
      </c>
      <c r="AD1072" s="47" t="s">
        <v>28</v>
      </c>
      <c r="AE1072" s="47" t="s">
        <v>5417</v>
      </c>
      <c r="AF1072" s="45" t="s">
        <v>5417</v>
      </c>
      <c r="AG1072" s="52"/>
      <c r="AH1072" s="46"/>
      <c r="AI1072" t="e">
        <f>E1072&amp;H1072&amp;I1072&amp;J1072&amp;K1072&amp;M1072&amp;#REF!&amp;#REF!&amp;N1072&amp;O1072&amp;P1072&amp;Q1072&amp;R1072&amp;S1072&amp;T1072&amp;U1072&amp;V1072</f>
        <v>#REF!</v>
      </c>
      <c r="AJ1072" t="str">
        <f>IF(E1072="","",IFERROR(IF(MATCH(E1072,#REF!,0),"O","X"),"X"))</f>
        <v>X</v>
      </c>
    </row>
    <row r="1073" spans="1:36">
      <c r="A1073" s="6" t="s">
        <v>1282</v>
      </c>
      <c r="B1073" s="6">
        <v>2103</v>
      </c>
      <c r="C1073" s="6" t="s">
        <v>6866</v>
      </c>
      <c r="D1073" s="6" t="s">
        <v>7417</v>
      </c>
      <c r="E1073" s="6" t="s">
        <v>2631</v>
      </c>
      <c r="F1073" s="6" t="e">
        <f>VLOOKUP(E1073,'홈플러스-업데이트'!E2107:E4387,1,0)</f>
        <v>#N/A</v>
      </c>
      <c r="G1073" s="14">
        <v>2282000</v>
      </c>
      <c r="H1073" s="6" t="s">
        <v>48</v>
      </c>
      <c r="I1073" s="6" t="s">
        <v>5459</v>
      </c>
      <c r="J1073" s="6" t="s">
        <v>2107</v>
      </c>
      <c r="K1073" s="6" t="s">
        <v>5479</v>
      </c>
      <c r="L1073" s="24">
        <v>0</v>
      </c>
      <c r="M1073" s="44" t="s">
        <v>28</v>
      </c>
      <c r="N1073" s="44" t="s">
        <v>28</v>
      </c>
      <c r="O1073" s="44" t="s">
        <v>28</v>
      </c>
      <c r="P1073" s="44" t="s">
        <v>28</v>
      </c>
      <c r="Q1073" s="44">
        <v>56900</v>
      </c>
      <c r="R1073" s="44">
        <v>51900</v>
      </c>
      <c r="S1073" s="44">
        <v>51900</v>
      </c>
      <c r="T1073" s="44">
        <v>52900</v>
      </c>
      <c r="U1073" s="44">
        <v>47900</v>
      </c>
      <c r="V1073" s="47">
        <v>47900</v>
      </c>
      <c r="W1073" s="47" t="s">
        <v>28</v>
      </c>
      <c r="X1073" s="47" t="s">
        <v>28</v>
      </c>
      <c r="Y1073" s="47" t="s">
        <v>28</v>
      </c>
      <c r="Z1073" s="47" t="s">
        <v>28</v>
      </c>
      <c r="AA1073" s="47" t="s">
        <v>28</v>
      </c>
      <c r="AB1073" s="47" t="s">
        <v>28</v>
      </c>
      <c r="AC1073" s="47" t="s">
        <v>28</v>
      </c>
      <c r="AD1073" s="47" t="s">
        <v>28</v>
      </c>
      <c r="AE1073" s="47" t="s">
        <v>5417</v>
      </c>
      <c r="AF1073" s="45" t="s">
        <v>5417</v>
      </c>
      <c r="AG1073" s="52"/>
      <c r="AH1073" s="46"/>
      <c r="AI1073" t="e">
        <f>E1073&amp;H1073&amp;I1073&amp;J1073&amp;K1073&amp;M1073&amp;#REF!&amp;#REF!&amp;N1073&amp;O1073&amp;P1073&amp;Q1073&amp;R1073&amp;S1073&amp;T1073&amp;U1073&amp;V1073</f>
        <v>#REF!</v>
      </c>
      <c r="AJ1073" t="str">
        <f>IF(E1073="","",IFERROR(IF(MATCH(E1073,#REF!,0),"O","X"),"X"))</f>
        <v>X</v>
      </c>
    </row>
    <row r="1074" spans="1:36">
      <c r="A1074" s="6" t="s">
        <v>1282</v>
      </c>
      <c r="B1074" s="6">
        <v>2104</v>
      </c>
      <c r="C1074" s="6" t="s">
        <v>6867</v>
      </c>
      <c r="D1074" s="6" t="s">
        <v>2031</v>
      </c>
      <c r="E1074" s="6" t="s">
        <v>5414</v>
      </c>
      <c r="F1074" s="6" t="e">
        <f>VLOOKUP(E1074,'홈플러스-업데이트'!E2108:E4388,1,0)</f>
        <v>#N/A</v>
      </c>
      <c r="G1074" s="14">
        <v>1260000</v>
      </c>
      <c r="H1074" s="6" t="s">
        <v>48</v>
      </c>
      <c r="I1074" s="6" t="s">
        <v>5459</v>
      </c>
      <c r="J1074" s="6" t="s">
        <v>61</v>
      </c>
      <c r="K1074" s="6" t="s">
        <v>5461</v>
      </c>
      <c r="L1074" s="24">
        <v>0</v>
      </c>
      <c r="M1074" s="44" t="s">
        <v>28</v>
      </c>
      <c r="N1074" s="44">
        <v>31300</v>
      </c>
      <c r="O1074" s="44">
        <v>34900</v>
      </c>
      <c r="P1074" s="44">
        <v>34900</v>
      </c>
      <c r="Q1074" s="44">
        <v>27100</v>
      </c>
      <c r="R1074" s="44">
        <v>29900</v>
      </c>
      <c r="S1074" s="44">
        <v>29900</v>
      </c>
      <c r="T1074" s="44">
        <v>24500</v>
      </c>
      <c r="U1074" s="44">
        <v>26900</v>
      </c>
      <c r="V1074" s="47">
        <v>26900</v>
      </c>
      <c r="W1074" s="47" t="s">
        <v>28</v>
      </c>
      <c r="X1074" s="47" t="s">
        <v>28</v>
      </c>
      <c r="Y1074" s="47" t="s">
        <v>28</v>
      </c>
      <c r="Z1074" s="47" t="s">
        <v>28</v>
      </c>
      <c r="AA1074" s="47" t="s">
        <v>28</v>
      </c>
      <c r="AB1074" s="47" t="s">
        <v>28</v>
      </c>
      <c r="AC1074" s="47" t="s">
        <v>28</v>
      </c>
      <c r="AD1074" s="47" t="s">
        <v>28</v>
      </c>
      <c r="AE1074" s="47" t="s">
        <v>5417</v>
      </c>
      <c r="AF1074" s="45" t="s">
        <v>5417</v>
      </c>
      <c r="AG1074" s="52"/>
      <c r="AH1074" s="46"/>
      <c r="AI1074" t="e">
        <f>E1074&amp;H1074&amp;I1074&amp;J1074&amp;K1074&amp;M1074&amp;#REF!&amp;#REF!&amp;N1074&amp;O1074&amp;P1074&amp;Q1074&amp;R1074&amp;S1074&amp;T1074&amp;U1074&amp;V1074</f>
        <v>#REF!</v>
      </c>
      <c r="AJ1074" t="str">
        <f>IF(E1074="","",IFERROR(IF(MATCH(E1074,#REF!,0),"O","X"),"X"))</f>
        <v>X</v>
      </c>
    </row>
    <row r="1075" spans="1:36">
      <c r="A1075" s="6" t="s">
        <v>1282</v>
      </c>
      <c r="B1075" s="6">
        <v>2105</v>
      </c>
      <c r="C1075" s="6" t="s">
        <v>6868</v>
      </c>
      <c r="D1075" s="6" t="s">
        <v>2031</v>
      </c>
      <c r="E1075" s="6" t="s">
        <v>5414</v>
      </c>
      <c r="F1075" s="6" t="e">
        <f>VLOOKUP(E1075,'홈플러스-업데이트'!E2109:E4389,1,0)</f>
        <v>#N/A</v>
      </c>
      <c r="G1075" s="14">
        <v>1260000</v>
      </c>
      <c r="H1075" s="6" t="s">
        <v>48</v>
      </c>
      <c r="I1075" s="6" t="s">
        <v>5459</v>
      </c>
      <c r="J1075" s="6" t="s">
        <v>216</v>
      </c>
      <c r="K1075" s="6" t="s">
        <v>5464</v>
      </c>
      <c r="L1075" s="24">
        <v>0</v>
      </c>
      <c r="M1075" s="44" t="s">
        <v>28</v>
      </c>
      <c r="N1075" s="44">
        <v>36400</v>
      </c>
      <c r="O1075" s="44">
        <v>40900</v>
      </c>
      <c r="P1075" s="44">
        <v>40900</v>
      </c>
      <c r="Q1075" s="44">
        <v>32200</v>
      </c>
      <c r="R1075" s="44">
        <v>35900</v>
      </c>
      <c r="S1075" s="44">
        <v>35900</v>
      </c>
      <c r="T1075" s="44">
        <v>29600</v>
      </c>
      <c r="U1075" s="44">
        <v>32900</v>
      </c>
      <c r="V1075" s="47">
        <v>32900</v>
      </c>
      <c r="W1075" s="47" t="s">
        <v>28</v>
      </c>
      <c r="X1075" s="47" t="s">
        <v>28</v>
      </c>
      <c r="Y1075" s="47" t="s">
        <v>28</v>
      </c>
      <c r="Z1075" s="47" t="s">
        <v>28</v>
      </c>
      <c r="AA1075" s="47" t="s">
        <v>28</v>
      </c>
      <c r="AB1075" s="47" t="s">
        <v>28</v>
      </c>
      <c r="AC1075" s="47" t="s">
        <v>28</v>
      </c>
      <c r="AD1075" s="47" t="s">
        <v>28</v>
      </c>
      <c r="AE1075" s="47" t="s">
        <v>5417</v>
      </c>
      <c r="AF1075" s="45" t="s">
        <v>5417</v>
      </c>
      <c r="AG1075" s="52"/>
      <c r="AH1075" s="46"/>
      <c r="AI1075" t="e">
        <f>E1075&amp;H1075&amp;I1075&amp;J1075&amp;K1075&amp;M1075&amp;#REF!&amp;#REF!&amp;N1075&amp;O1075&amp;P1075&amp;Q1075&amp;R1075&amp;S1075&amp;T1075&amp;U1075&amp;V1075</f>
        <v>#REF!</v>
      </c>
      <c r="AJ1075" t="str">
        <f>IF(E1075="","",IFERROR(IF(MATCH(E1075,#REF!,0),"O","X"),"X"))</f>
        <v>X</v>
      </c>
    </row>
    <row r="1076" spans="1:36">
      <c r="A1076" s="6" t="s">
        <v>1282</v>
      </c>
      <c r="B1076" s="6">
        <v>2106</v>
      </c>
      <c r="C1076" s="6" t="s">
        <v>6869</v>
      </c>
      <c r="D1076" s="6" t="s">
        <v>2031</v>
      </c>
      <c r="E1076" s="6" t="s">
        <v>2166</v>
      </c>
      <c r="F1076" s="6" t="e">
        <f>VLOOKUP(E1076,'홈플러스-업데이트'!E2110:E4390,1,0)</f>
        <v>#N/A</v>
      </c>
      <c r="G1076" s="14">
        <v>1617000</v>
      </c>
      <c r="H1076" s="6" t="s">
        <v>94</v>
      </c>
      <c r="I1076" s="6" t="s">
        <v>5459</v>
      </c>
      <c r="J1076" s="6" t="s">
        <v>61</v>
      </c>
      <c r="K1076" s="6" t="s">
        <v>5475</v>
      </c>
      <c r="L1076" s="24">
        <v>0</v>
      </c>
      <c r="M1076" s="44" t="s">
        <v>28</v>
      </c>
      <c r="N1076" s="44" t="s">
        <v>28</v>
      </c>
      <c r="O1076" s="44" t="s">
        <v>28</v>
      </c>
      <c r="P1076" s="44" t="s">
        <v>28</v>
      </c>
      <c r="Q1076" s="44">
        <v>39900</v>
      </c>
      <c r="R1076" s="44">
        <v>35900</v>
      </c>
      <c r="S1076" s="44">
        <v>35900</v>
      </c>
      <c r="T1076" s="44">
        <v>36900</v>
      </c>
      <c r="U1076" s="44">
        <v>32900</v>
      </c>
      <c r="V1076" s="47">
        <v>32900</v>
      </c>
      <c r="W1076" s="47" t="s">
        <v>28</v>
      </c>
      <c r="X1076" s="47" t="s">
        <v>28</v>
      </c>
      <c r="Y1076" s="47" t="s">
        <v>28</v>
      </c>
      <c r="Z1076" s="47" t="s">
        <v>28</v>
      </c>
      <c r="AA1076" s="47" t="s">
        <v>28</v>
      </c>
      <c r="AB1076" s="47" t="s">
        <v>28</v>
      </c>
      <c r="AC1076" s="47" t="s">
        <v>28</v>
      </c>
      <c r="AD1076" s="47" t="s">
        <v>28</v>
      </c>
      <c r="AE1076" s="47" t="s">
        <v>5417</v>
      </c>
      <c r="AF1076" s="45" t="s">
        <v>5417</v>
      </c>
      <c r="AG1076" s="52"/>
      <c r="AH1076" s="46"/>
      <c r="AI1076" t="e">
        <f>E1076&amp;H1076&amp;I1076&amp;J1076&amp;K1076&amp;M1076&amp;#REF!&amp;#REF!&amp;N1076&amp;O1076&amp;P1076&amp;Q1076&amp;R1076&amp;S1076&amp;T1076&amp;U1076&amp;V1076</f>
        <v>#REF!</v>
      </c>
      <c r="AJ1076" t="str">
        <f>IF(E1076="","",IFERROR(IF(MATCH(E1076,#REF!,0),"O","X"),"X"))</f>
        <v>X</v>
      </c>
    </row>
    <row r="1077" spans="1:36">
      <c r="A1077" s="6" t="s">
        <v>1282</v>
      </c>
      <c r="B1077" s="6">
        <v>2107</v>
      </c>
      <c r="C1077" s="6" t="s">
        <v>6870</v>
      </c>
      <c r="D1077" s="6" t="s">
        <v>2031</v>
      </c>
      <c r="E1077" s="6" t="s">
        <v>2148</v>
      </c>
      <c r="F1077" s="6" t="e">
        <f>VLOOKUP(E1077,'홈플러스-업데이트'!E2111:E4391,1,0)</f>
        <v>#N/A</v>
      </c>
      <c r="G1077" s="14">
        <v>1442000</v>
      </c>
      <c r="H1077" s="6" t="s">
        <v>48</v>
      </c>
      <c r="I1077" s="6" t="s">
        <v>5459</v>
      </c>
      <c r="J1077" s="6" t="s">
        <v>61</v>
      </c>
      <c r="K1077" s="6" t="s">
        <v>5461</v>
      </c>
      <c r="L1077" s="24">
        <v>0</v>
      </c>
      <c r="M1077" s="44" t="s">
        <v>28</v>
      </c>
      <c r="N1077" s="44" t="s">
        <v>28</v>
      </c>
      <c r="O1077" s="44" t="s">
        <v>28</v>
      </c>
      <c r="P1077" s="44" t="s">
        <v>28</v>
      </c>
      <c r="Q1077" s="44">
        <v>39900</v>
      </c>
      <c r="R1077" s="44">
        <v>35900</v>
      </c>
      <c r="S1077" s="44">
        <v>35900</v>
      </c>
      <c r="T1077" s="44">
        <v>36900</v>
      </c>
      <c r="U1077" s="44">
        <v>32900</v>
      </c>
      <c r="V1077" s="47">
        <v>32900</v>
      </c>
      <c r="W1077" s="47" t="s">
        <v>28</v>
      </c>
      <c r="X1077" s="47" t="s">
        <v>28</v>
      </c>
      <c r="Y1077" s="47" t="s">
        <v>28</v>
      </c>
      <c r="Z1077" s="47" t="s">
        <v>28</v>
      </c>
      <c r="AA1077" s="47" t="s">
        <v>28</v>
      </c>
      <c r="AB1077" s="47" t="s">
        <v>28</v>
      </c>
      <c r="AC1077" s="47" t="s">
        <v>28</v>
      </c>
      <c r="AD1077" s="47" t="s">
        <v>28</v>
      </c>
      <c r="AE1077" s="47" t="s">
        <v>5417</v>
      </c>
      <c r="AF1077" s="45" t="s">
        <v>5417</v>
      </c>
      <c r="AG1077" s="52"/>
      <c r="AH1077" s="46"/>
      <c r="AI1077" t="e">
        <f>E1077&amp;H1077&amp;I1077&amp;J1077&amp;K1077&amp;M1077&amp;#REF!&amp;#REF!&amp;N1077&amp;O1077&amp;P1077&amp;Q1077&amp;R1077&amp;S1077&amp;T1077&amp;U1077&amp;V1077</f>
        <v>#REF!</v>
      </c>
      <c r="AJ1077" t="str">
        <f>IF(E1077="","",IFERROR(IF(MATCH(E1077,#REF!,0),"O","X"),"X"))</f>
        <v>X</v>
      </c>
    </row>
    <row r="1078" spans="1:36">
      <c r="A1078" s="6" t="s">
        <v>1282</v>
      </c>
      <c r="B1078" s="6">
        <v>2108</v>
      </c>
      <c r="C1078" s="6" t="s">
        <v>6871</v>
      </c>
      <c r="D1078" s="6" t="s">
        <v>2031</v>
      </c>
      <c r="E1078" s="6" t="s">
        <v>2162</v>
      </c>
      <c r="F1078" s="6" t="e">
        <f>VLOOKUP(E1078,'홈플러스-업데이트'!E2112:E4392,1,0)</f>
        <v>#N/A</v>
      </c>
      <c r="G1078" s="14">
        <v>1547000</v>
      </c>
      <c r="H1078" s="6" t="s">
        <v>48</v>
      </c>
      <c r="I1078" s="6" t="s">
        <v>5459</v>
      </c>
      <c r="J1078" s="6" t="s">
        <v>61</v>
      </c>
      <c r="K1078" s="6" t="s">
        <v>5461</v>
      </c>
      <c r="L1078" s="24">
        <v>0</v>
      </c>
      <c r="M1078" s="44" t="s">
        <v>28</v>
      </c>
      <c r="N1078" s="44" t="s">
        <v>28</v>
      </c>
      <c r="O1078" s="44" t="s">
        <v>28</v>
      </c>
      <c r="P1078" s="44" t="s">
        <v>28</v>
      </c>
      <c r="Q1078" s="44">
        <v>42900</v>
      </c>
      <c r="R1078" s="44">
        <v>38900</v>
      </c>
      <c r="S1078" s="44">
        <v>38900</v>
      </c>
      <c r="T1078" s="44">
        <v>39900</v>
      </c>
      <c r="U1078" s="44">
        <v>35900</v>
      </c>
      <c r="V1078" s="47">
        <v>35900</v>
      </c>
      <c r="W1078" s="47" t="s">
        <v>28</v>
      </c>
      <c r="X1078" s="47" t="s">
        <v>28</v>
      </c>
      <c r="Y1078" s="47" t="s">
        <v>28</v>
      </c>
      <c r="Z1078" s="47" t="s">
        <v>28</v>
      </c>
      <c r="AA1078" s="47" t="s">
        <v>28</v>
      </c>
      <c r="AB1078" s="47" t="s">
        <v>28</v>
      </c>
      <c r="AC1078" s="47" t="s">
        <v>28</v>
      </c>
      <c r="AD1078" s="47" t="s">
        <v>28</v>
      </c>
      <c r="AE1078" s="47" t="s">
        <v>5417</v>
      </c>
      <c r="AF1078" s="45" t="s">
        <v>5417</v>
      </c>
      <c r="AG1078" s="52"/>
      <c r="AH1078" s="46"/>
      <c r="AI1078" t="e">
        <f>E1078&amp;H1078&amp;I1078&amp;J1078&amp;K1078&amp;M1078&amp;#REF!&amp;#REF!&amp;N1078&amp;O1078&amp;P1078&amp;Q1078&amp;R1078&amp;S1078&amp;T1078&amp;U1078&amp;V1078</f>
        <v>#REF!</v>
      </c>
      <c r="AJ1078" t="str">
        <f>IF(E1078="","",IFERROR(IF(MATCH(E1078,#REF!,0),"O","X"),"X"))</f>
        <v>X</v>
      </c>
    </row>
    <row r="1079" spans="1:36">
      <c r="A1079" s="6" t="s">
        <v>1282</v>
      </c>
      <c r="B1079" s="6">
        <v>2109</v>
      </c>
      <c r="C1079" s="6" t="s">
        <v>6872</v>
      </c>
      <c r="D1079" s="6" t="s">
        <v>2031</v>
      </c>
      <c r="E1079" s="6" t="s">
        <v>2162</v>
      </c>
      <c r="F1079" s="6" t="e">
        <f>VLOOKUP(E1079,'홈플러스-업데이트'!E2113:E4393,1,0)</f>
        <v>#N/A</v>
      </c>
      <c r="G1079" s="14">
        <v>1547000</v>
      </c>
      <c r="H1079" s="6" t="s">
        <v>94</v>
      </c>
      <c r="I1079" s="6" t="s">
        <v>5459</v>
      </c>
      <c r="J1079" s="6" t="s">
        <v>61</v>
      </c>
      <c r="K1079" s="6" t="s">
        <v>5475</v>
      </c>
      <c r="L1079" s="24">
        <v>0</v>
      </c>
      <c r="M1079" s="44" t="s">
        <v>28</v>
      </c>
      <c r="N1079" s="44" t="s">
        <v>28</v>
      </c>
      <c r="O1079" s="44" t="s">
        <v>28</v>
      </c>
      <c r="P1079" s="44" t="s">
        <v>28</v>
      </c>
      <c r="Q1079" s="44">
        <v>39900</v>
      </c>
      <c r="R1079" s="44">
        <v>35900</v>
      </c>
      <c r="S1079" s="44">
        <v>35900</v>
      </c>
      <c r="T1079" s="44">
        <v>36900</v>
      </c>
      <c r="U1079" s="44">
        <v>32900</v>
      </c>
      <c r="V1079" s="47">
        <v>32900</v>
      </c>
      <c r="W1079" s="47" t="s">
        <v>28</v>
      </c>
      <c r="X1079" s="47" t="s">
        <v>28</v>
      </c>
      <c r="Y1079" s="47" t="s">
        <v>28</v>
      </c>
      <c r="Z1079" s="47" t="s">
        <v>28</v>
      </c>
      <c r="AA1079" s="47" t="s">
        <v>28</v>
      </c>
      <c r="AB1079" s="47" t="s">
        <v>28</v>
      </c>
      <c r="AC1079" s="47" t="s">
        <v>28</v>
      </c>
      <c r="AD1079" s="47" t="s">
        <v>28</v>
      </c>
      <c r="AE1079" s="47" t="s">
        <v>5417</v>
      </c>
      <c r="AF1079" s="45" t="s">
        <v>5417</v>
      </c>
      <c r="AG1079" s="52"/>
      <c r="AH1079" s="46"/>
      <c r="AI1079" t="e">
        <f>E1079&amp;H1079&amp;I1079&amp;J1079&amp;K1079&amp;M1079&amp;#REF!&amp;#REF!&amp;N1079&amp;O1079&amp;P1079&amp;Q1079&amp;R1079&amp;S1079&amp;T1079&amp;U1079&amp;V1079</f>
        <v>#REF!</v>
      </c>
      <c r="AJ1079" t="str">
        <f>IF(E1079="","",IFERROR(IF(MATCH(E1079,#REF!,0),"O","X"),"X"))</f>
        <v>X</v>
      </c>
    </row>
    <row r="1080" spans="1:36">
      <c r="A1080" s="6" t="s">
        <v>1282</v>
      </c>
      <c r="B1080" s="6">
        <v>2110</v>
      </c>
      <c r="C1080" s="6" t="s">
        <v>6873</v>
      </c>
      <c r="D1080" s="6" t="s">
        <v>2031</v>
      </c>
      <c r="E1080" s="6" t="s">
        <v>2158</v>
      </c>
      <c r="F1080" s="6" t="e">
        <f>VLOOKUP(E1080,'홈플러스-업데이트'!E2114:E4394,1,0)</f>
        <v>#N/A</v>
      </c>
      <c r="G1080" s="14">
        <v>1617000</v>
      </c>
      <c r="H1080" s="6" t="s">
        <v>94</v>
      </c>
      <c r="I1080" s="6" t="s">
        <v>5459</v>
      </c>
      <c r="J1080" s="6" t="s">
        <v>61</v>
      </c>
      <c r="K1080" s="6" t="s">
        <v>5475</v>
      </c>
      <c r="L1080" s="24">
        <v>0</v>
      </c>
      <c r="M1080" s="44" t="s">
        <v>28</v>
      </c>
      <c r="N1080" s="44" t="s">
        <v>28</v>
      </c>
      <c r="O1080" s="44" t="s">
        <v>28</v>
      </c>
      <c r="P1080" s="44" t="s">
        <v>28</v>
      </c>
      <c r="Q1080" s="44">
        <v>39900</v>
      </c>
      <c r="R1080" s="44">
        <v>35900</v>
      </c>
      <c r="S1080" s="44">
        <v>35900</v>
      </c>
      <c r="T1080" s="44">
        <v>36900</v>
      </c>
      <c r="U1080" s="44">
        <v>32900</v>
      </c>
      <c r="V1080" s="47">
        <v>32900</v>
      </c>
      <c r="W1080" s="47" t="s">
        <v>28</v>
      </c>
      <c r="X1080" s="47" t="s">
        <v>28</v>
      </c>
      <c r="Y1080" s="47" t="s">
        <v>28</v>
      </c>
      <c r="Z1080" s="47" t="s">
        <v>28</v>
      </c>
      <c r="AA1080" s="47" t="s">
        <v>28</v>
      </c>
      <c r="AB1080" s="47" t="s">
        <v>28</v>
      </c>
      <c r="AC1080" s="47" t="s">
        <v>28</v>
      </c>
      <c r="AD1080" s="47" t="s">
        <v>28</v>
      </c>
      <c r="AE1080" s="47" t="s">
        <v>5417</v>
      </c>
      <c r="AF1080" s="45" t="s">
        <v>5417</v>
      </c>
      <c r="AG1080" s="52"/>
      <c r="AH1080" s="46"/>
      <c r="AI1080" t="e">
        <f>E1080&amp;H1080&amp;I1080&amp;J1080&amp;K1080&amp;M1080&amp;#REF!&amp;#REF!&amp;N1080&amp;O1080&amp;P1080&amp;Q1080&amp;R1080&amp;S1080&amp;T1080&amp;U1080&amp;V1080</f>
        <v>#REF!</v>
      </c>
      <c r="AJ1080" t="str">
        <f>IF(E1080="","",IFERROR(IF(MATCH(E1080,#REF!,0),"O","X"),"X"))</f>
        <v>X</v>
      </c>
    </row>
    <row r="1081" spans="1:36">
      <c r="A1081" s="6" t="s">
        <v>1282</v>
      </c>
      <c r="B1081" s="6">
        <v>2111</v>
      </c>
      <c r="C1081" s="6" t="s">
        <v>6874</v>
      </c>
      <c r="D1081" s="6" t="s">
        <v>2031</v>
      </c>
      <c r="E1081" s="6" t="s">
        <v>2158</v>
      </c>
      <c r="F1081" s="6" t="e">
        <f>VLOOKUP(E1081,'홈플러스-업데이트'!E2115:E4395,1,0)</f>
        <v>#N/A</v>
      </c>
      <c r="G1081" s="14">
        <v>1617000</v>
      </c>
      <c r="H1081" s="6" t="s">
        <v>48</v>
      </c>
      <c r="I1081" s="6" t="s">
        <v>5459</v>
      </c>
      <c r="J1081" s="6" t="s">
        <v>61</v>
      </c>
      <c r="K1081" s="6" t="s">
        <v>5461</v>
      </c>
      <c r="L1081" s="24">
        <v>0</v>
      </c>
      <c r="M1081" s="44" t="s">
        <v>28</v>
      </c>
      <c r="N1081" s="44" t="s">
        <v>28</v>
      </c>
      <c r="O1081" s="44" t="s">
        <v>28</v>
      </c>
      <c r="P1081" s="44" t="s">
        <v>28</v>
      </c>
      <c r="Q1081" s="44">
        <v>42900</v>
      </c>
      <c r="R1081" s="44">
        <v>38900</v>
      </c>
      <c r="S1081" s="44">
        <v>38900</v>
      </c>
      <c r="T1081" s="44">
        <v>39900</v>
      </c>
      <c r="U1081" s="44">
        <v>35900</v>
      </c>
      <c r="V1081" s="47">
        <v>35900</v>
      </c>
      <c r="W1081" s="47" t="s">
        <v>28</v>
      </c>
      <c r="X1081" s="47" t="s">
        <v>28</v>
      </c>
      <c r="Y1081" s="47" t="s">
        <v>28</v>
      </c>
      <c r="Z1081" s="47" t="s">
        <v>28</v>
      </c>
      <c r="AA1081" s="47" t="s">
        <v>28</v>
      </c>
      <c r="AB1081" s="47" t="s">
        <v>28</v>
      </c>
      <c r="AC1081" s="47" t="s">
        <v>28</v>
      </c>
      <c r="AD1081" s="47" t="s">
        <v>28</v>
      </c>
      <c r="AE1081" s="47" t="s">
        <v>5417</v>
      </c>
      <c r="AF1081" s="45" t="s">
        <v>5417</v>
      </c>
      <c r="AG1081" s="52"/>
      <c r="AH1081" s="46"/>
      <c r="AI1081" t="e">
        <f>E1081&amp;H1081&amp;I1081&amp;J1081&amp;K1081&amp;M1081&amp;#REF!&amp;#REF!&amp;N1081&amp;O1081&amp;P1081&amp;Q1081&amp;R1081&amp;S1081&amp;T1081&amp;U1081&amp;V1081</f>
        <v>#REF!</v>
      </c>
      <c r="AJ1081" t="str">
        <f>IF(E1081="","",IFERROR(IF(MATCH(E1081,#REF!,0),"O","X"),"X"))</f>
        <v>X</v>
      </c>
    </row>
    <row r="1082" spans="1:36">
      <c r="A1082" s="6" t="s">
        <v>1282</v>
      </c>
      <c r="B1082" s="6">
        <v>2112</v>
      </c>
      <c r="C1082" s="6" t="s">
        <v>6875</v>
      </c>
      <c r="D1082" s="6" t="s">
        <v>2031</v>
      </c>
      <c r="E1082" s="6" t="s">
        <v>5409</v>
      </c>
      <c r="F1082" s="6" t="e">
        <f>VLOOKUP(E1082,'홈플러스-업데이트'!E2116:E4396,1,0)</f>
        <v>#N/A</v>
      </c>
      <c r="G1082" s="14">
        <v>1513000</v>
      </c>
      <c r="H1082" s="6" t="s">
        <v>48</v>
      </c>
      <c r="I1082" s="6" t="s">
        <v>5459</v>
      </c>
      <c r="J1082" s="6" t="s">
        <v>89</v>
      </c>
      <c r="K1082" s="6" t="s">
        <v>5465</v>
      </c>
      <c r="L1082" s="24">
        <v>0</v>
      </c>
      <c r="M1082" s="44" t="s">
        <v>28</v>
      </c>
      <c r="N1082" s="44" t="s">
        <v>28</v>
      </c>
      <c r="O1082" s="44" t="s">
        <v>28</v>
      </c>
      <c r="P1082" s="44" t="s">
        <v>28</v>
      </c>
      <c r="Q1082" s="44">
        <v>37900</v>
      </c>
      <c r="R1082" s="44">
        <v>34900</v>
      </c>
      <c r="S1082" s="44">
        <v>34900</v>
      </c>
      <c r="T1082" s="44">
        <v>34900</v>
      </c>
      <c r="U1082" s="44">
        <v>31900</v>
      </c>
      <c r="V1082" s="47">
        <v>31900</v>
      </c>
      <c r="W1082" s="47" t="s">
        <v>28</v>
      </c>
      <c r="X1082" s="47" t="s">
        <v>28</v>
      </c>
      <c r="Y1082" s="47" t="s">
        <v>28</v>
      </c>
      <c r="Z1082" s="47" t="s">
        <v>28</v>
      </c>
      <c r="AA1082" s="47" t="s">
        <v>28</v>
      </c>
      <c r="AB1082" s="47" t="s">
        <v>28</v>
      </c>
      <c r="AC1082" s="47" t="s">
        <v>28</v>
      </c>
      <c r="AD1082" s="47" t="s">
        <v>28</v>
      </c>
      <c r="AE1082" s="47" t="s">
        <v>5417</v>
      </c>
      <c r="AF1082" s="45" t="s">
        <v>5417</v>
      </c>
      <c r="AG1082" s="52"/>
      <c r="AH1082" s="46"/>
      <c r="AI1082" t="e">
        <f>E1082&amp;H1082&amp;I1082&amp;J1082&amp;K1082&amp;M1082&amp;#REF!&amp;#REF!&amp;N1082&amp;O1082&amp;P1082&amp;Q1082&amp;R1082&amp;S1082&amp;T1082&amp;U1082&amp;V1082</f>
        <v>#REF!</v>
      </c>
      <c r="AJ1082" t="str">
        <f>IF(E1082="","",IFERROR(IF(MATCH(E1082,#REF!,0),"O","X"),"X"))</f>
        <v>X</v>
      </c>
    </row>
    <row r="1083" spans="1:36">
      <c r="A1083" s="6" t="s">
        <v>1282</v>
      </c>
      <c r="B1083" s="6">
        <v>2113</v>
      </c>
      <c r="C1083" s="6" t="s">
        <v>6876</v>
      </c>
      <c r="D1083" s="6" t="s">
        <v>2031</v>
      </c>
      <c r="E1083" s="6" t="s">
        <v>5273</v>
      </c>
      <c r="F1083" s="6" t="e">
        <f>VLOOKUP(E1083,'홈플러스-업데이트'!E2117:E4397,1,0)</f>
        <v>#N/A</v>
      </c>
      <c r="G1083" s="14">
        <v>2038000</v>
      </c>
      <c r="H1083" s="6" t="s">
        <v>94</v>
      </c>
      <c r="I1083" s="6" t="s">
        <v>5459</v>
      </c>
      <c r="J1083" s="6" t="s">
        <v>61</v>
      </c>
      <c r="K1083" s="6" t="s">
        <v>5475</v>
      </c>
      <c r="L1083" s="24">
        <v>0</v>
      </c>
      <c r="M1083" s="44" t="s">
        <v>28</v>
      </c>
      <c r="N1083" s="44" t="s">
        <v>28</v>
      </c>
      <c r="O1083" s="44" t="s">
        <v>28</v>
      </c>
      <c r="P1083" s="44" t="s">
        <v>28</v>
      </c>
      <c r="Q1083" s="44">
        <v>37900</v>
      </c>
      <c r="R1083" s="44">
        <v>34900</v>
      </c>
      <c r="S1083" s="44">
        <v>34900</v>
      </c>
      <c r="T1083" s="44">
        <v>34900</v>
      </c>
      <c r="U1083" s="44">
        <v>31900</v>
      </c>
      <c r="V1083" s="47">
        <v>31900</v>
      </c>
      <c r="W1083" s="47" t="s">
        <v>28</v>
      </c>
      <c r="X1083" s="47" t="s">
        <v>28</v>
      </c>
      <c r="Y1083" s="47" t="s">
        <v>28</v>
      </c>
      <c r="Z1083" s="47" t="s">
        <v>28</v>
      </c>
      <c r="AA1083" s="47" t="s">
        <v>28</v>
      </c>
      <c r="AB1083" s="47" t="s">
        <v>28</v>
      </c>
      <c r="AC1083" s="47" t="s">
        <v>28</v>
      </c>
      <c r="AD1083" s="47" t="s">
        <v>28</v>
      </c>
      <c r="AE1083" s="47" t="s">
        <v>5417</v>
      </c>
      <c r="AF1083" s="45" t="s">
        <v>5417</v>
      </c>
      <c r="AG1083" s="52"/>
      <c r="AH1083" s="46"/>
      <c r="AI1083" t="e">
        <f>E1083&amp;H1083&amp;I1083&amp;J1083&amp;K1083&amp;M1083&amp;#REF!&amp;#REF!&amp;N1083&amp;O1083&amp;P1083&amp;Q1083&amp;R1083&amp;S1083&amp;T1083&amp;U1083&amp;V1083</f>
        <v>#REF!</v>
      </c>
      <c r="AJ1083" t="str">
        <f>IF(E1083="","",IFERROR(IF(MATCH(E1083,#REF!,0),"O","X"),"X"))</f>
        <v>X</v>
      </c>
    </row>
    <row r="1084" spans="1:36">
      <c r="A1084" s="6" t="s">
        <v>1282</v>
      </c>
      <c r="B1084" s="6">
        <v>2114</v>
      </c>
      <c r="C1084" s="6" t="s">
        <v>6968</v>
      </c>
      <c r="D1084" s="6" t="s">
        <v>2031</v>
      </c>
      <c r="E1084" s="6" t="s">
        <v>5273</v>
      </c>
      <c r="F1084" s="6" t="e">
        <f>VLOOKUP(E1084,'홈플러스-업데이트'!E2118:E4398,1,0)</f>
        <v>#N/A</v>
      </c>
      <c r="G1084" s="14">
        <v>2038000</v>
      </c>
      <c r="H1084" s="6" t="s">
        <v>48</v>
      </c>
      <c r="I1084" s="6" t="s">
        <v>5459</v>
      </c>
      <c r="J1084" s="6" t="s">
        <v>89</v>
      </c>
      <c r="K1084" s="6" t="s">
        <v>5465</v>
      </c>
      <c r="L1084" s="24">
        <v>0</v>
      </c>
      <c r="M1084" s="44" t="s">
        <v>28</v>
      </c>
      <c r="N1084" s="44" t="s">
        <v>28</v>
      </c>
      <c r="O1084" s="44" t="s">
        <v>28</v>
      </c>
      <c r="P1084" s="44" t="s">
        <v>28</v>
      </c>
      <c r="Q1084" s="44">
        <v>39900</v>
      </c>
      <c r="R1084" s="44">
        <v>36900</v>
      </c>
      <c r="S1084" s="44">
        <v>36900</v>
      </c>
      <c r="T1084" s="44">
        <v>36900</v>
      </c>
      <c r="U1084" s="44">
        <v>33900</v>
      </c>
      <c r="V1084" s="47">
        <v>33900</v>
      </c>
      <c r="W1084" s="47" t="s">
        <v>28</v>
      </c>
      <c r="X1084" s="47" t="s">
        <v>28</v>
      </c>
      <c r="Y1084" s="47" t="s">
        <v>28</v>
      </c>
      <c r="Z1084" s="47" t="s">
        <v>28</v>
      </c>
      <c r="AA1084" s="47" t="s">
        <v>28</v>
      </c>
      <c r="AB1084" s="47" t="s">
        <v>28</v>
      </c>
      <c r="AC1084" s="47" t="s">
        <v>28</v>
      </c>
      <c r="AD1084" s="47" t="s">
        <v>28</v>
      </c>
      <c r="AE1084" s="47" t="s">
        <v>5417</v>
      </c>
      <c r="AF1084" s="45" t="s">
        <v>5417</v>
      </c>
      <c r="AG1084" s="52"/>
      <c r="AH1084" s="46"/>
      <c r="AI1084" t="e">
        <f>E1084&amp;H1084&amp;I1084&amp;J1084&amp;K1084&amp;M1084&amp;#REF!&amp;#REF!&amp;N1084&amp;O1084&amp;P1084&amp;Q1084&amp;R1084&amp;S1084&amp;T1084&amp;U1084&amp;V1084</f>
        <v>#REF!</v>
      </c>
      <c r="AJ1084" t="str">
        <f>IF(E1084="","",IFERROR(IF(MATCH(E1084,#REF!,0),"O","X"),"X"))</f>
        <v>X</v>
      </c>
    </row>
    <row r="1085" spans="1:36">
      <c r="A1085" s="6" t="s">
        <v>1282</v>
      </c>
      <c r="B1085" s="6">
        <v>2115</v>
      </c>
      <c r="C1085" s="6" t="s">
        <v>7060</v>
      </c>
      <c r="D1085" s="6" t="s">
        <v>2031</v>
      </c>
      <c r="E1085" s="6" t="s">
        <v>5273</v>
      </c>
      <c r="F1085" s="6" t="e">
        <f>VLOOKUP(E1085,'홈플러스-업데이트'!E2119:E4399,1,0)</f>
        <v>#N/A</v>
      </c>
      <c r="G1085" s="14">
        <v>2038000</v>
      </c>
      <c r="H1085" s="6" t="s">
        <v>48</v>
      </c>
      <c r="I1085" s="6" t="s">
        <v>5459</v>
      </c>
      <c r="J1085" s="6" t="s">
        <v>61</v>
      </c>
      <c r="K1085" s="6" t="s">
        <v>5461</v>
      </c>
      <c r="L1085" s="24">
        <v>0</v>
      </c>
      <c r="M1085" s="44" t="s">
        <v>28</v>
      </c>
      <c r="N1085" s="44" t="s">
        <v>28</v>
      </c>
      <c r="O1085" s="44" t="s">
        <v>28</v>
      </c>
      <c r="P1085" s="44" t="s">
        <v>28</v>
      </c>
      <c r="Q1085" s="44">
        <v>40900</v>
      </c>
      <c r="R1085" s="44">
        <v>37900</v>
      </c>
      <c r="S1085" s="44">
        <v>37900</v>
      </c>
      <c r="T1085" s="44">
        <v>37900</v>
      </c>
      <c r="U1085" s="44">
        <v>34900</v>
      </c>
      <c r="V1085" s="47">
        <v>34900</v>
      </c>
      <c r="W1085" s="47" t="s">
        <v>28</v>
      </c>
      <c r="X1085" s="47" t="s">
        <v>28</v>
      </c>
      <c r="Y1085" s="47" t="s">
        <v>28</v>
      </c>
      <c r="Z1085" s="47" t="s">
        <v>28</v>
      </c>
      <c r="AA1085" s="47" t="s">
        <v>28</v>
      </c>
      <c r="AB1085" s="47" t="s">
        <v>28</v>
      </c>
      <c r="AC1085" s="47" t="s">
        <v>28</v>
      </c>
      <c r="AD1085" s="47" t="s">
        <v>28</v>
      </c>
      <c r="AE1085" s="47" t="s">
        <v>5417</v>
      </c>
      <c r="AF1085" s="45" t="s">
        <v>5417</v>
      </c>
      <c r="AG1085" s="52"/>
      <c r="AH1085" s="46"/>
      <c r="AI1085" t="e">
        <f>E1085&amp;H1085&amp;I1085&amp;J1085&amp;K1085&amp;M1085&amp;#REF!&amp;#REF!&amp;N1085&amp;O1085&amp;P1085&amp;Q1085&amp;R1085&amp;S1085&amp;T1085&amp;U1085&amp;V1085</f>
        <v>#REF!</v>
      </c>
      <c r="AJ1085" t="str">
        <f>IF(E1085="","",IFERROR(IF(MATCH(E1085,#REF!,0),"O","X"),"X"))</f>
        <v>X</v>
      </c>
    </row>
    <row r="1086" spans="1:36">
      <c r="A1086" s="6" t="s">
        <v>1282</v>
      </c>
      <c r="B1086" s="6">
        <v>2116</v>
      </c>
      <c r="C1086" s="6" t="s">
        <v>7061</v>
      </c>
      <c r="D1086" s="6" t="s">
        <v>2031</v>
      </c>
      <c r="E1086" s="6" t="s">
        <v>6270</v>
      </c>
      <c r="F1086" s="6" t="e">
        <f>VLOOKUP(E1086,'홈플러스-업데이트'!E2120:E4400,1,0)</f>
        <v>#N/A</v>
      </c>
      <c r="G1086" s="14">
        <v>1630000</v>
      </c>
      <c r="H1086" s="6" t="s">
        <v>48</v>
      </c>
      <c r="I1086" s="6" t="s">
        <v>5459</v>
      </c>
      <c r="J1086" s="6" t="s">
        <v>61</v>
      </c>
      <c r="K1086" s="6" t="s">
        <v>5461</v>
      </c>
      <c r="L1086" s="24">
        <v>0</v>
      </c>
      <c r="M1086" s="44" t="s">
        <v>28</v>
      </c>
      <c r="N1086" s="44" t="s">
        <v>28</v>
      </c>
      <c r="O1086" s="44" t="s">
        <v>28</v>
      </c>
      <c r="P1086" s="44" t="s">
        <v>28</v>
      </c>
      <c r="Q1086" s="44">
        <v>40900</v>
      </c>
      <c r="R1086" s="44">
        <v>37900</v>
      </c>
      <c r="S1086" s="44">
        <v>37900</v>
      </c>
      <c r="T1086" s="44">
        <v>37900</v>
      </c>
      <c r="U1086" s="44">
        <v>34900</v>
      </c>
      <c r="V1086" s="47">
        <v>34900</v>
      </c>
      <c r="W1086" s="47" t="s">
        <v>28</v>
      </c>
      <c r="X1086" s="47" t="s">
        <v>28</v>
      </c>
      <c r="Y1086" s="47" t="s">
        <v>28</v>
      </c>
      <c r="Z1086" s="47" t="s">
        <v>28</v>
      </c>
      <c r="AA1086" s="47" t="s">
        <v>28</v>
      </c>
      <c r="AB1086" s="47" t="s">
        <v>28</v>
      </c>
      <c r="AC1086" s="47" t="s">
        <v>28</v>
      </c>
      <c r="AD1086" s="47" t="s">
        <v>28</v>
      </c>
      <c r="AE1086" s="47" t="s">
        <v>5417</v>
      </c>
      <c r="AF1086" s="45" t="s">
        <v>5417</v>
      </c>
      <c r="AG1086" s="52"/>
      <c r="AH1086" s="46"/>
      <c r="AI1086" t="e">
        <f>E1086&amp;H1086&amp;I1086&amp;J1086&amp;K1086&amp;M1086&amp;#REF!&amp;#REF!&amp;N1086&amp;O1086&amp;P1086&amp;Q1086&amp;R1086&amp;S1086&amp;T1086&amp;U1086&amp;V1086</f>
        <v>#REF!</v>
      </c>
      <c r="AJ1086" t="str">
        <f>IF(E1086="","",IFERROR(IF(MATCH(E1086,#REF!,0),"O","X"),"X"))</f>
        <v>X</v>
      </c>
    </row>
    <row r="1087" spans="1:36">
      <c r="A1087" s="6" t="s">
        <v>1282</v>
      </c>
      <c r="B1087" s="6">
        <v>2117</v>
      </c>
      <c r="C1087" s="6" t="s">
        <v>7062</v>
      </c>
      <c r="D1087" s="6" t="s">
        <v>2031</v>
      </c>
      <c r="E1087" s="6" t="s">
        <v>6270</v>
      </c>
      <c r="F1087" s="6" t="e">
        <f>VLOOKUP(E1087,'홈플러스-업데이트'!E2121:E4401,1,0)</f>
        <v>#N/A</v>
      </c>
      <c r="G1087" s="14">
        <v>1630000</v>
      </c>
      <c r="H1087" s="6" t="s">
        <v>48</v>
      </c>
      <c r="I1087" s="6" t="s">
        <v>5459</v>
      </c>
      <c r="J1087" s="6" t="s">
        <v>89</v>
      </c>
      <c r="K1087" s="6" t="s">
        <v>5465</v>
      </c>
      <c r="L1087" s="24">
        <v>0</v>
      </c>
      <c r="M1087" s="44" t="s">
        <v>28</v>
      </c>
      <c r="N1087" s="44" t="s">
        <v>28</v>
      </c>
      <c r="O1087" s="44" t="s">
        <v>28</v>
      </c>
      <c r="P1087" s="44" t="s">
        <v>28</v>
      </c>
      <c r="Q1087" s="44">
        <v>39900</v>
      </c>
      <c r="R1087" s="44">
        <v>36900</v>
      </c>
      <c r="S1087" s="44">
        <v>36900</v>
      </c>
      <c r="T1087" s="44">
        <v>36900</v>
      </c>
      <c r="U1087" s="44">
        <v>33900</v>
      </c>
      <c r="V1087" s="47">
        <v>33900</v>
      </c>
      <c r="W1087" s="47" t="s">
        <v>28</v>
      </c>
      <c r="X1087" s="47" t="s">
        <v>28</v>
      </c>
      <c r="Y1087" s="47" t="s">
        <v>28</v>
      </c>
      <c r="Z1087" s="47" t="s">
        <v>28</v>
      </c>
      <c r="AA1087" s="47" t="s">
        <v>28</v>
      </c>
      <c r="AB1087" s="47" t="s">
        <v>28</v>
      </c>
      <c r="AC1087" s="47" t="s">
        <v>28</v>
      </c>
      <c r="AD1087" s="47" t="s">
        <v>28</v>
      </c>
      <c r="AE1087" s="47" t="s">
        <v>5417</v>
      </c>
      <c r="AF1087" s="45" t="s">
        <v>5417</v>
      </c>
      <c r="AG1087" s="52"/>
      <c r="AH1087" s="46"/>
      <c r="AI1087" t="e">
        <f>E1087&amp;H1087&amp;I1087&amp;J1087&amp;K1087&amp;M1087&amp;#REF!&amp;#REF!&amp;N1087&amp;O1087&amp;P1087&amp;Q1087&amp;R1087&amp;S1087&amp;T1087&amp;U1087&amp;V1087</f>
        <v>#REF!</v>
      </c>
      <c r="AJ1087" t="str">
        <f>IF(E1087="","",IFERROR(IF(MATCH(E1087,#REF!,0),"O","X"),"X"))</f>
        <v>X</v>
      </c>
    </row>
    <row r="1088" spans="1:36">
      <c r="A1088" s="6" t="s">
        <v>1282</v>
      </c>
      <c r="B1088" s="6">
        <v>2118</v>
      </c>
      <c r="C1088" s="6" t="s">
        <v>7063</v>
      </c>
      <c r="D1088" s="6" t="s">
        <v>2031</v>
      </c>
      <c r="E1088" s="6" t="s">
        <v>6270</v>
      </c>
      <c r="F1088" s="6" t="e">
        <f>VLOOKUP(E1088,'홈플러스-업데이트'!E2122:E4402,1,0)</f>
        <v>#N/A</v>
      </c>
      <c r="G1088" s="14">
        <v>1630000</v>
      </c>
      <c r="H1088" s="6" t="s">
        <v>94</v>
      </c>
      <c r="I1088" s="6" t="s">
        <v>5459</v>
      </c>
      <c r="J1088" s="6" t="s">
        <v>61</v>
      </c>
      <c r="K1088" s="6" t="s">
        <v>5475</v>
      </c>
      <c r="L1088" s="24">
        <v>0</v>
      </c>
      <c r="M1088" s="44" t="s">
        <v>28</v>
      </c>
      <c r="N1088" s="44" t="s">
        <v>28</v>
      </c>
      <c r="O1088" s="44" t="s">
        <v>28</v>
      </c>
      <c r="P1088" s="44" t="s">
        <v>28</v>
      </c>
      <c r="Q1088" s="44">
        <v>37900</v>
      </c>
      <c r="R1088" s="44">
        <v>34900</v>
      </c>
      <c r="S1088" s="44">
        <v>34900</v>
      </c>
      <c r="T1088" s="44">
        <v>34900</v>
      </c>
      <c r="U1088" s="44">
        <v>31900</v>
      </c>
      <c r="V1088" s="47">
        <v>31900</v>
      </c>
      <c r="W1088" s="47" t="s">
        <v>28</v>
      </c>
      <c r="X1088" s="47" t="s">
        <v>28</v>
      </c>
      <c r="Y1088" s="47" t="s">
        <v>28</v>
      </c>
      <c r="Z1088" s="47" t="s">
        <v>28</v>
      </c>
      <c r="AA1088" s="47" t="s">
        <v>28</v>
      </c>
      <c r="AB1088" s="47" t="s">
        <v>28</v>
      </c>
      <c r="AC1088" s="47" t="s">
        <v>28</v>
      </c>
      <c r="AD1088" s="47" t="s">
        <v>28</v>
      </c>
      <c r="AE1088" s="47" t="s">
        <v>5417</v>
      </c>
      <c r="AF1088" s="45" t="s">
        <v>5417</v>
      </c>
      <c r="AG1088" s="52"/>
      <c r="AH1088" s="46"/>
      <c r="AI1088" t="e">
        <f>E1088&amp;H1088&amp;I1088&amp;J1088&amp;K1088&amp;M1088&amp;#REF!&amp;#REF!&amp;N1088&amp;O1088&amp;P1088&amp;Q1088&amp;R1088&amp;S1088&amp;T1088&amp;U1088&amp;V1088</f>
        <v>#REF!</v>
      </c>
      <c r="AJ1088" t="str">
        <f>IF(E1088="","",IFERROR(IF(MATCH(E1088,#REF!,0),"O","X"),"X"))</f>
        <v>X</v>
      </c>
    </row>
    <row r="1089" spans="1:36">
      <c r="A1089" s="6" t="s">
        <v>1282</v>
      </c>
      <c r="B1089" s="6">
        <v>2119</v>
      </c>
      <c r="C1089" s="6" t="s">
        <v>7064</v>
      </c>
      <c r="D1089" s="6" t="s">
        <v>2031</v>
      </c>
      <c r="E1089" s="6" t="s">
        <v>6272</v>
      </c>
      <c r="F1089" s="6" t="e">
        <f>VLOOKUP(E1089,'홈플러스-업데이트'!E2123:E4403,1,0)</f>
        <v>#N/A</v>
      </c>
      <c r="G1089" s="14">
        <v>1630000</v>
      </c>
      <c r="H1089" s="6" t="s">
        <v>48</v>
      </c>
      <c r="I1089" s="6" t="s">
        <v>5459</v>
      </c>
      <c r="J1089" s="6" t="s">
        <v>89</v>
      </c>
      <c r="K1089" s="6" t="s">
        <v>5465</v>
      </c>
      <c r="L1089" s="24">
        <v>0</v>
      </c>
      <c r="M1089" s="44" t="s">
        <v>28</v>
      </c>
      <c r="N1089" s="44" t="s">
        <v>28</v>
      </c>
      <c r="O1089" s="44" t="s">
        <v>28</v>
      </c>
      <c r="P1089" s="44" t="s">
        <v>28</v>
      </c>
      <c r="Q1089" s="44">
        <v>39900</v>
      </c>
      <c r="R1089" s="44">
        <v>36900</v>
      </c>
      <c r="S1089" s="44">
        <v>36900</v>
      </c>
      <c r="T1089" s="44">
        <v>36900</v>
      </c>
      <c r="U1089" s="44">
        <v>33900</v>
      </c>
      <c r="V1089" s="47">
        <v>33900</v>
      </c>
      <c r="W1089" s="47" t="s">
        <v>28</v>
      </c>
      <c r="X1089" s="47" t="s">
        <v>28</v>
      </c>
      <c r="Y1089" s="47" t="s">
        <v>28</v>
      </c>
      <c r="Z1089" s="47" t="s">
        <v>28</v>
      </c>
      <c r="AA1089" s="47" t="s">
        <v>28</v>
      </c>
      <c r="AB1089" s="47" t="s">
        <v>28</v>
      </c>
      <c r="AC1089" s="47" t="s">
        <v>28</v>
      </c>
      <c r="AD1089" s="47" t="s">
        <v>28</v>
      </c>
      <c r="AE1089" s="47" t="s">
        <v>5417</v>
      </c>
      <c r="AF1089" s="45" t="s">
        <v>5417</v>
      </c>
      <c r="AG1089" s="52"/>
      <c r="AH1089" s="46"/>
      <c r="AI1089" t="e">
        <f>E1089&amp;H1089&amp;I1089&amp;J1089&amp;K1089&amp;M1089&amp;#REF!&amp;#REF!&amp;N1089&amp;O1089&amp;P1089&amp;Q1089&amp;R1089&amp;S1089&amp;T1089&amp;U1089&amp;V1089</f>
        <v>#REF!</v>
      </c>
      <c r="AJ1089" t="str">
        <f>IF(E1089="","",IFERROR(IF(MATCH(E1089,#REF!,0),"O","X"),"X"))</f>
        <v>X</v>
      </c>
    </row>
    <row r="1090" spans="1:36">
      <c r="A1090" s="6" t="s">
        <v>1282</v>
      </c>
      <c r="B1090" s="6">
        <v>2120</v>
      </c>
      <c r="C1090" s="6" t="s">
        <v>7065</v>
      </c>
      <c r="D1090" s="6" t="s">
        <v>2031</v>
      </c>
      <c r="E1090" s="6" t="s">
        <v>6272</v>
      </c>
      <c r="F1090" s="6" t="e">
        <f>VLOOKUP(E1090,'홈플러스-업데이트'!E2124:E4404,1,0)</f>
        <v>#N/A</v>
      </c>
      <c r="G1090" s="14">
        <v>1630000</v>
      </c>
      <c r="H1090" s="6" t="s">
        <v>48</v>
      </c>
      <c r="I1090" s="6" t="s">
        <v>5459</v>
      </c>
      <c r="J1090" s="6" t="s">
        <v>61</v>
      </c>
      <c r="K1090" s="6" t="s">
        <v>5461</v>
      </c>
      <c r="L1090" s="24">
        <v>0</v>
      </c>
      <c r="M1090" s="44" t="s">
        <v>28</v>
      </c>
      <c r="N1090" s="44" t="s">
        <v>28</v>
      </c>
      <c r="O1090" s="44" t="s">
        <v>28</v>
      </c>
      <c r="P1090" s="44" t="s">
        <v>28</v>
      </c>
      <c r="Q1090" s="44">
        <v>40900</v>
      </c>
      <c r="R1090" s="44">
        <v>37900</v>
      </c>
      <c r="S1090" s="44">
        <v>37900</v>
      </c>
      <c r="T1090" s="44">
        <v>37900</v>
      </c>
      <c r="U1090" s="44">
        <v>34900</v>
      </c>
      <c r="V1090" s="47">
        <v>34900</v>
      </c>
      <c r="W1090" s="47" t="s">
        <v>28</v>
      </c>
      <c r="X1090" s="47" t="s">
        <v>28</v>
      </c>
      <c r="Y1090" s="47" t="s">
        <v>28</v>
      </c>
      <c r="Z1090" s="47" t="s">
        <v>28</v>
      </c>
      <c r="AA1090" s="47" t="s">
        <v>28</v>
      </c>
      <c r="AB1090" s="47" t="s">
        <v>28</v>
      </c>
      <c r="AC1090" s="47" t="s">
        <v>28</v>
      </c>
      <c r="AD1090" s="47" t="s">
        <v>28</v>
      </c>
      <c r="AE1090" s="47" t="s">
        <v>5417</v>
      </c>
      <c r="AF1090" s="45" t="s">
        <v>5417</v>
      </c>
      <c r="AG1090" s="52"/>
      <c r="AH1090" s="46"/>
      <c r="AI1090" t="e">
        <f>E1090&amp;H1090&amp;I1090&amp;J1090&amp;K1090&amp;M1090&amp;#REF!&amp;#REF!&amp;N1090&amp;O1090&amp;P1090&amp;Q1090&amp;R1090&amp;S1090&amp;T1090&amp;U1090&amp;V1090</f>
        <v>#REF!</v>
      </c>
      <c r="AJ1090" t="str">
        <f>IF(E1090="","",IFERROR(IF(MATCH(E1090,#REF!,0),"O","X"),"X"))</f>
        <v>X</v>
      </c>
    </row>
    <row r="1091" spans="1:36">
      <c r="A1091" s="6" t="s">
        <v>1282</v>
      </c>
      <c r="B1091" s="6">
        <v>2121</v>
      </c>
      <c r="C1091" s="6" t="s">
        <v>7066</v>
      </c>
      <c r="D1091" s="6" t="s">
        <v>2031</v>
      </c>
      <c r="E1091" s="6" t="s">
        <v>6272</v>
      </c>
      <c r="F1091" s="6" t="e">
        <f>VLOOKUP(E1091,'홈플러스-업데이트'!E2125:E4405,1,0)</f>
        <v>#N/A</v>
      </c>
      <c r="G1091" s="14">
        <v>1630000</v>
      </c>
      <c r="H1091" s="6" t="s">
        <v>94</v>
      </c>
      <c r="I1091" s="6" t="s">
        <v>5459</v>
      </c>
      <c r="J1091" s="6" t="s">
        <v>61</v>
      </c>
      <c r="K1091" s="6" t="s">
        <v>5475</v>
      </c>
      <c r="L1091" s="24">
        <v>0</v>
      </c>
      <c r="M1091" s="44" t="s">
        <v>28</v>
      </c>
      <c r="N1091" s="44" t="s">
        <v>28</v>
      </c>
      <c r="O1091" s="44" t="s">
        <v>28</v>
      </c>
      <c r="P1091" s="44" t="s">
        <v>28</v>
      </c>
      <c r="Q1091" s="44">
        <v>37900</v>
      </c>
      <c r="R1091" s="44">
        <v>34900</v>
      </c>
      <c r="S1091" s="44">
        <v>34900</v>
      </c>
      <c r="T1091" s="44">
        <v>34900</v>
      </c>
      <c r="U1091" s="44">
        <v>31900</v>
      </c>
      <c r="V1091" s="47">
        <v>31900</v>
      </c>
      <c r="W1091" s="47" t="s">
        <v>28</v>
      </c>
      <c r="X1091" s="47" t="s">
        <v>28</v>
      </c>
      <c r="Y1091" s="47" t="s">
        <v>28</v>
      </c>
      <c r="Z1091" s="47" t="s">
        <v>28</v>
      </c>
      <c r="AA1091" s="47" t="s">
        <v>28</v>
      </c>
      <c r="AB1091" s="47" t="s">
        <v>28</v>
      </c>
      <c r="AC1091" s="47" t="s">
        <v>28</v>
      </c>
      <c r="AD1091" s="47" t="s">
        <v>28</v>
      </c>
      <c r="AE1091" s="47" t="s">
        <v>5417</v>
      </c>
      <c r="AF1091" s="45" t="s">
        <v>5417</v>
      </c>
      <c r="AG1091" s="52"/>
      <c r="AH1091" s="46"/>
      <c r="AI1091" t="e">
        <f>E1091&amp;H1091&amp;I1091&amp;J1091&amp;K1091&amp;M1091&amp;#REF!&amp;#REF!&amp;N1091&amp;O1091&amp;P1091&amp;Q1091&amp;R1091&amp;S1091&amp;T1091&amp;U1091&amp;V1091</f>
        <v>#REF!</v>
      </c>
      <c r="AJ1091" t="str">
        <f>IF(E1091="","",IFERROR(IF(MATCH(E1091,#REF!,0),"O","X"),"X"))</f>
        <v>X</v>
      </c>
    </row>
    <row r="1092" spans="1:36">
      <c r="A1092" s="6" t="s">
        <v>1282</v>
      </c>
      <c r="B1092" s="6">
        <v>2122</v>
      </c>
      <c r="C1092" s="6" t="s">
        <v>7067</v>
      </c>
      <c r="D1092" s="6" t="s">
        <v>2031</v>
      </c>
      <c r="E1092" s="6" t="s">
        <v>6271</v>
      </c>
      <c r="F1092" s="6" t="e">
        <f>VLOOKUP(E1092,'홈플러스-업데이트'!E2126:E4406,1,0)</f>
        <v>#N/A</v>
      </c>
      <c r="G1092" s="14">
        <v>1630000</v>
      </c>
      <c r="H1092" s="6" t="s">
        <v>48</v>
      </c>
      <c r="I1092" s="6" t="s">
        <v>5459</v>
      </c>
      <c r="J1092" s="6" t="s">
        <v>89</v>
      </c>
      <c r="K1092" s="6" t="s">
        <v>5465</v>
      </c>
      <c r="L1092" s="24">
        <v>0</v>
      </c>
      <c r="M1092" s="44" t="s">
        <v>28</v>
      </c>
      <c r="N1092" s="44" t="s">
        <v>28</v>
      </c>
      <c r="O1092" s="44" t="s">
        <v>28</v>
      </c>
      <c r="P1092" s="44" t="s">
        <v>28</v>
      </c>
      <c r="Q1092" s="44">
        <v>39900</v>
      </c>
      <c r="R1092" s="44">
        <v>36900</v>
      </c>
      <c r="S1092" s="44">
        <v>36900</v>
      </c>
      <c r="T1092" s="44">
        <v>36900</v>
      </c>
      <c r="U1092" s="44">
        <v>33900</v>
      </c>
      <c r="V1092" s="47">
        <v>33900</v>
      </c>
      <c r="W1092" s="47" t="s">
        <v>28</v>
      </c>
      <c r="X1092" s="47" t="s">
        <v>28</v>
      </c>
      <c r="Y1092" s="47" t="s">
        <v>28</v>
      </c>
      <c r="Z1092" s="47" t="s">
        <v>28</v>
      </c>
      <c r="AA1092" s="47" t="s">
        <v>28</v>
      </c>
      <c r="AB1092" s="47" t="s">
        <v>28</v>
      </c>
      <c r="AC1092" s="47" t="s">
        <v>28</v>
      </c>
      <c r="AD1092" s="47" t="s">
        <v>28</v>
      </c>
      <c r="AE1092" s="47" t="s">
        <v>5417</v>
      </c>
      <c r="AF1092" s="45" t="s">
        <v>5417</v>
      </c>
      <c r="AG1092" s="52"/>
      <c r="AH1092" s="46"/>
      <c r="AI1092" t="e">
        <f>E1092&amp;H1092&amp;I1092&amp;J1092&amp;K1092&amp;M1092&amp;#REF!&amp;#REF!&amp;N1092&amp;O1092&amp;P1092&amp;Q1092&amp;R1092&amp;S1092&amp;T1092&amp;U1092&amp;V1092</f>
        <v>#REF!</v>
      </c>
      <c r="AJ1092" t="str">
        <f>IF(E1092="","",IFERROR(IF(MATCH(E1092,#REF!,0),"O","X"),"X"))</f>
        <v>X</v>
      </c>
    </row>
    <row r="1093" spans="1:36">
      <c r="A1093" s="6" t="s">
        <v>1282</v>
      </c>
      <c r="B1093" s="6">
        <v>2123</v>
      </c>
      <c r="C1093" s="6" t="s">
        <v>7068</v>
      </c>
      <c r="D1093" s="6" t="s">
        <v>2031</v>
      </c>
      <c r="E1093" s="6" t="s">
        <v>6271</v>
      </c>
      <c r="F1093" s="6" t="e">
        <f>VLOOKUP(E1093,'홈플러스-업데이트'!E2127:E4407,1,0)</f>
        <v>#N/A</v>
      </c>
      <c r="G1093" s="14">
        <v>1630000</v>
      </c>
      <c r="H1093" s="6" t="s">
        <v>48</v>
      </c>
      <c r="I1093" s="6" t="s">
        <v>5459</v>
      </c>
      <c r="J1093" s="6" t="s">
        <v>61</v>
      </c>
      <c r="K1093" s="6" t="s">
        <v>5461</v>
      </c>
      <c r="L1093" s="24">
        <v>0</v>
      </c>
      <c r="M1093" s="44" t="s">
        <v>28</v>
      </c>
      <c r="N1093" s="44" t="s">
        <v>28</v>
      </c>
      <c r="O1093" s="44" t="s">
        <v>28</v>
      </c>
      <c r="P1093" s="44" t="s">
        <v>28</v>
      </c>
      <c r="Q1093" s="44">
        <v>40900</v>
      </c>
      <c r="R1093" s="44">
        <v>37900</v>
      </c>
      <c r="S1093" s="44">
        <v>37900</v>
      </c>
      <c r="T1093" s="44">
        <v>37900</v>
      </c>
      <c r="U1093" s="44">
        <v>34900</v>
      </c>
      <c r="V1093" s="47">
        <v>34900</v>
      </c>
      <c r="W1093" s="47" t="s">
        <v>28</v>
      </c>
      <c r="X1093" s="47" t="s">
        <v>28</v>
      </c>
      <c r="Y1093" s="47" t="s">
        <v>28</v>
      </c>
      <c r="Z1093" s="47" t="s">
        <v>28</v>
      </c>
      <c r="AA1093" s="47" t="s">
        <v>28</v>
      </c>
      <c r="AB1093" s="47" t="s">
        <v>28</v>
      </c>
      <c r="AC1093" s="47" t="s">
        <v>28</v>
      </c>
      <c r="AD1093" s="47" t="s">
        <v>28</v>
      </c>
      <c r="AE1093" s="47" t="s">
        <v>5417</v>
      </c>
      <c r="AF1093" s="45" t="s">
        <v>5417</v>
      </c>
      <c r="AG1093" s="52"/>
      <c r="AH1093" s="46"/>
      <c r="AI1093" t="e">
        <f>E1093&amp;H1093&amp;I1093&amp;J1093&amp;K1093&amp;M1093&amp;#REF!&amp;#REF!&amp;N1093&amp;O1093&amp;P1093&amp;Q1093&amp;R1093&amp;S1093&amp;T1093&amp;U1093&amp;V1093</f>
        <v>#REF!</v>
      </c>
      <c r="AJ1093" t="str">
        <f>IF(E1093="","",IFERROR(IF(MATCH(E1093,#REF!,0),"O","X"),"X"))</f>
        <v>X</v>
      </c>
    </row>
    <row r="1094" spans="1:36">
      <c r="A1094" s="6" t="s">
        <v>1282</v>
      </c>
      <c r="B1094" s="6">
        <v>2124</v>
      </c>
      <c r="C1094" s="6" t="s">
        <v>7069</v>
      </c>
      <c r="D1094" s="6" t="s">
        <v>2031</v>
      </c>
      <c r="E1094" s="6" t="s">
        <v>6271</v>
      </c>
      <c r="F1094" s="6" t="e">
        <f>VLOOKUP(E1094,'홈플러스-업데이트'!E2128:E4408,1,0)</f>
        <v>#N/A</v>
      </c>
      <c r="G1094" s="14">
        <v>1630000</v>
      </c>
      <c r="H1094" s="6" t="s">
        <v>94</v>
      </c>
      <c r="I1094" s="6" t="s">
        <v>5459</v>
      </c>
      <c r="J1094" s="6" t="s">
        <v>61</v>
      </c>
      <c r="K1094" s="6" t="s">
        <v>5475</v>
      </c>
      <c r="L1094" s="24">
        <v>0</v>
      </c>
      <c r="M1094" s="44" t="s">
        <v>28</v>
      </c>
      <c r="N1094" s="44" t="s">
        <v>28</v>
      </c>
      <c r="O1094" s="44" t="s">
        <v>28</v>
      </c>
      <c r="P1094" s="44" t="s">
        <v>28</v>
      </c>
      <c r="Q1094" s="44">
        <v>37900</v>
      </c>
      <c r="R1094" s="44">
        <v>34900</v>
      </c>
      <c r="S1094" s="44">
        <v>34900</v>
      </c>
      <c r="T1094" s="44">
        <v>34900</v>
      </c>
      <c r="U1094" s="44">
        <v>31900</v>
      </c>
      <c r="V1094" s="47">
        <v>31900</v>
      </c>
      <c r="W1094" s="47" t="s">
        <v>28</v>
      </c>
      <c r="X1094" s="47" t="s">
        <v>28</v>
      </c>
      <c r="Y1094" s="47" t="s">
        <v>28</v>
      </c>
      <c r="Z1094" s="47" t="s">
        <v>28</v>
      </c>
      <c r="AA1094" s="47" t="s">
        <v>28</v>
      </c>
      <c r="AB1094" s="47" t="s">
        <v>28</v>
      </c>
      <c r="AC1094" s="47" t="s">
        <v>28</v>
      </c>
      <c r="AD1094" s="47" t="s">
        <v>28</v>
      </c>
      <c r="AE1094" s="47" t="s">
        <v>5417</v>
      </c>
      <c r="AF1094" s="45" t="s">
        <v>5417</v>
      </c>
      <c r="AG1094" s="52"/>
      <c r="AH1094" s="46"/>
      <c r="AI1094" t="e">
        <f>E1094&amp;H1094&amp;I1094&amp;J1094&amp;K1094&amp;M1094&amp;#REF!&amp;#REF!&amp;N1094&amp;O1094&amp;P1094&amp;Q1094&amp;R1094&amp;S1094&amp;T1094&amp;U1094&amp;V1094</f>
        <v>#REF!</v>
      </c>
      <c r="AJ1094" t="str">
        <f>IF(E1094="","",IFERROR(IF(MATCH(E1094,#REF!,0),"O","X"),"X"))</f>
        <v>X</v>
      </c>
    </row>
    <row r="1095" spans="1:36">
      <c r="A1095" s="6" t="s">
        <v>1282</v>
      </c>
      <c r="B1095" s="6">
        <v>2125</v>
      </c>
      <c r="C1095" s="6" t="s">
        <v>7070</v>
      </c>
      <c r="D1095" s="6" t="s">
        <v>2031</v>
      </c>
      <c r="E1095" s="6" t="s">
        <v>5263</v>
      </c>
      <c r="F1095" s="6" t="e">
        <f>VLOOKUP(E1095,'홈플러스-업데이트'!E2129:E4409,1,0)</f>
        <v>#N/A</v>
      </c>
      <c r="G1095" s="14">
        <v>1630000</v>
      </c>
      <c r="H1095" s="6" t="s">
        <v>48</v>
      </c>
      <c r="I1095" s="6" t="s">
        <v>5459</v>
      </c>
      <c r="J1095" s="6" t="s">
        <v>89</v>
      </c>
      <c r="K1095" s="6" t="s">
        <v>5465</v>
      </c>
      <c r="L1095" s="24">
        <v>0</v>
      </c>
      <c r="M1095" s="44" t="s">
        <v>28</v>
      </c>
      <c r="N1095" s="44" t="s">
        <v>28</v>
      </c>
      <c r="O1095" s="44" t="s">
        <v>28</v>
      </c>
      <c r="P1095" s="44" t="s">
        <v>28</v>
      </c>
      <c r="Q1095" s="44">
        <v>39900</v>
      </c>
      <c r="R1095" s="44">
        <v>36900</v>
      </c>
      <c r="S1095" s="44">
        <v>36900</v>
      </c>
      <c r="T1095" s="44">
        <v>36900</v>
      </c>
      <c r="U1095" s="44">
        <v>33900</v>
      </c>
      <c r="V1095" s="47">
        <v>33900</v>
      </c>
      <c r="W1095" s="47" t="s">
        <v>28</v>
      </c>
      <c r="X1095" s="47" t="s">
        <v>28</v>
      </c>
      <c r="Y1095" s="47" t="s">
        <v>28</v>
      </c>
      <c r="Z1095" s="47" t="s">
        <v>28</v>
      </c>
      <c r="AA1095" s="47" t="s">
        <v>28</v>
      </c>
      <c r="AB1095" s="47" t="s">
        <v>28</v>
      </c>
      <c r="AC1095" s="47" t="s">
        <v>28</v>
      </c>
      <c r="AD1095" s="47" t="s">
        <v>28</v>
      </c>
      <c r="AE1095" s="47" t="s">
        <v>5417</v>
      </c>
      <c r="AF1095" s="45" t="s">
        <v>5417</v>
      </c>
      <c r="AG1095" s="52"/>
      <c r="AH1095" s="46"/>
      <c r="AI1095" t="e">
        <f>E1095&amp;H1095&amp;I1095&amp;J1095&amp;K1095&amp;M1095&amp;#REF!&amp;#REF!&amp;N1095&amp;O1095&amp;P1095&amp;Q1095&amp;R1095&amp;S1095&amp;T1095&amp;U1095&amp;V1095</f>
        <v>#REF!</v>
      </c>
      <c r="AJ1095" t="str">
        <f>IF(E1095="","",IFERROR(IF(MATCH(E1095,#REF!,0),"O","X"),"X"))</f>
        <v>X</v>
      </c>
    </row>
    <row r="1096" spans="1:36">
      <c r="A1096" s="6" t="s">
        <v>1282</v>
      </c>
      <c r="B1096" s="6">
        <v>2126</v>
      </c>
      <c r="C1096" s="6" t="s">
        <v>7071</v>
      </c>
      <c r="D1096" s="6" t="s">
        <v>7417</v>
      </c>
      <c r="E1096" s="6" t="s">
        <v>6141</v>
      </c>
      <c r="F1096" s="6" t="e">
        <f>VLOOKUP(E1096,'홈플러스-업데이트'!E2130:E4410,1,0)</f>
        <v>#N/A</v>
      </c>
      <c r="G1096" s="14">
        <v>2341000</v>
      </c>
      <c r="H1096" s="6" t="s">
        <v>48</v>
      </c>
      <c r="I1096" s="6" t="s">
        <v>5459</v>
      </c>
      <c r="J1096" s="6" t="s">
        <v>2107</v>
      </c>
      <c r="K1096" s="6" t="s">
        <v>5479</v>
      </c>
      <c r="L1096" s="24">
        <v>0</v>
      </c>
      <c r="M1096" s="44" t="s">
        <v>28</v>
      </c>
      <c r="N1096" s="44" t="s">
        <v>28</v>
      </c>
      <c r="O1096" s="44" t="s">
        <v>28</v>
      </c>
      <c r="P1096" s="44" t="s">
        <v>28</v>
      </c>
      <c r="Q1096" s="44">
        <v>57900</v>
      </c>
      <c r="R1096" s="44">
        <v>52900</v>
      </c>
      <c r="S1096" s="44">
        <v>52900</v>
      </c>
      <c r="T1096" s="44">
        <v>53900</v>
      </c>
      <c r="U1096" s="44">
        <v>48900</v>
      </c>
      <c r="V1096" s="47">
        <v>48900</v>
      </c>
      <c r="W1096" s="47" t="s">
        <v>28</v>
      </c>
      <c r="X1096" s="47" t="s">
        <v>28</v>
      </c>
      <c r="Y1096" s="47" t="s">
        <v>28</v>
      </c>
      <c r="Z1096" s="47" t="s">
        <v>28</v>
      </c>
      <c r="AA1096" s="47" t="s">
        <v>28</v>
      </c>
      <c r="AB1096" s="47" t="s">
        <v>28</v>
      </c>
      <c r="AC1096" s="47" t="s">
        <v>28</v>
      </c>
      <c r="AD1096" s="47" t="s">
        <v>28</v>
      </c>
      <c r="AE1096" s="47" t="s">
        <v>5417</v>
      </c>
      <c r="AF1096" s="45" t="s">
        <v>5417</v>
      </c>
      <c r="AG1096" s="52"/>
      <c r="AH1096" s="46"/>
      <c r="AI1096" t="e">
        <f>E1096&amp;H1096&amp;I1096&amp;J1096&amp;K1096&amp;M1096&amp;#REF!&amp;#REF!&amp;N1096&amp;O1096&amp;P1096&amp;Q1096&amp;R1096&amp;S1096&amp;T1096&amp;U1096&amp;V1096</f>
        <v>#REF!</v>
      </c>
      <c r="AJ1096" t="str">
        <f>IF(E1096="","",IFERROR(IF(MATCH(E1096,#REF!,0),"O","X"),"X"))</f>
        <v>X</v>
      </c>
    </row>
    <row r="1097" spans="1:36">
      <c r="A1097" s="6" t="s">
        <v>1282</v>
      </c>
      <c r="B1097" s="6">
        <v>2127</v>
      </c>
      <c r="C1097" s="6" t="s">
        <v>7072</v>
      </c>
      <c r="D1097" s="6" t="s">
        <v>2031</v>
      </c>
      <c r="E1097" s="6" t="s">
        <v>5263</v>
      </c>
      <c r="F1097" s="6" t="e">
        <f>VLOOKUP(E1097,'홈플러스-업데이트'!E2131:E4411,1,0)</f>
        <v>#N/A</v>
      </c>
      <c r="G1097" s="14">
        <v>1630000</v>
      </c>
      <c r="H1097" s="6" t="s">
        <v>94</v>
      </c>
      <c r="I1097" s="6" t="s">
        <v>5459</v>
      </c>
      <c r="J1097" s="6" t="s">
        <v>61</v>
      </c>
      <c r="K1097" s="6" t="s">
        <v>5475</v>
      </c>
      <c r="L1097" s="24">
        <v>0</v>
      </c>
      <c r="M1097" s="44" t="s">
        <v>28</v>
      </c>
      <c r="N1097" s="44" t="s">
        <v>28</v>
      </c>
      <c r="O1097" s="44" t="s">
        <v>28</v>
      </c>
      <c r="P1097" s="44" t="s">
        <v>28</v>
      </c>
      <c r="Q1097" s="44">
        <v>37900</v>
      </c>
      <c r="R1097" s="44">
        <v>34900</v>
      </c>
      <c r="S1097" s="44">
        <v>34900</v>
      </c>
      <c r="T1097" s="44">
        <v>34900</v>
      </c>
      <c r="U1097" s="44">
        <v>31900</v>
      </c>
      <c r="V1097" s="47">
        <v>31900</v>
      </c>
      <c r="W1097" s="47" t="s">
        <v>28</v>
      </c>
      <c r="X1097" s="47" t="s">
        <v>28</v>
      </c>
      <c r="Y1097" s="47" t="s">
        <v>28</v>
      </c>
      <c r="Z1097" s="47" t="s">
        <v>28</v>
      </c>
      <c r="AA1097" s="47" t="s">
        <v>28</v>
      </c>
      <c r="AB1097" s="47" t="s">
        <v>28</v>
      </c>
      <c r="AC1097" s="47" t="s">
        <v>28</v>
      </c>
      <c r="AD1097" s="47" t="s">
        <v>28</v>
      </c>
      <c r="AE1097" s="47" t="s">
        <v>5417</v>
      </c>
      <c r="AF1097" s="45" t="s">
        <v>5417</v>
      </c>
      <c r="AG1097" s="52"/>
      <c r="AH1097" s="46"/>
      <c r="AI1097" t="e">
        <f>E1097&amp;H1097&amp;I1097&amp;J1097&amp;K1097&amp;M1097&amp;#REF!&amp;#REF!&amp;N1097&amp;O1097&amp;P1097&amp;Q1097&amp;R1097&amp;S1097&amp;T1097&amp;U1097&amp;V1097</f>
        <v>#REF!</v>
      </c>
      <c r="AJ1097" t="str">
        <f>IF(E1097="","",IFERROR(IF(MATCH(E1097,#REF!,0),"O","X"),"X"))</f>
        <v>X</v>
      </c>
    </row>
    <row r="1098" spans="1:36">
      <c r="A1098" s="6" t="s">
        <v>1282</v>
      </c>
      <c r="B1098" s="6">
        <v>2128</v>
      </c>
      <c r="C1098" s="6" t="s">
        <v>7073</v>
      </c>
      <c r="D1098" s="6" t="s">
        <v>2031</v>
      </c>
      <c r="E1098" s="6" t="s">
        <v>5263</v>
      </c>
      <c r="F1098" s="6" t="e">
        <f>VLOOKUP(E1098,'홈플러스-업데이트'!E2132:E4412,1,0)</f>
        <v>#N/A</v>
      </c>
      <c r="G1098" s="14">
        <v>1630000</v>
      </c>
      <c r="H1098" s="6" t="s">
        <v>48</v>
      </c>
      <c r="I1098" s="6" t="s">
        <v>5459</v>
      </c>
      <c r="J1098" s="6" t="s">
        <v>61</v>
      </c>
      <c r="K1098" s="6" t="s">
        <v>5461</v>
      </c>
      <c r="L1098" s="24">
        <v>0</v>
      </c>
      <c r="M1098" s="44" t="s">
        <v>28</v>
      </c>
      <c r="N1098" s="44" t="s">
        <v>28</v>
      </c>
      <c r="O1098" s="44" t="s">
        <v>28</v>
      </c>
      <c r="P1098" s="44" t="s">
        <v>28</v>
      </c>
      <c r="Q1098" s="44">
        <v>40900</v>
      </c>
      <c r="R1098" s="44">
        <v>37900</v>
      </c>
      <c r="S1098" s="44">
        <v>37900</v>
      </c>
      <c r="T1098" s="44">
        <v>37900</v>
      </c>
      <c r="U1098" s="44">
        <v>34900</v>
      </c>
      <c r="V1098" s="47">
        <v>34900</v>
      </c>
      <c r="W1098" s="47" t="s">
        <v>28</v>
      </c>
      <c r="X1098" s="47" t="s">
        <v>28</v>
      </c>
      <c r="Y1098" s="47" t="s">
        <v>28</v>
      </c>
      <c r="Z1098" s="47" t="s">
        <v>28</v>
      </c>
      <c r="AA1098" s="47" t="s">
        <v>28</v>
      </c>
      <c r="AB1098" s="47" t="s">
        <v>28</v>
      </c>
      <c r="AC1098" s="47" t="s">
        <v>28</v>
      </c>
      <c r="AD1098" s="47" t="s">
        <v>28</v>
      </c>
      <c r="AE1098" s="47" t="s">
        <v>5417</v>
      </c>
      <c r="AF1098" s="45" t="s">
        <v>5417</v>
      </c>
      <c r="AG1098" s="52"/>
      <c r="AH1098" s="46"/>
      <c r="AI1098" t="e">
        <f>E1098&amp;H1098&amp;I1098&amp;J1098&amp;K1098&amp;M1098&amp;#REF!&amp;#REF!&amp;N1098&amp;O1098&amp;P1098&amp;Q1098&amp;R1098&amp;S1098&amp;T1098&amp;U1098&amp;V1098</f>
        <v>#REF!</v>
      </c>
      <c r="AJ1098" t="str">
        <f>IF(E1098="","",IFERROR(IF(MATCH(E1098,#REF!,0),"O","X"),"X"))</f>
        <v>X</v>
      </c>
    </row>
    <row r="1099" spans="1:36">
      <c r="A1099" s="6" t="s">
        <v>1282</v>
      </c>
      <c r="B1099" s="6">
        <v>2129</v>
      </c>
      <c r="C1099" s="6" t="s">
        <v>7074</v>
      </c>
      <c r="D1099" s="6" t="s">
        <v>7417</v>
      </c>
      <c r="E1099" s="6" t="s">
        <v>6139</v>
      </c>
      <c r="F1099" s="6" t="e">
        <f>VLOOKUP(E1099,'홈플러스-업데이트'!E2133:E4413,1,0)</f>
        <v>#N/A</v>
      </c>
      <c r="G1099" s="14">
        <v>2341000</v>
      </c>
      <c r="H1099" s="6" t="s">
        <v>48</v>
      </c>
      <c r="I1099" s="6" t="s">
        <v>5459</v>
      </c>
      <c r="J1099" s="6" t="s">
        <v>61</v>
      </c>
      <c r="K1099" s="6" t="s">
        <v>5461</v>
      </c>
      <c r="L1099" s="24">
        <v>0</v>
      </c>
      <c r="M1099" s="44" t="s">
        <v>28</v>
      </c>
      <c r="N1099" s="44" t="s">
        <v>28</v>
      </c>
      <c r="O1099" s="44" t="s">
        <v>28</v>
      </c>
      <c r="P1099" s="44" t="s">
        <v>28</v>
      </c>
      <c r="Q1099" s="44">
        <v>55900</v>
      </c>
      <c r="R1099" s="44">
        <v>50900</v>
      </c>
      <c r="S1099" s="44">
        <v>50900</v>
      </c>
      <c r="T1099" s="44">
        <v>51900</v>
      </c>
      <c r="U1099" s="44">
        <v>46900</v>
      </c>
      <c r="V1099" s="47">
        <v>46900</v>
      </c>
      <c r="W1099" s="47" t="s">
        <v>28</v>
      </c>
      <c r="X1099" s="47" t="s">
        <v>28</v>
      </c>
      <c r="Y1099" s="47" t="s">
        <v>28</v>
      </c>
      <c r="Z1099" s="47" t="s">
        <v>28</v>
      </c>
      <c r="AA1099" s="47" t="s">
        <v>28</v>
      </c>
      <c r="AB1099" s="47" t="s">
        <v>28</v>
      </c>
      <c r="AC1099" s="47" t="s">
        <v>28</v>
      </c>
      <c r="AD1099" s="47" t="s">
        <v>28</v>
      </c>
      <c r="AE1099" s="47" t="s">
        <v>5417</v>
      </c>
      <c r="AF1099" s="45" t="s">
        <v>5417</v>
      </c>
      <c r="AG1099" s="52"/>
      <c r="AH1099" s="46"/>
      <c r="AI1099" t="e">
        <f>E1099&amp;H1099&amp;I1099&amp;J1099&amp;K1099&amp;M1099&amp;#REF!&amp;#REF!&amp;N1099&amp;O1099&amp;P1099&amp;Q1099&amp;R1099&amp;S1099&amp;T1099&amp;U1099&amp;V1099</f>
        <v>#REF!</v>
      </c>
      <c r="AJ1099" t="str">
        <f>IF(E1099="","",IFERROR(IF(MATCH(E1099,#REF!,0),"O","X"),"X"))</f>
        <v>X</v>
      </c>
    </row>
    <row r="1100" spans="1:36">
      <c r="A1100" s="6" t="s">
        <v>1282</v>
      </c>
      <c r="B1100" s="6">
        <v>2130</v>
      </c>
      <c r="C1100" s="6" t="s">
        <v>7075</v>
      </c>
      <c r="D1100" s="6" t="s">
        <v>2031</v>
      </c>
      <c r="E1100" s="6" t="s">
        <v>5409</v>
      </c>
      <c r="F1100" s="6" t="e">
        <f>VLOOKUP(E1100,'홈플러스-업데이트'!E2134:E4414,1,0)</f>
        <v>#N/A</v>
      </c>
      <c r="G1100" s="14">
        <v>1513000</v>
      </c>
      <c r="H1100" s="6" t="s">
        <v>48</v>
      </c>
      <c r="I1100" s="6" t="s">
        <v>5459</v>
      </c>
      <c r="J1100" s="6" t="s">
        <v>61</v>
      </c>
      <c r="K1100" s="6" t="s">
        <v>5461</v>
      </c>
      <c r="L1100" s="24">
        <v>0</v>
      </c>
      <c r="M1100" s="44" t="s">
        <v>28</v>
      </c>
      <c r="N1100" s="44" t="s">
        <v>28</v>
      </c>
      <c r="O1100" s="44" t="s">
        <v>28</v>
      </c>
      <c r="P1100" s="44" t="s">
        <v>28</v>
      </c>
      <c r="Q1100" s="44">
        <v>38900</v>
      </c>
      <c r="R1100" s="44">
        <v>35900</v>
      </c>
      <c r="S1100" s="44">
        <v>35900</v>
      </c>
      <c r="T1100" s="44">
        <v>35900</v>
      </c>
      <c r="U1100" s="44">
        <v>32900</v>
      </c>
      <c r="V1100" s="47">
        <v>32900</v>
      </c>
      <c r="W1100" s="47" t="s">
        <v>28</v>
      </c>
      <c r="X1100" s="47" t="s">
        <v>28</v>
      </c>
      <c r="Y1100" s="47" t="s">
        <v>28</v>
      </c>
      <c r="Z1100" s="47" t="s">
        <v>28</v>
      </c>
      <c r="AA1100" s="47" t="s">
        <v>28</v>
      </c>
      <c r="AB1100" s="47" t="s">
        <v>28</v>
      </c>
      <c r="AC1100" s="47" t="s">
        <v>28</v>
      </c>
      <c r="AD1100" s="47" t="s">
        <v>28</v>
      </c>
      <c r="AE1100" s="47" t="s">
        <v>5417</v>
      </c>
      <c r="AF1100" s="45" t="s">
        <v>5417</v>
      </c>
      <c r="AG1100" s="52"/>
      <c r="AH1100" s="46"/>
      <c r="AI1100" t="e">
        <f>E1100&amp;H1100&amp;I1100&amp;J1100&amp;K1100&amp;M1100&amp;#REF!&amp;#REF!&amp;N1100&amp;O1100&amp;P1100&amp;Q1100&amp;R1100&amp;S1100&amp;T1100&amp;U1100&amp;V1100</f>
        <v>#REF!</v>
      </c>
      <c r="AJ1100" t="str">
        <f>IF(E1100="","",IFERROR(IF(MATCH(E1100,#REF!,0),"O","X"),"X"))</f>
        <v>X</v>
      </c>
    </row>
    <row r="1101" spans="1:36">
      <c r="A1101" s="6" t="s">
        <v>1282</v>
      </c>
      <c r="B1101" s="6">
        <v>2131</v>
      </c>
      <c r="C1101" s="6" t="s">
        <v>7076</v>
      </c>
      <c r="D1101" s="6" t="s">
        <v>2031</v>
      </c>
      <c r="E1101" s="6" t="s">
        <v>5409</v>
      </c>
      <c r="F1101" s="6" t="e">
        <f>VLOOKUP(E1101,'홈플러스-업데이트'!E2135:E4415,1,0)</f>
        <v>#N/A</v>
      </c>
      <c r="G1101" s="14">
        <v>1513000</v>
      </c>
      <c r="H1101" s="6" t="s">
        <v>94</v>
      </c>
      <c r="I1101" s="6" t="s">
        <v>5459</v>
      </c>
      <c r="J1101" s="6" t="s">
        <v>61</v>
      </c>
      <c r="K1101" s="6" t="s">
        <v>5475</v>
      </c>
      <c r="L1101" s="24">
        <v>0</v>
      </c>
      <c r="M1101" s="44" t="s">
        <v>28</v>
      </c>
      <c r="N1101" s="44" t="s">
        <v>28</v>
      </c>
      <c r="O1101" s="44" t="s">
        <v>28</v>
      </c>
      <c r="P1101" s="44" t="s">
        <v>28</v>
      </c>
      <c r="Q1101" s="44">
        <v>35900</v>
      </c>
      <c r="R1101" s="44">
        <v>32900</v>
      </c>
      <c r="S1101" s="44">
        <v>32900</v>
      </c>
      <c r="T1101" s="44">
        <v>32900</v>
      </c>
      <c r="U1101" s="44">
        <v>29900</v>
      </c>
      <c r="V1101" s="47">
        <v>29900</v>
      </c>
      <c r="W1101" s="47" t="s">
        <v>28</v>
      </c>
      <c r="X1101" s="47" t="s">
        <v>28</v>
      </c>
      <c r="Y1101" s="47" t="s">
        <v>28</v>
      </c>
      <c r="Z1101" s="47" t="s">
        <v>28</v>
      </c>
      <c r="AA1101" s="47" t="s">
        <v>28</v>
      </c>
      <c r="AB1101" s="47" t="s">
        <v>28</v>
      </c>
      <c r="AC1101" s="47" t="s">
        <v>28</v>
      </c>
      <c r="AD1101" s="47" t="s">
        <v>28</v>
      </c>
      <c r="AE1101" s="47" t="s">
        <v>5417</v>
      </c>
      <c r="AF1101" s="45" t="s">
        <v>5417</v>
      </c>
      <c r="AG1101" s="52"/>
      <c r="AH1101" s="46"/>
      <c r="AI1101" t="e">
        <f>E1101&amp;H1101&amp;I1101&amp;J1101&amp;K1101&amp;M1101&amp;#REF!&amp;#REF!&amp;N1101&amp;O1101&amp;P1101&amp;Q1101&amp;R1101&amp;S1101&amp;T1101&amp;U1101&amp;V1101</f>
        <v>#REF!</v>
      </c>
      <c r="AJ1101" t="str">
        <f>IF(E1101="","",IFERROR(IF(MATCH(E1101,#REF!,0),"O","X"),"X"))</f>
        <v>X</v>
      </c>
    </row>
    <row r="1102" spans="1:36">
      <c r="A1102" s="6" t="s">
        <v>1282</v>
      </c>
      <c r="B1102" s="6">
        <v>2132</v>
      </c>
      <c r="C1102" s="6" t="s">
        <v>7077</v>
      </c>
      <c r="D1102" s="6" t="s">
        <v>2031</v>
      </c>
      <c r="E1102" s="6" t="s">
        <v>5262</v>
      </c>
      <c r="F1102" s="6" t="e">
        <f>VLOOKUP(E1102,'홈플러스-업데이트'!E2136:E4416,1,0)</f>
        <v>#N/A</v>
      </c>
      <c r="G1102" s="14">
        <v>1630000</v>
      </c>
      <c r="H1102" s="6" t="s">
        <v>94</v>
      </c>
      <c r="I1102" s="6" t="s">
        <v>5459</v>
      </c>
      <c r="J1102" s="6" t="s">
        <v>61</v>
      </c>
      <c r="K1102" s="6" t="s">
        <v>5475</v>
      </c>
      <c r="L1102" s="24">
        <v>0</v>
      </c>
      <c r="M1102" s="44" t="s">
        <v>28</v>
      </c>
      <c r="N1102" s="44" t="s">
        <v>28</v>
      </c>
      <c r="O1102" s="44" t="s">
        <v>28</v>
      </c>
      <c r="P1102" s="44" t="s">
        <v>28</v>
      </c>
      <c r="Q1102" s="44">
        <v>37900</v>
      </c>
      <c r="R1102" s="44">
        <v>34900</v>
      </c>
      <c r="S1102" s="44">
        <v>34900</v>
      </c>
      <c r="T1102" s="44">
        <v>34900</v>
      </c>
      <c r="U1102" s="44">
        <v>31900</v>
      </c>
      <c r="V1102" s="47">
        <v>31900</v>
      </c>
      <c r="W1102" s="47" t="s">
        <v>28</v>
      </c>
      <c r="X1102" s="47" t="s">
        <v>28</v>
      </c>
      <c r="Y1102" s="47" t="s">
        <v>28</v>
      </c>
      <c r="Z1102" s="47" t="s">
        <v>28</v>
      </c>
      <c r="AA1102" s="47" t="s">
        <v>28</v>
      </c>
      <c r="AB1102" s="47" t="s">
        <v>28</v>
      </c>
      <c r="AC1102" s="47" t="s">
        <v>28</v>
      </c>
      <c r="AD1102" s="47" t="s">
        <v>28</v>
      </c>
      <c r="AE1102" s="47" t="s">
        <v>5417</v>
      </c>
      <c r="AF1102" s="45" t="s">
        <v>5417</v>
      </c>
      <c r="AG1102" s="52"/>
      <c r="AH1102" s="46"/>
      <c r="AI1102" t="e">
        <f>E1102&amp;H1102&amp;I1102&amp;J1102&amp;K1102&amp;M1102&amp;#REF!&amp;#REF!&amp;N1102&amp;O1102&amp;P1102&amp;Q1102&amp;R1102&amp;S1102&amp;T1102&amp;U1102&amp;V1102</f>
        <v>#REF!</v>
      </c>
      <c r="AJ1102" t="str">
        <f>IF(E1102="","",IFERROR(IF(MATCH(E1102,#REF!,0),"O","X"),"X"))</f>
        <v>X</v>
      </c>
    </row>
    <row r="1103" spans="1:36">
      <c r="A1103" s="6" t="s">
        <v>1282</v>
      </c>
      <c r="B1103" s="6">
        <v>2133</v>
      </c>
      <c r="C1103" s="6" t="s">
        <v>7078</v>
      </c>
      <c r="D1103" s="6" t="s">
        <v>2031</v>
      </c>
      <c r="E1103" s="6" t="s">
        <v>5262</v>
      </c>
      <c r="F1103" s="6" t="e">
        <f>VLOOKUP(E1103,'홈플러스-업데이트'!E2137:E4417,1,0)</f>
        <v>#N/A</v>
      </c>
      <c r="G1103" s="14">
        <v>1630000</v>
      </c>
      <c r="H1103" s="6" t="s">
        <v>48</v>
      </c>
      <c r="I1103" s="6" t="s">
        <v>5459</v>
      </c>
      <c r="J1103" s="6" t="s">
        <v>61</v>
      </c>
      <c r="K1103" s="6" t="s">
        <v>5461</v>
      </c>
      <c r="L1103" s="24">
        <v>0</v>
      </c>
      <c r="M1103" s="44" t="s">
        <v>28</v>
      </c>
      <c r="N1103" s="44" t="s">
        <v>28</v>
      </c>
      <c r="O1103" s="44" t="s">
        <v>28</v>
      </c>
      <c r="P1103" s="44" t="s">
        <v>28</v>
      </c>
      <c r="Q1103" s="44">
        <v>40900</v>
      </c>
      <c r="R1103" s="44">
        <v>37900</v>
      </c>
      <c r="S1103" s="44">
        <v>37900</v>
      </c>
      <c r="T1103" s="44">
        <v>37900</v>
      </c>
      <c r="U1103" s="44">
        <v>34900</v>
      </c>
      <c r="V1103" s="47">
        <v>34900</v>
      </c>
      <c r="W1103" s="47" t="s">
        <v>28</v>
      </c>
      <c r="X1103" s="47" t="s">
        <v>28</v>
      </c>
      <c r="Y1103" s="47" t="s">
        <v>28</v>
      </c>
      <c r="Z1103" s="47" t="s">
        <v>28</v>
      </c>
      <c r="AA1103" s="47" t="s">
        <v>28</v>
      </c>
      <c r="AB1103" s="47" t="s">
        <v>28</v>
      </c>
      <c r="AC1103" s="47" t="s">
        <v>28</v>
      </c>
      <c r="AD1103" s="47" t="s">
        <v>28</v>
      </c>
      <c r="AE1103" s="47" t="s">
        <v>5417</v>
      </c>
      <c r="AF1103" s="45" t="s">
        <v>5417</v>
      </c>
      <c r="AG1103" s="52"/>
      <c r="AH1103" s="46"/>
      <c r="AI1103" t="e">
        <f>E1103&amp;H1103&amp;I1103&amp;J1103&amp;K1103&amp;M1103&amp;#REF!&amp;#REF!&amp;N1103&amp;O1103&amp;P1103&amp;Q1103&amp;R1103&amp;S1103&amp;T1103&amp;U1103&amp;V1103</f>
        <v>#REF!</v>
      </c>
      <c r="AJ1103" t="str">
        <f>IF(E1103="","",IFERROR(IF(MATCH(E1103,#REF!,0),"O","X"),"X"))</f>
        <v>X</v>
      </c>
    </row>
    <row r="1104" spans="1:36">
      <c r="A1104" s="6" t="s">
        <v>1282</v>
      </c>
      <c r="B1104" s="6">
        <v>2134</v>
      </c>
      <c r="C1104" s="6" t="s">
        <v>7079</v>
      </c>
      <c r="D1104" s="6" t="s">
        <v>2031</v>
      </c>
      <c r="E1104" s="6" t="s">
        <v>5262</v>
      </c>
      <c r="F1104" s="6" t="e">
        <f>VLOOKUP(E1104,'홈플러스-업데이트'!E2138:E4418,1,0)</f>
        <v>#N/A</v>
      </c>
      <c r="G1104" s="14">
        <v>1630000</v>
      </c>
      <c r="H1104" s="6" t="s">
        <v>48</v>
      </c>
      <c r="I1104" s="6" t="s">
        <v>5459</v>
      </c>
      <c r="J1104" s="6" t="s">
        <v>89</v>
      </c>
      <c r="K1104" s="6" t="s">
        <v>5465</v>
      </c>
      <c r="L1104" s="24">
        <v>0</v>
      </c>
      <c r="M1104" s="44" t="s">
        <v>28</v>
      </c>
      <c r="N1104" s="44" t="s">
        <v>28</v>
      </c>
      <c r="O1104" s="44" t="s">
        <v>28</v>
      </c>
      <c r="P1104" s="44" t="s">
        <v>28</v>
      </c>
      <c r="Q1104" s="44">
        <v>39900</v>
      </c>
      <c r="R1104" s="44">
        <v>36900</v>
      </c>
      <c r="S1104" s="44">
        <v>36900</v>
      </c>
      <c r="T1104" s="44">
        <v>36900</v>
      </c>
      <c r="U1104" s="44">
        <v>33900</v>
      </c>
      <c r="V1104" s="47">
        <v>33900</v>
      </c>
      <c r="W1104" s="47" t="s">
        <v>28</v>
      </c>
      <c r="X1104" s="47" t="s">
        <v>28</v>
      </c>
      <c r="Y1104" s="47" t="s">
        <v>28</v>
      </c>
      <c r="Z1104" s="47" t="s">
        <v>28</v>
      </c>
      <c r="AA1104" s="47" t="s">
        <v>28</v>
      </c>
      <c r="AB1104" s="47" t="s">
        <v>28</v>
      </c>
      <c r="AC1104" s="47" t="s">
        <v>28</v>
      </c>
      <c r="AD1104" s="47" t="s">
        <v>28</v>
      </c>
      <c r="AE1104" s="47" t="s">
        <v>5417</v>
      </c>
      <c r="AF1104" s="45" t="s">
        <v>5417</v>
      </c>
      <c r="AG1104" s="52"/>
      <c r="AH1104" s="46"/>
      <c r="AI1104" t="e">
        <f>E1104&amp;H1104&amp;I1104&amp;J1104&amp;K1104&amp;M1104&amp;#REF!&amp;#REF!&amp;N1104&amp;O1104&amp;P1104&amp;Q1104&amp;R1104&amp;S1104&amp;T1104&amp;U1104&amp;V1104</f>
        <v>#REF!</v>
      </c>
      <c r="AJ1104" t="str">
        <f>IF(E1104="","",IFERROR(IF(MATCH(E1104,#REF!,0),"O","X"),"X"))</f>
        <v>X</v>
      </c>
    </row>
    <row r="1105" spans="1:36">
      <c r="A1105" s="6" t="s">
        <v>1282</v>
      </c>
      <c r="B1105" s="6">
        <v>2135</v>
      </c>
      <c r="C1105" s="6" t="s">
        <v>7080</v>
      </c>
      <c r="D1105" s="6" t="s">
        <v>2031</v>
      </c>
      <c r="E1105" s="6" t="s">
        <v>5408</v>
      </c>
      <c r="F1105" s="6" t="e">
        <f>VLOOKUP(E1105,'홈플러스-업데이트'!E2139:E4419,1,0)</f>
        <v>#N/A</v>
      </c>
      <c r="G1105" s="14">
        <v>1513000</v>
      </c>
      <c r="H1105" s="6" t="s">
        <v>94</v>
      </c>
      <c r="I1105" s="6" t="s">
        <v>5459</v>
      </c>
      <c r="J1105" s="6" t="s">
        <v>61</v>
      </c>
      <c r="K1105" s="6" t="s">
        <v>5475</v>
      </c>
      <c r="L1105" s="24">
        <v>0</v>
      </c>
      <c r="M1105" s="44" t="s">
        <v>28</v>
      </c>
      <c r="N1105" s="44" t="s">
        <v>28</v>
      </c>
      <c r="O1105" s="44" t="s">
        <v>28</v>
      </c>
      <c r="P1105" s="44" t="s">
        <v>28</v>
      </c>
      <c r="Q1105" s="44">
        <v>35900</v>
      </c>
      <c r="R1105" s="44">
        <v>32900</v>
      </c>
      <c r="S1105" s="44">
        <v>32900</v>
      </c>
      <c r="T1105" s="44">
        <v>32900</v>
      </c>
      <c r="U1105" s="44">
        <v>29900</v>
      </c>
      <c r="V1105" s="47">
        <v>29900</v>
      </c>
      <c r="W1105" s="47" t="s">
        <v>28</v>
      </c>
      <c r="X1105" s="47" t="s">
        <v>28</v>
      </c>
      <c r="Y1105" s="47" t="s">
        <v>28</v>
      </c>
      <c r="Z1105" s="47" t="s">
        <v>28</v>
      </c>
      <c r="AA1105" s="47" t="s">
        <v>28</v>
      </c>
      <c r="AB1105" s="47" t="s">
        <v>28</v>
      </c>
      <c r="AC1105" s="47" t="s">
        <v>28</v>
      </c>
      <c r="AD1105" s="47" t="s">
        <v>28</v>
      </c>
      <c r="AE1105" s="47" t="s">
        <v>5417</v>
      </c>
      <c r="AF1105" s="45" t="s">
        <v>5417</v>
      </c>
      <c r="AG1105" s="52"/>
      <c r="AH1105" s="46"/>
      <c r="AI1105" t="e">
        <f>E1105&amp;H1105&amp;I1105&amp;J1105&amp;K1105&amp;M1105&amp;#REF!&amp;#REF!&amp;N1105&amp;O1105&amp;P1105&amp;Q1105&amp;R1105&amp;S1105&amp;T1105&amp;U1105&amp;V1105</f>
        <v>#REF!</v>
      </c>
      <c r="AJ1105" t="str">
        <f>IF(E1105="","",IFERROR(IF(MATCH(E1105,#REF!,0),"O","X"),"X"))</f>
        <v>X</v>
      </c>
    </row>
    <row r="1106" spans="1:36">
      <c r="A1106" s="6" t="s">
        <v>1282</v>
      </c>
      <c r="B1106" s="6">
        <v>2136</v>
      </c>
      <c r="C1106" s="6" t="s">
        <v>7081</v>
      </c>
      <c r="D1106" s="6" t="s">
        <v>2031</v>
      </c>
      <c r="E1106" s="6" t="s">
        <v>5408</v>
      </c>
      <c r="F1106" s="6" t="e">
        <f>VLOOKUP(E1106,'홈플러스-업데이트'!E2140:E4420,1,0)</f>
        <v>#N/A</v>
      </c>
      <c r="G1106" s="14">
        <v>1513000</v>
      </c>
      <c r="H1106" s="6" t="s">
        <v>48</v>
      </c>
      <c r="I1106" s="6" t="s">
        <v>5459</v>
      </c>
      <c r="J1106" s="6" t="s">
        <v>61</v>
      </c>
      <c r="K1106" s="6" t="s">
        <v>5461</v>
      </c>
      <c r="L1106" s="24">
        <v>0</v>
      </c>
      <c r="M1106" s="44" t="s">
        <v>28</v>
      </c>
      <c r="N1106" s="44" t="s">
        <v>28</v>
      </c>
      <c r="O1106" s="44" t="s">
        <v>28</v>
      </c>
      <c r="P1106" s="44" t="s">
        <v>28</v>
      </c>
      <c r="Q1106" s="44">
        <v>38900</v>
      </c>
      <c r="R1106" s="44">
        <v>35900</v>
      </c>
      <c r="S1106" s="44">
        <v>35900</v>
      </c>
      <c r="T1106" s="44">
        <v>35900</v>
      </c>
      <c r="U1106" s="44">
        <v>32900</v>
      </c>
      <c r="V1106" s="47">
        <v>32900</v>
      </c>
      <c r="W1106" s="47" t="s">
        <v>28</v>
      </c>
      <c r="X1106" s="47" t="s">
        <v>28</v>
      </c>
      <c r="Y1106" s="47" t="s">
        <v>28</v>
      </c>
      <c r="Z1106" s="47" t="s">
        <v>28</v>
      </c>
      <c r="AA1106" s="47" t="s">
        <v>28</v>
      </c>
      <c r="AB1106" s="47" t="s">
        <v>28</v>
      </c>
      <c r="AC1106" s="47" t="s">
        <v>28</v>
      </c>
      <c r="AD1106" s="47" t="s">
        <v>28</v>
      </c>
      <c r="AE1106" s="47" t="s">
        <v>5417</v>
      </c>
      <c r="AF1106" s="45" t="s">
        <v>5417</v>
      </c>
      <c r="AG1106" s="52"/>
      <c r="AH1106" s="46"/>
      <c r="AI1106" t="e">
        <f>E1106&amp;H1106&amp;I1106&amp;J1106&amp;K1106&amp;M1106&amp;#REF!&amp;#REF!&amp;N1106&amp;O1106&amp;P1106&amp;Q1106&amp;R1106&amp;S1106&amp;T1106&amp;U1106&amp;V1106</f>
        <v>#REF!</v>
      </c>
      <c r="AJ1106" t="str">
        <f>IF(E1106="","",IFERROR(IF(MATCH(E1106,#REF!,0),"O","X"),"X"))</f>
        <v>X</v>
      </c>
    </row>
    <row r="1107" spans="1:36">
      <c r="A1107" s="6" t="s">
        <v>1282</v>
      </c>
      <c r="B1107" s="6">
        <v>2137</v>
      </c>
      <c r="C1107" s="6" t="s">
        <v>7082</v>
      </c>
      <c r="D1107" s="6" t="s">
        <v>2031</v>
      </c>
      <c r="E1107" s="6" t="s">
        <v>5408</v>
      </c>
      <c r="F1107" s="6" t="e">
        <f>VLOOKUP(E1107,'홈플러스-업데이트'!E2141:E4421,1,0)</f>
        <v>#N/A</v>
      </c>
      <c r="G1107" s="14">
        <v>1513000</v>
      </c>
      <c r="H1107" s="6" t="s">
        <v>48</v>
      </c>
      <c r="I1107" s="6" t="s">
        <v>5459</v>
      </c>
      <c r="J1107" s="6" t="s">
        <v>89</v>
      </c>
      <c r="K1107" s="6" t="s">
        <v>5465</v>
      </c>
      <c r="L1107" s="24">
        <v>0</v>
      </c>
      <c r="M1107" s="44" t="s">
        <v>28</v>
      </c>
      <c r="N1107" s="44" t="s">
        <v>28</v>
      </c>
      <c r="O1107" s="44" t="s">
        <v>28</v>
      </c>
      <c r="P1107" s="44" t="s">
        <v>28</v>
      </c>
      <c r="Q1107" s="44">
        <v>37900</v>
      </c>
      <c r="R1107" s="44">
        <v>34900</v>
      </c>
      <c r="S1107" s="44">
        <v>34900</v>
      </c>
      <c r="T1107" s="44">
        <v>34900</v>
      </c>
      <c r="U1107" s="44">
        <v>31900</v>
      </c>
      <c r="V1107" s="47">
        <v>31900</v>
      </c>
      <c r="W1107" s="47" t="s">
        <v>28</v>
      </c>
      <c r="X1107" s="47" t="s">
        <v>28</v>
      </c>
      <c r="Y1107" s="47" t="s">
        <v>28</v>
      </c>
      <c r="Z1107" s="47" t="s">
        <v>28</v>
      </c>
      <c r="AA1107" s="47" t="s">
        <v>28</v>
      </c>
      <c r="AB1107" s="47" t="s">
        <v>28</v>
      </c>
      <c r="AC1107" s="47" t="s">
        <v>28</v>
      </c>
      <c r="AD1107" s="47" t="s">
        <v>28</v>
      </c>
      <c r="AE1107" s="47" t="s">
        <v>5417</v>
      </c>
      <c r="AF1107" s="45" t="s">
        <v>5417</v>
      </c>
      <c r="AG1107" s="52"/>
      <c r="AH1107" s="46"/>
      <c r="AI1107" t="e">
        <f>E1107&amp;H1107&amp;I1107&amp;J1107&amp;K1107&amp;M1107&amp;#REF!&amp;#REF!&amp;N1107&amp;O1107&amp;P1107&amp;Q1107&amp;R1107&amp;S1107&amp;T1107&amp;U1107&amp;V1107</f>
        <v>#REF!</v>
      </c>
      <c r="AJ1107" t="str">
        <f>IF(E1107="","",IFERROR(IF(MATCH(E1107,#REF!,0),"O","X"),"X"))</f>
        <v>X</v>
      </c>
    </row>
    <row r="1108" spans="1:36">
      <c r="A1108" s="6" t="s">
        <v>1282</v>
      </c>
      <c r="B1108" s="6">
        <v>2138</v>
      </c>
      <c r="C1108" s="6" t="s">
        <v>7083</v>
      </c>
      <c r="D1108" s="6" t="s">
        <v>7417</v>
      </c>
      <c r="E1108" s="6" t="s">
        <v>6140</v>
      </c>
      <c r="F1108" s="6" t="e">
        <f>VLOOKUP(E1108,'홈플러스-업데이트'!E2142:E4422,1,0)</f>
        <v>#N/A</v>
      </c>
      <c r="G1108" s="14">
        <v>2341000</v>
      </c>
      <c r="H1108" s="6" t="s">
        <v>48</v>
      </c>
      <c r="I1108" s="6" t="s">
        <v>5459</v>
      </c>
      <c r="J1108" s="6" t="s">
        <v>2107</v>
      </c>
      <c r="K1108" s="6" t="s">
        <v>5479</v>
      </c>
      <c r="L1108" s="24">
        <v>0</v>
      </c>
      <c r="M1108" s="44" t="s">
        <v>28</v>
      </c>
      <c r="N1108" s="44" t="s">
        <v>28</v>
      </c>
      <c r="O1108" s="44" t="s">
        <v>28</v>
      </c>
      <c r="P1108" s="44" t="s">
        <v>28</v>
      </c>
      <c r="Q1108" s="44">
        <v>57900</v>
      </c>
      <c r="R1108" s="44">
        <v>52900</v>
      </c>
      <c r="S1108" s="44">
        <v>52900</v>
      </c>
      <c r="T1108" s="44">
        <v>53900</v>
      </c>
      <c r="U1108" s="44">
        <v>48900</v>
      </c>
      <c r="V1108" s="47">
        <v>48900</v>
      </c>
      <c r="W1108" s="47" t="s">
        <v>28</v>
      </c>
      <c r="X1108" s="47" t="s">
        <v>28</v>
      </c>
      <c r="Y1108" s="47" t="s">
        <v>28</v>
      </c>
      <c r="Z1108" s="47" t="s">
        <v>28</v>
      </c>
      <c r="AA1108" s="47" t="s">
        <v>28</v>
      </c>
      <c r="AB1108" s="47" t="s">
        <v>28</v>
      </c>
      <c r="AC1108" s="47" t="s">
        <v>28</v>
      </c>
      <c r="AD1108" s="47" t="s">
        <v>28</v>
      </c>
      <c r="AE1108" s="47" t="s">
        <v>5417</v>
      </c>
      <c r="AF1108" s="45" t="s">
        <v>5417</v>
      </c>
      <c r="AG1108" s="52"/>
      <c r="AH1108" s="46"/>
      <c r="AI1108" t="e">
        <f>E1108&amp;H1108&amp;I1108&amp;J1108&amp;K1108&amp;M1108&amp;#REF!&amp;#REF!&amp;N1108&amp;O1108&amp;P1108&amp;Q1108&amp;R1108&amp;S1108&amp;T1108&amp;U1108&amp;V1108</f>
        <v>#REF!</v>
      </c>
      <c r="AJ1108" t="str">
        <f>IF(E1108="","",IFERROR(IF(MATCH(E1108,#REF!,0),"O","X"),"X"))</f>
        <v>X</v>
      </c>
    </row>
    <row r="1109" spans="1:36">
      <c r="A1109" s="6" t="s">
        <v>1282</v>
      </c>
      <c r="B1109" s="6">
        <v>2139</v>
      </c>
      <c r="C1109" s="6" t="s">
        <v>7084</v>
      </c>
      <c r="D1109" s="6" t="s">
        <v>7417</v>
      </c>
      <c r="E1109" s="6" t="s">
        <v>6140</v>
      </c>
      <c r="F1109" s="6" t="e">
        <f>VLOOKUP(E1109,'홈플러스-업데이트'!E2143:E4423,1,0)</f>
        <v>#N/A</v>
      </c>
      <c r="G1109" s="14">
        <v>2341000</v>
      </c>
      <c r="H1109" s="6" t="s">
        <v>48</v>
      </c>
      <c r="I1109" s="6" t="s">
        <v>5459</v>
      </c>
      <c r="J1109" s="6" t="s">
        <v>61</v>
      </c>
      <c r="K1109" s="6" t="s">
        <v>5461</v>
      </c>
      <c r="L1109" s="24">
        <v>0</v>
      </c>
      <c r="M1109" s="44" t="s">
        <v>28</v>
      </c>
      <c r="N1109" s="44" t="s">
        <v>28</v>
      </c>
      <c r="O1109" s="44" t="s">
        <v>28</v>
      </c>
      <c r="P1109" s="44" t="s">
        <v>28</v>
      </c>
      <c r="Q1109" s="44">
        <v>55900</v>
      </c>
      <c r="R1109" s="44">
        <v>50900</v>
      </c>
      <c r="S1109" s="44">
        <v>50900</v>
      </c>
      <c r="T1109" s="44">
        <v>51900</v>
      </c>
      <c r="U1109" s="44">
        <v>46900</v>
      </c>
      <c r="V1109" s="47">
        <v>46900</v>
      </c>
      <c r="W1109" s="47" t="s">
        <v>28</v>
      </c>
      <c r="X1109" s="47" t="s">
        <v>28</v>
      </c>
      <c r="Y1109" s="47" t="s">
        <v>28</v>
      </c>
      <c r="Z1109" s="47" t="s">
        <v>28</v>
      </c>
      <c r="AA1109" s="47" t="s">
        <v>28</v>
      </c>
      <c r="AB1109" s="47" t="s">
        <v>28</v>
      </c>
      <c r="AC1109" s="47" t="s">
        <v>28</v>
      </c>
      <c r="AD1109" s="47" t="s">
        <v>28</v>
      </c>
      <c r="AE1109" s="47" t="s">
        <v>5417</v>
      </c>
      <c r="AF1109" s="45" t="s">
        <v>5417</v>
      </c>
      <c r="AG1109" s="52"/>
      <c r="AH1109" s="46"/>
      <c r="AI1109" t="e">
        <f>E1109&amp;H1109&amp;I1109&amp;J1109&amp;K1109&amp;M1109&amp;#REF!&amp;#REF!&amp;N1109&amp;O1109&amp;P1109&amp;Q1109&amp;R1109&amp;S1109&amp;T1109&amp;U1109&amp;V1109</f>
        <v>#REF!</v>
      </c>
      <c r="AJ1109" t="str">
        <f>IF(E1109="","",IFERROR(IF(MATCH(E1109,#REF!,0),"O","X"),"X"))</f>
        <v>X</v>
      </c>
    </row>
    <row r="1110" spans="1:36">
      <c r="A1110" s="6" t="s">
        <v>1282</v>
      </c>
      <c r="B1110" s="6">
        <v>2140</v>
      </c>
      <c r="C1110" s="6" t="s">
        <v>7085</v>
      </c>
      <c r="D1110" s="6" t="s">
        <v>7417</v>
      </c>
      <c r="E1110" s="6" t="s">
        <v>6139</v>
      </c>
      <c r="F1110" s="6" t="e">
        <f>VLOOKUP(E1110,'홈플러스-업데이트'!E2144:E4424,1,0)</f>
        <v>#N/A</v>
      </c>
      <c r="G1110" s="14">
        <v>2341000</v>
      </c>
      <c r="H1110" s="6" t="s">
        <v>48</v>
      </c>
      <c r="I1110" s="6" t="s">
        <v>5459</v>
      </c>
      <c r="J1110" s="6" t="s">
        <v>2107</v>
      </c>
      <c r="K1110" s="6" t="s">
        <v>5479</v>
      </c>
      <c r="L1110" s="24">
        <v>0</v>
      </c>
      <c r="M1110" s="44" t="s">
        <v>28</v>
      </c>
      <c r="N1110" s="44" t="s">
        <v>28</v>
      </c>
      <c r="O1110" s="44" t="s">
        <v>28</v>
      </c>
      <c r="P1110" s="44" t="s">
        <v>28</v>
      </c>
      <c r="Q1110" s="44">
        <v>57900</v>
      </c>
      <c r="R1110" s="44">
        <v>52900</v>
      </c>
      <c r="S1110" s="44">
        <v>52900</v>
      </c>
      <c r="T1110" s="44">
        <v>53900</v>
      </c>
      <c r="U1110" s="44">
        <v>48900</v>
      </c>
      <c r="V1110" s="47">
        <v>48900</v>
      </c>
      <c r="W1110" s="47" t="s">
        <v>28</v>
      </c>
      <c r="X1110" s="47" t="s">
        <v>28</v>
      </c>
      <c r="Y1110" s="47" t="s">
        <v>28</v>
      </c>
      <c r="Z1110" s="47" t="s">
        <v>28</v>
      </c>
      <c r="AA1110" s="47" t="s">
        <v>28</v>
      </c>
      <c r="AB1110" s="47" t="s">
        <v>28</v>
      </c>
      <c r="AC1110" s="47" t="s">
        <v>28</v>
      </c>
      <c r="AD1110" s="47" t="s">
        <v>28</v>
      </c>
      <c r="AE1110" s="47" t="s">
        <v>5417</v>
      </c>
      <c r="AF1110" s="45" t="s">
        <v>5417</v>
      </c>
      <c r="AG1110" s="52"/>
      <c r="AH1110" s="46"/>
      <c r="AI1110" t="e">
        <f>E1110&amp;H1110&amp;I1110&amp;J1110&amp;K1110&amp;M1110&amp;#REF!&amp;#REF!&amp;N1110&amp;O1110&amp;P1110&amp;Q1110&amp;R1110&amp;S1110&amp;T1110&amp;U1110&amp;V1110</f>
        <v>#REF!</v>
      </c>
      <c r="AJ1110" t="str">
        <f>IF(E1110="","",IFERROR(IF(MATCH(E1110,#REF!,0),"O","X"),"X"))</f>
        <v>X</v>
      </c>
    </row>
    <row r="1111" spans="1:36">
      <c r="A1111" s="6" t="s">
        <v>1282</v>
      </c>
      <c r="B1111" s="6">
        <v>2141</v>
      </c>
      <c r="C1111" s="6" t="s">
        <v>7086</v>
      </c>
      <c r="D1111" s="6" t="s">
        <v>7417</v>
      </c>
      <c r="E1111" s="6" t="s">
        <v>6141</v>
      </c>
      <c r="F1111" s="6" t="e">
        <f>VLOOKUP(E1111,'홈플러스-업데이트'!E2145:E4425,1,0)</f>
        <v>#N/A</v>
      </c>
      <c r="G1111" s="14">
        <v>2341000</v>
      </c>
      <c r="H1111" s="6" t="s">
        <v>48</v>
      </c>
      <c r="I1111" s="6" t="s">
        <v>5459</v>
      </c>
      <c r="J1111" s="6" t="s">
        <v>61</v>
      </c>
      <c r="K1111" s="6" t="s">
        <v>5461</v>
      </c>
      <c r="L1111" s="24">
        <v>0</v>
      </c>
      <c r="M1111" s="44" t="s">
        <v>28</v>
      </c>
      <c r="N1111" s="44" t="s">
        <v>28</v>
      </c>
      <c r="O1111" s="44" t="s">
        <v>28</v>
      </c>
      <c r="P1111" s="44" t="s">
        <v>28</v>
      </c>
      <c r="Q1111" s="44">
        <v>55900</v>
      </c>
      <c r="R1111" s="44">
        <v>50900</v>
      </c>
      <c r="S1111" s="44">
        <v>50900</v>
      </c>
      <c r="T1111" s="44">
        <v>51900</v>
      </c>
      <c r="U1111" s="44">
        <v>46900</v>
      </c>
      <c r="V1111" s="47">
        <v>46900</v>
      </c>
      <c r="W1111" s="47" t="s">
        <v>28</v>
      </c>
      <c r="X1111" s="47" t="s">
        <v>28</v>
      </c>
      <c r="Y1111" s="47" t="s">
        <v>28</v>
      </c>
      <c r="Z1111" s="47" t="s">
        <v>28</v>
      </c>
      <c r="AA1111" s="47" t="s">
        <v>28</v>
      </c>
      <c r="AB1111" s="47" t="s">
        <v>28</v>
      </c>
      <c r="AC1111" s="47" t="s">
        <v>28</v>
      </c>
      <c r="AD1111" s="47" t="s">
        <v>28</v>
      </c>
      <c r="AE1111" s="47" t="s">
        <v>5417</v>
      </c>
      <c r="AF1111" s="45" t="s">
        <v>5417</v>
      </c>
      <c r="AG1111" s="52"/>
      <c r="AH1111" s="46"/>
      <c r="AI1111" t="e">
        <f>E1111&amp;H1111&amp;I1111&amp;J1111&amp;K1111&amp;M1111&amp;#REF!&amp;#REF!&amp;N1111&amp;O1111&amp;P1111&amp;Q1111&amp;R1111&amp;S1111&amp;T1111&amp;U1111&amp;V1111</f>
        <v>#REF!</v>
      </c>
      <c r="AJ1111" t="str">
        <f>IF(E1111="","",IFERROR(IF(MATCH(E1111,#REF!,0),"O","X"),"X"))</f>
        <v>X</v>
      </c>
    </row>
    <row r="1112" spans="1:36">
      <c r="A1112" s="6" t="s">
        <v>1282</v>
      </c>
      <c r="B1112" s="6">
        <v>2142</v>
      </c>
      <c r="C1112" s="6" t="s">
        <v>7087</v>
      </c>
      <c r="D1112" s="6" t="s">
        <v>2031</v>
      </c>
      <c r="E1112" s="6" t="s">
        <v>2095</v>
      </c>
      <c r="F1112" s="6" t="e">
        <f>VLOOKUP(E1112,'홈플러스-업데이트'!E2146:E4426,1,0)</f>
        <v>#N/A</v>
      </c>
      <c r="G1112" s="14">
        <v>1337000</v>
      </c>
      <c r="H1112" s="6" t="s">
        <v>48</v>
      </c>
      <c r="I1112" s="6" t="s">
        <v>5459</v>
      </c>
      <c r="J1112" s="6" t="s">
        <v>61</v>
      </c>
      <c r="K1112" s="6" t="s">
        <v>5461</v>
      </c>
      <c r="L1112" s="24">
        <v>0</v>
      </c>
      <c r="M1112" s="44" t="s">
        <v>28</v>
      </c>
      <c r="N1112" s="44" t="s">
        <v>28</v>
      </c>
      <c r="O1112" s="44" t="s">
        <v>28</v>
      </c>
      <c r="P1112" s="44" t="s">
        <v>28</v>
      </c>
      <c r="Q1112" s="44">
        <v>35900</v>
      </c>
      <c r="R1112" s="44">
        <v>32900</v>
      </c>
      <c r="S1112" s="44">
        <v>32900</v>
      </c>
      <c r="T1112" s="44">
        <v>32900</v>
      </c>
      <c r="U1112" s="44">
        <v>29900</v>
      </c>
      <c r="V1112" s="47">
        <v>29900</v>
      </c>
      <c r="W1112" s="47" t="s">
        <v>28</v>
      </c>
      <c r="X1112" s="47" t="s">
        <v>28</v>
      </c>
      <c r="Y1112" s="47" t="s">
        <v>28</v>
      </c>
      <c r="Z1112" s="47" t="s">
        <v>28</v>
      </c>
      <c r="AA1112" s="47" t="s">
        <v>28</v>
      </c>
      <c r="AB1112" s="47" t="s">
        <v>28</v>
      </c>
      <c r="AC1112" s="47" t="s">
        <v>28</v>
      </c>
      <c r="AD1112" s="47" t="s">
        <v>28</v>
      </c>
      <c r="AE1112" s="47" t="s">
        <v>5417</v>
      </c>
      <c r="AF1112" s="45" t="s">
        <v>5417</v>
      </c>
      <c r="AG1112" s="52"/>
      <c r="AH1112" s="46"/>
      <c r="AI1112" t="e">
        <f>E1112&amp;H1112&amp;I1112&amp;J1112&amp;K1112&amp;M1112&amp;#REF!&amp;#REF!&amp;N1112&amp;O1112&amp;P1112&amp;Q1112&amp;R1112&amp;S1112&amp;T1112&amp;U1112&amp;V1112</f>
        <v>#REF!</v>
      </c>
      <c r="AJ1112" t="str">
        <f>IF(E1112="","",IFERROR(IF(MATCH(E1112,#REF!,0),"O","X"),"X"))</f>
        <v>X</v>
      </c>
    </row>
    <row r="1113" spans="1:36">
      <c r="A1113" s="6" t="s">
        <v>1282</v>
      </c>
      <c r="B1113" s="6">
        <v>2143</v>
      </c>
      <c r="C1113" s="6" t="s">
        <v>7088</v>
      </c>
      <c r="D1113" s="6" t="s">
        <v>7417</v>
      </c>
      <c r="E1113" s="6" t="s">
        <v>5410</v>
      </c>
      <c r="F1113" s="6" t="e">
        <f>VLOOKUP(E1113,'홈플러스-업데이트'!E2147:E4427,1,0)</f>
        <v>#N/A</v>
      </c>
      <c r="G1113" s="14">
        <v>2282000</v>
      </c>
      <c r="H1113" s="6" t="s">
        <v>48</v>
      </c>
      <c r="I1113" s="6" t="s">
        <v>5459</v>
      </c>
      <c r="J1113" s="6" t="s">
        <v>2107</v>
      </c>
      <c r="K1113" s="6" t="s">
        <v>5479</v>
      </c>
      <c r="L1113" s="24">
        <v>0</v>
      </c>
      <c r="M1113" s="44" t="s">
        <v>28</v>
      </c>
      <c r="N1113" s="44" t="s">
        <v>28</v>
      </c>
      <c r="O1113" s="44" t="s">
        <v>28</v>
      </c>
      <c r="P1113" s="44" t="s">
        <v>28</v>
      </c>
      <c r="Q1113" s="44">
        <v>56900</v>
      </c>
      <c r="R1113" s="44">
        <v>51900</v>
      </c>
      <c r="S1113" s="44">
        <v>51900</v>
      </c>
      <c r="T1113" s="44">
        <v>52900</v>
      </c>
      <c r="U1113" s="44">
        <v>47900</v>
      </c>
      <c r="V1113" s="47">
        <v>47900</v>
      </c>
      <c r="W1113" s="47" t="s">
        <v>28</v>
      </c>
      <c r="X1113" s="47" t="s">
        <v>28</v>
      </c>
      <c r="Y1113" s="47" t="s">
        <v>28</v>
      </c>
      <c r="Z1113" s="47" t="s">
        <v>28</v>
      </c>
      <c r="AA1113" s="47" t="s">
        <v>28</v>
      </c>
      <c r="AB1113" s="47" t="s">
        <v>28</v>
      </c>
      <c r="AC1113" s="47" t="s">
        <v>28</v>
      </c>
      <c r="AD1113" s="47" t="s">
        <v>28</v>
      </c>
      <c r="AE1113" s="47" t="s">
        <v>5417</v>
      </c>
      <c r="AF1113" s="45" t="s">
        <v>5417</v>
      </c>
      <c r="AG1113" s="52"/>
      <c r="AH1113" s="46"/>
      <c r="AI1113" t="e">
        <f>E1113&amp;H1113&amp;I1113&amp;J1113&amp;K1113&amp;M1113&amp;#REF!&amp;#REF!&amp;N1113&amp;O1113&amp;P1113&amp;Q1113&amp;R1113&amp;S1113&amp;T1113&amp;U1113&amp;V1113</f>
        <v>#REF!</v>
      </c>
      <c r="AJ1113" t="str">
        <f>IF(E1113="","",IFERROR(IF(MATCH(E1113,#REF!,0),"O","X"),"X"))</f>
        <v>X</v>
      </c>
    </row>
    <row r="1114" spans="1:36">
      <c r="A1114" s="6" t="s">
        <v>1282</v>
      </c>
      <c r="B1114" s="6">
        <v>2144</v>
      </c>
      <c r="C1114" s="6" t="s">
        <v>7089</v>
      </c>
      <c r="D1114" s="6" t="s">
        <v>7417</v>
      </c>
      <c r="E1114" s="6" t="s">
        <v>5410</v>
      </c>
      <c r="F1114" s="6" t="e">
        <f>VLOOKUP(E1114,'홈플러스-업데이트'!E2148:E4428,1,0)</f>
        <v>#N/A</v>
      </c>
      <c r="G1114" s="14">
        <v>2282000</v>
      </c>
      <c r="H1114" s="6" t="s">
        <v>48</v>
      </c>
      <c r="I1114" s="6" t="s">
        <v>5459</v>
      </c>
      <c r="J1114" s="6" t="s">
        <v>61</v>
      </c>
      <c r="K1114" s="6" t="s">
        <v>5461</v>
      </c>
      <c r="L1114" s="24">
        <v>0</v>
      </c>
      <c r="M1114" s="44" t="s">
        <v>28</v>
      </c>
      <c r="N1114" s="44" t="s">
        <v>28</v>
      </c>
      <c r="O1114" s="44" t="s">
        <v>28</v>
      </c>
      <c r="P1114" s="44" t="s">
        <v>28</v>
      </c>
      <c r="Q1114" s="44">
        <v>54900</v>
      </c>
      <c r="R1114" s="44">
        <v>49900</v>
      </c>
      <c r="S1114" s="44">
        <v>49900</v>
      </c>
      <c r="T1114" s="44">
        <v>50900</v>
      </c>
      <c r="U1114" s="44">
        <v>45900</v>
      </c>
      <c r="V1114" s="47">
        <v>45900</v>
      </c>
      <c r="W1114" s="47" t="s">
        <v>28</v>
      </c>
      <c r="X1114" s="47" t="s">
        <v>28</v>
      </c>
      <c r="Y1114" s="47" t="s">
        <v>28</v>
      </c>
      <c r="Z1114" s="47" t="s">
        <v>28</v>
      </c>
      <c r="AA1114" s="47" t="s">
        <v>28</v>
      </c>
      <c r="AB1114" s="47" t="s">
        <v>28</v>
      </c>
      <c r="AC1114" s="47" t="s">
        <v>28</v>
      </c>
      <c r="AD1114" s="47" t="s">
        <v>28</v>
      </c>
      <c r="AE1114" s="47" t="s">
        <v>5417</v>
      </c>
      <c r="AF1114" s="45" t="s">
        <v>5417</v>
      </c>
      <c r="AG1114" s="52"/>
      <c r="AH1114" s="46"/>
      <c r="AI1114" t="e">
        <f>E1114&amp;H1114&amp;I1114&amp;J1114&amp;K1114&amp;M1114&amp;#REF!&amp;#REF!&amp;N1114&amp;O1114&amp;P1114&amp;Q1114&amp;R1114&amp;S1114&amp;T1114&amp;U1114&amp;V1114</f>
        <v>#REF!</v>
      </c>
      <c r="AJ1114" t="str">
        <f>IF(E1114="","",IFERROR(IF(MATCH(E1114,#REF!,0),"O","X"),"X"))</f>
        <v>X</v>
      </c>
    </row>
    <row r="1115" spans="1:36">
      <c r="A1115" s="6" t="s">
        <v>1282</v>
      </c>
      <c r="B1115" s="6">
        <v>2145</v>
      </c>
      <c r="C1115" s="6" t="s">
        <v>7090</v>
      </c>
      <c r="D1115" s="6" t="s">
        <v>7417</v>
      </c>
      <c r="E1115" s="6" t="s">
        <v>2630</v>
      </c>
      <c r="F1115" s="6" t="e">
        <f>VLOOKUP(E1115,'홈플러스-업데이트'!E2149:E4429,1,0)</f>
        <v>#N/A</v>
      </c>
      <c r="G1115" s="14">
        <v>2282000</v>
      </c>
      <c r="H1115" s="6" t="s">
        <v>48</v>
      </c>
      <c r="I1115" s="6" t="s">
        <v>5459</v>
      </c>
      <c r="J1115" s="6" t="s">
        <v>2107</v>
      </c>
      <c r="K1115" s="6" t="s">
        <v>5479</v>
      </c>
      <c r="L1115" s="24">
        <v>0</v>
      </c>
      <c r="M1115" s="44" t="s">
        <v>28</v>
      </c>
      <c r="N1115" s="44" t="s">
        <v>28</v>
      </c>
      <c r="O1115" s="44" t="s">
        <v>28</v>
      </c>
      <c r="P1115" s="44" t="s">
        <v>28</v>
      </c>
      <c r="Q1115" s="44">
        <v>56900</v>
      </c>
      <c r="R1115" s="44">
        <v>51900</v>
      </c>
      <c r="S1115" s="44">
        <v>51900</v>
      </c>
      <c r="T1115" s="44">
        <v>52900</v>
      </c>
      <c r="U1115" s="44">
        <v>47900</v>
      </c>
      <c r="V1115" s="47">
        <v>47900</v>
      </c>
      <c r="W1115" s="47" t="s">
        <v>28</v>
      </c>
      <c r="X1115" s="47" t="s">
        <v>28</v>
      </c>
      <c r="Y1115" s="47" t="s">
        <v>28</v>
      </c>
      <c r="Z1115" s="47" t="s">
        <v>28</v>
      </c>
      <c r="AA1115" s="47" t="s">
        <v>28</v>
      </c>
      <c r="AB1115" s="47" t="s">
        <v>28</v>
      </c>
      <c r="AC1115" s="47" t="s">
        <v>28</v>
      </c>
      <c r="AD1115" s="47" t="s">
        <v>28</v>
      </c>
      <c r="AE1115" s="47" t="s">
        <v>5417</v>
      </c>
      <c r="AF1115" s="45" t="s">
        <v>5417</v>
      </c>
      <c r="AG1115" s="52"/>
      <c r="AH1115" s="46"/>
      <c r="AI1115" t="e">
        <f>E1115&amp;H1115&amp;I1115&amp;J1115&amp;K1115&amp;M1115&amp;#REF!&amp;#REF!&amp;N1115&amp;O1115&amp;P1115&amp;Q1115&amp;R1115&amp;S1115&amp;T1115&amp;U1115&amp;V1115</f>
        <v>#REF!</v>
      </c>
      <c r="AJ1115" t="str">
        <f>IF(E1115="","",IFERROR(IF(MATCH(E1115,#REF!,0),"O","X"),"X"))</f>
        <v>X</v>
      </c>
    </row>
    <row r="1116" spans="1:36">
      <c r="A1116" s="6" t="s">
        <v>1282</v>
      </c>
      <c r="B1116" s="6">
        <v>2146</v>
      </c>
      <c r="C1116" s="6" t="s">
        <v>7091</v>
      </c>
      <c r="D1116" s="6" t="s">
        <v>7417</v>
      </c>
      <c r="E1116" s="6" t="s">
        <v>2630</v>
      </c>
      <c r="F1116" s="6" t="e">
        <f>VLOOKUP(E1116,'홈플러스-업데이트'!E2150:E4430,1,0)</f>
        <v>#N/A</v>
      </c>
      <c r="G1116" s="14">
        <v>2282000</v>
      </c>
      <c r="H1116" s="6" t="s">
        <v>48</v>
      </c>
      <c r="I1116" s="6" t="s">
        <v>5459</v>
      </c>
      <c r="J1116" s="6" t="s">
        <v>61</v>
      </c>
      <c r="K1116" s="6" t="s">
        <v>5461</v>
      </c>
      <c r="L1116" s="24">
        <v>0</v>
      </c>
      <c r="M1116" s="44" t="s">
        <v>28</v>
      </c>
      <c r="N1116" s="44" t="s">
        <v>28</v>
      </c>
      <c r="O1116" s="44" t="s">
        <v>28</v>
      </c>
      <c r="P1116" s="44" t="s">
        <v>28</v>
      </c>
      <c r="Q1116" s="44">
        <v>54900</v>
      </c>
      <c r="R1116" s="44">
        <v>49900</v>
      </c>
      <c r="S1116" s="44">
        <v>49900</v>
      </c>
      <c r="T1116" s="44">
        <v>50900</v>
      </c>
      <c r="U1116" s="44">
        <v>45900</v>
      </c>
      <c r="V1116" s="47">
        <v>45900</v>
      </c>
      <c r="W1116" s="47" t="s">
        <v>28</v>
      </c>
      <c r="X1116" s="47" t="s">
        <v>28</v>
      </c>
      <c r="Y1116" s="47" t="s">
        <v>28</v>
      </c>
      <c r="Z1116" s="47" t="s">
        <v>28</v>
      </c>
      <c r="AA1116" s="47" t="s">
        <v>28</v>
      </c>
      <c r="AB1116" s="47" t="s">
        <v>28</v>
      </c>
      <c r="AC1116" s="47" t="s">
        <v>28</v>
      </c>
      <c r="AD1116" s="47" t="s">
        <v>28</v>
      </c>
      <c r="AE1116" s="47" t="s">
        <v>5417</v>
      </c>
      <c r="AF1116" s="45" t="s">
        <v>5417</v>
      </c>
      <c r="AG1116" s="52"/>
      <c r="AH1116" s="46"/>
      <c r="AI1116" t="e">
        <f>E1116&amp;H1116&amp;I1116&amp;J1116&amp;K1116&amp;M1116&amp;#REF!&amp;#REF!&amp;N1116&amp;O1116&amp;P1116&amp;Q1116&amp;R1116&amp;S1116&amp;T1116&amp;U1116&amp;V1116</f>
        <v>#REF!</v>
      </c>
      <c r="AJ1116" t="str">
        <f>IF(E1116="","",IFERROR(IF(MATCH(E1116,#REF!,0),"O","X"),"X"))</f>
        <v>X</v>
      </c>
    </row>
    <row r="1117" spans="1:36">
      <c r="A1117" s="6" t="s">
        <v>1282</v>
      </c>
      <c r="B1117" s="6">
        <v>2147</v>
      </c>
      <c r="C1117" s="6" t="s">
        <v>7092</v>
      </c>
      <c r="D1117" s="6" t="s">
        <v>2031</v>
      </c>
      <c r="E1117" s="6" t="s">
        <v>2144</v>
      </c>
      <c r="F1117" s="6" t="e">
        <f>VLOOKUP(E1117,'홈플러스-업데이트'!E2151:E4431,1,0)</f>
        <v>#N/A</v>
      </c>
      <c r="G1117" s="14">
        <v>1471000</v>
      </c>
      <c r="H1117" s="6" t="s">
        <v>48</v>
      </c>
      <c r="I1117" s="6" t="s">
        <v>5459</v>
      </c>
      <c r="J1117" s="6" t="s">
        <v>61</v>
      </c>
      <c r="K1117" s="6" t="s">
        <v>5461</v>
      </c>
      <c r="L1117" s="24">
        <v>0</v>
      </c>
      <c r="M1117" s="44" t="s">
        <v>28</v>
      </c>
      <c r="N1117" s="44" t="s">
        <v>28</v>
      </c>
      <c r="O1117" s="44" t="s">
        <v>28</v>
      </c>
      <c r="P1117" s="44" t="s">
        <v>28</v>
      </c>
      <c r="Q1117" s="44">
        <v>39900</v>
      </c>
      <c r="R1117" s="44">
        <v>35900</v>
      </c>
      <c r="S1117" s="44">
        <v>35900</v>
      </c>
      <c r="T1117" s="44">
        <v>36900</v>
      </c>
      <c r="U1117" s="44">
        <v>32900</v>
      </c>
      <c r="V1117" s="47">
        <v>32900</v>
      </c>
      <c r="W1117" s="47" t="s">
        <v>28</v>
      </c>
      <c r="X1117" s="47" t="s">
        <v>28</v>
      </c>
      <c r="Y1117" s="47" t="s">
        <v>28</v>
      </c>
      <c r="Z1117" s="47" t="s">
        <v>28</v>
      </c>
      <c r="AA1117" s="47" t="s">
        <v>28</v>
      </c>
      <c r="AB1117" s="47" t="s">
        <v>28</v>
      </c>
      <c r="AC1117" s="47" t="s">
        <v>28</v>
      </c>
      <c r="AD1117" s="47" t="s">
        <v>28</v>
      </c>
      <c r="AE1117" s="47" t="s">
        <v>5417</v>
      </c>
      <c r="AF1117" s="45" t="s">
        <v>5417</v>
      </c>
      <c r="AG1117" s="52"/>
      <c r="AH1117" s="46"/>
      <c r="AI1117" t="e">
        <f>E1117&amp;H1117&amp;I1117&amp;J1117&amp;K1117&amp;M1117&amp;#REF!&amp;#REF!&amp;N1117&amp;O1117&amp;P1117&amp;Q1117&amp;R1117&amp;S1117&amp;T1117&amp;U1117&amp;V1117</f>
        <v>#REF!</v>
      </c>
      <c r="AJ1117" t="str">
        <f>IF(E1117="","",IFERROR(IF(MATCH(E1117,#REF!,0),"O","X"),"X"))</f>
        <v>X</v>
      </c>
    </row>
    <row r="1118" spans="1:36">
      <c r="A1118" s="6" t="s">
        <v>1282</v>
      </c>
      <c r="B1118" s="6">
        <v>2148</v>
      </c>
      <c r="C1118" s="6" t="s">
        <v>7093</v>
      </c>
      <c r="D1118" s="6" t="s">
        <v>2031</v>
      </c>
      <c r="E1118" s="6" t="s">
        <v>2144</v>
      </c>
      <c r="F1118" s="6" t="e">
        <f>VLOOKUP(E1118,'홈플러스-업데이트'!E2152:E4432,1,0)</f>
        <v>#N/A</v>
      </c>
      <c r="G1118" s="14">
        <v>1471000</v>
      </c>
      <c r="H1118" s="6" t="s">
        <v>94</v>
      </c>
      <c r="I1118" s="6" t="s">
        <v>5459</v>
      </c>
      <c r="J1118" s="6" t="s">
        <v>61</v>
      </c>
      <c r="K1118" s="6" t="s">
        <v>5475</v>
      </c>
      <c r="L1118" s="24">
        <v>0</v>
      </c>
      <c r="M1118" s="44" t="s">
        <v>28</v>
      </c>
      <c r="N1118" s="44" t="s">
        <v>28</v>
      </c>
      <c r="O1118" s="44" t="s">
        <v>28</v>
      </c>
      <c r="P1118" s="44" t="s">
        <v>28</v>
      </c>
      <c r="Q1118" s="44">
        <v>36900</v>
      </c>
      <c r="R1118" s="44">
        <v>32900</v>
      </c>
      <c r="S1118" s="44">
        <v>32900</v>
      </c>
      <c r="T1118" s="44">
        <v>33900</v>
      </c>
      <c r="U1118" s="44">
        <v>29900</v>
      </c>
      <c r="V1118" s="47">
        <v>29900</v>
      </c>
      <c r="W1118" s="47" t="s">
        <v>28</v>
      </c>
      <c r="X1118" s="47" t="s">
        <v>28</v>
      </c>
      <c r="Y1118" s="47" t="s">
        <v>28</v>
      </c>
      <c r="Z1118" s="47" t="s">
        <v>28</v>
      </c>
      <c r="AA1118" s="47" t="s">
        <v>28</v>
      </c>
      <c r="AB1118" s="47" t="s">
        <v>28</v>
      </c>
      <c r="AC1118" s="47" t="s">
        <v>28</v>
      </c>
      <c r="AD1118" s="47" t="s">
        <v>28</v>
      </c>
      <c r="AE1118" s="47" t="s">
        <v>5417</v>
      </c>
      <c r="AF1118" s="45" t="s">
        <v>5417</v>
      </c>
      <c r="AG1118" s="52"/>
      <c r="AH1118" s="46"/>
      <c r="AI1118" t="e">
        <f>E1118&amp;H1118&amp;I1118&amp;J1118&amp;K1118&amp;M1118&amp;#REF!&amp;#REF!&amp;N1118&amp;O1118&amp;P1118&amp;Q1118&amp;R1118&amp;S1118&amp;T1118&amp;U1118&amp;V1118</f>
        <v>#REF!</v>
      </c>
      <c r="AJ1118" t="str">
        <f>IF(E1118="","",IFERROR(IF(MATCH(E1118,#REF!,0),"O","X"),"X"))</f>
        <v>X</v>
      </c>
    </row>
    <row r="1119" spans="1:36">
      <c r="A1119" s="6" t="s">
        <v>1282</v>
      </c>
      <c r="B1119" s="6">
        <v>2149</v>
      </c>
      <c r="C1119" s="6" t="s">
        <v>7094</v>
      </c>
      <c r="D1119" s="6" t="s">
        <v>2031</v>
      </c>
      <c r="E1119" s="6" t="s">
        <v>2140</v>
      </c>
      <c r="F1119" s="6" t="e">
        <f>VLOOKUP(E1119,'홈플러스-업데이트'!E2153:E4433,1,0)</f>
        <v>#N/A</v>
      </c>
      <c r="G1119" s="14">
        <v>1471000</v>
      </c>
      <c r="H1119" s="6" t="s">
        <v>48</v>
      </c>
      <c r="I1119" s="6" t="s">
        <v>5459</v>
      </c>
      <c r="J1119" s="6" t="s">
        <v>61</v>
      </c>
      <c r="K1119" s="6" t="s">
        <v>5461</v>
      </c>
      <c r="L1119" s="24">
        <v>0</v>
      </c>
      <c r="M1119" s="44" t="s">
        <v>28</v>
      </c>
      <c r="N1119" s="44" t="s">
        <v>28</v>
      </c>
      <c r="O1119" s="44" t="s">
        <v>28</v>
      </c>
      <c r="P1119" s="44" t="s">
        <v>28</v>
      </c>
      <c r="Q1119" s="44">
        <v>39900</v>
      </c>
      <c r="R1119" s="44">
        <v>35900</v>
      </c>
      <c r="S1119" s="44">
        <v>35900</v>
      </c>
      <c r="T1119" s="44">
        <v>36900</v>
      </c>
      <c r="U1119" s="44">
        <v>32900</v>
      </c>
      <c r="V1119" s="47">
        <v>32900</v>
      </c>
      <c r="W1119" s="47" t="s">
        <v>28</v>
      </c>
      <c r="X1119" s="47" t="s">
        <v>28</v>
      </c>
      <c r="Y1119" s="47" t="s">
        <v>28</v>
      </c>
      <c r="Z1119" s="47" t="s">
        <v>28</v>
      </c>
      <c r="AA1119" s="47" t="s">
        <v>28</v>
      </c>
      <c r="AB1119" s="47" t="s">
        <v>28</v>
      </c>
      <c r="AC1119" s="47" t="s">
        <v>28</v>
      </c>
      <c r="AD1119" s="47" t="s">
        <v>28</v>
      </c>
      <c r="AE1119" s="47" t="s">
        <v>5417</v>
      </c>
      <c r="AF1119" s="45" t="s">
        <v>5417</v>
      </c>
      <c r="AG1119" s="52"/>
      <c r="AH1119" s="46"/>
      <c r="AI1119" t="e">
        <f>E1119&amp;H1119&amp;I1119&amp;J1119&amp;K1119&amp;M1119&amp;#REF!&amp;#REF!&amp;N1119&amp;O1119&amp;P1119&amp;Q1119&amp;R1119&amp;S1119&amp;T1119&amp;U1119&amp;V1119</f>
        <v>#REF!</v>
      </c>
      <c r="AJ1119" t="str">
        <f>IF(E1119="","",IFERROR(IF(MATCH(E1119,#REF!,0),"O","X"),"X"))</f>
        <v>X</v>
      </c>
    </row>
    <row r="1120" spans="1:36">
      <c r="A1120" s="6" t="s">
        <v>1282</v>
      </c>
      <c r="B1120" s="6">
        <v>2150</v>
      </c>
      <c r="C1120" s="6" t="s">
        <v>7095</v>
      </c>
      <c r="D1120" s="6" t="s">
        <v>2031</v>
      </c>
      <c r="E1120" s="6" t="s">
        <v>2140</v>
      </c>
      <c r="F1120" s="6" t="e">
        <f>VLOOKUP(E1120,'홈플러스-업데이트'!E2154:E4434,1,0)</f>
        <v>#N/A</v>
      </c>
      <c r="G1120" s="14">
        <v>1471000</v>
      </c>
      <c r="H1120" s="6" t="s">
        <v>94</v>
      </c>
      <c r="I1120" s="6" t="s">
        <v>5459</v>
      </c>
      <c r="J1120" s="6" t="s">
        <v>61</v>
      </c>
      <c r="K1120" s="6" t="s">
        <v>5475</v>
      </c>
      <c r="L1120" s="24">
        <v>0</v>
      </c>
      <c r="M1120" s="44" t="s">
        <v>28</v>
      </c>
      <c r="N1120" s="44" t="s">
        <v>28</v>
      </c>
      <c r="O1120" s="44" t="s">
        <v>28</v>
      </c>
      <c r="P1120" s="44" t="s">
        <v>28</v>
      </c>
      <c r="Q1120" s="44">
        <v>36900</v>
      </c>
      <c r="R1120" s="44">
        <v>32900</v>
      </c>
      <c r="S1120" s="44">
        <v>32900</v>
      </c>
      <c r="T1120" s="44">
        <v>33900</v>
      </c>
      <c r="U1120" s="44">
        <v>29900</v>
      </c>
      <c r="V1120" s="47">
        <v>29900</v>
      </c>
      <c r="W1120" s="47" t="s">
        <v>28</v>
      </c>
      <c r="X1120" s="47" t="s">
        <v>28</v>
      </c>
      <c r="Y1120" s="47" t="s">
        <v>28</v>
      </c>
      <c r="Z1120" s="47" t="s">
        <v>28</v>
      </c>
      <c r="AA1120" s="47" t="s">
        <v>28</v>
      </c>
      <c r="AB1120" s="47" t="s">
        <v>28</v>
      </c>
      <c r="AC1120" s="47" t="s">
        <v>28</v>
      </c>
      <c r="AD1120" s="47" t="s">
        <v>28</v>
      </c>
      <c r="AE1120" s="47" t="s">
        <v>5417</v>
      </c>
      <c r="AF1120" s="45" t="s">
        <v>5417</v>
      </c>
      <c r="AG1120" s="52"/>
      <c r="AH1120" s="46"/>
      <c r="AI1120" t="e">
        <f>E1120&amp;H1120&amp;I1120&amp;J1120&amp;K1120&amp;M1120&amp;#REF!&amp;#REF!&amp;N1120&amp;O1120&amp;P1120&amp;Q1120&amp;R1120&amp;S1120&amp;T1120&amp;U1120&amp;V1120</f>
        <v>#REF!</v>
      </c>
      <c r="AJ1120" t="str">
        <f>IF(E1120="","",IFERROR(IF(MATCH(E1120,#REF!,0),"O","X"),"X"))</f>
        <v>X</v>
      </c>
    </row>
    <row r="1121" spans="1:36">
      <c r="A1121" s="6" t="s">
        <v>1282</v>
      </c>
      <c r="B1121" s="6">
        <v>2151</v>
      </c>
      <c r="C1121" s="6" t="s">
        <v>7096</v>
      </c>
      <c r="D1121" s="6" t="s">
        <v>2031</v>
      </c>
      <c r="E1121" s="6" t="s">
        <v>2044</v>
      </c>
      <c r="F1121" s="6" t="e">
        <f>VLOOKUP(E1121,'홈플러스-업데이트'!E2155:E4435,1,0)</f>
        <v>#N/A</v>
      </c>
      <c r="G1121" s="14">
        <v>956000</v>
      </c>
      <c r="H1121" s="6" t="s">
        <v>48</v>
      </c>
      <c r="I1121" s="6" t="s">
        <v>5459</v>
      </c>
      <c r="J1121" s="6" t="s">
        <v>61</v>
      </c>
      <c r="K1121" s="6" t="s">
        <v>5461</v>
      </c>
      <c r="L1121" s="24">
        <v>0</v>
      </c>
      <c r="M1121" s="44" t="s">
        <v>28</v>
      </c>
      <c r="N1121" s="44" t="s">
        <v>28</v>
      </c>
      <c r="O1121" s="44" t="s">
        <v>28</v>
      </c>
      <c r="P1121" s="44" t="s">
        <v>28</v>
      </c>
      <c r="Q1121" s="44">
        <v>27900</v>
      </c>
      <c r="R1121" s="44">
        <v>25900</v>
      </c>
      <c r="S1121" s="44">
        <v>25900</v>
      </c>
      <c r="T1121" s="44">
        <v>24900</v>
      </c>
      <c r="U1121" s="44">
        <v>22900</v>
      </c>
      <c r="V1121" s="47">
        <v>22900</v>
      </c>
      <c r="W1121" s="47" t="s">
        <v>28</v>
      </c>
      <c r="X1121" s="47" t="s">
        <v>28</v>
      </c>
      <c r="Y1121" s="47" t="s">
        <v>28</v>
      </c>
      <c r="Z1121" s="47" t="s">
        <v>28</v>
      </c>
      <c r="AA1121" s="47" t="s">
        <v>28</v>
      </c>
      <c r="AB1121" s="47" t="s">
        <v>28</v>
      </c>
      <c r="AC1121" s="47" t="s">
        <v>28</v>
      </c>
      <c r="AD1121" s="47" t="s">
        <v>28</v>
      </c>
      <c r="AE1121" s="47" t="s">
        <v>5417</v>
      </c>
      <c r="AF1121" s="45" t="s">
        <v>5417</v>
      </c>
      <c r="AG1121" s="52"/>
      <c r="AH1121" s="46"/>
      <c r="AI1121" t="e">
        <f>E1121&amp;H1121&amp;I1121&amp;J1121&amp;K1121&amp;M1121&amp;#REF!&amp;#REF!&amp;N1121&amp;O1121&amp;P1121&amp;Q1121&amp;R1121&amp;S1121&amp;T1121&amp;U1121&amp;V1121</f>
        <v>#REF!</v>
      </c>
      <c r="AJ1121" t="str">
        <f>IF(E1121="","",IFERROR(IF(MATCH(E1121,#REF!,0),"O","X"),"X"))</f>
        <v>X</v>
      </c>
    </row>
    <row r="1122" spans="1:36">
      <c r="A1122" s="6" t="s">
        <v>1282</v>
      </c>
      <c r="B1122" s="6">
        <v>2152</v>
      </c>
      <c r="C1122" s="6" t="s">
        <v>7097</v>
      </c>
      <c r="D1122" s="6" t="s">
        <v>2031</v>
      </c>
      <c r="E1122" s="6" t="s">
        <v>2040</v>
      </c>
      <c r="F1122" s="6" t="e">
        <f>VLOOKUP(E1122,'홈플러스-업데이트'!E2156:E4436,1,0)</f>
        <v>#N/A</v>
      </c>
      <c r="G1122" s="14">
        <v>956000</v>
      </c>
      <c r="H1122" s="6" t="s">
        <v>48</v>
      </c>
      <c r="I1122" s="6" t="s">
        <v>5459</v>
      </c>
      <c r="J1122" s="6" t="s">
        <v>61</v>
      </c>
      <c r="K1122" s="6" t="s">
        <v>5461</v>
      </c>
      <c r="L1122" s="24">
        <v>0</v>
      </c>
      <c r="M1122" s="44" t="s">
        <v>28</v>
      </c>
      <c r="N1122" s="44" t="s">
        <v>28</v>
      </c>
      <c r="O1122" s="44" t="s">
        <v>28</v>
      </c>
      <c r="P1122" s="44" t="s">
        <v>28</v>
      </c>
      <c r="Q1122" s="44">
        <v>27900</v>
      </c>
      <c r="R1122" s="44">
        <v>25900</v>
      </c>
      <c r="S1122" s="44">
        <v>25900</v>
      </c>
      <c r="T1122" s="44">
        <v>24900</v>
      </c>
      <c r="U1122" s="44">
        <v>22900</v>
      </c>
      <c r="V1122" s="47">
        <v>22900</v>
      </c>
      <c r="W1122" s="47" t="s">
        <v>28</v>
      </c>
      <c r="X1122" s="47" t="s">
        <v>28</v>
      </c>
      <c r="Y1122" s="47" t="s">
        <v>28</v>
      </c>
      <c r="Z1122" s="47" t="s">
        <v>28</v>
      </c>
      <c r="AA1122" s="47" t="s">
        <v>28</v>
      </c>
      <c r="AB1122" s="47" t="s">
        <v>28</v>
      </c>
      <c r="AC1122" s="47" t="s">
        <v>28</v>
      </c>
      <c r="AD1122" s="47" t="s">
        <v>28</v>
      </c>
      <c r="AE1122" s="47" t="s">
        <v>5417</v>
      </c>
      <c r="AF1122" s="45" t="s">
        <v>5417</v>
      </c>
      <c r="AG1122" s="52"/>
      <c r="AH1122" s="46"/>
      <c r="AI1122" t="e">
        <f>E1122&amp;H1122&amp;I1122&amp;J1122&amp;K1122&amp;M1122&amp;#REF!&amp;#REF!&amp;N1122&amp;O1122&amp;P1122&amp;Q1122&amp;R1122&amp;S1122&amp;T1122&amp;U1122&amp;V1122</f>
        <v>#REF!</v>
      </c>
      <c r="AJ1122" t="str">
        <f>IF(E1122="","",IFERROR(IF(MATCH(E1122,#REF!,0),"O","X"),"X"))</f>
        <v>X</v>
      </c>
    </row>
    <row r="1123" spans="1:36">
      <c r="A1123" s="6" t="s">
        <v>1282</v>
      </c>
      <c r="B1123" s="6">
        <v>2153</v>
      </c>
      <c r="C1123" s="6" t="s">
        <v>7098</v>
      </c>
      <c r="D1123" s="6" t="s">
        <v>2031</v>
      </c>
      <c r="E1123" s="6" t="s">
        <v>2088</v>
      </c>
      <c r="F1123" s="6" t="e">
        <f>VLOOKUP(E1123,'홈플러스-업데이트'!E2157:E4437,1,0)</f>
        <v>#N/A</v>
      </c>
      <c r="G1123" s="14">
        <v>1513000</v>
      </c>
      <c r="H1123" s="6" t="s">
        <v>94</v>
      </c>
      <c r="I1123" s="6" t="s">
        <v>5459</v>
      </c>
      <c r="J1123" s="6" t="s">
        <v>61</v>
      </c>
      <c r="K1123" s="6" t="s">
        <v>5475</v>
      </c>
      <c r="L1123" s="24">
        <v>0</v>
      </c>
      <c r="M1123" s="44" t="s">
        <v>28</v>
      </c>
      <c r="N1123" s="44" t="s">
        <v>28</v>
      </c>
      <c r="O1123" s="44" t="s">
        <v>28</v>
      </c>
      <c r="P1123" s="44" t="s">
        <v>28</v>
      </c>
      <c r="Q1123" s="44">
        <v>35900</v>
      </c>
      <c r="R1123" s="44">
        <v>32900</v>
      </c>
      <c r="S1123" s="44">
        <v>32900</v>
      </c>
      <c r="T1123" s="44">
        <v>32900</v>
      </c>
      <c r="U1123" s="44">
        <v>29900</v>
      </c>
      <c r="V1123" s="47">
        <v>29900</v>
      </c>
      <c r="W1123" s="47" t="s">
        <v>28</v>
      </c>
      <c r="X1123" s="47" t="s">
        <v>28</v>
      </c>
      <c r="Y1123" s="47" t="s">
        <v>28</v>
      </c>
      <c r="Z1123" s="47" t="s">
        <v>28</v>
      </c>
      <c r="AA1123" s="47" t="s">
        <v>28</v>
      </c>
      <c r="AB1123" s="47" t="s">
        <v>28</v>
      </c>
      <c r="AC1123" s="47" t="s">
        <v>28</v>
      </c>
      <c r="AD1123" s="47" t="s">
        <v>28</v>
      </c>
      <c r="AE1123" s="47" t="s">
        <v>5417</v>
      </c>
      <c r="AF1123" s="45" t="s">
        <v>5417</v>
      </c>
      <c r="AG1123" s="52"/>
      <c r="AH1123" s="46"/>
      <c r="AI1123" t="e">
        <f>E1123&amp;H1123&amp;I1123&amp;J1123&amp;K1123&amp;M1123&amp;#REF!&amp;#REF!&amp;N1123&amp;O1123&amp;P1123&amp;Q1123&amp;R1123&amp;S1123&amp;T1123&amp;U1123&amp;V1123</f>
        <v>#REF!</v>
      </c>
      <c r="AJ1123" t="str">
        <f>IF(E1123="","",IFERROR(IF(MATCH(E1123,#REF!,0),"O","X"),"X"))</f>
        <v>X</v>
      </c>
    </row>
    <row r="1124" spans="1:36">
      <c r="A1124" s="6" t="s">
        <v>1282</v>
      </c>
      <c r="B1124" s="6">
        <v>2154</v>
      </c>
      <c r="C1124" s="6" t="s">
        <v>7099</v>
      </c>
      <c r="D1124" s="6" t="s">
        <v>2031</v>
      </c>
      <c r="E1124" s="6" t="s">
        <v>2088</v>
      </c>
      <c r="F1124" s="6" t="e">
        <f>VLOOKUP(E1124,'홈플러스-업데이트'!E2158:E4438,1,0)</f>
        <v>#N/A</v>
      </c>
      <c r="G1124" s="14">
        <v>1513000</v>
      </c>
      <c r="H1124" s="6" t="s">
        <v>48</v>
      </c>
      <c r="I1124" s="6" t="s">
        <v>5459</v>
      </c>
      <c r="J1124" s="6" t="s">
        <v>89</v>
      </c>
      <c r="K1124" s="6" t="s">
        <v>5465</v>
      </c>
      <c r="L1124" s="24">
        <v>0</v>
      </c>
      <c r="M1124" s="44" t="s">
        <v>28</v>
      </c>
      <c r="N1124" s="44" t="s">
        <v>28</v>
      </c>
      <c r="O1124" s="44" t="s">
        <v>28</v>
      </c>
      <c r="P1124" s="44" t="s">
        <v>28</v>
      </c>
      <c r="Q1124" s="44">
        <v>37900</v>
      </c>
      <c r="R1124" s="44">
        <v>34900</v>
      </c>
      <c r="S1124" s="44">
        <v>34900</v>
      </c>
      <c r="T1124" s="44">
        <v>34900</v>
      </c>
      <c r="U1124" s="44">
        <v>31900</v>
      </c>
      <c r="V1124" s="47">
        <v>31900</v>
      </c>
      <c r="W1124" s="47" t="s">
        <v>28</v>
      </c>
      <c r="X1124" s="47" t="s">
        <v>28</v>
      </c>
      <c r="Y1124" s="47" t="s">
        <v>28</v>
      </c>
      <c r="Z1124" s="47" t="s">
        <v>28</v>
      </c>
      <c r="AA1124" s="47" t="s">
        <v>28</v>
      </c>
      <c r="AB1124" s="47" t="s">
        <v>28</v>
      </c>
      <c r="AC1124" s="47" t="s">
        <v>28</v>
      </c>
      <c r="AD1124" s="47" t="s">
        <v>28</v>
      </c>
      <c r="AE1124" s="47" t="s">
        <v>5417</v>
      </c>
      <c r="AF1124" s="45" t="s">
        <v>5417</v>
      </c>
      <c r="AG1124" s="52"/>
      <c r="AH1124" s="46"/>
      <c r="AI1124" t="e">
        <f>E1124&amp;H1124&amp;I1124&amp;J1124&amp;K1124&amp;M1124&amp;#REF!&amp;#REF!&amp;N1124&amp;O1124&amp;P1124&amp;Q1124&amp;R1124&amp;S1124&amp;T1124&amp;U1124&amp;V1124</f>
        <v>#REF!</v>
      </c>
      <c r="AJ1124" t="str">
        <f>IF(E1124="","",IFERROR(IF(MATCH(E1124,#REF!,0),"O","X"),"X"))</f>
        <v>X</v>
      </c>
    </row>
    <row r="1125" spans="1:36">
      <c r="A1125" s="6" t="s">
        <v>1282</v>
      </c>
      <c r="B1125" s="6">
        <v>2155</v>
      </c>
      <c r="C1125" s="6" t="s">
        <v>7100</v>
      </c>
      <c r="D1125" s="6" t="s">
        <v>2031</v>
      </c>
      <c r="E1125" s="6" t="s">
        <v>2056</v>
      </c>
      <c r="F1125" s="6" t="e">
        <f>VLOOKUP(E1125,'홈플러스-업데이트'!E2159:E4439,1,0)</f>
        <v>#N/A</v>
      </c>
      <c r="G1125" s="14">
        <v>1161000</v>
      </c>
      <c r="H1125" s="6" t="s">
        <v>94</v>
      </c>
      <c r="I1125" s="6" t="s">
        <v>5459</v>
      </c>
      <c r="J1125" s="6" t="s">
        <v>61</v>
      </c>
      <c r="K1125" s="6" t="s">
        <v>5475</v>
      </c>
      <c r="L1125" s="24">
        <v>0</v>
      </c>
      <c r="M1125" s="44" t="s">
        <v>28</v>
      </c>
      <c r="N1125" s="44" t="s">
        <v>28</v>
      </c>
      <c r="O1125" s="44" t="s">
        <v>28</v>
      </c>
      <c r="P1125" s="44" t="s">
        <v>28</v>
      </c>
      <c r="Q1125" s="44">
        <v>29900</v>
      </c>
      <c r="R1125" s="44">
        <v>26900</v>
      </c>
      <c r="S1125" s="44">
        <v>26900</v>
      </c>
      <c r="T1125" s="44">
        <v>26900</v>
      </c>
      <c r="U1125" s="44">
        <v>23900</v>
      </c>
      <c r="V1125" s="47">
        <v>23900</v>
      </c>
      <c r="W1125" s="47" t="s">
        <v>28</v>
      </c>
      <c r="X1125" s="47" t="s">
        <v>28</v>
      </c>
      <c r="Y1125" s="47" t="s">
        <v>28</v>
      </c>
      <c r="Z1125" s="47" t="s">
        <v>28</v>
      </c>
      <c r="AA1125" s="47" t="s">
        <v>28</v>
      </c>
      <c r="AB1125" s="47" t="s">
        <v>28</v>
      </c>
      <c r="AC1125" s="47" t="s">
        <v>28</v>
      </c>
      <c r="AD1125" s="47" t="s">
        <v>28</v>
      </c>
      <c r="AE1125" s="47" t="s">
        <v>5417</v>
      </c>
      <c r="AF1125" s="45" t="s">
        <v>5417</v>
      </c>
      <c r="AG1125" s="52"/>
      <c r="AH1125" s="46"/>
      <c r="AI1125" t="e">
        <f>E1125&amp;H1125&amp;I1125&amp;J1125&amp;K1125&amp;M1125&amp;#REF!&amp;#REF!&amp;N1125&amp;O1125&amp;P1125&amp;Q1125&amp;R1125&amp;S1125&amp;T1125&amp;U1125&amp;V1125</f>
        <v>#REF!</v>
      </c>
      <c r="AJ1125" t="str">
        <f>IF(E1125="","",IFERROR(IF(MATCH(E1125,#REF!,0),"O","X"),"X"))</f>
        <v>X</v>
      </c>
    </row>
    <row r="1126" spans="1:36">
      <c r="A1126" s="6" t="s">
        <v>1282</v>
      </c>
      <c r="B1126" s="6">
        <v>2156</v>
      </c>
      <c r="C1126" s="6" t="s">
        <v>7101</v>
      </c>
      <c r="D1126" s="6" t="s">
        <v>2031</v>
      </c>
      <c r="E1126" s="6" t="s">
        <v>2095</v>
      </c>
      <c r="F1126" s="6" t="e">
        <f>VLOOKUP(E1126,'홈플러스-업데이트'!E2160:E4440,1,0)</f>
        <v>#N/A</v>
      </c>
      <c r="G1126" s="14">
        <v>1337000</v>
      </c>
      <c r="H1126" s="6" t="s">
        <v>94</v>
      </c>
      <c r="I1126" s="6" t="s">
        <v>5459</v>
      </c>
      <c r="J1126" s="6" t="s">
        <v>61</v>
      </c>
      <c r="K1126" s="6" t="s">
        <v>5475</v>
      </c>
      <c r="L1126" s="24">
        <v>0</v>
      </c>
      <c r="M1126" s="44" t="s">
        <v>28</v>
      </c>
      <c r="N1126" s="44" t="s">
        <v>28</v>
      </c>
      <c r="O1126" s="44" t="s">
        <v>28</v>
      </c>
      <c r="P1126" s="44" t="s">
        <v>28</v>
      </c>
      <c r="Q1126" s="44">
        <v>32900</v>
      </c>
      <c r="R1126" s="44">
        <v>29900</v>
      </c>
      <c r="S1126" s="44">
        <v>29900</v>
      </c>
      <c r="T1126" s="44">
        <v>29900</v>
      </c>
      <c r="U1126" s="44">
        <v>26900</v>
      </c>
      <c r="V1126" s="47">
        <v>26900</v>
      </c>
      <c r="W1126" s="47" t="s">
        <v>28</v>
      </c>
      <c r="X1126" s="47" t="s">
        <v>28</v>
      </c>
      <c r="Y1126" s="47" t="s">
        <v>28</v>
      </c>
      <c r="Z1126" s="47" t="s">
        <v>28</v>
      </c>
      <c r="AA1126" s="47" t="s">
        <v>28</v>
      </c>
      <c r="AB1126" s="47" t="s">
        <v>28</v>
      </c>
      <c r="AC1126" s="47" t="s">
        <v>28</v>
      </c>
      <c r="AD1126" s="47" t="s">
        <v>28</v>
      </c>
      <c r="AE1126" s="47" t="s">
        <v>5417</v>
      </c>
      <c r="AF1126" s="45" t="s">
        <v>5417</v>
      </c>
      <c r="AG1126" s="52"/>
      <c r="AH1126" s="46"/>
      <c r="AI1126" t="e">
        <f>E1126&amp;H1126&amp;I1126&amp;J1126&amp;K1126&amp;M1126&amp;#REF!&amp;#REF!&amp;N1126&amp;O1126&amp;P1126&amp;Q1126&amp;R1126&amp;S1126&amp;T1126&amp;U1126&amp;V1126</f>
        <v>#REF!</v>
      </c>
      <c r="AJ1126" t="str">
        <f>IF(E1126="","",IFERROR(IF(MATCH(E1126,#REF!,0),"O","X"),"X"))</f>
        <v>X</v>
      </c>
    </row>
    <row r="1127" spans="1:36">
      <c r="A1127" s="6" t="s">
        <v>1282</v>
      </c>
      <c r="B1127" s="6">
        <v>2157</v>
      </c>
      <c r="C1127" s="6" t="s">
        <v>7102</v>
      </c>
      <c r="D1127" s="6" t="s">
        <v>2031</v>
      </c>
      <c r="E1127" s="6" t="s">
        <v>2099</v>
      </c>
      <c r="F1127" s="6" t="e">
        <f>VLOOKUP(E1127,'홈플러스-업데이트'!E2161:E4441,1,0)</f>
        <v>#N/A</v>
      </c>
      <c r="G1127" s="14">
        <v>1337000</v>
      </c>
      <c r="H1127" s="6" t="s">
        <v>94</v>
      </c>
      <c r="I1127" s="6" t="s">
        <v>5459</v>
      </c>
      <c r="J1127" s="6" t="s">
        <v>61</v>
      </c>
      <c r="K1127" s="6" t="s">
        <v>5475</v>
      </c>
      <c r="L1127" s="24">
        <v>0</v>
      </c>
      <c r="M1127" s="44" t="s">
        <v>28</v>
      </c>
      <c r="N1127" s="44" t="s">
        <v>28</v>
      </c>
      <c r="O1127" s="44" t="s">
        <v>28</v>
      </c>
      <c r="P1127" s="44" t="s">
        <v>28</v>
      </c>
      <c r="Q1127" s="44">
        <v>32900</v>
      </c>
      <c r="R1127" s="44">
        <v>29900</v>
      </c>
      <c r="S1127" s="44">
        <v>29900</v>
      </c>
      <c r="T1127" s="44">
        <v>29900</v>
      </c>
      <c r="U1127" s="44">
        <v>26900</v>
      </c>
      <c r="V1127" s="47">
        <v>26900</v>
      </c>
      <c r="W1127" s="47" t="s">
        <v>28</v>
      </c>
      <c r="X1127" s="47" t="s">
        <v>28</v>
      </c>
      <c r="Y1127" s="47" t="s">
        <v>28</v>
      </c>
      <c r="Z1127" s="47" t="s">
        <v>28</v>
      </c>
      <c r="AA1127" s="47" t="s">
        <v>28</v>
      </c>
      <c r="AB1127" s="47" t="s">
        <v>28</v>
      </c>
      <c r="AC1127" s="47" t="s">
        <v>28</v>
      </c>
      <c r="AD1127" s="47" t="s">
        <v>28</v>
      </c>
      <c r="AE1127" s="47" t="s">
        <v>5417</v>
      </c>
      <c r="AF1127" s="45" t="s">
        <v>5417</v>
      </c>
      <c r="AG1127" s="52"/>
      <c r="AH1127" s="46"/>
      <c r="AI1127" t="e">
        <f>E1127&amp;H1127&amp;I1127&amp;J1127&amp;K1127&amp;M1127&amp;#REF!&amp;#REF!&amp;N1127&amp;O1127&amp;P1127&amp;Q1127&amp;R1127&amp;S1127&amp;T1127&amp;U1127&amp;V1127</f>
        <v>#REF!</v>
      </c>
      <c r="AJ1127" t="str">
        <f>IF(E1127="","",IFERROR(IF(MATCH(E1127,#REF!,0),"O","X"),"X"))</f>
        <v>X</v>
      </c>
    </row>
    <row r="1128" spans="1:36">
      <c r="A1128" s="6" t="s">
        <v>1282</v>
      </c>
      <c r="B1128" s="6">
        <v>2158</v>
      </c>
      <c r="C1128" s="6" t="s">
        <v>7103</v>
      </c>
      <c r="D1128" s="6" t="s">
        <v>2031</v>
      </c>
      <c r="E1128" s="6" t="s">
        <v>2103</v>
      </c>
      <c r="F1128" s="6" t="e">
        <f>VLOOKUP(E1128,'홈플러스-업데이트'!E2162:E4442,1,0)</f>
        <v>#N/A</v>
      </c>
      <c r="G1128" s="14">
        <v>1337000</v>
      </c>
      <c r="H1128" s="6" t="s">
        <v>94</v>
      </c>
      <c r="I1128" s="6" t="s">
        <v>5459</v>
      </c>
      <c r="J1128" s="6" t="s">
        <v>61</v>
      </c>
      <c r="K1128" s="6" t="s">
        <v>5475</v>
      </c>
      <c r="L1128" s="24">
        <v>0</v>
      </c>
      <c r="M1128" s="44" t="s">
        <v>28</v>
      </c>
      <c r="N1128" s="44" t="s">
        <v>28</v>
      </c>
      <c r="O1128" s="44" t="s">
        <v>28</v>
      </c>
      <c r="P1128" s="44" t="s">
        <v>28</v>
      </c>
      <c r="Q1128" s="44">
        <v>32900</v>
      </c>
      <c r="R1128" s="44">
        <v>29900</v>
      </c>
      <c r="S1128" s="44">
        <v>29900</v>
      </c>
      <c r="T1128" s="44">
        <v>29900</v>
      </c>
      <c r="U1128" s="44">
        <v>26900</v>
      </c>
      <c r="V1128" s="47">
        <v>26900</v>
      </c>
      <c r="W1128" s="47" t="s">
        <v>28</v>
      </c>
      <c r="X1128" s="47" t="s">
        <v>28</v>
      </c>
      <c r="Y1128" s="47" t="s">
        <v>28</v>
      </c>
      <c r="Z1128" s="47" t="s">
        <v>28</v>
      </c>
      <c r="AA1128" s="47" t="s">
        <v>28</v>
      </c>
      <c r="AB1128" s="47" t="s">
        <v>28</v>
      </c>
      <c r="AC1128" s="47" t="s">
        <v>28</v>
      </c>
      <c r="AD1128" s="47" t="s">
        <v>28</v>
      </c>
      <c r="AE1128" s="47" t="s">
        <v>5417</v>
      </c>
      <c r="AF1128" s="45" t="s">
        <v>5417</v>
      </c>
      <c r="AG1128" s="52"/>
      <c r="AH1128" s="46"/>
      <c r="AI1128" t="e">
        <f>E1128&amp;H1128&amp;I1128&amp;J1128&amp;K1128&amp;M1128&amp;#REF!&amp;#REF!&amp;N1128&amp;O1128&amp;P1128&amp;Q1128&amp;R1128&amp;S1128&amp;T1128&amp;U1128&amp;V1128</f>
        <v>#REF!</v>
      </c>
      <c r="AJ1128" t="str">
        <f>IF(E1128="","",IFERROR(IF(MATCH(E1128,#REF!,0),"O","X"),"X"))</f>
        <v>X</v>
      </c>
    </row>
    <row r="1129" spans="1:36">
      <c r="A1129" s="6" t="s">
        <v>1282</v>
      </c>
      <c r="B1129" s="6">
        <v>2159</v>
      </c>
      <c r="C1129" s="6" t="s">
        <v>7104</v>
      </c>
      <c r="D1129" s="6" t="s">
        <v>2031</v>
      </c>
      <c r="E1129" s="6" t="s">
        <v>2072</v>
      </c>
      <c r="F1129" s="6" t="e">
        <f>VLOOKUP(E1129,'홈플러스-업데이트'!E2163:E4443,1,0)</f>
        <v>#N/A</v>
      </c>
      <c r="G1129" s="14">
        <v>1454000</v>
      </c>
      <c r="H1129" s="6" t="s">
        <v>48</v>
      </c>
      <c r="I1129" s="6" t="s">
        <v>5459</v>
      </c>
      <c r="J1129" s="6" t="s">
        <v>89</v>
      </c>
      <c r="K1129" s="6" t="s">
        <v>5465</v>
      </c>
      <c r="L1129" s="24">
        <v>0</v>
      </c>
      <c r="M1129" s="44" t="s">
        <v>28</v>
      </c>
      <c r="N1129" s="44" t="s">
        <v>28</v>
      </c>
      <c r="O1129" s="44" t="s">
        <v>28</v>
      </c>
      <c r="P1129" s="44" t="s">
        <v>28</v>
      </c>
      <c r="Q1129" s="44">
        <v>36900</v>
      </c>
      <c r="R1129" s="44">
        <v>33900</v>
      </c>
      <c r="S1129" s="44">
        <v>33900</v>
      </c>
      <c r="T1129" s="44">
        <v>33900</v>
      </c>
      <c r="U1129" s="44">
        <v>30900</v>
      </c>
      <c r="V1129" s="47">
        <v>30900</v>
      </c>
      <c r="W1129" s="47" t="s">
        <v>28</v>
      </c>
      <c r="X1129" s="47" t="s">
        <v>28</v>
      </c>
      <c r="Y1129" s="47" t="s">
        <v>28</v>
      </c>
      <c r="Z1129" s="47" t="s">
        <v>28</v>
      </c>
      <c r="AA1129" s="47" t="s">
        <v>28</v>
      </c>
      <c r="AB1129" s="47" t="s">
        <v>28</v>
      </c>
      <c r="AC1129" s="47" t="s">
        <v>28</v>
      </c>
      <c r="AD1129" s="47" t="s">
        <v>28</v>
      </c>
      <c r="AE1129" s="47" t="s">
        <v>5417</v>
      </c>
      <c r="AF1129" s="45" t="s">
        <v>5417</v>
      </c>
      <c r="AG1129" s="52"/>
      <c r="AH1129" s="46"/>
      <c r="AI1129" t="e">
        <f>E1129&amp;H1129&amp;I1129&amp;J1129&amp;K1129&amp;M1129&amp;#REF!&amp;#REF!&amp;N1129&amp;O1129&amp;P1129&amp;Q1129&amp;R1129&amp;S1129&amp;T1129&amp;U1129&amp;V1129</f>
        <v>#REF!</v>
      </c>
      <c r="AJ1129" t="str">
        <f>IF(E1129="","",IFERROR(IF(MATCH(E1129,#REF!,0),"O","X"),"X"))</f>
        <v>X</v>
      </c>
    </row>
    <row r="1130" spans="1:36">
      <c r="A1130" s="6" t="s">
        <v>1282</v>
      </c>
      <c r="B1130" s="6">
        <v>2160</v>
      </c>
      <c r="C1130" s="6" t="s">
        <v>7105</v>
      </c>
      <c r="D1130" s="6" t="s">
        <v>2031</v>
      </c>
      <c r="E1130" s="6" t="s">
        <v>2032</v>
      </c>
      <c r="F1130" s="6" t="e">
        <f>VLOOKUP(E1130,'홈플러스-업데이트'!E2164:E4444,1,0)</f>
        <v>#N/A</v>
      </c>
      <c r="G1130" s="14">
        <v>781000</v>
      </c>
      <c r="H1130" s="6" t="s">
        <v>94</v>
      </c>
      <c r="I1130" s="6" t="s">
        <v>5459</v>
      </c>
      <c r="J1130" s="6" t="s">
        <v>61</v>
      </c>
      <c r="K1130" s="6" t="s">
        <v>5475</v>
      </c>
      <c r="L1130" s="24">
        <v>0</v>
      </c>
      <c r="M1130" s="44" t="s">
        <v>28</v>
      </c>
      <c r="N1130" s="44" t="s">
        <v>28</v>
      </c>
      <c r="O1130" s="44" t="s">
        <v>28</v>
      </c>
      <c r="P1130" s="44" t="s">
        <v>28</v>
      </c>
      <c r="Q1130" s="44">
        <v>21900</v>
      </c>
      <c r="R1130" s="44">
        <v>19900</v>
      </c>
      <c r="S1130" s="44">
        <v>19900</v>
      </c>
      <c r="T1130" s="44">
        <v>18900</v>
      </c>
      <c r="U1130" s="44">
        <v>16900</v>
      </c>
      <c r="V1130" s="47">
        <v>16900</v>
      </c>
      <c r="W1130" s="47" t="s">
        <v>28</v>
      </c>
      <c r="X1130" s="47" t="s">
        <v>28</v>
      </c>
      <c r="Y1130" s="47" t="s">
        <v>28</v>
      </c>
      <c r="Z1130" s="47" t="s">
        <v>28</v>
      </c>
      <c r="AA1130" s="47" t="s">
        <v>28</v>
      </c>
      <c r="AB1130" s="47" t="s">
        <v>28</v>
      </c>
      <c r="AC1130" s="47" t="s">
        <v>28</v>
      </c>
      <c r="AD1130" s="47" t="s">
        <v>28</v>
      </c>
      <c r="AE1130" s="47" t="s">
        <v>5417</v>
      </c>
      <c r="AF1130" s="45" t="s">
        <v>5417</v>
      </c>
      <c r="AG1130" s="52"/>
      <c r="AH1130" s="46"/>
      <c r="AI1130" t="e">
        <f>E1130&amp;H1130&amp;I1130&amp;J1130&amp;K1130&amp;M1130&amp;#REF!&amp;#REF!&amp;N1130&amp;O1130&amp;P1130&amp;Q1130&amp;R1130&amp;S1130&amp;T1130&amp;U1130&amp;V1130</f>
        <v>#REF!</v>
      </c>
      <c r="AJ1130" t="str">
        <f>IF(E1130="","",IFERROR(IF(MATCH(E1130,#REF!,0),"O","X"),"X"))</f>
        <v>X</v>
      </c>
    </row>
    <row r="1131" spans="1:36">
      <c r="A1131" s="6" t="s">
        <v>1282</v>
      </c>
      <c r="B1131" s="6">
        <v>2161</v>
      </c>
      <c r="C1131" s="6" t="s">
        <v>7106</v>
      </c>
      <c r="D1131" s="6" t="s">
        <v>2031</v>
      </c>
      <c r="E1131" s="6" t="s">
        <v>2036</v>
      </c>
      <c r="F1131" s="6" t="e">
        <f>VLOOKUP(E1131,'홈플러스-업데이트'!E2165:E4445,1,0)</f>
        <v>#N/A</v>
      </c>
      <c r="G1131" s="14">
        <v>781000</v>
      </c>
      <c r="H1131" s="6" t="s">
        <v>94</v>
      </c>
      <c r="I1131" s="6" t="s">
        <v>5459</v>
      </c>
      <c r="J1131" s="6" t="s">
        <v>61</v>
      </c>
      <c r="K1131" s="6" t="s">
        <v>5475</v>
      </c>
      <c r="L1131" s="24">
        <v>0</v>
      </c>
      <c r="M1131" s="44" t="s">
        <v>28</v>
      </c>
      <c r="N1131" s="44" t="s">
        <v>28</v>
      </c>
      <c r="O1131" s="44" t="s">
        <v>28</v>
      </c>
      <c r="P1131" s="44" t="s">
        <v>28</v>
      </c>
      <c r="Q1131" s="44">
        <v>21900</v>
      </c>
      <c r="R1131" s="44">
        <v>19900</v>
      </c>
      <c r="S1131" s="44">
        <v>19900</v>
      </c>
      <c r="T1131" s="44">
        <v>18900</v>
      </c>
      <c r="U1131" s="44">
        <v>16900</v>
      </c>
      <c r="V1131" s="47">
        <v>16900</v>
      </c>
      <c r="W1131" s="47" t="s">
        <v>28</v>
      </c>
      <c r="X1131" s="47" t="s">
        <v>28</v>
      </c>
      <c r="Y1131" s="47" t="s">
        <v>28</v>
      </c>
      <c r="Z1131" s="47" t="s">
        <v>28</v>
      </c>
      <c r="AA1131" s="47" t="s">
        <v>28</v>
      </c>
      <c r="AB1131" s="47" t="s">
        <v>28</v>
      </c>
      <c r="AC1131" s="47" t="s">
        <v>28</v>
      </c>
      <c r="AD1131" s="47" t="s">
        <v>28</v>
      </c>
      <c r="AE1131" s="47" t="s">
        <v>5417</v>
      </c>
      <c r="AF1131" s="45" t="s">
        <v>5417</v>
      </c>
      <c r="AG1131" s="52"/>
      <c r="AH1131" s="46"/>
      <c r="AI1131" t="e">
        <f>E1131&amp;H1131&amp;I1131&amp;J1131&amp;K1131&amp;M1131&amp;#REF!&amp;#REF!&amp;N1131&amp;O1131&amp;P1131&amp;Q1131&amp;R1131&amp;S1131&amp;T1131&amp;U1131&amp;V1131</f>
        <v>#REF!</v>
      </c>
      <c r="AJ1131" t="str">
        <f>IF(E1131="","",IFERROR(IF(MATCH(E1131,#REF!,0),"O","X"),"X"))</f>
        <v>X</v>
      </c>
    </row>
    <row r="1132" spans="1:36">
      <c r="A1132" s="6" t="s">
        <v>1282</v>
      </c>
      <c r="B1132" s="6">
        <v>2162</v>
      </c>
      <c r="C1132" s="6" t="s">
        <v>7107</v>
      </c>
      <c r="D1132" s="6" t="s">
        <v>2031</v>
      </c>
      <c r="E1132" s="6" t="s">
        <v>2040</v>
      </c>
      <c r="F1132" s="6" t="e">
        <f>VLOOKUP(E1132,'홈플러스-업데이트'!E2166:E4446,1,0)</f>
        <v>#N/A</v>
      </c>
      <c r="G1132" s="14">
        <v>956000</v>
      </c>
      <c r="H1132" s="6" t="s">
        <v>94</v>
      </c>
      <c r="I1132" s="6" t="s">
        <v>5459</v>
      </c>
      <c r="J1132" s="6" t="s">
        <v>61</v>
      </c>
      <c r="K1132" s="6" t="s">
        <v>5475</v>
      </c>
      <c r="L1132" s="24">
        <v>0</v>
      </c>
      <c r="M1132" s="44" t="s">
        <v>28</v>
      </c>
      <c r="N1132" s="44" t="s">
        <v>28</v>
      </c>
      <c r="O1132" s="44" t="s">
        <v>28</v>
      </c>
      <c r="P1132" s="44" t="s">
        <v>28</v>
      </c>
      <c r="Q1132" s="44">
        <v>24900</v>
      </c>
      <c r="R1132" s="44">
        <v>22900</v>
      </c>
      <c r="S1132" s="44">
        <v>22900</v>
      </c>
      <c r="T1132" s="44">
        <v>21900</v>
      </c>
      <c r="U1132" s="44">
        <v>19900</v>
      </c>
      <c r="V1132" s="47">
        <v>19900</v>
      </c>
      <c r="W1132" s="47" t="s">
        <v>28</v>
      </c>
      <c r="X1132" s="47" t="s">
        <v>28</v>
      </c>
      <c r="Y1132" s="47" t="s">
        <v>28</v>
      </c>
      <c r="Z1132" s="47" t="s">
        <v>28</v>
      </c>
      <c r="AA1132" s="47" t="s">
        <v>28</v>
      </c>
      <c r="AB1132" s="47" t="s">
        <v>28</v>
      </c>
      <c r="AC1132" s="47" t="s">
        <v>28</v>
      </c>
      <c r="AD1132" s="47" t="s">
        <v>28</v>
      </c>
      <c r="AE1132" s="47" t="s">
        <v>5417</v>
      </c>
      <c r="AF1132" s="45" t="s">
        <v>5417</v>
      </c>
      <c r="AG1132" s="52"/>
      <c r="AH1132" s="46"/>
      <c r="AI1132" t="e">
        <f>E1132&amp;H1132&amp;I1132&amp;J1132&amp;K1132&amp;M1132&amp;#REF!&amp;#REF!&amp;N1132&amp;O1132&amp;P1132&amp;Q1132&amp;R1132&amp;S1132&amp;T1132&amp;U1132&amp;V1132</f>
        <v>#REF!</v>
      </c>
      <c r="AJ1132" t="str">
        <f>IF(E1132="","",IFERROR(IF(MATCH(E1132,#REF!,0),"O","X"),"X"))</f>
        <v>X</v>
      </c>
    </row>
    <row r="1133" spans="1:36">
      <c r="A1133" s="6" t="s">
        <v>1282</v>
      </c>
      <c r="B1133" s="6">
        <v>2163</v>
      </c>
      <c r="C1133" s="6" t="s">
        <v>7108</v>
      </c>
      <c r="D1133" s="6" t="s">
        <v>2031</v>
      </c>
      <c r="E1133" s="6" t="s">
        <v>2044</v>
      </c>
      <c r="F1133" s="6" t="e">
        <f>VLOOKUP(E1133,'홈플러스-업데이트'!E2167:E4447,1,0)</f>
        <v>#N/A</v>
      </c>
      <c r="G1133" s="14">
        <v>956000</v>
      </c>
      <c r="H1133" s="6" t="s">
        <v>94</v>
      </c>
      <c r="I1133" s="6" t="s">
        <v>5459</v>
      </c>
      <c r="J1133" s="6" t="s">
        <v>61</v>
      </c>
      <c r="K1133" s="6" t="s">
        <v>5475</v>
      </c>
      <c r="L1133" s="24">
        <v>0</v>
      </c>
      <c r="M1133" s="44" t="s">
        <v>28</v>
      </c>
      <c r="N1133" s="44" t="s">
        <v>28</v>
      </c>
      <c r="O1133" s="44" t="s">
        <v>28</v>
      </c>
      <c r="P1133" s="44" t="s">
        <v>28</v>
      </c>
      <c r="Q1133" s="44">
        <v>24900</v>
      </c>
      <c r="R1133" s="44">
        <v>22900</v>
      </c>
      <c r="S1133" s="44">
        <v>22900</v>
      </c>
      <c r="T1133" s="44">
        <v>21900</v>
      </c>
      <c r="U1133" s="44">
        <v>19900</v>
      </c>
      <c r="V1133" s="47">
        <v>19900</v>
      </c>
      <c r="W1133" s="47" t="s">
        <v>28</v>
      </c>
      <c r="X1133" s="47" t="s">
        <v>28</v>
      </c>
      <c r="Y1133" s="47" t="s">
        <v>28</v>
      </c>
      <c r="Z1133" s="47" t="s">
        <v>28</v>
      </c>
      <c r="AA1133" s="47" t="s">
        <v>28</v>
      </c>
      <c r="AB1133" s="47" t="s">
        <v>28</v>
      </c>
      <c r="AC1133" s="47" t="s">
        <v>28</v>
      </c>
      <c r="AD1133" s="47" t="s">
        <v>28</v>
      </c>
      <c r="AE1133" s="47" t="s">
        <v>5417</v>
      </c>
      <c r="AF1133" s="45" t="s">
        <v>5417</v>
      </c>
      <c r="AG1133" s="52"/>
      <c r="AH1133" s="46"/>
      <c r="AI1133" t="e">
        <f>E1133&amp;H1133&amp;I1133&amp;J1133&amp;K1133&amp;M1133&amp;#REF!&amp;#REF!&amp;N1133&amp;O1133&amp;P1133&amp;Q1133&amp;R1133&amp;S1133&amp;T1133&amp;U1133&amp;V1133</f>
        <v>#REF!</v>
      </c>
      <c r="AJ1133" t="str">
        <f>IF(E1133="","",IFERROR(IF(MATCH(E1133,#REF!,0),"O","X"),"X"))</f>
        <v>X</v>
      </c>
    </row>
    <row r="1134" spans="1:36">
      <c r="A1134" s="6" t="s">
        <v>1282</v>
      </c>
      <c r="B1134" s="6">
        <v>2164</v>
      </c>
      <c r="C1134" s="6" t="s">
        <v>7109</v>
      </c>
      <c r="D1134" s="6" t="s">
        <v>2031</v>
      </c>
      <c r="E1134" s="6" t="s">
        <v>5282</v>
      </c>
      <c r="F1134" s="6" t="e">
        <f>VLOOKUP(E1134,'홈플러스-업데이트'!E2168:E4448,1,0)</f>
        <v>#N/A</v>
      </c>
      <c r="G1134" s="14">
        <v>1278000</v>
      </c>
      <c r="H1134" s="6" t="s">
        <v>94</v>
      </c>
      <c r="I1134" s="6" t="s">
        <v>5459</v>
      </c>
      <c r="J1134" s="6" t="s">
        <v>61</v>
      </c>
      <c r="K1134" s="6" t="s">
        <v>5475</v>
      </c>
      <c r="L1134" s="24">
        <v>0</v>
      </c>
      <c r="M1134" s="44" t="s">
        <v>28</v>
      </c>
      <c r="N1134" s="44" t="s">
        <v>28</v>
      </c>
      <c r="O1134" s="44" t="s">
        <v>28</v>
      </c>
      <c r="P1134" s="44" t="s">
        <v>28</v>
      </c>
      <c r="Q1134" s="44">
        <v>31900</v>
      </c>
      <c r="R1134" s="44">
        <v>29900</v>
      </c>
      <c r="S1134" s="44">
        <v>29900</v>
      </c>
      <c r="T1134" s="44">
        <v>28900</v>
      </c>
      <c r="U1134" s="44">
        <v>26900</v>
      </c>
      <c r="V1134" s="47">
        <v>26900</v>
      </c>
      <c r="W1134" s="47" t="s">
        <v>28</v>
      </c>
      <c r="X1134" s="47" t="s">
        <v>28</v>
      </c>
      <c r="Y1134" s="47" t="s">
        <v>28</v>
      </c>
      <c r="Z1134" s="47" t="s">
        <v>28</v>
      </c>
      <c r="AA1134" s="47" t="s">
        <v>28</v>
      </c>
      <c r="AB1134" s="47" t="s">
        <v>28</v>
      </c>
      <c r="AC1134" s="47" t="s">
        <v>28</v>
      </c>
      <c r="AD1134" s="47" t="s">
        <v>28</v>
      </c>
      <c r="AE1134" s="47" t="s">
        <v>5417</v>
      </c>
      <c r="AF1134" s="45" t="s">
        <v>5417</v>
      </c>
      <c r="AG1134" s="52"/>
      <c r="AH1134" s="46"/>
      <c r="AI1134" t="e">
        <f>E1134&amp;H1134&amp;I1134&amp;J1134&amp;K1134&amp;M1134&amp;#REF!&amp;#REF!&amp;N1134&amp;O1134&amp;P1134&amp;Q1134&amp;R1134&amp;S1134&amp;T1134&amp;U1134&amp;V1134</f>
        <v>#REF!</v>
      </c>
      <c r="AJ1134" t="str">
        <f>IF(E1134="","",IFERROR(IF(MATCH(E1134,#REF!,0),"O","X"),"X"))</f>
        <v>X</v>
      </c>
    </row>
    <row r="1135" spans="1:36">
      <c r="A1135" s="6" t="s">
        <v>1282</v>
      </c>
      <c r="B1135" s="6">
        <v>2165</v>
      </c>
      <c r="C1135" s="6" t="s">
        <v>7110</v>
      </c>
      <c r="D1135" s="6" t="s">
        <v>2031</v>
      </c>
      <c r="E1135" s="6" t="s">
        <v>5282</v>
      </c>
      <c r="F1135" s="6" t="e">
        <f>VLOOKUP(E1135,'홈플러스-업데이트'!E2169:E4449,1,0)</f>
        <v>#N/A</v>
      </c>
      <c r="G1135" s="14">
        <v>1278000</v>
      </c>
      <c r="H1135" s="6" t="s">
        <v>48</v>
      </c>
      <c r="I1135" s="6" t="s">
        <v>5459</v>
      </c>
      <c r="J1135" s="6" t="s">
        <v>61</v>
      </c>
      <c r="K1135" s="6" t="s">
        <v>5461</v>
      </c>
      <c r="L1135" s="24">
        <v>0</v>
      </c>
      <c r="M1135" s="44" t="s">
        <v>28</v>
      </c>
      <c r="N1135" s="44" t="s">
        <v>28</v>
      </c>
      <c r="O1135" s="44" t="s">
        <v>28</v>
      </c>
      <c r="P1135" s="44" t="s">
        <v>28</v>
      </c>
      <c r="Q1135" s="44">
        <v>34900</v>
      </c>
      <c r="R1135" s="44">
        <v>32900</v>
      </c>
      <c r="S1135" s="44">
        <v>32900</v>
      </c>
      <c r="T1135" s="44">
        <v>31900</v>
      </c>
      <c r="U1135" s="44">
        <v>29900</v>
      </c>
      <c r="V1135" s="47">
        <v>29900</v>
      </c>
      <c r="W1135" s="47" t="s">
        <v>28</v>
      </c>
      <c r="X1135" s="47" t="s">
        <v>28</v>
      </c>
      <c r="Y1135" s="47" t="s">
        <v>28</v>
      </c>
      <c r="Z1135" s="47" t="s">
        <v>28</v>
      </c>
      <c r="AA1135" s="47" t="s">
        <v>28</v>
      </c>
      <c r="AB1135" s="47" t="s">
        <v>28</v>
      </c>
      <c r="AC1135" s="47" t="s">
        <v>28</v>
      </c>
      <c r="AD1135" s="47" t="s">
        <v>28</v>
      </c>
      <c r="AE1135" s="47" t="s">
        <v>5417</v>
      </c>
      <c r="AF1135" s="45" t="s">
        <v>5417</v>
      </c>
      <c r="AG1135" s="52"/>
      <c r="AH1135" s="46"/>
      <c r="AI1135" t="e">
        <f>E1135&amp;H1135&amp;I1135&amp;J1135&amp;K1135&amp;M1135&amp;#REF!&amp;#REF!&amp;N1135&amp;O1135&amp;P1135&amp;Q1135&amp;R1135&amp;S1135&amp;T1135&amp;U1135&amp;V1135</f>
        <v>#REF!</v>
      </c>
      <c r="AJ1135" t="str">
        <f>IF(E1135="","",IFERROR(IF(MATCH(E1135,#REF!,0),"O","X"),"X"))</f>
        <v>X</v>
      </c>
    </row>
    <row r="1136" spans="1:36">
      <c r="A1136" s="6" t="s">
        <v>1282</v>
      </c>
      <c r="B1136" s="6">
        <v>2166</v>
      </c>
      <c r="C1136" s="6" t="s">
        <v>7111</v>
      </c>
      <c r="D1136" s="6" t="s">
        <v>2031</v>
      </c>
      <c r="E1136" s="6" t="s">
        <v>2072</v>
      </c>
      <c r="F1136" s="6" t="e">
        <f>VLOOKUP(E1136,'홈플러스-업데이트'!E2170:E4450,1,0)</f>
        <v>#N/A</v>
      </c>
      <c r="G1136" s="14">
        <v>1454000</v>
      </c>
      <c r="H1136" s="6" t="s">
        <v>94</v>
      </c>
      <c r="I1136" s="6" t="s">
        <v>5459</v>
      </c>
      <c r="J1136" s="6" t="s">
        <v>61</v>
      </c>
      <c r="K1136" s="6" t="s">
        <v>5475</v>
      </c>
      <c r="L1136" s="24">
        <v>0</v>
      </c>
      <c r="M1136" s="44" t="s">
        <v>28</v>
      </c>
      <c r="N1136" s="44" t="s">
        <v>28</v>
      </c>
      <c r="O1136" s="44" t="s">
        <v>28</v>
      </c>
      <c r="P1136" s="44" t="s">
        <v>28</v>
      </c>
      <c r="Q1136" s="44">
        <v>34900</v>
      </c>
      <c r="R1136" s="44">
        <v>31900</v>
      </c>
      <c r="S1136" s="44">
        <v>31900</v>
      </c>
      <c r="T1136" s="44">
        <v>31900</v>
      </c>
      <c r="U1136" s="44">
        <v>28900</v>
      </c>
      <c r="V1136" s="47">
        <v>28900</v>
      </c>
      <c r="W1136" s="47" t="s">
        <v>28</v>
      </c>
      <c r="X1136" s="47" t="s">
        <v>28</v>
      </c>
      <c r="Y1136" s="47" t="s">
        <v>28</v>
      </c>
      <c r="Z1136" s="47" t="s">
        <v>28</v>
      </c>
      <c r="AA1136" s="47" t="s">
        <v>28</v>
      </c>
      <c r="AB1136" s="47" t="s">
        <v>28</v>
      </c>
      <c r="AC1136" s="47" t="s">
        <v>28</v>
      </c>
      <c r="AD1136" s="47" t="s">
        <v>28</v>
      </c>
      <c r="AE1136" s="47" t="s">
        <v>5417</v>
      </c>
      <c r="AF1136" s="45" t="s">
        <v>5417</v>
      </c>
      <c r="AG1136" s="52"/>
      <c r="AH1136" s="46"/>
      <c r="AI1136" t="e">
        <f>E1136&amp;H1136&amp;I1136&amp;J1136&amp;K1136&amp;M1136&amp;#REF!&amp;#REF!&amp;N1136&amp;O1136&amp;P1136&amp;Q1136&amp;R1136&amp;S1136&amp;T1136&amp;U1136&amp;V1136</f>
        <v>#REF!</v>
      </c>
      <c r="AJ1136" t="str">
        <f>IF(E1136="","",IFERROR(IF(MATCH(E1136,#REF!,0),"O","X"),"X"))</f>
        <v>X</v>
      </c>
    </row>
    <row r="1137" spans="1:36">
      <c r="A1137" s="6" t="s">
        <v>1282</v>
      </c>
      <c r="B1137" s="6">
        <v>2167</v>
      </c>
      <c r="C1137" s="6" t="s">
        <v>7112</v>
      </c>
      <c r="D1137" s="6" t="s">
        <v>2031</v>
      </c>
      <c r="E1137" s="6" t="s">
        <v>2036</v>
      </c>
      <c r="F1137" s="6" t="e">
        <f>VLOOKUP(E1137,'홈플러스-업데이트'!E2171:E4451,1,0)</f>
        <v>#N/A</v>
      </c>
      <c r="G1137" s="14">
        <v>781000</v>
      </c>
      <c r="H1137" s="6" t="s">
        <v>48</v>
      </c>
      <c r="I1137" s="6" t="s">
        <v>5459</v>
      </c>
      <c r="J1137" s="6" t="s">
        <v>61</v>
      </c>
      <c r="K1137" s="6" t="s">
        <v>5461</v>
      </c>
      <c r="L1137" s="24">
        <v>0</v>
      </c>
      <c r="M1137" s="44" t="s">
        <v>28</v>
      </c>
      <c r="N1137" s="44" t="s">
        <v>28</v>
      </c>
      <c r="O1137" s="44" t="s">
        <v>28</v>
      </c>
      <c r="P1137" s="44" t="s">
        <v>28</v>
      </c>
      <c r="Q1137" s="44">
        <v>24900</v>
      </c>
      <c r="R1137" s="44">
        <v>22900</v>
      </c>
      <c r="S1137" s="44">
        <v>22900</v>
      </c>
      <c r="T1137" s="44">
        <v>21900</v>
      </c>
      <c r="U1137" s="44">
        <v>19900</v>
      </c>
      <c r="V1137" s="47">
        <v>19900</v>
      </c>
      <c r="W1137" s="47" t="s">
        <v>28</v>
      </c>
      <c r="X1137" s="47" t="s">
        <v>28</v>
      </c>
      <c r="Y1137" s="47" t="s">
        <v>28</v>
      </c>
      <c r="Z1137" s="47" t="s">
        <v>28</v>
      </c>
      <c r="AA1137" s="47" t="s">
        <v>28</v>
      </c>
      <c r="AB1137" s="47" t="s">
        <v>28</v>
      </c>
      <c r="AC1137" s="47" t="s">
        <v>28</v>
      </c>
      <c r="AD1137" s="47" t="s">
        <v>28</v>
      </c>
      <c r="AE1137" s="47" t="s">
        <v>5417</v>
      </c>
      <c r="AF1137" s="45" t="s">
        <v>5417</v>
      </c>
      <c r="AG1137" s="52"/>
      <c r="AH1137" s="46"/>
      <c r="AI1137" t="e">
        <f>E1137&amp;H1137&amp;I1137&amp;J1137&amp;K1137&amp;M1137&amp;#REF!&amp;#REF!&amp;N1137&amp;O1137&amp;P1137&amp;Q1137&amp;R1137&amp;S1137&amp;T1137&amp;U1137&amp;V1137</f>
        <v>#REF!</v>
      </c>
      <c r="AJ1137" t="str">
        <f>IF(E1137="","",IFERROR(IF(MATCH(E1137,#REF!,0),"O","X"),"X"))</f>
        <v>X</v>
      </c>
    </row>
    <row r="1138" spans="1:36">
      <c r="A1138" s="6" t="s">
        <v>1282</v>
      </c>
      <c r="B1138" s="6">
        <v>2168</v>
      </c>
      <c r="C1138" s="6" t="s">
        <v>7113</v>
      </c>
      <c r="D1138" s="6" t="s">
        <v>2031</v>
      </c>
      <c r="E1138" s="6" t="s">
        <v>2032</v>
      </c>
      <c r="F1138" s="6" t="e">
        <f>VLOOKUP(E1138,'홈플러스-업데이트'!E2172:E4452,1,0)</f>
        <v>#N/A</v>
      </c>
      <c r="G1138" s="14">
        <v>781000</v>
      </c>
      <c r="H1138" s="6" t="s">
        <v>48</v>
      </c>
      <c r="I1138" s="6" t="s">
        <v>5459</v>
      </c>
      <c r="J1138" s="6" t="s">
        <v>61</v>
      </c>
      <c r="K1138" s="6" t="s">
        <v>5461</v>
      </c>
      <c r="L1138" s="24">
        <v>0</v>
      </c>
      <c r="M1138" s="44" t="s">
        <v>28</v>
      </c>
      <c r="N1138" s="44" t="s">
        <v>28</v>
      </c>
      <c r="O1138" s="44" t="s">
        <v>28</v>
      </c>
      <c r="P1138" s="44" t="s">
        <v>28</v>
      </c>
      <c r="Q1138" s="44">
        <v>24900</v>
      </c>
      <c r="R1138" s="44">
        <v>22900</v>
      </c>
      <c r="S1138" s="44">
        <v>22900</v>
      </c>
      <c r="T1138" s="44">
        <v>21900</v>
      </c>
      <c r="U1138" s="44">
        <v>19900</v>
      </c>
      <c r="V1138" s="47">
        <v>19900</v>
      </c>
      <c r="W1138" s="47" t="s">
        <v>28</v>
      </c>
      <c r="X1138" s="47" t="s">
        <v>28</v>
      </c>
      <c r="Y1138" s="47" t="s">
        <v>28</v>
      </c>
      <c r="Z1138" s="47" t="s">
        <v>28</v>
      </c>
      <c r="AA1138" s="47" t="s">
        <v>28</v>
      </c>
      <c r="AB1138" s="47" t="s">
        <v>28</v>
      </c>
      <c r="AC1138" s="47" t="s">
        <v>28</v>
      </c>
      <c r="AD1138" s="47" t="s">
        <v>28</v>
      </c>
      <c r="AE1138" s="47" t="s">
        <v>5417</v>
      </c>
      <c r="AF1138" s="45" t="s">
        <v>5417</v>
      </c>
      <c r="AG1138" s="52"/>
      <c r="AH1138" s="46"/>
      <c r="AI1138" t="e">
        <f>E1138&amp;H1138&amp;I1138&amp;J1138&amp;K1138&amp;M1138&amp;#REF!&amp;#REF!&amp;N1138&amp;O1138&amp;P1138&amp;Q1138&amp;R1138&amp;S1138&amp;T1138&amp;U1138&amp;V1138</f>
        <v>#REF!</v>
      </c>
      <c r="AJ1138" t="str">
        <f>IF(E1138="","",IFERROR(IF(MATCH(E1138,#REF!,0),"O","X"),"X"))</f>
        <v>X</v>
      </c>
    </row>
    <row r="1139" spans="1:36">
      <c r="A1139" s="6" t="s">
        <v>1282</v>
      </c>
      <c r="B1139" s="6">
        <v>2169</v>
      </c>
      <c r="C1139" s="6" t="s">
        <v>7114</v>
      </c>
      <c r="D1139" s="6" t="s">
        <v>2031</v>
      </c>
      <c r="E1139" s="6" t="s">
        <v>2103</v>
      </c>
      <c r="F1139" s="6" t="e">
        <f>VLOOKUP(E1139,'홈플러스-업데이트'!E2173:E4453,1,0)</f>
        <v>#N/A</v>
      </c>
      <c r="G1139" s="14">
        <v>1337000</v>
      </c>
      <c r="H1139" s="6" t="s">
        <v>48</v>
      </c>
      <c r="I1139" s="6" t="s">
        <v>5459</v>
      </c>
      <c r="J1139" s="6" t="s">
        <v>61</v>
      </c>
      <c r="K1139" s="6" t="s">
        <v>5461</v>
      </c>
      <c r="L1139" s="24">
        <v>0</v>
      </c>
      <c r="M1139" s="44" t="s">
        <v>28</v>
      </c>
      <c r="N1139" s="44" t="s">
        <v>28</v>
      </c>
      <c r="O1139" s="44" t="s">
        <v>28</v>
      </c>
      <c r="P1139" s="44" t="s">
        <v>28</v>
      </c>
      <c r="Q1139" s="44">
        <v>35900</v>
      </c>
      <c r="R1139" s="44">
        <v>32900</v>
      </c>
      <c r="S1139" s="44">
        <v>32900</v>
      </c>
      <c r="T1139" s="44">
        <v>32900</v>
      </c>
      <c r="U1139" s="44">
        <v>29900</v>
      </c>
      <c r="V1139" s="47">
        <v>29900</v>
      </c>
      <c r="W1139" s="47" t="s">
        <v>28</v>
      </c>
      <c r="X1139" s="47" t="s">
        <v>28</v>
      </c>
      <c r="Y1139" s="47" t="s">
        <v>28</v>
      </c>
      <c r="Z1139" s="47" t="s">
        <v>28</v>
      </c>
      <c r="AA1139" s="47" t="s">
        <v>28</v>
      </c>
      <c r="AB1139" s="47" t="s">
        <v>28</v>
      </c>
      <c r="AC1139" s="47" t="s">
        <v>28</v>
      </c>
      <c r="AD1139" s="47" t="s">
        <v>28</v>
      </c>
      <c r="AE1139" s="47" t="s">
        <v>5417</v>
      </c>
      <c r="AF1139" s="45" t="s">
        <v>5417</v>
      </c>
      <c r="AG1139" s="52"/>
      <c r="AH1139" s="46"/>
      <c r="AI1139" t="e">
        <f>E1139&amp;H1139&amp;I1139&amp;J1139&amp;K1139&amp;M1139&amp;#REF!&amp;#REF!&amp;N1139&amp;O1139&amp;P1139&amp;Q1139&amp;R1139&amp;S1139&amp;T1139&amp;U1139&amp;V1139</f>
        <v>#REF!</v>
      </c>
      <c r="AJ1139" t="str">
        <f>IF(E1139="","",IFERROR(IF(MATCH(E1139,#REF!,0),"O","X"),"X"))</f>
        <v>X</v>
      </c>
    </row>
    <row r="1140" spans="1:36">
      <c r="A1140" s="6" t="s">
        <v>1282</v>
      </c>
      <c r="B1140" s="6">
        <v>2170</v>
      </c>
      <c r="C1140" s="6" t="s">
        <v>7115</v>
      </c>
      <c r="D1140" s="6" t="s">
        <v>2031</v>
      </c>
      <c r="E1140" s="6" t="s">
        <v>2099</v>
      </c>
      <c r="F1140" s="6" t="e">
        <f>VLOOKUP(E1140,'홈플러스-업데이트'!E2174:E4454,1,0)</f>
        <v>#N/A</v>
      </c>
      <c r="G1140" s="14">
        <v>1337000</v>
      </c>
      <c r="H1140" s="6" t="s">
        <v>48</v>
      </c>
      <c r="I1140" s="6" t="s">
        <v>5459</v>
      </c>
      <c r="J1140" s="6" t="s">
        <v>61</v>
      </c>
      <c r="K1140" s="6" t="s">
        <v>5461</v>
      </c>
      <c r="L1140" s="24">
        <v>0</v>
      </c>
      <c r="M1140" s="44" t="s">
        <v>28</v>
      </c>
      <c r="N1140" s="44" t="s">
        <v>28</v>
      </c>
      <c r="O1140" s="44" t="s">
        <v>28</v>
      </c>
      <c r="P1140" s="44" t="s">
        <v>28</v>
      </c>
      <c r="Q1140" s="44">
        <v>35900</v>
      </c>
      <c r="R1140" s="44">
        <v>32900</v>
      </c>
      <c r="S1140" s="44">
        <v>32900</v>
      </c>
      <c r="T1140" s="44">
        <v>32900</v>
      </c>
      <c r="U1140" s="44">
        <v>29900</v>
      </c>
      <c r="V1140" s="47">
        <v>29900</v>
      </c>
      <c r="W1140" s="47" t="s">
        <v>28</v>
      </c>
      <c r="X1140" s="47" t="s">
        <v>28</v>
      </c>
      <c r="Y1140" s="47" t="s">
        <v>28</v>
      </c>
      <c r="Z1140" s="47" t="s">
        <v>28</v>
      </c>
      <c r="AA1140" s="47" t="s">
        <v>28</v>
      </c>
      <c r="AB1140" s="47" t="s">
        <v>28</v>
      </c>
      <c r="AC1140" s="47" t="s">
        <v>28</v>
      </c>
      <c r="AD1140" s="47" t="s">
        <v>28</v>
      </c>
      <c r="AE1140" s="47" t="s">
        <v>5417</v>
      </c>
      <c r="AF1140" s="45" t="s">
        <v>5417</v>
      </c>
      <c r="AG1140" s="52"/>
      <c r="AH1140" s="46"/>
      <c r="AI1140" t="e">
        <f>E1140&amp;H1140&amp;I1140&amp;J1140&amp;K1140&amp;M1140&amp;#REF!&amp;#REF!&amp;N1140&amp;O1140&amp;P1140&amp;Q1140&amp;R1140&amp;S1140&amp;T1140&amp;U1140&amp;V1140</f>
        <v>#REF!</v>
      </c>
      <c r="AJ1140" t="str">
        <f>IF(E1140="","",IFERROR(IF(MATCH(E1140,#REF!,0),"O","X"),"X"))</f>
        <v>X</v>
      </c>
    </row>
    <row r="1141" spans="1:36">
      <c r="A1141" s="6" t="s">
        <v>1282</v>
      </c>
      <c r="B1141" s="6">
        <v>2171</v>
      </c>
      <c r="C1141" s="6" t="s">
        <v>7116</v>
      </c>
      <c r="D1141" s="6" t="s">
        <v>2031</v>
      </c>
      <c r="E1141" s="6" t="s">
        <v>2056</v>
      </c>
      <c r="F1141" s="6" t="e">
        <f>VLOOKUP(E1141,'홈플러스-업데이트'!E2175:E4455,1,0)</f>
        <v>#N/A</v>
      </c>
      <c r="G1141" s="14">
        <v>1161000</v>
      </c>
      <c r="H1141" s="6" t="s">
        <v>48</v>
      </c>
      <c r="I1141" s="6" t="s">
        <v>5459</v>
      </c>
      <c r="J1141" s="6" t="s">
        <v>61</v>
      </c>
      <c r="K1141" s="6" t="s">
        <v>5461</v>
      </c>
      <c r="L1141" s="24">
        <v>0</v>
      </c>
      <c r="M1141" s="44" t="s">
        <v>28</v>
      </c>
      <c r="N1141" s="44" t="s">
        <v>28</v>
      </c>
      <c r="O1141" s="44" t="s">
        <v>28</v>
      </c>
      <c r="P1141" s="44" t="s">
        <v>28</v>
      </c>
      <c r="Q1141" s="44">
        <v>32900</v>
      </c>
      <c r="R1141" s="44">
        <v>29900</v>
      </c>
      <c r="S1141" s="44">
        <v>29900</v>
      </c>
      <c r="T1141" s="44">
        <v>29900</v>
      </c>
      <c r="U1141" s="44">
        <v>26900</v>
      </c>
      <c r="V1141" s="47">
        <v>26900</v>
      </c>
      <c r="W1141" s="47" t="s">
        <v>28</v>
      </c>
      <c r="X1141" s="47" t="s">
        <v>28</v>
      </c>
      <c r="Y1141" s="47" t="s">
        <v>28</v>
      </c>
      <c r="Z1141" s="47" t="s">
        <v>28</v>
      </c>
      <c r="AA1141" s="47" t="s">
        <v>28</v>
      </c>
      <c r="AB1141" s="47" t="s">
        <v>28</v>
      </c>
      <c r="AC1141" s="47" t="s">
        <v>28</v>
      </c>
      <c r="AD1141" s="47" t="s">
        <v>28</v>
      </c>
      <c r="AE1141" s="47" t="s">
        <v>5417</v>
      </c>
      <c r="AF1141" s="45" t="s">
        <v>5417</v>
      </c>
      <c r="AG1141" s="52"/>
      <c r="AH1141" s="46"/>
      <c r="AI1141" t="e">
        <f>E1141&amp;H1141&amp;I1141&amp;J1141&amp;K1141&amp;M1141&amp;#REF!&amp;#REF!&amp;N1141&amp;O1141&amp;P1141&amp;Q1141&amp;R1141&amp;S1141&amp;T1141&amp;U1141&amp;V1141</f>
        <v>#REF!</v>
      </c>
      <c r="AJ1141" t="str">
        <f>IF(E1141="","",IFERROR(IF(MATCH(E1141,#REF!,0),"O","X"),"X"))</f>
        <v>X</v>
      </c>
    </row>
    <row r="1142" spans="1:36">
      <c r="A1142" s="6" t="s">
        <v>1282</v>
      </c>
      <c r="B1142" s="6">
        <v>2172</v>
      </c>
      <c r="C1142" s="6" t="s">
        <v>7117</v>
      </c>
      <c r="D1142" s="6" t="s">
        <v>2031</v>
      </c>
      <c r="E1142" s="6" t="s">
        <v>2088</v>
      </c>
      <c r="F1142" s="6" t="e">
        <f>VLOOKUP(E1142,'홈플러스-업데이트'!E2176:E4456,1,0)</f>
        <v>#N/A</v>
      </c>
      <c r="G1142" s="14">
        <v>1513000</v>
      </c>
      <c r="H1142" s="6" t="s">
        <v>48</v>
      </c>
      <c r="I1142" s="6" t="s">
        <v>5459</v>
      </c>
      <c r="J1142" s="6" t="s">
        <v>61</v>
      </c>
      <c r="K1142" s="6" t="s">
        <v>5461</v>
      </c>
      <c r="L1142" s="24">
        <v>0</v>
      </c>
      <c r="M1142" s="44" t="s">
        <v>28</v>
      </c>
      <c r="N1142" s="44" t="s">
        <v>28</v>
      </c>
      <c r="O1142" s="44" t="s">
        <v>28</v>
      </c>
      <c r="P1142" s="44" t="s">
        <v>28</v>
      </c>
      <c r="Q1142" s="44">
        <v>38900</v>
      </c>
      <c r="R1142" s="44">
        <v>35900</v>
      </c>
      <c r="S1142" s="44">
        <v>35900</v>
      </c>
      <c r="T1142" s="44">
        <v>35900</v>
      </c>
      <c r="U1142" s="44">
        <v>32900</v>
      </c>
      <c r="V1142" s="47">
        <v>32900</v>
      </c>
      <c r="W1142" s="47" t="s">
        <v>28</v>
      </c>
      <c r="X1142" s="47" t="s">
        <v>28</v>
      </c>
      <c r="Y1142" s="47" t="s">
        <v>28</v>
      </c>
      <c r="Z1142" s="47" t="s">
        <v>28</v>
      </c>
      <c r="AA1142" s="47" t="s">
        <v>28</v>
      </c>
      <c r="AB1142" s="47" t="s">
        <v>28</v>
      </c>
      <c r="AC1142" s="47" t="s">
        <v>28</v>
      </c>
      <c r="AD1142" s="47" t="s">
        <v>28</v>
      </c>
      <c r="AE1142" s="47" t="s">
        <v>5417</v>
      </c>
      <c r="AF1142" s="45" t="s">
        <v>5417</v>
      </c>
      <c r="AG1142" s="52"/>
      <c r="AH1142" s="46"/>
      <c r="AI1142" t="e">
        <f>E1142&amp;H1142&amp;I1142&amp;J1142&amp;K1142&amp;M1142&amp;#REF!&amp;#REF!&amp;N1142&amp;O1142&amp;P1142&amp;Q1142&amp;R1142&amp;S1142&amp;T1142&amp;U1142&amp;V1142</f>
        <v>#REF!</v>
      </c>
      <c r="AJ1142" t="str">
        <f>IF(E1142="","",IFERROR(IF(MATCH(E1142,#REF!,0),"O","X"),"X"))</f>
        <v>X</v>
      </c>
    </row>
    <row r="1143" spans="1:36">
      <c r="A1143" s="6" t="s">
        <v>1282</v>
      </c>
      <c r="B1143" s="6">
        <v>2173</v>
      </c>
      <c r="C1143" s="6" t="s">
        <v>7118</v>
      </c>
      <c r="D1143" s="6" t="s">
        <v>2031</v>
      </c>
      <c r="E1143" s="6" t="s">
        <v>2072</v>
      </c>
      <c r="F1143" s="6" t="e">
        <f>VLOOKUP(E1143,'홈플러스-업데이트'!E2177:E4457,1,0)</f>
        <v>#N/A</v>
      </c>
      <c r="G1143" s="14">
        <v>1454000</v>
      </c>
      <c r="H1143" s="6" t="s">
        <v>48</v>
      </c>
      <c r="I1143" s="6" t="s">
        <v>5459</v>
      </c>
      <c r="J1143" s="6" t="s">
        <v>61</v>
      </c>
      <c r="K1143" s="6" t="s">
        <v>5461</v>
      </c>
      <c r="L1143" s="24">
        <v>0</v>
      </c>
      <c r="M1143" s="44" t="s">
        <v>28</v>
      </c>
      <c r="N1143" s="44" t="s">
        <v>28</v>
      </c>
      <c r="O1143" s="44" t="s">
        <v>28</v>
      </c>
      <c r="P1143" s="44" t="s">
        <v>28</v>
      </c>
      <c r="Q1143" s="44">
        <v>37900</v>
      </c>
      <c r="R1143" s="44">
        <v>34900</v>
      </c>
      <c r="S1143" s="44">
        <v>34900</v>
      </c>
      <c r="T1143" s="44">
        <v>34900</v>
      </c>
      <c r="U1143" s="44">
        <v>31900</v>
      </c>
      <c r="V1143" s="47">
        <v>31900</v>
      </c>
      <c r="W1143" s="47" t="s">
        <v>28</v>
      </c>
      <c r="X1143" s="47" t="s">
        <v>28</v>
      </c>
      <c r="Y1143" s="47" t="s">
        <v>28</v>
      </c>
      <c r="Z1143" s="47" t="s">
        <v>28</v>
      </c>
      <c r="AA1143" s="47" t="s">
        <v>28</v>
      </c>
      <c r="AB1143" s="47" t="s">
        <v>28</v>
      </c>
      <c r="AC1143" s="47" t="s">
        <v>28</v>
      </c>
      <c r="AD1143" s="47" t="s">
        <v>28</v>
      </c>
      <c r="AE1143" s="47" t="s">
        <v>5417</v>
      </c>
      <c r="AF1143" s="45" t="s">
        <v>5417</v>
      </c>
      <c r="AG1143" s="52"/>
      <c r="AH1143" s="46"/>
      <c r="AI1143" t="e">
        <f>E1143&amp;H1143&amp;I1143&amp;J1143&amp;K1143&amp;M1143&amp;#REF!&amp;#REF!&amp;N1143&amp;O1143&amp;P1143&amp;Q1143&amp;R1143&amp;S1143&amp;T1143&amp;U1143&amp;V1143</f>
        <v>#REF!</v>
      </c>
      <c r="AJ1143" t="str">
        <f>IF(E1143="","",IFERROR(IF(MATCH(E1143,#REF!,0),"O","X"),"X"))</f>
        <v>X</v>
      </c>
    </row>
    <row r="1144" spans="1:36">
      <c r="A1144" s="6" t="s">
        <v>1282</v>
      </c>
      <c r="B1144" s="6">
        <v>2174</v>
      </c>
      <c r="C1144" s="6" t="s">
        <v>7119</v>
      </c>
      <c r="D1144" s="6" t="s">
        <v>6797</v>
      </c>
      <c r="E1144" s="6" t="s">
        <v>5085</v>
      </c>
      <c r="F1144" s="6" t="e">
        <f>VLOOKUP(E1144,'홈플러스-업데이트'!E2178:E4458,1,0)</f>
        <v>#N/A</v>
      </c>
      <c r="G1144" s="14">
        <v>850000</v>
      </c>
      <c r="H1144" s="6" t="s">
        <v>48</v>
      </c>
      <c r="I1144" s="6" t="s">
        <v>5459</v>
      </c>
      <c r="J1144" s="6" t="s">
        <v>216</v>
      </c>
      <c r="K1144" s="6" t="s">
        <v>5464</v>
      </c>
      <c r="L1144" s="24">
        <v>0</v>
      </c>
      <c r="M1144" s="44">
        <v>40900</v>
      </c>
      <c r="N1144" s="44">
        <v>34900</v>
      </c>
      <c r="O1144" s="44">
        <v>33800</v>
      </c>
      <c r="P1144" s="44" t="s">
        <v>28</v>
      </c>
      <c r="Q1144" s="44">
        <v>30900</v>
      </c>
      <c r="R1144" s="44">
        <v>29900</v>
      </c>
      <c r="S1144" s="44" t="s">
        <v>28</v>
      </c>
      <c r="T1144" s="44">
        <v>27900</v>
      </c>
      <c r="U1144" s="44">
        <v>26500</v>
      </c>
      <c r="V1144" s="47">
        <v>27000</v>
      </c>
      <c r="W1144" s="47">
        <v>602600</v>
      </c>
      <c r="X1144" s="47">
        <v>18400</v>
      </c>
      <c r="Y1144" s="47">
        <v>17000</v>
      </c>
      <c r="Z1144" s="47">
        <v>17500</v>
      </c>
      <c r="AA1144" s="47" t="s">
        <v>28</v>
      </c>
      <c r="AB1144" s="47" t="s">
        <v>28</v>
      </c>
      <c r="AC1144" s="47" t="s">
        <v>28</v>
      </c>
      <c r="AD1144" s="47" t="s">
        <v>28</v>
      </c>
      <c r="AE1144" s="47" t="s">
        <v>5416</v>
      </c>
      <c r="AF1144" s="45" t="s">
        <v>5417</v>
      </c>
      <c r="AG1144" s="52"/>
      <c r="AH1144" s="46"/>
      <c r="AI1144" t="e">
        <f>E1144&amp;H1144&amp;I1144&amp;J1144&amp;K1144&amp;M1144&amp;#REF!&amp;#REF!&amp;N1144&amp;O1144&amp;P1144&amp;Q1144&amp;R1144&amp;S1144&amp;T1144&amp;U1144&amp;V1144</f>
        <v>#REF!</v>
      </c>
      <c r="AJ1144" t="str">
        <f>IF(E1144="","",IFERROR(IF(MATCH(E1144,#REF!,0),"O","X"),"X"))</f>
        <v>X</v>
      </c>
    </row>
    <row r="1145" spans="1:36">
      <c r="A1145" s="6" t="s">
        <v>1282</v>
      </c>
      <c r="B1145" s="6">
        <v>2175</v>
      </c>
      <c r="C1145" s="6" t="s">
        <v>7120</v>
      </c>
      <c r="D1145" s="6" t="s">
        <v>6797</v>
      </c>
      <c r="E1145" s="6" t="s">
        <v>5087</v>
      </c>
      <c r="F1145" s="6" t="e">
        <f>VLOOKUP(E1145,'홈플러스-업데이트'!E2179:E4459,1,0)</f>
        <v>#N/A</v>
      </c>
      <c r="G1145" s="14">
        <v>990000</v>
      </c>
      <c r="H1145" s="6" t="s">
        <v>48</v>
      </c>
      <c r="I1145" s="6" t="s">
        <v>5459</v>
      </c>
      <c r="J1145" s="6" t="s">
        <v>89</v>
      </c>
      <c r="K1145" s="6" t="s">
        <v>5465</v>
      </c>
      <c r="L1145" s="24">
        <v>0</v>
      </c>
      <c r="M1145" s="44">
        <v>38900</v>
      </c>
      <c r="N1145" s="44">
        <v>30900</v>
      </c>
      <c r="O1145" s="44">
        <v>29900</v>
      </c>
      <c r="P1145" s="44" t="s">
        <v>28</v>
      </c>
      <c r="Q1145" s="44">
        <v>26900</v>
      </c>
      <c r="R1145" s="44">
        <v>26000</v>
      </c>
      <c r="S1145" s="44" t="s">
        <v>28</v>
      </c>
      <c r="T1145" s="44">
        <v>23900</v>
      </c>
      <c r="U1145" s="44">
        <v>22700</v>
      </c>
      <c r="V1145" s="47">
        <v>23100</v>
      </c>
      <c r="W1145" s="47">
        <v>516200</v>
      </c>
      <c r="X1145" s="47">
        <v>15700</v>
      </c>
      <c r="Y1145" s="47">
        <v>14500</v>
      </c>
      <c r="Z1145" s="47">
        <v>14900</v>
      </c>
      <c r="AA1145" s="47" t="s">
        <v>28</v>
      </c>
      <c r="AB1145" s="47" t="s">
        <v>28</v>
      </c>
      <c r="AC1145" s="47" t="s">
        <v>28</v>
      </c>
      <c r="AD1145" s="47" t="s">
        <v>28</v>
      </c>
      <c r="AE1145" s="47" t="s">
        <v>5416</v>
      </c>
      <c r="AF1145" s="45" t="s">
        <v>5417</v>
      </c>
      <c r="AG1145" s="52"/>
      <c r="AH1145" s="46"/>
      <c r="AI1145" t="e">
        <f>E1145&amp;H1145&amp;I1145&amp;J1145&amp;K1145&amp;M1145&amp;#REF!&amp;#REF!&amp;N1145&amp;O1145&amp;P1145&amp;Q1145&amp;R1145&amp;S1145&amp;T1145&amp;U1145&amp;V1145</f>
        <v>#REF!</v>
      </c>
      <c r="AJ1145" t="str">
        <f>IF(E1145="","",IFERROR(IF(MATCH(E1145,#REF!,0),"O","X"),"X"))</f>
        <v>X</v>
      </c>
    </row>
    <row r="1146" spans="1:36">
      <c r="A1146" s="6" t="s">
        <v>1282</v>
      </c>
      <c r="B1146" s="6">
        <v>2176</v>
      </c>
      <c r="C1146" s="6" t="s">
        <v>7121</v>
      </c>
      <c r="D1146" s="6" t="s">
        <v>6797</v>
      </c>
      <c r="E1146" s="6" t="s">
        <v>5087</v>
      </c>
      <c r="F1146" s="6" t="e">
        <f>VLOOKUP(E1146,'홈플러스-업데이트'!E2180:E4460,1,0)</f>
        <v>#N/A</v>
      </c>
      <c r="G1146" s="14">
        <v>990000</v>
      </c>
      <c r="H1146" s="6" t="s">
        <v>48</v>
      </c>
      <c r="I1146" s="6" t="s">
        <v>5459</v>
      </c>
      <c r="J1146" s="6" t="s">
        <v>216</v>
      </c>
      <c r="K1146" s="6" t="s">
        <v>5464</v>
      </c>
      <c r="L1146" s="24">
        <v>0</v>
      </c>
      <c r="M1146" s="44">
        <v>45900</v>
      </c>
      <c r="N1146" s="44">
        <v>37900</v>
      </c>
      <c r="O1146" s="44">
        <v>36700</v>
      </c>
      <c r="P1146" s="44" t="s">
        <v>28</v>
      </c>
      <c r="Q1146" s="44">
        <v>33900</v>
      </c>
      <c r="R1146" s="44">
        <v>32800</v>
      </c>
      <c r="S1146" s="44" t="s">
        <v>28</v>
      </c>
      <c r="T1146" s="44">
        <v>30900</v>
      </c>
      <c r="U1146" s="44">
        <v>29300</v>
      </c>
      <c r="V1146" s="47">
        <v>29900</v>
      </c>
      <c r="W1146" s="47">
        <v>667400</v>
      </c>
      <c r="X1146" s="47">
        <v>20300</v>
      </c>
      <c r="Y1146" s="47">
        <v>18700</v>
      </c>
      <c r="Z1146" s="47">
        <v>19300</v>
      </c>
      <c r="AA1146" s="47" t="s">
        <v>28</v>
      </c>
      <c r="AB1146" s="47" t="s">
        <v>28</v>
      </c>
      <c r="AC1146" s="47" t="s">
        <v>28</v>
      </c>
      <c r="AD1146" s="47" t="s">
        <v>28</v>
      </c>
      <c r="AE1146" s="47" t="s">
        <v>5416</v>
      </c>
      <c r="AF1146" s="45" t="s">
        <v>5417</v>
      </c>
      <c r="AG1146" s="52"/>
      <c r="AH1146" s="46"/>
      <c r="AI1146" t="e">
        <f>E1146&amp;H1146&amp;I1146&amp;J1146&amp;K1146&amp;M1146&amp;#REF!&amp;#REF!&amp;N1146&amp;O1146&amp;P1146&amp;Q1146&amp;R1146&amp;S1146&amp;T1146&amp;U1146&amp;V1146</f>
        <v>#REF!</v>
      </c>
      <c r="AJ1146" t="str">
        <f>IF(E1146="","",IFERROR(IF(MATCH(E1146,#REF!,0),"O","X"),"X"))</f>
        <v>X</v>
      </c>
    </row>
    <row r="1147" spans="1:36">
      <c r="A1147" s="6" t="s">
        <v>1282</v>
      </c>
      <c r="B1147" s="6">
        <v>2177</v>
      </c>
      <c r="C1147" s="6" t="s">
        <v>7122</v>
      </c>
      <c r="D1147" s="6" t="s">
        <v>6797</v>
      </c>
      <c r="E1147" s="6" t="s">
        <v>5087</v>
      </c>
      <c r="F1147" s="6" t="e">
        <f>VLOOKUP(E1147,'홈플러스-업데이트'!E2181:E4461,1,0)</f>
        <v>#N/A</v>
      </c>
      <c r="G1147" s="14">
        <v>990000</v>
      </c>
      <c r="H1147" s="6" t="s">
        <v>48</v>
      </c>
      <c r="I1147" s="6" t="s">
        <v>5459</v>
      </c>
      <c r="J1147" s="6" t="s">
        <v>61</v>
      </c>
      <c r="K1147" s="6" t="s">
        <v>5461</v>
      </c>
      <c r="L1147" s="24">
        <v>0</v>
      </c>
      <c r="M1147" s="44">
        <v>40900</v>
      </c>
      <c r="N1147" s="44">
        <v>32900</v>
      </c>
      <c r="O1147" s="44">
        <v>31900</v>
      </c>
      <c r="P1147" s="44" t="s">
        <v>28</v>
      </c>
      <c r="Q1147" s="44">
        <v>28900</v>
      </c>
      <c r="R1147" s="44">
        <v>28000</v>
      </c>
      <c r="S1147" s="44" t="s">
        <v>28</v>
      </c>
      <c r="T1147" s="44">
        <v>25900</v>
      </c>
      <c r="U1147" s="44">
        <v>24600</v>
      </c>
      <c r="V1147" s="47">
        <v>25100</v>
      </c>
      <c r="W1147" s="47">
        <v>559400</v>
      </c>
      <c r="X1147" s="47">
        <v>17000</v>
      </c>
      <c r="Y1147" s="47">
        <v>15700</v>
      </c>
      <c r="Z1147" s="47">
        <v>16200</v>
      </c>
      <c r="AA1147" s="47" t="s">
        <v>28</v>
      </c>
      <c r="AB1147" s="47" t="s">
        <v>28</v>
      </c>
      <c r="AC1147" s="47" t="s">
        <v>28</v>
      </c>
      <c r="AD1147" s="47" t="s">
        <v>28</v>
      </c>
      <c r="AE1147" s="47" t="s">
        <v>5416</v>
      </c>
      <c r="AF1147" s="45" t="s">
        <v>5417</v>
      </c>
      <c r="AG1147" s="52"/>
      <c r="AH1147" s="46"/>
      <c r="AI1147" t="e">
        <f>E1147&amp;H1147&amp;I1147&amp;J1147&amp;K1147&amp;M1147&amp;#REF!&amp;#REF!&amp;N1147&amp;O1147&amp;P1147&amp;Q1147&amp;R1147&amp;S1147&amp;T1147&amp;U1147&amp;V1147</f>
        <v>#REF!</v>
      </c>
      <c r="AJ1147" t="str">
        <f>IF(E1147="","",IFERROR(IF(MATCH(E1147,#REF!,0),"O","X"),"X"))</f>
        <v>X</v>
      </c>
    </row>
    <row r="1148" spans="1:36">
      <c r="A1148" s="6" t="s">
        <v>1282</v>
      </c>
      <c r="B1148" s="6">
        <v>2178</v>
      </c>
      <c r="C1148" s="6" t="s">
        <v>7123</v>
      </c>
      <c r="D1148" s="6" t="s">
        <v>6797</v>
      </c>
      <c r="E1148" s="6" t="s">
        <v>5085</v>
      </c>
      <c r="F1148" s="6" t="e">
        <f>VLOOKUP(E1148,'홈플러스-업데이트'!E2182:E4462,1,0)</f>
        <v>#N/A</v>
      </c>
      <c r="G1148" s="14">
        <v>850000</v>
      </c>
      <c r="H1148" s="6" t="s">
        <v>48</v>
      </c>
      <c r="I1148" s="6" t="s">
        <v>5459</v>
      </c>
      <c r="J1148" s="6" t="s">
        <v>61</v>
      </c>
      <c r="K1148" s="6" t="s">
        <v>5461</v>
      </c>
      <c r="L1148" s="24">
        <v>0</v>
      </c>
      <c r="M1148" s="44">
        <v>35900</v>
      </c>
      <c r="N1148" s="44">
        <v>29900</v>
      </c>
      <c r="O1148" s="44">
        <v>29000</v>
      </c>
      <c r="P1148" s="44" t="s">
        <v>28</v>
      </c>
      <c r="Q1148" s="44">
        <v>25900</v>
      </c>
      <c r="R1148" s="44">
        <v>25100</v>
      </c>
      <c r="S1148" s="44" t="s">
        <v>28</v>
      </c>
      <c r="T1148" s="44">
        <v>22900</v>
      </c>
      <c r="U1148" s="44">
        <v>21700</v>
      </c>
      <c r="V1148" s="47">
        <v>22200</v>
      </c>
      <c r="W1148" s="47">
        <v>494600</v>
      </c>
      <c r="X1148" s="47">
        <v>15100</v>
      </c>
      <c r="Y1148" s="47">
        <v>13900</v>
      </c>
      <c r="Z1148" s="47">
        <v>14400</v>
      </c>
      <c r="AA1148" s="47" t="s">
        <v>28</v>
      </c>
      <c r="AB1148" s="47" t="s">
        <v>28</v>
      </c>
      <c r="AC1148" s="47" t="s">
        <v>28</v>
      </c>
      <c r="AD1148" s="47" t="s">
        <v>28</v>
      </c>
      <c r="AE1148" s="47" t="s">
        <v>5416</v>
      </c>
      <c r="AF1148" s="45" t="s">
        <v>5417</v>
      </c>
      <c r="AG1148" s="52"/>
      <c r="AH1148" s="46"/>
      <c r="AI1148" t="e">
        <f>E1148&amp;H1148&amp;I1148&amp;J1148&amp;K1148&amp;M1148&amp;#REF!&amp;#REF!&amp;N1148&amp;O1148&amp;P1148&amp;Q1148&amp;R1148&amp;S1148&amp;T1148&amp;U1148&amp;V1148</f>
        <v>#REF!</v>
      </c>
      <c r="AJ1148" t="str">
        <f>IF(E1148="","",IFERROR(IF(MATCH(E1148,#REF!,0),"O","X"),"X"))</f>
        <v>X</v>
      </c>
    </row>
    <row r="1149" spans="1:36">
      <c r="A1149" s="6" t="s">
        <v>1282</v>
      </c>
      <c r="B1149" s="6">
        <v>2179</v>
      </c>
      <c r="C1149" s="6" t="s">
        <v>7124</v>
      </c>
      <c r="D1149" s="6" t="s">
        <v>6797</v>
      </c>
      <c r="E1149" s="6" t="s">
        <v>5086</v>
      </c>
      <c r="F1149" s="6" t="e">
        <f>VLOOKUP(E1149,'홈플러스-업데이트'!E2183:E4463,1,0)</f>
        <v>#N/A</v>
      </c>
      <c r="G1149" s="14">
        <v>850000</v>
      </c>
      <c r="H1149" s="6" t="s">
        <v>48</v>
      </c>
      <c r="I1149" s="6" t="s">
        <v>5459</v>
      </c>
      <c r="J1149" s="6" t="s">
        <v>216</v>
      </c>
      <c r="K1149" s="6" t="s">
        <v>5464</v>
      </c>
      <c r="L1149" s="24">
        <v>0</v>
      </c>
      <c r="M1149" s="44">
        <v>40900</v>
      </c>
      <c r="N1149" s="44">
        <v>34900</v>
      </c>
      <c r="O1149" s="44">
        <v>33800</v>
      </c>
      <c r="P1149" s="44" t="s">
        <v>28</v>
      </c>
      <c r="Q1149" s="44">
        <v>30900</v>
      </c>
      <c r="R1149" s="44">
        <v>29900</v>
      </c>
      <c r="S1149" s="44" t="s">
        <v>28</v>
      </c>
      <c r="T1149" s="44">
        <v>27900</v>
      </c>
      <c r="U1149" s="44">
        <v>26500</v>
      </c>
      <c r="V1149" s="47">
        <v>27000</v>
      </c>
      <c r="W1149" s="47">
        <v>602600</v>
      </c>
      <c r="X1149" s="47">
        <v>18400</v>
      </c>
      <c r="Y1149" s="47">
        <v>17000</v>
      </c>
      <c r="Z1149" s="47">
        <v>17500</v>
      </c>
      <c r="AA1149" s="47" t="s">
        <v>28</v>
      </c>
      <c r="AB1149" s="47" t="s">
        <v>28</v>
      </c>
      <c r="AC1149" s="47" t="s">
        <v>28</v>
      </c>
      <c r="AD1149" s="47" t="s">
        <v>28</v>
      </c>
      <c r="AE1149" s="47" t="s">
        <v>5416</v>
      </c>
      <c r="AF1149" s="45" t="s">
        <v>5417</v>
      </c>
      <c r="AG1149" s="52"/>
      <c r="AH1149" s="46"/>
      <c r="AI1149" t="e">
        <f>E1149&amp;H1149&amp;I1149&amp;J1149&amp;K1149&amp;M1149&amp;#REF!&amp;#REF!&amp;N1149&amp;O1149&amp;P1149&amp;Q1149&amp;R1149&amp;S1149&amp;T1149&amp;U1149&amp;V1149</f>
        <v>#REF!</v>
      </c>
      <c r="AJ1149" t="str">
        <f>IF(E1149="","",IFERROR(IF(MATCH(E1149,#REF!,0),"O","X"),"X"))</f>
        <v>X</v>
      </c>
    </row>
    <row r="1150" spans="1:36">
      <c r="A1150" s="6" t="s">
        <v>1282</v>
      </c>
      <c r="B1150" s="6">
        <v>2180</v>
      </c>
      <c r="C1150" s="6" t="s">
        <v>7125</v>
      </c>
      <c r="D1150" s="6" t="s">
        <v>6797</v>
      </c>
      <c r="E1150" s="6" t="s">
        <v>5086</v>
      </c>
      <c r="F1150" s="6" t="e">
        <f>VLOOKUP(E1150,'홈플러스-업데이트'!E2184:E4464,1,0)</f>
        <v>#N/A</v>
      </c>
      <c r="G1150" s="14">
        <v>850000</v>
      </c>
      <c r="H1150" s="6" t="s">
        <v>48</v>
      </c>
      <c r="I1150" s="6" t="s">
        <v>5459</v>
      </c>
      <c r="J1150" s="6" t="s">
        <v>89</v>
      </c>
      <c r="K1150" s="6" t="s">
        <v>5465</v>
      </c>
      <c r="L1150" s="24">
        <v>0</v>
      </c>
      <c r="M1150" s="44">
        <v>33900</v>
      </c>
      <c r="N1150" s="44">
        <v>27900</v>
      </c>
      <c r="O1150" s="44">
        <v>27000</v>
      </c>
      <c r="P1150" s="44" t="s">
        <v>28</v>
      </c>
      <c r="Q1150" s="44">
        <v>23900</v>
      </c>
      <c r="R1150" s="44">
        <v>23100</v>
      </c>
      <c r="S1150" s="44" t="s">
        <v>28</v>
      </c>
      <c r="T1150" s="44">
        <v>20900</v>
      </c>
      <c r="U1150" s="44">
        <v>19800</v>
      </c>
      <c r="V1150" s="47">
        <v>20200</v>
      </c>
      <c r="W1150" s="47">
        <v>451400</v>
      </c>
      <c r="X1150" s="47">
        <v>13700</v>
      </c>
      <c r="Y1150" s="47">
        <v>12600</v>
      </c>
      <c r="Z1150" s="47">
        <v>13000</v>
      </c>
      <c r="AA1150" s="47" t="s">
        <v>28</v>
      </c>
      <c r="AB1150" s="47" t="s">
        <v>28</v>
      </c>
      <c r="AC1150" s="47" t="s">
        <v>28</v>
      </c>
      <c r="AD1150" s="47" t="s">
        <v>28</v>
      </c>
      <c r="AE1150" s="47" t="s">
        <v>5416</v>
      </c>
      <c r="AF1150" s="45" t="s">
        <v>5417</v>
      </c>
      <c r="AG1150" s="52"/>
      <c r="AH1150" s="46"/>
      <c r="AI1150" t="e">
        <f>E1150&amp;H1150&amp;I1150&amp;J1150&amp;K1150&amp;M1150&amp;#REF!&amp;#REF!&amp;N1150&amp;O1150&amp;P1150&amp;Q1150&amp;R1150&amp;S1150&amp;T1150&amp;U1150&amp;V1150</f>
        <v>#REF!</v>
      </c>
      <c r="AJ1150" t="str">
        <f>IF(E1150="","",IFERROR(IF(MATCH(E1150,#REF!,0),"O","X"),"X"))</f>
        <v>X</v>
      </c>
    </row>
    <row r="1151" spans="1:36">
      <c r="A1151" s="6" t="s">
        <v>1282</v>
      </c>
      <c r="B1151" s="6">
        <v>2181</v>
      </c>
      <c r="C1151" s="6" t="s">
        <v>7126</v>
      </c>
      <c r="D1151" s="6" t="s">
        <v>6797</v>
      </c>
      <c r="E1151" s="6" t="s">
        <v>5086</v>
      </c>
      <c r="F1151" s="6" t="e">
        <f>VLOOKUP(E1151,'홈플러스-업데이트'!E2185:E4465,1,0)</f>
        <v>#N/A</v>
      </c>
      <c r="G1151" s="14">
        <v>850000</v>
      </c>
      <c r="H1151" s="6" t="s">
        <v>48</v>
      </c>
      <c r="I1151" s="6" t="s">
        <v>5459</v>
      </c>
      <c r="J1151" s="6" t="s">
        <v>61</v>
      </c>
      <c r="K1151" s="6" t="s">
        <v>5461</v>
      </c>
      <c r="L1151" s="24">
        <v>0</v>
      </c>
      <c r="M1151" s="44">
        <v>35900</v>
      </c>
      <c r="N1151" s="44">
        <v>29900</v>
      </c>
      <c r="O1151" s="44">
        <v>29000</v>
      </c>
      <c r="P1151" s="44" t="s">
        <v>28</v>
      </c>
      <c r="Q1151" s="44">
        <v>25900</v>
      </c>
      <c r="R1151" s="44">
        <v>25100</v>
      </c>
      <c r="S1151" s="44" t="s">
        <v>28</v>
      </c>
      <c r="T1151" s="44">
        <v>22900</v>
      </c>
      <c r="U1151" s="44">
        <v>21700</v>
      </c>
      <c r="V1151" s="47">
        <v>22200</v>
      </c>
      <c r="W1151" s="47">
        <v>494600</v>
      </c>
      <c r="X1151" s="47">
        <v>15100</v>
      </c>
      <c r="Y1151" s="47">
        <v>13900</v>
      </c>
      <c r="Z1151" s="47">
        <v>14400</v>
      </c>
      <c r="AA1151" s="47" t="s">
        <v>28</v>
      </c>
      <c r="AB1151" s="47" t="s">
        <v>28</v>
      </c>
      <c r="AC1151" s="47" t="s">
        <v>28</v>
      </c>
      <c r="AD1151" s="47" t="s">
        <v>28</v>
      </c>
      <c r="AE1151" s="47" t="s">
        <v>5416</v>
      </c>
      <c r="AF1151" s="45" t="s">
        <v>5417</v>
      </c>
      <c r="AG1151" s="52"/>
      <c r="AH1151" s="46"/>
      <c r="AI1151" t="e">
        <f>E1151&amp;H1151&amp;I1151&amp;J1151&amp;K1151&amp;M1151&amp;#REF!&amp;#REF!&amp;N1151&amp;O1151&amp;P1151&amp;Q1151&amp;R1151&amp;S1151&amp;T1151&amp;U1151&amp;V1151</f>
        <v>#REF!</v>
      </c>
      <c r="AJ1151" t="str">
        <f>IF(E1151="","",IFERROR(IF(MATCH(E1151,#REF!,0),"O","X"),"X"))</f>
        <v>X</v>
      </c>
    </row>
    <row r="1152" spans="1:36">
      <c r="A1152" s="6" t="s">
        <v>1282</v>
      </c>
      <c r="B1152" s="6">
        <v>2182</v>
      </c>
      <c r="C1152" s="6" t="s">
        <v>7127</v>
      </c>
      <c r="D1152" s="6" t="s">
        <v>6797</v>
      </c>
      <c r="E1152" s="6" t="s">
        <v>5085</v>
      </c>
      <c r="F1152" s="6" t="e">
        <f>VLOOKUP(E1152,'홈플러스-업데이트'!E2186:E4466,1,0)</f>
        <v>#N/A</v>
      </c>
      <c r="G1152" s="14">
        <v>850000</v>
      </c>
      <c r="H1152" s="6" t="s">
        <v>48</v>
      </c>
      <c r="I1152" s="6" t="s">
        <v>5459</v>
      </c>
      <c r="J1152" s="6" t="s">
        <v>89</v>
      </c>
      <c r="K1152" s="6" t="s">
        <v>5465</v>
      </c>
      <c r="L1152" s="24">
        <v>0</v>
      </c>
      <c r="M1152" s="44">
        <v>33900</v>
      </c>
      <c r="N1152" s="44">
        <v>27900</v>
      </c>
      <c r="O1152" s="44">
        <v>27000</v>
      </c>
      <c r="P1152" s="44" t="s">
        <v>28</v>
      </c>
      <c r="Q1152" s="44">
        <v>23900</v>
      </c>
      <c r="R1152" s="44">
        <v>23100</v>
      </c>
      <c r="S1152" s="44" t="s">
        <v>28</v>
      </c>
      <c r="T1152" s="44">
        <v>20900</v>
      </c>
      <c r="U1152" s="44">
        <v>19800</v>
      </c>
      <c r="V1152" s="47">
        <v>20200</v>
      </c>
      <c r="W1152" s="47">
        <v>451400</v>
      </c>
      <c r="X1152" s="47">
        <v>13700</v>
      </c>
      <c r="Y1152" s="47">
        <v>12600</v>
      </c>
      <c r="Z1152" s="47">
        <v>13000</v>
      </c>
      <c r="AA1152" s="47" t="s">
        <v>28</v>
      </c>
      <c r="AB1152" s="47" t="s">
        <v>28</v>
      </c>
      <c r="AC1152" s="47" t="s">
        <v>28</v>
      </c>
      <c r="AD1152" s="47" t="s">
        <v>28</v>
      </c>
      <c r="AE1152" s="47" t="s">
        <v>5416</v>
      </c>
      <c r="AF1152" s="45" t="s">
        <v>5417</v>
      </c>
      <c r="AG1152" s="52"/>
      <c r="AH1152" s="46"/>
      <c r="AI1152" t="e">
        <f>E1152&amp;H1152&amp;I1152&amp;J1152&amp;K1152&amp;M1152&amp;#REF!&amp;#REF!&amp;N1152&amp;O1152&amp;P1152&amp;Q1152&amp;R1152&amp;S1152&amp;T1152&amp;U1152&amp;V1152</f>
        <v>#REF!</v>
      </c>
      <c r="AJ1152" t="str">
        <f>IF(E1152="","",IFERROR(IF(MATCH(E1152,#REF!,0),"O","X"),"X"))</f>
        <v>X</v>
      </c>
    </row>
    <row r="1153" spans="1:36">
      <c r="A1153" s="6" t="s">
        <v>1282</v>
      </c>
      <c r="B1153" s="6">
        <v>2183</v>
      </c>
      <c r="C1153" s="6" t="s">
        <v>7128</v>
      </c>
      <c r="D1153" s="6" t="s">
        <v>5471</v>
      </c>
      <c r="E1153" s="6" t="s">
        <v>1956</v>
      </c>
      <c r="F1153" s="6" t="e">
        <f>VLOOKUP(E1153,'홈플러스-업데이트'!E2187:E4467,1,0)</f>
        <v>#N/A</v>
      </c>
      <c r="G1153" s="14">
        <v>610000</v>
      </c>
      <c r="H1153" s="6" t="s">
        <v>48</v>
      </c>
      <c r="I1153" s="6" t="s">
        <v>4957</v>
      </c>
      <c r="J1153" s="6" t="s">
        <v>61</v>
      </c>
      <c r="K1153" s="6" t="s">
        <v>4958</v>
      </c>
      <c r="L1153" s="24">
        <v>0</v>
      </c>
      <c r="M1153" s="44">
        <v>27900</v>
      </c>
      <c r="N1153" s="44">
        <v>22900</v>
      </c>
      <c r="O1153" s="44">
        <v>22200</v>
      </c>
      <c r="P1153" s="44" t="s">
        <v>28</v>
      </c>
      <c r="Q1153" s="44">
        <v>19900</v>
      </c>
      <c r="R1153" s="44">
        <v>19300</v>
      </c>
      <c r="S1153" s="44" t="s">
        <v>28</v>
      </c>
      <c r="T1153" s="44">
        <v>18900</v>
      </c>
      <c r="U1153" s="44">
        <v>17900</v>
      </c>
      <c r="V1153" s="47">
        <v>18300</v>
      </c>
      <c r="W1153" s="47">
        <v>408200</v>
      </c>
      <c r="X1153" s="47">
        <v>12400</v>
      </c>
      <c r="Y1153" s="47">
        <v>11400</v>
      </c>
      <c r="Z1153" s="47">
        <v>11800</v>
      </c>
      <c r="AA1153" s="47" t="s">
        <v>28</v>
      </c>
      <c r="AB1153" s="47" t="s">
        <v>28</v>
      </c>
      <c r="AC1153" s="47" t="s">
        <v>28</v>
      </c>
      <c r="AD1153" s="47" t="s">
        <v>28</v>
      </c>
      <c r="AE1153" s="47" t="s">
        <v>5416</v>
      </c>
      <c r="AF1153" s="45" t="s">
        <v>5417</v>
      </c>
      <c r="AG1153" s="52"/>
      <c r="AH1153" s="46"/>
      <c r="AI1153" t="e">
        <f>E1153&amp;H1153&amp;I1153&amp;J1153&amp;K1153&amp;M1153&amp;#REF!&amp;#REF!&amp;N1153&amp;O1153&amp;P1153&amp;Q1153&amp;R1153&amp;S1153&amp;T1153&amp;U1153&amp;V1153</f>
        <v>#REF!</v>
      </c>
      <c r="AJ1153" t="str">
        <f>IF(E1153="","",IFERROR(IF(MATCH(E1153,#REF!,0),"O","X"),"X"))</f>
        <v>X</v>
      </c>
    </row>
    <row r="1154" spans="1:36">
      <c r="A1154" s="6" t="s">
        <v>1282</v>
      </c>
      <c r="B1154" s="6">
        <v>2184</v>
      </c>
      <c r="C1154" s="6" t="s">
        <v>7129</v>
      </c>
      <c r="D1154" s="6" t="s">
        <v>5471</v>
      </c>
      <c r="E1154" s="6" t="s">
        <v>1956</v>
      </c>
      <c r="F1154" s="6" t="e">
        <f>VLOOKUP(E1154,'홈플러스-업데이트'!E2188:E4468,1,0)</f>
        <v>#N/A</v>
      </c>
      <c r="G1154" s="14">
        <v>610000</v>
      </c>
      <c r="H1154" s="6" t="s">
        <v>48</v>
      </c>
      <c r="I1154" s="6" t="s">
        <v>4957</v>
      </c>
      <c r="J1154" s="6" t="s">
        <v>89</v>
      </c>
      <c r="K1154" s="6" t="s">
        <v>4959</v>
      </c>
      <c r="L1154" s="24">
        <v>0</v>
      </c>
      <c r="M1154" s="44">
        <v>26900</v>
      </c>
      <c r="N1154" s="44">
        <v>21900</v>
      </c>
      <c r="O1154" s="44">
        <v>21200</v>
      </c>
      <c r="P1154" s="44" t="s">
        <v>28</v>
      </c>
      <c r="Q1154" s="44">
        <v>18900</v>
      </c>
      <c r="R1154" s="44">
        <v>18300</v>
      </c>
      <c r="S1154" s="44" t="s">
        <v>28</v>
      </c>
      <c r="T1154" s="44">
        <v>17900</v>
      </c>
      <c r="U1154" s="44">
        <v>17000</v>
      </c>
      <c r="V1154" s="47">
        <v>17300</v>
      </c>
      <c r="W1154" s="47">
        <v>386600</v>
      </c>
      <c r="X1154" s="47">
        <v>11800</v>
      </c>
      <c r="Y1154" s="47">
        <v>10900</v>
      </c>
      <c r="Z1154" s="47">
        <v>11200</v>
      </c>
      <c r="AA1154" s="47" t="s">
        <v>28</v>
      </c>
      <c r="AB1154" s="47" t="s">
        <v>28</v>
      </c>
      <c r="AC1154" s="47" t="s">
        <v>28</v>
      </c>
      <c r="AD1154" s="47" t="s">
        <v>28</v>
      </c>
      <c r="AE1154" s="47" t="s">
        <v>5416</v>
      </c>
      <c r="AF1154" s="45" t="s">
        <v>5417</v>
      </c>
      <c r="AG1154" s="52"/>
      <c r="AH1154" s="46"/>
      <c r="AI1154" t="e">
        <f>E1154&amp;H1154&amp;I1154&amp;J1154&amp;K1154&amp;M1154&amp;#REF!&amp;#REF!&amp;N1154&amp;O1154&amp;P1154&amp;Q1154&amp;R1154&amp;S1154&amp;T1154&amp;U1154&amp;V1154</f>
        <v>#REF!</v>
      </c>
      <c r="AJ1154" t="str">
        <f>IF(E1154="","",IFERROR(IF(MATCH(E1154,#REF!,0),"O","X"),"X"))</f>
        <v>X</v>
      </c>
    </row>
    <row r="1155" spans="1:36">
      <c r="A1155" s="6" t="s">
        <v>1282</v>
      </c>
      <c r="B1155" s="6">
        <v>2185</v>
      </c>
      <c r="C1155" s="6" t="s">
        <v>7130</v>
      </c>
      <c r="D1155" s="6" t="s">
        <v>5471</v>
      </c>
      <c r="E1155" s="6" t="s">
        <v>5382</v>
      </c>
      <c r="F1155" s="6" t="e">
        <f>VLOOKUP(E1155,'홈플러스-업데이트'!E2189:E4469,1,0)</f>
        <v>#N/A</v>
      </c>
      <c r="G1155" s="14">
        <v>550000</v>
      </c>
      <c r="H1155" s="6" t="s">
        <v>48</v>
      </c>
      <c r="I1155" s="6" t="s">
        <v>4957</v>
      </c>
      <c r="J1155" s="6" t="s">
        <v>61</v>
      </c>
      <c r="K1155" s="6" t="s">
        <v>4958</v>
      </c>
      <c r="L1155" s="24">
        <v>0</v>
      </c>
      <c r="M1155" s="44">
        <v>25900</v>
      </c>
      <c r="N1155" s="44">
        <v>21900</v>
      </c>
      <c r="O1155" s="44">
        <v>21200</v>
      </c>
      <c r="P1155" s="44" t="s">
        <v>28</v>
      </c>
      <c r="Q1155" s="44">
        <v>18900</v>
      </c>
      <c r="R1155" s="44">
        <v>18300</v>
      </c>
      <c r="S1155" s="44" t="s">
        <v>28</v>
      </c>
      <c r="T1155" s="44">
        <v>17900</v>
      </c>
      <c r="U1155" s="44">
        <v>17000</v>
      </c>
      <c r="V1155" s="47">
        <v>17300</v>
      </c>
      <c r="W1155" s="47">
        <v>386600</v>
      </c>
      <c r="X1155" s="47">
        <v>11800</v>
      </c>
      <c r="Y1155" s="47">
        <v>10900</v>
      </c>
      <c r="Z1155" s="47">
        <v>11200</v>
      </c>
      <c r="AA1155" s="47" t="s">
        <v>28</v>
      </c>
      <c r="AB1155" s="47" t="s">
        <v>28</v>
      </c>
      <c r="AC1155" s="47" t="s">
        <v>28</v>
      </c>
      <c r="AD1155" s="47" t="s">
        <v>28</v>
      </c>
      <c r="AE1155" s="47" t="s">
        <v>5416</v>
      </c>
      <c r="AF1155" s="45" t="s">
        <v>5417</v>
      </c>
      <c r="AG1155" s="52"/>
      <c r="AH1155" s="46"/>
      <c r="AI1155" t="e">
        <f>E1155&amp;H1155&amp;I1155&amp;J1155&amp;K1155&amp;M1155&amp;#REF!&amp;#REF!&amp;N1155&amp;O1155&amp;P1155&amp;Q1155&amp;R1155&amp;S1155&amp;T1155&amp;U1155&amp;V1155</f>
        <v>#REF!</v>
      </c>
      <c r="AJ1155" t="str">
        <f>IF(E1155="","",IFERROR(IF(MATCH(E1155,#REF!,0),"O","X"),"X"))</f>
        <v>X</v>
      </c>
    </row>
    <row r="1156" spans="1:36">
      <c r="A1156" s="6" t="s">
        <v>1282</v>
      </c>
      <c r="B1156" s="6">
        <v>2186</v>
      </c>
      <c r="C1156" s="6" t="s">
        <v>7131</v>
      </c>
      <c r="D1156" s="6" t="s">
        <v>5471</v>
      </c>
      <c r="E1156" s="6" t="s">
        <v>5382</v>
      </c>
      <c r="F1156" s="6" t="e">
        <f>VLOOKUP(E1156,'홈플러스-업데이트'!E2190:E4470,1,0)</f>
        <v>#N/A</v>
      </c>
      <c r="G1156" s="14">
        <v>550000</v>
      </c>
      <c r="H1156" s="6" t="s">
        <v>48</v>
      </c>
      <c r="I1156" s="6" t="s">
        <v>4957</v>
      </c>
      <c r="J1156" s="6" t="s">
        <v>89</v>
      </c>
      <c r="K1156" s="6" t="s">
        <v>4959</v>
      </c>
      <c r="L1156" s="24">
        <v>0</v>
      </c>
      <c r="M1156" s="44">
        <v>24900</v>
      </c>
      <c r="N1156" s="44">
        <v>20900</v>
      </c>
      <c r="O1156" s="44">
        <v>20200</v>
      </c>
      <c r="P1156" s="44" t="s">
        <v>28</v>
      </c>
      <c r="Q1156" s="44">
        <v>17900</v>
      </c>
      <c r="R1156" s="44">
        <v>17300</v>
      </c>
      <c r="S1156" s="44" t="s">
        <v>28</v>
      </c>
      <c r="T1156" s="44">
        <v>16900</v>
      </c>
      <c r="U1156" s="44">
        <v>16000</v>
      </c>
      <c r="V1156" s="47">
        <v>16300</v>
      </c>
      <c r="W1156" s="47">
        <v>365000</v>
      </c>
      <c r="X1156" s="47">
        <v>11100</v>
      </c>
      <c r="Y1156" s="47">
        <v>10200</v>
      </c>
      <c r="Z1156" s="47">
        <v>10500</v>
      </c>
      <c r="AA1156" s="47" t="s">
        <v>28</v>
      </c>
      <c r="AB1156" s="47" t="s">
        <v>28</v>
      </c>
      <c r="AC1156" s="47" t="s">
        <v>28</v>
      </c>
      <c r="AD1156" s="47" t="s">
        <v>28</v>
      </c>
      <c r="AE1156" s="47" t="s">
        <v>5416</v>
      </c>
      <c r="AF1156" s="45" t="s">
        <v>5417</v>
      </c>
      <c r="AG1156" s="52"/>
      <c r="AH1156" s="46"/>
      <c r="AI1156" t="e">
        <f>E1156&amp;H1156&amp;I1156&amp;J1156&amp;K1156&amp;M1156&amp;#REF!&amp;#REF!&amp;N1156&amp;O1156&amp;P1156&amp;Q1156&amp;R1156&amp;S1156&amp;T1156&amp;U1156&amp;V1156</f>
        <v>#REF!</v>
      </c>
      <c r="AJ1156" t="str">
        <f>IF(E1156="","",IFERROR(IF(MATCH(E1156,#REF!,0),"O","X"),"X"))</f>
        <v>X</v>
      </c>
    </row>
    <row r="1157" spans="1:36">
      <c r="A1157" s="6" t="s">
        <v>1282</v>
      </c>
      <c r="B1157" s="6">
        <v>2187</v>
      </c>
      <c r="C1157" s="6" t="s">
        <v>7132</v>
      </c>
      <c r="D1157" s="6" t="s">
        <v>5471</v>
      </c>
      <c r="E1157" s="6" t="s">
        <v>4685</v>
      </c>
      <c r="F1157" s="6" t="e">
        <f>VLOOKUP(E1157,'홈플러스-업데이트'!E2191:E4471,1,0)</f>
        <v>#N/A</v>
      </c>
      <c r="G1157" s="14">
        <v>1100000</v>
      </c>
      <c r="H1157" s="6" t="s">
        <v>48</v>
      </c>
      <c r="I1157" s="6" t="s">
        <v>113</v>
      </c>
      <c r="J1157" s="6" t="s">
        <v>105</v>
      </c>
      <c r="K1157" s="6" t="s">
        <v>5794</v>
      </c>
      <c r="L1157" s="24">
        <v>0</v>
      </c>
      <c r="M1157" s="44" t="s">
        <v>28</v>
      </c>
      <c r="N1157" s="44">
        <v>37900</v>
      </c>
      <c r="O1157" s="44">
        <v>36700</v>
      </c>
      <c r="P1157" s="44" t="s">
        <v>28</v>
      </c>
      <c r="Q1157" s="44" t="s">
        <v>28</v>
      </c>
      <c r="R1157" s="44" t="s">
        <v>28</v>
      </c>
      <c r="S1157" s="44" t="s">
        <v>28</v>
      </c>
      <c r="T1157" s="44">
        <v>28900</v>
      </c>
      <c r="U1157" s="44">
        <v>27400</v>
      </c>
      <c r="V1157" s="47">
        <v>28000</v>
      </c>
      <c r="W1157" s="47">
        <v>624200</v>
      </c>
      <c r="X1157" s="47">
        <v>19000</v>
      </c>
      <c r="Y1157" s="47">
        <v>17500</v>
      </c>
      <c r="Z1157" s="47">
        <v>18100</v>
      </c>
      <c r="AA1157" s="47" t="s">
        <v>28</v>
      </c>
      <c r="AB1157" s="47" t="s">
        <v>28</v>
      </c>
      <c r="AC1157" s="47" t="s">
        <v>28</v>
      </c>
      <c r="AD1157" s="47" t="s">
        <v>28</v>
      </c>
      <c r="AE1157" s="47" t="s">
        <v>5416</v>
      </c>
      <c r="AF1157" s="45" t="s">
        <v>5417</v>
      </c>
      <c r="AG1157" s="52"/>
      <c r="AH1157" s="46"/>
      <c r="AI1157" t="e">
        <f>E1157&amp;H1157&amp;I1157&amp;J1157&amp;K1157&amp;M1157&amp;#REF!&amp;#REF!&amp;N1157&amp;O1157&amp;P1157&amp;Q1157&amp;R1157&amp;S1157&amp;T1157&amp;U1157&amp;V1157</f>
        <v>#REF!</v>
      </c>
      <c r="AJ1157" t="str">
        <f>IF(E1157="","",IFERROR(IF(MATCH(E1157,#REF!,0),"O","X"),"X"))</f>
        <v>X</v>
      </c>
    </row>
    <row r="1158" spans="1:36">
      <c r="A1158" s="6" t="s">
        <v>1282</v>
      </c>
      <c r="B1158" s="6">
        <v>2188</v>
      </c>
      <c r="C1158" s="6" t="s">
        <v>7133</v>
      </c>
      <c r="D1158" s="6" t="s">
        <v>5471</v>
      </c>
      <c r="E1158" s="6" t="s">
        <v>5382</v>
      </c>
      <c r="F1158" s="6" t="e">
        <f>VLOOKUP(E1158,'홈플러스-업데이트'!E2192:E4472,1,0)</f>
        <v>#N/A</v>
      </c>
      <c r="G1158" s="14">
        <v>550000</v>
      </c>
      <c r="H1158" s="6" t="s">
        <v>48</v>
      </c>
      <c r="I1158" s="6" t="s">
        <v>113</v>
      </c>
      <c r="J1158" s="6" t="s">
        <v>105</v>
      </c>
      <c r="K1158" s="6" t="s">
        <v>5794</v>
      </c>
      <c r="L1158" s="24">
        <v>0</v>
      </c>
      <c r="M1158" s="44" t="s">
        <v>28</v>
      </c>
      <c r="N1158" s="44">
        <v>20900</v>
      </c>
      <c r="O1158" s="44">
        <v>20200</v>
      </c>
      <c r="P1158" s="44" t="s">
        <v>28</v>
      </c>
      <c r="Q1158" s="44" t="s">
        <v>28</v>
      </c>
      <c r="R1158" s="44" t="s">
        <v>28</v>
      </c>
      <c r="S1158" s="44" t="s">
        <v>28</v>
      </c>
      <c r="T1158" s="44">
        <v>16900</v>
      </c>
      <c r="U1158" s="44">
        <v>16000</v>
      </c>
      <c r="V1158" s="47">
        <v>16300</v>
      </c>
      <c r="W1158" s="47">
        <v>365000</v>
      </c>
      <c r="X1158" s="47">
        <v>11100</v>
      </c>
      <c r="Y1158" s="47">
        <v>10200</v>
      </c>
      <c r="Z1158" s="47">
        <v>10500</v>
      </c>
      <c r="AA1158" s="47" t="s">
        <v>28</v>
      </c>
      <c r="AB1158" s="47" t="s">
        <v>28</v>
      </c>
      <c r="AC1158" s="47" t="s">
        <v>28</v>
      </c>
      <c r="AD1158" s="47" t="s">
        <v>28</v>
      </c>
      <c r="AE1158" s="47" t="s">
        <v>5416</v>
      </c>
      <c r="AF1158" s="45" t="s">
        <v>5417</v>
      </c>
      <c r="AG1158" s="52"/>
      <c r="AH1158" s="46"/>
      <c r="AI1158" t="e">
        <f>E1158&amp;H1158&amp;I1158&amp;J1158&amp;K1158&amp;M1158&amp;#REF!&amp;#REF!&amp;N1158&amp;O1158&amp;P1158&amp;Q1158&amp;R1158&amp;S1158&amp;T1158&amp;U1158&amp;V1158</f>
        <v>#REF!</v>
      </c>
      <c r="AJ1158" t="str">
        <f>IF(E1158="","",IFERROR(IF(MATCH(E1158,#REF!,0),"O","X"),"X"))</f>
        <v>X</v>
      </c>
    </row>
    <row r="1159" spans="1:36">
      <c r="A1159" s="6" t="s">
        <v>1282</v>
      </c>
      <c r="B1159" s="6">
        <v>2189</v>
      </c>
      <c r="C1159" s="6" t="s">
        <v>7134</v>
      </c>
      <c r="D1159" s="6" t="s">
        <v>5471</v>
      </c>
      <c r="E1159" s="6" t="s">
        <v>1957</v>
      </c>
      <c r="F1159" s="6" t="e">
        <f>VLOOKUP(E1159,'홈플러스-업데이트'!E2193:E4473,1,0)</f>
        <v>#N/A</v>
      </c>
      <c r="G1159" s="14">
        <v>950000</v>
      </c>
      <c r="H1159" s="6" t="s">
        <v>48</v>
      </c>
      <c r="I1159" s="6" t="s">
        <v>113</v>
      </c>
      <c r="J1159" s="6" t="s">
        <v>105</v>
      </c>
      <c r="K1159" s="6" t="s">
        <v>5794</v>
      </c>
      <c r="L1159" s="24">
        <v>0</v>
      </c>
      <c r="M1159" s="44" t="s">
        <v>28</v>
      </c>
      <c r="N1159" s="44">
        <v>30900</v>
      </c>
      <c r="O1159" s="44">
        <v>29900</v>
      </c>
      <c r="P1159" s="44" t="s">
        <v>28</v>
      </c>
      <c r="Q1159" s="44" t="s">
        <v>28</v>
      </c>
      <c r="R1159" s="44" t="s">
        <v>28</v>
      </c>
      <c r="S1159" s="44" t="s">
        <v>28</v>
      </c>
      <c r="T1159" s="44">
        <v>22900</v>
      </c>
      <c r="U1159" s="44">
        <v>21700</v>
      </c>
      <c r="V1159" s="47">
        <v>22200</v>
      </c>
      <c r="W1159" s="47">
        <v>494600</v>
      </c>
      <c r="X1159" s="47">
        <v>15100</v>
      </c>
      <c r="Y1159" s="47">
        <v>13900</v>
      </c>
      <c r="Z1159" s="47">
        <v>14400</v>
      </c>
      <c r="AA1159" s="47" t="s">
        <v>28</v>
      </c>
      <c r="AB1159" s="47" t="s">
        <v>28</v>
      </c>
      <c r="AC1159" s="47" t="s">
        <v>28</v>
      </c>
      <c r="AD1159" s="47" t="s">
        <v>28</v>
      </c>
      <c r="AE1159" s="47" t="s">
        <v>5416</v>
      </c>
      <c r="AF1159" s="45" t="s">
        <v>5417</v>
      </c>
      <c r="AG1159" s="52"/>
      <c r="AH1159" s="46"/>
      <c r="AI1159" t="e">
        <f>E1159&amp;H1159&amp;I1159&amp;J1159&amp;K1159&amp;M1159&amp;#REF!&amp;#REF!&amp;N1159&amp;O1159&amp;P1159&amp;Q1159&amp;R1159&amp;S1159&amp;T1159&amp;U1159&amp;V1159</f>
        <v>#REF!</v>
      </c>
      <c r="AJ1159" t="str">
        <f>IF(E1159="","",IFERROR(IF(MATCH(E1159,#REF!,0),"O","X"),"X"))</f>
        <v>X</v>
      </c>
    </row>
    <row r="1160" spans="1:36">
      <c r="A1160" s="6" t="s">
        <v>1282</v>
      </c>
      <c r="B1160" s="6">
        <v>2190</v>
      </c>
      <c r="C1160" s="6" t="s">
        <v>7135</v>
      </c>
      <c r="D1160" s="6" t="s">
        <v>5471</v>
      </c>
      <c r="E1160" s="6" t="s">
        <v>1956</v>
      </c>
      <c r="F1160" s="6" t="e">
        <f>VLOOKUP(E1160,'홈플러스-업데이트'!E2194:E4474,1,0)</f>
        <v>#N/A</v>
      </c>
      <c r="G1160" s="14">
        <v>610000</v>
      </c>
      <c r="H1160" s="6" t="s">
        <v>48</v>
      </c>
      <c r="I1160" s="6" t="s">
        <v>113</v>
      </c>
      <c r="J1160" s="6" t="s">
        <v>105</v>
      </c>
      <c r="K1160" s="6" t="s">
        <v>5794</v>
      </c>
      <c r="L1160" s="24">
        <v>0</v>
      </c>
      <c r="M1160" s="44" t="s">
        <v>28</v>
      </c>
      <c r="N1160" s="44">
        <v>21900</v>
      </c>
      <c r="O1160" s="44">
        <v>21200</v>
      </c>
      <c r="P1160" s="44" t="s">
        <v>28</v>
      </c>
      <c r="Q1160" s="44" t="s">
        <v>28</v>
      </c>
      <c r="R1160" s="44" t="s">
        <v>28</v>
      </c>
      <c r="S1160" s="44" t="s">
        <v>28</v>
      </c>
      <c r="T1160" s="44">
        <v>17900</v>
      </c>
      <c r="U1160" s="44">
        <v>17000</v>
      </c>
      <c r="V1160" s="47">
        <v>17300</v>
      </c>
      <c r="W1160" s="47">
        <v>386600</v>
      </c>
      <c r="X1160" s="47">
        <v>11800</v>
      </c>
      <c r="Y1160" s="47">
        <v>10900</v>
      </c>
      <c r="Z1160" s="47">
        <v>11200</v>
      </c>
      <c r="AA1160" s="47" t="s">
        <v>28</v>
      </c>
      <c r="AB1160" s="47" t="s">
        <v>28</v>
      </c>
      <c r="AC1160" s="47" t="s">
        <v>28</v>
      </c>
      <c r="AD1160" s="47" t="s">
        <v>28</v>
      </c>
      <c r="AE1160" s="47" t="s">
        <v>5416</v>
      </c>
      <c r="AF1160" s="45" t="s">
        <v>5417</v>
      </c>
      <c r="AG1160" s="52"/>
      <c r="AH1160" s="46"/>
      <c r="AI1160" t="e">
        <f>E1160&amp;H1160&amp;I1160&amp;J1160&amp;K1160&amp;M1160&amp;#REF!&amp;#REF!&amp;N1160&amp;O1160&amp;P1160&amp;Q1160&amp;R1160&amp;S1160&amp;T1160&amp;U1160&amp;V1160</f>
        <v>#REF!</v>
      </c>
      <c r="AJ1160" t="str">
        <f>IF(E1160="","",IFERROR(IF(MATCH(E1160,#REF!,0),"O","X"),"X"))</f>
        <v>X</v>
      </c>
    </row>
    <row r="1161" spans="1:36">
      <c r="A1161" s="6" t="s">
        <v>1282</v>
      </c>
      <c r="B1161" s="6">
        <v>2191</v>
      </c>
      <c r="C1161" s="6" t="s">
        <v>7136</v>
      </c>
      <c r="D1161" s="6" t="s">
        <v>5471</v>
      </c>
      <c r="E1161" s="6" t="s">
        <v>4687</v>
      </c>
      <c r="F1161" s="6" t="e">
        <f>VLOOKUP(E1161,'홈플러스-업데이트'!E2195:E4475,1,0)</f>
        <v>#N/A</v>
      </c>
      <c r="G1161" s="14">
        <v>1210000</v>
      </c>
      <c r="H1161" s="6" t="s">
        <v>48</v>
      </c>
      <c r="I1161" s="6" t="s">
        <v>113</v>
      </c>
      <c r="J1161" s="6" t="s">
        <v>105</v>
      </c>
      <c r="K1161" s="6" t="s">
        <v>5794</v>
      </c>
      <c r="L1161" s="24">
        <v>0</v>
      </c>
      <c r="M1161" s="44" t="s">
        <v>28</v>
      </c>
      <c r="N1161" s="44">
        <v>36900</v>
      </c>
      <c r="O1161" s="44">
        <v>35700</v>
      </c>
      <c r="P1161" s="44" t="s">
        <v>28</v>
      </c>
      <c r="Q1161" s="44" t="s">
        <v>28</v>
      </c>
      <c r="R1161" s="44" t="s">
        <v>28</v>
      </c>
      <c r="S1161" s="44" t="s">
        <v>28</v>
      </c>
      <c r="T1161" s="44">
        <v>27900</v>
      </c>
      <c r="U1161" s="44">
        <v>26500</v>
      </c>
      <c r="V1161" s="47">
        <v>27000</v>
      </c>
      <c r="W1161" s="47">
        <v>602600</v>
      </c>
      <c r="X1161" s="47">
        <v>18400</v>
      </c>
      <c r="Y1161" s="47">
        <v>17000</v>
      </c>
      <c r="Z1161" s="47">
        <v>17500</v>
      </c>
      <c r="AA1161" s="47" t="s">
        <v>28</v>
      </c>
      <c r="AB1161" s="47" t="s">
        <v>28</v>
      </c>
      <c r="AC1161" s="47" t="s">
        <v>28</v>
      </c>
      <c r="AD1161" s="47" t="s">
        <v>28</v>
      </c>
      <c r="AE1161" s="47" t="s">
        <v>5416</v>
      </c>
      <c r="AF1161" s="45" t="s">
        <v>5417</v>
      </c>
      <c r="AG1161" s="52"/>
      <c r="AH1161" s="46"/>
      <c r="AI1161" t="e">
        <f>E1161&amp;H1161&amp;I1161&amp;J1161&amp;K1161&amp;M1161&amp;#REF!&amp;#REF!&amp;N1161&amp;O1161&amp;P1161&amp;Q1161&amp;R1161&amp;S1161&amp;T1161&amp;U1161&amp;V1161</f>
        <v>#REF!</v>
      </c>
      <c r="AJ1161" t="str">
        <f>IF(E1161="","",IFERROR(IF(MATCH(E1161,#REF!,0),"O","X"),"X"))</f>
        <v>X</v>
      </c>
    </row>
    <row r="1162" spans="1:36">
      <c r="A1162" s="6" t="s">
        <v>1282</v>
      </c>
      <c r="B1162" s="6">
        <v>2192</v>
      </c>
      <c r="C1162" s="6" t="s">
        <v>7137</v>
      </c>
      <c r="D1162" s="6" t="s">
        <v>5471</v>
      </c>
      <c r="E1162" s="6" t="s">
        <v>4686</v>
      </c>
      <c r="F1162" s="6" t="e">
        <f>VLOOKUP(E1162,'홈플러스-업데이트'!E2196:E4476,1,0)</f>
        <v>#N/A</v>
      </c>
      <c r="G1162" s="14">
        <v>1130000</v>
      </c>
      <c r="H1162" s="6" t="s">
        <v>48</v>
      </c>
      <c r="I1162" s="6" t="s">
        <v>113</v>
      </c>
      <c r="J1162" s="6" t="s">
        <v>105</v>
      </c>
      <c r="K1162" s="6" t="s">
        <v>5794</v>
      </c>
      <c r="L1162" s="24">
        <v>0</v>
      </c>
      <c r="M1162" s="44" t="s">
        <v>28</v>
      </c>
      <c r="N1162" s="44">
        <v>34900</v>
      </c>
      <c r="O1162" s="44">
        <v>33800</v>
      </c>
      <c r="P1162" s="44" t="s">
        <v>28</v>
      </c>
      <c r="Q1162" s="44" t="s">
        <v>28</v>
      </c>
      <c r="R1162" s="44" t="s">
        <v>28</v>
      </c>
      <c r="S1162" s="44" t="s">
        <v>28</v>
      </c>
      <c r="T1162" s="44">
        <v>26900</v>
      </c>
      <c r="U1162" s="44">
        <v>25500</v>
      </c>
      <c r="V1162" s="47">
        <v>26000</v>
      </c>
      <c r="W1162" s="47">
        <v>581000</v>
      </c>
      <c r="X1162" s="47">
        <v>17700</v>
      </c>
      <c r="Y1162" s="47">
        <v>16300</v>
      </c>
      <c r="Z1162" s="47">
        <v>16800</v>
      </c>
      <c r="AA1162" s="47" t="s">
        <v>28</v>
      </c>
      <c r="AB1162" s="47" t="s">
        <v>28</v>
      </c>
      <c r="AC1162" s="47" t="s">
        <v>28</v>
      </c>
      <c r="AD1162" s="47" t="s">
        <v>28</v>
      </c>
      <c r="AE1162" s="47" t="s">
        <v>5416</v>
      </c>
      <c r="AF1162" s="45" t="s">
        <v>5417</v>
      </c>
      <c r="AG1162" s="52"/>
      <c r="AH1162" s="46"/>
      <c r="AI1162" t="e">
        <f>E1162&amp;H1162&amp;I1162&amp;J1162&amp;K1162&amp;M1162&amp;#REF!&amp;#REF!&amp;N1162&amp;O1162&amp;P1162&amp;Q1162&amp;R1162&amp;S1162&amp;T1162&amp;U1162&amp;V1162</f>
        <v>#REF!</v>
      </c>
      <c r="AJ1162" t="str">
        <f>IF(E1162="","",IFERROR(IF(MATCH(E1162,#REF!,0),"O","X"),"X"))</f>
        <v>X</v>
      </c>
    </row>
    <row r="1163" spans="1:36">
      <c r="A1163" s="6" t="s">
        <v>1282</v>
      </c>
      <c r="B1163" s="6">
        <v>2193</v>
      </c>
      <c r="C1163" s="6" t="s">
        <v>7138</v>
      </c>
      <c r="D1163" s="6" t="s">
        <v>5471</v>
      </c>
      <c r="E1163" s="6" t="s">
        <v>1957</v>
      </c>
      <c r="F1163" s="6" t="e">
        <f>VLOOKUP(E1163,'홈플러스-업데이트'!E2197:E4477,1,0)</f>
        <v>#N/A</v>
      </c>
      <c r="G1163" s="14">
        <v>950000</v>
      </c>
      <c r="H1163" s="6" t="s">
        <v>48</v>
      </c>
      <c r="I1163" s="6" t="s">
        <v>4957</v>
      </c>
      <c r="J1163" s="6" t="s">
        <v>89</v>
      </c>
      <c r="K1163" s="6" t="s">
        <v>4959</v>
      </c>
      <c r="L1163" s="24">
        <v>0</v>
      </c>
      <c r="M1163" s="44">
        <v>37900</v>
      </c>
      <c r="N1163" s="44">
        <v>30900</v>
      </c>
      <c r="O1163" s="44">
        <v>29900</v>
      </c>
      <c r="P1163" s="44" t="s">
        <v>28</v>
      </c>
      <c r="Q1163" s="44">
        <v>25900</v>
      </c>
      <c r="R1163" s="44">
        <v>25100</v>
      </c>
      <c r="S1163" s="44" t="s">
        <v>28</v>
      </c>
      <c r="T1163" s="44">
        <v>22900</v>
      </c>
      <c r="U1163" s="44">
        <v>21700</v>
      </c>
      <c r="V1163" s="47">
        <v>22200</v>
      </c>
      <c r="W1163" s="47">
        <v>494600</v>
      </c>
      <c r="X1163" s="47">
        <v>15100</v>
      </c>
      <c r="Y1163" s="47">
        <v>13900</v>
      </c>
      <c r="Z1163" s="47">
        <v>14400</v>
      </c>
      <c r="AA1163" s="47" t="s">
        <v>28</v>
      </c>
      <c r="AB1163" s="47" t="s">
        <v>28</v>
      </c>
      <c r="AC1163" s="47" t="s">
        <v>28</v>
      </c>
      <c r="AD1163" s="47" t="s">
        <v>28</v>
      </c>
      <c r="AE1163" s="47" t="s">
        <v>5416</v>
      </c>
      <c r="AF1163" s="45" t="s">
        <v>5417</v>
      </c>
      <c r="AG1163" s="52"/>
      <c r="AH1163" s="46"/>
      <c r="AI1163" t="e">
        <f>E1163&amp;H1163&amp;I1163&amp;J1163&amp;K1163&amp;M1163&amp;#REF!&amp;#REF!&amp;N1163&amp;O1163&amp;P1163&amp;Q1163&amp;R1163&amp;S1163&amp;T1163&amp;U1163&amp;V1163</f>
        <v>#REF!</v>
      </c>
      <c r="AJ1163" t="str">
        <f>IF(E1163="","",IFERROR(IF(MATCH(E1163,#REF!,0),"O","X"),"X"))</f>
        <v>X</v>
      </c>
    </row>
    <row r="1164" spans="1:36">
      <c r="A1164" s="6" t="s">
        <v>1282</v>
      </c>
      <c r="B1164" s="6">
        <v>2194</v>
      </c>
      <c r="C1164" s="6" t="s">
        <v>7139</v>
      </c>
      <c r="D1164" s="6" t="s">
        <v>5471</v>
      </c>
      <c r="E1164" s="6" t="s">
        <v>4686</v>
      </c>
      <c r="F1164" s="6" t="e">
        <f>VLOOKUP(E1164,'홈플러스-업데이트'!E2198:E4478,1,0)</f>
        <v>#N/A</v>
      </c>
      <c r="G1164" s="14">
        <v>1130000</v>
      </c>
      <c r="H1164" s="6" t="s">
        <v>48</v>
      </c>
      <c r="I1164" s="6" t="s">
        <v>4957</v>
      </c>
      <c r="J1164" s="6" t="s">
        <v>89</v>
      </c>
      <c r="K1164" s="6" t="s">
        <v>4959</v>
      </c>
      <c r="L1164" s="24">
        <v>0</v>
      </c>
      <c r="M1164" s="44">
        <v>43900</v>
      </c>
      <c r="N1164" s="44">
        <v>34900</v>
      </c>
      <c r="O1164" s="44">
        <v>33800</v>
      </c>
      <c r="P1164" s="44" t="s">
        <v>28</v>
      </c>
      <c r="Q1164" s="44">
        <v>29900</v>
      </c>
      <c r="R1164" s="44">
        <v>29000</v>
      </c>
      <c r="S1164" s="44" t="s">
        <v>28</v>
      </c>
      <c r="T1164" s="44">
        <v>26900</v>
      </c>
      <c r="U1164" s="44">
        <v>25500</v>
      </c>
      <c r="V1164" s="47">
        <v>26000</v>
      </c>
      <c r="W1164" s="47">
        <v>581000</v>
      </c>
      <c r="X1164" s="47">
        <v>17700</v>
      </c>
      <c r="Y1164" s="47">
        <v>16300</v>
      </c>
      <c r="Z1164" s="47">
        <v>16800</v>
      </c>
      <c r="AA1164" s="47" t="s">
        <v>28</v>
      </c>
      <c r="AB1164" s="47" t="s">
        <v>28</v>
      </c>
      <c r="AC1164" s="47" t="s">
        <v>28</v>
      </c>
      <c r="AD1164" s="47" t="s">
        <v>28</v>
      </c>
      <c r="AE1164" s="47" t="s">
        <v>5416</v>
      </c>
      <c r="AF1164" s="45" t="s">
        <v>5417</v>
      </c>
      <c r="AG1164" s="52"/>
      <c r="AH1164" s="46"/>
      <c r="AI1164" t="e">
        <f>E1164&amp;H1164&amp;I1164&amp;J1164&amp;K1164&amp;M1164&amp;#REF!&amp;#REF!&amp;N1164&amp;O1164&amp;P1164&amp;Q1164&amp;R1164&amp;S1164&amp;T1164&amp;U1164&amp;V1164</f>
        <v>#REF!</v>
      </c>
      <c r="AJ1164" t="str">
        <f>IF(E1164="","",IFERROR(IF(MATCH(E1164,#REF!,0),"O","X"),"X"))</f>
        <v>X</v>
      </c>
    </row>
    <row r="1165" spans="1:36">
      <c r="A1165" s="6" t="s">
        <v>1282</v>
      </c>
      <c r="B1165" s="6">
        <v>2195</v>
      </c>
      <c r="C1165" s="6" t="s">
        <v>7140</v>
      </c>
      <c r="D1165" s="6" t="s">
        <v>5471</v>
      </c>
      <c r="E1165" s="6" t="s">
        <v>4686</v>
      </c>
      <c r="F1165" s="6" t="e">
        <f>VLOOKUP(E1165,'홈플러스-업데이트'!E2199:E4479,1,0)</f>
        <v>#N/A</v>
      </c>
      <c r="G1165" s="14">
        <v>1130000</v>
      </c>
      <c r="H1165" s="6" t="s">
        <v>48</v>
      </c>
      <c r="I1165" s="6" t="s">
        <v>4957</v>
      </c>
      <c r="J1165" s="6" t="s">
        <v>61</v>
      </c>
      <c r="K1165" s="6" t="s">
        <v>4958</v>
      </c>
      <c r="L1165" s="24">
        <v>0</v>
      </c>
      <c r="M1165" s="44">
        <v>44900</v>
      </c>
      <c r="N1165" s="44">
        <v>35900</v>
      </c>
      <c r="O1165" s="44">
        <v>34800</v>
      </c>
      <c r="P1165" s="44" t="s">
        <v>28</v>
      </c>
      <c r="Q1165" s="44">
        <v>30900</v>
      </c>
      <c r="R1165" s="44">
        <v>29900</v>
      </c>
      <c r="S1165" s="44" t="s">
        <v>28</v>
      </c>
      <c r="T1165" s="44">
        <v>27900</v>
      </c>
      <c r="U1165" s="44">
        <v>26500</v>
      </c>
      <c r="V1165" s="47">
        <v>27000</v>
      </c>
      <c r="W1165" s="47">
        <v>602600</v>
      </c>
      <c r="X1165" s="47">
        <v>18400</v>
      </c>
      <c r="Y1165" s="47">
        <v>17000</v>
      </c>
      <c r="Z1165" s="47">
        <v>17500</v>
      </c>
      <c r="AA1165" s="47" t="s">
        <v>28</v>
      </c>
      <c r="AB1165" s="47" t="s">
        <v>28</v>
      </c>
      <c r="AC1165" s="47" t="s">
        <v>28</v>
      </c>
      <c r="AD1165" s="47" t="s">
        <v>28</v>
      </c>
      <c r="AE1165" s="47" t="s">
        <v>5416</v>
      </c>
      <c r="AF1165" s="45" t="s">
        <v>5417</v>
      </c>
      <c r="AG1165" s="52"/>
      <c r="AH1165" s="46"/>
      <c r="AI1165" t="e">
        <f>E1165&amp;H1165&amp;I1165&amp;J1165&amp;K1165&amp;M1165&amp;#REF!&amp;#REF!&amp;N1165&amp;O1165&amp;P1165&amp;Q1165&amp;R1165&amp;S1165&amp;T1165&amp;U1165&amp;V1165</f>
        <v>#REF!</v>
      </c>
      <c r="AJ1165" t="str">
        <f>IF(E1165="","",IFERROR(IF(MATCH(E1165,#REF!,0),"O","X"),"X"))</f>
        <v>X</v>
      </c>
    </row>
    <row r="1166" spans="1:36">
      <c r="A1166" s="6" t="s">
        <v>1282</v>
      </c>
      <c r="B1166" s="6">
        <v>2196</v>
      </c>
      <c r="C1166" s="6" t="s">
        <v>7141</v>
      </c>
      <c r="D1166" s="6" t="s">
        <v>5471</v>
      </c>
      <c r="E1166" s="6" t="s">
        <v>4685</v>
      </c>
      <c r="F1166" s="6" t="e">
        <f>VLOOKUP(E1166,'홈플러스-업데이트'!E2200:E4480,1,0)</f>
        <v>#N/A</v>
      </c>
      <c r="G1166" s="14">
        <v>1100000</v>
      </c>
      <c r="H1166" s="6" t="s">
        <v>48</v>
      </c>
      <c r="I1166" s="6" t="s">
        <v>4957</v>
      </c>
      <c r="J1166" s="6" t="s">
        <v>89</v>
      </c>
      <c r="K1166" s="6" t="s">
        <v>4959</v>
      </c>
      <c r="L1166" s="24">
        <v>0</v>
      </c>
      <c r="M1166" s="44">
        <v>47900</v>
      </c>
      <c r="N1166" s="44">
        <v>37900</v>
      </c>
      <c r="O1166" s="44">
        <v>36700</v>
      </c>
      <c r="P1166" s="44" t="s">
        <v>28</v>
      </c>
      <c r="Q1166" s="44">
        <v>31900</v>
      </c>
      <c r="R1166" s="44">
        <v>30900</v>
      </c>
      <c r="S1166" s="44" t="s">
        <v>28</v>
      </c>
      <c r="T1166" s="44">
        <v>28900</v>
      </c>
      <c r="U1166" s="44">
        <v>27400</v>
      </c>
      <c r="V1166" s="47">
        <v>28000</v>
      </c>
      <c r="W1166" s="47">
        <v>624200</v>
      </c>
      <c r="X1166" s="47">
        <v>19000</v>
      </c>
      <c r="Y1166" s="47">
        <v>17500</v>
      </c>
      <c r="Z1166" s="47">
        <v>18100</v>
      </c>
      <c r="AA1166" s="47" t="s">
        <v>28</v>
      </c>
      <c r="AB1166" s="47" t="s">
        <v>28</v>
      </c>
      <c r="AC1166" s="47" t="s">
        <v>28</v>
      </c>
      <c r="AD1166" s="47" t="s">
        <v>28</v>
      </c>
      <c r="AE1166" s="47" t="s">
        <v>5416</v>
      </c>
      <c r="AF1166" s="45" t="s">
        <v>5417</v>
      </c>
      <c r="AG1166" s="52"/>
      <c r="AH1166" s="46"/>
      <c r="AI1166" t="e">
        <f>E1166&amp;H1166&amp;I1166&amp;J1166&amp;K1166&amp;M1166&amp;#REF!&amp;#REF!&amp;N1166&amp;O1166&amp;P1166&amp;Q1166&amp;R1166&amp;S1166&amp;T1166&amp;U1166&amp;V1166</f>
        <v>#REF!</v>
      </c>
      <c r="AJ1166" t="str">
        <f>IF(E1166="","",IFERROR(IF(MATCH(E1166,#REF!,0),"O","X"),"X"))</f>
        <v>X</v>
      </c>
    </row>
    <row r="1167" spans="1:36">
      <c r="A1167" s="6" t="s">
        <v>1282</v>
      </c>
      <c r="B1167" s="6">
        <v>2197</v>
      </c>
      <c r="C1167" s="6" t="s">
        <v>7142</v>
      </c>
      <c r="D1167" s="6" t="s">
        <v>5471</v>
      </c>
      <c r="E1167" s="6" t="s">
        <v>4685</v>
      </c>
      <c r="F1167" s="6" t="e">
        <f>VLOOKUP(E1167,'홈플러스-업데이트'!E2201:E4481,1,0)</f>
        <v>#N/A</v>
      </c>
      <c r="G1167" s="14">
        <v>1100000</v>
      </c>
      <c r="H1167" s="6" t="s">
        <v>48</v>
      </c>
      <c r="I1167" s="6" t="s">
        <v>4957</v>
      </c>
      <c r="J1167" s="6" t="s">
        <v>61</v>
      </c>
      <c r="K1167" s="6" t="s">
        <v>4958</v>
      </c>
      <c r="L1167" s="24">
        <v>0</v>
      </c>
      <c r="M1167" s="44">
        <v>48900</v>
      </c>
      <c r="N1167" s="44">
        <v>38900</v>
      </c>
      <c r="O1167" s="44">
        <v>37700</v>
      </c>
      <c r="P1167" s="44" t="s">
        <v>28</v>
      </c>
      <c r="Q1167" s="44">
        <v>32900</v>
      </c>
      <c r="R1167" s="44">
        <v>31900</v>
      </c>
      <c r="S1167" s="44" t="s">
        <v>28</v>
      </c>
      <c r="T1167" s="44">
        <v>29900</v>
      </c>
      <c r="U1167" s="44">
        <v>28400</v>
      </c>
      <c r="V1167" s="47">
        <v>29000</v>
      </c>
      <c r="W1167" s="47">
        <v>645800</v>
      </c>
      <c r="X1167" s="47">
        <v>19700</v>
      </c>
      <c r="Y1167" s="47">
        <v>18200</v>
      </c>
      <c r="Z1167" s="47">
        <v>18800</v>
      </c>
      <c r="AA1167" s="47" t="s">
        <v>28</v>
      </c>
      <c r="AB1167" s="47" t="s">
        <v>28</v>
      </c>
      <c r="AC1167" s="47" t="s">
        <v>28</v>
      </c>
      <c r="AD1167" s="47" t="s">
        <v>28</v>
      </c>
      <c r="AE1167" s="47" t="s">
        <v>5416</v>
      </c>
      <c r="AF1167" s="45" t="s">
        <v>5417</v>
      </c>
      <c r="AG1167" s="52"/>
      <c r="AH1167" s="46"/>
      <c r="AI1167" t="e">
        <f>E1167&amp;H1167&amp;I1167&amp;J1167&amp;K1167&amp;M1167&amp;#REF!&amp;#REF!&amp;N1167&amp;O1167&amp;P1167&amp;Q1167&amp;R1167&amp;S1167&amp;T1167&amp;U1167&amp;V1167</f>
        <v>#REF!</v>
      </c>
      <c r="AJ1167" t="str">
        <f>IF(E1167="","",IFERROR(IF(MATCH(E1167,#REF!,0),"O","X"),"X"))</f>
        <v>X</v>
      </c>
    </row>
    <row r="1168" spans="1:36">
      <c r="A1168" s="6" t="s">
        <v>1282</v>
      </c>
      <c r="B1168" s="6">
        <v>2198</v>
      </c>
      <c r="C1168" s="6" t="s">
        <v>7143</v>
      </c>
      <c r="D1168" s="6" t="s">
        <v>5471</v>
      </c>
      <c r="E1168" s="6" t="s">
        <v>4687</v>
      </c>
      <c r="F1168" s="6" t="e">
        <f>VLOOKUP(E1168,'홈플러스-업데이트'!E2202:E4482,1,0)</f>
        <v>#N/A</v>
      </c>
      <c r="G1168" s="14">
        <v>1210000</v>
      </c>
      <c r="H1168" s="6" t="s">
        <v>48</v>
      </c>
      <c r="I1168" s="6" t="s">
        <v>4957</v>
      </c>
      <c r="J1168" s="6" t="s">
        <v>89</v>
      </c>
      <c r="K1168" s="6" t="s">
        <v>4959</v>
      </c>
      <c r="L1168" s="24">
        <v>0</v>
      </c>
      <c r="M1168" s="44">
        <v>46900</v>
      </c>
      <c r="N1168" s="44">
        <v>36900</v>
      </c>
      <c r="O1168" s="44">
        <v>35700</v>
      </c>
      <c r="P1168" s="44" t="s">
        <v>28</v>
      </c>
      <c r="Q1168" s="44">
        <v>31900</v>
      </c>
      <c r="R1168" s="44">
        <v>30900</v>
      </c>
      <c r="S1168" s="44" t="s">
        <v>28</v>
      </c>
      <c r="T1168" s="44">
        <v>27900</v>
      </c>
      <c r="U1168" s="44">
        <v>26500</v>
      </c>
      <c r="V1168" s="47">
        <v>27000</v>
      </c>
      <c r="W1168" s="47">
        <v>602600</v>
      </c>
      <c r="X1168" s="47">
        <v>18400</v>
      </c>
      <c r="Y1168" s="47">
        <v>17000</v>
      </c>
      <c r="Z1168" s="47">
        <v>17500</v>
      </c>
      <c r="AA1168" s="47" t="s">
        <v>28</v>
      </c>
      <c r="AB1168" s="47" t="s">
        <v>28</v>
      </c>
      <c r="AC1168" s="47" t="s">
        <v>28</v>
      </c>
      <c r="AD1168" s="47" t="s">
        <v>28</v>
      </c>
      <c r="AE1168" s="47" t="s">
        <v>5416</v>
      </c>
      <c r="AF1168" s="45" t="s">
        <v>5417</v>
      </c>
      <c r="AG1168" s="52"/>
      <c r="AH1168" s="46"/>
      <c r="AI1168" t="e">
        <f>E1168&amp;H1168&amp;I1168&amp;J1168&amp;K1168&amp;M1168&amp;#REF!&amp;#REF!&amp;N1168&amp;O1168&amp;P1168&amp;Q1168&amp;R1168&amp;S1168&amp;T1168&amp;U1168&amp;V1168</f>
        <v>#REF!</v>
      </c>
      <c r="AJ1168" t="str">
        <f>IF(E1168="","",IFERROR(IF(MATCH(E1168,#REF!,0),"O","X"),"X"))</f>
        <v>X</v>
      </c>
    </row>
    <row r="1169" spans="1:36">
      <c r="A1169" s="6" t="s">
        <v>1282</v>
      </c>
      <c r="B1169" s="6">
        <v>2199</v>
      </c>
      <c r="C1169" s="6" t="s">
        <v>7144</v>
      </c>
      <c r="D1169" s="6" t="s">
        <v>5471</v>
      </c>
      <c r="E1169" s="6" t="s">
        <v>4687</v>
      </c>
      <c r="F1169" s="6" t="e">
        <f>VLOOKUP(E1169,'홈플러스-업데이트'!E2203:E4483,1,0)</f>
        <v>#N/A</v>
      </c>
      <c r="G1169" s="14">
        <v>1210000</v>
      </c>
      <c r="H1169" s="6" t="s">
        <v>48</v>
      </c>
      <c r="I1169" s="6" t="s">
        <v>4957</v>
      </c>
      <c r="J1169" s="6" t="s">
        <v>61</v>
      </c>
      <c r="K1169" s="6" t="s">
        <v>4958</v>
      </c>
      <c r="L1169" s="24">
        <v>0</v>
      </c>
      <c r="M1169" s="44">
        <v>47900</v>
      </c>
      <c r="N1169" s="44">
        <v>37900</v>
      </c>
      <c r="O1169" s="44">
        <v>36700</v>
      </c>
      <c r="P1169" s="44" t="s">
        <v>28</v>
      </c>
      <c r="Q1169" s="44">
        <v>32900</v>
      </c>
      <c r="R1169" s="44">
        <v>31900</v>
      </c>
      <c r="S1169" s="44" t="s">
        <v>28</v>
      </c>
      <c r="T1169" s="44">
        <v>28900</v>
      </c>
      <c r="U1169" s="44">
        <v>27400</v>
      </c>
      <c r="V1169" s="47">
        <v>28000</v>
      </c>
      <c r="W1169" s="47">
        <v>624200</v>
      </c>
      <c r="X1169" s="47">
        <v>19000</v>
      </c>
      <c r="Y1169" s="47">
        <v>17500</v>
      </c>
      <c r="Z1169" s="47">
        <v>18100</v>
      </c>
      <c r="AA1169" s="47" t="s">
        <v>28</v>
      </c>
      <c r="AB1169" s="47" t="s">
        <v>28</v>
      </c>
      <c r="AC1169" s="47" t="s">
        <v>28</v>
      </c>
      <c r="AD1169" s="47" t="s">
        <v>28</v>
      </c>
      <c r="AE1169" s="47" t="s">
        <v>5416</v>
      </c>
      <c r="AF1169" s="45" t="s">
        <v>5417</v>
      </c>
      <c r="AG1169" s="52"/>
      <c r="AH1169" s="46"/>
      <c r="AI1169" t="e">
        <f>E1169&amp;H1169&amp;I1169&amp;J1169&amp;K1169&amp;M1169&amp;#REF!&amp;#REF!&amp;N1169&amp;O1169&amp;P1169&amp;Q1169&amp;R1169&amp;S1169&amp;T1169&amp;U1169&amp;V1169</f>
        <v>#REF!</v>
      </c>
      <c r="AJ1169" t="str">
        <f>IF(E1169="","",IFERROR(IF(MATCH(E1169,#REF!,0),"O","X"),"X"))</f>
        <v>X</v>
      </c>
    </row>
    <row r="1170" spans="1:36">
      <c r="A1170" s="6" t="s">
        <v>1282</v>
      </c>
      <c r="B1170" s="6">
        <v>2200</v>
      </c>
      <c r="C1170" s="6" t="s">
        <v>7145</v>
      </c>
      <c r="D1170" s="6" t="s">
        <v>5471</v>
      </c>
      <c r="E1170" s="6" t="s">
        <v>1957</v>
      </c>
      <c r="F1170" s="6" t="e">
        <f>VLOOKUP(E1170,'홈플러스-업데이트'!E2204:E4484,1,0)</f>
        <v>#N/A</v>
      </c>
      <c r="G1170" s="14">
        <v>950000</v>
      </c>
      <c r="H1170" s="6" t="s">
        <v>48</v>
      </c>
      <c r="I1170" s="6" t="s">
        <v>4957</v>
      </c>
      <c r="J1170" s="6" t="s">
        <v>61</v>
      </c>
      <c r="K1170" s="6" t="s">
        <v>4958</v>
      </c>
      <c r="L1170" s="24">
        <v>0</v>
      </c>
      <c r="M1170" s="44">
        <v>38900</v>
      </c>
      <c r="N1170" s="44">
        <v>31900</v>
      </c>
      <c r="O1170" s="44">
        <v>30900</v>
      </c>
      <c r="P1170" s="44" t="s">
        <v>28</v>
      </c>
      <c r="Q1170" s="44">
        <v>26900</v>
      </c>
      <c r="R1170" s="44">
        <v>26000</v>
      </c>
      <c r="S1170" s="44" t="s">
        <v>28</v>
      </c>
      <c r="T1170" s="44">
        <v>23900</v>
      </c>
      <c r="U1170" s="44">
        <v>22700</v>
      </c>
      <c r="V1170" s="47">
        <v>23100</v>
      </c>
      <c r="W1170" s="47">
        <v>516200</v>
      </c>
      <c r="X1170" s="47">
        <v>15700</v>
      </c>
      <c r="Y1170" s="47">
        <v>14500</v>
      </c>
      <c r="Z1170" s="47">
        <v>14900</v>
      </c>
      <c r="AA1170" s="47" t="s">
        <v>28</v>
      </c>
      <c r="AB1170" s="47" t="s">
        <v>28</v>
      </c>
      <c r="AC1170" s="47" t="s">
        <v>28</v>
      </c>
      <c r="AD1170" s="47" t="s">
        <v>28</v>
      </c>
      <c r="AE1170" s="47" t="s">
        <v>5416</v>
      </c>
      <c r="AF1170" s="45" t="s">
        <v>5417</v>
      </c>
      <c r="AG1170" s="52"/>
      <c r="AH1170" s="46"/>
      <c r="AI1170" t="e">
        <f>E1170&amp;H1170&amp;I1170&amp;J1170&amp;K1170&amp;M1170&amp;#REF!&amp;#REF!&amp;N1170&amp;O1170&amp;P1170&amp;Q1170&amp;R1170&amp;S1170&amp;T1170&amp;U1170&amp;V1170</f>
        <v>#REF!</v>
      </c>
      <c r="AJ1170" t="str">
        <f>IF(E1170="","",IFERROR(IF(MATCH(E1170,#REF!,0),"O","X"),"X"))</f>
        <v>X</v>
      </c>
    </row>
    <row r="1171" spans="1:36">
      <c r="A1171" s="6" t="s">
        <v>28</v>
      </c>
      <c r="B1171" s="6" t="s">
        <v>28</v>
      </c>
      <c r="C1171" s="6" t="s">
        <v>28</v>
      </c>
      <c r="D1171" s="6" t="s">
        <v>28</v>
      </c>
      <c r="E1171" s="6" t="s">
        <v>28</v>
      </c>
      <c r="F1171" s="6" t="e">
        <f>VLOOKUP(E1171,'홈플러스-업데이트'!E2286:E4566,1,0)</f>
        <v>#N/A</v>
      </c>
      <c r="G1171" s="14" t="s">
        <v>28</v>
      </c>
      <c r="H1171" s="6" t="s">
        <v>28</v>
      </c>
      <c r="I1171" s="6" t="s">
        <v>28</v>
      </c>
      <c r="J1171" s="6" t="s">
        <v>28</v>
      </c>
      <c r="K1171" s="6" t="s">
        <v>28</v>
      </c>
      <c r="L1171" s="24" t="s">
        <v>28</v>
      </c>
      <c r="M1171" s="44" t="s">
        <v>28</v>
      </c>
      <c r="N1171" s="44" t="s">
        <v>28</v>
      </c>
      <c r="O1171" s="44" t="s">
        <v>28</v>
      </c>
      <c r="P1171" s="44" t="s">
        <v>28</v>
      </c>
      <c r="Q1171" s="44" t="s">
        <v>28</v>
      </c>
      <c r="R1171" s="44" t="s">
        <v>28</v>
      </c>
      <c r="S1171" s="44" t="s">
        <v>28</v>
      </c>
      <c r="T1171" s="44" t="s">
        <v>28</v>
      </c>
      <c r="U1171" s="44" t="s">
        <v>28</v>
      </c>
      <c r="V1171" s="47" t="s">
        <v>28</v>
      </c>
      <c r="W1171" s="47" t="s">
        <v>28</v>
      </c>
      <c r="X1171" s="47" t="s">
        <v>28</v>
      </c>
      <c r="Y1171" s="47" t="s">
        <v>28</v>
      </c>
      <c r="Z1171" s="47" t="s">
        <v>28</v>
      </c>
      <c r="AA1171" s="47" t="s">
        <v>28</v>
      </c>
      <c r="AB1171" s="47" t="s">
        <v>28</v>
      </c>
      <c r="AC1171" s="47" t="s">
        <v>28</v>
      </c>
      <c r="AD1171" s="47" t="s">
        <v>28</v>
      </c>
      <c r="AE1171" s="47" t="s">
        <v>28</v>
      </c>
      <c r="AF1171" s="45" t="s">
        <v>28</v>
      </c>
      <c r="AG1171" s="52"/>
      <c r="AH1171" s="46"/>
      <c r="AI1171" t="e">
        <f>E1171&amp;H1171&amp;I1171&amp;J1171&amp;K1171&amp;M1171&amp;#REF!&amp;#REF!&amp;N1171&amp;O1171&amp;P1171&amp;Q1171&amp;R1171&amp;S1171&amp;T1171&amp;U1171&amp;V1171</f>
        <v>#REF!</v>
      </c>
      <c r="AJ1171" t="str">
        <f>IF(E1171="","",IFERROR(IF(MATCH(E1171,#REF!,0),"O","X"),"X"))</f>
        <v/>
      </c>
    </row>
    <row r="1172" spans="1:36">
      <c r="A1172" s="6" t="s">
        <v>28</v>
      </c>
      <c r="B1172" s="6" t="s">
        <v>28</v>
      </c>
      <c r="C1172" s="6" t="s">
        <v>28</v>
      </c>
      <c r="D1172" s="6" t="s">
        <v>28</v>
      </c>
      <c r="E1172" s="6" t="s">
        <v>28</v>
      </c>
      <c r="F1172" s="6" t="e">
        <f>VLOOKUP(E1172,'홈플러스-업데이트'!E2287:E4567,1,0)</f>
        <v>#N/A</v>
      </c>
      <c r="G1172" s="14" t="s">
        <v>28</v>
      </c>
      <c r="H1172" s="6" t="s">
        <v>28</v>
      </c>
      <c r="I1172" s="6" t="s">
        <v>28</v>
      </c>
      <c r="J1172" s="6" t="s">
        <v>28</v>
      </c>
      <c r="K1172" s="6" t="s">
        <v>28</v>
      </c>
      <c r="L1172" s="24" t="s">
        <v>28</v>
      </c>
      <c r="M1172" s="44" t="s">
        <v>28</v>
      </c>
      <c r="N1172" s="44" t="s">
        <v>28</v>
      </c>
      <c r="O1172" s="44" t="s">
        <v>28</v>
      </c>
      <c r="P1172" s="44" t="s">
        <v>28</v>
      </c>
      <c r="Q1172" s="44" t="s">
        <v>28</v>
      </c>
      <c r="R1172" s="44" t="s">
        <v>28</v>
      </c>
      <c r="S1172" s="44" t="s">
        <v>28</v>
      </c>
      <c r="T1172" s="44" t="s">
        <v>28</v>
      </c>
      <c r="U1172" s="44" t="s">
        <v>28</v>
      </c>
      <c r="V1172" s="47" t="s">
        <v>28</v>
      </c>
      <c r="W1172" s="47" t="s">
        <v>28</v>
      </c>
      <c r="X1172" s="47" t="s">
        <v>28</v>
      </c>
      <c r="Y1172" s="47" t="s">
        <v>28</v>
      </c>
      <c r="Z1172" s="47" t="s">
        <v>28</v>
      </c>
      <c r="AA1172" s="47" t="s">
        <v>28</v>
      </c>
      <c r="AB1172" s="47" t="s">
        <v>28</v>
      </c>
      <c r="AC1172" s="47" t="s">
        <v>28</v>
      </c>
      <c r="AD1172" s="47" t="s">
        <v>28</v>
      </c>
      <c r="AE1172" s="47" t="s">
        <v>28</v>
      </c>
      <c r="AF1172" s="45" t="s">
        <v>28</v>
      </c>
      <c r="AG1172" s="52"/>
      <c r="AH1172" s="46"/>
      <c r="AI1172" t="e">
        <f>E1172&amp;H1172&amp;I1172&amp;J1172&amp;K1172&amp;M1172&amp;#REF!&amp;#REF!&amp;N1172&amp;O1172&amp;P1172&amp;Q1172&amp;R1172&amp;S1172&amp;T1172&amp;U1172&amp;V1172</f>
        <v>#REF!</v>
      </c>
      <c r="AJ1172" t="str">
        <f>IF(E1172="","",IFERROR(IF(MATCH(E1172,#REF!,0),"O","X"),"X"))</f>
        <v/>
      </c>
    </row>
    <row r="1173" spans="1:36">
      <c r="A1173" s="6" t="s">
        <v>28</v>
      </c>
      <c r="B1173" s="6" t="s">
        <v>28</v>
      </c>
      <c r="C1173" s="6" t="s">
        <v>28</v>
      </c>
      <c r="D1173" s="6" t="s">
        <v>28</v>
      </c>
      <c r="E1173" s="6" t="s">
        <v>28</v>
      </c>
      <c r="F1173" s="6" t="e">
        <f>VLOOKUP(E1173,'홈플러스-업데이트'!E2288:E4568,1,0)</f>
        <v>#N/A</v>
      </c>
      <c r="G1173" s="14" t="s">
        <v>28</v>
      </c>
      <c r="H1173" s="6" t="s">
        <v>28</v>
      </c>
      <c r="I1173" s="6" t="s">
        <v>28</v>
      </c>
      <c r="J1173" s="6" t="s">
        <v>28</v>
      </c>
      <c r="K1173" s="6" t="s">
        <v>28</v>
      </c>
      <c r="L1173" s="24" t="s">
        <v>28</v>
      </c>
      <c r="M1173" s="44" t="s">
        <v>28</v>
      </c>
      <c r="N1173" s="44" t="s">
        <v>28</v>
      </c>
      <c r="O1173" s="44" t="s">
        <v>28</v>
      </c>
      <c r="P1173" s="44" t="s">
        <v>28</v>
      </c>
      <c r="Q1173" s="44" t="s">
        <v>28</v>
      </c>
      <c r="R1173" s="44" t="s">
        <v>28</v>
      </c>
      <c r="S1173" s="44" t="s">
        <v>28</v>
      </c>
      <c r="T1173" s="44" t="s">
        <v>28</v>
      </c>
      <c r="U1173" s="44" t="s">
        <v>28</v>
      </c>
      <c r="V1173" s="47" t="s">
        <v>28</v>
      </c>
      <c r="W1173" s="47" t="s">
        <v>28</v>
      </c>
      <c r="X1173" s="47" t="s">
        <v>28</v>
      </c>
      <c r="Y1173" s="47" t="s">
        <v>28</v>
      </c>
      <c r="Z1173" s="47" t="s">
        <v>28</v>
      </c>
      <c r="AA1173" s="47" t="s">
        <v>28</v>
      </c>
      <c r="AB1173" s="47" t="s">
        <v>28</v>
      </c>
      <c r="AC1173" s="47" t="s">
        <v>28</v>
      </c>
      <c r="AD1173" s="47" t="s">
        <v>28</v>
      </c>
      <c r="AE1173" s="47" t="s">
        <v>28</v>
      </c>
      <c r="AF1173" s="45" t="s">
        <v>28</v>
      </c>
      <c r="AG1173" s="52"/>
      <c r="AH1173" s="46"/>
      <c r="AI1173" t="e">
        <f>E1173&amp;H1173&amp;I1173&amp;J1173&amp;K1173&amp;M1173&amp;#REF!&amp;#REF!&amp;N1173&amp;O1173&amp;P1173&amp;Q1173&amp;R1173&amp;S1173&amp;T1173&amp;U1173&amp;V1173</f>
        <v>#REF!</v>
      </c>
      <c r="AJ1173" t="str">
        <f>IF(E1173="","",IFERROR(IF(MATCH(E1173,#REF!,0),"O","X"),"X"))</f>
        <v/>
      </c>
    </row>
    <row r="1174" spans="1:36">
      <c r="A1174" s="6" t="s">
        <v>28</v>
      </c>
      <c r="B1174" s="6" t="s">
        <v>28</v>
      </c>
      <c r="C1174" s="6" t="s">
        <v>28</v>
      </c>
      <c r="D1174" s="6" t="s">
        <v>28</v>
      </c>
      <c r="E1174" s="6" t="s">
        <v>28</v>
      </c>
      <c r="F1174" s="6" t="e">
        <f>VLOOKUP(E1174,'홈플러스-업데이트'!E2289:E4569,1,0)</f>
        <v>#N/A</v>
      </c>
      <c r="G1174" s="14" t="s">
        <v>28</v>
      </c>
      <c r="H1174" s="6" t="s">
        <v>28</v>
      </c>
      <c r="I1174" s="6" t="s">
        <v>28</v>
      </c>
      <c r="J1174" s="6" t="s">
        <v>28</v>
      </c>
      <c r="K1174" s="6" t="s">
        <v>28</v>
      </c>
      <c r="L1174" s="24" t="s">
        <v>28</v>
      </c>
      <c r="M1174" s="44" t="s">
        <v>28</v>
      </c>
      <c r="N1174" s="44" t="s">
        <v>28</v>
      </c>
      <c r="O1174" s="44" t="s">
        <v>28</v>
      </c>
      <c r="P1174" s="44" t="s">
        <v>28</v>
      </c>
      <c r="Q1174" s="44" t="s">
        <v>28</v>
      </c>
      <c r="R1174" s="44" t="s">
        <v>28</v>
      </c>
      <c r="S1174" s="44" t="s">
        <v>28</v>
      </c>
      <c r="T1174" s="44" t="s">
        <v>28</v>
      </c>
      <c r="U1174" s="44" t="s">
        <v>28</v>
      </c>
      <c r="V1174" s="47" t="s">
        <v>28</v>
      </c>
      <c r="W1174" s="47" t="s">
        <v>28</v>
      </c>
      <c r="X1174" s="47" t="s">
        <v>28</v>
      </c>
      <c r="Y1174" s="47" t="s">
        <v>28</v>
      </c>
      <c r="Z1174" s="47" t="s">
        <v>28</v>
      </c>
      <c r="AA1174" s="47" t="s">
        <v>28</v>
      </c>
      <c r="AB1174" s="47" t="s">
        <v>28</v>
      </c>
      <c r="AC1174" s="47" t="s">
        <v>28</v>
      </c>
      <c r="AD1174" s="47" t="s">
        <v>28</v>
      </c>
      <c r="AE1174" s="47" t="s">
        <v>28</v>
      </c>
      <c r="AF1174" s="45" t="s">
        <v>28</v>
      </c>
      <c r="AG1174" s="52"/>
      <c r="AH1174" s="46"/>
      <c r="AI1174" t="e">
        <f>E1174&amp;H1174&amp;I1174&amp;J1174&amp;K1174&amp;M1174&amp;#REF!&amp;#REF!&amp;N1174&amp;O1174&amp;P1174&amp;Q1174&amp;R1174&amp;S1174&amp;T1174&amp;U1174&amp;V1174</f>
        <v>#REF!</v>
      </c>
      <c r="AJ1174" t="str">
        <f>IF(E1174="","",IFERROR(IF(MATCH(E1174,#REF!,0),"O","X"),"X"))</f>
        <v/>
      </c>
    </row>
    <row r="1175" spans="1:36">
      <c r="A1175" s="6" t="s">
        <v>28</v>
      </c>
      <c r="B1175" s="6" t="s">
        <v>28</v>
      </c>
      <c r="C1175" s="6" t="s">
        <v>28</v>
      </c>
      <c r="D1175" s="6" t="s">
        <v>28</v>
      </c>
      <c r="E1175" s="6" t="s">
        <v>28</v>
      </c>
      <c r="F1175" s="6" t="e">
        <f>VLOOKUP(E1175,'홈플러스-업데이트'!E2290:E4570,1,0)</f>
        <v>#N/A</v>
      </c>
      <c r="G1175" s="14" t="s">
        <v>28</v>
      </c>
      <c r="H1175" s="6" t="s">
        <v>28</v>
      </c>
      <c r="I1175" s="6" t="s">
        <v>28</v>
      </c>
      <c r="J1175" s="6" t="s">
        <v>28</v>
      </c>
      <c r="K1175" s="6" t="s">
        <v>28</v>
      </c>
      <c r="L1175" s="24" t="s">
        <v>28</v>
      </c>
      <c r="M1175" s="44" t="s">
        <v>28</v>
      </c>
      <c r="N1175" s="44" t="s">
        <v>28</v>
      </c>
      <c r="O1175" s="44" t="s">
        <v>28</v>
      </c>
      <c r="P1175" s="44" t="s">
        <v>28</v>
      </c>
      <c r="Q1175" s="44" t="s">
        <v>28</v>
      </c>
      <c r="R1175" s="44" t="s">
        <v>28</v>
      </c>
      <c r="S1175" s="44" t="s">
        <v>28</v>
      </c>
      <c r="T1175" s="44" t="s">
        <v>28</v>
      </c>
      <c r="U1175" s="44" t="s">
        <v>28</v>
      </c>
      <c r="V1175" s="47" t="s">
        <v>28</v>
      </c>
      <c r="W1175" s="47" t="s">
        <v>28</v>
      </c>
      <c r="X1175" s="47" t="s">
        <v>28</v>
      </c>
      <c r="Y1175" s="47" t="s">
        <v>28</v>
      </c>
      <c r="Z1175" s="47" t="s">
        <v>28</v>
      </c>
      <c r="AA1175" s="47" t="s">
        <v>28</v>
      </c>
      <c r="AB1175" s="47" t="s">
        <v>28</v>
      </c>
      <c r="AC1175" s="47" t="s">
        <v>28</v>
      </c>
      <c r="AD1175" s="47" t="s">
        <v>28</v>
      </c>
      <c r="AE1175" s="47" t="s">
        <v>28</v>
      </c>
      <c r="AF1175" s="45" t="s">
        <v>28</v>
      </c>
      <c r="AG1175" s="52"/>
      <c r="AH1175" s="46"/>
      <c r="AI1175" t="e">
        <f>E1175&amp;H1175&amp;I1175&amp;J1175&amp;K1175&amp;M1175&amp;#REF!&amp;#REF!&amp;N1175&amp;O1175&amp;P1175&amp;Q1175&amp;R1175&amp;S1175&amp;T1175&amp;U1175&amp;V1175</f>
        <v>#REF!</v>
      </c>
      <c r="AJ1175" t="str">
        <f>IF(E1175="","",IFERROR(IF(MATCH(E1175,#REF!,0),"O","X"),"X"))</f>
        <v/>
      </c>
    </row>
    <row r="1176" spans="1:36">
      <c r="A1176" s="6" t="s">
        <v>28</v>
      </c>
      <c r="B1176" s="6" t="s">
        <v>28</v>
      </c>
      <c r="C1176" s="6" t="s">
        <v>28</v>
      </c>
      <c r="D1176" s="6" t="s">
        <v>28</v>
      </c>
      <c r="E1176" s="6" t="s">
        <v>28</v>
      </c>
      <c r="F1176" s="6" t="e">
        <f>VLOOKUP(E1176,'홈플러스-업데이트'!E2291:E4571,1,0)</f>
        <v>#N/A</v>
      </c>
      <c r="G1176" s="14" t="s">
        <v>28</v>
      </c>
      <c r="H1176" s="6" t="s">
        <v>28</v>
      </c>
      <c r="I1176" s="6" t="s">
        <v>28</v>
      </c>
      <c r="J1176" s="6" t="s">
        <v>28</v>
      </c>
      <c r="K1176" s="6" t="s">
        <v>28</v>
      </c>
      <c r="L1176" s="24" t="s">
        <v>28</v>
      </c>
      <c r="M1176" s="44" t="s">
        <v>28</v>
      </c>
      <c r="N1176" s="44" t="s">
        <v>28</v>
      </c>
      <c r="O1176" s="44" t="s">
        <v>28</v>
      </c>
      <c r="P1176" s="44" t="s">
        <v>28</v>
      </c>
      <c r="Q1176" s="44" t="s">
        <v>28</v>
      </c>
      <c r="R1176" s="44" t="s">
        <v>28</v>
      </c>
      <c r="S1176" s="44" t="s">
        <v>28</v>
      </c>
      <c r="T1176" s="44" t="s">
        <v>28</v>
      </c>
      <c r="U1176" s="44" t="s">
        <v>28</v>
      </c>
      <c r="V1176" s="47" t="s">
        <v>28</v>
      </c>
      <c r="W1176" s="47" t="s">
        <v>28</v>
      </c>
      <c r="X1176" s="47" t="s">
        <v>28</v>
      </c>
      <c r="Y1176" s="47" t="s">
        <v>28</v>
      </c>
      <c r="Z1176" s="47" t="s">
        <v>28</v>
      </c>
      <c r="AA1176" s="47" t="s">
        <v>28</v>
      </c>
      <c r="AB1176" s="47" t="s">
        <v>28</v>
      </c>
      <c r="AC1176" s="47" t="s">
        <v>28</v>
      </c>
      <c r="AD1176" s="47" t="s">
        <v>28</v>
      </c>
      <c r="AE1176" s="47" t="s">
        <v>28</v>
      </c>
      <c r="AF1176" s="45" t="s">
        <v>28</v>
      </c>
      <c r="AG1176" s="52"/>
      <c r="AH1176" s="46"/>
      <c r="AI1176" t="e">
        <f>E1176&amp;H1176&amp;I1176&amp;J1176&amp;K1176&amp;M1176&amp;#REF!&amp;#REF!&amp;N1176&amp;O1176&amp;P1176&amp;Q1176&amp;R1176&amp;S1176&amp;T1176&amp;U1176&amp;V1176</f>
        <v>#REF!</v>
      </c>
      <c r="AJ1176" t="str">
        <f>IF(E1176="","",IFERROR(IF(MATCH(E1176,#REF!,0),"O","X"),"X"))</f>
        <v/>
      </c>
    </row>
    <row r="1177" spans="1:36">
      <c r="A1177" s="6" t="s">
        <v>28</v>
      </c>
      <c r="B1177" s="6" t="s">
        <v>28</v>
      </c>
      <c r="C1177" s="6" t="s">
        <v>28</v>
      </c>
      <c r="D1177" s="6" t="s">
        <v>28</v>
      </c>
      <c r="E1177" s="6" t="s">
        <v>28</v>
      </c>
      <c r="F1177" s="6" t="e">
        <f>VLOOKUP(E1177,'홈플러스-업데이트'!E2292:E4572,1,0)</f>
        <v>#N/A</v>
      </c>
      <c r="G1177" s="14" t="s">
        <v>28</v>
      </c>
      <c r="H1177" s="6" t="s">
        <v>28</v>
      </c>
      <c r="I1177" s="6" t="s">
        <v>28</v>
      </c>
      <c r="J1177" s="6" t="s">
        <v>28</v>
      </c>
      <c r="K1177" s="6" t="s">
        <v>28</v>
      </c>
      <c r="L1177" s="24" t="s">
        <v>28</v>
      </c>
      <c r="M1177" s="44" t="s">
        <v>28</v>
      </c>
      <c r="N1177" s="44" t="s">
        <v>28</v>
      </c>
      <c r="O1177" s="44" t="s">
        <v>28</v>
      </c>
      <c r="P1177" s="44" t="s">
        <v>28</v>
      </c>
      <c r="Q1177" s="44" t="s">
        <v>28</v>
      </c>
      <c r="R1177" s="44" t="s">
        <v>28</v>
      </c>
      <c r="S1177" s="44" t="s">
        <v>28</v>
      </c>
      <c r="T1177" s="44" t="s">
        <v>28</v>
      </c>
      <c r="U1177" s="44" t="s">
        <v>28</v>
      </c>
      <c r="V1177" s="47" t="s">
        <v>28</v>
      </c>
      <c r="W1177" s="47" t="s">
        <v>28</v>
      </c>
      <c r="X1177" s="47" t="s">
        <v>28</v>
      </c>
      <c r="Y1177" s="47" t="s">
        <v>28</v>
      </c>
      <c r="Z1177" s="47" t="s">
        <v>28</v>
      </c>
      <c r="AA1177" s="47" t="s">
        <v>28</v>
      </c>
      <c r="AB1177" s="47" t="s">
        <v>28</v>
      </c>
      <c r="AC1177" s="47" t="s">
        <v>28</v>
      </c>
      <c r="AD1177" s="47" t="s">
        <v>28</v>
      </c>
      <c r="AE1177" s="47" t="s">
        <v>28</v>
      </c>
      <c r="AF1177" s="45" t="s">
        <v>28</v>
      </c>
      <c r="AG1177" s="52"/>
      <c r="AH1177" s="46"/>
      <c r="AI1177" t="e">
        <f>E1177&amp;H1177&amp;I1177&amp;J1177&amp;K1177&amp;M1177&amp;#REF!&amp;#REF!&amp;N1177&amp;O1177&amp;P1177&amp;Q1177&amp;R1177&amp;S1177&amp;T1177&amp;U1177&amp;V1177</f>
        <v>#REF!</v>
      </c>
      <c r="AJ1177" t="str">
        <f>IF(E1177="","",IFERROR(IF(MATCH(E1177,#REF!,0),"O","X"),"X"))</f>
        <v/>
      </c>
    </row>
    <row r="1178" spans="1:36">
      <c r="A1178" s="6" t="s">
        <v>28</v>
      </c>
      <c r="B1178" s="6" t="s">
        <v>28</v>
      </c>
      <c r="C1178" s="6" t="s">
        <v>28</v>
      </c>
      <c r="D1178" s="6" t="s">
        <v>28</v>
      </c>
      <c r="E1178" s="6" t="s">
        <v>28</v>
      </c>
      <c r="F1178" s="6" t="e">
        <f>VLOOKUP(E1178,'홈플러스-업데이트'!E2293:E4573,1,0)</f>
        <v>#N/A</v>
      </c>
      <c r="G1178" s="14" t="s">
        <v>28</v>
      </c>
      <c r="H1178" s="6" t="s">
        <v>28</v>
      </c>
      <c r="I1178" s="6" t="s">
        <v>28</v>
      </c>
      <c r="J1178" s="6" t="s">
        <v>28</v>
      </c>
      <c r="K1178" s="6" t="s">
        <v>28</v>
      </c>
      <c r="L1178" s="24" t="s">
        <v>28</v>
      </c>
      <c r="M1178" s="44" t="s">
        <v>28</v>
      </c>
      <c r="N1178" s="44" t="s">
        <v>28</v>
      </c>
      <c r="O1178" s="44" t="s">
        <v>28</v>
      </c>
      <c r="P1178" s="44" t="s">
        <v>28</v>
      </c>
      <c r="Q1178" s="44" t="s">
        <v>28</v>
      </c>
      <c r="R1178" s="44" t="s">
        <v>28</v>
      </c>
      <c r="S1178" s="44" t="s">
        <v>28</v>
      </c>
      <c r="T1178" s="44" t="s">
        <v>28</v>
      </c>
      <c r="U1178" s="44" t="s">
        <v>28</v>
      </c>
      <c r="V1178" s="47" t="s">
        <v>28</v>
      </c>
      <c r="W1178" s="47" t="s">
        <v>28</v>
      </c>
      <c r="X1178" s="47" t="s">
        <v>28</v>
      </c>
      <c r="Y1178" s="47" t="s">
        <v>28</v>
      </c>
      <c r="Z1178" s="47" t="s">
        <v>28</v>
      </c>
      <c r="AA1178" s="47" t="s">
        <v>28</v>
      </c>
      <c r="AB1178" s="47" t="s">
        <v>28</v>
      </c>
      <c r="AC1178" s="47" t="s">
        <v>28</v>
      </c>
      <c r="AD1178" s="47" t="s">
        <v>28</v>
      </c>
      <c r="AE1178" s="47" t="s">
        <v>28</v>
      </c>
      <c r="AF1178" s="45" t="s">
        <v>28</v>
      </c>
      <c r="AG1178" s="52"/>
      <c r="AH1178" s="46"/>
      <c r="AI1178" t="e">
        <f>E1178&amp;H1178&amp;I1178&amp;J1178&amp;K1178&amp;M1178&amp;#REF!&amp;#REF!&amp;N1178&amp;O1178&amp;P1178&amp;Q1178&amp;R1178&amp;S1178&amp;T1178&amp;U1178&amp;V1178</f>
        <v>#REF!</v>
      </c>
      <c r="AJ1178" t="str">
        <f>IF(E1178="","",IFERROR(IF(MATCH(E1178,#REF!,0),"O","X"),"X"))</f>
        <v/>
      </c>
    </row>
    <row r="1179" spans="1:36">
      <c r="A1179" s="6" t="s">
        <v>28</v>
      </c>
      <c r="B1179" s="6" t="s">
        <v>28</v>
      </c>
      <c r="C1179" s="6" t="s">
        <v>28</v>
      </c>
      <c r="D1179" s="6" t="s">
        <v>28</v>
      </c>
      <c r="E1179" s="6" t="s">
        <v>28</v>
      </c>
      <c r="F1179" s="6" t="e">
        <f>VLOOKUP(E1179,'홈플러스-업데이트'!E2294:E4574,1,0)</f>
        <v>#N/A</v>
      </c>
      <c r="G1179" s="14" t="s">
        <v>28</v>
      </c>
      <c r="H1179" s="6" t="s">
        <v>28</v>
      </c>
      <c r="I1179" s="6" t="s">
        <v>28</v>
      </c>
      <c r="J1179" s="6" t="s">
        <v>28</v>
      </c>
      <c r="K1179" s="6" t="s">
        <v>28</v>
      </c>
      <c r="L1179" s="24" t="s">
        <v>28</v>
      </c>
      <c r="M1179" s="44" t="s">
        <v>28</v>
      </c>
      <c r="N1179" s="44" t="s">
        <v>28</v>
      </c>
      <c r="O1179" s="44" t="s">
        <v>28</v>
      </c>
      <c r="P1179" s="44" t="s">
        <v>28</v>
      </c>
      <c r="Q1179" s="44" t="s">
        <v>28</v>
      </c>
      <c r="R1179" s="44" t="s">
        <v>28</v>
      </c>
      <c r="S1179" s="44" t="s">
        <v>28</v>
      </c>
      <c r="T1179" s="44" t="s">
        <v>28</v>
      </c>
      <c r="U1179" s="44" t="s">
        <v>28</v>
      </c>
      <c r="V1179" s="47" t="s">
        <v>28</v>
      </c>
      <c r="W1179" s="47" t="s">
        <v>28</v>
      </c>
      <c r="X1179" s="47" t="s">
        <v>28</v>
      </c>
      <c r="Y1179" s="47" t="s">
        <v>28</v>
      </c>
      <c r="Z1179" s="47" t="s">
        <v>28</v>
      </c>
      <c r="AA1179" s="47" t="s">
        <v>28</v>
      </c>
      <c r="AB1179" s="47" t="s">
        <v>28</v>
      </c>
      <c r="AC1179" s="47" t="s">
        <v>28</v>
      </c>
      <c r="AD1179" s="47" t="s">
        <v>28</v>
      </c>
      <c r="AE1179" s="47" t="s">
        <v>28</v>
      </c>
      <c r="AF1179" s="45" t="s">
        <v>28</v>
      </c>
      <c r="AG1179" s="52"/>
      <c r="AH1179" s="46"/>
      <c r="AI1179" t="e">
        <f>E1179&amp;H1179&amp;I1179&amp;J1179&amp;K1179&amp;M1179&amp;#REF!&amp;#REF!&amp;N1179&amp;O1179&amp;P1179&amp;Q1179&amp;R1179&amp;S1179&amp;T1179&amp;U1179&amp;V1179</f>
        <v>#REF!</v>
      </c>
      <c r="AJ1179" t="str">
        <f>IF(E1179="","",IFERROR(IF(MATCH(E1179,#REF!,0),"O","X"),"X"))</f>
        <v/>
      </c>
    </row>
    <row r="1180" spans="1:36">
      <c r="A1180" s="6" t="s">
        <v>28</v>
      </c>
      <c r="B1180" s="6" t="s">
        <v>28</v>
      </c>
      <c r="C1180" s="6" t="s">
        <v>28</v>
      </c>
      <c r="D1180" s="6" t="s">
        <v>28</v>
      </c>
      <c r="E1180" s="6" t="s">
        <v>28</v>
      </c>
      <c r="F1180" s="6" t="e">
        <f>VLOOKUP(E1180,'홈플러스-업데이트'!E2295:E4575,1,0)</f>
        <v>#N/A</v>
      </c>
      <c r="G1180" s="14" t="s">
        <v>28</v>
      </c>
      <c r="H1180" s="6" t="s">
        <v>28</v>
      </c>
      <c r="I1180" s="6" t="s">
        <v>28</v>
      </c>
      <c r="J1180" s="6" t="s">
        <v>28</v>
      </c>
      <c r="K1180" s="6" t="s">
        <v>28</v>
      </c>
      <c r="L1180" s="24" t="s">
        <v>28</v>
      </c>
      <c r="M1180" s="44" t="s">
        <v>28</v>
      </c>
      <c r="N1180" s="44" t="s">
        <v>28</v>
      </c>
      <c r="O1180" s="44" t="s">
        <v>28</v>
      </c>
      <c r="P1180" s="44" t="s">
        <v>28</v>
      </c>
      <c r="Q1180" s="44" t="s">
        <v>28</v>
      </c>
      <c r="R1180" s="44" t="s">
        <v>28</v>
      </c>
      <c r="S1180" s="44" t="s">
        <v>28</v>
      </c>
      <c r="T1180" s="44" t="s">
        <v>28</v>
      </c>
      <c r="U1180" s="44" t="s">
        <v>28</v>
      </c>
      <c r="V1180" s="47" t="s">
        <v>28</v>
      </c>
      <c r="W1180" s="47" t="s">
        <v>28</v>
      </c>
      <c r="X1180" s="47" t="s">
        <v>28</v>
      </c>
      <c r="Y1180" s="47" t="s">
        <v>28</v>
      </c>
      <c r="Z1180" s="47" t="s">
        <v>28</v>
      </c>
      <c r="AA1180" s="47" t="s">
        <v>28</v>
      </c>
      <c r="AB1180" s="47" t="s">
        <v>28</v>
      </c>
      <c r="AC1180" s="47" t="s">
        <v>28</v>
      </c>
      <c r="AD1180" s="47" t="s">
        <v>28</v>
      </c>
      <c r="AE1180" s="47" t="s">
        <v>28</v>
      </c>
      <c r="AF1180" s="45" t="s">
        <v>28</v>
      </c>
      <c r="AG1180" s="52"/>
      <c r="AH1180" s="46"/>
      <c r="AI1180" t="e">
        <f>E1180&amp;H1180&amp;I1180&amp;J1180&amp;K1180&amp;M1180&amp;#REF!&amp;#REF!&amp;N1180&amp;O1180&amp;P1180&amp;Q1180&amp;R1180&amp;S1180&amp;T1180&amp;U1180&amp;V1180</f>
        <v>#REF!</v>
      </c>
      <c r="AJ1180" t="str">
        <f>IF(E1180="","",IFERROR(IF(MATCH(E1180,#REF!,0),"O","X"),"X"))</f>
        <v/>
      </c>
    </row>
    <row r="1181" spans="1:36">
      <c r="A1181" s="6" t="s">
        <v>28</v>
      </c>
      <c r="B1181" s="6" t="s">
        <v>28</v>
      </c>
      <c r="C1181" s="6" t="s">
        <v>28</v>
      </c>
      <c r="D1181" s="6" t="s">
        <v>28</v>
      </c>
      <c r="E1181" s="6" t="s">
        <v>28</v>
      </c>
      <c r="F1181" s="6" t="e">
        <f>VLOOKUP(E1181,'홈플러스-업데이트'!E2296:E4576,1,0)</f>
        <v>#N/A</v>
      </c>
      <c r="G1181" s="14" t="s">
        <v>28</v>
      </c>
      <c r="H1181" s="6" t="s">
        <v>28</v>
      </c>
      <c r="I1181" s="6" t="s">
        <v>28</v>
      </c>
      <c r="J1181" s="6" t="s">
        <v>28</v>
      </c>
      <c r="K1181" s="6" t="s">
        <v>28</v>
      </c>
      <c r="L1181" s="24" t="s">
        <v>28</v>
      </c>
      <c r="M1181" s="44" t="s">
        <v>28</v>
      </c>
      <c r="N1181" s="44" t="s">
        <v>28</v>
      </c>
      <c r="O1181" s="44" t="s">
        <v>28</v>
      </c>
      <c r="P1181" s="44" t="s">
        <v>28</v>
      </c>
      <c r="Q1181" s="44" t="s">
        <v>28</v>
      </c>
      <c r="R1181" s="44" t="s">
        <v>28</v>
      </c>
      <c r="S1181" s="44" t="s">
        <v>28</v>
      </c>
      <c r="T1181" s="44" t="s">
        <v>28</v>
      </c>
      <c r="U1181" s="44" t="s">
        <v>28</v>
      </c>
      <c r="V1181" s="47" t="s">
        <v>28</v>
      </c>
      <c r="W1181" s="47" t="s">
        <v>28</v>
      </c>
      <c r="X1181" s="47" t="s">
        <v>28</v>
      </c>
      <c r="Y1181" s="47" t="s">
        <v>28</v>
      </c>
      <c r="Z1181" s="47" t="s">
        <v>28</v>
      </c>
      <c r="AA1181" s="47" t="s">
        <v>28</v>
      </c>
      <c r="AB1181" s="47" t="s">
        <v>28</v>
      </c>
      <c r="AC1181" s="47" t="s">
        <v>28</v>
      </c>
      <c r="AD1181" s="47" t="s">
        <v>28</v>
      </c>
      <c r="AE1181" s="47" t="s">
        <v>28</v>
      </c>
      <c r="AF1181" s="45" t="s">
        <v>28</v>
      </c>
      <c r="AG1181" s="52"/>
      <c r="AH1181" s="46"/>
      <c r="AI1181" t="e">
        <f>E1181&amp;H1181&amp;I1181&amp;J1181&amp;K1181&amp;M1181&amp;#REF!&amp;#REF!&amp;N1181&amp;O1181&amp;P1181&amp;Q1181&amp;R1181&amp;S1181&amp;T1181&amp;U1181&amp;V1181</f>
        <v>#REF!</v>
      </c>
      <c r="AJ1181" t="str">
        <f>IF(E1181="","",IFERROR(IF(MATCH(E1181,#REF!,0),"O","X"),"X"))</f>
        <v/>
      </c>
    </row>
    <row r="1182" spans="1:36">
      <c r="A1182" s="6" t="s">
        <v>28</v>
      </c>
      <c r="B1182" s="6" t="s">
        <v>28</v>
      </c>
      <c r="C1182" s="6" t="s">
        <v>28</v>
      </c>
      <c r="D1182" s="6" t="s">
        <v>28</v>
      </c>
      <c r="E1182" s="6" t="s">
        <v>28</v>
      </c>
      <c r="F1182" s="6" t="e">
        <f>VLOOKUP(E1182,'홈플러스-업데이트'!E2297:E4577,1,0)</f>
        <v>#N/A</v>
      </c>
      <c r="G1182" s="14" t="s">
        <v>28</v>
      </c>
      <c r="H1182" s="6" t="s">
        <v>28</v>
      </c>
      <c r="I1182" s="6" t="s">
        <v>28</v>
      </c>
      <c r="J1182" s="6" t="s">
        <v>28</v>
      </c>
      <c r="K1182" s="6" t="s">
        <v>28</v>
      </c>
      <c r="L1182" s="24" t="s">
        <v>28</v>
      </c>
      <c r="M1182" s="44" t="s">
        <v>28</v>
      </c>
      <c r="N1182" s="44" t="s">
        <v>28</v>
      </c>
      <c r="O1182" s="44" t="s">
        <v>28</v>
      </c>
      <c r="P1182" s="44" t="s">
        <v>28</v>
      </c>
      <c r="Q1182" s="44" t="s">
        <v>28</v>
      </c>
      <c r="R1182" s="44" t="s">
        <v>28</v>
      </c>
      <c r="S1182" s="44" t="s">
        <v>28</v>
      </c>
      <c r="T1182" s="44" t="s">
        <v>28</v>
      </c>
      <c r="U1182" s="44" t="s">
        <v>28</v>
      </c>
      <c r="V1182" s="47" t="s">
        <v>28</v>
      </c>
      <c r="W1182" s="47" t="s">
        <v>28</v>
      </c>
      <c r="X1182" s="47" t="s">
        <v>28</v>
      </c>
      <c r="Y1182" s="47" t="s">
        <v>28</v>
      </c>
      <c r="Z1182" s="47" t="s">
        <v>28</v>
      </c>
      <c r="AA1182" s="47" t="s">
        <v>28</v>
      </c>
      <c r="AB1182" s="47" t="s">
        <v>28</v>
      </c>
      <c r="AC1182" s="47" t="s">
        <v>28</v>
      </c>
      <c r="AD1182" s="47" t="s">
        <v>28</v>
      </c>
      <c r="AE1182" s="47" t="s">
        <v>28</v>
      </c>
      <c r="AF1182" s="45" t="s">
        <v>28</v>
      </c>
      <c r="AG1182" s="52"/>
      <c r="AH1182" s="46"/>
      <c r="AI1182" t="e">
        <f>E1182&amp;H1182&amp;I1182&amp;J1182&amp;K1182&amp;M1182&amp;#REF!&amp;#REF!&amp;N1182&amp;O1182&amp;P1182&amp;Q1182&amp;R1182&amp;S1182&amp;T1182&amp;U1182&amp;V1182</f>
        <v>#REF!</v>
      </c>
      <c r="AJ1182" t="str">
        <f>IF(E1182="","",IFERROR(IF(MATCH(E1182,#REF!,0),"O","X"),"X"))</f>
        <v/>
      </c>
    </row>
    <row r="1183" spans="1:36">
      <c r="A1183" s="6" t="s">
        <v>28</v>
      </c>
      <c r="B1183" s="6" t="s">
        <v>28</v>
      </c>
      <c r="C1183" s="6" t="s">
        <v>28</v>
      </c>
      <c r="D1183" s="6" t="s">
        <v>28</v>
      </c>
      <c r="E1183" s="6" t="s">
        <v>28</v>
      </c>
      <c r="F1183" s="6" t="e">
        <f>VLOOKUP(E1183,'홈플러스-업데이트'!E2298:E4578,1,0)</f>
        <v>#N/A</v>
      </c>
      <c r="G1183" s="14" t="s">
        <v>28</v>
      </c>
      <c r="H1183" s="6" t="s">
        <v>28</v>
      </c>
      <c r="I1183" s="6" t="s">
        <v>28</v>
      </c>
      <c r="J1183" s="6" t="s">
        <v>28</v>
      </c>
      <c r="K1183" s="6" t="s">
        <v>28</v>
      </c>
      <c r="L1183" s="24" t="s">
        <v>28</v>
      </c>
      <c r="M1183" s="44" t="s">
        <v>28</v>
      </c>
      <c r="N1183" s="44" t="s">
        <v>28</v>
      </c>
      <c r="O1183" s="44" t="s">
        <v>28</v>
      </c>
      <c r="P1183" s="44" t="s">
        <v>28</v>
      </c>
      <c r="Q1183" s="44" t="s">
        <v>28</v>
      </c>
      <c r="R1183" s="44" t="s">
        <v>28</v>
      </c>
      <c r="S1183" s="44" t="s">
        <v>28</v>
      </c>
      <c r="T1183" s="44" t="s">
        <v>28</v>
      </c>
      <c r="U1183" s="44" t="s">
        <v>28</v>
      </c>
      <c r="V1183" s="47" t="s">
        <v>28</v>
      </c>
      <c r="W1183" s="47" t="s">
        <v>28</v>
      </c>
      <c r="X1183" s="47" t="s">
        <v>28</v>
      </c>
      <c r="Y1183" s="47" t="s">
        <v>28</v>
      </c>
      <c r="Z1183" s="47" t="s">
        <v>28</v>
      </c>
      <c r="AA1183" s="47" t="s">
        <v>28</v>
      </c>
      <c r="AB1183" s="47" t="s">
        <v>28</v>
      </c>
      <c r="AC1183" s="47" t="s">
        <v>28</v>
      </c>
      <c r="AD1183" s="47" t="s">
        <v>28</v>
      </c>
      <c r="AE1183" s="47" t="s">
        <v>28</v>
      </c>
      <c r="AF1183" s="45" t="s">
        <v>28</v>
      </c>
      <c r="AG1183" s="52"/>
      <c r="AH1183" s="46"/>
      <c r="AI1183" t="e">
        <f>E1183&amp;H1183&amp;I1183&amp;J1183&amp;K1183&amp;M1183&amp;#REF!&amp;#REF!&amp;N1183&amp;O1183&amp;P1183&amp;Q1183&amp;R1183&amp;S1183&amp;T1183&amp;U1183&amp;V1183</f>
        <v>#REF!</v>
      </c>
      <c r="AJ1183" t="str">
        <f>IF(E1183="","",IFERROR(IF(MATCH(E1183,#REF!,0),"O","X"),"X"))</f>
        <v/>
      </c>
    </row>
    <row r="1184" spans="1:36">
      <c r="A1184" s="6" t="s">
        <v>28</v>
      </c>
      <c r="B1184" s="6" t="s">
        <v>28</v>
      </c>
      <c r="C1184" s="6" t="s">
        <v>28</v>
      </c>
      <c r="D1184" s="6" t="s">
        <v>28</v>
      </c>
      <c r="E1184" s="6" t="s">
        <v>28</v>
      </c>
      <c r="F1184" s="6" t="e">
        <f>VLOOKUP(E1184,'홈플러스-업데이트'!E2299:E4579,1,0)</f>
        <v>#N/A</v>
      </c>
      <c r="G1184" s="14" t="s">
        <v>28</v>
      </c>
      <c r="H1184" s="6" t="s">
        <v>28</v>
      </c>
      <c r="I1184" s="6" t="s">
        <v>28</v>
      </c>
      <c r="J1184" s="6" t="s">
        <v>28</v>
      </c>
      <c r="K1184" s="6" t="s">
        <v>28</v>
      </c>
      <c r="L1184" s="24" t="s">
        <v>28</v>
      </c>
      <c r="M1184" s="44" t="s">
        <v>28</v>
      </c>
      <c r="N1184" s="44" t="s">
        <v>28</v>
      </c>
      <c r="O1184" s="44" t="s">
        <v>28</v>
      </c>
      <c r="P1184" s="44" t="s">
        <v>28</v>
      </c>
      <c r="Q1184" s="44" t="s">
        <v>28</v>
      </c>
      <c r="R1184" s="44" t="s">
        <v>28</v>
      </c>
      <c r="S1184" s="44" t="s">
        <v>28</v>
      </c>
      <c r="T1184" s="44" t="s">
        <v>28</v>
      </c>
      <c r="U1184" s="44" t="s">
        <v>28</v>
      </c>
      <c r="V1184" s="47" t="s">
        <v>28</v>
      </c>
      <c r="W1184" s="47" t="s">
        <v>28</v>
      </c>
      <c r="X1184" s="47" t="s">
        <v>28</v>
      </c>
      <c r="Y1184" s="47" t="s">
        <v>28</v>
      </c>
      <c r="Z1184" s="47" t="s">
        <v>28</v>
      </c>
      <c r="AA1184" s="47" t="s">
        <v>28</v>
      </c>
      <c r="AB1184" s="47" t="s">
        <v>28</v>
      </c>
      <c r="AC1184" s="47" t="s">
        <v>28</v>
      </c>
      <c r="AD1184" s="47" t="s">
        <v>28</v>
      </c>
      <c r="AE1184" s="47" t="s">
        <v>28</v>
      </c>
      <c r="AF1184" s="45" t="s">
        <v>28</v>
      </c>
      <c r="AG1184" s="52"/>
      <c r="AH1184" s="46"/>
      <c r="AI1184" t="e">
        <f>E1184&amp;H1184&amp;I1184&amp;J1184&amp;K1184&amp;M1184&amp;#REF!&amp;#REF!&amp;N1184&amp;O1184&amp;P1184&amp;Q1184&amp;R1184&amp;S1184&amp;T1184&amp;U1184&amp;V1184</f>
        <v>#REF!</v>
      </c>
      <c r="AJ1184" t="str">
        <f>IF(E1184="","",IFERROR(IF(MATCH(E1184,#REF!,0),"O","X"),"X"))</f>
        <v/>
      </c>
    </row>
    <row r="1185" spans="1:36">
      <c r="A1185" s="6" t="s">
        <v>28</v>
      </c>
      <c r="B1185" s="6" t="s">
        <v>28</v>
      </c>
      <c r="C1185" s="6" t="s">
        <v>28</v>
      </c>
      <c r="D1185" s="6" t="s">
        <v>28</v>
      </c>
      <c r="E1185" s="6" t="s">
        <v>28</v>
      </c>
      <c r="F1185" s="6" t="e">
        <f>VLOOKUP(E1185,'홈플러스-업데이트'!E2300:E4580,1,0)</f>
        <v>#N/A</v>
      </c>
      <c r="G1185" s="14" t="s">
        <v>28</v>
      </c>
      <c r="H1185" s="6" t="s">
        <v>28</v>
      </c>
      <c r="I1185" s="6" t="s">
        <v>28</v>
      </c>
      <c r="J1185" s="6" t="s">
        <v>28</v>
      </c>
      <c r="K1185" s="6" t="s">
        <v>28</v>
      </c>
      <c r="L1185" s="24" t="s">
        <v>28</v>
      </c>
      <c r="M1185" s="44" t="s">
        <v>28</v>
      </c>
      <c r="N1185" s="44" t="s">
        <v>28</v>
      </c>
      <c r="O1185" s="44" t="s">
        <v>28</v>
      </c>
      <c r="P1185" s="44" t="s">
        <v>28</v>
      </c>
      <c r="Q1185" s="44" t="s">
        <v>28</v>
      </c>
      <c r="R1185" s="44" t="s">
        <v>28</v>
      </c>
      <c r="S1185" s="44" t="s">
        <v>28</v>
      </c>
      <c r="T1185" s="44" t="s">
        <v>28</v>
      </c>
      <c r="U1185" s="44" t="s">
        <v>28</v>
      </c>
      <c r="V1185" s="47" t="s">
        <v>28</v>
      </c>
      <c r="W1185" s="47" t="s">
        <v>28</v>
      </c>
      <c r="X1185" s="47" t="s">
        <v>28</v>
      </c>
      <c r="Y1185" s="47" t="s">
        <v>28</v>
      </c>
      <c r="Z1185" s="47" t="s">
        <v>28</v>
      </c>
      <c r="AA1185" s="47" t="s">
        <v>28</v>
      </c>
      <c r="AB1185" s="47" t="s">
        <v>28</v>
      </c>
      <c r="AC1185" s="47" t="s">
        <v>28</v>
      </c>
      <c r="AD1185" s="47" t="s">
        <v>28</v>
      </c>
      <c r="AE1185" s="47" t="s">
        <v>28</v>
      </c>
      <c r="AF1185" s="45" t="s">
        <v>28</v>
      </c>
      <c r="AG1185" s="52"/>
      <c r="AH1185" s="46"/>
      <c r="AI1185" t="e">
        <f>E1185&amp;H1185&amp;I1185&amp;J1185&amp;K1185&amp;M1185&amp;#REF!&amp;#REF!&amp;N1185&amp;O1185&amp;P1185&amp;Q1185&amp;R1185&amp;S1185&amp;T1185&amp;U1185&amp;V1185</f>
        <v>#REF!</v>
      </c>
      <c r="AJ1185" t="str">
        <f>IF(E1185="","",IFERROR(IF(MATCH(E1185,#REF!,0),"O","X"),"X"))</f>
        <v/>
      </c>
    </row>
    <row r="1186" spans="1:36">
      <c r="A1186" s="6" t="s">
        <v>28</v>
      </c>
      <c r="B1186" s="6" t="s">
        <v>28</v>
      </c>
      <c r="C1186" s="6" t="s">
        <v>28</v>
      </c>
      <c r="D1186" s="6" t="s">
        <v>28</v>
      </c>
      <c r="E1186" s="6" t="s">
        <v>28</v>
      </c>
      <c r="F1186" s="6" t="e">
        <f>VLOOKUP(E1186,'홈플러스-업데이트'!E2301:E4581,1,0)</f>
        <v>#N/A</v>
      </c>
      <c r="G1186" s="14" t="s">
        <v>28</v>
      </c>
      <c r="H1186" s="6" t="s">
        <v>28</v>
      </c>
      <c r="I1186" s="6" t="s">
        <v>28</v>
      </c>
      <c r="J1186" s="6" t="s">
        <v>28</v>
      </c>
      <c r="K1186" s="6" t="s">
        <v>28</v>
      </c>
      <c r="L1186" s="24" t="s">
        <v>28</v>
      </c>
      <c r="M1186" s="44" t="s">
        <v>28</v>
      </c>
      <c r="N1186" s="44" t="s">
        <v>28</v>
      </c>
      <c r="O1186" s="44" t="s">
        <v>28</v>
      </c>
      <c r="P1186" s="44" t="s">
        <v>28</v>
      </c>
      <c r="Q1186" s="44" t="s">
        <v>28</v>
      </c>
      <c r="R1186" s="44" t="s">
        <v>28</v>
      </c>
      <c r="S1186" s="44" t="s">
        <v>28</v>
      </c>
      <c r="T1186" s="44" t="s">
        <v>28</v>
      </c>
      <c r="U1186" s="44" t="s">
        <v>28</v>
      </c>
      <c r="V1186" s="47" t="s">
        <v>28</v>
      </c>
      <c r="W1186" s="47" t="s">
        <v>28</v>
      </c>
      <c r="X1186" s="47" t="s">
        <v>28</v>
      </c>
      <c r="Y1186" s="47" t="s">
        <v>28</v>
      </c>
      <c r="Z1186" s="47" t="s">
        <v>28</v>
      </c>
      <c r="AA1186" s="47" t="s">
        <v>28</v>
      </c>
      <c r="AB1186" s="47" t="s">
        <v>28</v>
      </c>
      <c r="AC1186" s="47" t="s">
        <v>28</v>
      </c>
      <c r="AD1186" s="47" t="s">
        <v>28</v>
      </c>
      <c r="AE1186" s="47" t="s">
        <v>28</v>
      </c>
      <c r="AF1186" s="45" t="s">
        <v>28</v>
      </c>
      <c r="AG1186" s="52"/>
      <c r="AH1186" s="46"/>
      <c r="AI1186" t="e">
        <f>E1186&amp;H1186&amp;I1186&amp;J1186&amp;K1186&amp;M1186&amp;#REF!&amp;#REF!&amp;N1186&amp;O1186&amp;P1186&amp;Q1186&amp;R1186&amp;S1186&amp;T1186&amp;U1186&amp;V1186</f>
        <v>#REF!</v>
      </c>
      <c r="AJ1186" t="str">
        <f>IF(E1186="","",IFERROR(IF(MATCH(E1186,#REF!,0),"O","X"),"X"))</f>
        <v/>
      </c>
    </row>
    <row r="1187" spans="1:36">
      <c r="A1187" s="6" t="s">
        <v>28</v>
      </c>
      <c r="B1187" s="6" t="s">
        <v>28</v>
      </c>
      <c r="C1187" s="6" t="s">
        <v>28</v>
      </c>
      <c r="D1187" s="6" t="s">
        <v>28</v>
      </c>
      <c r="E1187" s="6" t="s">
        <v>28</v>
      </c>
      <c r="F1187" s="6" t="e">
        <f>VLOOKUP(E1187,'홈플러스-업데이트'!E2302:E4582,1,0)</f>
        <v>#N/A</v>
      </c>
      <c r="G1187" s="14" t="s">
        <v>28</v>
      </c>
      <c r="H1187" s="6" t="s">
        <v>28</v>
      </c>
      <c r="I1187" s="6" t="s">
        <v>28</v>
      </c>
      <c r="J1187" s="6" t="s">
        <v>28</v>
      </c>
      <c r="K1187" s="6" t="s">
        <v>28</v>
      </c>
      <c r="L1187" s="24" t="s">
        <v>28</v>
      </c>
      <c r="M1187" s="44" t="s">
        <v>28</v>
      </c>
      <c r="N1187" s="44" t="s">
        <v>28</v>
      </c>
      <c r="O1187" s="44" t="s">
        <v>28</v>
      </c>
      <c r="P1187" s="44" t="s">
        <v>28</v>
      </c>
      <c r="Q1187" s="44" t="s">
        <v>28</v>
      </c>
      <c r="R1187" s="44" t="s">
        <v>28</v>
      </c>
      <c r="S1187" s="44" t="s">
        <v>28</v>
      </c>
      <c r="T1187" s="44" t="s">
        <v>28</v>
      </c>
      <c r="U1187" s="44" t="s">
        <v>28</v>
      </c>
      <c r="V1187" s="47" t="s">
        <v>28</v>
      </c>
      <c r="W1187" s="47" t="s">
        <v>28</v>
      </c>
      <c r="X1187" s="47" t="s">
        <v>28</v>
      </c>
      <c r="Y1187" s="47" t="s">
        <v>28</v>
      </c>
      <c r="Z1187" s="47" t="s">
        <v>28</v>
      </c>
      <c r="AA1187" s="47" t="s">
        <v>28</v>
      </c>
      <c r="AB1187" s="47" t="s">
        <v>28</v>
      </c>
      <c r="AC1187" s="47" t="s">
        <v>28</v>
      </c>
      <c r="AD1187" s="47" t="s">
        <v>28</v>
      </c>
      <c r="AE1187" s="47" t="s">
        <v>28</v>
      </c>
      <c r="AF1187" s="45" t="s">
        <v>28</v>
      </c>
      <c r="AG1187" s="52"/>
      <c r="AH1187" s="46"/>
      <c r="AI1187" t="e">
        <f>E1187&amp;H1187&amp;I1187&amp;J1187&amp;K1187&amp;M1187&amp;#REF!&amp;#REF!&amp;N1187&amp;O1187&amp;P1187&amp;Q1187&amp;R1187&amp;S1187&amp;T1187&amp;U1187&amp;V1187</f>
        <v>#REF!</v>
      </c>
      <c r="AJ1187" t="str">
        <f>IF(E1187="","",IFERROR(IF(MATCH(E1187,#REF!,0),"O","X"),"X"))</f>
        <v/>
      </c>
    </row>
    <row r="1188" spans="1:36">
      <c r="A1188" s="6" t="s">
        <v>28</v>
      </c>
      <c r="B1188" s="6" t="s">
        <v>28</v>
      </c>
      <c r="C1188" s="6" t="s">
        <v>28</v>
      </c>
      <c r="D1188" s="6" t="s">
        <v>28</v>
      </c>
      <c r="E1188" s="6" t="s">
        <v>28</v>
      </c>
      <c r="F1188" s="6" t="e">
        <f>VLOOKUP(E1188,'홈플러스-업데이트'!E2303:E4583,1,0)</f>
        <v>#N/A</v>
      </c>
      <c r="G1188" s="14" t="s">
        <v>28</v>
      </c>
      <c r="H1188" s="6" t="s">
        <v>28</v>
      </c>
      <c r="I1188" s="6" t="s">
        <v>28</v>
      </c>
      <c r="J1188" s="6" t="s">
        <v>28</v>
      </c>
      <c r="K1188" s="6" t="s">
        <v>28</v>
      </c>
      <c r="L1188" s="24" t="s">
        <v>28</v>
      </c>
      <c r="M1188" s="44" t="s">
        <v>28</v>
      </c>
      <c r="N1188" s="44" t="s">
        <v>28</v>
      </c>
      <c r="O1188" s="44" t="s">
        <v>28</v>
      </c>
      <c r="P1188" s="44" t="s">
        <v>28</v>
      </c>
      <c r="Q1188" s="44" t="s">
        <v>28</v>
      </c>
      <c r="R1188" s="44" t="s">
        <v>28</v>
      </c>
      <c r="S1188" s="44" t="s">
        <v>28</v>
      </c>
      <c r="T1188" s="44" t="s">
        <v>28</v>
      </c>
      <c r="U1188" s="44" t="s">
        <v>28</v>
      </c>
      <c r="V1188" s="47" t="s">
        <v>28</v>
      </c>
      <c r="W1188" s="47" t="s">
        <v>28</v>
      </c>
      <c r="X1188" s="47" t="s">
        <v>28</v>
      </c>
      <c r="Y1188" s="47" t="s">
        <v>28</v>
      </c>
      <c r="Z1188" s="47" t="s">
        <v>28</v>
      </c>
      <c r="AA1188" s="47" t="s">
        <v>28</v>
      </c>
      <c r="AB1188" s="47" t="s">
        <v>28</v>
      </c>
      <c r="AC1188" s="47" t="s">
        <v>28</v>
      </c>
      <c r="AD1188" s="47" t="s">
        <v>28</v>
      </c>
      <c r="AE1188" s="47" t="s">
        <v>28</v>
      </c>
      <c r="AF1188" s="45" t="s">
        <v>28</v>
      </c>
      <c r="AG1188" s="52"/>
      <c r="AH1188" s="46"/>
      <c r="AI1188" t="e">
        <f>E1188&amp;H1188&amp;I1188&amp;J1188&amp;K1188&amp;M1188&amp;#REF!&amp;#REF!&amp;N1188&amp;O1188&amp;P1188&amp;Q1188&amp;R1188&amp;S1188&amp;T1188&amp;U1188&amp;V1188</f>
        <v>#REF!</v>
      </c>
      <c r="AJ1188" t="str">
        <f>IF(E1188="","",IFERROR(IF(MATCH(E1188,#REF!,0),"O","X"),"X"))</f>
        <v/>
      </c>
    </row>
    <row r="1189" spans="1:36">
      <c r="A1189" s="6" t="s">
        <v>28</v>
      </c>
      <c r="B1189" s="6" t="s">
        <v>28</v>
      </c>
      <c r="C1189" s="6" t="s">
        <v>28</v>
      </c>
      <c r="D1189" s="6" t="s">
        <v>28</v>
      </c>
      <c r="E1189" s="6" t="s">
        <v>28</v>
      </c>
      <c r="F1189" s="6" t="e">
        <f>VLOOKUP(E1189,'홈플러스-업데이트'!E2304:E4584,1,0)</f>
        <v>#N/A</v>
      </c>
      <c r="G1189" s="14" t="s">
        <v>28</v>
      </c>
      <c r="H1189" s="6" t="s">
        <v>28</v>
      </c>
      <c r="I1189" s="6" t="s">
        <v>28</v>
      </c>
      <c r="J1189" s="6" t="s">
        <v>28</v>
      </c>
      <c r="K1189" s="6" t="s">
        <v>28</v>
      </c>
      <c r="L1189" s="24" t="s">
        <v>28</v>
      </c>
      <c r="M1189" s="44" t="s">
        <v>28</v>
      </c>
      <c r="N1189" s="44" t="s">
        <v>28</v>
      </c>
      <c r="O1189" s="44" t="s">
        <v>28</v>
      </c>
      <c r="P1189" s="44" t="s">
        <v>28</v>
      </c>
      <c r="Q1189" s="44" t="s">
        <v>28</v>
      </c>
      <c r="R1189" s="44" t="s">
        <v>28</v>
      </c>
      <c r="S1189" s="44" t="s">
        <v>28</v>
      </c>
      <c r="T1189" s="44" t="s">
        <v>28</v>
      </c>
      <c r="U1189" s="44" t="s">
        <v>28</v>
      </c>
      <c r="V1189" s="47" t="s">
        <v>28</v>
      </c>
      <c r="W1189" s="47" t="s">
        <v>28</v>
      </c>
      <c r="X1189" s="47" t="s">
        <v>28</v>
      </c>
      <c r="Y1189" s="47" t="s">
        <v>28</v>
      </c>
      <c r="Z1189" s="47" t="s">
        <v>28</v>
      </c>
      <c r="AA1189" s="47" t="s">
        <v>28</v>
      </c>
      <c r="AB1189" s="47" t="s">
        <v>28</v>
      </c>
      <c r="AC1189" s="47" t="s">
        <v>28</v>
      </c>
      <c r="AD1189" s="47" t="s">
        <v>28</v>
      </c>
      <c r="AE1189" s="47" t="s">
        <v>28</v>
      </c>
      <c r="AF1189" s="45" t="s">
        <v>28</v>
      </c>
      <c r="AG1189" s="52"/>
      <c r="AH1189" s="46"/>
      <c r="AI1189" t="e">
        <f>E1189&amp;H1189&amp;I1189&amp;J1189&amp;K1189&amp;M1189&amp;#REF!&amp;#REF!&amp;N1189&amp;O1189&amp;P1189&amp;Q1189&amp;R1189&amp;S1189&amp;T1189&amp;U1189&amp;V1189</f>
        <v>#REF!</v>
      </c>
      <c r="AJ1189" t="str">
        <f>IF(E1189="","",IFERROR(IF(MATCH(E1189,#REF!,0),"O","X"),"X"))</f>
        <v/>
      </c>
    </row>
    <row r="1190" spans="1:36">
      <c r="A1190" s="6" t="s">
        <v>28</v>
      </c>
      <c r="B1190" s="6" t="s">
        <v>28</v>
      </c>
      <c r="C1190" s="6" t="s">
        <v>28</v>
      </c>
      <c r="D1190" s="6" t="s">
        <v>28</v>
      </c>
      <c r="E1190" s="6" t="s">
        <v>28</v>
      </c>
      <c r="F1190" s="6" t="e">
        <f>VLOOKUP(E1190,'홈플러스-업데이트'!E2305:E4585,1,0)</f>
        <v>#N/A</v>
      </c>
      <c r="G1190" s="14" t="s">
        <v>28</v>
      </c>
      <c r="H1190" s="6" t="s">
        <v>28</v>
      </c>
      <c r="I1190" s="6" t="s">
        <v>28</v>
      </c>
      <c r="J1190" s="6" t="s">
        <v>28</v>
      </c>
      <c r="K1190" s="6" t="s">
        <v>28</v>
      </c>
      <c r="L1190" s="24" t="s">
        <v>28</v>
      </c>
      <c r="M1190" s="44" t="s">
        <v>28</v>
      </c>
      <c r="N1190" s="44" t="s">
        <v>28</v>
      </c>
      <c r="O1190" s="44" t="s">
        <v>28</v>
      </c>
      <c r="P1190" s="44" t="s">
        <v>28</v>
      </c>
      <c r="Q1190" s="44" t="s">
        <v>28</v>
      </c>
      <c r="R1190" s="44" t="s">
        <v>28</v>
      </c>
      <c r="S1190" s="44" t="s">
        <v>28</v>
      </c>
      <c r="T1190" s="44" t="s">
        <v>28</v>
      </c>
      <c r="U1190" s="44" t="s">
        <v>28</v>
      </c>
      <c r="V1190" s="47" t="s">
        <v>28</v>
      </c>
      <c r="W1190" s="47" t="s">
        <v>28</v>
      </c>
      <c r="X1190" s="47" t="s">
        <v>28</v>
      </c>
      <c r="Y1190" s="47" t="s">
        <v>28</v>
      </c>
      <c r="Z1190" s="47" t="s">
        <v>28</v>
      </c>
      <c r="AA1190" s="47" t="s">
        <v>28</v>
      </c>
      <c r="AB1190" s="47" t="s">
        <v>28</v>
      </c>
      <c r="AC1190" s="47" t="s">
        <v>28</v>
      </c>
      <c r="AD1190" s="47" t="s">
        <v>28</v>
      </c>
      <c r="AE1190" s="47" t="s">
        <v>28</v>
      </c>
      <c r="AF1190" s="45" t="s">
        <v>28</v>
      </c>
      <c r="AG1190" s="52"/>
      <c r="AH1190" s="46"/>
      <c r="AI1190" t="e">
        <f>E1190&amp;H1190&amp;I1190&amp;J1190&amp;K1190&amp;M1190&amp;#REF!&amp;#REF!&amp;N1190&amp;O1190&amp;P1190&amp;Q1190&amp;R1190&amp;S1190&amp;T1190&amp;U1190&amp;V1190</f>
        <v>#REF!</v>
      </c>
      <c r="AJ1190" t="str">
        <f>IF(E1190="","",IFERROR(IF(MATCH(E1190,#REF!,0),"O","X"),"X"))</f>
        <v/>
      </c>
    </row>
    <row r="1191" spans="1:36">
      <c r="A1191" s="6" t="s">
        <v>28</v>
      </c>
      <c r="B1191" s="6" t="s">
        <v>28</v>
      </c>
      <c r="C1191" s="6" t="s">
        <v>28</v>
      </c>
      <c r="D1191" s="6" t="s">
        <v>28</v>
      </c>
      <c r="E1191" s="6" t="s">
        <v>28</v>
      </c>
      <c r="F1191" s="6" t="e">
        <f>VLOOKUP(E1191,'홈플러스-업데이트'!E2306:E4586,1,0)</f>
        <v>#N/A</v>
      </c>
      <c r="G1191" s="14" t="s">
        <v>28</v>
      </c>
      <c r="H1191" s="6" t="s">
        <v>28</v>
      </c>
      <c r="I1191" s="6" t="s">
        <v>28</v>
      </c>
      <c r="J1191" s="6" t="s">
        <v>28</v>
      </c>
      <c r="K1191" s="6" t="s">
        <v>28</v>
      </c>
      <c r="L1191" s="24" t="s">
        <v>28</v>
      </c>
      <c r="M1191" s="44" t="s">
        <v>28</v>
      </c>
      <c r="N1191" s="44" t="s">
        <v>28</v>
      </c>
      <c r="O1191" s="44" t="s">
        <v>28</v>
      </c>
      <c r="P1191" s="44" t="s">
        <v>28</v>
      </c>
      <c r="Q1191" s="44" t="s">
        <v>28</v>
      </c>
      <c r="R1191" s="44" t="s">
        <v>28</v>
      </c>
      <c r="S1191" s="44" t="s">
        <v>28</v>
      </c>
      <c r="T1191" s="44" t="s">
        <v>28</v>
      </c>
      <c r="U1191" s="44" t="s">
        <v>28</v>
      </c>
      <c r="V1191" s="47" t="s">
        <v>28</v>
      </c>
      <c r="W1191" s="47" t="s">
        <v>28</v>
      </c>
      <c r="X1191" s="47" t="s">
        <v>28</v>
      </c>
      <c r="Y1191" s="47" t="s">
        <v>28</v>
      </c>
      <c r="Z1191" s="47" t="s">
        <v>28</v>
      </c>
      <c r="AA1191" s="47" t="s">
        <v>28</v>
      </c>
      <c r="AB1191" s="47" t="s">
        <v>28</v>
      </c>
      <c r="AC1191" s="47" t="s">
        <v>28</v>
      </c>
      <c r="AD1191" s="47" t="s">
        <v>28</v>
      </c>
      <c r="AE1191" s="47" t="s">
        <v>28</v>
      </c>
      <c r="AF1191" s="45" t="s">
        <v>28</v>
      </c>
      <c r="AG1191" s="52"/>
      <c r="AH1191" s="46"/>
      <c r="AI1191" t="e">
        <f>E1191&amp;H1191&amp;I1191&amp;J1191&amp;K1191&amp;M1191&amp;#REF!&amp;#REF!&amp;N1191&amp;O1191&amp;P1191&amp;Q1191&amp;R1191&amp;S1191&amp;T1191&amp;U1191&amp;V1191</f>
        <v>#REF!</v>
      </c>
      <c r="AJ1191" t="str">
        <f>IF(E1191="","",IFERROR(IF(MATCH(E1191,#REF!,0),"O","X"),"X"))</f>
        <v/>
      </c>
    </row>
    <row r="1192" spans="1:36">
      <c r="A1192" s="6" t="s">
        <v>28</v>
      </c>
      <c r="B1192" s="6" t="s">
        <v>28</v>
      </c>
      <c r="C1192" s="6" t="s">
        <v>28</v>
      </c>
      <c r="D1192" s="6" t="s">
        <v>28</v>
      </c>
      <c r="E1192" s="6" t="s">
        <v>28</v>
      </c>
      <c r="F1192" s="6" t="e">
        <f>VLOOKUP(E1192,'홈플러스-업데이트'!E2307:E4587,1,0)</f>
        <v>#N/A</v>
      </c>
      <c r="G1192" s="14" t="s">
        <v>28</v>
      </c>
      <c r="H1192" s="6" t="s">
        <v>28</v>
      </c>
      <c r="I1192" s="6" t="s">
        <v>28</v>
      </c>
      <c r="J1192" s="6" t="s">
        <v>28</v>
      </c>
      <c r="K1192" s="6" t="s">
        <v>28</v>
      </c>
      <c r="L1192" s="24" t="s">
        <v>28</v>
      </c>
      <c r="M1192" s="44" t="s">
        <v>28</v>
      </c>
      <c r="N1192" s="44" t="s">
        <v>28</v>
      </c>
      <c r="O1192" s="44" t="s">
        <v>28</v>
      </c>
      <c r="P1192" s="44" t="s">
        <v>28</v>
      </c>
      <c r="Q1192" s="44" t="s">
        <v>28</v>
      </c>
      <c r="R1192" s="44" t="s">
        <v>28</v>
      </c>
      <c r="S1192" s="44" t="s">
        <v>28</v>
      </c>
      <c r="T1192" s="44" t="s">
        <v>28</v>
      </c>
      <c r="U1192" s="44" t="s">
        <v>28</v>
      </c>
      <c r="V1192" s="47" t="s">
        <v>28</v>
      </c>
      <c r="W1192" s="47" t="s">
        <v>28</v>
      </c>
      <c r="X1192" s="47" t="s">
        <v>28</v>
      </c>
      <c r="Y1192" s="47" t="s">
        <v>28</v>
      </c>
      <c r="Z1192" s="47" t="s">
        <v>28</v>
      </c>
      <c r="AA1192" s="47" t="s">
        <v>28</v>
      </c>
      <c r="AB1192" s="47" t="s">
        <v>28</v>
      </c>
      <c r="AC1192" s="47" t="s">
        <v>28</v>
      </c>
      <c r="AD1192" s="47" t="s">
        <v>28</v>
      </c>
      <c r="AE1192" s="47" t="s">
        <v>28</v>
      </c>
      <c r="AF1192" s="45" t="s">
        <v>28</v>
      </c>
      <c r="AG1192" s="52"/>
      <c r="AH1192" s="46"/>
      <c r="AI1192" t="e">
        <f>E1192&amp;H1192&amp;I1192&amp;J1192&amp;K1192&amp;M1192&amp;#REF!&amp;#REF!&amp;N1192&amp;O1192&amp;P1192&amp;Q1192&amp;R1192&amp;S1192&amp;T1192&amp;U1192&amp;V1192</f>
        <v>#REF!</v>
      </c>
      <c r="AJ1192" t="str">
        <f>IF(E1192="","",IFERROR(IF(MATCH(E1192,#REF!,0),"O","X"),"X"))</f>
        <v/>
      </c>
    </row>
    <row r="1193" spans="1:36">
      <c r="A1193" s="6" t="s">
        <v>28</v>
      </c>
      <c r="B1193" s="6" t="s">
        <v>28</v>
      </c>
      <c r="C1193" s="6" t="s">
        <v>28</v>
      </c>
      <c r="D1193" s="6" t="s">
        <v>28</v>
      </c>
      <c r="E1193" s="6" t="s">
        <v>28</v>
      </c>
      <c r="F1193" s="6" t="e">
        <f>VLOOKUP(E1193,'홈플러스-업데이트'!E2308:E4588,1,0)</f>
        <v>#N/A</v>
      </c>
      <c r="G1193" s="14" t="s">
        <v>28</v>
      </c>
      <c r="H1193" s="6" t="s">
        <v>28</v>
      </c>
      <c r="I1193" s="6" t="s">
        <v>28</v>
      </c>
      <c r="J1193" s="6" t="s">
        <v>28</v>
      </c>
      <c r="K1193" s="6" t="s">
        <v>28</v>
      </c>
      <c r="L1193" s="24" t="s">
        <v>28</v>
      </c>
      <c r="M1193" s="44" t="s">
        <v>28</v>
      </c>
      <c r="N1193" s="44" t="s">
        <v>28</v>
      </c>
      <c r="O1193" s="44" t="s">
        <v>28</v>
      </c>
      <c r="P1193" s="44" t="s">
        <v>28</v>
      </c>
      <c r="Q1193" s="44" t="s">
        <v>28</v>
      </c>
      <c r="R1193" s="44" t="s">
        <v>28</v>
      </c>
      <c r="S1193" s="44" t="s">
        <v>28</v>
      </c>
      <c r="T1193" s="44" t="s">
        <v>28</v>
      </c>
      <c r="U1193" s="44" t="s">
        <v>28</v>
      </c>
      <c r="V1193" s="47" t="s">
        <v>28</v>
      </c>
      <c r="W1193" s="47" t="s">
        <v>28</v>
      </c>
      <c r="X1193" s="47" t="s">
        <v>28</v>
      </c>
      <c r="Y1193" s="47" t="s">
        <v>28</v>
      </c>
      <c r="Z1193" s="47" t="s">
        <v>28</v>
      </c>
      <c r="AA1193" s="47" t="s">
        <v>28</v>
      </c>
      <c r="AB1193" s="47" t="s">
        <v>28</v>
      </c>
      <c r="AC1193" s="47" t="s">
        <v>28</v>
      </c>
      <c r="AD1193" s="47" t="s">
        <v>28</v>
      </c>
      <c r="AE1193" s="47" t="s">
        <v>28</v>
      </c>
      <c r="AF1193" s="45" t="s">
        <v>28</v>
      </c>
      <c r="AG1193" s="52"/>
      <c r="AH1193" s="46"/>
      <c r="AI1193" t="e">
        <f>E1193&amp;H1193&amp;I1193&amp;J1193&amp;K1193&amp;M1193&amp;#REF!&amp;#REF!&amp;N1193&amp;O1193&amp;P1193&amp;Q1193&amp;R1193&amp;S1193&amp;T1193&amp;U1193&amp;V1193</f>
        <v>#REF!</v>
      </c>
      <c r="AJ1193" t="str">
        <f>IF(E1193="","",IFERROR(IF(MATCH(E1193,#REF!,0),"O","X"),"X"))</f>
        <v/>
      </c>
    </row>
    <row r="1194" spans="1:36">
      <c r="A1194" s="6" t="s">
        <v>28</v>
      </c>
      <c r="B1194" s="6" t="s">
        <v>28</v>
      </c>
      <c r="C1194" s="6" t="s">
        <v>28</v>
      </c>
      <c r="D1194" s="6" t="s">
        <v>28</v>
      </c>
      <c r="E1194" s="6" t="s">
        <v>28</v>
      </c>
      <c r="F1194" s="6" t="e">
        <f>VLOOKUP(E1194,'홈플러스-업데이트'!E2309:E4589,1,0)</f>
        <v>#N/A</v>
      </c>
      <c r="G1194" s="14" t="s">
        <v>28</v>
      </c>
      <c r="H1194" s="6" t="s">
        <v>28</v>
      </c>
      <c r="I1194" s="6" t="s">
        <v>28</v>
      </c>
      <c r="J1194" s="6" t="s">
        <v>28</v>
      </c>
      <c r="K1194" s="6" t="s">
        <v>28</v>
      </c>
      <c r="L1194" s="24" t="s">
        <v>28</v>
      </c>
      <c r="M1194" s="44" t="s">
        <v>28</v>
      </c>
      <c r="N1194" s="44" t="s">
        <v>28</v>
      </c>
      <c r="O1194" s="44" t="s">
        <v>28</v>
      </c>
      <c r="P1194" s="44" t="s">
        <v>28</v>
      </c>
      <c r="Q1194" s="44" t="s">
        <v>28</v>
      </c>
      <c r="R1194" s="44" t="s">
        <v>28</v>
      </c>
      <c r="S1194" s="44" t="s">
        <v>28</v>
      </c>
      <c r="T1194" s="44" t="s">
        <v>28</v>
      </c>
      <c r="U1194" s="44" t="s">
        <v>28</v>
      </c>
      <c r="V1194" s="47" t="s">
        <v>28</v>
      </c>
      <c r="W1194" s="47" t="s">
        <v>28</v>
      </c>
      <c r="X1194" s="47" t="s">
        <v>28</v>
      </c>
      <c r="Y1194" s="47" t="s">
        <v>28</v>
      </c>
      <c r="Z1194" s="47" t="s">
        <v>28</v>
      </c>
      <c r="AA1194" s="47" t="s">
        <v>28</v>
      </c>
      <c r="AB1194" s="47" t="s">
        <v>28</v>
      </c>
      <c r="AC1194" s="47" t="s">
        <v>28</v>
      </c>
      <c r="AD1194" s="47" t="s">
        <v>28</v>
      </c>
      <c r="AE1194" s="47" t="s">
        <v>28</v>
      </c>
      <c r="AF1194" s="45" t="s">
        <v>28</v>
      </c>
      <c r="AG1194" s="52"/>
      <c r="AH1194" s="46"/>
      <c r="AI1194" t="e">
        <f>E1194&amp;H1194&amp;I1194&amp;J1194&amp;K1194&amp;M1194&amp;#REF!&amp;#REF!&amp;N1194&amp;O1194&amp;P1194&amp;Q1194&amp;R1194&amp;S1194&amp;T1194&amp;U1194&amp;V1194</f>
        <v>#REF!</v>
      </c>
      <c r="AJ1194" t="str">
        <f>IF(E1194="","",IFERROR(IF(MATCH(E1194,#REF!,0),"O","X"),"X"))</f>
        <v/>
      </c>
    </row>
    <row r="1195" spans="1:36">
      <c r="A1195" s="6" t="s">
        <v>28</v>
      </c>
      <c r="B1195" s="6" t="s">
        <v>28</v>
      </c>
      <c r="C1195" s="6" t="s">
        <v>28</v>
      </c>
      <c r="D1195" s="6" t="s">
        <v>28</v>
      </c>
      <c r="E1195" s="6" t="s">
        <v>28</v>
      </c>
      <c r="F1195" s="6" t="e">
        <f>VLOOKUP(E1195,'홈플러스-업데이트'!E2310:E4590,1,0)</f>
        <v>#N/A</v>
      </c>
      <c r="G1195" s="14" t="s">
        <v>28</v>
      </c>
      <c r="H1195" s="6" t="s">
        <v>28</v>
      </c>
      <c r="I1195" s="6" t="s">
        <v>28</v>
      </c>
      <c r="J1195" s="6" t="s">
        <v>28</v>
      </c>
      <c r="K1195" s="6" t="s">
        <v>28</v>
      </c>
      <c r="L1195" s="24" t="s">
        <v>28</v>
      </c>
      <c r="M1195" s="44" t="s">
        <v>28</v>
      </c>
      <c r="N1195" s="44" t="s">
        <v>28</v>
      </c>
      <c r="O1195" s="44" t="s">
        <v>28</v>
      </c>
      <c r="P1195" s="44" t="s">
        <v>28</v>
      </c>
      <c r="Q1195" s="44" t="s">
        <v>28</v>
      </c>
      <c r="R1195" s="44" t="s">
        <v>28</v>
      </c>
      <c r="S1195" s="44" t="s">
        <v>28</v>
      </c>
      <c r="T1195" s="44" t="s">
        <v>28</v>
      </c>
      <c r="U1195" s="44" t="s">
        <v>28</v>
      </c>
      <c r="V1195" s="47" t="s">
        <v>28</v>
      </c>
      <c r="W1195" s="47" t="s">
        <v>28</v>
      </c>
      <c r="X1195" s="47" t="s">
        <v>28</v>
      </c>
      <c r="Y1195" s="47" t="s">
        <v>28</v>
      </c>
      <c r="Z1195" s="47" t="s">
        <v>28</v>
      </c>
      <c r="AA1195" s="47" t="s">
        <v>28</v>
      </c>
      <c r="AB1195" s="47" t="s">
        <v>28</v>
      </c>
      <c r="AC1195" s="47" t="s">
        <v>28</v>
      </c>
      <c r="AD1195" s="47" t="s">
        <v>28</v>
      </c>
      <c r="AE1195" s="47" t="s">
        <v>28</v>
      </c>
      <c r="AF1195" s="45" t="s">
        <v>28</v>
      </c>
      <c r="AG1195" s="52"/>
      <c r="AH1195" s="46"/>
      <c r="AI1195" t="e">
        <f>E1195&amp;H1195&amp;I1195&amp;J1195&amp;K1195&amp;M1195&amp;#REF!&amp;#REF!&amp;N1195&amp;O1195&amp;P1195&amp;Q1195&amp;R1195&amp;S1195&amp;T1195&amp;U1195&amp;V1195</f>
        <v>#REF!</v>
      </c>
      <c r="AJ1195" t="str">
        <f>IF(E1195="","",IFERROR(IF(MATCH(E1195,#REF!,0),"O","X"),"X"))</f>
        <v/>
      </c>
    </row>
    <row r="1196" spans="1:36">
      <c r="A1196" s="6" t="s">
        <v>28</v>
      </c>
      <c r="B1196" s="6" t="s">
        <v>28</v>
      </c>
      <c r="C1196" s="6" t="s">
        <v>28</v>
      </c>
      <c r="D1196" s="6" t="s">
        <v>28</v>
      </c>
      <c r="E1196" s="6" t="s">
        <v>28</v>
      </c>
      <c r="F1196" s="6" t="e">
        <f>VLOOKUP(E1196,'홈플러스-업데이트'!E2311:E4591,1,0)</f>
        <v>#N/A</v>
      </c>
      <c r="G1196" s="14" t="s">
        <v>28</v>
      </c>
      <c r="H1196" s="6" t="s">
        <v>28</v>
      </c>
      <c r="I1196" s="6" t="s">
        <v>28</v>
      </c>
      <c r="J1196" s="6" t="s">
        <v>28</v>
      </c>
      <c r="K1196" s="6" t="s">
        <v>28</v>
      </c>
      <c r="L1196" s="24" t="s">
        <v>28</v>
      </c>
      <c r="M1196" s="44" t="s">
        <v>28</v>
      </c>
      <c r="N1196" s="44" t="s">
        <v>28</v>
      </c>
      <c r="O1196" s="44" t="s">
        <v>28</v>
      </c>
      <c r="P1196" s="44" t="s">
        <v>28</v>
      </c>
      <c r="Q1196" s="44" t="s">
        <v>28</v>
      </c>
      <c r="R1196" s="44" t="s">
        <v>28</v>
      </c>
      <c r="S1196" s="44" t="s">
        <v>28</v>
      </c>
      <c r="T1196" s="44" t="s">
        <v>28</v>
      </c>
      <c r="U1196" s="44" t="s">
        <v>28</v>
      </c>
      <c r="V1196" s="47" t="s">
        <v>28</v>
      </c>
      <c r="W1196" s="47" t="s">
        <v>28</v>
      </c>
      <c r="X1196" s="47" t="s">
        <v>28</v>
      </c>
      <c r="Y1196" s="47" t="s">
        <v>28</v>
      </c>
      <c r="Z1196" s="47" t="s">
        <v>28</v>
      </c>
      <c r="AA1196" s="47" t="s">
        <v>28</v>
      </c>
      <c r="AB1196" s="47" t="s">
        <v>28</v>
      </c>
      <c r="AC1196" s="47" t="s">
        <v>28</v>
      </c>
      <c r="AD1196" s="47" t="s">
        <v>28</v>
      </c>
      <c r="AE1196" s="47" t="s">
        <v>28</v>
      </c>
      <c r="AF1196" s="45" t="s">
        <v>28</v>
      </c>
      <c r="AG1196" s="52"/>
      <c r="AH1196" s="46"/>
      <c r="AI1196" t="e">
        <f>E1196&amp;H1196&amp;I1196&amp;J1196&amp;K1196&amp;M1196&amp;#REF!&amp;#REF!&amp;N1196&amp;O1196&amp;P1196&amp;Q1196&amp;R1196&amp;S1196&amp;T1196&amp;U1196&amp;V1196</f>
        <v>#REF!</v>
      </c>
      <c r="AJ1196" t="str">
        <f>IF(E1196="","",IFERROR(IF(MATCH(E1196,#REF!,0),"O","X"),"X"))</f>
        <v/>
      </c>
    </row>
    <row r="1197" spans="1:36">
      <c r="A1197" s="6" t="s">
        <v>28</v>
      </c>
      <c r="B1197" s="6" t="s">
        <v>28</v>
      </c>
      <c r="C1197" s="6" t="s">
        <v>28</v>
      </c>
      <c r="D1197" s="6" t="s">
        <v>28</v>
      </c>
      <c r="E1197" s="6" t="s">
        <v>28</v>
      </c>
      <c r="F1197" s="6" t="e">
        <f>VLOOKUP(E1197,'홈플러스-업데이트'!E2312:E4592,1,0)</f>
        <v>#N/A</v>
      </c>
      <c r="G1197" s="14" t="s">
        <v>28</v>
      </c>
      <c r="H1197" s="6" t="s">
        <v>28</v>
      </c>
      <c r="I1197" s="6" t="s">
        <v>28</v>
      </c>
      <c r="J1197" s="6" t="s">
        <v>28</v>
      </c>
      <c r="K1197" s="6" t="s">
        <v>28</v>
      </c>
      <c r="L1197" s="24" t="s">
        <v>28</v>
      </c>
      <c r="M1197" s="44" t="s">
        <v>28</v>
      </c>
      <c r="N1197" s="44" t="s">
        <v>28</v>
      </c>
      <c r="O1197" s="44" t="s">
        <v>28</v>
      </c>
      <c r="P1197" s="44" t="s">
        <v>28</v>
      </c>
      <c r="Q1197" s="44" t="s">
        <v>28</v>
      </c>
      <c r="R1197" s="44" t="s">
        <v>28</v>
      </c>
      <c r="S1197" s="44" t="s">
        <v>28</v>
      </c>
      <c r="T1197" s="44" t="s">
        <v>28</v>
      </c>
      <c r="U1197" s="44" t="s">
        <v>28</v>
      </c>
      <c r="V1197" s="47" t="s">
        <v>28</v>
      </c>
      <c r="W1197" s="47" t="s">
        <v>28</v>
      </c>
      <c r="X1197" s="47" t="s">
        <v>28</v>
      </c>
      <c r="Y1197" s="47" t="s">
        <v>28</v>
      </c>
      <c r="Z1197" s="47" t="s">
        <v>28</v>
      </c>
      <c r="AA1197" s="47" t="s">
        <v>28</v>
      </c>
      <c r="AB1197" s="47" t="s">
        <v>28</v>
      </c>
      <c r="AC1197" s="47" t="s">
        <v>28</v>
      </c>
      <c r="AD1197" s="47" t="s">
        <v>28</v>
      </c>
      <c r="AE1197" s="47" t="s">
        <v>28</v>
      </c>
      <c r="AF1197" s="45" t="s">
        <v>28</v>
      </c>
      <c r="AG1197" s="52"/>
      <c r="AH1197" s="46"/>
      <c r="AI1197" t="e">
        <f>E1197&amp;H1197&amp;I1197&amp;J1197&amp;K1197&amp;M1197&amp;#REF!&amp;#REF!&amp;N1197&amp;O1197&amp;P1197&amp;Q1197&amp;R1197&amp;S1197&amp;T1197&amp;U1197&amp;V1197</f>
        <v>#REF!</v>
      </c>
      <c r="AJ1197" t="str">
        <f>IF(E1197="","",IFERROR(IF(MATCH(E1197,#REF!,0),"O","X"),"X"))</f>
        <v/>
      </c>
    </row>
    <row r="1198" spans="1:36">
      <c r="A1198" s="6" t="s">
        <v>28</v>
      </c>
      <c r="B1198" s="6" t="s">
        <v>28</v>
      </c>
      <c r="C1198" s="6" t="s">
        <v>28</v>
      </c>
      <c r="D1198" s="6" t="s">
        <v>28</v>
      </c>
      <c r="E1198" s="6" t="s">
        <v>28</v>
      </c>
      <c r="F1198" s="6" t="e">
        <f>VLOOKUP(E1198,'홈플러스-업데이트'!E2313:E4593,1,0)</f>
        <v>#N/A</v>
      </c>
      <c r="G1198" s="14" t="s">
        <v>28</v>
      </c>
      <c r="H1198" s="6" t="s">
        <v>28</v>
      </c>
      <c r="I1198" s="6" t="s">
        <v>28</v>
      </c>
      <c r="J1198" s="6" t="s">
        <v>28</v>
      </c>
      <c r="K1198" s="6" t="s">
        <v>28</v>
      </c>
      <c r="L1198" s="24" t="s">
        <v>28</v>
      </c>
      <c r="M1198" s="44" t="s">
        <v>28</v>
      </c>
      <c r="N1198" s="44" t="s">
        <v>28</v>
      </c>
      <c r="O1198" s="44" t="s">
        <v>28</v>
      </c>
      <c r="P1198" s="44" t="s">
        <v>28</v>
      </c>
      <c r="Q1198" s="44" t="s">
        <v>28</v>
      </c>
      <c r="R1198" s="44" t="s">
        <v>28</v>
      </c>
      <c r="S1198" s="44" t="s">
        <v>28</v>
      </c>
      <c r="T1198" s="44" t="s">
        <v>28</v>
      </c>
      <c r="U1198" s="44" t="s">
        <v>28</v>
      </c>
      <c r="V1198" s="47" t="s">
        <v>28</v>
      </c>
      <c r="W1198" s="47" t="s">
        <v>28</v>
      </c>
      <c r="X1198" s="47" t="s">
        <v>28</v>
      </c>
      <c r="Y1198" s="47" t="s">
        <v>28</v>
      </c>
      <c r="Z1198" s="47" t="s">
        <v>28</v>
      </c>
      <c r="AA1198" s="47" t="s">
        <v>28</v>
      </c>
      <c r="AB1198" s="47" t="s">
        <v>28</v>
      </c>
      <c r="AC1198" s="47" t="s">
        <v>28</v>
      </c>
      <c r="AD1198" s="47" t="s">
        <v>28</v>
      </c>
      <c r="AE1198" s="47" t="s">
        <v>28</v>
      </c>
      <c r="AF1198" s="45" t="s">
        <v>28</v>
      </c>
      <c r="AG1198" s="52"/>
      <c r="AH1198" s="46"/>
      <c r="AI1198" t="e">
        <f>E1198&amp;H1198&amp;I1198&amp;J1198&amp;K1198&amp;M1198&amp;#REF!&amp;#REF!&amp;N1198&amp;O1198&amp;P1198&amp;Q1198&amp;R1198&amp;S1198&amp;T1198&amp;U1198&amp;V1198</f>
        <v>#REF!</v>
      </c>
      <c r="AJ1198" t="str">
        <f>IF(E1198="","",IFERROR(IF(MATCH(E1198,#REF!,0),"O","X"),"X"))</f>
        <v/>
      </c>
    </row>
    <row r="1199" spans="1:36">
      <c r="A1199" s="6" t="s">
        <v>28</v>
      </c>
      <c r="B1199" s="6" t="s">
        <v>28</v>
      </c>
      <c r="C1199" s="6" t="s">
        <v>28</v>
      </c>
      <c r="D1199" s="6" t="s">
        <v>28</v>
      </c>
      <c r="E1199" s="6" t="s">
        <v>28</v>
      </c>
      <c r="F1199" s="6" t="e">
        <f>VLOOKUP(E1199,'홈플러스-업데이트'!E2314:E4594,1,0)</f>
        <v>#N/A</v>
      </c>
      <c r="G1199" s="14" t="s">
        <v>28</v>
      </c>
      <c r="H1199" s="6" t="s">
        <v>28</v>
      </c>
      <c r="I1199" s="6" t="s">
        <v>28</v>
      </c>
      <c r="J1199" s="6" t="s">
        <v>28</v>
      </c>
      <c r="K1199" s="6" t="s">
        <v>28</v>
      </c>
      <c r="L1199" s="24" t="s">
        <v>28</v>
      </c>
      <c r="M1199" s="44" t="s">
        <v>28</v>
      </c>
      <c r="N1199" s="44" t="s">
        <v>28</v>
      </c>
      <c r="O1199" s="44" t="s">
        <v>28</v>
      </c>
      <c r="P1199" s="44" t="s">
        <v>28</v>
      </c>
      <c r="Q1199" s="44" t="s">
        <v>28</v>
      </c>
      <c r="R1199" s="44" t="s">
        <v>28</v>
      </c>
      <c r="S1199" s="44" t="s">
        <v>28</v>
      </c>
      <c r="T1199" s="44" t="s">
        <v>28</v>
      </c>
      <c r="U1199" s="44" t="s">
        <v>28</v>
      </c>
      <c r="V1199" s="47" t="s">
        <v>28</v>
      </c>
      <c r="W1199" s="47" t="s">
        <v>28</v>
      </c>
      <c r="X1199" s="47" t="s">
        <v>28</v>
      </c>
      <c r="Y1199" s="47" t="s">
        <v>28</v>
      </c>
      <c r="Z1199" s="47" t="s">
        <v>28</v>
      </c>
      <c r="AA1199" s="47" t="s">
        <v>28</v>
      </c>
      <c r="AB1199" s="47" t="s">
        <v>28</v>
      </c>
      <c r="AC1199" s="47" t="s">
        <v>28</v>
      </c>
      <c r="AD1199" s="47" t="s">
        <v>28</v>
      </c>
      <c r="AE1199" s="47" t="s">
        <v>28</v>
      </c>
      <c r="AF1199" s="45" t="s">
        <v>28</v>
      </c>
      <c r="AG1199" s="52"/>
      <c r="AH1199" s="46"/>
      <c r="AI1199" t="e">
        <f>E1199&amp;H1199&amp;I1199&amp;J1199&amp;K1199&amp;M1199&amp;#REF!&amp;#REF!&amp;N1199&amp;O1199&amp;P1199&amp;Q1199&amp;R1199&amp;S1199&amp;T1199&amp;U1199&amp;V1199</f>
        <v>#REF!</v>
      </c>
      <c r="AJ1199" t="str">
        <f>IF(E1199="","",IFERROR(IF(MATCH(E1199,#REF!,0),"O","X"),"X"))</f>
        <v/>
      </c>
    </row>
    <row r="1200" spans="1:36">
      <c r="A1200" s="6" t="s">
        <v>28</v>
      </c>
      <c r="B1200" s="6" t="s">
        <v>28</v>
      </c>
      <c r="C1200" s="6" t="s">
        <v>28</v>
      </c>
      <c r="D1200" s="6" t="s">
        <v>28</v>
      </c>
      <c r="E1200" s="6" t="s">
        <v>28</v>
      </c>
      <c r="F1200" s="6" t="e">
        <f>VLOOKUP(E1200,'홈플러스-업데이트'!E2315:E4595,1,0)</f>
        <v>#N/A</v>
      </c>
      <c r="G1200" s="14" t="s">
        <v>28</v>
      </c>
      <c r="H1200" s="6" t="s">
        <v>28</v>
      </c>
      <c r="I1200" s="6" t="s">
        <v>28</v>
      </c>
      <c r="J1200" s="6" t="s">
        <v>28</v>
      </c>
      <c r="K1200" s="6" t="s">
        <v>28</v>
      </c>
      <c r="L1200" s="24" t="s">
        <v>28</v>
      </c>
      <c r="M1200" s="44" t="s">
        <v>28</v>
      </c>
      <c r="N1200" s="44" t="s">
        <v>28</v>
      </c>
      <c r="O1200" s="44" t="s">
        <v>28</v>
      </c>
      <c r="P1200" s="44" t="s">
        <v>28</v>
      </c>
      <c r="Q1200" s="44" t="s">
        <v>28</v>
      </c>
      <c r="R1200" s="44" t="s">
        <v>28</v>
      </c>
      <c r="S1200" s="44" t="s">
        <v>28</v>
      </c>
      <c r="T1200" s="44" t="s">
        <v>28</v>
      </c>
      <c r="U1200" s="44" t="s">
        <v>28</v>
      </c>
      <c r="V1200" s="47" t="s">
        <v>28</v>
      </c>
      <c r="W1200" s="47" t="s">
        <v>28</v>
      </c>
      <c r="X1200" s="47" t="s">
        <v>28</v>
      </c>
      <c r="Y1200" s="47" t="s">
        <v>28</v>
      </c>
      <c r="Z1200" s="47" t="s">
        <v>28</v>
      </c>
      <c r="AA1200" s="47" t="s">
        <v>28</v>
      </c>
      <c r="AB1200" s="47" t="s">
        <v>28</v>
      </c>
      <c r="AC1200" s="47" t="s">
        <v>28</v>
      </c>
      <c r="AD1200" s="47" t="s">
        <v>28</v>
      </c>
      <c r="AE1200" s="47" t="s">
        <v>28</v>
      </c>
      <c r="AF1200" s="45" t="s">
        <v>28</v>
      </c>
      <c r="AG1200" s="52"/>
      <c r="AH1200" s="46"/>
      <c r="AI1200" t="e">
        <f>E1200&amp;H1200&amp;I1200&amp;J1200&amp;K1200&amp;M1200&amp;#REF!&amp;#REF!&amp;N1200&amp;O1200&amp;P1200&amp;Q1200&amp;R1200&amp;S1200&amp;T1200&amp;U1200&amp;V1200</f>
        <v>#REF!</v>
      </c>
      <c r="AJ1200" t="str">
        <f>IF(E1200="","",IFERROR(IF(MATCH(E1200,#REF!,0),"O","X"),"X"))</f>
        <v/>
      </c>
    </row>
    <row r="1201" spans="1:36">
      <c r="A1201" s="6" t="s">
        <v>28</v>
      </c>
      <c r="B1201" s="6" t="s">
        <v>28</v>
      </c>
      <c r="C1201" s="6" t="s">
        <v>28</v>
      </c>
      <c r="D1201" s="6" t="s">
        <v>28</v>
      </c>
      <c r="E1201" s="6" t="s">
        <v>28</v>
      </c>
      <c r="F1201" s="6" t="e">
        <f>VLOOKUP(E1201,'홈플러스-업데이트'!E2316:E4596,1,0)</f>
        <v>#N/A</v>
      </c>
      <c r="G1201" s="14" t="s">
        <v>28</v>
      </c>
      <c r="H1201" s="6" t="s">
        <v>28</v>
      </c>
      <c r="I1201" s="6" t="s">
        <v>28</v>
      </c>
      <c r="J1201" s="6" t="s">
        <v>28</v>
      </c>
      <c r="K1201" s="6" t="s">
        <v>28</v>
      </c>
      <c r="L1201" s="24" t="s">
        <v>28</v>
      </c>
      <c r="M1201" s="44" t="s">
        <v>28</v>
      </c>
      <c r="N1201" s="44" t="s">
        <v>28</v>
      </c>
      <c r="O1201" s="44" t="s">
        <v>28</v>
      </c>
      <c r="P1201" s="44" t="s">
        <v>28</v>
      </c>
      <c r="Q1201" s="44" t="s">
        <v>28</v>
      </c>
      <c r="R1201" s="44" t="s">
        <v>28</v>
      </c>
      <c r="S1201" s="44" t="s">
        <v>28</v>
      </c>
      <c r="T1201" s="44" t="s">
        <v>28</v>
      </c>
      <c r="U1201" s="44" t="s">
        <v>28</v>
      </c>
      <c r="V1201" s="47" t="s">
        <v>28</v>
      </c>
      <c r="W1201" s="47" t="s">
        <v>28</v>
      </c>
      <c r="X1201" s="47" t="s">
        <v>28</v>
      </c>
      <c r="Y1201" s="47" t="s">
        <v>28</v>
      </c>
      <c r="Z1201" s="47" t="s">
        <v>28</v>
      </c>
      <c r="AA1201" s="47" t="s">
        <v>28</v>
      </c>
      <c r="AB1201" s="47" t="s">
        <v>28</v>
      </c>
      <c r="AC1201" s="47" t="s">
        <v>28</v>
      </c>
      <c r="AD1201" s="47" t="s">
        <v>28</v>
      </c>
      <c r="AE1201" s="47" t="s">
        <v>28</v>
      </c>
      <c r="AF1201" s="45" t="s">
        <v>28</v>
      </c>
      <c r="AG1201" s="52"/>
      <c r="AH1201" s="46"/>
      <c r="AI1201" t="e">
        <f>E1201&amp;H1201&amp;I1201&amp;J1201&amp;K1201&amp;M1201&amp;#REF!&amp;#REF!&amp;N1201&amp;O1201&amp;P1201&amp;Q1201&amp;R1201&amp;S1201&amp;T1201&amp;U1201&amp;V1201</f>
        <v>#REF!</v>
      </c>
      <c r="AJ1201" t="str">
        <f>IF(E1201="","",IFERROR(IF(MATCH(E1201,#REF!,0),"O","X"),"X"))</f>
        <v/>
      </c>
    </row>
    <row r="1202" spans="1:36">
      <c r="A1202" s="6" t="s">
        <v>28</v>
      </c>
      <c r="B1202" s="6" t="s">
        <v>28</v>
      </c>
      <c r="C1202" s="6" t="s">
        <v>28</v>
      </c>
      <c r="D1202" s="6" t="s">
        <v>28</v>
      </c>
      <c r="E1202" s="6" t="s">
        <v>28</v>
      </c>
      <c r="F1202" s="6" t="e">
        <f>VLOOKUP(E1202,'홈플러스-업데이트'!E2317:E4597,1,0)</f>
        <v>#N/A</v>
      </c>
      <c r="G1202" s="14" t="s">
        <v>28</v>
      </c>
      <c r="H1202" s="6" t="s">
        <v>28</v>
      </c>
      <c r="I1202" s="6" t="s">
        <v>28</v>
      </c>
      <c r="J1202" s="6" t="s">
        <v>28</v>
      </c>
      <c r="K1202" s="6" t="s">
        <v>28</v>
      </c>
      <c r="L1202" s="24" t="s">
        <v>28</v>
      </c>
      <c r="M1202" s="44" t="s">
        <v>28</v>
      </c>
      <c r="N1202" s="44" t="s">
        <v>28</v>
      </c>
      <c r="O1202" s="44" t="s">
        <v>28</v>
      </c>
      <c r="P1202" s="44" t="s">
        <v>28</v>
      </c>
      <c r="Q1202" s="44" t="s">
        <v>28</v>
      </c>
      <c r="R1202" s="44" t="s">
        <v>28</v>
      </c>
      <c r="S1202" s="44" t="s">
        <v>28</v>
      </c>
      <c r="T1202" s="44" t="s">
        <v>28</v>
      </c>
      <c r="U1202" s="44" t="s">
        <v>28</v>
      </c>
      <c r="V1202" s="47" t="s">
        <v>28</v>
      </c>
      <c r="W1202" s="47" t="s">
        <v>28</v>
      </c>
      <c r="X1202" s="47" t="s">
        <v>28</v>
      </c>
      <c r="Y1202" s="47" t="s">
        <v>28</v>
      </c>
      <c r="Z1202" s="47" t="s">
        <v>28</v>
      </c>
      <c r="AA1202" s="47" t="s">
        <v>28</v>
      </c>
      <c r="AB1202" s="47" t="s">
        <v>28</v>
      </c>
      <c r="AC1202" s="47" t="s">
        <v>28</v>
      </c>
      <c r="AD1202" s="47" t="s">
        <v>28</v>
      </c>
      <c r="AE1202" s="47" t="s">
        <v>28</v>
      </c>
      <c r="AF1202" s="45" t="s">
        <v>28</v>
      </c>
      <c r="AG1202" s="52"/>
      <c r="AH1202" s="46"/>
      <c r="AI1202" t="e">
        <f>E1202&amp;H1202&amp;I1202&amp;J1202&amp;K1202&amp;M1202&amp;#REF!&amp;#REF!&amp;N1202&amp;O1202&amp;P1202&amp;Q1202&amp;R1202&amp;S1202&amp;T1202&amp;U1202&amp;V1202</f>
        <v>#REF!</v>
      </c>
      <c r="AJ1202" t="str">
        <f>IF(E1202="","",IFERROR(IF(MATCH(E1202,#REF!,0),"O","X"),"X"))</f>
        <v/>
      </c>
    </row>
    <row r="1203" spans="1:36">
      <c r="A1203" s="6" t="s">
        <v>28</v>
      </c>
      <c r="B1203" s="6" t="s">
        <v>28</v>
      </c>
      <c r="C1203" s="6" t="s">
        <v>28</v>
      </c>
      <c r="D1203" s="6" t="s">
        <v>28</v>
      </c>
      <c r="E1203" s="6" t="s">
        <v>28</v>
      </c>
      <c r="F1203" s="6" t="e">
        <f>VLOOKUP(E1203,'홈플러스-업데이트'!E2318:E4598,1,0)</f>
        <v>#N/A</v>
      </c>
      <c r="G1203" s="14" t="s">
        <v>28</v>
      </c>
      <c r="H1203" s="6" t="s">
        <v>28</v>
      </c>
      <c r="I1203" s="6" t="s">
        <v>28</v>
      </c>
      <c r="J1203" s="6" t="s">
        <v>28</v>
      </c>
      <c r="K1203" s="6" t="s">
        <v>28</v>
      </c>
      <c r="L1203" s="24" t="s">
        <v>28</v>
      </c>
      <c r="M1203" s="44" t="s">
        <v>28</v>
      </c>
      <c r="N1203" s="44" t="s">
        <v>28</v>
      </c>
      <c r="O1203" s="44" t="s">
        <v>28</v>
      </c>
      <c r="P1203" s="44" t="s">
        <v>28</v>
      </c>
      <c r="Q1203" s="44" t="s">
        <v>28</v>
      </c>
      <c r="R1203" s="44" t="s">
        <v>28</v>
      </c>
      <c r="S1203" s="44" t="s">
        <v>28</v>
      </c>
      <c r="T1203" s="44" t="s">
        <v>28</v>
      </c>
      <c r="U1203" s="44" t="s">
        <v>28</v>
      </c>
      <c r="V1203" s="47" t="s">
        <v>28</v>
      </c>
      <c r="W1203" s="47" t="s">
        <v>28</v>
      </c>
      <c r="X1203" s="47" t="s">
        <v>28</v>
      </c>
      <c r="Y1203" s="47" t="s">
        <v>28</v>
      </c>
      <c r="Z1203" s="47" t="s">
        <v>28</v>
      </c>
      <c r="AA1203" s="47" t="s">
        <v>28</v>
      </c>
      <c r="AB1203" s="47" t="s">
        <v>28</v>
      </c>
      <c r="AC1203" s="47" t="s">
        <v>28</v>
      </c>
      <c r="AD1203" s="47" t="s">
        <v>28</v>
      </c>
      <c r="AE1203" s="47" t="s">
        <v>28</v>
      </c>
      <c r="AF1203" s="45" t="s">
        <v>28</v>
      </c>
      <c r="AG1203" s="52"/>
      <c r="AH1203" s="46"/>
      <c r="AI1203" t="e">
        <f>E1203&amp;H1203&amp;I1203&amp;J1203&amp;K1203&amp;M1203&amp;#REF!&amp;#REF!&amp;N1203&amp;O1203&amp;P1203&amp;Q1203&amp;R1203&amp;S1203&amp;T1203&amp;U1203&amp;V1203</f>
        <v>#REF!</v>
      </c>
      <c r="AJ1203" t="str">
        <f>IF(E1203="","",IFERROR(IF(MATCH(E1203,#REF!,0),"O","X"),"X"))</f>
        <v/>
      </c>
    </row>
    <row r="1204" spans="1:36">
      <c r="A1204" s="6" t="s">
        <v>28</v>
      </c>
      <c r="B1204" s="6" t="s">
        <v>28</v>
      </c>
      <c r="C1204" s="6" t="s">
        <v>28</v>
      </c>
      <c r="D1204" s="6" t="s">
        <v>28</v>
      </c>
      <c r="E1204" s="6" t="s">
        <v>28</v>
      </c>
      <c r="F1204" s="6" t="e">
        <f>VLOOKUP(E1204,'홈플러스-업데이트'!E2319:E4599,1,0)</f>
        <v>#N/A</v>
      </c>
      <c r="G1204" s="14" t="s">
        <v>28</v>
      </c>
      <c r="H1204" s="6" t="s">
        <v>28</v>
      </c>
      <c r="I1204" s="6" t="s">
        <v>28</v>
      </c>
      <c r="J1204" s="6" t="s">
        <v>28</v>
      </c>
      <c r="K1204" s="6" t="s">
        <v>28</v>
      </c>
      <c r="L1204" s="24" t="s">
        <v>28</v>
      </c>
      <c r="M1204" s="44" t="s">
        <v>28</v>
      </c>
      <c r="N1204" s="44" t="s">
        <v>28</v>
      </c>
      <c r="O1204" s="44" t="s">
        <v>28</v>
      </c>
      <c r="P1204" s="44" t="s">
        <v>28</v>
      </c>
      <c r="Q1204" s="44" t="s">
        <v>28</v>
      </c>
      <c r="R1204" s="44" t="s">
        <v>28</v>
      </c>
      <c r="S1204" s="44" t="s">
        <v>28</v>
      </c>
      <c r="T1204" s="44" t="s">
        <v>28</v>
      </c>
      <c r="U1204" s="44" t="s">
        <v>28</v>
      </c>
      <c r="V1204" s="47" t="s">
        <v>28</v>
      </c>
      <c r="W1204" s="47" t="s">
        <v>28</v>
      </c>
      <c r="X1204" s="47" t="s">
        <v>28</v>
      </c>
      <c r="Y1204" s="47" t="s">
        <v>28</v>
      </c>
      <c r="Z1204" s="47" t="s">
        <v>28</v>
      </c>
      <c r="AA1204" s="47" t="s">
        <v>28</v>
      </c>
      <c r="AB1204" s="47" t="s">
        <v>28</v>
      </c>
      <c r="AC1204" s="47" t="s">
        <v>28</v>
      </c>
      <c r="AD1204" s="47" t="s">
        <v>28</v>
      </c>
      <c r="AE1204" s="47" t="s">
        <v>28</v>
      </c>
      <c r="AF1204" s="45" t="s">
        <v>28</v>
      </c>
      <c r="AG1204" s="52"/>
      <c r="AH1204" s="46"/>
      <c r="AI1204" t="e">
        <f>E1204&amp;H1204&amp;I1204&amp;J1204&amp;K1204&amp;M1204&amp;#REF!&amp;#REF!&amp;N1204&amp;O1204&amp;P1204&amp;Q1204&amp;R1204&amp;S1204&amp;T1204&amp;U1204&amp;V1204</f>
        <v>#REF!</v>
      </c>
      <c r="AJ1204" t="str">
        <f>IF(E1204="","",IFERROR(IF(MATCH(E1204,#REF!,0),"O","X"),"X"))</f>
        <v/>
      </c>
    </row>
    <row r="1205" spans="1:36">
      <c r="A1205" s="6" t="s">
        <v>28</v>
      </c>
      <c r="B1205" s="6" t="s">
        <v>28</v>
      </c>
      <c r="C1205" s="6" t="s">
        <v>28</v>
      </c>
      <c r="D1205" s="6" t="s">
        <v>28</v>
      </c>
      <c r="E1205" s="6" t="s">
        <v>28</v>
      </c>
      <c r="F1205" s="6" t="e">
        <f>VLOOKUP(E1205,'홈플러스-업데이트'!E2320:E4600,1,0)</f>
        <v>#N/A</v>
      </c>
      <c r="G1205" s="14" t="s">
        <v>28</v>
      </c>
      <c r="H1205" s="6" t="s">
        <v>28</v>
      </c>
      <c r="I1205" s="6" t="s">
        <v>28</v>
      </c>
      <c r="J1205" s="6" t="s">
        <v>28</v>
      </c>
      <c r="K1205" s="6" t="s">
        <v>28</v>
      </c>
      <c r="L1205" s="24" t="s">
        <v>28</v>
      </c>
      <c r="M1205" s="44" t="s">
        <v>28</v>
      </c>
      <c r="N1205" s="44" t="s">
        <v>28</v>
      </c>
      <c r="O1205" s="44" t="s">
        <v>28</v>
      </c>
      <c r="P1205" s="44" t="s">
        <v>28</v>
      </c>
      <c r="Q1205" s="44" t="s">
        <v>28</v>
      </c>
      <c r="R1205" s="44" t="s">
        <v>28</v>
      </c>
      <c r="S1205" s="44" t="s">
        <v>28</v>
      </c>
      <c r="T1205" s="44" t="s">
        <v>28</v>
      </c>
      <c r="U1205" s="44" t="s">
        <v>28</v>
      </c>
      <c r="V1205" s="47" t="s">
        <v>28</v>
      </c>
      <c r="W1205" s="47" t="s">
        <v>28</v>
      </c>
      <c r="X1205" s="47" t="s">
        <v>28</v>
      </c>
      <c r="Y1205" s="47" t="s">
        <v>28</v>
      </c>
      <c r="Z1205" s="47" t="s">
        <v>28</v>
      </c>
      <c r="AA1205" s="47" t="s">
        <v>28</v>
      </c>
      <c r="AB1205" s="47" t="s">
        <v>28</v>
      </c>
      <c r="AC1205" s="47" t="s">
        <v>28</v>
      </c>
      <c r="AD1205" s="47" t="s">
        <v>28</v>
      </c>
      <c r="AE1205" s="47" t="s">
        <v>28</v>
      </c>
      <c r="AF1205" s="45" t="s">
        <v>28</v>
      </c>
      <c r="AG1205" s="52"/>
      <c r="AH1205" s="46"/>
      <c r="AI1205" t="e">
        <f>E1205&amp;H1205&amp;I1205&amp;J1205&amp;K1205&amp;M1205&amp;#REF!&amp;#REF!&amp;N1205&amp;O1205&amp;P1205&amp;Q1205&amp;R1205&amp;S1205&amp;T1205&amp;U1205&amp;V1205</f>
        <v>#REF!</v>
      </c>
      <c r="AJ1205" t="str">
        <f>IF(E1205="","",IFERROR(IF(MATCH(E1205,#REF!,0),"O","X"),"X"))</f>
        <v/>
      </c>
    </row>
    <row r="1206" spans="1:36">
      <c r="A1206" s="6" t="s">
        <v>28</v>
      </c>
      <c r="B1206" s="6" t="s">
        <v>28</v>
      </c>
      <c r="C1206" s="6" t="s">
        <v>28</v>
      </c>
      <c r="D1206" s="6" t="s">
        <v>28</v>
      </c>
      <c r="E1206" s="6" t="s">
        <v>28</v>
      </c>
      <c r="F1206" s="6" t="e">
        <f>VLOOKUP(E1206,'홈플러스-업데이트'!E2321:E4601,1,0)</f>
        <v>#N/A</v>
      </c>
      <c r="G1206" s="14" t="s">
        <v>28</v>
      </c>
      <c r="H1206" s="6" t="s">
        <v>28</v>
      </c>
      <c r="I1206" s="6" t="s">
        <v>28</v>
      </c>
      <c r="J1206" s="6" t="s">
        <v>28</v>
      </c>
      <c r="K1206" s="6" t="s">
        <v>28</v>
      </c>
      <c r="L1206" s="24" t="s">
        <v>28</v>
      </c>
      <c r="M1206" s="44" t="s">
        <v>28</v>
      </c>
      <c r="N1206" s="44" t="s">
        <v>28</v>
      </c>
      <c r="O1206" s="44" t="s">
        <v>28</v>
      </c>
      <c r="P1206" s="44" t="s">
        <v>28</v>
      </c>
      <c r="Q1206" s="44" t="s">
        <v>28</v>
      </c>
      <c r="R1206" s="44" t="s">
        <v>28</v>
      </c>
      <c r="S1206" s="44" t="s">
        <v>28</v>
      </c>
      <c r="T1206" s="44" t="s">
        <v>28</v>
      </c>
      <c r="U1206" s="44" t="s">
        <v>28</v>
      </c>
      <c r="V1206" s="47" t="s">
        <v>28</v>
      </c>
      <c r="W1206" s="47" t="s">
        <v>28</v>
      </c>
      <c r="X1206" s="47" t="s">
        <v>28</v>
      </c>
      <c r="Y1206" s="47" t="s">
        <v>28</v>
      </c>
      <c r="Z1206" s="47" t="s">
        <v>28</v>
      </c>
      <c r="AA1206" s="47" t="s">
        <v>28</v>
      </c>
      <c r="AB1206" s="47" t="s">
        <v>28</v>
      </c>
      <c r="AC1206" s="47" t="s">
        <v>28</v>
      </c>
      <c r="AD1206" s="47" t="s">
        <v>28</v>
      </c>
      <c r="AE1206" s="47" t="s">
        <v>28</v>
      </c>
      <c r="AF1206" s="45" t="s">
        <v>28</v>
      </c>
      <c r="AG1206" s="52"/>
      <c r="AH1206" s="46"/>
      <c r="AI1206" t="e">
        <f>E1206&amp;H1206&amp;I1206&amp;J1206&amp;K1206&amp;M1206&amp;#REF!&amp;#REF!&amp;N1206&amp;O1206&amp;P1206&amp;Q1206&amp;R1206&amp;S1206&amp;T1206&amp;U1206&amp;V1206</f>
        <v>#REF!</v>
      </c>
      <c r="AJ1206" t="str">
        <f>IF(E1206="","",IFERROR(IF(MATCH(E1206,#REF!,0),"O","X"),"X"))</f>
        <v/>
      </c>
    </row>
    <row r="1207" spans="1:36">
      <c r="A1207" s="6" t="s">
        <v>28</v>
      </c>
      <c r="B1207" s="6" t="s">
        <v>28</v>
      </c>
      <c r="C1207" s="6" t="s">
        <v>28</v>
      </c>
      <c r="D1207" s="6" t="s">
        <v>28</v>
      </c>
      <c r="E1207" s="6" t="s">
        <v>28</v>
      </c>
      <c r="F1207" s="6" t="e">
        <f>VLOOKUP(E1207,'홈플러스-업데이트'!E2322:E4602,1,0)</f>
        <v>#N/A</v>
      </c>
      <c r="G1207" s="14" t="s">
        <v>28</v>
      </c>
      <c r="H1207" s="6" t="s">
        <v>28</v>
      </c>
      <c r="I1207" s="6" t="s">
        <v>28</v>
      </c>
      <c r="J1207" s="6" t="s">
        <v>28</v>
      </c>
      <c r="K1207" s="6" t="s">
        <v>28</v>
      </c>
      <c r="L1207" s="24" t="s">
        <v>28</v>
      </c>
      <c r="M1207" s="44" t="s">
        <v>28</v>
      </c>
      <c r="N1207" s="44" t="s">
        <v>28</v>
      </c>
      <c r="O1207" s="44" t="s">
        <v>28</v>
      </c>
      <c r="P1207" s="44" t="s">
        <v>28</v>
      </c>
      <c r="Q1207" s="44" t="s">
        <v>28</v>
      </c>
      <c r="R1207" s="44" t="s">
        <v>28</v>
      </c>
      <c r="S1207" s="44" t="s">
        <v>28</v>
      </c>
      <c r="T1207" s="44" t="s">
        <v>28</v>
      </c>
      <c r="U1207" s="44" t="s">
        <v>28</v>
      </c>
      <c r="V1207" s="47" t="s">
        <v>28</v>
      </c>
      <c r="W1207" s="47" t="s">
        <v>28</v>
      </c>
      <c r="X1207" s="47" t="s">
        <v>28</v>
      </c>
      <c r="Y1207" s="47" t="s">
        <v>28</v>
      </c>
      <c r="Z1207" s="47" t="s">
        <v>28</v>
      </c>
      <c r="AA1207" s="47" t="s">
        <v>28</v>
      </c>
      <c r="AB1207" s="47" t="s">
        <v>28</v>
      </c>
      <c r="AC1207" s="47" t="s">
        <v>28</v>
      </c>
      <c r="AD1207" s="47" t="s">
        <v>28</v>
      </c>
      <c r="AE1207" s="47" t="s">
        <v>28</v>
      </c>
      <c r="AF1207" s="45" t="s">
        <v>28</v>
      </c>
      <c r="AG1207" s="52"/>
      <c r="AH1207" s="46"/>
      <c r="AI1207" t="e">
        <f>E1207&amp;H1207&amp;I1207&amp;J1207&amp;K1207&amp;M1207&amp;#REF!&amp;#REF!&amp;N1207&amp;O1207&amp;P1207&amp;Q1207&amp;R1207&amp;S1207&amp;T1207&amp;U1207&amp;V1207</f>
        <v>#REF!</v>
      </c>
      <c r="AJ1207" t="str">
        <f>IF(E1207="","",IFERROR(IF(MATCH(E1207,#REF!,0),"O","X"),"X"))</f>
        <v/>
      </c>
    </row>
    <row r="1208" spans="1:36">
      <c r="A1208" s="6" t="s">
        <v>28</v>
      </c>
      <c r="B1208" s="6" t="s">
        <v>28</v>
      </c>
      <c r="C1208" s="6" t="s">
        <v>28</v>
      </c>
      <c r="D1208" s="6" t="s">
        <v>28</v>
      </c>
      <c r="E1208" s="6" t="s">
        <v>28</v>
      </c>
      <c r="F1208" s="6" t="e">
        <f>VLOOKUP(E1208,'홈플러스-업데이트'!E2323:E4603,1,0)</f>
        <v>#N/A</v>
      </c>
      <c r="G1208" s="14" t="s">
        <v>28</v>
      </c>
      <c r="H1208" s="6" t="s">
        <v>28</v>
      </c>
      <c r="I1208" s="6" t="s">
        <v>28</v>
      </c>
      <c r="J1208" s="6" t="s">
        <v>28</v>
      </c>
      <c r="K1208" s="6" t="s">
        <v>28</v>
      </c>
      <c r="L1208" s="24" t="s">
        <v>28</v>
      </c>
      <c r="M1208" s="44" t="s">
        <v>28</v>
      </c>
      <c r="N1208" s="44" t="s">
        <v>28</v>
      </c>
      <c r="O1208" s="44" t="s">
        <v>28</v>
      </c>
      <c r="P1208" s="44" t="s">
        <v>28</v>
      </c>
      <c r="Q1208" s="44" t="s">
        <v>28</v>
      </c>
      <c r="R1208" s="44" t="s">
        <v>28</v>
      </c>
      <c r="S1208" s="44" t="s">
        <v>28</v>
      </c>
      <c r="T1208" s="44" t="s">
        <v>28</v>
      </c>
      <c r="U1208" s="44" t="s">
        <v>28</v>
      </c>
      <c r="V1208" s="47" t="s">
        <v>28</v>
      </c>
      <c r="W1208" s="47" t="s">
        <v>28</v>
      </c>
      <c r="X1208" s="47" t="s">
        <v>28</v>
      </c>
      <c r="Y1208" s="47" t="s">
        <v>28</v>
      </c>
      <c r="Z1208" s="47" t="s">
        <v>28</v>
      </c>
      <c r="AA1208" s="47" t="s">
        <v>28</v>
      </c>
      <c r="AB1208" s="47" t="s">
        <v>28</v>
      </c>
      <c r="AC1208" s="47" t="s">
        <v>28</v>
      </c>
      <c r="AD1208" s="47" t="s">
        <v>28</v>
      </c>
      <c r="AE1208" s="47" t="s">
        <v>28</v>
      </c>
      <c r="AF1208" s="45" t="s">
        <v>28</v>
      </c>
      <c r="AG1208" s="52"/>
      <c r="AH1208" s="46"/>
      <c r="AI1208" t="e">
        <f>E1208&amp;H1208&amp;I1208&amp;J1208&amp;K1208&amp;M1208&amp;#REF!&amp;#REF!&amp;N1208&amp;O1208&amp;P1208&amp;Q1208&amp;R1208&amp;S1208&amp;T1208&amp;U1208&amp;V1208</f>
        <v>#REF!</v>
      </c>
      <c r="AJ1208" t="str">
        <f>IF(E1208="","",IFERROR(IF(MATCH(E1208,#REF!,0),"O","X"),"X"))</f>
        <v/>
      </c>
    </row>
    <row r="1209" spans="1:36">
      <c r="A1209" s="6" t="s">
        <v>28</v>
      </c>
      <c r="B1209" s="6" t="s">
        <v>28</v>
      </c>
      <c r="C1209" s="6" t="s">
        <v>28</v>
      </c>
      <c r="D1209" s="6" t="s">
        <v>28</v>
      </c>
      <c r="E1209" s="6" t="s">
        <v>28</v>
      </c>
      <c r="F1209" s="6" t="e">
        <f>VLOOKUP(E1209,'홈플러스-업데이트'!E2324:E4604,1,0)</f>
        <v>#N/A</v>
      </c>
      <c r="G1209" s="14" t="s">
        <v>28</v>
      </c>
      <c r="H1209" s="6" t="s">
        <v>28</v>
      </c>
      <c r="I1209" s="6" t="s">
        <v>28</v>
      </c>
      <c r="J1209" s="6" t="s">
        <v>28</v>
      </c>
      <c r="K1209" s="6" t="s">
        <v>28</v>
      </c>
      <c r="L1209" s="24" t="s">
        <v>28</v>
      </c>
      <c r="M1209" s="44" t="s">
        <v>28</v>
      </c>
      <c r="N1209" s="44" t="s">
        <v>28</v>
      </c>
      <c r="O1209" s="44" t="s">
        <v>28</v>
      </c>
      <c r="P1209" s="44" t="s">
        <v>28</v>
      </c>
      <c r="Q1209" s="44" t="s">
        <v>28</v>
      </c>
      <c r="R1209" s="44" t="s">
        <v>28</v>
      </c>
      <c r="S1209" s="44" t="s">
        <v>28</v>
      </c>
      <c r="T1209" s="44" t="s">
        <v>28</v>
      </c>
      <c r="U1209" s="44" t="s">
        <v>28</v>
      </c>
      <c r="V1209" s="47" t="s">
        <v>28</v>
      </c>
      <c r="W1209" s="47" t="s">
        <v>28</v>
      </c>
      <c r="X1209" s="47" t="s">
        <v>28</v>
      </c>
      <c r="Y1209" s="47" t="s">
        <v>28</v>
      </c>
      <c r="Z1209" s="47" t="s">
        <v>28</v>
      </c>
      <c r="AA1209" s="47" t="s">
        <v>28</v>
      </c>
      <c r="AB1209" s="47" t="s">
        <v>28</v>
      </c>
      <c r="AC1209" s="47" t="s">
        <v>28</v>
      </c>
      <c r="AD1209" s="47" t="s">
        <v>28</v>
      </c>
      <c r="AE1209" s="47" t="s">
        <v>28</v>
      </c>
      <c r="AF1209" s="45" t="s">
        <v>28</v>
      </c>
      <c r="AG1209" s="52"/>
      <c r="AH1209" s="46"/>
      <c r="AI1209" t="e">
        <f>E1209&amp;H1209&amp;I1209&amp;J1209&amp;K1209&amp;M1209&amp;#REF!&amp;#REF!&amp;N1209&amp;O1209&amp;P1209&amp;Q1209&amp;R1209&amp;S1209&amp;T1209&amp;U1209&amp;V1209</f>
        <v>#REF!</v>
      </c>
      <c r="AJ1209" t="str">
        <f>IF(E1209="","",IFERROR(IF(MATCH(E1209,#REF!,0),"O","X"),"X"))</f>
        <v/>
      </c>
    </row>
    <row r="1210" spans="1:36">
      <c r="A1210" s="6" t="s">
        <v>28</v>
      </c>
      <c r="B1210" s="6" t="s">
        <v>28</v>
      </c>
      <c r="C1210" s="6" t="s">
        <v>28</v>
      </c>
      <c r="D1210" s="6" t="s">
        <v>28</v>
      </c>
      <c r="E1210" s="6" t="s">
        <v>28</v>
      </c>
      <c r="F1210" s="6" t="e">
        <f>VLOOKUP(E1210,'홈플러스-업데이트'!E2325:E4605,1,0)</f>
        <v>#N/A</v>
      </c>
      <c r="G1210" s="14" t="s">
        <v>28</v>
      </c>
      <c r="H1210" s="6" t="s">
        <v>28</v>
      </c>
      <c r="I1210" s="6" t="s">
        <v>28</v>
      </c>
      <c r="J1210" s="6" t="s">
        <v>28</v>
      </c>
      <c r="K1210" s="6" t="s">
        <v>28</v>
      </c>
      <c r="L1210" s="24" t="s">
        <v>28</v>
      </c>
      <c r="M1210" s="44" t="s">
        <v>28</v>
      </c>
      <c r="N1210" s="44" t="s">
        <v>28</v>
      </c>
      <c r="O1210" s="44" t="s">
        <v>28</v>
      </c>
      <c r="P1210" s="44" t="s">
        <v>28</v>
      </c>
      <c r="Q1210" s="44" t="s">
        <v>28</v>
      </c>
      <c r="R1210" s="44" t="s">
        <v>28</v>
      </c>
      <c r="S1210" s="44" t="s">
        <v>28</v>
      </c>
      <c r="T1210" s="44" t="s">
        <v>28</v>
      </c>
      <c r="U1210" s="44" t="s">
        <v>28</v>
      </c>
      <c r="V1210" s="47" t="s">
        <v>28</v>
      </c>
      <c r="W1210" s="47" t="s">
        <v>28</v>
      </c>
      <c r="X1210" s="47" t="s">
        <v>28</v>
      </c>
      <c r="Y1210" s="47" t="s">
        <v>28</v>
      </c>
      <c r="Z1210" s="47" t="s">
        <v>28</v>
      </c>
      <c r="AA1210" s="47" t="s">
        <v>28</v>
      </c>
      <c r="AB1210" s="47" t="s">
        <v>28</v>
      </c>
      <c r="AC1210" s="47" t="s">
        <v>28</v>
      </c>
      <c r="AD1210" s="47" t="s">
        <v>28</v>
      </c>
      <c r="AE1210" s="47" t="s">
        <v>28</v>
      </c>
      <c r="AF1210" s="45" t="s">
        <v>28</v>
      </c>
      <c r="AG1210" s="52"/>
      <c r="AH1210" s="46"/>
      <c r="AI1210" t="e">
        <f>E1210&amp;H1210&amp;I1210&amp;J1210&amp;K1210&amp;M1210&amp;#REF!&amp;#REF!&amp;N1210&amp;O1210&amp;P1210&amp;Q1210&amp;R1210&amp;S1210&amp;T1210&amp;U1210&amp;V1210</f>
        <v>#REF!</v>
      </c>
      <c r="AJ1210" t="str">
        <f>IF(E1210="","",IFERROR(IF(MATCH(E1210,#REF!,0),"O","X"),"X"))</f>
        <v/>
      </c>
    </row>
    <row r="1211" spans="1:36">
      <c r="A1211" s="6" t="s">
        <v>28</v>
      </c>
      <c r="B1211" s="6" t="s">
        <v>28</v>
      </c>
      <c r="C1211" s="6" t="s">
        <v>28</v>
      </c>
      <c r="D1211" s="6" t="s">
        <v>28</v>
      </c>
      <c r="E1211" s="6" t="s">
        <v>28</v>
      </c>
      <c r="F1211" s="6" t="e">
        <f>VLOOKUP(E1211,'홈플러스-업데이트'!E2326:E4606,1,0)</f>
        <v>#N/A</v>
      </c>
      <c r="G1211" s="14" t="s">
        <v>28</v>
      </c>
      <c r="H1211" s="6" t="s">
        <v>28</v>
      </c>
      <c r="I1211" s="6" t="s">
        <v>28</v>
      </c>
      <c r="J1211" s="6" t="s">
        <v>28</v>
      </c>
      <c r="K1211" s="6" t="s">
        <v>28</v>
      </c>
      <c r="L1211" s="24" t="s">
        <v>28</v>
      </c>
      <c r="M1211" s="44" t="s">
        <v>28</v>
      </c>
      <c r="N1211" s="44" t="s">
        <v>28</v>
      </c>
      <c r="O1211" s="44" t="s">
        <v>28</v>
      </c>
      <c r="P1211" s="44" t="s">
        <v>28</v>
      </c>
      <c r="Q1211" s="44" t="s">
        <v>28</v>
      </c>
      <c r="R1211" s="44" t="s">
        <v>28</v>
      </c>
      <c r="S1211" s="44" t="s">
        <v>28</v>
      </c>
      <c r="T1211" s="44" t="s">
        <v>28</v>
      </c>
      <c r="U1211" s="44" t="s">
        <v>28</v>
      </c>
      <c r="V1211" s="47" t="s">
        <v>28</v>
      </c>
      <c r="W1211" s="47" t="s">
        <v>28</v>
      </c>
      <c r="X1211" s="47" t="s">
        <v>28</v>
      </c>
      <c r="Y1211" s="47" t="s">
        <v>28</v>
      </c>
      <c r="Z1211" s="47" t="s">
        <v>28</v>
      </c>
      <c r="AA1211" s="47" t="s">
        <v>28</v>
      </c>
      <c r="AB1211" s="47" t="s">
        <v>28</v>
      </c>
      <c r="AC1211" s="47" t="s">
        <v>28</v>
      </c>
      <c r="AD1211" s="47" t="s">
        <v>28</v>
      </c>
      <c r="AE1211" s="47" t="s">
        <v>28</v>
      </c>
      <c r="AF1211" s="45" t="s">
        <v>28</v>
      </c>
      <c r="AG1211" s="52"/>
      <c r="AH1211" s="46"/>
      <c r="AI1211" t="e">
        <f>E1211&amp;H1211&amp;I1211&amp;J1211&amp;K1211&amp;M1211&amp;#REF!&amp;#REF!&amp;N1211&amp;O1211&amp;P1211&amp;Q1211&amp;R1211&amp;S1211&amp;T1211&amp;U1211&amp;V1211</f>
        <v>#REF!</v>
      </c>
      <c r="AJ1211" t="str">
        <f>IF(E1211="","",IFERROR(IF(MATCH(E1211,#REF!,0),"O","X"),"X"))</f>
        <v/>
      </c>
    </row>
    <row r="1212" spans="1:36">
      <c r="A1212" s="6" t="s">
        <v>28</v>
      </c>
      <c r="B1212" s="6" t="s">
        <v>28</v>
      </c>
      <c r="C1212" s="6" t="s">
        <v>28</v>
      </c>
      <c r="D1212" s="6" t="s">
        <v>28</v>
      </c>
      <c r="E1212" s="6" t="s">
        <v>28</v>
      </c>
      <c r="F1212" s="6" t="e">
        <f>VLOOKUP(E1212,'홈플러스-업데이트'!E2327:E4607,1,0)</f>
        <v>#N/A</v>
      </c>
      <c r="G1212" s="14" t="s">
        <v>28</v>
      </c>
      <c r="H1212" s="6" t="s">
        <v>28</v>
      </c>
      <c r="I1212" s="6" t="s">
        <v>28</v>
      </c>
      <c r="J1212" s="6" t="s">
        <v>28</v>
      </c>
      <c r="K1212" s="6" t="s">
        <v>28</v>
      </c>
      <c r="L1212" s="24" t="s">
        <v>28</v>
      </c>
      <c r="M1212" s="44" t="s">
        <v>28</v>
      </c>
      <c r="N1212" s="44" t="s">
        <v>28</v>
      </c>
      <c r="O1212" s="44" t="s">
        <v>28</v>
      </c>
      <c r="P1212" s="44" t="s">
        <v>28</v>
      </c>
      <c r="Q1212" s="44" t="s">
        <v>28</v>
      </c>
      <c r="R1212" s="44" t="s">
        <v>28</v>
      </c>
      <c r="S1212" s="44" t="s">
        <v>28</v>
      </c>
      <c r="T1212" s="44" t="s">
        <v>28</v>
      </c>
      <c r="U1212" s="44" t="s">
        <v>28</v>
      </c>
      <c r="V1212" s="47" t="s">
        <v>28</v>
      </c>
      <c r="W1212" s="47" t="s">
        <v>28</v>
      </c>
      <c r="X1212" s="47" t="s">
        <v>28</v>
      </c>
      <c r="Y1212" s="47" t="s">
        <v>28</v>
      </c>
      <c r="Z1212" s="47" t="s">
        <v>28</v>
      </c>
      <c r="AA1212" s="47" t="s">
        <v>28</v>
      </c>
      <c r="AB1212" s="47" t="s">
        <v>28</v>
      </c>
      <c r="AC1212" s="47" t="s">
        <v>28</v>
      </c>
      <c r="AD1212" s="47" t="s">
        <v>28</v>
      </c>
      <c r="AE1212" s="47" t="s">
        <v>28</v>
      </c>
      <c r="AF1212" s="45" t="s">
        <v>28</v>
      </c>
      <c r="AG1212" s="52"/>
      <c r="AH1212" s="46"/>
      <c r="AI1212" t="e">
        <f>E1212&amp;H1212&amp;I1212&amp;J1212&amp;K1212&amp;M1212&amp;#REF!&amp;#REF!&amp;N1212&amp;O1212&amp;P1212&amp;Q1212&amp;R1212&amp;S1212&amp;T1212&amp;U1212&amp;V1212</f>
        <v>#REF!</v>
      </c>
      <c r="AJ1212" t="str">
        <f>IF(E1212="","",IFERROR(IF(MATCH(E1212,#REF!,0),"O","X"),"X"))</f>
        <v/>
      </c>
    </row>
    <row r="1213" spans="1:36">
      <c r="A1213" s="6" t="s">
        <v>28</v>
      </c>
      <c r="B1213" s="6" t="s">
        <v>28</v>
      </c>
      <c r="C1213" s="6" t="s">
        <v>28</v>
      </c>
      <c r="D1213" s="6" t="s">
        <v>28</v>
      </c>
      <c r="E1213" s="6" t="s">
        <v>28</v>
      </c>
      <c r="F1213" s="6" t="e">
        <f>VLOOKUP(E1213,'홈플러스-업데이트'!E2328:E4608,1,0)</f>
        <v>#N/A</v>
      </c>
      <c r="G1213" s="14" t="s">
        <v>28</v>
      </c>
      <c r="H1213" s="6" t="s">
        <v>28</v>
      </c>
      <c r="I1213" s="6" t="s">
        <v>28</v>
      </c>
      <c r="J1213" s="6" t="s">
        <v>28</v>
      </c>
      <c r="K1213" s="6" t="s">
        <v>28</v>
      </c>
      <c r="L1213" s="24" t="s">
        <v>28</v>
      </c>
      <c r="M1213" s="44" t="s">
        <v>28</v>
      </c>
      <c r="N1213" s="44" t="s">
        <v>28</v>
      </c>
      <c r="O1213" s="44" t="s">
        <v>28</v>
      </c>
      <c r="P1213" s="44" t="s">
        <v>28</v>
      </c>
      <c r="Q1213" s="44" t="s">
        <v>28</v>
      </c>
      <c r="R1213" s="44" t="s">
        <v>28</v>
      </c>
      <c r="S1213" s="44" t="s">
        <v>28</v>
      </c>
      <c r="T1213" s="44" t="s">
        <v>28</v>
      </c>
      <c r="U1213" s="44" t="s">
        <v>28</v>
      </c>
      <c r="V1213" s="47" t="s">
        <v>28</v>
      </c>
      <c r="W1213" s="47" t="s">
        <v>28</v>
      </c>
      <c r="X1213" s="47" t="s">
        <v>28</v>
      </c>
      <c r="Y1213" s="47" t="s">
        <v>28</v>
      </c>
      <c r="Z1213" s="47" t="s">
        <v>28</v>
      </c>
      <c r="AA1213" s="47" t="s">
        <v>28</v>
      </c>
      <c r="AB1213" s="47" t="s">
        <v>28</v>
      </c>
      <c r="AC1213" s="47" t="s">
        <v>28</v>
      </c>
      <c r="AD1213" s="47" t="s">
        <v>28</v>
      </c>
      <c r="AE1213" s="47" t="s">
        <v>28</v>
      </c>
      <c r="AF1213" s="45" t="s">
        <v>28</v>
      </c>
      <c r="AG1213" s="52"/>
      <c r="AH1213" s="46"/>
      <c r="AI1213" t="e">
        <f>E1213&amp;H1213&amp;I1213&amp;J1213&amp;K1213&amp;M1213&amp;#REF!&amp;#REF!&amp;N1213&amp;O1213&amp;P1213&amp;Q1213&amp;R1213&amp;S1213&amp;T1213&amp;U1213&amp;V1213</f>
        <v>#REF!</v>
      </c>
      <c r="AJ1213" t="str">
        <f>IF(E1213="","",IFERROR(IF(MATCH(E1213,#REF!,0),"O","X"),"X"))</f>
        <v/>
      </c>
    </row>
    <row r="1214" spans="1:36">
      <c r="A1214" s="6" t="s">
        <v>28</v>
      </c>
      <c r="B1214" s="6" t="s">
        <v>28</v>
      </c>
      <c r="C1214" s="6" t="s">
        <v>28</v>
      </c>
      <c r="D1214" s="6" t="s">
        <v>28</v>
      </c>
      <c r="E1214" s="6" t="s">
        <v>28</v>
      </c>
      <c r="F1214" s="6" t="e">
        <f>VLOOKUP(E1214,'홈플러스-업데이트'!E2329:E4609,1,0)</f>
        <v>#N/A</v>
      </c>
      <c r="G1214" s="14" t="s">
        <v>28</v>
      </c>
      <c r="H1214" s="6" t="s">
        <v>28</v>
      </c>
      <c r="I1214" s="6" t="s">
        <v>28</v>
      </c>
      <c r="J1214" s="6" t="s">
        <v>28</v>
      </c>
      <c r="K1214" s="6" t="s">
        <v>28</v>
      </c>
      <c r="L1214" s="24" t="s">
        <v>28</v>
      </c>
      <c r="M1214" s="44" t="s">
        <v>28</v>
      </c>
      <c r="N1214" s="44" t="s">
        <v>28</v>
      </c>
      <c r="O1214" s="44" t="s">
        <v>28</v>
      </c>
      <c r="P1214" s="44" t="s">
        <v>28</v>
      </c>
      <c r="Q1214" s="44" t="s">
        <v>28</v>
      </c>
      <c r="R1214" s="44" t="s">
        <v>28</v>
      </c>
      <c r="S1214" s="44" t="s">
        <v>28</v>
      </c>
      <c r="T1214" s="44" t="s">
        <v>28</v>
      </c>
      <c r="U1214" s="44" t="s">
        <v>28</v>
      </c>
      <c r="V1214" s="47" t="s">
        <v>28</v>
      </c>
      <c r="W1214" s="47" t="s">
        <v>28</v>
      </c>
      <c r="X1214" s="47" t="s">
        <v>28</v>
      </c>
      <c r="Y1214" s="47" t="s">
        <v>28</v>
      </c>
      <c r="Z1214" s="47" t="s">
        <v>28</v>
      </c>
      <c r="AA1214" s="47" t="s">
        <v>28</v>
      </c>
      <c r="AB1214" s="47" t="s">
        <v>28</v>
      </c>
      <c r="AC1214" s="47" t="s">
        <v>28</v>
      </c>
      <c r="AD1214" s="47" t="s">
        <v>28</v>
      </c>
      <c r="AE1214" s="47" t="s">
        <v>28</v>
      </c>
      <c r="AF1214" s="45" t="s">
        <v>28</v>
      </c>
      <c r="AG1214" s="52"/>
      <c r="AH1214" s="46"/>
      <c r="AI1214" t="e">
        <f>E1214&amp;H1214&amp;I1214&amp;J1214&amp;K1214&amp;M1214&amp;#REF!&amp;#REF!&amp;N1214&amp;O1214&amp;P1214&amp;Q1214&amp;R1214&amp;S1214&amp;T1214&amp;U1214&amp;V1214</f>
        <v>#REF!</v>
      </c>
      <c r="AJ1214" t="str">
        <f>IF(E1214="","",IFERROR(IF(MATCH(E1214,#REF!,0),"O","X"),"X"))</f>
        <v/>
      </c>
    </row>
    <row r="1215" spans="1:36">
      <c r="A1215" s="6" t="s">
        <v>28</v>
      </c>
      <c r="B1215" s="6" t="s">
        <v>28</v>
      </c>
      <c r="C1215" s="6" t="s">
        <v>28</v>
      </c>
      <c r="D1215" s="6" t="s">
        <v>28</v>
      </c>
      <c r="E1215" s="6" t="s">
        <v>28</v>
      </c>
      <c r="F1215" s="6" t="e">
        <f>VLOOKUP(E1215,'홈플러스-업데이트'!E2330:E4610,1,0)</f>
        <v>#N/A</v>
      </c>
      <c r="G1215" s="14" t="s">
        <v>28</v>
      </c>
      <c r="H1215" s="6" t="s">
        <v>28</v>
      </c>
      <c r="I1215" s="6" t="s">
        <v>28</v>
      </c>
      <c r="J1215" s="6" t="s">
        <v>28</v>
      </c>
      <c r="K1215" s="6" t="s">
        <v>28</v>
      </c>
      <c r="L1215" s="24" t="s">
        <v>28</v>
      </c>
      <c r="M1215" s="44" t="s">
        <v>28</v>
      </c>
      <c r="N1215" s="44" t="s">
        <v>28</v>
      </c>
      <c r="O1215" s="44" t="s">
        <v>28</v>
      </c>
      <c r="P1215" s="44" t="s">
        <v>28</v>
      </c>
      <c r="Q1215" s="44" t="s">
        <v>28</v>
      </c>
      <c r="R1215" s="44" t="s">
        <v>28</v>
      </c>
      <c r="S1215" s="44" t="s">
        <v>28</v>
      </c>
      <c r="T1215" s="44" t="s">
        <v>28</v>
      </c>
      <c r="U1215" s="44" t="s">
        <v>28</v>
      </c>
      <c r="V1215" s="47" t="s">
        <v>28</v>
      </c>
      <c r="W1215" s="47" t="s">
        <v>28</v>
      </c>
      <c r="X1215" s="47" t="s">
        <v>28</v>
      </c>
      <c r="Y1215" s="47" t="s">
        <v>28</v>
      </c>
      <c r="Z1215" s="47" t="s">
        <v>28</v>
      </c>
      <c r="AA1215" s="47" t="s">
        <v>28</v>
      </c>
      <c r="AB1215" s="47" t="s">
        <v>28</v>
      </c>
      <c r="AC1215" s="47" t="s">
        <v>28</v>
      </c>
      <c r="AD1215" s="47" t="s">
        <v>28</v>
      </c>
      <c r="AE1215" s="47" t="s">
        <v>28</v>
      </c>
      <c r="AF1215" s="45" t="s">
        <v>28</v>
      </c>
      <c r="AG1215" s="52"/>
      <c r="AH1215" s="46"/>
      <c r="AI1215" t="e">
        <f>E1215&amp;H1215&amp;I1215&amp;J1215&amp;K1215&amp;M1215&amp;#REF!&amp;#REF!&amp;N1215&amp;O1215&amp;P1215&amp;Q1215&amp;R1215&amp;S1215&amp;T1215&amp;U1215&amp;V1215</f>
        <v>#REF!</v>
      </c>
      <c r="AJ1215" t="str">
        <f>IF(E1215="","",IFERROR(IF(MATCH(E1215,#REF!,0),"O","X"),"X"))</f>
        <v/>
      </c>
    </row>
    <row r="1216" spans="1:36">
      <c r="A1216" s="6" t="s">
        <v>28</v>
      </c>
      <c r="B1216" s="6" t="s">
        <v>28</v>
      </c>
      <c r="C1216" s="6" t="s">
        <v>28</v>
      </c>
      <c r="D1216" s="6" t="s">
        <v>28</v>
      </c>
      <c r="E1216" s="6" t="s">
        <v>28</v>
      </c>
      <c r="F1216" s="6" t="e">
        <f>VLOOKUP(E1216,'홈플러스-업데이트'!E2331:E4611,1,0)</f>
        <v>#N/A</v>
      </c>
      <c r="G1216" s="14" t="s">
        <v>28</v>
      </c>
      <c r="H1216" s="6" t="s">
        <v>28</v>
      </c>
      <c r="I1216" s="6" t="s">
        <v>28</v>
      </c>
      <c r="J1216" s="6" t="s">
        <v>28</v>
      </c>
      <c r="K1216" s="6" t="s">
        <v>28</v>
      </c>
      <c r="L1216" s="24" t="s">
        <v>28</v>
      </c>
      <c r="M1216" s="44" t="s">
        <v>28</v>
      </c>
      <c r="N1216" s="44" t="s">
        <v>28</v>
      </c>
      <c r="O1216" s="44" t="s">
        <v>28</v>
      </c>
      <c r="P1216" s="44" t="s">
        <v>28</v>
      </c>
      <c r="Q1216" s="44" t="s">
        <v>28</v>
      </c>
      <c r="R1216" s="44" t="s">
        <v>28</v>
      </c>
      <c r="S1216" s="44" t="s">
        <v>28</v>
      </c>
      <c r="T1216" s="44" t="s">
        <v>28</v>
      </c>
      <c r="U1216" s="44" t="s">
        <v>28</v>
      </c>
      <c r="V1216" s="47" t="s">
        <v>28</v>
      </c>
      <c r="W1216" s="47" t="s">
        <v>28</v>
      </c>
      <c r="X1216" s="47" t="s">
        <v>28</v>
      </c>
      <c r="Y1216" s="47" t="s">
        <v>28</v>
      </c>
      <c r="Z1216" s="47" t="s">
        <v>28</v>
      </c>
      <c r="AA1216" s="47" t="s">
        <v>28</v>
      </c>
      <c r="AB1216" s="47" t="s">
        <v>28</v>
      </c>
      <c r="AC1216" s="47" t="s">
        <v>28</v>
      </c>
      <c r="AD1216" s="47" t="s">
        <v>28</v>
      </c>
      <c r="AE1216" s="47" t="s">
        <v>28</v>
      </c>
      <c r="AF1216" s="45" t="s">
        <v>28</v>
      </c>
      <c r="AG1216" s="52"/>
      <c r="AH1216" s="46"/>
      <c r="AI1216" t="e">
        <f>E1216&amp;H1216&amp;I1216&amp;J1216&amp;K1216&amp;M1216&amp;#REF!&amp;#REF!&amp;N1216&amp;O1216&amp;P1216&amp;Q1216&amp;R1216&amp;S1216&amp;T1216&amp;U1216&amp;V1216</f>
        <v>#REF!</v>
      </c>
      <c r="AJ1216" t="str">
        <f>IF(E1216="","",IFERROR(IF(MATCH(E1216,#REF!,0),"O","X"),"X"))</f>
        <v/>
      </c>
    </row>
    <row r="1217" spans="1:36">
      <c r="A1217" s="6" t="s">
        <v>28</v>
      </c>
      <c r="B1217" s="6" t="s">
        <v>28</v>
      </c>
      <c r="C1217" s="6" t="s">
        <v>28</v>
      </c>
      <c r="D1217" s="6" t="s">
        <v>28</v>
      </c>
      <c r="E1217" s="6" t="s">
        <v>28</v>
      </c>
      <c r="F1217" s="6" t="e">
        <f>VLOOKUP(E1217,'홈플러스-업데이트'!E2332:E4612,1,0)</f>
        <v>#N/A</v>
      </c>
      <c r="G1217" s="14" t="s">
        <v>28</v>
      </c>
      <c r="H1217" s="6" t="s">
        <v>28</v>
      </c>
      <c r="I1217" s="6" t="s">
        <v>28</v>
      </c>
      <c r="J1217" s="6" t="s">
        <v>28</v>
      </c>
      <c r="K1217" s="6" t="s">
        <v>28</v>
      </c>
      <c r="L1217" s="24" t="s">
        <v>28</v>
      </c>
      <c r="M1217" s="44" t="s">
        <v>28</v>
      </c>
      <c r="N1217" s="44" t="s">
        <v>28</v>
      </c>
      <c r="O1217" s="44" t="s">
        <v>28</v>
      </c>
      <c r="P1217" s="44" t="s">
        <v>28</v>
      </c>
      <c r="Q1217" s="44" t="s">
        <v>28</v>
      </c>
      <c r="R1217" s="44" t="s">
        <v>28</v>
      </c>
      <c r="S1217" s="44" t="s">
        <v>28</v>
      </c>
      <c r="T1217" s="44" t="s">
        <v>28</v>
      </c>
      <c r="U1217" s="44" t="s">
        <v>28</v>
      </c>
      <c r="V1217" s="47" t="s">
        <v>28</v>
      </c>
      <c r="W1217" s="47" t="s">
        <v>28</v>
      </c>
      <c r="X1217" s="47" t="s">
        <v>28</v>
      </c>
      <c r="Y1217" s="47" t="s">
        <v>28</v>
      </c>
      <c r="Z1217" s="47" t="s">
        <v>28</v>
      </c>
      <c r="AA1217" s="47" t="s">
        <v>28</v>
      </c>
      <c r="AB1217" s="47" t="s">
        <v>28</v>
      </c>
      <c r="AC1217" s="47" t="s">
        <v>28</v>
      </c>
      <c r="AD1217" s="47" t="s">
        <v>28</v>
      </c>
      <c r="AE1217" s="47" t="s">
        <v>28</v>
      </c>
      <c r="AF1217" s="45" t="s">
        <v>28</v>
      </c>
      <c r="AG1217" s="52"/>
      <c r="AH1217" s="46"/>
      <c r="AI1217" t="e">
        <f>E1217&amp;H1217&amp;I1217&amp;J1217&amp;K1217&amp;M1217&amp;#REF!&amp;#REF!&amp;N1217&amp;O1217&amp;P1217&amp;Q1217&amp;R1217&amp;S1217&amp;T1217&amp;U1217&amp;V1217</f>
        <v>#REF!</v>
      </c>
      <c r="AJ1217" t="str">
        <f>IF(E1217="","",IFERROR(IF(MATCH(E1217,#REF!,0),"O","X"),"X"))</f>
        <v/>
      </c>
    </row>
    <row r="1218" spans="1:36">
      <c r="A1218" s="6" t="s">
        <v>28</v>
      </c>
      <c r="B1218" s="6" t="s">
        <v>28</v>
      </c>
      <c r="C1218" s="6" t="s">
        <v>28</v>
      </c>
      <c r="D1218" s="6" t="s">
        <v>28</v>
      </c>
      <c r="E1218" s="6" t="s">
        <v>28</v>
      </c>
      <c r="F1218" s="6" t="e">
        <f>VLOOKUP(E1218,'홈플러스-업데이트'!E2333:E4613,1,0)</f>
        <v>#N/A</v>
      </c>
      <c r="G1218" s="14" t="s">
        <v>28</v>
      </c>
      <c r="H1218" s="6" t="s">
        <v>28</v>
      </c>
      <c r="I1218" s="6" t="s">
        <v>28</v>
      </c>
      <c r="J1218" s="6" t="s">
        <v>28</v>
      </c>
      <c r="K1218" s="6" t="s">
        <v>28</v>
      </c>
      <c r="L1218" s="24" t="s">
        <v>28</v>
      </c>
      <c r="M1218" s="44" t="s">
        <v>28</v>
      </c>
      <c r="N1218" s="44" t="s">
        <v>28</v>
      </c>
      <c r="O1218" s="44" t="s">
        <v>28</v>
      </c>
      <c r="P1218" s="44" t="s">
        <v>28</v>
      </c>
      <c r="Q1218" s="44" t="s">
        <v>28</v>
      </c>
      <c r="R1218" s="44" t="s">
        <v>28</v>
      </c>
      <c r="S1218" s="44" t="s">
        <v>28</v>
      </c>
      <c r="T1218" s="44" t="s">
        <v>28</v>
      </c>
      <c r="U1218" s="44" t="s">
        <v>28</v>
      </c>
      <c r="V1218" s="47" t="s">
        <v>28</v>
      </c>
      <c r="W1218" s="47" t="s">
        <v>28</v>
      </c>
      <c r="X1218" s="47" t="s">
        <v>28</v>
      </c>
      <c r="Y1218" s="47" t="s">
        <v>28</v>
      </c>
      <c r="Z1218" s="47" t="s">
        <v>28</v>
      </c>
      <c r="AA1218" s="47" t="s">
        <v>28</v>
      </c>
      <c r="AB1218" s="47" t="s">
        <v>28</v>
      </c>
      <c r="AC1218" s="47" t="s">
        <v>28</v>
      </c>
      <c r="AD1218" s="47" t="s">
        <v>28</v>
      </c>
      <c r="AE1218" s="47" t="s">
        <v>28</v>
      </c>
      <c r="AF1218" s="45" t="s">
        <v>28</v>
      </c>
      <c r="AG1218" s="52"/>
      <c r="AH1218" s="46"/>
      <c r="AI1218" t="e">
        <f>E1218&amp;H1218&amp;I1218&amp;J1218&amp;K1218&amp;M1218&amp;#REF!&amp;#REF!&amp;N1218&amp;O1218&amp;P1218&amp;Q1218&amp;R1218&amp;S1218&amp;T1218&amp;U1218&amp;V1218</f>
        <v>#REF!</v>
      </c>
      <c r="AJ1218" t="str">
        <f>IF(E1218="","",IFERROR(IF(MATCH(E1218,#REF!,0),"O","X"),"X"))</f>
        <v/>
      </c>
    </row>
    <row r="1219" spans="1:36">
      <c r="A1219" s="6" t="s">
        <v>28</v>
      </c>
      <c r="B1219" s="6" t="s">
        <v>28</v>
      </c>
      <c r="C1219" s="6" t="s">
        <v>28</v>
      </c>
      <c r="D1219" s="6" t="s">
        <v>28</v>
      </c>
      <c r="E1219" s="6" t="s">
        <v>28</v>
      </c>
      <c r="F1219" s="6" t="e">
        <f>VLOOKUP(E1219,'홈플러스-업데이트'!E2334:E4614,1,0)</f>
        <v>#N/A</v>
      </c>
      <c r="G1219" s="14" t="s">
        <v>28</v>
      </c>
      <c r="H1219" s="6" t="s">
        <v>28</v>
      </c>
      <c r="I1219" s="6" t="s">
        <v>28</v>
      </c>
      <c r="J1219" s="6" t="s">
        <v>28</v>
      </c>
      <c r="K1219" s="6" t="s">
        <v>28</v>
      </c>
      <c r="L1219" s="24" t="s">
        <v>28</v>
      </c>
      <c r="M1219" s="44" t="s">
        <v>28</v>
      </c>
      <c r="N1219" s="44" t="s">
        <v>28</v>
      </c>
      <c r="O1219" s="44" t="s">
        <v>28</v>
      </c>
      <c r="P1219" s="44" t="s">
        <v>28</v>
      </c>
      <c r="Q1219" s="44" t="s">
        <v>28</v>
      </c>
      <c r="R1219" s="44" t="s">
        <v>28</v>
      </c>
      <c r="S1219" s="44" t="s">
        <v>28</v>
      </c>
      <c r="T1219" s="44" t="s">
        <v>28</v>
      </c>
      <c r="U1219" s="44" t="s">
        <v>28</v>
      </c>
      <c r="V1219" s="47" t="s">
        <v>28</v>
      </c>
      <c r="W1219" s="47" t="s">
        <v>28</v>
      </c>
      <c r="X1219" s="47" t="s">
        <v>28</v>
      </c>
      <c r="Y1219" s="47" t="s">
        <v>28</v>
      </c>
      <c r="Z1219" s="47" t="s">
        <v>28</v>
      </c>
      <c r="AA1219" s="47" t="s">
        <v>28</v>
      </c>
      <c r="AB1219" s="47" t="s">
        <v>28</v>
      </c>
      <c r="AC1219" s="47" t="s">
        <v>28</v>
      </c>
      <c r="AD1219" s="47" t="s">
        <v>28</v>
      </c>
      <c r="AE1219" s="47" t="s">
        <v>28</v>
      </c>
      <c r="AF1219" s="45" t="s">
        <v>28</v>
      </c>
      <c r="AG1219" s="52"/>
      <c r="AH1219" s="46"/>
      <c r="AI1219" t="e">
        <f>E1219&amp;H1219&amp;I1219&amp;J1219&amp;K1219&amp;M1219&amp;#REF!&amp;#REF!&amp;N1219&amp;O1219&amp;P1219&amp;Q1219&amp;R1219&amp;S1219&amp;T1219&amp;U1219&amp;V1219</f>
        <v>#REF!</v>
      </c>
      <c r="AJ1219" t="str">
        <f>IF(E1219="","",IFERROR(IF(MATCH(E1219,#REF!,0),"O","X"),"X"))</f>
        <v/>
      </c>
    </row>
    <row r="1220" spans="1:36">
      <c r="A1220" s="6" t="s">
        <v>28</v>
      </c>
      <c r="B1220" s="6" t="s">
        <v>28</v>
      </c>
      <c r="C1220" s="6" t="s">
        <v>28</v>
      </c>
      <c r="D1220" s="6" t="s">
        <v>28</v>
      </c>
      <c r="E1220" s="6" t="s">
        <v>28</v>
      </c>
      <c r="F1220" s="6" t="e">
        <f>VLOOKUP(E1220,'홈플러스-업데이트'!E2335:E4615,1,0)</f>
        <v>#N/A</v>
      </c>
      <c r="G1220" s="14" t="s">
        <v>28</v>
      </c>
      <c r="H1220" s="6" t="s">
        <v>28</v>
      </c>
      <c r="I1220" s="6" t="s">
        <v>28</v>
      </c>
      <c r="J1220" s="6" t="s">
        <v>28</v>
      </c>
      <c r="K1220" s="6" t="s">
        <v>28</v>
      </c>
      <c r="L1220" s="24" t="s">
        <v>28</v>
      </c>
      <c r="M1220" s="44" t="s">
        <v>28</v>
      </c>
      <c r="N1220" s="44" t="s">
        <v>28</v>
      </c>
      <c r="O1220" s="44" t="s">
        <v>28</v>
      </c>
      <c r="P1220" s="44" t="s">
        <v>28</v>
      </c>
      <c r="Q1220" s="44" t="s">
        <v>28</v>
      </c>
      <c r="R1220" s="44" t="s">
        <v>28</v>
      </c>
      <c r="S1220" s="44" t="s">
        <v>28</v>
      </c>
      <c r="T1220" s="44" t="s">
        <v>28</v>
      </c>
      <c r="U1220" s="44" t="s">
        <v>28</v>
      </c>
      <c r="V1220" s="47" t="s">
        <v>28</v>
      </c>
      <c r="W1220" s="47" t="s">
        <v>28</v>
      </c>
      <c r="X1220" s="47" t="s">
        <v>28</v>
      </c>
      <c r="Y1220" s="47" t="s">
        <v>28</v>
      </c>
      <c r="Z1220" s="47" t="s">
        <v>28</v>
      </c>
      <c r="AA1220" s="47" t="s">
        <v>28</v>
      </c>
      <c r="AB1220" s="47" t="s">
        <v>28</v>
      </c>
      <c r="AC1220" s="47" t="s">
        <v>28</v>
      </c>
      <c r="AD1220" s="47" t="s">
        <v>28</v>
      </c>
      <c r="AE1220" s="47" t="s">
        <v>28</v>
      </c>
      <c r="AF1220" s="45" t="s">
        <v>28</v>
      </c>
      <c r="AG1220" s="52"/>
      <c r="AH1220" s="46"/>
      <c r="AI1220" t="e">
        <f>E1220&amp;H1220&amp;I1220&amp;J1220&amp;K1220&amp;M1220&amp;#REF!&amp;#REF!&amp;N1220&amp;O1220&amp;P1220&amp;Q1220&amp;R1220&amp;S1220&amp;T1220&amp;U1220&amp;V1220</f>
        <v>#REF!</v>
      </c>
      <c r="AJ1220" t="str">
        <f>IF(E1220="","",IFERROR(IF(MATCH(E1220,#REF!,0),"O","X"),"X"))</f>
        <v/>
      </c>
    </row>
    <row r="1221" spans="1:36">
      <c r="A1221" s="6" t="s">
        <v>28</v>
      </c>
      <c r="B1221" s="6" t="s">
        <v>28</v>
      </c>
      <c r="C1221" s="6" t="s">
        <v>28</v>
      </c>
      <c r="D1221" s="6" t="s">
        <v>28</v>
      </c>
      <c r="E1221" s="6" t="s">
        <v>28</v>
      </c>
      <c r="F1221" s="6" t="e">
        <f>VLOOKUP(E1221,'홈플러스-업데이트'!E2336:E4616,1,0)</f>
        <v>#N/A</v>
      </c>
      <c r="G1221" s="14" t="s">
        <v>28</v>
      </c>
      <c r="H1221" s="6" t="s">
        <v>28</v>
      </c>
      <c r="I1221" s="6" t="s">
        <v>28</v>
      </c>
      <c r="J1221" s="6" t="s">
        <v>28</v>
      </c>
      <c r="K1221" s="6" t="s">
        <v>28</v>
      </c>
      <c r="L1221" s="24" t="s">
        <v>28</v>
      </c>
      <c r="M1221" s="44" t="s">
        <v>28</v>
      </c>
      <c r="N1221" s="44" t="s">
        <v>28</v>
      </c>
      <c r="O1221" s="44" t="s">
        <v>28</v>
      </c>
      <c r="P1221" s="44" t="s">
        <v>28</v>
      </c>
      <c r="Q1221" s="44" t="s">
        <v>28</v>
      </c>
      <c r="R1221" s="44" t="s">
        <v>28</v>
      </c>
      <c r="S1221" s="44" t="s">
        <v>28</v>
      </c>
      <c r="T1221" s="44" t="s">
        <v>28</v>
      </c>
      <c r="U1221" s="44" t="s">
        <v>28</v>
      </c>
      <c r="V1221" s="47" t="s">
        <v>28</v>
      </c>
      <c r="W1221" s="47" t="s">
        <v>28</v>
      </c>
      <c r="X1221" s="47" t="s">
        <v>28</v>
      </c>
      <c r="Y1221" s="47" t="s">
        <v>28</v>
      </c>
      <c r="Z1221" s="47" t="s">
        <v>28</v>
      </c>
      <c r="AA1221" s="47" t="s">
        <v>28</v>
      </c>
      <c r="AB1221" s="47" t="s">
        <v>28</v>
      </c>
      <c r="AC1221" s="47" t="s">
        <v>28</v>
      </c>
      <c r="AD1221" s="47" t="s">
        <v>28</v>
      </c>
      <c r="AE1221" s="47" t="s">
        <v>28</v>
      </c>
      <c r="AF1221" s="45" t="s">
        <v>28</v>
      </c>
      <c r="AG1221" s="52"/>
      <c r="AH1221" s="46"/>
      <c r="AI1221" t="e">
        <f>E1221&amp;H1221&amp;I1221&amp;J1221&amp;K1221&amp;M1221&amp;#REF!&amp;#REF!&amp;N1221&amp;O1221&amp;P1221&amp;Q1221&amp;R1221&amp;S1221&amp;T1221&amp;U1221&amp;V1221</f>
        <v>#REF!</v>
      </c>
      <c r="AJ1221" t="str">
        <f>IF(E1221="","",IFERROR(IF(MATCH(E1221,#REF!,0),"O","X"),"X"))</f>
        <v/>
      </c>
    </row>
    <row r="1222" spans="1:36">
      <c r="A1222" s="6" t="s">
        <v>28</v>
      </c>
      <c r="B1222" s="6" t="s">
        <v>28</v>
      </c>
      <c r="C1222" s="6" t="s">
        <v>28</v>
      </c>
      <c r="D1222" s="6" t="s">
        <v>28</v>
      </c>
      <c r="E1222" s="6" t="s">
        <v>28</v>
      </c>
      <c r="F1222" s="6" t="e">
        <f>VLOOKUP(E1222,'홈플러스-업데이트'!E2337:E4617,1,0)</f>
        <v>#N/A</v>
      </c>
      <c r="G1222" s="14" t="s">
        <v>28</v>
      </c>
      <c r="H1222" s="6" t="s">
        <v>28</v>
      </c>
      <c r="I1222" s="6" t="s">
        <v>28</v>
      </c>
      <c r="J1222" s="6" t="s">
        <v>28</v>
      </c>
      <c r="K1222" s="6" t="s">
        <v>28</v>
      </c>
      <c r="L1222" s="24" t="s">
        <v>28</v>
      </c>
      <c r="M1222" s="44" t="s">
        <v>28</v>
      </c>
      <c r="N1222" s="44" t="s">
        <v>28</v>
      </c>
      <c r="O1222" s="44" t="s">
        <v>28</v>
      </c>
      <c r="P1222" s="44" t="s">
        <v>28</v>
      </c>
      <c r="Q1222" s="44" t="s">
        <v>28</v>
      </c>
      <c r="R1222" s="44" t="s">
        <v>28</v>
      </c>
      <c r="S1222" s="44" t="s">
        <v>28</v>
      </c>
      <c r="T1222" s="44" t="s">
        <v>28</v>
      </c>
      <c r="U1222" s="44" t="s">
        <v>28</v>
      </c>
      <c r="V1222" s="47" t="s">
        <v>28</v>
      </c>
      <c r="W1222" s="47" t="s">
        <v>28</v>
      </c>
      <c r="X1222" s="47" t="s">
        <v>28</v>
      </c>
      <c r="Y1222" s="47" t="s">
        <v>28</v>
      </c>
      <c r="Z1222" s="47" t="s">
        <v>28</v>
      </c>
      <c r="AA1222" s="47" t="s">
        <v>28</v>
      </c>
      <c r="AB1222" s="47" t="s">
        <v>28</v>
      </c>
      <c r="AC1222" s="47" t="s">
        <v>28</v>
      </c>
      <c r="AD1222" s="47" t="s">
        <v>28</v>
      </c>
      <c r="AE1222" s="47" t="s">
        <v>28</v>
      </c>
      <c r="AF1222" s="45" t="s">
        <v>28</v>
      </c>
      <c r="AG1222" s="52"/>
      <c r="AH1222" s="46"/>
      <c r="AI1222" t="e">
        <f>E1222&amp;H1222&amp;I1222&amp;J1222&amp;K1222&amp;M1222&amp;#REF!&amp;#REF!&amp;N1222&amp;O1222&amp;P1222&amp;Q1222&amp;R1222&amp;S1222&amp;T1222&amp;U1222&amp;V1222</f>
        <v>#REF!</v>
      </c>
      <c r="AJ1222" t="str">
        <f>IF(E1222="","",IFERROR(IF(MATCH(E1222,#REF!,0),"O","X"),"X"))</f>
        <v/>
      </c>
    </row>
    <row r="1223" spans="1:36">
      <c r="A1223" s="6" t="s">
        <v>28</v>
      </c>
      <c r="B1223" s="6" t="s">
        <v>28</v>
      </c>
      <c r="C1223" s="6" t="s">
        <v>28</v>
      </c>
      <c r="D1223" s="6" t="s">
        <v>28</v>
      </c>
      <c r="E1223" s="6" t="s">
        <v>28</v>
      </c>
      <c r="F1223" s="6" t="e">
        <f>VLOOKUP(E1223,'홈플러스-업데이트'!E2338:E4618,1,0)</f>
        <v>#N/A</v>
      </c>
      <c r="G1223" s="14" t="s">
        <v>28</v>
      </c>
      <c r="H1223" s="6" t="s">
        <v>28</v>
      </c>
      <c r="I1223" s="6" t="s">
        <v>28</v>
      </c>
      <c r="J1223" s="6" t="s">
        <v>28</v>
      </c>
      <c r="K1223" s="6" t="s">
        <v>28</v>
      </c>
      <c r="L1223" s="24" t="s">
        <v>28</v>
      </c>
      <c r="M1223" s="44" t="s">
        <v>28</v>
      </c>
      <c r="N1223" s="44" t="s">
        <v>28</v>
      </c>
      <c r="O1223" s="44" t="s">
        <v>28</v>
      </c>
      <c r="P1223" s="44" t="s">
        <v>28</v>
      </c>
      <c r="Q1223" s="44" t="s">
        <v>28</v>
      </c>
      <c r="R1223" s="44" t="s">
        <v>28</v>
      </c>
      <c r="S1223" s="44" t="s">
        <v>28</v>
      </c>
      <c r="T1223" s="44" t="s">
        <v>28</v>
      </c>
      <c r="U1223" s="44" t="s">
        <v>28</v>
      </c>
      <c r="V1223" s="47" t="s">
        <v>28</v>
      </c>
      <c r="W1223" s="47" t="s">
        <v>28</v>
      </c>
      <c r="X1223" s="47" t="s">
        <v>28</v>
      </c>
      <c r="Y1223" s="47" t="s">
        <v>28</v>
      </c>
      <c r="Z1223" s="47" t="s">
        <v>28</v>
      </c>
      <c r="AA1223" s="47" t="s">
        <v>28</v>
      </c>
      <c r="AB1223" s="47" t="s">
        <v>28</v>
      </c>
      <c r="AC1223" s="47" t="s">
        <v>28</v>
      </c>
      <c r="AD1223" s="47" t="s">
        <v>28</v>
      </c>
      <c r="AE1223" s="47" t="s">
        <v>28</v>
      </c>
      <c r="AF1223" s="45" t="s">
        <v>28</v>
      </c>
      <c r="AG1223" s="52"/>
      <c r="AH1223" s="46"/>
      <c r="AI1223" t="e">
        <f>E1223&amp;H1223&amp;I1223&amp;J1223&amp;K1223&amp;M1223&amp;#REF!&amp;#REF!&amp;N1223&amp;O1223&amp;P1223&amp;Q1223&amp;R1223&amp;S1223&amp;T1223&amp;U1223&amp;V1223</f>
        <v>#REF!</v>
      </c>
      <c r="AJ1223" t="str">
        <f>IF(E1223="","",IFERROR(IF(MATCH(E1223,#REF!,0),"O","X"),"X"))</f>
        <v/>
      </c>
    </row>
    <row r="1224" spans="1:36">
      <c r="A1224" s="6" t="s">
        <v>28</v>
      </c>
      <c r="B1224" s="6" t="s">
        <v>28</v>
      </c>
      <c r="C1224" s="6" t="s">
        <v>28</v>
      </c>
      <c r="D1224" s="6" t="s">
        <v>28</v>
      </c>
      <c r="E1224" s="6" t="s">
        <v>28</v>
      </c>
      <c r="F1224" s="6" t="e">
        <f>VLOOKUP(E1224,'홈플러스-업데이트'!E2339:E4619,1,0)</f>
        <v>#N/A</v>
      </c>
      <c r="G1224" s="14" t="s">
        <v>28</v>
      </c>
      <c r="H1224" s="6" t="s">
        <v>28</v>
      </c>
      <c r="I1224" s="6" t="s">
        <v>28</v>
      </c>
      <c r="J1224" s="6" t="s">
        <v>28</v>
      </c>
      <c r="K1224" s="6" t="s">
        <v>28</v>
      </c>
      <c r="L1224" s="24" t="s">
        <v>28</v>
      </c>
      <c r="M1224" s="44" t="s">
        <v>28</v>
      </c>
      <c r="N1224" s="44" t="s">
        <v>28</v>
      </c>
      <c r="O1224" s="44" t="s">
        <v>28</v>
      </c>
      <c r="P1224" s="44" t="s">
        <v>28</v>
      </c>
      <c r="Q1224" s="44" t="s">
        <v>28</v>
      </c>
      <c r="R1224" s="44" t="s">
        <v>28</v>
      </c>
      <c r="S1224" s="44" t="s">
        <v>28</v>
      </c>
      <c r="T1224" s="44" t="s">
        <v>28</v>
      </c>
      <c r="U1224" s="44" t="s">
        <v>28</v>
      </c>
      <c r="V1224" s="47" t="s">
        <v>28</v>
      </c>
      <c r="W1224" s="47" t="s">
        <v>28</v>
      </c>
      <c r="X1224" s="47" t="s">
        <v>28</v>
      </c>
      <c r="Y1224" s="47" t="s">
        <v>28</v>
      </c>
      <c r="Z1224" s="47" t="s">
        <v>28</v>
      </c>
      <c r="AA1224" s="47" t="s">
        <v>28</v>
      </c>
      <c r="AB1224" s="47" t="s">
        <v>28</v>
      </c>
      <c r="AC1224" s="47" t="s">
        <v>28</v>
      </c>
      <c r="AD1224" s="47" t="s">
        <v>28</v>
      </c>
      <c r="AE1224" s="47" t="s">
        <v>28</v>
      </c>
      <c r="AF1224" s="45" t="s">
        <v>28</v>
      </c>
      <c r="AG1224" s="52"/>
      <c r="AH1224" s="46"/>
      <c r="AI1224" t="e">
        <f>E1224&amp;H1224&amp;I1224&amp;J1224&amp;K1224&amp;M1224&amp;#REF!&amp;#REF!&amp;N1224&amp;O1224&amp;P1224&amp;Q1224&amp;R1224&amp;S1224&amp;T1224&amp;U1224&amp;V1224</f>
        <v>#REF!</v>
      </c>
      <c r="AJ1224" t="str">
        <f>IF(E1224="","",IFERROR(IF(MATCH(E1224,#REF!,0),"O","X"),"X"))</f>
        <v/>
      </c>
    </row>
    <row r="1225" spans="1:36">
      <c r="A1225" s="6" t="s">
        <v>28</v>
      </c>
      <c r="B1225" s="6" t="s">
        <v>28</v>
      </c>
      <c r="C1225" s="6" t="s">
        <v>28</v>
      </c>
      <c r="D1225" s="6" t="s">
        <v>28</v>
      </c>
      <c r="E1225" s="6" t="s">
        <v>28</v>
      </c>
      <c r="F1225" s="6" t="e">
        <f>VLOOKUP(E1225,'홈플러스-업데이트'!E2340:E4620,1,0)</f>
        <v>#N/A</v>
      </c>
      <c r="G1225" s="14" t="s">
        <v>28</v>
      </c>
      <c r="H1225" s="6" t="s">
        <v>28</v>
      </c>
      <c r="I1225" s="6" t="s">
        <v>28</v>
      </c>
      <c r="J1225" s="6" t="s">
        <v>28</v>
      </c>
      <c r="K1225" s="6" t="s">
        <v>28</v>
      </c>
      <c r="L1225" s="24" t="s">
        <v>28</v>
      </c>
      <c r="M1225" s="44" t="s">
        <v>28</v>
      </c>
      <c r="N1225" s="44" t="s">
        <v>28</v>
      </c>
      <c r="O1225" s="44" t="s">
        <v>28</v>
      </c>
      <c r="P1225" s="44" t="s">
        <v>28</v>
      </c>
      <c r="Q1225" s="44" t="s">
        <v>28</v>
      </c>
      <c r="R1225" s="44" t="s">
        <v>28</v>
      </c>
      <c r="S1225" s="44" t="s">
        <v>28</v>
      </c>
      <c r="T1225" s="44" t="s">
        <v>28</v>
      </c>
      <c r="U1225" s="44" t="s">
        <v>28</v>
      </c>
      <c r="V1225" s="47" t="s">
        <v>28</v>
      </c>
      <c r="W1225" s="47" t="s">
        <v>28</v>
      </c>
      <c r="X1225" s="47" t="s">
        <v>28</v>
      </c>
      <c r="Y1225" s="47" t="s">
        <v>28</v>
      </c>
      <c r="Z1225" s="47" t="s">
        <v>28</v>
      </c>
      <c r="AA1225" s="47" t="s">
        <v>28</v>
      </c>
      <c r="AB1225" s="47" t="s">
        <v>28</v>
      </c>
      <c r="AC1225" s="47" t="s">
        <v>28</v>
      </c>
      <c r="AD1225" s="47" t="s">
        <v>28</v>
      </c>
      <c r="AE1225" s="47" t="s">
        <v>28</v>
      </c>
      <c r="AF1225" s="45" t="s">
        <v>28</v>
      </c>
      <c r="AG1225" s="52"/>
      <c r="AH1225" s="46"/>
      <c r="AI1225" t="e">
        <f>E1225&amp;H1225&amp;I1225&amp;J1225&amp;K1225&amp;M1225&amp;#REF!&amp;#REF!&amp;N1225&amp;O1225&amp;P1225&amp;Q1225&amp;R1225&amp;S1225&amp;T1225&amp;U1225&amp;V1225</f>
        <v>#REF!</v>
      </c>
      <c r="AJ1225" t="str">
        <f>IF(E1225="","",IFERROR(IF(MATCH(E1225,#REF!,0),"O","X"),"X"))</f>
        <v/>
      </c>
    </row>
    <row r="1226" spans="1:36">
      <c r="A1226" s="6" t="s">
        <v>28</v>
      </c>
      <c r="B1226" s="6" t="s">
        <v>28</v>
      </c>
      <c r="C1226" s="6" t="s">
        <v>28</v>
      </c>
      <c r="D1226" s="6" t="s">
        <v>28</v>
      </c>
      <c r="E1226" s="6" t="s">
        <v>28</v>
      </c>
      <c r="F1226" s="6" t="e">
        <f>VLOOKUP(E1226,'홈플러스-업데이트'!E2341:E4621,1,0)</f>
        <v>#N/A</v>
      </c>
      <c r="G1226" s="14" t="s">
        <v>28</v>
      </c>
      <c r="H1226" s="6" t="s">
        <v>28</v>
      </c>
      <c r="I1226" s="6" t="s">
        <v>28</v>
      </c>
      <c r="J1226" s="6" t="s">
        <v>28</v>
      </c>
      <c r="K1226" s="6" t="s">
        <v>28</v>
      </c>
      <c r="L1226" s="24" t="s">
        <v>28</v>
      </c>
      <c r="M1226" s="44" t="s">
        <v>28</v>
      </c>
      <c r="N1226" s="44" t="s">
        <v>28</v>
      </c>
      <c r="O1226" s="44" t="s">
        <v>28</v>
      </c>
      <c r="P1226" s="44" t="s">
        <v>28</v>
      </c>
      <c r="Q1226" s="44" t="s">
        <v>28</v>
      </c>
      <c r="R1226" s="44" t="s">
        <v>28</v>
      </c>
      <c r="S1226" s="44" t="s">
        <v>28</v>
      </c>
      <c r="T1226" s="44" t="s">
        <v>28</v>
      </c>
      <c r="U1226" s="44" t="s">
        <v>28</v>
      </c>
      <c r="V1226" s="47" t="s">
        <v>28</v>
      </c>
      <c r="W1226" s="47" t="s">
        <v>28</v>
      </c>
      <c r="X1226" s="47" t="s">
        <v>28</v>
      </c>
      <c r="Y1226" s="47" t="s">
        <v>28</v>
      </c>
      <c r="Z1226" s="47" t="s">
        <v>28</v>
      </c>
      <c r="AA1226" s="47" t="s">
        <v>28</v>
      </c>
      <c r="AB1226" s="47" t="s">
        <v>28</v>
      </c>
      <c r="AC1226" s="47" t="s">
        <v>28</v>
      </c>
      <c r="AD1226" s="47" t="s">
        <v>28</v>
      </c>
      <c r="AE1226" s="47" t="s">
        <v>28</v>
      </c>
      <c r="AF1226" s="45" t="s">
        <v>28</v>
      </c>
      <c r="AG1226" s="52"/>
      <c r="AH1226" s="46"/>
      <c r="AI1226" t="e">
        <f>E1226&amp;H1226&amp;I1226&amp;J1226&amp;K1226&amp;M1226&amp;#REF!&amp;#REF!&amp;N1226&amp;O1226&amp;P1226&amp;Q1226&amp;R1226&amp;S1226&amp;T1226&amp;U1226&amp;V1226</f>
        <v>#REF!</v>
      </c>
      <c r="AJ1226" t="str">
        <f>IF(E1226="","",IFERROR(IF(MATCH(E1226,#REF!,0),"O","X"),"X"))</f>
        <v/>
      </c>
    </row>
    <row r="1227" spans="1:36">
      <c r="A1227" s="6" t="s">
        <v>28</v>
      </c>
      <c r="B1227" s="6" t="s">
        <v>28</v>
      </c>
      <c r="C1227" s="6" t="s">
        <v>28</v>
      </c>
      <c r="D1227" s="6" t="s">
        <v>28</v>
      </c>
      <c r="E1227" s="6" t="s">
        <v>28</v>
      </c>
      <c r="F1227" s="6" t="e">
        <f>VLOOKUP(E1227,'홈플러스-업데이트'!E2342:E4622,1,0)</f>
        <v>#N/A</v>
      </c>
      <c r="G1227" s="14" t="s">
        <v>28</v>
      </c>
      <c r="H1227" s="6" t="s">
        <v>28</v>
      </c>
      <c r="I1227" s="6" t="s">
        <v>28</v>
      </c>
      <c r="J1227" s="6" t="s">
        <v>28</v>
      </c>
      <c r="K1227" s="6" t="s">
        <v>28</v>
      </c>
      <c r="L1227" s="24" t="s">
        <v>28</v>
      </c>
      <c r="M1227" s="44" t="s">
        <v>28</v>
      </c>
      <c r="N1227" s="44" t="s">
        <v>28</v>
      </c>
      <c r="O1227" s="44" t="s">
        <v>28</v>
      </c>
      <c r="P1227" s="44" t="s">
        <v>28</v>
      </c>
      <c r="Q1227" s="44" t="s">
        <v>28</v>
      </c>
      <c r="R1227" s="44" t="s">
        <v>28</v>
      </c>
      <c r="S1227" s="44" t="s">
        <v>28</v>
      </c>
      <c r="T1227" s="44" t="s">
        <v>28</v>
      </c>
      <c r="U1227" s="44" t="s">
        <v>28</v>
      </c>
      <c r="V1227" s="47" t="s">
        <v>28</v>
      </c>
      <c r="W1227" s="47" t="s">
        <v>28</v>
      </c>
      <c r="X1227" s="47" t="s">
        <v>28</v>
      </c>
      <c r="Y1227" s="47" t="s">
        <v>28</v>
      </c>
      <c r="Z1227" s="47" t="s">
        <v>28</v>
      </c>
      <c r="AA1227" s="47" t="s">
        <v>28</v>
      </c>
      <c r="AB1227" s="47" t="s">
        <v>28</v>
      </c>
      <c r="AC1227" s="47" t="s">
        <v>28</v>
      </c>
      <c r="AD1227" s="47" t="s">
        <v>28</v>
      </c>
      <c r="AE1227" s="47" t="s">
        <v>28</v>
      </c>
      <c r="AF1227" s="45" t="s">
        <v>28</v>
      </c>
      <c r="AG1227" s="52"/>
      <c r="AH1227" s="46"/>
      <c r="AI1227" t="e">
        <f>E1227&amp;H1227&amp;I1227&amp;J1227&amp;K1227&amp;M1227&amp;#REF!&amp;#REF!&amp;N1227&amp;O1227&amp;P1227&amp;Q1227&amp;R1227&amp;S1227&amp;T1227&amp;U1227&amp;V1227</f>
        <v>#REF!</v>
      </c>
      <c r="AJ1227" t="str">
        <f>IF(E1227="","",IFERROR(IF(MATCH(E1227,#REF!,0),"O","X"),"X"))</f>
        <v/>
      </c>
    </row>
    <row r="1228" spans="1:36">
      <c r="A1228" s="6" t="s">
        <v>28</v>
      </c>
      <c r="B1228" s="6" t="s">
        <v>28</v>
      </c>
      <c r="C1228" s="6" t="s">
        <v>28</v>
      </c>
      <c r="D1228" s="6" t="s">
        <v>28</v>
      </c>
      <c r="E1228" s="6" t="s">
        <v>28</v>
      </c>
      <c r="F1228" s="6" t="e">
        <f>VLOOKUP(E1228,'홈플러스-업데이트'!E2343:E4623,1,0)</f>
        <v>#N/A</v>
      </c>
      <c r="G1228" s="14" t="s">
        <v>28</v>
      </c>
      <c r="H1228" s="6" t="s">
        <v>28</v>
      </c>
      <c r="I1228" s="6" t="s">
        <v>28</v>
      </c>
      <c r="J1228" s="6" t="s">
        <v>28</v>
      </c>
      <c r="K1228" s="6" t="s">
        <v>28</v>
      </c>
      <c r="L1228" s="24" t="s">
        <v>28</v>
      </c>
      <c r="M1228" s="44" t="s">
        <v>28</v>
      </c>
      <c r="N1228" s="44" t="s">
        <v>28</v>
      </c>
      <c r="O1228" s="44" t="s">
        <v>28</v>
      </c>
      <c r="P1228" s="44" t="s">
        <v>28</v>
      </c>
      <c r="Q1228" s="44" t="s">
        <v>28</v>
      </c>
      <c r="R1228" s="44" t="s">
        <v>28</v>
      </c>
      <c r="S1228" s="44" t="s">
        <v>28</v>
      </c>
      <c r="T1228" s="44" t="s">
        <v>28</v>
      </c>
      <c r="U1228" s="44" t="s">
        <v>28</v>
      </c>
      <c r="V1228" s="47" t="s">
        <v>28</v>
      </c>
      <c r="W1228" s="47" t="s">
        <v>28</v>
      </c>
      <c r="X1228" s="47" t="s">
        <v>28</v>
      </c>
      <c r="Y1228" s="47" t="s">
        <v>28</v>
      </c>
      <c r="Z1228" s="47" t="s">
        <v>28</v>
      </c>
      <c r="AA1228" s="47" t="s">
        <v>28</v>
      </c>
      <c r="AB1228" s="47" t="s">
        <v>28</v>
      </c>
      <c r="AC1228" s="47" t="s">
        <v>28</v>
      </c>
      <c r="AD1228" s="47" t="s">
        <v>28</v>
      </c>
      <c r="AE1228" s="47" t="s">
        <v>28</v>
      </c>
      <c r="AF1228" s="45" t="s">
        <v>28</v>
      </c>
      <c r="AG1228" s="52"/>
      <c r="AH1228" s="46"/>
      <c r="AI1228" t="e">
        <f>E1228&amp;H1228&amp;I1228&amp;J1228&amp;K1228&amp;M1228&amp;#REF!&amp;#REF!&amp;N1228&amp;O1228&amp;P1228&amp;Q1228&amp;R1228&amp;S1228&amp;T1228&amp;U1228&amp;V1228</f>
        <v>#REF!</v>
      </c>
      <c r="AJ1228" t="str">
        <f>IF(E1228="","",IFERROR(IF(MATCH(E1228,#REF!,0),"O","X"),"X"))</f>
        <v/>
      </c>
    </row>
    <row r="1229" spans="1:36">
      <c r="A1229" s="6" t="s">
        <v>28</v>
      </c>
      <c r="B1229" s="6" t="s">
        <v>28</v>
      </c>
      <c r="C1229" s="6" t="s">
        <v>28</v>
      </c>
      <c r="D1229" s="6" t="s">
        <v>28</v>
      </c>
      <c r="E1229" s="6" t="s">
        <v>28</v>
      </c>
      <c r="F1229" s="6" t="e">
        <f>VLOOKUP(E1229,'홈플러스-업데이트'!E2344:E4624,1,0)</f>
        <v>#N/A</v>
      </c>
      <c r="G1229" s="14" t="s">
        <v>28</v>
      </c>
      <c r="H1229" s="6" t="s">
        <v>28</v>
      </c>
      <c r="I1229" s="6" t="s">
        <v>28</v>
      </c>
      <c r="J1229" s="6" t="s">
        <v>28</v>
      </c>
      <c r="K1229" s="6" t="s">
        <v>28</v>
      </c>
      <c r="L1229" s="24" t="s">
        <v>28</v>
      </c>
      <c r="M1229" s="44" t="s">
        <v>28</v>
      </c>
      <c r="N1229" s="44" t="s">
        <v>28</v>
      </c>
      <c r="O1229" s="44" t="s">
        <v>28</v>
      </c>
      <c r="P1229" s="44" t="s">
        <v>28</v>
      </c>
      <c r="Q1229" s="44" t="s">
        <v>28</v>
      </c>
      <c r="R1229" s="44" t="s">
        <v>28</v>
      </c>
      <c r="S1229" s="44" t="s">
        <v>28</v>
      </c>
      <c r="T1229" s="44" t="s">
        <v>28</v>
      </c>
      <c r="U1229" s="44" t="s">
        <v>28</v>
      </c>
      <c r="V1229" s="47" t="s">
        <v>28</v>
      </c>
      <c r="W1229" s="47" t="s">
        <v>28</v>
      </c>
      <c r="X1229" s="47" t="s">
        <v>28</v>
      </c>
      <c r="Y1229" s="47" t="s">
        <v>28</v>
      </c>
      <c r="Z1229" s="47" t="s">
        <v>28</v>
      </c>
      <c r="AA1229" s="47" t="s">
        <v>28</v>
      </c>
      <c r="AB1229" s="47" t="s">
        <v>28</v>
      </c>
      <c r="AC1229" s="47" t="s">
        <v>28</v>
      </c>
      <c r="AD1229" s="47" t="s">
        <v>28</v>
      </c>
      <c r="AE1229" s="47" t="s">
        <v>28</v>
      </c>
      <c r="AF1229" s="45" t="s">
        <v>28</v>
      </c>
      <c r="AG1229" s="52"/>
      <c r="AH1229" s="46"/>
      <c r="AI1229" t="e">
        <f>E1229&amp;H1229&amp;I1229&amp;J1229&amp;K1229&amp;M1229&amp;#REF!&amp;#REF!&amp;N1229&amp;O1229&amp;P1229&amp;Q1229&amp;R1229&amp;S1229&amp;T1229&amp;U1229&amp;V1229</f>
        <v>#REF!</v>
      </c>
      <c r="AJ1229" t="str">
        <f>IF(E1229="","",IFERROR(IF(MATCH(E1229,#REF!,0),"O","X"),"X"))</f>
        <v/>
      </c>
    </row>
    <row r="1230" spans="1:36">
      <c r="A1230" s="6" t="s">
        <v>28</v>
      </c>
      <c r="B1230" s="6" t="s">
        <v>28</v>
      </c>
      <c r="C1230" s="6" t="s">
        <v>28</v>
      </c>
      <c r="D1230" s="6" t="s">
        <v>28</v>
      </c>
      <c r="E1230" s="6" t="s">
        <v>28</v>
      </c>
      <c r="F1230" s="6" t="e">
        <f>VLOOKUP(E1230,'홈플러스-업데이트'!E2345:E4625,1,0)</f>
        <v>#N/A</v>
      </c>
      <c r="G1230" s="14" t="s">
        <v>28</v>
      </c>
      <c r="H1230" s="6" t="s">
        <v>28</v>
      </c>
      <c r="I1230" s="6" t="s">
        <v>28</v>
      </c>
      <c r="J1230" s="6" t="s">
        <v>28</v>
      </c>
      <c r="K1230" s="6" t="s">
        <v>28</v>
      </c>
      <c r="L1230" s="24" t="s">
        <v>28</v>
      </c>
      <c r="M1230" s="44" t="s">
        <v>28</v>
      </c>
      <c r="N1230" s="44" t="s">
        <v>28</v>
      </c>
      <c r="O1230" s="44" t="s">
        <v>28</v>
      </c>
      <c r="P1230" s="44" t="s">
        <v>28</v>
      </c>
      <c r="Q1230" s="44" t="s">
        <v>28</v>
      </c>
      <c r="R1230" s="44" t="s">
        <v>28</v>
      </c>
      <c r="S1230" s="44" t="s">
        <v>28</v>
      </c>
      <c r="T1230" s="44" t="s">
        <v>28</v>
      </c>
      <c r="U1230" s="44" t="s">
        <v>28</v>
      </c>
      <c r="V1230" s="47" t="s">
        <v>28</v>
      </c>
      <c r="W1230" s="47" t="s">
        <v>28</v>
      </c>
      <c r="X1230" s="47" t="s">
        <v>28</v>
      </c>
      <c r="Y1230" s="47" t="s">
        <v>28</v>
      </c>
      <c r="Z1230" s="47" t="s">
        <v>28</v>
      </c>
      <c r="AA1230" s="47" t="s">
        <v>28</v>
      </c>
      <c r="AB1230" s="47" t="s">
        <v>28</v>
      </c>
      <c r="AC1230" s="47" t="s">
        <v>28</v>
      </c>
      <c r="AD1230" s="47" t="s">
        <v>28</v>
      </c>
      <c r="AE1230" s="47" t="s">
        <v>28</v>
      </c>
      <c r="AF1230" s="45" t="s">
        <v>28</v>
      </c>
      <c r="AG1230" s="52"/>
      <c r="AH1230" s="46"/>
      <c r="AI1230" t="e">
        <f>E1230&amp;H1230&amp;I1230&amp;J1230&amp;K1230&amp;M1230&amp;#REF!&amp;#REF!&amp;N1230&amp;O1230&amp;P1230&amp;Q1230&amp;R1230&amp;S1230&amp;T1230&amp;U1230&amp;V1230</f>
        <v>#REF!</v>
      </c>
      <c r="AJ1230" t="str">
        <f>IF(E1230="","",IFERROR(IF(MATCH(E1230,#REF!,0),"O","X"),"X"))</f>
        <v/>
      </c>
    </row>
    <row r="1231" spans="1:36">
      <c r="A1231" s="6" t="s">
        <v>28</v>
      </c>
      <c r="B1231" s="6" t="s">
        <v>28</v>
      </c>
      <c r="C1231" s="6" t="s">
        <v>28</v>
      </c>
      <c r="D1231" s="6" t="s">
        <v>28</v>
      </c>
      <c r="E1231" s="6" t="s">
        <v>28</v>
      </c>
      <c r="F1231" s="6" t="e">
        <f>VLOOKUP(E1231,'홈플러스-업데이트'!E2346:E4626,1,0)</f>
        <v>#N/A</v>
      </c>
      <c r="G1231" s="14" t="s">
        <v>28</v>
      </c>
      <c r="H1231" s="6" t="s">
        <v>28</v>
      </c>
      <c r="I1231" s="6" t="s">
        <v>28</v>
      </c>
      <c r="J1231" s="6" t="s">
        <v>28</v>
      </c>
      <c r="K1231" s="6" t="s">
        <v>28</v>
      </c>
      <c r="L1231" s="24" t="s">
        <v>28</v>
      </c>
      <c r="M1231" s="44" t="s">
        <v>28</v>
      </c>
      <c r="N1231" s="44" t="s">
        <v>28</v>
      </c>
      <c r="O1231" s="44" t="s">
        <v>28</v>
      </c>
      <c r="P1231" s="44" t="s">
        <v>28</v>
      </c>
      <c r="Q1231" s="44" t="s">
        <v>28</v>
      </c>
      <c r="R1231" s="44" t="s">
        <v>28</v>
      </c>
      <c r="S1231" s="44" t="s">
        <v>28</v>
      </c>
      <c r="T1231" s="44" t="s">
        <v>28</v>
      </c>
      <c r="U1231" s="44" t="s">
        <v>28</v>
      </c>
      <c r="V1231" s="47" t="s">
        <v>28</v>
      </c>
      <c r="W1231" s="47" t="s">
        <v>28</v>
      </c>
      <c r="X1231" s="47" t="s">
        <v>28</v>
      </c>
      <c r="Y1231" s="47" t="s">
        <v>28</v>
      </c>
      <c r="Z1231" s="47" t="s">
        <v>28</v>
      </c>
      <c r="AA1231" s="47" t="s">
        <v>28</v>
      </c>
      <c r="AB1231" s="47" t="s">
        <v>28</v>
      </c>
      <c r="AC1231" s="47" t="s">
        <v>28</v>
      </c>
      <c r="AD1231" s="47" t="s">
        <v>28</v>
      </c>
      <c r="AE1231" s="47" t="s">
        <v>28</v>
      </c>
      <c r="AF1231" s="45" t="s">
        <v>28</v>
      </c>
      <c r="AG1231" s="52"/>
      <c r="AH1231" s="46"/>
      <c r="AI1231" t="e">
        <f>E1231&amp;H1231&amp;I1231&amp;J1231&amp;K1231&amp;M1231&amp;#REF!&amp;#REF!&amp;N1231&amp;O1231&amp;P1231&amp;Q1231&amp;R1231&amp;S1231&amp;T1231&amp;U1231&amp;V1231</f>
        <v>#REF!</v>
      </c>
      <c r="AJ1231" t="str">
        <f>IF(E1231="","",IFERROR(IF(MATCH(E1231,#REF!,0),"O","X"),"X"))</f>
        <v/>
      </c>
    </row>
    <row r="1232" spans="1:36">
      <c r="A1232" s="6" t="s">
        <v>28</v>
      </c>
      <c r="B1232" s="6" t="s">
        <v>28</v>
      </c>
      <c r="C1232" s="6" t="s">
        <v>28</v>
      </c>
      <c r="D1232" s="6" t="s">
        <v>28</v>
      </c>
      <c r="E1232" s="6" t="s">
        <v>28</v>
      </c>
      <c r="F1232" s="6" t="e">
        <f>VLOOKUP(E1232,'홈플러스-업데이트'!E2347:E4627,1,0)</f>
        <v>#N/A</v>
      </c>
      <c r="G1232" s="14" t="s">
        <v>28</v>
      </c>
      <c r="H1232" s="6" t="s">
        <v>28</v>
      </c>
      <c r="I1232" s="6" t="s">
        <v>28</v>
      </c>
      <c r="J1232" s="6" t="s">
        <v>28</v>
      </c>
      <c r="K1232" s="6" t="s">
        <v>28</v>
      </c>
      <c r="L1232" s="24" t="s">
        <v>28</v>
      </c>
      <c r="M1232" s="44" t="s">
        <v>28</v>
      </c>
      <c r="N1232" s="44" t="s">
        <v>28</v>
      </c>
      <c r="O1232" s="44" t="s">
        <v>28</v>
      </c>
      <c r="P1232" s="44" t="s">
        <v>28</v>
      </c>
      <c r="Q1232" s="44" t="s">
        <v>28</v>
      </c>
      <c r="R1232" s="44" t="s">
        <v>28</v>
      </c>
      <c r="S1232" s="44" t="s">
        <v>28</v>
      </c>
      <c r="T1232" s="44" t="s">
        <v>28</v>
      </c>
      <c r="U1232" s="44" t="s">
        <v>28</v>
      </c>
      <c r="V1232" s="47" t="s">
        <v>28</v>
      </c>
      <c r="W1232" s="47" t="s">
        <v>28</v>
      </c>
      <c r="X1232" s="47" t="s">
        <v>28</v>
      </c>
      <c r="Y1232" s="47" t="s">
        <v>28</v>
      </c>
      <c r="Z1232" s="47" t="s">
        <v>28</v>
      </c>
      <c r="AA1232" s="47" t="s">
        <v>28</v>
      </c>
      <c r="AB1232" s="47" t="s">
        <v>28</v>
      </c>
      <c r="AC1232" s="47" t="s">
        <v>28</v>
      </c>
      <c r="AD1232" s="47" t="s">
        <v>28</v>
      </c>
      <c r="AE1232" s="47" t="s">
        <v>28</v>
      </c>
      <c r="AF1232" s="45" t="s">
        <v>28</v>
      </c>
      <c r="AG1232" s="52"/>
      <c r="AH1232" s="46"/>
      <c r="AI1232" t="e">
        <f>E1232&amp;H1232&amp;I1232&amp;J1232&amp;K1232&amp;M1232&amp;#REF!&amp;#REF!&amp;N1232&amp;O1232&amp;P1232&amp;Q1232&amp;R1232&amp;S1232&amp;T1232&amp;U1232&amp;V1232</f>
        <v>#REF!</v>
      </c>
      <c r="AJ1232" t="str">
        <f>IF(E1232="","",IFERROR(IF(MATCH(E1232,#REF!,0),"O","X"),"X"))</f>
        <v/>
      </c>
    </row>
    <row r="1233" spans="1:36">
      <c r="A1233" s="6" t="s">
        <v>28</v>
      </c>
      <c r="B1233" s="6" t="s">
        <v>28</v>
      </c>
      <c r="C1233" s="6" t="s">
        <v>28</v>
      </c>
      <c r="D1233" s="6" t="s">
        <v>28</v>
      </c>
      <c r="E1233" s="6" t="s">
        <v>28</v>
      </c>
      <c r="F1233" s="6" t="e">
        <f>VLOOKUP(E1233,'홈플러스-업데이트'!E2348:E4628,1,0)</f>
        <v>#N/A</v>
      </c>
      <c r="G1233" s="14" t="s">
        <v>28</v>
      </c>
      <c r="H1233" s="6" t="s">
        <v>28</v>
      </c>
      <c r="I1233" s="6" t="s">
        <v>28</v>
      </c>
      <c r="J1233" s="6" t="s">
        <v>28</v>
      </c>
      <c r="K1233" s="6" t="s">
        <v>28</v>
      </c>
      <c r="L1233" s="24" t="s">
        <v>28</v>
      </c>
      <c r="M1233" s="44" t="s">
        <v>28</v>
      </c>
      <c r="N1233" s="44" t="s">
        <v>28</v>
      </c>
      <c r="O1233" s="44" t="s">
        <v>28</v>
      </c>
      <c r="P1233" s="44" t="s">
        <v>28</v>
      </c>
      <c r="Q1233" s="44" t="s">
        <v>28</v>
      </c>
      <c r="R1233" s="44" t="s">
        <v>28</v>
      </c>
      <c r="S1233" s="44" t="s">
        <v>28</v>
      </c>
      <c r="T1233" s="44" t="s">
        <v>28</v>
      </c>
      <c r="U1233" s="44" t="s">
        <v>28</v>
      </c>
      <c r="V1233" s="47" t="s">
        <v>28</v>
      </c>
      <c r="W1233" s="47" t="s">
        <v>28</v>
      </c>
      <c r="X1233" s="47" t="s">
        <v>28</v>
      </c>
      <c r="Y1233" s="47" t="s">
        <v>28</v>
      </c>
      <c r="Z1233" s="47" t="s">
        <v>28</v>
      </c>
      <c r="AA1233" s="47" t="s">
        <v>28</v>
      </c>
      <c r="AB1233" s="47" t="s">
        <v>28</v>
      </c>
      <c r="AC1233" s="47" t="s">
        <v>28</v>
      </c>
      <c r="AD1233" s="47" t="s">
        <v>28</v>
      </c>
      <c r="AE1233" s="47" t="s">
        <v>28</v>
      </c>
      <c r="AF1233" s="45" t="s">
        <v>28</v>
      </c>
      <c r="AG1233" s="52"/>
      <c r="AH1233" s="46"/>
      <c r="AI1233" t="e">
        <f>E1233&amp;H1233&amp;I1233&amp;J1233&amp;K1233&amp;M1233&amp;#REF!&amp;#REF!&amp;N1233&amp;O1233&amp;P1233&amp;Q1233&amp;R1233&amp;S1233&amp;T1233&amp;U1233&amp;V1233</f>
        <v>#REF!</v>
      </c>
      <c r="AJ1233" t="str">
        <f>IF(E1233="","",IFERROR(IF(MATCH(E1233,#REF!,0),"O","X"),"X"))</f>
        <v/>
      </c>
    </row>
    <row r="1234" spans="1:36">
      <c r="A1234" s="6" t="s">
        <v>28</v>
      </c>
      <c r="B1234" s="6" t="s">
        <v>28</v>
      </c>
      <c r="C1234" s="6" t="s">
        <v>28</v>
      </c>
      <c r="D1234" s="6" t="s">
        <v>28</v>
      </c>
      <c r="E1234" s="6" t="s">
        <v>28</v>
      </c>
      <c r="F1234" s="6" t="e">
        <f>VLOOKUP(E1234,'홈플러스-업데이트'!E2349:E4629,1,0)</f>
        <v>#N/A</v>
      </c>
      <c r="G1234" s="14" t="s">
        <v>28</v>
      </c>
      <c r="H1234" s="6" t="s">
        <v>28</v>
      </c>
      <c r="I1234" s="6" t="s">
        <v>28</v>
      </c>
      <c r="J1234" s="6" t="s">
        <v>28</v>
      </c>
      <c r="K1234" s="6" t="s">
        <v>28</v>
      </c>
      <c r="L1234" s="24" t="s">
        <v>28</v>
      </c>
      <c r="M1234" s="44" t="s">
        <v>28</v>
      </c>
      <c r="N1234" s="44" t="s">
        <v>28</v>
      </c>
      <c r="O1234" s="44" t="s">
        <v>28</v>
      </c>
      <c r="P1234" s="44" t="s">
        <v>28</v>
      </c>
      <c r="Q1234" s="44" t="s">
        <v>28</v>
      </c>
      <c r="R1234" s="44" t="s">
        <v>28</v>
      </c>
      <c r="S1234" s="44" t="s">
        <v>28</v>
      </c>
      <c r="T1234" s="44" t="s">
        <v>28</v>
      </c>
      <c r="U1234" s="44" t="s">
        <v>28</v>
      </c>
      <c r="V1234" s="47" t="s">
        <v>28</v>
      </c>
      <c r="W1234" s="47" t="s">
        <v>28</v>
      </c>
      <c r="X1234" s="47" t="s">
        <v>28</v>
      </c>
      <c r="Y1234" s="47" t="s">
        <v>28</v>
      </c>
      <c r="Z1234" s="47" t="s">
        <v>28</v>
      </c>
      <c r="AA1234" s="47" t="s">
        <v>28</v>
      </c>
      <c r="AB1234" s="47" t="s">
        <v>28</v>
      </c>
      <c r="AC1234" s="47" t="s">
        <v>28</v>
      </c>
      <c r="AD1234" s="47" t="s">
        <v>28</v>
      </c>
      <c r="AE1234" s="47" t="s">
        <v>28</v>
      </c>
      <c r="AF1234" s="45" t="s">
        <v>28</v>
      </c>
      <c r="AG1234" s="52"/>
      <c r="AH1234" s="46"/>
      <c r="AI1234" t="e">
        <f>E1234&amp;H1234&amp;I1234&amp;J1234&amp;K1234&amp;M1234&amp;#REF!&amp;#REF!&amp;N1234&amp;O1234&amp;P1234&amp;Q1234&amp;R1234&amp;S1234&amp;T1234&amp;U1234&amp;V1234</f>
        <v>#REF!</v>
      </c>
      <c r="AJ1234" t="str">
        <f>IF(E1234="","",IFERROR(IF(MATCH(E1234,#REF!,0),"O","X"),"X"))</f>
        <v/>
      </c>
    </row>
    <row r="1235" spans="1:36">
      <c r="A1235" s="6" t="s">
        <v>28</v>
      </c>
      <c r="B1235" s="6" t="s">
        <v>28</v>
      </c>
      <c r="C1235" s="6" t="s">
        <v>28</v>
      </c>
      <c r="D1235" s="6" t="s">
        <v>28</v>
      </c>
      <c r="E1235" s="6" t="s">
        <v>28</v>
      </c>
      <c r="F1235" s="6" t="e">
        <f>VLOOKUP(E1235,'홈플러스-업데이트'!E2350:E4630,1,0)</f>
        <v>#N/A</v>
      </c>
      <c r="G1235" s="14" t="s">
        <v>28</v>
      </c>
      <c r="H1235" s="6" t="s">
        <v>28</v>
      </c>
      <c r="I1235" s="6" t="s">
        <v>28</v>
      </c>
      <c r="J1235" s="6" t="s">
        <v>28</v>
      </c>
      <c r="K1235" s="6" t="s">
        <v>28</v>
      </c>
      <c r="L1235" s="24" t="s">
        <v>28</v>
      </c>
      <c r="M1235" s="44" t="s">
        <v>28</v>
      </c>
      <c r="N1235" s="44" t="s">
        <v>28</v>
      </c>
      <c r="O1235" s="44" t="s">
        <v>28</v>
      </c>
      <c r="P1235" s="44" t="s">
        <v>28</v>
      </c>
      <c r="Q1235" s="44" t="s">
        <v>28</v>
      </c>
      <c r="R1235" s="44" t="s">
        <v>28</v>
      </c>
      <c r="S1235" s="44" t="s">
        <v>28</v>
      </c>
      <c r="T1235" s="44" t="s">
        <v>28</v>
      </c>
      <c r="U1235" s="44" t="s">
        <v>28</v>
      </c>
      <c r="V1235" s="47" t="s">
        <v>28</v>
      </c>
      <c r="W1235" s="47" t="s">
        <v>28</v>
      </c>
      <c r="X1235" s="47" t="s">
        <v>28</v>
      </c>
      <c r="Y1235" s="47" t="s">
        <v>28</v>
      </c>
      <c r="Z1235" s="47" t="s">
        <v>28</v>
      </c>
      <c r="AA1235" s="47" t="s">
        <v>28</v>
      </c>
      <c r="AB1235" s="47" t="s">
        <v>28</v>
      </c>
      <c r="AC1235" s="47" t="s">
        <v>28</v>
      </c>
      <c r="AD1235" s="47" t="s">
        <v>28</v>
      </c>
      <c r="AE1235" s="47" t="s">
        <v>28</v>
      </c>
      <c r="AF1235" s="45" t="s">
        <v>28</v>
      </c>
      <c r="AG1235" s="52"/>
      <c r="AH1235" s="46"/>
      <c r="AI1235" t="e">
        <f>E1235&amp;H1235&amp;I1235&amp;J1235&amp;K1235&amp;M1235&amp;#REF!&amp;#REF!&amp;N1235&amp;O1235&amp;P1235&amp;Q1235&amp;R1235&amp;S1235&amp;T1235&amp;U1235&amp;V1235</f>
        <v>#REF!</v>
      </c>
      <c r="AJ1235" t="str">
        <f>IF(E1235="","",IFERROR(IF(MATCH(E1235,#REF!,0),"O","X"),"X"))</f>
        <v/>
      </c>
    </row>
    <row r="1236" spans="1:36">
      <c r="A1236" s="6" t="s">
        <v>28</v>
      </c>
      <c r="B1236" s="6" t="s">
        <v>28</v>
      </c>
      <c r="C1236" s="6" t="s">
        <v>28</v>
      </c>
      <c r="D1236" s="6" t="s">
        <v>28</v>
      </c>
      <c r="E1236" s="6" t="s">
        <v>28</v>
      </c>
      <c r="F1236" s="6" t="e">
        <f>VLOOKUP(E1236,'홈플러스-업데이트'!E2351:E4631,1,0)</f>
        <v>#N/A</v>
      </c>
      <c r="G1236" s="14" t="s">
        <v>28</v>
      </c>
      <c r="H1236" s="6" t="s">
        <v>28</v>
      </c>
      <c r="I1236" s="6" t="s">
        <v>28</v>
      </c>
      <c r="J1236" s="6" t="s">
        <v>28</v>
      </c>
      <c r="K1236" s="6" t="s">
        <v>28</v>
      </c>
      <c r="L1236" s="24" t="s">
        <v>28</v>
      </c>
      <c r="M1236" s="44" t="s">
        <v>28</v>
      </c>
      <c r="N1236" s="44" t="s">
        <v>28</v>
      </c>
      <c r="O1236" s="44" t="s">
        <v>28</v>
      </c>
      <c r="P1236" s="44" t="s">
        <v>28</v>
      </c>
      <c r="Q1236" s="44" t="s">
        <v>28</v>
      </c>
      <c r="R1236" s="44" t="s">
        <v>28</v>
      </c>
      <c r="S1236" s="44" t="s">
        <v>28</v>
      </c>
      <c r="T1236" s="44" t="s">
        <v>28</v>
      </c>
      <c r="U1236" s="44" t="s">
        <v>28</v>
      </c>
      <c r="V1236" s="47" t="s">
        <v>28</v>
      </c>
      <c r="W1236" s="47" t="s">
        <v>28</v>
      </c>
      <c r="X1236" s="47" t="s">
        <v>28</v>
      </c>
      <c r="Y1236" s="47" t="s">
        <v>28</v>
      </c>
      <c r="Z1236" s="47" t="s">
        <v>28</v>
      </c>
      <c r="AA1236" s="47" t="s">
        <v>28</v>
      </c>
      <c r="AB1236" s="47" t="s">
        <v>28</v>
      </c>
      <c r="AC1236" s="47" t="s">
        <v>28</v>
      </c>
      <c r="AD1236" s="47" t="s">
        <v>28</v>
      </c>
      <c r="AE1236" s="47" t="s">
        <v>28</v>
      </c>
      <c r="AF1236" s="45" t="s">
        <v>28</v>
      </c>
      <c r="AG1236" s="52"/>
      <c r="AH1236" s="46"/>
      <c r="AI1236" t="e">
        <f>E1236&amp;H1236&amp;I1236&amp;J1236&amp;K1236&amp;M1236&amp;#REF!&amp;#REF!&amp;N1236&amp;O1236&amp;P1236&amp;Q1236&amp;R1236&amp;S1236&amp;T1236&amp;U1236&amp;V1236</f>
        <v>#REF!</v>
      </c>
      <c r="AJ1236" t="str">
        <f>IF(E1236="","",IFERROR(IF(MATCH(E1236,#REF!,0),"O","X"),"X"))</f>
        <v/>
      </c>
    </row>
    <row r="1237" spans="1:36">
      <c r="A1237" s="6" t="s">
        <v>28</v>
      </c>
      <c r="B1237" s="6" t="s">
        <v>28</v>
      </c>
      <c r="C1237" s="6" t="s">
        <v>28</v>
      </c>
      <c r="D1237" s="6" t="s">
        <v>28</v>
      </c>
      <c r="E1237" s="6" t="s">
        <v>28</v>
      </c>
      <c r="F1237" s="6" t="e">
        <f>VLOOKUP(E1237,'홈플러스-업데이트'!E2352:E4632,1,0)</f>
        <v>#N/A</v>
      </c>
      <c r="G1237" s="14" t="s">
        <v>28</v>
      </c>
      <c r="H1237" s="6" t="s">
        <v>28</v>
      </c>
      <c r="I1237" s="6" t="s">
        <v>28</v>
      </c>
      <c r="J1237" s="6" t="s">
        <v>28</v>
      </c>
      <c r="K1237" s="6" t="s">
        <v>28</v>
      </c>
      <c r="L1237" s="24" t="s">
        <v>28</v>
      </c>
      <c r="M1237" s="44" t="s">
        <v>28</v>
      </c>
      <c r="N1237" s="44" t="s">
        <v>28</v>
      </c>
      <c r="O1237" s="44" t="s">
        <v>28</v>
      </c>
      <c r="P1237" s="44" t="s">
        <v>28</v>
      </c>
      <c r="Q1237" s="44" t="s">
        <v>28</v>
      </c>
      <c r="R1237" s="44" t="s">
        <v>28</v>
      </c>
      <c r="S1237" s="44" t="s">
        <v>28</v>
      </c>
      <c r="T1237" s="44" t="s">
        <v>28</v>
      </c>
      <c r="U1237" s="44" t="s">
        <v>28</v>
      </c>
      <c r="V1237" s="47" t="s">
        <v>28</v>
      </c>
      <c r="W1237" s="47" t="s">
        <v>28</v>
      </c>
      <c r="X1237" s="47" t="s">
        <v>28</v>
      </c>
      <c r="Y1237" s="47" t="s">
        <v>28</v>
      </c>
      <c r="Z1237" s="47" t="s">
        <v>28</v>
      </c>
      <c r="AA1237" s="47" t="s">
        <v>28</v>
      </c>
      <c r="AB1237" s="47" t="s">
        <v>28</v>
      </c>
      <c r="AC1237" s="47" t="s">
        <v>28</v>
      </c>
      <c r="AD1237" s="47" t="s">
        <v>28</v>
      </c>
      <c r="AE1237" s="47" t="s">
        <v>28</v>
      </c>
      <c r="AF1237" s="45" t="s">
        <v>28</v>
      </c>
      <c r="AG1237" s="52"/>
      <c r="AH1237" s="46"/>
      <c r="AI1237" t="e">
        <f>E1237&amp;H1237&amp;I1237&amp;J1237&amp;K1237&amp;M1237&amp;#REF!&amp;#REF!&amp;N1237&amp;O1237&amp;P1237&amp;Q1237&amp;R1237&amp;S1237&amp;T1237&amp;U1237&amp;V1237</f>
        <v>#REF!</v>
      </c>
      <c r="AJ1237" t="str">
        <f>IF(E1237="","",IFERROR(IF(MATCH(E1237,#REF!,0),"O","X"),"X"))</f>
        <v/>
      </c>
    </row>
    <row r="1238" spans="1:36">
      <c r="A1238" s="6" t="s">
        <v>28</v>
      </c>
      <c r="B1238" s="6" t="s">
        <v>28</v>
      </c>
      <c r="C1238" s="6" t="s">
        <v>28</v>
      </c>
      <c r="D1238" s="6" t="s">
        <v>28</v>
      </c>
      <c r="E1238" s="6" t="s">
        <v>28</v>
      </c>
      <c r="F1238" s="6" t="e">
        <f>VLOOKUP(E1238,'홈플러스-업데이트'!E2353:E4633,1,0)</f>
        <v>#N/A</v>
      </c>
      <c r="G1238" s="14" t="s">
        <v>28</v>
      </c>
      <c r="H1238" s="6" t="s">
        <v>28</v>
      </c>
      <c r="I1238" s="6" t="s">
        <v>28</v>
      </c>
      <c r="J1238" s="6" t="s">
        <v>28</v>
      </c>
      <c r="K1238" s="6" t="s">
        <v>28</v>
      </c>
      <c r="L1238" s="24" t="s">
        <v>28</v>
      </c>
      <c r="M1238" s="44" t="s">
        <v>28</v>
      </c>
      <c r="N1238" s="44" t="s">
        <v>28</v>
      </c>
      <c r="O1238" s="44" t="s">
        <v>28</v>
      </c>
      <c r="P1238" s="44" t="s">
        <v>28</v>
      </c>
      <c r="Q1238" s="44" t="s">
        <v>28</v>
      </c>
      <c r="R1238" s="44" t="s">
        <v>28</v>
      </c>
      <c r="S1238" s="44" t="s">
        <v>28</v>
      </c>
      <c r="T1238" s="44" t="s">
        <v>28</v>
      </c>
      <c r="U1238" s="44" t="s">
        <v>28</v>
      </c>
      <c r="V1238" s="47" t="s">
        <v>28</v>
      </c>
      <c r="W1238" s="47" t="s">
        <v>28</v>
      </c>
      <c r="X1238" s="47" t="s">
        <v>28</v>
      </c>
      <c r="Y1238" s="47" t="s">
        <v>28</v>
      </c>
      <c r="Z1238" s="47" t="s">
        <v>28</v>
      </c>
      <c r="AA1238" s="47" t="s">
        <v>28</v>
      </c>
      <c r="AB1238" s="47" t="s">
        <v>28</v>
      </c>
      <c r="AC1238" s="47" t="s">
        <v>28</v>
      </c>
      <c r="AD1238" s="47" t="s">
        <v>28</v>
      </c>
      <c r="AE1238" s="47" t="s">
        <v>28</v>
      </c>
      <c r="AF1238" s="45" t="s">
        <v>28</v>
      </c>
      <c r="AG1238" s="52"/>
      <c r="AH1238" s="46"/>
      <c r="AI1238" t="e">
        <f>E1238&amp;H1238&amp;I1238&amp;J1238&amp;K1238&amp;M1238&amp;#REF!&amp;#REF!&amp;N1238&amp;O1238&amp;P1238&amp;Q1238&amp;R1238&amp;S1238&amp;T1238&amp;U1238&amp;V1238</f>
        <v>#REF!</v>
      </c>
      <c r="AJ1238" t="str">
        <f>IF(E1238="","",IFERROR(IF(MATCH(E1238,#REF!,0),"O","X"),"X"))</f>
        <v/>
      </c>
    </row>
    <row r="1239" spans="1:36">
      <c r="A1239" s="6" t="s">
        <v>28</v>
      </c>
      <c r="B1239" s="6" t="s">
        <v>28</v>
      </c>
      <c r="C1239" s="6" t="s">
        <v>28</v>
      </c>
      <c r="D1239" s="6" t="s">
        <v>28</v>
      </c>
      <c r="E1239" s="6" t="s">
        <v>28</v>
      </c>
      <c r="F1239" s="6" t="e">
        <f>VLOOKUP(E1239,'홈플러스-업데이트'!E2354:E4634,1,0)</f>
        <v>#N/A</v>
      </c>
      <c r="G1239" s="14" t="s">
        <v>28</v>
      </c>
      <c r="H1239" s="6" t="s">
        <v>28</v>
      </c>
      <c r="I1239" s="6" t="s">
        <v>28</v>
      </c>
      <c r="J1239" s="6" t="s">
        <v>28</v>
      </c>
      <c r="K1239" s="6" t="s">
        <v>28</v>
      </c>
      <c r="L1239" s="24" t="s">
        <v>28</v>
      </c>
      <c r="M1239" s="44" t="s">
        <v>28</v>
      </c>
      <c r="N1239" s="44" t="s">
        <v>28</v>
      </c>
      <c r="O1239" s="44" t="s">
        <v>28</v>
      </c>
      <c r="P1239" s="44" t="s">
        <v>28</v>
      </c>
      <c r="Q1239" s="44" t="s">
        <v>28</v>
      </c>
      <c r="R1239" s="44" t="s">
        <v>28</v>
      </c>
      <c r="S1239" s="44" t="s">
        <v>28</v>
      </c>
      <c r="T1239" s="44" t="s">
        <v>28</v>
      </c>
      <c r="U1239" s="44" t="s">
        <v>28</v>
      </c>
      <c r="V1239" s="47" t="s">
        <v>28</v>
      </c>
      <c r="W1239" s="47" t="s">
        <v>28</v>
      </c>
      <c r="X1239" s="47" t="s">
        <v>28</v>
      </c>
      <c r="Y1239" s="47" t="s">
        <v>28</v>
      </c>
      <c r="Z1239" s="47" t="s">
        <v>28</v>
      </c>
      <c r="AA1239" s="47" t="s">
        <v>28</v>
      </c>
      <c r="AB1239" s="47" t="s">
        <v>28</v>
      </c>
      <c r="AC1239" s="47" t="s">
        <v>28</v>
      </c>
      <c r="AD1239" s="47" t="s">
        <v>28</v>
      </c>
      <c r="AE1239" s="47" t="s">
        <v>28</v>
      </c>
      <c r="AF1239" s="45" t="s">
        <v>28</v>
      </c>
      <c r="AG1239" s="52"/>
      <c r="AH1239" s="46"/>
      <c r="AI1239" t="e">
        <f>E1239&amp;H1239&amp;I1239&amp;J1239&amp;K1239&amp;M1239&amp;#REF!&amp;#REF!&amp;N1239&amp;O1239&amp;P1239&amp;Q1239&amp;R1239&amp;S1239&amp;T1239&amp;U1239&amp;V1239</f>
        <v>#REF!</v>
      </c>
      <c r="AJ1239" t="str">
        <f>IF(E1239="","",IFERROR(IF(MATCH(E1239,#REF!,0),"O","X"),"X"))</f>
        <v/>
      </c>
    </row>
    <row r="1240" spans="1:36">
      <c r="A1240" s="6" t="s">
        <v>28</v>
      </c>
      <c r="B1240" s="6" t="s">
        <v>28</v>
      </c>
      <c r="C1240" s="6" t="s">
        <v>28</v>
      </c>
      <c r="D1240" s="6" t="s">
        <v>28</v>
      </c>
      <c r="E1240" s="6" t="s">
        <v>28</v>
      </c>
      <c r="F1240" s="6" t="e">
        <f>VLOOKUP(E1240,'홈플러스-업데이트'!E2355:E4635,1,0)</f>
        <v>#N/A</v>
      </c>
      <c r="G1240" s="14" t="s">
        <v>28</v>
      </c>
      <c r="H1240" s="6" t="s">
        <v>28</v>
      </c>
      <c r="I1240" s="6" t="s">
        <v>28</v>
      </c>
      <c r="J1240" s="6" t="s">
        <v>28</v>
      </c>
      <c r="K1240" s="6" t="s">
        <v>28</v>
      </c>
      <c r="L1240" s="24" t="s">
        <v>28</v>
      </c>
      <c r="M1240" s="44" t="s">
        <v>28</v>
      </c>
      <c r="N1240" s="44" t="s">
        <v>28</v>
      </c>
      <c r="O1240" s="44" t="s">
        <v>28</v>
      </c>
      <c r="P1240" s="44" t="s">
        <v>28</v>
      </c>
      <c r="Q1240" s="44" t="s">
        <v>28</v>
      </c>
      <c r="R1240" s="44" t="s">
        <v>28</v>
      </c>
      <c r="S1240" s="44" t="s">
        <v>28</v>
      </c>
      <c r="T1240" s="44" t="s">
        <v>28</v>
      </c>
      <c r="U1240" s="44" t="s">
        <v>28</v>
      </c>
      <c r="V1240" s="47" t="s">
        <v>28</v>
      </c>
      <c r="W1240" s="47" t="s">
        <v>28</v>
      </c>
      <c r="X1240" s="47" t="s">
        <v>28</v>
      </c>
      <c r="Y1240" s="47" t="s">
        <v>28</v>
      </c>
      <c r="Z1240" s="47" t="s">
        <v>28</v>
      </c>
      <c r="AA1240" s="47" t="s">
        <v>28</v>
      </c>
      <c r="AB1240" s="47" t="s">
        <v>28</v>
      </c>
      <c r="AC1240" s="47" t="s">
        <v>28</v>
      </c>
      <c r="AD1240" s="47" t="s">
        <v>28</v>
      </c>
      <c r="AE1240" s="47" t="s">
        <v>28</v>
      </c>
      <c r="AF1240" s="45" t="s">
        <v>28</v>
      </c>
      <c r="AG1240" s="52"/>
      <c r="AH1240" s="46"/>
      <c r="AI1240" t="e">
        <f>E1240&amp;H1240&amp;I1240&amp;J1240&amp;K1240&amp;M1240&amp;#REF!&amp;#REF!&amp;N1240&amp;O1240&amp;P1240&amp;Q1240&amp;R1240&amp;S1240&amp;T1240&amp;U1240&amp;V1240</f>
        <v>#REF!</v>
      </c>
      <c r="AJ1240" t="str">
        <f>IF(E1240="","",IFERROR(IF(MATCH(E1240,#REF!,0),"O","X"),"X"))</f>
        <v/>
      </c>
    </row>
    <row r="1241" spans="1:36">
      <c r="A1241" s="6" t="s">
        <v>28</v>
      </c>
      <c r="B1241" s="6" t="s">
        <v>28</v>
      </c>
      <c r="C1241" s="6" t="s">
        <v>28</v>
      </c>
      <c r="D1241" s="6" t="s">
        <v>28</v>
      </c>
      <c r="E1241" s="6" t="s">
        <v>28</v>
      </c>
      <c r="F1241" s="6" t="e">
        <f>VLOOKUP(E1241,'홈플러스-업데이트'!E2356:E4636,1,0)</f>
        <v>#N/A</v>
      </c>
      <c r="G1241" s="14" t="s">
        <v>28</v>
      </c>
      <c r="H1241" s="6" t="s">
        <v>28</v>
      </c>
      <c r="I1241" s="6" t="s">
        <v>28</v>
      </c>
      <c r="J1241" s="6" t="s">
        <v>28</v>
      </c>
      <c r="K1241" s="6" t="s">
        <v>28</v>
      </c>
      <c r="L1241" s="24" t="s">
        <v>28</v>
      </c>
      <c r="M1241" s="44" t="s">
        <v>28</v>
      </c>
      <c r="N1241" s="44" t="s">
        <v>28</v>
      </c>
      <c r="O1241" s="44" t="s">
        <v>28</v>
      </c>
      <c r="P1241" s="44" t="s">
        <v>28</v>
      </c>
      <c r="Q1241" s="44" t="s">
        <v>28</v>
      </c>
      <c r="R1241" s="44" t="s">
        <v>28</v>
      </c>
      <c r="S1241" s="44" t="s">
        <v>28</v>
      </c>
      <c r="T1241" s="44" t="s">
        <v>28</v>
      </c>
      <c r="U1241" s="44" t="s">
        <v>28</v>
      </c>
      <c r="V1241" s="47" t="s">
        <v>28</v>
      </c>
      <c r="W1241" s="47" t="s">
        <v>28</v>
      </c>
      <c r="X1241" s="47" t="s">
        <v>28</v>
      </c>
      <c r="Y1241" s="47" t="s">
        <v>28</v>
      </c>
      <c r="Z1241" s="47" t="s">
        <v>28</v>
      </c>
      <c r="AA1241" s="47" t="s">
        <v>28</v>
      </c>
      <c r="AB1241" s="47" t="s">
        <v>28</v>
      </c>
      <c r="AC1241" s="47" t="s">
        <v>28</v>
      </c>
      <c r="AD1241" s="47" t="s">
        <v>28</v>
      </c>
      <c r="AE1241" s="47" t="s">
        <v>28</v>
      </c>
      <c r="AF1241" s="45" t="s">
        <v>28</v>
      </c>
      <c r="AG1241" s="52"/>
      <c r="AH1241" s="46"/>
      <c r="AI1241" t="e">
        <f>E1241&amp;H1241&amp;I1241&amp;J1241&amp;K1241&amp;M1241&amp;#REF!&amp;#REF!&amp;N1241&amp;O1241&amp;P1241&amp;Q1241&amp;R1241&amp;S1241&amp;T1241&amp;U1241&amp;V1241</f>
        <v>#REF!</v>
      </c>
      <c r="AJ1241" t="str">
        <f>IF(E1241="","",IFERROR(IF(MATCH(E1241,#REF!,0),"O","X"),"X"))</f>
        <v/>
      </c>
    </row>
    <row r="1242" spans="1:36">
      <c r="A1242" s="6" t="s">
        <v>28</v>
      </c>
      <c r="B1242" s="6" t="s">
        <v>28</v>
      </c>
      <c r="C1242" s="6" t="s">
        <v>28</v>
      </c>
      <c r="D1242" s="6" t="s">
        <v>28</v>
      </c>
      <c r="E1242" s="6" t="s">
        <v>28</v>
      </c>
      <c r="F1242" s="6" t="e">
        <f>VLOOKUP(E1242,'홈플러스-업데이트'!E2357:E4637,1,0)</f>
        <v>#N/A</v>
      </c>
      <c r="G1242" s="14" t="s">
        <v>28</v>
      </c>
      <c r="H1242" s="6" t="s">
        <v>28</v>
      </c>
      <c r="I1242" s="6" t="s">
        <v>28</v>
      </c>
      <c r="J1242" s="6" t="s">
        <v>28</v>
      </c>
      <c r="K1242" s="6" t="s">
        <v>28</v>
      </c>
      <c r="L1242" s="24" t="s">
        <v>28</v>
      </c>
      <c r="M1242" s="44" t="s">
        <v>28</v>
      </c>
      <c r="N1242" s="44" t="s">
        <v>28</v>
      </c>
      <c r="O1242" s="44" t="s">
        <v>28</v>
      </c>
      <c r="P1242" s="44" t="s">
        <v>28</v>
      </c>
      <c r="Q1242" s="44" t="s">
        <v>28</v>
      </c>
      <c r="R1242" s="44" t="s">
        <v>28</v>
      </c>
      <c r="S1242" s="44" t="s">
        <v>28</v>
      </c>
      <c r="T1242" s="44" t="s">
        <v>28</v>
      </c>
      <c r="U1242" s="44" t="s">
        <v>28</v>
      </c>
      <c r="V1242" s="47" t="s">
        <v>28</v>
      </c>
      <c r="W1242" s="47" t="s">
        <v>28</v>
      </c>
      <c r="X1242" s="47" t="s">
        <v>28</v>
      </c>
      <c r="Y1242" s="47" t="s">
        <v>28</v>
      </c>
      <c r="Z1242" s="47" t="s">
        <v>28</v>
      </c>
      <c r="AA1242" s="47" t="s">
        <v>28</v>
      </c>
      <c r="AB1242" s="47" t="s">
        <v>28</v>
      </c>
      <c r="AC1242" s="47" t="s">
        <v>28</v>
      </c>
      <c r="AD1242" s="47" t="s">
        <v>28</v>
      </c>
      <c r="AE1242" s="47" t="s">
        <v>28</v>
      </c>
      <c r="AF1242" s="45" t="s">
        <v>28</v>
      </c>
      <c r="AG1242" s="52"/>
      <c r="AH1242" s="46"/>
      <c r="AI1242" t="e">
        <f>E1242&amp;H1242&amp;I1242&amp;J1242&amp;K1242&amp;M1242&amp;#REF!&amp;#REF!&amp;N1242&amp;O1242&amp;P1242&amp;Q1242&amp;R1242&amp;S1242&amp;T1242&amp;U1242&amp;V1242</f>
        <v>#REF!</v>
      </c>
      <c r="AJ1242" t="str">
        <f>IF(E1242="","",IFERROR(IF(MATCH(E1242,#REF!,0),"O","X"),"X"))</f>
        <v/>
      </c>
    </row>
    <row r="1243" spans="1:36">
      <c r="A1243" s="6" t="s">
        <v>28</v>
      </c>
      <c r="B1243" s="6" t="s">
        <v>28</v>
      </c>
      <c r="C1243" s="6" t="s">
        <v>28</v>
      </c>
      <c r="D1243" s="6" t="s">
        <v>28</v>
      </c>
      <c r="E1243" s="6" t="s">
        <v>28</v>
      </c>
      <c r="F1243" s="6" t="e">
        <f>VLOOKUP(E1243,'홈플러스-업데이트'!E2358:E4638,1,0)</f>
        <v>#N/A</v>
      </c>
      <c r="G1243" s="14" t="s">
        <v>28</v>
      </c>
      <c r="H1243" s="6" t="s">
        <v>28</v>
      </c>
      <c r="I1243" s="6" t="s">
        <v>28</v>
      </c>
      <c r="J1243" s="6" t="s">
        <v>28</v>
      </c>
      <c r="K1243" s="6" t="s">
        <v>28</v>
      </c>
      <c r="L1243" s="24" t="s">
        <v>28</v>
      </c>
      <c r="M1243" s="44" t="s">
        <v>28</v>
      </c>
      <c r="N1243" s="44" t="s">
        <v>28</v>
      </c>
      <c r="O1243" s="44" t="s">
        <v>28</v>
      </c>
      <c r="P1243" s="44" t="s">
        <v>28</v>
      </c>
      <c r="Q1243" s="44" t="s">
        <v>28</v>
      </c>
      <c r="R1243" s="44" t="s">
        <v>28</v>
      </c>
      <c r="S1243" s="44" t="s">
        <v>28</v>
      </c>
      <c r="T1243" s="44" t="s">
        <v>28</v>
      </c>
      <c r="U1243" s="44" t="s">
        <v>28</v>
      </c>
      <c r="V1243" s="47" t="s">
        <v>28</v>
      </c>
      <c r="W1243" s="47" t="s">
        <v>28</v>
      </c>
      <c r="X1243" s="47" t="s">
        <v>28</v>
      </c>
      <c r="Y1243" s="47" t="s">
        <v>28</v>
      </c>
      <c r="Z1243" s="47" t="s">
        <v>28</v>
      </c>
      <c r="AA1243" s="47" t="s">
        <v>28</v>
      </c>
      <c r="AB1243" s="47" t="s">
        <v>28</v>
      </c>
      <c r="AC1243" s="47" t="s">
        <v>28</v>
      </c>
      <c r="AD1243" s="47" t="s">
        <v>28</v>
      </c>
      <c r="AE1243" s="47" t="s">
        <v>28</v>
      </c>
      <c r="AF1243" s="45" t="s">
        <v>28</v>
      </c>
      <c r="AG1243" s="52"/>
      <c r="AH1243" s="46"/>
      <c r="AI1243" t="e">
        <f>E1243&amp;H1243&amp;I1243&amp;J1243&amp;K1243&amp;M1243&amp;#REF!&amp;#REF!&amp;N1243&amp;O1243&amp;P1243&amp;Q1243&amp;R1243&amp;S1243&amp;T1243&amp;U1243&amp;V1243</f>
        <v>#REF!</v>
      </c>
      <c r="AJ1243" t="str">
        <f>IF(E1243="","",IFERROR(IF(MATCH(E1243,#REF!,0),"O","X"),"X"))</f>
        <v/>
      </c>
    </row>
    <row r="1244" spans="1:36">
      <c r="A1244" s="6" t="s">
        <v>28</v>
      </c>
      <c r="B1244" s="6" t="s">
        <v>28</v>
      </c>
      <c r="C1244" s="6" t="s">
        <v>28</v>
      </c>
      <c r="D1244" s="6" t="s">
        <v>28</v>
      </c>
      <c r="E1244" s="6" t="s">
        <v>28</v>
      </c>
      <c r="F1244" s="6" t="e">
        <f>VLOOKUP(E1244,'홈플러스-업데이트'!E2359:E4639,1,0)</f>
        <v>#N/A</v>
      </c>
      <c r="G1244" s="14" t="s">
        <v>28</v>
      </c>
      <c r="H1244" s="6" t="s">
        <v>28</v>
      </c>
      <c r="I1244" s="6" t="s">
        <v>28</v>
      </c>
      <c r="J1244" s="6" t="s">
        <v>28</v>
      </c>
      <c r="K1244" s="6" t="s">
        <v>28</v>
      </c>
      <c r="L1244" s="24" t="s">
        <v>28</v>
      </c>
      <c r="M1244" s="44" t="s">
        <v>28</v>
      </c>
      <c r="N1244" s="44" t="s">
        <v>28</v>
      </c>
      <c r="O1244" s="44" t="s">
        <v>28</v>
      </c>
      <c r="P1244" s="44" t="s">
        <v>28</v>
      </c>
      <c r="Q1244" s="44" t="s">
        <v>28</v>
      </c>
      <c r="R1244" s="44" t="s">
        <v>28</v>
      </c>
      <c r="S1244" s="44" t="s">
        <v>28</v>
      </c>
      <c r="T1244" s="44" t="s">
        <v>28</v>
      </c>
      <c r="U1244" s="44" t="s">
        <v>28</v>
      </c>
      <c r="V1244" s="47" t="s">
        <v>28</v>
      </c>
      <c r="W1244" s="47" t="s">
        <v>28</v>
      </c>
      <c r="X1244" s="47" t="s">
        <v>28</v>
      </c>
      <c r="Y1244" s="47" t="s">
        <v>28</v>
      </c>
      <c r="Z1244" s="47" t="s">
        <v>28</v>
      </c>
      <c r="AA1244" s="47" t="s">
        <v>28</v>
      </c>
      <c r="AB1244" s="47" t="s">
        <v>28</v>
      </c>
      <c r="AC1244" s="47" t="s">
        <v>28</v>
      </c>
      <c r="AD1244" s="47" t="s">
        <v>28</v>
      </c>
      <c r="AE1244" s="47" t="s">
        <v>28</v>
      </c>
      <c r="AF1244" s="45" t="s">
        <v>28</v>
      </c>
      <c r="AG1244" s="52"/>
      <c r="AH1244" s="46"/>
      <c r="AI1244" t="e">
        <f>E1244&amp;H1244&amp;I1244&amp;J1244&amp;K1244&amp;M1244&amp;#REF!&amp;#REF!&amp;N1244&amp;O1244&amp;P1244&amp;Q1244&amp;R1244&amp;S1244&amp;T1244&amp;U1244&amp;V1244</f>
        <v>#REF!</v>
      </c>
      <c r="AJ1244" t="str">
        <f>IF(E1244="","",IFERROR(IF(MATCH(E1244,#REF!,0),"O","X"),"X"))</f>
        <v/>
      </c>
    </row>
    <row r="1245" spans="1:36">
      <c r="A1245" s="6" t="s">
        <v>28</v>
      </c>
      <c r="B1245" s="6" t="s">
        <v>28</v>
      </c>
      <c r="C1245" s="6" t="s">
        <v>28</v>
      </c>
      <c r="D1245" s="6" t="s">
        <v>28</v>
      </c>
      <c r="E1245" s="6" t="s">
        <v>28</v>
      </c>
      <c r="F1245" s="6" t="e">
        <f>VLOOKUP(E1245,'홈플러스-업데이트'!E2360:E4640,1,0)</f>
        <v>#N/A</v>
      </c>
      <c r="G1245" s="14" t="s">
        <v>28</v>
      </c>
      <c r="H1245" s="6" t="s">
        <v>28</v>
      </c>
      <c r="I1245" s="6" t="s">
        <v>28</v>
      </c>
      <c r="J1245" s="6" t="s">
        <v>28</v>
      </c>
      <c r="K1245" s="6" t="s">
        <v>28</v>
      </c>
      <c r="L1245" s="24" t="s">
        <v>28</v>
      </c>
      <c r="M1245" s="44" t="s">
        <v>28</v>
      </c>
      <c r="N1245" s="44" t="s">
        <v>28</v>
      </c>
      <c r="O1245" s="44" t="s">
        <v>28</v>
      </c>
      <c r="P1245" s="44" t="s">
        <v>28</v>
      </c>
      <c r="Q1245" s="44" t="s">
        <v>28</v>
      </c>
      <c r="R1245" s="44" t="s">
        <v>28</v>
      </c>
      <c r="S1245" s="44" t="s">
        <v>28</v>
      </c>
      <c r="T1245" s="44" t="s">
        <v>28</v>
      </c>
      <c r="U1245" s="44" t="s">
        <v>28</v>
      </c>
      <c r="V1245" s="47" t="s">
        <v>28</v>
      </c>
      <c r="W1245" s="47" t="s">
        <v>28</v>
      </c>
      <c r="X1245" s="47" t="s">
        <v>28</v>
      </c>
      <c r="Y1245" s="47" t="s">
        <v>28</v>
      </c>
      <c r="Z1245" s="47" t="s">
        <v>28</v>
      </c>
      <c r="AA1245" s="47" t="s">
        <v>28</v>
      </c>
      <c r="AB1245" s="47" t="s">
        <v>28</v>
      </c>
      <c r="AC1245" s="47" t="s">
        <v>28</v>
      </c>
      <c r="AD1245" s="47" t="s">
        <v>28</v>
      </c>
      <c r="AE1245" s="47" t="s">
        <v>28</v>
      </c>
      <c r="AF1245" s="45" t="s">
        <v>28</v>
      </c>
      <c r="AG1245" s="52"/>
      <c r="AH1245" s="46"/>
      <c r="AI1245" t="e">
        <f>E1245&amp;H1245&amp;I1245&amp;J1245&amp;K1245&amp;M1245&amp;#REF!&amp;#REF!&amp;N1245&amp;O1245&amp;P1245&amp;Q1245&amp;R1245&amp;S1245&amp;T1245&amp;U1245&amp;V1245</f>
        <v>#REF!</v>
      </c>
      <c r="AJ1245" t="str">
        <f>IF(E1245="","",IFERROR(IF(MATCH(E1245,#REF!,0),"O","X"),"X"))</f>
        <v/>
      </c>
    </row>
    <row r="1246" spans="1:36">
      <c r="A1246" s="6" t="s">
        <v>28</v>
      </c>
      <c r="B1246" s="6" t="s">
        <v>28</v>
      </c>
      <c r="C1246" s="6" t="s">
        <v>28</v>
      </c>
      <c r="D1246" s="6" t="s">
        <v>28</v>
      </c>
      <c r="E1246" s="6" t="s">
        <v>28</v>
      </c>
      <c r="F1246" s="6" t="e">
        <f>VLOOKUP(E1246,'홈플러스-업데이트'!E2361:E4641,1,0)</f>
        <v>#N/A</v>
      </c>
      <c r="G1246" s="14" t="s">
        <v>28</v>
      </c>
      <c r="H1246" s="6" t="s">
        <v>28</v>
      </c>
      <c r="I1246" s="6" t="s">
        <v>28</v>
      </c>
      <c r="J1246" s="6" t="s">
        <v>28</v>
      </c>
      <c r="K1246" s="6" t="s">
        <v>28</v>
      </c>
      <c r="L1246" s="24" t="s">
        <v>28</v>
      </c>
      <c r="M1246" s="44" t="s">
        <v>28</v>
      </c>
      <c r="N1246" s="44" t="s">
        <v>28</v>
      </c>
      <c r="O1246" s="44" t="s">
        <v>28</v>
      </c>
      <c r="P1246" s="44" t="s">
        <v>28</v>
      </c>
      <c r="Q1246" s="44" t="s">
        <v>28</v>
      </c>
      <c r="R1246" s="44" t="s">
        <v>28</v>
      </c>
      <c r="S1246" s="44" t="s">
        <v>28</v>
      </c>
      <c r="T1246" s="44" t="s">
        <v>28</v>
      </c>
      <c r="U1246" s="44" t="s">
        <v>28</v>
      </c>
      <c r="V1246" s="47" t="s">
        <v>28</v>
      </c>
      <c r="W1246" s="47" t="s">
        <v>28</v>
      </c>
      <c r="X1246" s="47" t="s">
        <v>28</v>
      </c>
      <c r="Y1246" s="47" t="s">
        <v>28</v>
      </c>
      <c r="Z1246" s="47" t="s">
        <v>28</v>
      </c>
      <c r="AA1246" s="47" t="s">
        <v>28</v>
      </c>
      <c r="AB1246" s="47" t="s">
        <v>28</v>
      </c>
      <c r="AC1246" s="47" t="s">
        <v>28</v>
      </c>
      <c r="AD1246" s="47" t="s">
        <v>28</v>
      </c>
      <c r="AE1246" s="47" t="s">
        <v>28</v>
      </c>
      <c r="AF1246" s="45" t="s">
        <v>28</v>
      </c>
      <c r="AG1246" s="52"/>
      <c r="AH1246" s="46"/>
      <c r="AI1246" t="e">
        <f>E1246&amp;H1246&amp;I1246&amp;J1246&amp;K1246&amp;M1246&amp;#REF!&amp;#REF!&amp;N1246&amp;O1246&amp;P1246&amp;Q1246&amp;R1246&amp;S1246&amp;T1246&amp;U1246&amp;V1246</f>
        <v>#REF!</v>
      </c>
      <c r="AJ1246" t="str">
        <f>IF(E1246="","",IFERROR(IF(MATCH(E1246,#REF!,0),"O","X"),"X"))</f>
        <v/>
      </c>
    </row>
    <row r="1247" spans="1:36">
      <c r="A1247" s="6" t="s">
        <v>28</v>
      </c>
      <c r="B1247" s="6" t="s">
        <v>28</v>
      </c>
      <c r="C1247" s="6" t="s">
        <v>28</v>
      </c>
      <c r="D1247" s="6" t="s">
        <v>28</v>
      </c>
      <c r="E1247" s="6" t="s">
        <v>28</v>
      </c>
      <c r="F1247" s="6" t="e">
        <f>VLOOKUP(E1247,'홈플러스-업데이트'!E2362:E4642,1,0)</f>
        <v>#N/A</v>
      </c>
      <c r="G1247" s="14" t="s">
        <v>28</v>
      </c>
      <c r="H1247" s="6" t="s">
        <v>28</v>
      </c>
      <c r="I1247" s="6" t="s">
        <v>28</v>
      </c>
      <c r="J1247" s="6" t="s">
        <v>28</v>
      </c>
      <c r="K1247" s="6" t="s">
        <v>28</v>
      </c>
      <c r="L1247" s="24" t="s">
        <v>28</v>
      </c>
      <c r="M1247" s="44" t="s">
        <v>28</v>
      </c>
      <c r="N1247" s="44" t="s">
        <v>28</v>
      </c>
      <c r="O1247" s="44" t="s">
        <v>28</v>
      </c>
      <c r="P1247" s="44" t="s">
        <v>28</v>
      </c>
      <c r="Q1247" s="44" t="s">
        <v>28</v>
      </c>
      <c r="R1247" s="44" t="s">
        <v>28</v>
      </c>
      <c r="S1247" s="44" t="s">
        <v>28</v>
      </c>
      <c r="T1247" s="44" t="s">
        <v>28</v>
      </c>
      <c r="U1247" s="44" t="s">
        <v>28</v>
      </c>
      <c r="V1247" s="47" t="s">
        <v>28</v>
      </c>
      <c r="W1247" s="47" t="s">
        <v>28</v>
      </c>
      <c r="X1247" s="47" t="s">
        <v>28</v>
      </c>
      <c r="Y1247" s="47" t="s">
        <v>28</v>
      </c>
      <c r="Z1247" s="47" t="s">
        <v>28</v>
      </c>
      <c r="AA1247" s="47" t="s">
        <v>28</v>
      </c>
      <c r="AB1247" s="47" t="s">
        <v>28</v>
      </c>
      <c r="AC1247" s="47" t="s">
        <v>28</v>
      </c>
      <c r="AD1247" s="47" t="s">
        <v>28</v>
      </c>
      <c r="AE1247" s="47" t="s">
        <v>28</v>
      </c>
      <c r="AF1247" s="45" t="s">
        <v>28</v>
      </c>
      <c r="AG1247" s="52"/>
      <c r="AH1247" s="46"/>
      <c r="AI1247" t="e">
        <f>E1247&amp;H1247&amp;I1247&amp;J1247&amp;K1247&amp;M1247&amp;#REF!&amp;#REF!&amp;N1247&amp;O1247&amp;P1247&amp;Q1247&amp;R1247&amp;S1247&amp;T1247&amp;U1247&amp;V1247</f>
        <v>#REF!</v>
      </c>
      <c r="AJ1247" t="str">
        <f>IF(E1247="","",IFERROR(IF(MATCH(E1247,#REF!,0),"O","X"),"X"))</f>
        <v/>
      </c>
    </row>
    <row r="1248" spans="1:36">
      <c r="A1248" s="6" t="s">
        <v>28</v>
      </c>
      <c r="B1248" s="6" t="s">
        <v>28</v>
      </c>
      <c r="C1248" s="6" t="s">
        <v>28</v>
      </c>
      <c r="D1248" s="6" t="s">
        <v>28</v>
      </c>
      <c r="E1248" s="6" t="s">
        <v>28</v>
      </c>
      <c r="F1248" s="6" t="e">
        <f>VLOOKUP(E1248,'홈플러스-업데이트'!E2363:E4643,1,0)</f>
        <v>#N/A</v>
      </c>
      <c r="G1248" s="14" t="s">
        <v>28</v>
      </c>
      <c r="H1248" s="6" t="s">
        <v>28</v>
      </c>
      <c r="I1248" s="6" t="s">
        <v>28</v>
      </c>
      <c r="J1248" s="6" t="s">
        <v>28</v>
      </c>
      <c r="K1248" s="6" t="s">
        <v>28</v>
      </c>
      <c r="L1248" s="24" t="s">
        <v>28</v>
      </c>
      <c r="M1248" s="44" t="s">
        <v>28</v>
      </c>
      <c r="N1248" s="44" t="s">
        <v>28</v>
      </c>
      <c r="O1248" s="44" t="s">
        <v>28</v>
      </c>
      <c r="P1248" s="44" t="s">
        <v>28</v>
      </c>
      <c r="Q1248" s="44" t="s">
        <v>28</v>
      </c>
      <c r="R1248" s="44" t="s">
        <v>28</v>
      </c>
      <c r="S1248" s="44" t="s">
        <v>28</v>
      </c>
      <c r="T1248" s="44" t="s">
        <v>28</v>
      </c>
      <c r="U1248" s="44" t="s">
        <v>28</v>
      </c>
      <c r="V1248" s="47" t="s">
        <v>28</v>
      </c>
      <c r="W1248" s="47" t="s">
        <v>28</v>
      </c>
      <c r="X1248" s="47" t="s">
        <v>28</v>
      </c>
      <c r="Y1248" s="47" t="s">
        <v>28</v>
      </c>
      <c r="Z1248" s="47" t="s">
        <v>28</v>
      </c>
      <c r="AA1248" s="47" t="s">
        <v>28</v>
      </c>
      <c r="AB1248" s="47" t="s">
        <v>28</v>
      </c>
      <c r="AC1248" s="47" t="s">
        <v>28</v>
      </c>
      <c r="AD1248" s="47" t="s">
        <v>28</v>
      </c>
      <c r="AE1248" s="47" t="s">
        <v>28</v>
      </c>
      <c r="AF1248" s="45" t="s">
        <v>28</v>
      </c>
      <c r="AG1248" s="52"/>
      <c r="AH1248" s="46"/>
      <c r="AI1248" t="e">
        <f>E1248&amp;H1248&amp;I1248&amp;J1248&amp;K1248&amp;M1248&amp;#REF!&amp;#REF!&amp;N1248&amp;O1248&amp;P1248&amp;Q1248&amp;R1248&amp;S1248&amp;T1248&amp;U1248&amp;V1248</f>
        <v>#REF!</v>
      </c>
      <c r="AJ1248" t="str">
        <f>IF(E1248="","",IFERROR(IF(MATCH(E1248,#REF!,0),"O","X"),"X"))</f>
        <v/>
      </c>
    </row>
    <row r="1249" spans="1:36">
      <c r="A1249" s="6" t="s">
        <v>28</v>
      </c>
      <c r="B1249" s="6" t="s">
        <v>28</v>
      </c>
      <c r="C1249" s="6" t="s">
        <v>28</v>
      </c>
      <c r="D1249" s="6" t="s">
        <v>28</v>
      </c>
      <c r="E1249" s="6" t="s">
        <v>28</v>
      </c>
      <c r="F1249" s="6" t="e">
        <f>VLOOKUP(E1249,'홈플러스-업데이트'!E2364:E4644,1,0)</f>
        <v>#N/A</v>
      </c>
      <c r="G1249" s="14" t="s">
        <v>28</v>
      </c>
      <c r="H1249" s="6" t="s">
        <v>28</v>
      </c>
      <c r="I1249" s="6" t="s">
        <v>28</v>
      </c>
      <c r="J1249" s="6" t="s">
        <v>28</v>
      </c>
      <c r="K1249" s="6" t="s">
        <v>28</v>
      </c>
      <c r="L1249" s="24" t="s">
        <v>28</v>
      </c>
      <c r="M1249" s="44" t="s">
        <v>28</v>
      </c>
      <c r="N1249" s="44" t="s">
        <v>28</v>
      </c>
      <c r="O1249" s="44" t="s">
        <v>28</v>
      </c>
      <c r="P1249" s="44" t="s">
        <v>28</v>
      </c>
      <c r="Q1249" s="44" t="s">
        <v>28</v>
      </c>
      <c r="R1249" s="44" t="s">
        <v>28</v>
      </c>
      <c r="S1249" s="44" t="s">
        <v>28</v>
      </c>
      <c r="T1249" s="44" t="s">
        <v>28</v>
      </c>
      <c r="U1249" s="44" t="s">
        <v>28</v>
      </c>
      <c r="V1249" s="47" t="s">
        <v>28</v>
      </c>
      <c r="W1249" s="47" t="s">
        <v>28</v>
      </c>
      <c r="X1249" s="47" t="s">
        <v>28</v>
      </c>
      <c r="Y1249" s="47" t="s">
        <v>28</v>
      </c>
      <c r="Z1249" s="47" t="s">
        <v>28</v>
      </c>
      <c r="AA1249" s="47" t="s">
        <v>28</v>
      </c>
      <c r="AB1249" s="47" t="s">
        <v>28</v>
      </c>
      <c r="AC1249" s="47" t="s">
        <v>28</v>
      </c>
      <c r="AD1249" s="47" t="s">
        <v>28</v>
      </c>
      <c r="AE1249" s="47" t="s">
        <v>28</v>
      </c>
      <c r="AF1249" s="45" t="s">
        <v>28</v>
      </c>
      <c r="AG1249" s="52"/>
      <c r="AH1249" s="46"/>
      <c r="AI1249" t="e">
        <f>E1249&amp;H1249&amp;I1249&amp;J1249&amp;K1249&amp;M1249&amp;#REF!&amp;#REF!&amp;N1249&amp;O1249&amp;P1249&amp;Q1249&amp;R1249&amp;S1249&amp;T1249&amp;U1249&amp;V1249</f>
        <v>#REF!</v>
      </c>
      <c r="AJ1249" t="str">
        <f>IF(E1249="","",IFERROR(IF(MATCH(E1249,#REF!,0),"O","X"),"X"))</f>
        <v/>
      </c>
    </row>
    <row r="1250" spans="1:36">
      <c r="A1250" s="6" t="s">
        <v>28</v>
      </c>
      <c r="B1250" s="6" t="s">
        <v>28</v>
      </c>
      <c r="C1250" s="6" t="s">
        <v>28</v>
      </c>
      <c r="D1250" s="6" t="s">
        <v>28</v>
      </c>
      <c r="E1250" s="6" t="s">
        <v>28</v>
      </c>
      <c r="F1250" s="6" t="e">
        <f>VLOOKUP(E1250,'홈플러스-업데이트'!E2365:E4645,1,0)</f>
        <v>#N/A</v>
      </c>
      <c r="G1250" s="14" t="s">
        <v>28</v>
      </c>
      <c r="H1250" s="6" t="s">
        <v>28</v>
      </c>
      <c r="I1250" s="6" t="s">
        <v>28</v>
      </c>
      <c r="J1250" s="6" t="s">
        <v>28</v>
      </c>
      <c r="K1250" s="6" t="s">
        <v>28</v>
      </c>
      <c r="L1250" s="24" t="s">
        <v>28</v>
      </c>
      <c r="M1250" s="44" t="s">
        <v>28</v>
      </c>
      <c r="N1250" s="44" t="s">
        <v>28</v>
      </c>
      <c r="O1250" s="44" t="s">
        <v>28</v>
      </c>
      <c r="P1250" s="44" t="s">
        <v>28</v>
      </c>
      <c r="Q1250" s="44" t="s">
        <v>28</v>
      </c>
      <c r="R1250" s="44" t="s">
        <v>28</v>
      </c>
      <c r="S1250" s="44" t="s">
        <v>28</v>
      </c>
      <c r="T1250" s="44" t="s">
        <v>28</v>
      </c>
      <c r="U1250" s="44" t="s">
        <v>28</v>
      </c>
      <c r="V1250" s="47" t="s">
        <v>28</v>
      </c>
      <c r="W1250" s="47" t="s">
        <v>28</v>
      </c>
      <c r="X1250" s="47" t="s">
        <v>28</v>
      </c>
      <c r="Y1250" s="47" t="s">
        <v>28</v>
      </c>
      <c r="Z1250" s="47" t="s">
        <v>28</v>
      </c>
      <c r="AA1250" s="47" t="s">
        <v>28</v>
      </c>
      <c r="AB1250" s="47" t="s">
        <v>28</v>
      </c>
      <c r="AC1250" s="47" t="s">
        <v>28</v>
      </c>
      <c r="AD1250" s="47" t="s">
        <v>28</v>
      </c>
      <c r="AE1250" s="47" t="s">
        <v>28</v>
      </c>
      <c r="AF1250" s="45" t="s">
        <v>28</v>
      </c>
      <c r="AG1250" s="52"/>
      <c r="AH1250" s="46"/>
      <c r="AI1250" t="e">
        <f>E1250&amp;H1250&amp;I1250&amp;J1250&amp;K1250&amp;M1250&amp;#REF!&amp;#REF!&amp;N1250&amp;O1250&amp;P1250&amp;Q1250&amp;R1250&amp;S1250&amp;T1250&amp;U1250&amp;V1250</f>
        <v>#REF!</v>
      </c>
      <c r="AJ1250" t="str">
        <f>IF(E1250="","",IFERROR(IF(MATCH(E1250,#REF!,0),"O","X"),"X"))</f>
        <v/>
      </c>
    </row>
    <row r="1251" spans="1:36">
      <c r="A1251" s="6" t="s">
        <v>28</v>
      </c>
      <c r="B1251" s="6" t="s">
        <v>28</v>
      </c>
      <c r="C1251" s="6" t="s">
        <v>28</v>
      </c>
      <c r="D1251" s="6" t="s">
        <v>28</v>
      </c>
      <c r="E1251" s="6" t="s">
        <v>28</v>
      </c>
      <c r="F1251" s="6" t="e">
        <f>VLOOKUP(E1251,'홈플러스-업데이트'!E2366:E4646,1,0)</f>
        <v>#N/A</v>
      </c>
      <c r="G1251" s="14" t="s">
        <v>28</v>
      </c>
      <c r="H1251" s="6" t="s">
        <v>28</v>
      </c>
      <c r="I1251" s="6" t="s">
        <v>28</v>
      </c>
      <c r="J1251" s="6" t="s">
        <v>28</v>
      </c>
      <c r="K1251" s="6" t="s">
        <v>28</v>
      </c>
      <c r="L1251" s="24" t="s">
        <v>28</v>
      </c>
      <c r="M1251" s="44" t="s">
        <v>28</v>
      </c>
      <c r="N1251" s="44" t="s">
        <v>28</v>
      </c>
      <c r="O1251" s="44" t="s">
        <v>28</v>
      </c>
      <c r="P1251" s="44" t="s">
        <v>28</v>
      </c>
      <c r="Q1251" s="44" t="s">
        <v>28</v>
      </c>
      <c r="R1251" s="44" t="s">
        <v>28</v>
      </c>
      <c r="S1251" s="44" t="s">
        <v>28</v>
      </c>
      <c r="T1251" s="44" t="s">
        <v>28</v>
      </c>
      <c r="U1251" s="44" t="s">
        <v>28</v>
      </c>
      <c r="V1251" s="47" t="s">
        <v>28</v>
      </c>
      <c r="W1251" s="47" t="s">
        <v>28</v>
      </c>
      <c r="X1251" s="47" t="s">
        <v>28</v>
      </c>
      <c r="Y1251" s="47" t="s">
        <v>28</v>
      </c>
      <c r="Z1251" s="47" t="s">
        <v>28</v>
      </c>
      <c r="AA1251" s="47" t="s">
        <v>28</v>
      </c>
      <c r="AB1251" s="47" t="s">
        <v>28</v>
      </c>
      <c r="AC1251" s="47" t="s">
        <v>28</v>
      </c>
      <c r="AD1251" s="47" t="s">
        <v>28</v>
      </c>
      <c r="AE1251" s="47" t="s">
        <v>28</v>
      </c>
      <c r="AF1251" s="45" t="s">
        <v>28</v>
      </c>
      <c r="AG1251" s="52"/>
      <c r="AH1251" s="46"/>
      <c r="AI1251" t="e">
        <f>E1251&amp;H1251&amp;I1251&amp;J1251&amp;K1251&amp;M1251&amp;#REF!&amp;#REF!&amp;N1251&amp;O1251&amp;P1251&amp;Q1251&amp;R1251&amp;S1251&amp;T1251&amp;U1251&amp;V1251</f>
        <v>#REF!</v>
      </c>
      <c r="AJ1251" t="str">
        <f>IF(E1251="","",IFERROR(IF(MATCH(E1251,#REF!,0),"O","X"),"X"))</f>
        <v/>
      </c>
    </row>
    <row r="1252" spans="1:36">
      <c r="A1252" s="6" t="s">
        <v>28</v>
      </c>
      <c r="B1252" s="6" t="s">
        <v>28</v>
      </c>
      <c r="C1252" s="6" t="s">
        <v>28</v>
      </c>
      <c r="D1252" s="6" t="s">
        <v>28</v>
      </c>
      <c r="E1252" s="6" t="s">
        <v>28</v>
      </c>
      <c r="F1252" s="6" t="e">
        <f>VLOOKUP(E1252,'홈플러스-업데이트'!E2367:E4647,1,0)</f>
        <v>#N/A</v>
      </c>
      <c r="G1252" s="14" t="s">
        <v>28</v>
      </c>
      <c r="H1252" s="6" t="s">
        <v>28</v>
      </c>
      <c r="I1252" s="6" t="s">
        <v>28</v>
      </c>
      <c r="J1252" s="6" t="s">
        <v>28</v>
      </c>
      <c r="K1252" s="6" t="s">
        <v>28</v>
      </c>
      <c r="L1252" s="24" t="s">
        <v>28</v>
      </c>
      <c r="M1252" s="44" t="s">
        <v>28</v>
      </c>
      <c r="N1252" s="44" t="s">
        <v>28</v>
      </c>
      <c r="O1252" s="44" t="s">
        <v>28</v>
      </c>
      <c r="P1252" s="44" t="s">
        <v>28</v>
      </c>
      <c r="Q1252" s="44" t="s">
        <v>28</v>
      </c>
      <c r="R1252" s="44" t="s">
        <v>28</v>
      </c>
      <c r="S1252" s="44" t="s">
        <v>28</v>
      </c>
      <c r="T1252" s="44" t="s">
        <v>28</v>
      </c>
      <c r="U1252" s="44" t="s">
        <v>28</v>
      </c>
      <c r="V1252" s="47" t="s">
        <v>28</v>
      </c>
      <c r="W1252" s="47" t="s">
        <v>28</v>
      </c>
      <c r="X1252" s="47" t="s">
        <v>28</v>
      </c>
      <c r="Y1252" s="47" t="s">
        <v>28</v>
      </c>
      <c r="Z1252" s="47" t="s">
        <v>28</v>
      </c>
      <c r="AA1252" s="47" t="s">
        <v>28</v>
      </c>
      <c r="AB1252" s="47" t="s">
        <v>28</v>
      </c>
      <c r="AC1252" s="47" t="s">
        <v>28</v>
      </c>
      <c r="AD1252" s="47" t="s">
        <v>28</v>
      </c>
      <c r="AE1252" s="47" t="s">
        <v>28</v>
      </c>
      <c r="AF1252" s="45" t="s">
        <v>28</v>
      </c>
      <c r="AG1252" s="52"/>
      <c r="AH1252" s="46"/>
      <c r="AI1252" t="e">
        <f>E1252&amp;H1252&amp;I1252&amp;J1252&amp;K1252&amp;M1252&amp;#REF!&amp;#REF!&amp;N1252&amp;O1252&amp;P1252&amp;Q1252&amp;R1252&amp;S1252&amp;T1252&amp;U1252&amp;V1252</f>
        <v>#REF!</v>
      </c>
      <c r="AJ1252" t="str">
        <f>IF(E1252="","",IFERROR(IF(MATCH(E1252,#REF!,0),"O","X"),"X"))</f>
        <v/>
      </c>
    </row>
    <row r="1253" spans="1:36">
      <c r="A1253" s="6" t="s">
        <v>28</v>
      </c>
      <c r="B1253" s="6" t="s">
        <v>28</v>
      </c>
      <c r="C1253" s="6" t="s">
        <v>28</v>
      </c>
      <c r="D1253" s="6" t="s">
        <v>28</v>
      </c>
      <c r="E1253" s="6" t="s">
        <v>28</v>
      </c>
      <c r="F1253" s="6" t="e">
        <f>VLOOKUP(E1253,'홈플러스-업데이트'!E2368:E4648,1,0)</f>
        <v>#N/A</v>
      </c>
      <c r="G1253" s="14" t="s">
        <v>28</v>
      </c>
      <c r="H1253" s="6" t="s">
        <v>28</v>
      </c>
      <c r="I1253" s="6" t="s">
        <v>28</v>
      </c>
      <c r="J1253" s="6" t="s">
        <v>28</v>
      </c>
      <c r="K1253" s="6" t="s">
        <v>28</v>
      </c>
      <c r="L1253" s="24" t="s">
        <v>28</v>
      </c>
      <c r="M1253" s="44" t="s">
        <v>28</v>
      </c>
      <c r="N1253" s="44" t="s">
        <v>28</v>
      </c>
      <c r="O1253" s="44" t="s">
        <v>28</v>
      </c>
      <c r="P1253" s="44" t="s">
        <v>28</v>
      </c>
      <c r="Q1253" s="44" t="s">
        <v>28</v>
      </c>
      <c r="R1253" s="44" t="s">
        <v>28</v>
      </c>
      <c r="S1253" s="44" t="s">
        <v>28</v>
      </c>
      <c r="T1253" s="44" t="s">
        <v>28</v>
      </c>
      <c r="U1253" s="44" t="s">
        <v>28</v>
      </c>
      <c r="V1253" s="47" t="s">
        <v>28</v>
      </c>
      <c r="W1253" s="47" t="s">
        <v>28</v>
      </c>
      <c r="X1253" s="47" t="s">
        <v>28</v>
      </c>
      <c r="Y1253" s="47" t="s">
        <v>28</v>
      </c>
      <c r="Z1253" s="47" t="s">
        <v>28</v>
      </c>
      <c r="AA1253" s="47" t="s">
        <v>28</v>
      </c>
      <c r="AB1253" s="47" t="s">
        <v>28</v>
      </c>
      <c r="AC1253" s="47" t="s">
        <v>28</v>
      </c>
      <c r="AD1253" s="47" t="s">
        <v>28</v>
      </c>
      <c r="AE1253" s="47" t="s">
        <v>28</v>
      </c>
      <c r="AF1253" s="45" t="s">
        <v>28</v>
      </c>
      <c r="AG1253" s="52"/>
      <c r="AH1253" s="46"/>
      <c r="AI1253" t="e">
        <f>E1253&amp;H1253&amp;I1253&amp;J1253&amp;K1253&amp;M1253&amp;#REF!&amp;#REF!&amp;N1253&amp;O1253&amp;P1253&amp;Q1253&amp;R1253&amp;S1253&amp;T1253&amp;U1253&amp;V1253</f>
        <v>#REF!</v>
      </c>
      <c r="AJ1253" t="str">
        <f>IF(E1253="","",IFERROR(IF(MATCH(E1253,#REF!,0),"O","X"),"X"))</f>
        <v/>
      </c>
    </row>
    <row r="1254" spans="1:36">
      <c r="A1254" s="6" t="s">
        <v>28</v>
      </c>
      <c r="B1254" s="6" t="s">
        <v>28</v>
      </c>
      <c r="C1254" s="6" t="s">
        <v>28</v>
      </c>
      <c r="D1254" s="6" t="s">
        <v>28</v>
      </c>
      <c r="E1254" s="6" t="s">
        <v>28</v>
      </c>
      <c r="F1254" s="6" t="e">
        <f>VLOOKUP(E1254,'홈플러스-업데이트'!E2369:E4649,1,0)</f>
        <v>#N/A</v>
      </c>
      <c r="G1254" s="14" t="s">
        <v>28</v>
      </c>
      <c r="H1254" s="6" t="s">
        <v>28</v>
      </c>
      <c r="I1254" s="6" t="s">
        <v>28</v>
      </c>
      <c r="J1254" s="6" t="s">
        <v>28</v>
      </c>
      <c r="K1254" s="6" t="s">
        <v>28</v>
      </c>
      <c r="L1254" s="24" t="s">
        <v>28</v>
      </c>
      <c r="M1254" s="44" t="s">
        <v>28</v>
      </c>
      <c r="N1254" s="44" t="s">
        <v>28</v>
      </c>
      <c r="O1254" s="44" t="s">
        <v>28</v>
      </c>
      <c r="P1254" s="44" t="s">
        <v>28</v>
      </c>
      <c r="Q1254" s="44" t="s">
        <v>28</v>
      </c>
      <c r="R1254" s="44" t="s">
        <v>28</v>
      </c>
      <c r="S1254" s="44" t="s">
        <v>28</v>
      </c>
      <c r="T1254" s="44" t="s">
        <v>28</v>
      </c>
      <c r="U1254" s="44" t="s">
        <v>28</v>
      </c>
      <c r="V1254" s="47" t="s">
        <v>28</v>
      </c>
      <c r="W1254" s="47" t="s">
        <v>28</v>
      </c>
      <c r="X1254" s="47" t="s">
        <v>28</v>
      </c>
      <c r="Y1254" s="47" t="s">
        <v>28</v>
      </c>
      <c r="Z1254" s="47" t="s">
        <v>28</v>
      </c>
      <c r="AA1254" s="47" t="s">
        <v>28</v>
      </c>
      <c r="AB1254" s="47" t="s">
        <v>28</v>
      </c>
      <c r="AC1254" s="47" t="s">
        <v>28</v>
      </c>
      <c r="AD1254" s="47" t="s">
        <v>28</v>
      </c>
      <c r="AE1254" s="47" t="s">
        <v>28</v>
      </c>
      <c r="AF1254" s="45" t="s">
        <v>28</v>
      </c>
      <c r="AG1254" s="52"/>
      <c r="AH1254" s="46"/>
      <c r="AI1254" t="e">
        <f>E1254&amp;H1254&amp;I1254&amp;J1254&amp;K1254&amp;M1254&amp;#REF!&amp;#REF!&amp;N1254&amp;O1254&amp;P1254&amp;Q1254&amp;R1254&amp;S1254&amp;T1254&amp;U1254&amp;V1254</f>
        <v>#REF!</v>
      </c>
      <c r="AJ1254" t="str">
        <f>IF(E1254="","",IFERROR(IF(MATCH(E1254,#REF!,0),"O","X"),"X"))</f>
        <v/>
      </c>
    </row>
    <row r="1255" spans="1:36">
      <c r="A1255" s="6" t="s">
        <v>28</v>
      </c>
      <c r="B1255" s="6" t="s">
        <v>28</v>
      </c>
      <c r="C1255" s="6" t="s">
        <v>28</v>
      </c>
      <c r="D1255" s="6" t="s">
        <v>28</v>
      </c>
      <c r="E1255" s="6" t="s">
        <v>28</v>
      </c>
      <c r="F1255" s="6" t="e">
        <f>VLOOKUP(E1255,'홈플러스-업데이트'!E2370:E4650,1,0)</f>
        <v>#N/A</v>
      </c>
      <c r="G1255" s="14" t="s">
        <v>28</v>
      </c>
      <c r="H1255" s="6" t="s">
        <v>28</v>
      </c>
      <c r="I1255" s="6" t="s">
        <v>28</v>
      </c>
      <c r="J1255" s="6" t="s">
        <v>28</v>
      </c>
      <c r="K1255" s="6" t="s">
        <v>28</v>
      </c>
      <c r="L1255" s="24" t="s">
        <v>28</v>
      </c>
      <c r="M1255" s="44" t="s">
        <v>28</v>
      </c>
      <c r="N1255" s="44" t="s">
        <v>28</v>
      </c>
      <c r="O1255" s="44" t="s">
        <v>28</v>
      </c>
      <c r="P1255" s="44" t="s">
        <v>28</v>
      </c>
      <c r="Q1255" s="44" t="s">
        <v>28</v>
      </c>
      <c r="R1255" s="44" t="s">
        <v>28</v>
      </c>
      <c r="S1255" s="44" t="s">
        <v>28</v>
      </c>
      <c r="T1255" s="44" t="s">
        <v>28</v>
      </c>
      <c r="U1255" s="44" t="s">
        <v>28</v>
      </c>
      <c r="V1255" s="47" t="s">
        <v>28</v>
      </c>
      <c r="W1255" s="47" t="s">
        <v>28</v>
      </c>
      <c r="X1255" s="47" t="s">
        <v>28</v>
      </c>
      <c r="Y1255" s="47" t="s">
        <v>28</v>
      </c>
      <c r="Z1255" s="47" t="s">
        <v>28</v>
      </c>
      <c r="AA1255" s="47" t="s">
        <v>28</v>
      </c>
      <c r="AB1255" s="47" t="s">
        <v>28</v>
      </c>
      <c r="AC1255" s="47" t="s">
        <v>28</v>
      </c>
      <c r="AD1255" s="47" t="s">
        <v>28</v>
      </c>
      <c r="AE1255" s="47" t="s">
        <v>28</v>
      </c>
      <c r="AF1255" s="45" t="s">
        <v>28</v>
      </c>
      <c r="AG1255" s="52"/>
      <c r="AH1255" s="46"/>
      <c r="AI1255" t="e">
        <f>E1255&amp;H1255&amp;I1255&amp;J1255&amp;K1255&amp;M1255&amp;#REF!&amp;#REF!&amp;N1255&amp;O1255&amp;P1255&amp;Q1255&amp;R1255&amp;S1255&amp;T1255&amp;U1255&amp;V1255</f>
        <v>#REF!</v>
      </c>
      <c r="AJ1255" t="str">
        <f>IF(E1255="","",IFERROR(IF(MATCH(E1255,#REF!,0),"O","X"),"X"))</f>
        <v/>
      </c>
    </row>
    <row r="1256" spans="1:36">
      <c r="A1256" s="6" t="s">
        <v>28</v>
      </c>
      <c r="B1256" s="6" t="s">
        <v>28</v>
      </c>
      <c r="C1256" s="6" t="s">
        <v>28</v>
      </c>
      <c r="D1256" s="6" t="s">
        <v>28</v>
      </c>
      <c r="E1256" s="6" t="s">
        <v>28</v>
      </c>
      <c r="F1256" s="6" t="e">
        <f>VLOOKUP(E1256,'홈플러스-업데이트'!E2371:E4651,1,0)</f>
        <v>#N/A</v>
      </c>
      <c r="G1256" s="14" t="s">
        <v>28</v>
      </c>
      <c r="H1256" s="6" t="s">
        <v>28</v>
      </c>
      <c r="I1256" s="6" t="s">
        <v>28</v>
      </c>
      <c r="J1256" s="6" t="s">
        <v>28</v>
      </c>
      <c r="K1256" s="6" t="s">
        <v>28</v>
      </c>
      <c r="L1256" s="24" t="s">
        <v>28</v>
      </c>
      <c r="M1256" s="44" t="s">
        <v>28</v>
      </c>
      <c r="N1256" s="44" t="s">
        <v>28</v>
      </c>
      <c r="O1256" s="44" t="s">
        <v>28</v>
      </c>
      <c r="P1256" s="44" t="s">
        <v>28</v>
      </c>
      <c r="Q1256" s="44" t="s">
        <v>28</v>
      </c>
      <c r="R1256" s="44" t="s">
        <v>28</v>
      </c>
      <c r="S1256" s="44" t="s">
        <v>28</v>
      </c>
      <c r="T1256" s="44" t="s">
        <v>28</v>
      </c>
      <c r="U1256" s="44" t="s">
        <v>28</v>
      </c>
      <c r="V1256" s="47" t="s">
        <v>28</v>
      </c>
      <c r="W1256" s="47" t="s">
        <v>28</v>
      </c>
      <c r="X1256" s="47" t="s">
        <v>28</v>
      </c>
      <c r="Y1256" s="47" t="s">
        <v>28</v>
      </c>
      <c r="Z1256" s="47" t="s">
        <v>28</v>
      </c>
      <c r="AA1256" s="47" t="s">
        <v>28</v>
      </c>
      <c r="AB1256" s="47" t="s">
        <v>28</v>
      </c>
      <c r="AC1256" s="47" t="s">
        <v>28</v>
      </c>
      <c r="AD1256" s="47" t="s">
        <v>28</v>
      </c>
      <c r="AE1256" s="47" t="s">
        <v>28</v>
      </c>
      <c r="AF1256" s="45" t="s">
        <v>28</v>
      </c>
      <c r="AG1256" s="52"/>
      <c r="AH1256" s="46"/>
      <c r="AI1256" t="e">
        <f>E1256&amp;H1256&amp;I1256&amp;J1256&amp;K1256&amp;M1256&amp;#REF!&amp;#REF!&amp;N1256&amp;O1256&amp;P1256&amp;Q1256&amp;R1256&amp;S1256&amp;T1256&amp;U1256&amp;V1256</f>
        <v>#REF!</v>
      </c>
      <c r="AJ1256" t="str">
        <f>IF(E1256="","",IFERROR(IF(MATCH(E1256,#REF!,0),"O","X"),"X"))</f>
        <v/>
      </c>
    </row>
    <row r="1257" spans="1:36">
      <c r="A1257" s="6" t="s">
        <v>28</v>
      </c>
      <c r="B1257" s="6" t="s">
        <v>28</v>
      </c>
      <c r="C1257" s="6" t="s">
        <v>28</v>
      </c>
      <c r="D1257" s="6" t="s">
        <v>28</v>
      </c>
      <c r="E1257" s="6" t="s">
        <v>28</v>
      </c>
      <c r="F1257" s="6" t="e">
        <f>VLOOKUP(E1257,'홈플러스-업데이트'!E2372:E4652,1,0)</f>
        <v>#N/A</v>
      </c>
      <c r="G1257" s="14" t="s">
        <v>28</v>
      </c>
      <c r="H1257" s="6" t="s">
        <v>28</v>
      </c>
      <c r="I1257" s="6" t="s">
        <v>28</v>
      </c>
      <c r="J1257" s="6" t="s">
        <v>28</v>
      </c>
      <c r="K1257" s="6" t="s">
        <v>28</v>
      </c>
      <c r="L1257" s="24" t="s">
        <v>28</v>
      </c>
      <c r="M1257" s="44" t="s">
        <v>28</v>
      </c>
      <c r="N1257" s="44" t="s">
        <v>28</v>
      </c>
      <c r="O1257" s="44" t="s">
        <v>28</v>
      </c>
      <c r="P1257" s="44" t="s">
        <v>28</v>
      </c>
      <c r="Q1257" s="44" t="s">
        <v>28</v>
      </c>
      <c r="R1257" s="44" t="s">
        <v>28</v>
      </c>
      <c r="S1257" s="44" t="s">
        <v>28</v>
      </c>
      <c r="T1257" s="44" t="s">
        <v>28</v>
      </c>
      <c r="U1257" s="44" t="s">
        <v>28</v>
      </c>
      <c r="V1257" s="47" t="s">
        <v>28</v>
      </c>
      <c r="W1257" s="47" t="s">
        <v>28</v>
      </c>
      <c r="X1257" s="47" t="s">
        <v>28</v>
      </c>
      <c r="Y1257" s="47" t="s">
        <v>28</v>
      </c>
      <c r="Z1257" s="47" t="s">
        <v>28</v>
      </c>
      <c r="AA1257" s="47" t="s">
        <v>28</v>
      </c>
      <c r="AB1257" s="47" t="s">
        <v>28</v>
      </c>
      <c r="AC1257" s="47" t="s">
        <v>28</v>
      </c>
      <c r="AD1257" s="47" t="s">
        <v>28</v>
      </c>
      <c r="AE1257" s="47" t="s">
        <v>28</v>
      </c>
      <c r="AF1257" s="45" t="s">
        <v>28</v>
      </c>
      <c r="AG1257" s="52"/>
      <c r="AH1257" s="46"/>
      <c r="AI1257" t="e">
        <f>E1257&amp;H1257&amp;I1257&amp;J1257&amp;K1257&amp;M1257&amp;#REF!&amp;#REF!&amp;N1257&amp;O1257&amp;P1257&amp;Q1257&amp;R1257&amp;S1257&amp;T1257&amp;U1257&amp;V1257</f>
        <v>#REF!</v>
      </c>
      <c r="AJ1257" t="str">
        <f>IF(E1257="","",IFERROR(IF(MATCH(E1257,#REF!,0),"O","X"),"X"))</f>
        <v/>
      </c>
    </row>
    <row r="1258" spans="1:36">
      <c r="A1258" s="6" t="s">
        <v>28</v>
      </c>
      <c r="B1258" s="6" t="s">
        <v>28</v>
      </c>
      <c r="C1258" s="6" t="s">
        <v>28</v>
      </c>
      <c r="D1258" s="6" t="s">
        <v>28</v>
      </c>
      <c r="E1258" s="6" t="s">
        <v>28</v>
      </c>
      <c r="F1258" s="6" t="e">
        <f>VLOOKUP(E1258,'홈플러스-업데이트'!E2373:E4653,1,0)</f>
        <v>#N/A</v>
      </c>
      <c r="G1258" s="14" t="s">
        <v>28</v>
      </c>
      <c r="H1258" s="6" t="s">
        <v>28</v>
      </c>
      <c r="I1258" s="6" t="s">
        <v>28</v>
      </c>
      <c r="J1258" s="6" t="s">
        <v>28</v>
      </c>
      <c r="K1258" s="6" t="s">
        <v>28</v>
      </c>
      <c r="L1258" s="24" t="s">
        <v>28</v>
      </c>
      <c r="M1258" s="44" t="s">
        <v>28</v>
      </c>
      <c r="N1258" s="44" t="s">
        <v>28</v>
      </c>
      <c r="O1258" s="44" t="s">
        <v>28</v>
      </c>
      <c r="P1258" s="44" t="s">
        <v>28</v>
      </c>
      <c r="Q1258" s="44" t="s">
        <v>28</v>
      </c>
      <c r="R1258" s="44" t="s">
        <v>28</v>
      </c>
      <c r="S1258" s="44" t="s">
        <v>28</v>
      </c>
      <c r="T1258" s="44" t="s">
        <v>28</v>
      </c>
      <c r="U1258" s="44" t="s">
        <v>28</v>
      </c>
      <c r="V1258" s="47" t="s">
        <v>28</v>
      </c>
      <c r="W1258" s="47" t="s">
        <v>28</v>
      </c>
      <c r="X1258" s="47" t="s">
        <v>28</v>
      </c>
      <c r="Y1258" s="47" t="s">
        <v>28</v>
      </c>
      <c r="Z1258" s="47" t="s">
        <v>28</v>
      </c>
      <c r="AA1258" s="47" t="s">
        <v>28</v>
      </c>
      <c r="AB1258" s="47" t="s">
        <v>28</v>
      </c>
      <c r="AC1258" s="47" t="s">
        <v>28</v>
      </c>
      <c r="AD1258" s="47" t="s">
        <v>28</v>
      </c>
      <c r="AE1258" s="47" t="s">
        <v>28</v>
      </c>
      <c r="AF1258" s="45" t="s">
        <v>28</v>
      </c>
      <c r="AG1258" s="52"/>
      <c r="AH1258" s="46"/>
      <c r="AI1258" t="e">
        <f>E1258&amp;H1258&amp;I1258&amp;J1258&amp;K1258&amp;M1258&amp;#REF!&amp;#REF!&amp;N1258&amp;O1258&amp;P1258&amp;Q1258&amp;R1258&amp;S1258&amp;T1258&amp;U1258&amp;V1258</f>
        <v>#REF!</v>
      </c>
      <c r="AJ1258" t="str">
        <f>IF(E1258="","",IFERROR(IF(MATCH(E1258,#REF!,0),"O","X"),"X"))</f>
        <v/>
      </c>
    </row>
    <row r="1259" spans="1:36">
      <c r="A1259" s="6" t="s">
        <v>28</v>
      </c>
      <c r="B1259" s="6" t="s">
        <v>28</v>
      </c>
      <c r="C1259" s="6" t="s">
        <v>28</v>
      </c>
      <c r="D1259" s="6" t="s">
        <v>28</v>
      </c>
      <c r="E1259" s="6" t="s">
        <v>28</v>
      </c>
      <c r="F1259" s="6" t="e">
        <f>VLOOKUP(E1259,'홈플러스-업데이트'!E2374:E4654,1,0)</f>
        <v>#N/A</v>
      </c>
      <c r="G1259" s="14" t="s">
        <v>28</v>
      </c>
      <c r="H1259" s="6" t="s">
        <v>28</v>
      </c>
      <c r="I1259" s="6" t="s">
        <v>28</v>
      </c>
      <c r="J1259" s="6" t="s">
        <v>28</v>
      </c>
      <c r="K1259" s="6" t="s">
        <v>28</v>
      </c>
      <c r="L1259" s="24" t="s">
        <v>28</v>
      </c>
      <c r="M1259" s="44" t="s">
        <v>28</v>
      </c>
      <c r="N1259" s="44" t="s">
        <v>28</v>
      </c>
      <c r="O1259" s="44" t="s">
        <v>28</v>
      </c>
      <c r="P1259" s="44" t="s">
        <v>28</v>
      </c>
      <c r="Q1259" s="44" t="s">
        <v>28</v>
      </c>
      <c r="R1259" s="44" t="s">
        <v>28</v>
      </c>
      <c r="S1259" s="44" t="s">
        <v>28</v>
      </c>
      <c r="T1259" s="44" t="s">
        <v>28</v>
      </c>
      <c r="U1259" s="44" t="s">
        <v>28</v>
      </c>
      <c r="V1259" s="47" t="s">
        <v>28</v>
      </c>
      <c r="W1259" s="47" t="s">
        <v>28</v>
      </c>
      <c r="X1259" s="47" t="s">
        <v>28</v>
      </c>
      <c r="Y1259" s="47" t="s">
        <v>28</v>
      </c>
      <c r="Z1259" s="47" t="s">
        <v>28</v>
      </c>
      <c r="AA1259" s="47" t="s">
        <v>28</v>
      </c>
      <c r="AB1259" s="47" t="s">
        <v>28</v>
      </c>
      <c r="AC1259" s="47" t="s">
        <v>28</v>
      </c>
      <c r="AD1259" s="47" t="s">
        <v>28</v>
      </c>
      <c r="AE1259" s="47" t="s">
        <v>28</v>
      </c>
      <c r="AF1259" s="45" t="s">
        <v>28</v>
      </c>
      <c r="AG1259" s="52"/>
      <c r="AH1259" s="46"/>
      <c r="AI1259" t="e">
        <f>E1259&amp;H1259&amp;I1259&amp;J1259&amp;K1259&amp;M1259&amp;#REF!&amp;#REF!&amp;N1259&amp;O1259&amp;P1259&amp;Q1259&amp;R1259&amp;S1259&amp;T1259&amp;U1259&amp;V1259</f>
        <v>#REF!</v>
      </c>
      <c r="AJ1259" t="str">
        <f>IF(E1259="","",IFERROR(IF(MATCH(E1259,#REF!,0),"O","X"),"X"))</f>
        <v/>
      </c>
    </row>
    <row r="1260" spans="1:36">
      <c r="A1260" s="6" t="s">
        <v>28</v>
      </c>
      <c r="B1260" s="6" t="s">
        <v>28</v>
      </c>
      <c r="C1260" s="6" t="s">
        <v>28</v>
      </c>
      <c r="D1260" s="6" t="s">
        <v>28</v>
      </c>
      <c r="E1260" s="6" t="s">
        <v>28</v>
      </c>
      <c r="F1260" s="6" t="e">
        <f>VLOOKUP(E1260,'홈플러스-업데이트'!E2375:E4655,1,0)</f>
        <v>#N/A</v>
      </c>
      <c r="G1260" s="14" t="s">
        <v>28</v>
      </c>
      <c r="H1260" s="6" t="s">
        <v>28</v>
      </c>
      <c r="I1260" s="6" t="s">
        <v>28</v>
      </c>
      <c r="J1260" s="6" t="s">
        <v>28</v>
      </c>
      <c r="K1260" s="6" t="s">
        <v>28</v>
      </c>
      <c r="L1260" s="24" t="s">
        <v>28</v>
      </c>
      <c r="M1260" s="44" t="s">
        <v>28</v>
      </c>
      <c r="N1260" s="44" t="s">
        <v>28</v>
      </c>
      <c r="O1260" s="44" t="s">
        <v>28</v>
      </c>
      <c r="P1260" s="44" t="s">
        <v>28</v>
      </c>
      <c r="Q1260" s="44" t="s">
        <v>28</v>
      </c>
      <c r="R1260" s="44" t="s">
        <v>28</v>
      </c>
      <c r="S1260" s="44" t="s">
        <v>28</v>
      </c>
      <c r="T1260" s="44" t="s">
        <v>28</v>
      </c>
      <c r="U1260" s="44" t="s">
        <v>28</v>
      </c>
      <c r="V1260" s="47" t="s">
        <v>28</v>
      </c>
      <c r="W1260" s="47" t="s">
        <v>28</v>
      </c>
      <c r="X1260" s="47" t="s">
        <v>28</v>
      </c>
      <c r="Y1260" s="47" t="s">
        <v>28</v>
      </c>
      <c r="Z1260" s="47" t="s">
        <v>28</v>
      </c>
      <c r="AA1260" s="47" t="s">
        <v>28</v>
      </c>
      <c r="AB1260" s="47" t="s">
        <v>28</v>
      </c>
      <c r="AC1260" s="47" t="s">
        <v>28</v>
      </c>
      <c r="AD1260" s="47" t="s">
        <v>28</v>
      </c>
      <c r="AE1260" s="47" t="s">
        <v>28</v>
      </c>
      <c r="AF1260" s="45" t="s">
        <v>28</v>
      </c>
      <c r="AG1260" s="52"/>
      <c r="AH1260" s="46"/>
      <c r="AI1260" t="e">
        <f>E1260&amp;H1260&amp;I1260&amp;J1260&amp;K1260&amp;M1260&amp;#REF!&amp;#REF!&amp;N1260&amp;O1260&amp;P1260&amp;Q1260&amp;R1260&amp;S1260&amp;T1260&amp;U1260&amp;V1260</f>
        <v>#REF!</v>
      </c>
      <c r="AJ1260" t="str">
        <f>IF(E1260="","",IFERROR(IF(MATCH(E1260,#REF!,0),"O","X"),"X"))</f>
        <v/>
      </c>
    </row>
    <row r="1261" spans="1:36">
      <c r="A1261" s="6" t="s">
        <v>28</v>
      </c>
      <c r="B1261" s="6" t="s">
        <v>28</v>
      </c>
      <c r="C1261" s="6" t="s">
        <v>28</v>
      </c>
      <c r="D1261" s="6" t="s">
        <v>28</v>
      </c>
      <c r="E1261" s="6" t="s">
        <v>28</v>
      </c>
      <c r="F1261" s="6" t="e">
        <f>VLOOKUP(E1261,'홈플러스-업데이트'!E2376:E4656,1,0)</f>
        <v>#N/A</v>
      </c>
      <c r="G1261" s="14" t="s">
        <v>28</v>
      </c>
      <c r="H1261" s="6" t="s">
        <v>28</v>
      </c>
      <c r="I1261" s="6" t="s">
        <v>28</v>
      </c>
      <c r="J1261" s="6" t="s">
        <v>28</v>
      </c>
      <c r="K1261" s="6" t="s">
        <v>28</v>
      </c>
      <c r="L1261" s="24" t="s">
        <v>28</v>
      </c>
      <c r="M1261" s="44" t="s">
        <v>28</v>
      </c>
      <c r="N1261" s="44" t="s">
        <v>28</v>
      </c>
      <c r="O1261" s="44" t="s">
        <v>28</v>
      </c>
      <c r="P1261" s="44" t="s">
        <v>28</v>
      </c>
      <c r="Q1261" s="44" t="s">
        <v>28</v>
      </c>
      <c r="R1261" s="44" t="s">
        <v>28</v>
      </c>
      <c r="S1261" s="44" t="s">
        <v>28</v>
      </c>
      <c r="T1261" s="44" t="s">
        <v>28</v>
      </c>
      <c r="U1261" s="44" t="s">
        <v>28</v>
      </c>
      <c r="V1261" s="47" t="s">
        <v>28</v>
      </c>
      <c r="W1261" s="47" t="s">
        <v>28</v>
      </c>
      <c r="X1261" s="47" t="s">
        <v>28</v>
      </c>
      <c r="Y1261" s="47" t="s">
        <v>28</v>
      </c>
      <c r="Z1261" s="47" t="s">
        <v>28</v>
      </c>
      <c r="AA1261" s="47" t="s">
        <v>28</v>
      </c>
      <c r="AB1261" s="47" t="s">
        <v>28</v>
      </c>
      <c r="AC1261" s="47" t="s">
        <v>28</v>
      </c>
      <c r="AD1261" s="47" t="s">
        <v>28</v>
      </c>
      <c r="AE1261" s="47" t="s">
        <v>28</v>
      </c>
      <c r="AF1261" s="45" t="s">
        <v>28</v>
      </c>
      <c r="AG1261" s="52"/>
      <c r="AH1261" s="46"/>
      <c r="AI1261" t="e">
        <f>E1261&amp;H1261&amp;I1261&amp;J1261&amp;K1261&amp;M1261&amp;#REF!&amp;#REF!&amp;N1261&amp;O1261&amp;P1261&amp;Q1261&amp;R1261&amp;S1261&amp;T1261&amp;U1261&amp;V1261</f>
        <v>#REF!</v>
      </c>
      <c r="AJ1261" t="str">
        <f>IF(E1261="","",IFERROR(IF(MATCH(E1261,#REF!,0),"O","X"),"X"))</f>
        <v/>
      </c>
    </row>
    <row r="1262" spans="1:36">
      <c r="A1262" s="6" t="s">
        <v>28</v>
      </c>
      <c r="B1262" s="6" t="s">
        <v>28</v>
      </c>
      <c r="C1262" s="6" t="s">
        <v>28</v>
      </c>
      <c r="D1262" s="6" t="s">
        <v>28</v>
      </c>
      <c r="E1262" s="6" t="s">
        <v>28</v>
      </c>
      <c r="F1262" s="6" t="e">
        <f>VLOOKUP(E1262,'홈플러스-업데이트'!E2377:E4657,1,0)</f>
        <v>#N/A</v>
      </c>
      <c r="G1262" s="14" t="s">
        <v>28</v>
      </c>
      <c r="H1262" s="6" t="s">
        <v>28</v>
      </c>
      <c r="I1262" s="6" t="s">
        <v>28</v>
      </c>
      <c r="J1262" s="6" t="s">
        <v>28</v>
      </c>
      <c r="K1262" s="6" t="s">
        <v>28</v>
      </c>
      <c r="L1262" s="24" t="s">
        <v>28</v>
      </c>
      <c r="M1262" s="44" t="s">
        <v>28</v>
      </c>
      <c r="N1262" s="44" t="s">
        <v>28</v>
      </c>
      <c r="O1262" s="44" t="s">
        <v>28</v>
      </c>
      <c r="P1262" s="44" t="s">
        <v>28</v>
      </c>
      <c r="Q1262" s="44" t="s">
        <v>28</v>
      </c>
      <c r="R1262" s="44" t="s">
        <v>28</v>
      </c>
      <c r="S1262" s="44" t="s">
        <v>28</v>
      </c>
      <c r="T1262" s="44" t="s">
        <v>28</v>
      </c>
      <c r="U1262" s="44" t="s">
        <v>28</v>
      </c>
      <c r="V1262" s="47" t="s">
        <v>28</v>
      </c>
      <c r="W1262" s="47" t="s">
        <v>28</v>
      </c>
      <c r="X1262" s="47" t="s">
        <v>28</v>
      </c>
      <c r="Y1262" s="47" t="s">
        <v>28</v>
      </c>
      <c r="Z1262" s="47" t="s">
        <v>28</v>
      </c>
      <c r="AA1262" s="47" t="s">
        <v>28</v>
      </c>
      <c r="AB1262" s="47" t="s">
        <v>28</v>
      </c>
      <c r="AC1262" s="47" t="s">
        <v>28</v>
      </c>
      <c r="AD1262" s="47" t="s">
        <v>28</v>
      </c>
      <c r="AE1262" s="47" t="s">
        <v>28</v>
      </c>
      <c r="AF1262" s="45" t="s">
        <v>28</v>
      </c>
      <c r="AG1262" s="52"/>
      <c r="AH1262" s="46"/>
      <c r="AI1262" t="e">
        <f>E1262&amp;H1262&amp;I1262&amp;J1262&amp;K1262&amp;M1262&amp;#REF!&amp;#REF!&amp;N1262&amp;O1262&amp;P1262&amp;Q1262&amp;R1262&amp;S1262&amp;T1262&amp;U1262&amp;V1262</f>
        <v>#REF!</v>
      </c>
      <c r="AJ1262" t="str">
        <f>IF(E1262="","",IFERROR(IF(MATCH(E1262,#REF!,0),"O","X"),"X"))</f>
        <v/>
      </c>
    </row>
    <row r="1263" spans="1:36">
      <c r="A1263" s="6" t="s">
        <v>28</v>
      </c>
      <c r="B1263" s="6" t="s">
        <v>28</v>
      </c>
      <c r="C1263" s="6" t="s">
        <v>28</v>
      </c>
      <c r="D1263" s="6" t="s">
        <v>28</v>
      </c>
      <c r="E1263" s="6" t="s">
        <v>28</v>
      </c>
      <c r="F1263" s="6" t="e">
        <f>VLOOKUP(E1263,'홈플러스-업데이트'!E2378:E4658,1,0)</f>
        <v>#N/A</v>
      </c>
      <c r="G1263" s="14" t="s">
        <v>28</v>
      </c>
      <c r="H1263" s="6" t="s">
        <v>28</v>
      </c>
      <c r="I1263" s="6" t="s">
        <v>28</v>
      </c>
      <c r="J1263" s="6" t="s">
        <v>28</v>
      </c>
      <c r="K1263" s="6" t="s">
        <v>28</v>
      </c>
      <c r="L1263" s="24" t="s">
        <v>28</v>
      </c>
      <c r="M1263" s="44" t="s">
        <v>28</v>
      </c>
      <c r="N1263" s="44" t="s">
        <v>28</v>
      </c>
      <c r="O1263" s="44" t="s">
        <v>28</v>
      </c>
      <c r="P1263" s="44" t="s">
        <v>28</v>
      </c>
      <c r="Q1263" s="44" t="s">
        <v>28</v>
      </c>
      <c r="R1263" s="44" t="s">
        <v>28</v>
      </c>
      <c r="S1263" s="44" t="s">
        <v>28</v>
      </c>
      <c r="T1263" s="44" t="s">
        <v>28</v>
      </c>
      <c r="U1263" s="44" t="s">
        <v>28</v>
      </c>
      <c r="V1263" s="47" t="s">
        <v>28</v>
      </c>
      <c r="W1263" s="47" t="s">
        <v>28</v>
      </c>
      <c r="X1263" s="47" t="s">
        <v>28</v>
      </c>
      <c r="Y1263" s="47" t="s">
        <v>28</v>
      </c>
      <c r="Z1263" s="47" t="s">
        <v>28</v>
      </c>
      <c r="AA1263" s="47" t="s">
        <v>28</v>
      </c>
      <c r="AB1263" s="47" t="s">
        <v>28</v>
      </c>
      <c r="AC1263" s="47" t="s">
        <v>28</v>
      </c>
      <c r="AD1263" s="47" t="s">
        <v>28</v>
      </c>
      <c r="AE1263" s="47" t="s">
        <v>28</v>
      </c>
      <c r="AF1263" s="45" t="s">
        <v>28</v>
      </c>
      <c r="AG1263" s="52"/>
      <c r="AH1263" s="46"/>
      <c r="AI1263" t="e">
        <f>E1263&amp;H1263&amp;I1263&amp;J1263&amp;K1263&amp;M1263&amp;#REF!&amp;#REF!&amp;N1263&amp;O1263&amp;P1263&amp;Q1263&amp;R1263&amp;S1263&amp;T1263&amp;U1263&amp;V1263</f>
        <v>#REF!</v>
      </c>
      <c r="AJ1263" t="str">
        <f>IF(E1263="","",IFERROR(IF(MATCH(E1263,#REF!,0),"O","X"),"X"))</f>
        <v/>
      </c>
    </row>
    <row r="1264" spans="1:36">
      <c r="A1264" s="6" t="s">
        <v>28</v>
      </c>
      <c r="B1264" s="6" t="s">
        <v>28</v>
      </c>
      <c r="C1264" s="6" t="s">
        <v>28</v>
      </c>
      <c r="D1264" s="6" t="s">
        <v>28</v>
      </c>
      <c r="E1264" s="6" t="s">
        <v>28</v>
      </c>
      <c r="F1264" s="6" t="e">
        <f>VLOOKUP(E1264,'홈플러스-업데이트'!E2379:E4659,1,0)</f>
        <v>#N/A</v>
      </c>
      <c r="G1264" s="14" t="s">
        <v>28</v>
      </c>
      <c r="H1264" s="6" t="s">
        <v>28</v>
      </c>
      <c r="I1264" s="6" t="s">
        <v>28</v>
      </c>
      <c r="J1264" s="6" t="s">
        <v>28</v>
      </c>
      <c r="K1264" s="6" t="s">
        <v>28</v>
      </c>
      <c r="L1264" s="24" t="s">
        <v>28</v>
      </c>
      <c r="M1264" s="44" t="s">
        <v>28</v>
      </c>
      <c r="N1264" s="44" t="s">
        <v>28</v>
      </c>
      <c r="O1264" s="44" t="s">
        <v>28</v>
      </c>
      <c r="P1264" s="44" t="s">
        <v>28</v>
      </c>
      <c r="Q1264" s="44" t="s">
        <v>28</v>
      </c>
      <c r="R1264" s="44" t="s">
        <v>28</v>
      </c>
      <c r="S1264" s="44" t="s">
        <v>28</v>
      </c>
      <c r="T1264" s="44" t="s">
        <v>28</v>
      </c>
      <c r="U1264" s="44" t="s">
        <v>28</v>
      </c>
      <c r="V1264" s="47" t="s">
        <v>28</v>
      </c>
      <c r="W1264" s="47" t="s">
        <v>28</v>
      </c>
      <c r="X1264" s="47" t="s">
        <v>28</v>
      </c>
      <c r="Y1264" s="47" t="s">
        <v>28</v>
      </c>
      <c r="Z1264" s="47" t="s">
        <v>28</v>
      </c>
      <c r="AA1264" s="47" t="s">
        <v>28</v>
      </c>
      <c r="AB1264" s="47" t="s">
        <v>28</v>
      </c>
      <c r="AC1264" s="47" t="s">
        <v>28</v>
      </c>
      <c r="AD1264" s="47" t="s">
        <v>28</v>
      </c>
      <c r="AE1264" s="47" t="s">
        <v>28</v>
      </c>
      <c r="AF1264" s="45" t="s">
        <v>28</v>
      </c>
      <c r="AG1264" s="52"/>
      <c r="AH1264" s="46"/>
      <c r="AI1264" t="e">
        <f>E1264&amp;H1264&amp;I1264&amp;J1264&amp;K1264&amp;M1264&amp;#REF!&amp;#REF!&amp;N1264&amp;O1264&amp;P1264&amp;Q1264&amp;R1264&amp;S1264&amp;T1264&amp;U1264&amp;V1264</f>
        <v>#REF!</v>
      </c>
      <c r="AJ1264" t="str">
        <f>IF(E1264="","",IFERROR(IF(MATCH(E1264,#REF!,0),"O","X"),"X"))</f>
        <v/>
      </c>
    </row>
    <row r="1265" spans="1:36">
      <c r="A1265" s="6" t="s">
        <v>28</v>
      </c>
      <c r="B1265" s="6" t="s">
        <v>28</v>
      </c>
      <c r="C1265" s="6" t="s">
        <v>28</v>
      </c>
      <c r="D1265" s="6" t="s">
        <v>28</v>
      </c>
      <c r="E1265" s="6" t="s">
        <v>28</v>
      </c>
      <c r="F1265" s="6" t="e">
        <f>VLOOKUP(E1265,'홈플러스-업데이트'!E2380:E4660,1,0)</f>
        <v>#N/A</v>
      </c>
      <c r="G1265" s="14" t="s">
        <v>28</v>
      </c>
      <c r="H1265" s="6" t="s">
        <v>28</v>
      </c>
      <c r="I1265" s="6" t="s">
        <v>28</v>
      </c>
      <c r="J1265" s="6" t="s">
        <v>28</v>
      </c>
      <c r="K1265" s="6" t="s">
        <v>28</v>
      </c>
      <c r="L1265" s="24" t="s">
        <v>28</v>
      </c>
      <c r="M1265" s="44" t="s">
        <v>28</v>
      </c>
      <c r="N1265" s="44" t="s">
        <v>28</v>
      </c>
      <c r="O1265" s="44" t="s">
        <v>28</v>
      </c>
      <c r="P1265" s="44" t="s">
        <v>28</v>
      </c>
      <c r="Q1265" s="44" t="s">
        <v>28</v>
      </c>
      <c r="R1265" s="44" t="s">
        <v>28</v>
      </c>
      <c r="S1265" s="44" t="s">
        <v>28</v>
      </c>
      <c r="T1265" s="44" t="s">
        <v>28</v>
      </c>
      <c r="U1265" s="44" t="s">
        <v>28</v>
      </c>
      <c r="V1265" s="47" t="s">
        <v>28</v>
      </c>
      <c r="W1265" s="47" t="s">
        <v>28</v>
      </c>
      <c r="X1265" s="47" t="s">
        <v>28</v>
      </c>
      <c r="Y1265" s="47" t="s">
        <v>28</v>
      </c>
      <c r="Z1265" s="47" t="s">
        <v>28</v>
      </c>
      <c r="AA1265" s="47" t="s">
        <v>28</v>
      </c>
      <c r="AB1265" s="47" t="s">
        <v>28</v>
      </c>
      <c r="AC1265" s="47" t="s">
        <v>28</v>
      </c>
      <c r="AD1265" s="47" t="s">
        <v>28</v>
      </c>
      <c r="AE1265" s="47" t="s">
        <v>28</v>
      </c>
      <c r="AF1265" s="45" t="s">
        <v>28</v>
      </c>
      <c r="AG1265" s="52"/>
      <c r="AH1265" s="46"/>
      <c r="AI1265" t="e">
        <f>E1265&amp;H1265&amp;I1265&amp;J1265&amp;K1265&amp;M1265&amp;#REF!&amp;#REF!&amp;N1265&amp;O1265&amp;P1265&amp;Q1265&amp;R1265&amp;S1265&amp;T1265&amp;U1265&amp;V1265</f>
        <v>#REF!</v>
      </c>
      <c r="AJ1265" t="str">
        <f>IF(E1265="","",IFERROR(IF(MATCH(E1265,#REF!,0),"O","X"),"X"))</f>
        <v/>
      </c>
    </row>
    <row r="1266" spans="1:36">
      <c r="A1266" s="6" t="s">
        <v>28</v>
      </c>
      <c r="B1266" s="6" t="s">
        <v>28</v>
      </c>
      <c r="C1266" s="6" t="s">
        <v>28</v>
      </c>
      <c r="D1266" s="6" t="s">
        <v>28</v>
      </c>
      <c r="E1266" s="6" t="s">
        <v>28</v>
      </c>
      <c r="F1266" s="6" t="e">
        <f>VLOOKUP(E1266,'홈플러스-업데이트'!E2381:E4661,1,0)</f>
        <v>#N/A</v>
      </c>
      <c r="G1266" s="14" t="s">
        <v>28</v>
      </c>
      <c r="H1266" s="6" t="s">
        <v>28</v>
      </c>
      <c r="I1266" s="6" t="s">
        <v>28</v>
      </c>
      <c r="J1266" s="6" t="s">
        <v>28</v>
      </c>
      <c r="K1266" s="6" t="s">
        <v>28</v>
      </c>
      <c r="L1266" s="24" t="s">
        <v>28</v>
      </c>
      <c r="M1266" s="44" t="s">
        <v>28</v>
      </c>
      <c r="N1266" s="44" t="s">
        <v>28</v>
      </c>
      <c r="O1266" s="44" t="s">
        <v>28</v>
      </c>
      <c r="P1266" s="44" t="s">
        <v>28</v>
      </c>
      <c r="Q1266" s="44" t="s">
        <v>28</v>
      </c>
      <c r="R1266" s="44" t="s">
        <v>28</v>
      </c>
      <c r="S1266" s="44" t="s">
        <v>28</v>
      </c>
      <c r="T1266" s="44" t="s">
        <v>28</v>
      </c>
      <c r="U1266" s="44" t="s">
        <v>28</v>
      </c>
      <c r="V1266" s="47" t="s">
        <v>28</v>
      </c>
      <c r="W1266" s="47" t="s">
        <v>28</v>
      </c>
      <c r="X1266" s="47" t="s">
        <v>28</v>
      </c>
      <c r="Y1266" s="47" t="s">
        <v>28</v>
      </c>
      <c r="Z1266" s="47" t="s">
        <v>28</v>
      </c>
      <c r="AA1266" s="47" t="s">
        <v>28</v>
      </c>
      <c r="AB1266" s="47" t="s">
        <v>28</v>
      </c>
      <c r="AC1266" s="47" t="s">
        <v>28</v>
      </c>
      <c r="AD1266" s="47" t="s">
        <v>28</v>
      </c>
      <c r="AE1266" s="47" t="s">
        <v>28</v>
      </c>
      <c r="AF1266" s="45" t="s">
        <v>28</v>
      </c>
      <c r="AG1266" s="52"/>
      <c r="AH1266" s="46"/>
      <c r="AI1266" t="e">
        <f>E1266&amp;H1266&amp;I1266&amp;J1266&amp;K1266&amp;M1266&amp;#REF!&amp;#REF!&amp;N1266&amp;O1266&amp;P1266&amp;Q1266&amp;R1266&amp;S1266&amp;T1266&amp;U1266&amp;V1266</f>
        <v>#REF!</v>
      </c>
      <c r="AJ1266" t="str">
        <f>IF(E1266="","",IFERROR(IF(MATCH(E1266,#REF!,0),"O","X"),"X"))</f>
        <v/>
      </c>
    </row>
    <row r="1267" spans="1:36">
      <c r="A1267" s="6" t="s">
        <v>28</v>
      </c>
      <c r="B1267" s="6" t="s">
        <v>28</v>
      </c>
      <c r="C1267" s="6" t="s">
        <v>28</v>
      </c>
      <c r="D1267" s="6" t="s">
        <v>28</v>
      </c>
      <c r="E1267" s="6" t="s">
        <v>28</v>
      </c>
      <c r="F1267" s="6" t="e">
        <f>VLOOKUP(E1267,'홈플러스-업데이트'!E2382:E4662,1,0)</f>
        <v>#N/A</v>
      </c>
      <c r="G1267" s="14" t="s">
        <v>28</v>
      </c>
      <c r="H1267" s="6" t="s">
        <v>28</v>
      </c>
      <c r="I1267" s="6" t="s">
        <v>28</v>
      </c>
      <c r="J1267" s="6" t="s">
        <v>28</v>
      </c>
      <c r="K1267" s="6" t="s">
        <v>28</v>
      </c>
      <c r="L1267" s="24" t="s">
        <v>28</v>
      </c>
      <c r="M1267" s="44" t="s">
        <v>28</v>
      </c>
      <c r="N1267" s="44" t="s">
        <v>28</v>
      </c>
      <c r="O1267" s="44" t="s">
        <v>28</v>
      </c>
      <c r="P1267" s="44" t="s">
        <v>28</v>
      </c>
      <c r="Q1267" s="44" t="s">
        <v>28</v>
      </c>
      <c r="R1267" s="44" t="s">
        <v>28</v>
      </c>
      <c r="S1267" s="44" t="s">
        <v>28</v>
      </c>
      <c r="T1267" s="44" t="s">
        <v>28</v>
      </c>
      <c r="U1267" s="44" t="s">
        <v>28</v>
      </c>
      <c r="V1267" s="47" t="s">
        <v>28</v>
      </c>
      <c r="W1267" s="47" t="s">
        <v>28</v>
      </c>
      <c r="X1267" s="47" t="s">
        <v>28</v>
      </c>
      <c r="Y1267" s="47" t="s">
        <v>28</v>
      </c>
      <c r="Z1267" s="47" t="s">
        <v>28</v>
      </c>
      <c r="AA1267" s="47" t="s">
        <v>28</v>
      </c>
      <c r="AB1267" s="47" t="s">
        <v>28</v>
      </c>
      <c r="AC1267" s="47" t="s">
        <v>28</v>
      </c>
      <c r="AD1267" s="47" t="s">
        <v>28</v>
      </c>
      <c r="AE1267" s="47" t="s">
        <v>28</v>
      </c>
      <c r="AF1267" s="45" t="s">
        <v>28</v>
      </c>
      <c r="AG1267" s="52"/>
      <c r="AH1267" s="46"/>
      <c r="AI1267" t="e">
        <f>E1267&amp;H1267&amp;I1267&amp;J1267&amp;K1267&amp;M1267&amp;#REF!&amp;#REF!&amp;N1267&amp;O1267&amp;P1267&amp;Q1267&amp;R1267&amp;S1267&amp;T1267&amp;U1267&amp;V1267</f>
        <v>#REF!</v>
      </c>
      <c r="AJ1267" t="str">
        <f>IF(E1267="","",IFERROR(IF(MATCH(E1267,#REF!,0),"O","X"),"X"))</f>
        <v/>
      </c>
    </row>
    <row r="1268" spans="1:36">
      <c r="A1268" s="6" t="s">
        <v>28</v>
      </c>
      <c r="B1268" s="6" t="s">
        <v>28</v>
      </c>
      <c r="C1268" s="6" t="s">
        <v>28</v>
      </c>
      <c r="D1268" s="6" t="s">
        <v>28</v>
      </c>
      <c r="E1268" s="6" t="s">
        <v>28</v>
      </c>
      <c r="F1268" s="6" t="e">
        <f>VLOOKUP(E1268,'홈플러스-업데이트'!E2383:E4663,1,0)</f>
        <v>#N/A</v>
      </c>
      <c r="G1268" s="14" t="s">
        <v>28</v>
      </c>
      <c r="H1268" s="6" t="s">
        <v>28</v>
      </c>
      <c r="I1268" s="6" t="s">
        <v>28</v>
      </c>
      <c r="J1268" s="6" t="s">
        <v>28</v>
      </c>
      <c r="K1268" s="6" t="s">
        <v>28</v>
      </c>
      <c r="L1268" s="24" t="s">
        <v>28</v>
      </c>
      <c r="M1268" s="44" t="s">
        <v>28</v>
      </c>
      <c r="N1268" s="44" t="s">
        <v>28</v>
      </c>
      <c r="O1268" s="44" t="s">
        <v>28</v>
      </c>
      <c r="P1268" s="44" t="s">
        <v>28</v>
      </c>
      <c r="Q1268" s="44" t="s">
        <v>28</v>
      </c>
      <c r="R1268" s="44" t="s">
        <v>28</v>
      </c>
      <c r="S1268" s="44" t="s">
        <v>28</v>
      </c>
      <c r="T1268" s="44" t="s">
        <v>28</v>
      </c>
      <c r="U1268" s="44" t="s">
        <v>28</v>
      </c>
      <c r="V1268" s="47" t="s">
        <v>28</v>
      </c>
      <c r="W1268" s="47" t="s">
        <v>28</v>
      </c>
      <c r="X1268" s="47" t="s">
        <v>28</v>
      </c>
      <c r="Y1268" s="47" t="s">
        <v>28</v>
      </c>
      <c r="Z1268" s="47" t="s">
        <v>28</v>
      </c>
      <c r="AA1268" s="47" t="s">
        <v>28</v>
      </c>
      <c r="AB1268" s="47" t="s">
        <v>28</v>
      </c>
      <c r="AC1268" s="47" t="s">
        <v>28</v>
      </c>
      <c r="AD1268" s="47" t="s">
        <v>28</v>
      </c>
      <c r="AE1268" s="47" t="s">
        <v>28</v>
      </c>
      <c r="AF1268" s="45" t="s">
        <v>28</v>
      </c>
      <c r="AG1268" s="52"/>
      <c r="AH1268" s="46"/>
      <c r="AI1268" t="e">
        <f>E1268&amp;H1268&amp;I1268&amp;J1268&amp;K1268&amp;M1268&amp;#REF!&amp;#REF!&amp;N1268&amp;O1268&amp;P1268&amp;Q1268&amp;R1268&amp;S1268&amp;T1268&amp;U1268&amp;V1268</f>
        <v>#REF!</v>
      </c>
      <c r="AJ1268" t="str">
        <f>IF(E1268="","",IFERROR(IF(MATCH(E1268,#REF!,0),"O","X"),"X"))</f>
        <v/>
      </c>
    </row>
    <row r="1269" spans="1:36">
      <c r="A1269" s="6" t="s">
        <v>28</v>
      </c>
      <c r="B1269" s="6" t="s">
        <v>28</v>
      </c>
      <c r="C1269" s="6" t="s">
        <v>28</v>
      </c>
      <c r="D1269" s="6" t="s">
        <v>28</v>
      </c>
      <c r="E1269" s="6" t="s">
        <v>28</v>
      </c>
      <c r="F1269" s="6" t="e">
        <f>VLOOKUP(E1269,'홈플러스-업데이트'!E2384:E4664,1,0)</f>
        <v>#N/A</v>
      </c>
      <c r="G1269" s="14" t="s">
        <v>28</v>
      </c>
      <c r="H1269" s="6" t="s">
        <v>28</v>
      </c>
      <c r="I1269" s="6" t="s">
        <v>28</v>
      </c>
      <c r="J1269" s="6" t="s">
        <v>28</v>
      </c>
      <c r="K1269" s="6" t="s">
        <v>28</v>
      </c>
      <c r="L1269" s="24" t="s">
        <v>28</v>
      </c>
      <c r="M1269" s="44" t="s">
        <v>28</v>
      </c>
      <c r="N1269" s="44" t="s">
        <v>28</v>
      </c>
      <c r="O1269" s="44" t="s">
        <v>28</v>
      </c>
      <c r="P1269" s="44" t="s">
        <v>28</v>
      </c>
      <c r="Q1269" s="44" t="s">
        <v>28</v>
      </c>
      <c r="R1269" s="44" t="s">
        <v>28</v>
      </c>
      <c r="S1269" s="44" t="s">
        <v>28</v>
      </c>
      <c r="T1269" s="44" t="s">
        <v>28</v>
      </c>
      <c r="U1269" s="44" t="s">
        <v>28</v>
      </c>
      <c r="V1269" s="47" t="s">
        <v>28</v>
      </c>
      <c r="W1269" s="47" t="s">
        <v>28</v>
      </c>
      <c r="X1269" s="47" t="s">
        <v>28</v>
      </c>
      <c r="Y1269" s="47" t="s">
        <v>28</v>
      </c>
      <c r="Z1269" s="47" t="s">
        <v>28</v>
      </c>
      <c r="AA1269" s="47" t="s">
        <v>28</v>
      </c>
      <c r="AB1269" s="47" t="s">
        <v>28</v>
      </c>
      <c r="AC1269" s="47" t="s">
        <v>28</v>
      </c>
      <c r="AD1269" s="47" t="s">
        <v>28</v>
      </c>
      <c r="AE1269" s="47" t="s">
        <v>28</v>
      </c>
      <c r="AF1269" s="45" t="s">
        <v>28</v>
      </c>
      <c r="AG1269" s="52"/>
      <c r="AH1269" s="46"/>
      <c r="AI1269" t="e">
        <f>E1269&amp;H1269&amp;I1269&amp;J1269&amp;K1269&amp;M1269&amp;#REF!&amp;#REF!&amp;N1269&amp;O1269&amp;P1269&amp;Q1269&amp;R1269&amp;S1269&amp;T1269&amp;U1269&amp;V1269</f>
        <v>#REF!</v>
      </c>
      <c r="AJ1269" t="str">
        <f>IF(E1269="","",IFERROR(IF(MATCH(E1269,#REF!,0),"O","X"),"X"))</f>
        <v/>
      </c>
    </row>
    <row r="1270" spans="1:36">
      <c r="A1270" s="6" t="s">
        <v>28</v>
      </c>
      <c r="B1270" s="6" t="s">
        <v>28</v>
      </c>
      <c r="C1270" s="6" t="s">
        <v>28</v>
      </c>
      <c r="D1270" s="6" t="s">
        <v>28</v>
      </c>
      <c r="E1270" s="6" t="s">
        <v>28</v>
      </c>
      <c r="F1270" s="6" t="e">
        <f>VLOOKUP(E1270,'홈플러스-업데이트'!E2385:E4665,1,0)</f>
        <v>#N/A</v>
      </c>
      <c r="G1270" s="14" t="s">
        <v>28</v>
      </c>
      <c r="H1270" s="6" t="s">
        <v>28</v>
      </c>
      <c r="I1270" s="6" t="s">
        <v>28</v>
      </c>
      <c r="J1270" s="6" t="s">
        <v>28</v>
      </c>
      <c r="K1270" s="6" t="s">
        <v>28</v>
      </c>
      <c r="L1270" s="24" t="s">
        <v>28</v>
      </c>
      <c r="M1270" s="44" t="s">
        <v>28</v>
      </c>
      <c r="N1270" s="44" t="s">
        <v>28</v>
      </c>
      <c r="O1270" s="44" t="s">
        <v>28</v>
      </c>
      <c r="P1270" s="44" t="s">
        <v>28</v>
      </c>
      <c r="Q1270" s="44" t="s">
        <v>28</v>
      </c>
      <c r="R1270" s="44" t="s">
        <v>28</v>
      </c>
      <c r="S1270" s="44" t="s">
        <v>28</v>
      </c>
      <c r="T1270" s="44" t="s">
        <v>28</v>
      </c>
      <c r="U1270" s="44" t="s">
        <v>28</v>
      </c>
      <c r="V1270" s="47" t="s">
        <v>28</v>
      </c>
      <c r="W1270" s="47" t="s">
        <v>28</v>
      </c>
      <c r="X1270" s="47" t="s">
        <v>28</v>
      </c>
      <c r="Y1270" s="47" t="s">
        <v>28</v>
      </c>
      <c r="Z1270" s="47" t="s">
        <v>28</v>
      </c>
      <c r="AA1270" s="47" t="s">
        <v>28</v>
      </c>
      <c r="AB1270" s="47" t="s">
        <v>28</v>
      </c>
      <c r="AC1270" s="47" t="s">
        <v>28</v>
      </c>
      <c r="AD1270" s="47" t="s">
        <v>28</v>
      </c>
      <c r="AE1270" s="47" t="s">
        <v>28</v>
      </c>
      <c r="AF1270" s="45" t="s">
        <v>28</v>
      </c>
      <c r="AG1270" s="52"/>
      <c r="AH1270" s="46"/>
      <c r="AI1270" t="e">
        <f>E1270&amp;H1270&amp;I1270&amp;J1270&amp;K1270&amp;M1270&amp;#REF!&amp;#REF!&amp;N1270&amp;O1270&amp;P1270&amp;Q1270&amp;R1270&amp;S1270&amp;T1270&amp;U1270&amp;V1270</f>
        <v>#REF!</v>
      </c>
      <c r="AJ1270" t="str">
        <f>IF(E1270="","",IFERROR(IF(MATCH(E1270,#REF!,0),"O","X"),"X"))</f>
        <v/>
      </c>
    </row>
    <row r="1271" spans="1:36">
      <c r="A1271" s="6" t="s">
        <v>28</v>
      </c>
      <c r="B1271" s="6" t="s">
        <v>28</v>
      </c>
      <c r="C1271" s="6" t="s">
        <v>28</v>
      </c>
      <c r="D1271" s="6" t="s">
        <v>28</v>
      </c>
      <c r="E1271" s="6" t="s">
        <v>28</v>
      </c>
      <c r="F1271" s="6" t="e">
        <f>VLOOKUP(E1271,'홈플러스-업데이트'!E2386:E4666,1,0)</f>
        <v>#N/A</v>
      </c>
      <c r="G1271" s="14" t="s">
        <v>28</v>
      </c>
      <c r="H1271" s="6" t="s">
        <v>28</v>
      </c>
      <c r="I1271" s="6" t="s">
        <v>28</v>
      </c>
      <c r="J1271" s="6" t="s">
        <v>28</v>
      </c>
      <c r="K1271" s="6" t="s">
        <v>28</v>
      </c>
      <c r="L1271" s="24" t="s">
        <v>28</v>
      </c>
      <c r="M1271" s="44" t="s">
        <v>28</v>
      </c>
      <c r="N1271" s="44" t="s">
        <v>28</v>
      </c>
      <c r="O1271" s="44" t="s">
        <v>28</v>
      </c>
      <c r="P1271" s="44" t="s">
        <v>28</v>
      </c>
      <c r="Q1271" s="44" t="s">
        <v>28</v>
      </c>
      <c r="R1271" s="44" t="s">
        <v>28</v>
      </c>
      <c r="S1271" s="44" t="s">
        <v>28</v>
      </c>
      <c r="T1271" s="44" t="s">
        <v>28</v>
      </c>
      <c r="U1271" s="44" t="s">
        <v>28</v>
      </c>
      <c r="V1271" s="47" t="s">
        <v>28</v>
      </c>
      <c r="W1271" s="47" t="s">
        <v>28</v>
      </c>
      <c r="X1271" s="47" t="s">
        <v>28</v>
      </c>
      <c r="Y1271" s="47" t="s">
        <v>28</v>
      </c>
      <c r="Z1271" s="47" t="s">
        <v>28</v>
      </c>
      <c r="AA1271" s="47" t="s">
        <v>28</v>
      </c>
      <c r="AB1271" s="47" t="s">
        <v>28</v>
      </c>
      <c r="AC1271" s="47" t="s">
        <v>28</v>
      </c>
      <c r="AD1271" s="47" t="s">
        <v>28</v>
      </c>
      <c r="AE1271" s="47" t="s">
        <v>28</v>
      </c>
      <c r="AF1271" s="45" t="s">
        <v>28</v>
      </c>
      <c r="AG1271" s="52"/>
      <c r="AH1271" s="46"/>
      <c r="AI1271" t="e">
        <f>E1271&amp;H1271&amp;I1271&amp;J1271&amp;K1271&amp;M1271&amp;#REF!&amp;#REF!&amp;N1271&amp;O1271&amp;P1271&amp;Q1271&amp;R1271&amp;S1271&amp;T1271&amp;U1271&amp;V1271</f>
        <v>#REF!</v>
      </c>
      <c r="AJ1271" t="str">
        <f>IF(E1271="","",IFERROR(IF(MATCH(E1271,#REF!,0),"O","X"),"X"))</f>
        <v/>
      </c>
    </row>
    <row r="1272" spans="1:36">
      <c r="A1272" s="6" t="s">
        <v>28</v>
      </c>
      <c r="B1272" s="6" t="s">
        <v>28</v>
      </c>
      <c r="C1272" s="6" t="s">
        <v>28</v>
      </c>
      <c r="D1272" s="6" t="s">
        <v>28</v>
      </c>
      <c r="E1272" s="6" t="s">
        <v>28</v>
      </c>
      <c r="F1272" s="6" t="e">
        <f>VLOOKUP(E1272,'홈플러스-업데이트'!E2387:E4667,1,0)</f>
        <v>#N/A</v>
      </c>
      <c r="G1272" s="14" t="s">
        <v>28</v>
      </c>
      <c r="H1272" s="6" t="s">
        <v>28</v>
      </c>
      <c r="I1272" s="6" t="s">
        <v>28</v>
      </c>
      <c r="J1272" s="6" t="s">
        <v>28</v>
      </c>
      <c r="K1272" s="6" t="s">
        <v>28</v>
      </c>
      <c r="L1272" s="24" t="s">
        <v>28</v>
      </c>
      <c r="M1272" s="44" t="s">
        <v>28</v>
      </c>
      <c r="N1272" s="44" t="s">
        <v>28</v>
      </c>
      <c r="O1272" s="44" t="s">
        <v>28</v>
      </c>
      <c r="P1272" s="44" t="s">
        <v>28</v>
      </c>
      <c r="Q1272" s="44" t="s">
        <v>28</v>
      </c>
      <c r="R1272" s="44" t="s">
        <v>28</v>
      </c>
      <c r="S1272" s="44" t="s">
        <v>28</v>
      </c>
      <c r="T1272" s="44" t="s">
        <v>28</v>
      </c>
      <c r="U1272" s="44" t="s">
        <v>28</v>
      </c>
      <c r="V1272" s="47" t="s">
        <v>28</v>
      </c>
      <c r="W1272" s="47" t="s">
        <v>28</v>
      </c>
      <c r="X1272" s="47" t="s">
        <v>28</v>
      </c>
      <c r="Y1272" s="47" t="s">
        <v>28</v>
      </c>
      <c r="Z1272" s="47" t="s">
        <v>28</v>
      </c>
      <c r="AA1272" s="47" t="s">
        <v>28</v>
      </c>
      <c r="AB1272" s="47" t="s">
        <v>28</v>
      </c>
      <c r="AC1272" s="47" t="s">
        <v>28</v>
      </c>
      <c r="AD1272" s="47" t="s">
        <v>28</v>
      </c>
      <c r="AE1272" s="47" t="s">
        <v>28</v>
      </c>
      <c r="AF1272" s="45" t="s">
        <v>28</v>
      </c>
      <c r="AG1272" s="52"/>
      <c r="AH1272" s="46"/>
      <c r="AI1272" t="e">
        <f>E1272&amp;H1272&amp;I1272&amp;J1272&amp;K1272&amp;M1272&amp;#REF!&amp;#REF!&amp;N1272&amp;O1272&amp;P1272&amp;Q1272&amp;R1272&amp;S1272&amp;T1272&amp;U1272&amp;V1272</f>
        <v>#REF!</v>
      </c>
      <c r="AJ1272" t="str">
        <f>IF(E1272="","",IFERROR(IF(MATCH(E1272,#REF!,0),"O","X"),"X"))</f>
        <v/>
      </c>
    </row>
    <row r="1273" spans="1:36">
      <c r="A1273" s="6" t="s">
        <v>28</v>
      </c>
      <c r="B1273" s="6" t="s">
        <v>28</v>
      </c>
      <c r="C1273" s="6" t="s">
        <v>28</v>
      </c>
      <c r="D1273" s="6" t="s">
        <v>28</v>
      </c>
      <c r="E1273" s="6" t="s">
        <v>28</v>
      </c>
      <c r="F1273" s="6" t="e">
        <f>VLOOKUP(E1273,'홈플러스-업데이트'!E2388:E4668,1,0)</f>
        <v>#N/A</v>
      </c>
      <c r="G1273" s="14" t="s">
        <v>28</v>
      </c>
      <c r="H1273" s="6" t="s">
        <v>28</v>
      </c>
      <c r="I1273" s="6" t="s">
        <v>28</v>
      </c>
      <c r="J1273" s="6" t="s">
        <v>28</v>
      </c>
      <c r="K1273" s="6" t="s">
        <v>28</v>
      </c>
      <c r="L1273" s="24" t="s">
        <v>28</v>
      </c>
      <c r="M1273" s="44" t="s">
        <v>28</v>
      </c>
      <c r="N1273" s="44" t="s">
        <v>28</v>
      </c>
      <c r="O1273" s="44" t="s">
        <v>28</v>
      </c>
      <c r="P1273" s="44" t="s">
        <v>28</v>
      </c>
      <c r="Q1273" s="44" t="s">
        <v>28</v>
      </c>
      <c r="R1273" s="44" t="s">
        <v>28</v>
      </c>
      <c r="S1273" s="44" t="s">
        <v>28</v>
      </c>
      <c r="T1273" s="44" t="s">
        <v>28</v>
      </c>
      <c r="U1273" s="44" t="s">
        <v>28</v>
      </c>
      <c r="V1273" s="47" t="s">
        <v>28</v>
      </c>
      <c r="W1273" s="47" t="s">
        <v>28</v>
      </c>
      <c r="X1273" s="47" t="s">
        <v>28</v>
      </c>
      <c r="Y1273" s="47" t="s">
        <v>28</v>
      </c>
      <c r="Z1273" s="47" t="s">
        <v>28</v>
      </c>
      <c r="AA1273" s="47" t="s">
        <v>28</v>
      </c>
      <c r="AB1273" s="47" t="s">
        <v>28</v>
      </c>
      <c r="AC1273" s="47" t="s">
        <v>28</v>
      </c>
      <c r="AD1273" s="47" t="s">
        <v>28</v>
      </c>
      <c r="AE1273" s="47" t="s">
        <v>28</v>
      </c>
      <c r="AF1273" s="45" t="s">
        <v>28</v>
      </c>
      <c r="AG1273" s="52"/>
      <c r="AH1273" s="46"/>
      <c r="AI1273" t="e">
        <f>E1273&amp;H1273&amp;I1273&amp;J1273&amp;K1273&amp;M1273&amp;#REF!&amp;#REF!&amp;N1273&amp;O1273&amp;P1273&amp;Q1273&amp;R1273&amp;S1273&amp;T1273&amp;U1273&amp;V1273</f>
        <v>#REF!</v>
      </c>
      <c r="AJ1273" t="str">
        <f>IF(E1273="","",IFERROR(IF(MATCH(E1273,#REF!,0),"O","X"),"X"))</f>
        <v/>
      </c>
    </row>
    <row r="1274" spans="1:36">
      <c r="A1274" s="6" t="s">
        <v>28</v>
      </c>
      <c r="B1274" s="6" t="s">
        <v>28</v>
      </c>
      <c r="C1274" s="6" t="s">
        <v>28</v>
      </c>
      <c r="D1274" s="6" t="s">
        <v>28</v>
      </c>
      <c r="E1274" s="6" t="s">
        <v>28</v>
      </c>
      <c r="F1274" s="6" t="e">
        <f>VLOOKUP(E1274,'홈플러스-업데이트'!E2389:E4669,1,0)</f>
        <v>#N/A</v>
      </c>
      <c r="G1274" s="14" t="s">
        <v>28</v>
      </c>
      <c r="H1274" s="6" t="s">
        <v>28</v>
      </c>
      <c r="I1274" s="6" t="s">
        <v>28</v>
      </c>
      <c r="J1274" s="6" t="s">
        <v>28</v>
      </c>
      <c r="K1274" s="6" t="s">
        <v>28</v>
      </c>
      <c r="L1274" s="24" t="s">
        <v>28</v>
      </c>
      <c r="M1274" s="44" t="s">
        <v>28</v>
      </c>
      <c r="N1274" s="44" t="s">
        <v>28</v>
      </c>
      <c r="O1274" s="44" t="s">
        <v>28</v>
      </c>
      <c r="P1274" s="44" t="s">
        <v>28</v>
      </c>
      <c r="Q1274" s="44" t="s">
        <v>28</v>
      </c>
      <c r="R1274" s="44" t="s">
        <v>28</v>
      </c>
      <c r="S1274" s="44" t="s">
        <v>28</v>
      </c>
      <c r="T1274" s="44" t="s">
        <v>28</v>
      </c>
      <c r="U1274" s="44" t="s">
        <v>28</v>
      </c>
      <c r="V1274" s="47" t="s">
        <v>28</v>
      </c>
      <c r="W1274" s="47" t="s">
        <v>28</v>
      </c>
      <c r="X1274" s="47" t="s">
        <v>28</v>
      </c>
      <c r="Y1274" s="47" t="s">
        <v>28</v>
      </c>
      <c r="Z1274" s="47" t="s">
        <v>28</v>
      </c>
      <c r="AA1274" s="47" t="s">
        <v>28</v>
      </c>
      <c r="AB1274" s="47" t="s">
        <v>28</v>
      </c>
      <c r="AC1274" s="47" t="s">
        <v>28</v>
      </c>
      <c r="AD1274" s="47" t="s">
        <v>28</v>
      </c>
      <c r="AE1274" s="47" t="s">
        <v>28</v>
      </c>
      <c r="AF1274" s="45" t="s">
        <v>28</v>
      </c>
      <c r="AG1274" s="52"/>
      <c r="AH1274" s="46"/>
      <c r="AI1274" t="e">
        <f>E1274&amp;H1274&amp;I1274&amp;J1274&amp;K1274&amp;M1274&amp;#REF!&amp;#REF!&amp;N1274&amp;O1274&amp;P1274&amp;Q1274&amp;R1274&amp;S1274&amp;T1274&amp;U1274&amp;V1274</f>
        <v>#REF!</v>
      </c>
      <c r="AJ1274" t="str">
        <f>IF(E1274="","",IFERROR(IF(MATCH(E1274,#REF!,0),"O","X"),"X"))</f>
        <v/>
      </c>
    </row>
    <row r="1275" spans="1:36">
      <c r="A1275" s="6" t="s">
        <v>28</v>
      </c>
      <c r="B1275" s="6" t="s">
        <v>28</v>
      </c>
      <c r="C1275" s="6" t="s">
        <v>28</v>
      </c>
      <c r="D1275" s="6" t="s">
        <v>28</v>
      </c>
      <c r="E1275" s="6" t="s">
        <v>28</v>
      </c>
      <c r="F1275" s="6" t="e">
        <f>VLOOKUP(E1275,'홈플러스-업데이트'!E2390:E4670,1,0)</f>
        <v>#N/A</v>
      </c>
      <c r="G1275" s="14" t="s">
        <v>28</v>
      </c>
      <c r="H1275" s="6" t="s">
        <v>28</v>
      </c>
      <c r="I1275" s="6" t="s">
        <v>28</v>
      </c>
      <c r="J1275" s="6" t="s">
        <v>28</v>
      </c>
      <c r="K1275" s="6" t="s">
        <v>28</v>
      </c>
      <c r="L1275" s="24" t="s">
        <v>28</v>
      </c>
      <c r="M1275" s="44" t="s">
        <v>28</v>
      </c>
      <c r="N1275" s="44" t="s">
        <v>28</v>
      </c>
      <c r="O1275" s="44" t="s">
        <v>28</v>
      </c>
      <c r="P1275" s="44" t="s">
        <v>28</v>
      </c>
      <c r="Q1275" s="44" t="s">
        <v>28</v>
      </c>
      <c r="R1275" s="44" t="s">
        <v>28</v>
      </c>
      <c r="S1275" s="44" t="s">
        <v>28</v>
      </c>
      <c r="T1275" s="44" t="s">
        <v>28</v>
      </c>
      <c r="U1275" s="44" t="s">
        <v>28</v>
      </c>
      <c r="V1275" s="47" t="s">
        <v>28</v>
      </c>
      <c r="W1275" s="47" t="s">
        <v>28</v>
      </c>
      <c r="X1275" s="47" t="s">
        <v>28</v>
      </c>
      <c r="Y1275" s="47" t="s">
        <v>28</v>
      </c>
      <c r="Z1275" s="47" t="s">
        <v>28</v>
      </c>
      <c r="AA1275" s="47" t="s">
        <v>28</v>
      </c>
      <c r="AB1275" s="47" t="s">
        <v>28</v>
      </c>
      <c r="AC1275" s="47" t="s">
        <v>28</v>
      </c>
      <c r="AD1275" s="47" t="s">
        <v>28</v>
      </c>
      <c r="AE1275" s="47" t="s">
        <v>28</v>
      </c>
      <c r="AF1275" s="45" t="s">
        <v>28</v>
      </c>
      <c r="AG1275" s="52"/>
      <c r="AH1275" s="46"/>
      <c r="AI1275" t="e">
        <f>E1275&amp;H1275&amp;I1275&amp;J1275&amp;K1275&amp;M1275&amp;#REF!&amp;#REF!&amp;N1275&amp;O1275&amp;P1275&amp;Q1275&amp;R1275&amp;S1275&amp;T1275&amp;U1275&amp;V1275</f>
        <v>#REF!</v>
      </c>
      <c r="AJ1275" t="str">
        <f>IF(E1275="","",IFERROR(IF(MATCH(E1275,#REF!,0),"O","X"),"X"))</f>
        <v/>
      </c>
    </row>
    <row r="1276" spans="1:36">
      <c r="A1276" s="6" t="s">
        <v>28</v>
      </c>
      <c r="B1276" s="6" t="s">
        <v>28</v>
      </c>
      <c r="C1276" s="6" t="s">
        <v>28</v>
      </c>
      <c r="D1276" s="6" t="s">
        <v>28</v>
      </c>
      <c r="E1276" s="6" t="s">
        <v>28</v>
      </c>
      <c r="F1276" s="6" t="e">
        <f>VLOOKUP(E1276,'홈플러스-업데이트'!E2391:E4671,1,0)</f>
        <v>#N/A</v>
      </c>
      <c r="G1276" s="14" t="s">
        <v>28</v>
      </c>
      <c r="H1276" s="6" t="s">
        <v>28</v>
      </c>
      <c r="I1276" s="6" t="s">
        <v>28</v>
      </c>
      <c r="J1276" s="6" t="s">
        <v>28</v>
      </c>
      <c r="K1276" s="6" t="s">
        <v>28</v>
      </c>
      <c r="L1276" s="24" t="s">
        <v>28</v>
      </c>
      <c r="M1276" s="44" t="s">
        <v>28</v>
      </c>
      <c r="N1276" s="44" t="s">
        <v>28</v>
      </c>
      <c r="O1276" s="44" t="s">
        <v>28</v>
      </c>
      <c r="P1276" s="44" t="s">
        <v>28</v>
      </c>
      <c r="Q1276" s="44" t="s">
        <v>28</v>
      </c>
      <c r="R1276" s="44" t="s">
        <v>28</v>
      </c>
      <c r="S1276" s="44" t="s">
        <v>28</v>
      </c>
      <c r="T1276" s="44" t="s">
        <v>28</v>
      </c>
      <c r="U1276" s="44" t="s">
        <v>28</v>
      </c>
      <c r="V1276" s="47" t="s">
        <v>28</v>
      </c>
      <c r="W1276" s="47" t="s">
        <v>28</v>
      </c>
      <c r="X1276" s="47" t="s">
        <v>28</v>
      </c>
      <c r="Y1276" s="47" t="s">
        <v>28</v>
      </c>
      <c r="Z1276" s="47" t="s">
        <v>28</v>
      </c>
      <c r="AA1276" s="47" t="s">
        <v>28</v>
      </c>
      <c r="AB1276" s="47" t="s">
        <v>28</v>
      </c>
      <c r="AC1276" s="47" t="s">
        <v>28</v>
      </c>
      <c r="AD1276" s="47" t="s">
        <v>28</v>
      </c>
      <c r="AE1276" s="47" t="s">
        <v>28</v>
      </c>
      <c r="AF1276" s="45" t="s">
        <v>28</v>
      </c>
      <c r="AG1276" s="52"/>
      <c r="AH1276" s="46"/>
      <c r="AI1276" t="e">
        <f>E1276&amp;H1276&amp;I1276&amp;J1276&amp;K1276&amp;M1276&amp;#REF!&amp;#REF!&amp;N1276&amp;O1276&amp;P1276&amp;Q1276&amp;R1276&amp;S1276&amp;T1276&amp;U1276&amp;V1276</f>
        <v>#REF!</v>
      </c>
      <c r="AJ1276" t="str">
        <f>IF(E1276="","",IFERROR(IF(MATCH(E1276,#REF!,0),"O","X"),"X"))</f>
        <v/>
      </c>
    </row>
    <row r="1277" spans="1:36">
      <c r="A1277" s="6" t="s">
        <v>28</v>
      </c>
      <c r="B1277" s="6" t="s">
        <v>28</v>
      </c>
      <c r="C1277" s="6" t="s">
        <v>28</v>
      </c>
      <c r="D1277" s="6" t="s">
        <v>28</v>
      </c>
      <c r="E1277" s="6" t="s">
        <v>28</v>
      </c>
      <c r="F1277" s="6" t="e">
        <f>VLOOKUP(E1277,'홈플러스-업데이트'!E2392:E4672,1,0)</f>
        <v>#N/A</v>
      </c>
      <c r="G1277" s="14" t="s">
        <v>28</v>
      </c>
      <c r="H1277" s="6" t="s">
        <v>28</v>
      </c>
      <c r="I1277" s="6" t="s">
        <v>28</v>
      </c>
      <c r="J1277" s="6" t="s">
        <v>28</v>
      </c>
      <c r="K1277" s="6" t="s">
        <v>28</v>
      </c>
      <c r="L1277" s="24" t="s">
        <v>28</v>
      </c>
      <c r="M1277" s="44" t="s">
        <v>28</v>
      </c>
      <c r="N1277" s="44" t="s">
        <v>28</v>
      </c>
      <c r="O1277" s="44" t="s">
        <v>28</v>
      </c>
      <c r="P1277" s="44" t="s">
        <v>28</v>
      </c>
      <c r="Q1277" s="44" t="s">
        <v>28</v>
      </c>
      <c r="R1277" s="44" t="s">
        <v>28</v>
      </c>
      <c r="S1277" s="44" t="s">
        <v>28</v>
      </c>
      <c r="T1277" s="44" t="s">
        <v>28</v>
      </c>
      <c r="U1277" s="44" t="s">
        <v>28</v>
      </c>
      <c r="V1277" s="47" t="s">
        <v>28</v>
      </c>
      <c r="W1277" s="47" t="s">
        <v>28</v>
      </c>
      <c r="X1277" s="47" t="s">
        <v>28</v>
      </c>
      <c r="Y1277" s="47" t="s">
        <v>28</v>
      </c>
      <c r="Z1277" s="47" t="s">
        <v>28</v>
      </c>
      <c r="AA1277" s="47" t="s">
        <v>28</v>
      </c>
      <c r="AB1277" s="47" t="s">
        <v>28</v>
      </c>
      <c r="AC1277" s="47" t="s">
        <v>28</v>
      </c>
      <c r="AD1277" s="47" t="s">
        <v>28</v>
      </c>
      <c r="AE1277" s="47" t="s">
        <v>28</v>
      </c>
      <c r="AF1277" s="45" t="s">
        <v>28</v>
      </c>
      <c r="AG1277" s="52"/>
      <c r="AH1277" s="46"/>
      <c r="AI1277" t="e">
        <f>E1277&amp;H1277&amp;I1277&amp;J1277&amp;K1277&amp;M1277&amp;#REF!&amp;#REF!&amp;N1277&amp;O1277&amp;P1277&amp;Q1277&amp;R1277&amp;S1277&amp;T1277&amp;U1277&amp;V1277</f>
        <v>#REF!</v>
      </c>
      <c r="AJ1277" t="str">
        <f>IF(E1277="","",IFERROR(IF(MATCH(E1277,#REF!,0),"O","X"),"X"))</f>
        <v/>
      </c>
    </row>
    <row r="1278" spans="1:36">
      <c r="A1278" s="6" t="s">
        <v>28</v>
      </c>
      <c r="B1278" s="6" t="s">
        <v>28</v>
      </c>
      <c r="C1278" s="6" t="s">
        <v>28</v>
      </c>
      <c r="D1278" s="6" t="s">
        <v>28</v>
      </c>
      <c r="E1278" s="6" t="s">
        <v>28</v>
      </c>
      <c r="F1278" s="6" t="e">
        <f>VLOOKUP(E1278,'홈플러스-업데이트'!E2393:E4673,1,0)</f>
        <v>#N/A</v>
      </c>
      <c r="G1278" s="14" t="s">
        <v>28</v>
      </c>
      <c r="H1278" s="6" t="s">
        <v>28</v>
      </c>
      <c r="I1278" s="6" t="s">
        <v>28</v>
      </c>
      <c r="J1278" s="6" t="s">
        <v>28</v>
      </c>
      <c r="K1278" s="6" t="s">
        <v>28</v>
      </c>
      <c r="L1278" s="24" t="s">
        <v>28</v>
      </c>
      <c r="M1278" s="44" t="s">
        <v>28</v>
      </c>
      <c r="N1278" s="44" t="s">
        <v>28</v>
      </c>
      <c r="O1278" s="44" t="s">
        <v>28</v>
      </c>
      <c r="P1278" s="44" t="s">
        <v>28</v>
      </c>
      <c r="Q1278" s="44" t="s">
        <v>28</v>
      </c>
      <c r="R1278" s="44" t="s">
        <v>28</v>
      </c>
      <c r="S1278" s="44" t="s">
        <v>28</v>
      </c>
      <c r="T1278" s="44" t="s">
        <v>28</v>
      </c>
      <c r="U1278" s="44" t="s">
        <v>28</v>
      </c>
      <c r="V1278" s="47" t="s">
        <v>28</v>
      </c>
      <c r="W1278" s="47" t="s">
        <v>28</v>
      </c>
      <c r="X1278" s="47" t="s">
        <v>28</v>
      </c>
      <c r="Y1278" s="47" t="s">
        <v>28</v>
      </c>
      <c r="Z1278" s="47" t="s">
        <v>28</v>
      </c>
      <c r="AA1278" s="47" t="s">
        <v>28</v>
      </c>
      <c r="AB1278" s="47" t="s">
        <v>28</v>
      </c>
      <c r="AC1278" s="47" t="s">
        <v>28</v>
      </c>
      <c r="AD1278" s="47" t="s">
        <v>28</v>
      </c>
      <c r="AE1278" s="47" t="s">
        <v>28</v>
      </c>
      <c r="AF1278" s="45" t="s">
        <v>28</v>
      </c>
      <c r="AG1278" s="52"/>
      <c r="AH1278" s="46"/>
      <c r="AI1278" t="e">
        <f>E1278&amp;H1278&amp;I1278&amp;J1278&amp;K1278&amp;M1278&amp;#REF!&amp;#REF!&amp;N1278&amp;O1278&amp;P1278&amp;Q1278&amp;R1278&amp;S1278&amp;T1278&amp;U1278&amp;V1278</f>
        <v>#REF!</v>
      </c>
      <c r="AJ1278" t="str">
        <f>IF(E1278="","",IFERROR(IF(MATCH(E1278,#REF!,0),"O","X"),"X"))</f>
        <v/>
      </c>
    </row>
    <row r="1279" spans="1:36">
      <c r="A1279" s="6" t="s">
        <v>28</v>
      </c>
      <c r="B1279" s="6" t="s">
        <v>28</v>
      </c>
      <c r="C1279" s="6" t="s">
        <v>28</v>
      </c>
      <c r="D1279" s="6" t="s">
        <v>28</v>
      </c>
      <c r="E1279" s="6" t="s">
        <v>28</v>
      </c>
      <c r="F1279" s="6" t="e">
        <f>VLOOKUP(E1279,'홈플러스-업데이트'!E2394:E4674,1,0)</f>
        <v>#N/A</v>
      </c>
      <c r="G1279" s="14" t="s">
        <v>28</v>
      </c>
      <c r="H1279" s="6" t="s">
        <v>28</v>
      </c>
      <c r="I1279" s="6" t="s">
        <v>28</v>
      </c>
      <c r="J1279" s="6" t="s">
        <v>28</v>
      </c>
      <c r="K1279" s="6" t="s">
        <v>28</v>
      </c>
      <c r="L1279" s="24" t="s">
        <v>28</v>
      </c>
      <c r="M1279" s="44" t="s">
        <v>28</v>
      </c>
      <c r="N1279" s="44" t="s">
        <v>28</v>
      </c>
      <c r="O1279" s="44" t="s">
        <v>28</v>
      </c>
      <c r="P1279" s="44" t="s">
        <v>28</v>
      </c>
      <c r="Q1279" s="44" t="s">
        <v>28</v>
      </c>
      <c r="R1279" s="44" t="s">
        <v>28</v>
      </c>
      <c r="S1279" s="44" t="s">
        <v>28</v>
      </c>
      <c r="T1279" s="44" t="s">
        <v>28</v>
      </c>
      <c r="U1279" s="44" t="s">
        <v>28</v>
      </c>
      <c r="V1279" s="47" t="s">
        <v>28</v>
      </c>
      <c r="W1279" s="47" t="s">
        <v>28</v>
      </c>
      <c r="X1279" s="47" t="s">
        <v>28</v>
      </c>
      <c r="Y1279" s="47" t="s">
        <v>28</v>
      </c>
      <c r="Z1279" s="47" t="s">
        <v>28</v>
      </c>
      <c r="AA1279" s="47" t="s">
        <v>28</v>
      </c>
      <c r="AB1279" s="47" t="s">
        <v>28</v>
      </c>
      <c r="AC1279" s="47" t="s">
        <v>28</v>
      </c>
      <c r="AD1279" s="47" t="s">
        <v>28</v>
      </c>
      <c r="AE1279" s="47" t="s">
        <v>28</v>
      </c>
      <c r="AF1279" s="45" t="s">
        <v>28</v>
      </c>
      <c r="AG1279" s="52"/>
      <c r="AH1279" s="46"/>
      <c r="AI1279" t="e">
        <f>E1279&amp;H1279&amp;I1279&amp;J1279&amp;K1279&amp;M1279&amp;#REF!&amp;#REF!&amp;N1279&amp;O1279&amp;P1279&amp;Q1279&amp;R1279&amp;S1279&amp;T1279&amp;U1279&amp;V1279</f>
        <v>#REF!</v>
      </c>
      <c r="AJ1279" t="str">
        <f>IF(E1279="","",IFERROR(IF(MATCH(E1279,#REF!,0),"O","X"),"X"))</f>
        <v/>
      </c>
    </row>
    <row r="1280" spans="1:36">
      <c r="A1280" s="6" t="s">
        <v>28</v>
      </c>
      <c r="B1280" s="6" t="s">
        <v>28</v>
      </c>
      <c r="C1280" s="6" t="s">
        <v>28</v>
      </c>
      <c r="D1280" s="6" t="s">
        <v>28</v>
      </c>
      <c r="E1280" s="6" t="s">
        <v>28</v>
      </c>
      <c r="F1280" s="6" t="e">
        <f>VLOOKUP(E1280,'홈플러스-업데이트'!E2395:E4675,1,0)</f>
        <v>#N/A</v>
      </c>
      <c r="G1280" s="14" t="s">
        <v>28</v>
      </c>
      <c r="H1280" s="6" t="s">
        <v>28</v>
      </c>
      <c r="I1280" s="6" t="s">
        <v>28</v>
      </c>
      <c r="J1280" s="6" t="s">
        <v>28</v>
      </c>
      <c r="K1280" s="6" t="s">
        <v>28</v>
      </c>
      <c r="L1280" s="24" t="s">
        <v>28</v>
      </c>
      <c r="M1280" s="44" t="s">
        <v>28</v>
      </c>
      <c r="N1280" s="44" t="s">
        <v>28</v>
      </c>
      <c r="O1280" s="44" t="s">
        <v>28</v>
      </c>
      <c r="P1280" s="44" t="s">
        <v>28</v>
      </c>
      <c r="Q1280" s="44" t="s">
        <v>28</v>
      </c>
      <c r="R1280" s="44" t="s">
        <v>28</v>
      </c>
      <c r="S1280" s="44" t="s">
        <v>28</v>
      </c>
      <c r="T1280" s="44" t="s">
        <v>28</v>
      </c>
      <c r="U1280" s="44" t="s">
        <v>28</v>
      </c>
      <c r="V1280" s="47" t="s">
        <v>28</v>
      </c>
      <c r="W1280" s="47" t="s">
        <v>28</v>
      </c>
      <c r="X1280" s="47" t="s">
        <v>28</v>
      </c>
      <c r="Y1280" s="47" t="s">
        <v>28</v>
      </c>
      <c r="Z1280" s="47" t="s">
        <v>28</v>
      </c>
      <c r="AA1280" s="47" t="s">
        <v>28</v>
      </c>
      <c r="AB1280" s="47" t="s">
        <v>28</v>
      </c>
      <c r="AC1280" s="47" t="s">
        <v>28</v>
      </c>
      <c r="AD1280" s="47" t="s">
        <v>28</v>
      </c>
      <c r="AE1280" s="47" t="s">
        <v>28</v>
      </c>
      <c r="AF1280" s="45" t="s">
        <v>28</v>
      </c>
      <c r="AG1280" s="52"/>
      <c r="AH1280" s="46"/>
      <c r="AI1280" t="e">
        <f>E1280&amp;H1280&amp;I1280&amp;J1280&amp;K1280&amp;M1280&amp;#REF!&amp;#REF!&amp;N1280&amp;O1280&amp;P1280&amp;Q1280&amp;R1280&amp;S1280&amp;T1280&amp;U1280&amp;V1280</f>
        <v>#REF!</v>
      </c>
      <c r="AJ1280" t="str">
        <f>IF(E1280="","",IFERROR(IF(MATCH(E1280,#REF!,0),"O","X"),"X"))</f>
        <v/>
      </c>
    </row>
    <row r="1281" spans="1:36">
      <c r="A1281" s="6" t="s">
        <v>28</v>
      </c>
      <c r="B1281" s="6" t="s">
        <v>28</v>
      </c>
      <c r="C1281" s="6" t="s">
        <v>28</v>
      </c>
      <c r="D1281" s="6" t="s">
        <v>28</v>
      </c>
      <c r="E1281" s="6" t="s">
        <v>28</v>
      </c>
      <c r="F1281" s="6" t="e">
        <f>VLOOKUP(E1281,'홈플러스-업데이트'!E2396:E4676,1,0)</f>
        <v>#N/A</v>
      </c>
      <c r="G1281" s="14" t="s">
        <v>28</v>
      </c>
      <c r="H1281" s="6" t="s">
        <v>28</v>
      </c>
      <c r="I1281" s="6" t="s">
        <v>28</v>
      </c>
      <c r="J1281" s="6" t="s">
        <v>28</v>
      </c>
      <c r="K1281" s="6" t="s">
        <v>28</v>
      </c>
      <c r="L1281" s="24" t="s">
        <v>28</v>
      </c>
      <c r="M1281" s="44" t="s">
        <v>28</v>
      </c>
      <c r="N1281" s="44" t="s">
        <v>28</v>
      </c>
      <c r="O1281" s="44" t="s">
        <v>28</v>
      </c>
      <c r="P1281" s="44" t="s">
        <v>28</v>
      </c>
      <c r="Q1281" s="44" t="s">
        <v>28</v>
      </c>
      <c r="R1281" s="44" t="s">
        <v>28</v>
      </c>
      <c r="S1281" s="44" t="s">
        <v>28</v>
      </c>
      <c r="T1281" s="44" t="s">
        <v>28</v>
      </c>
      <c r="U1281" s="44" t="s">
        <v>28</v>
      </c>
      <c r="V1281" s="47" t="s">
        <v>28</v>
      </c>
      <c r="W1281" s="47" t="s">
        <v>28</v>
      </c>
      <c r="X1281" s="47" t="s">
        <v>28</v>
      </c>
      <c r="Y1281" s="47" t="s">
        <v>28</v>
      </c>
      <c r="Z1281" s="47" t="s">
        <v>28</v>
      </c>
      <c r="AA1281" s="47" t="s">
        <v>28</v>
      </c>
      <c r="AB1281" s="47" t="s">
        <v>28</v>
      </c>
      <c r="AC1281" s="47" t="s">
        <v>28</v>
      </c>
      <c r="AD1281" s="47" t="s">
        <v>28</v>
      </c>
      <c r="AE1281" s="47" t="s">
        <v>28</v>
      </c>
      <c r="AF1281" s="45" t="s">
        <v>28</v>
      </c>
      <c r="AG1281" s="52"/>
      <c r="AH1281" s="46"/>
      <c r="AI1281" t="e">
        <f>E1281&amp;H1281&amp;I1281&amp;J1281&amp;K1281&amp;M1281&amp;#REF!&amp;#REF!&amp;N1281&amp;O1281&amp;P1281&amp;Q1281&amp;R1281&amp;S1281&amp;T1281&amp;U1281&amp;V1281</f>
        <v>#REF!</v>
      </c>
      <c r="AJ1281" t="str">
        <f>IF(E1281="","",IFERROR(IF(MATCH(E1281,#REF!,0),"O","X"),"X"))</f>
        <v/>
      </c>
    </row>
    <row r="1282" spans="1:36">
      <c r="A1282" s="6" t="s">
        <v>28</v>
      </c>
      <c r="B1282" s="6" t="s">
        <v>28</v>
      </c>
      <c r="C1282" s="6" t="s">
        <v>28</v>
      </c>
      <c r="D1282" s="6" t="s">
        <v>28</v>
      </c>
      <c r="E1282" s="6" t="s">
        <v>28</v>
      </c>
      <c r="F1282" s="6" t="e">
        <f>VLOOKUP(E1282,'홈플러스-업데이트'!E2397:E4677,1,0)</f>
        <v>#N/A</v>
      </c>
      <c r="G1282" s="14" t="s">
        <v>28</v>
      </c>
      <c r="H1282" s="6" t="s">
        <v>28</v>
      </c>
      <c r="I1282" s="6" t="s">
        <v>28</v>
      </c>
      <c r="J1282" s="6" t="s">
        <v>28</v>
      </c>
      <c r="K1282" s="6" t="s">
        <v>28</v>
      </c>
      <c r="L1282" s="24" t="s">
        <v>28</v>
      </c>
      <c r="M1282" s="44" t="s">
        <v>28</v>
      </c>
      <c r="N1282" s="44" t="s">
        <v>28</v>
      </c>
      <c r="O1282" s="44" t="s">
        <v>28</v>
      </c>
      <c r="P1282" s="44" t="s">
        <v>28</v>
      </c>
      <c r="Q1282" s="44" t="s">
        <v>28</v>
      </c>
      <c r="R1282" s="44" t="s">
        <v>28</v>
      </c>
      <c r="S1282" s="44" t="s">
        <v>28</v>
      </c>
      <c r="T1282" s="44" t="s">
        <v>28</v>
      </c>
      <c r="U1282" s="44" t="s">
        <v>28</v>
      </c>
      <c r="V1282" s="47" t="s">
        <v>28</v>
      </c>
      <c r="W1282" s="47" t="s">
        <v>28</v>
      </c>
      <c r="X1282" s="47" t="s">
        <v>28</v>
      </c>
      <c r="Y1282" s="47" t="s">
        <v>28</v>
      </c>
      <c r="Z1282" s="47" t="s">
        <v>28</v>
      </c>
      <c r="AA1282" s="47" t="s">
        <v>28</v>
      </c>
      <c r="AB1282" s="47" t="s">
        <v>28</v>
      </c>
      <c r="AC1282" s="47" t="s">
        <v>28</v>
      </c>
      <c r="AD1282" s="47" t="s">
        <v>28</v>
      </c>
      <c r="AE1282" s="47" t="s">
        <v>28</v>
      </c>
      <c r="AF1282" s="45" t="s">
        <v>28</v>
      </c>
      <c r="AG1282" s="52"/>
      <c r="AH1282" s="46"/>
      <c r="AI1282" t="e">
        <f>E1282&amp;H1282&amp;I1282&amp;J1282&amp;K1282&amp;M1282&amp;#REF!&amp;#REF!&amp;N1282&amp;O1282&amp;P1282&amp;Q1282&amp;R1282&amp;S1282&amp;T1282&amp;U1282&amp;V1282</f>
        <v>#REF!</v>
      </c>
      <c r="AJ1282" t="str">
        <f>IF(E1282="","",IFERROR(IF(MATCH(E1282,#REF!,0),"O","X"),"X"))</f>
        <v/>
      </c>
    </row>
    <row r="1283" spans="1:36">
      <c r="A1283" s="6" t="s">
        <v>28</v>
      </c>
      <c r="B1283" s="6" t="s">
        <v>28</v>
      </c>
      <c r="C1283" s="6" t="s">
        <v>28</v>
      </c>
      <c r="D1283" s="6" t="s">
        <v>28</v>
      </c>
      <c r="E1283" s="6" t="s">
        <v>28</v>
      </c>
      <c r="F1283" s="6" t="e">
        <f>VLOOKUP(E1283,'홈플러스-업데이트'!E2398:E4678,1,0)</f>
        <v>#N/A</v>
      </c>
      <c r="G1283" s="14" t="s">
        <v>28</v>
      </c>
      <c r="H1283" s="6" t="s">
        <v>28</v>
      </c>
      <c r="I1283" s="6" t="s">
        <v>28</v>
      </c>
      <c r="J1283" s="6" t="s">
        <v>28</v>
      </c>
      <c r="K1283" s="6" t="s">
        <v>28</v>
      </c>
      <c r="L1283" s="24" t="s">
        <v>28</v>
      </c>
      <c r="M1283" s="44" t="s">
        <v>28</v>
      </c>
      <c r="N1283" s="44" t="s">
        <v>28</v>
      </c>
      <c r="O1283" s="44" t="s">
        <v>28</v>
      </c>
      <c r="P1283" s="44" t="s">
        <v>28</v>
      </c>
      <c r="Q1283" s="44" t="s">
        <v>28</v>
      </c>
      <c r="R1283" s="44" t="s">
        <v>28</v>
      </c>
      <c r="S1283" s="44" t="s">
        <v>28</v>
      </c>
      <c r="T1283" s="44" t="s">
        <v>28</v>
      </c>
      <c r="U1283" s="44" t="s">
        <v>28</v>
      </c>
      <c r="V1283" s="47" t="s">
        <v>28</v>
      </c>
      <c r="W1283" s="47" t="s">
        <v>28</v>
      </c>
      <c r="X1283" s="47" t="s">
        <v>28</v>
      </c>
      <c r="Y1283" s="47" t="s">
        <v>28</v>
      </c>
      <c r="Z1283" s="47" t="s">
        <v>28</v>
      </c>
      <c r="AA1283" s="47" t="s">
        <v>28</v>
      </c>
      <c r="AB1283" s="47" t="s">
        <v>28</v>
      </c>
      <c r="AC1283" s="47" t="s">
        <v>28</v>
      </c>
      <c r="AD1283" s="47" t="s">
        <v>28</v>
      </c>
      <c r="AE1283" s="47" t="s">
        <v>28</v>
      </c>
      <c r="AF1283" s="45" t="s">
        <v>28</v>
      </c>
      <c r="AG1283" s="52"/>
      <c r="AH1283" s="46"/>
      <c r="AI1283" t="e">
        <f>E1283&amp;H1283&amp;I1283&amp;J1283&amp;K1283&amp;M1283&amp;#REF!&amp;#REF!&amp;N1283&amp;O1283&amp;P1283&amp;Q1283&amp;R1283&amp;S1283&amp;T1283&amp;U1283&amp;V1283</f>
        <v>#REF!</v>
      </c>
      <c r="AJ1283" t="str">
        <f>IF(E1283="","",IFERROR(IF(MATCH(E1283,#REF!,0),"O","X"),"X"))</f>
        <v/>
      </c>
    </row>
    <row r="1284" spans="1:36">
      <c r="A1284" s="6" t="s">
        <v>28</v>
      </c>
      <c r="B1284" s="6" t="s">
        <v>28</v>
      </c>
      <c r="C1284" s="6" t="s">
        <v>28</v>
      </c>
      <c r="D1284" s="6" t="s">
        <v>28</v>
      </c>
      <c r="E1284" s="6" t="s">
        <v>28</v>
      </c>
      <c r="F1284" s="6" t="e">
        <f>VLOOKUP(E1284,'홈플러스-업데이트'!E2399:E4679,1,0)</f>
        <v>#N/A</v>
      </c>
      <c r="G1284" s="14" t="s">
        <v>28</v>
      </c>
      <c r="H1284" s="6" t="s">
        <v>28</v>
      </c>
      <c r="I1284" s="6" t="s">
        <v>28</v>
      </c>
      <c r="J1284" s="6" t="s">
        <v>28</v>
      </c>
      <c r="K1284" s="6" t="s">
        <v>28</v>
      </c>
      <c r="L1284" s="24" t="s">
        <v>28</v>
      </c>
      <c r="M1284" s="44" t="s">
        <v>28</v>
      </c>
      <c r="N1284" s="44" t="s">
        <v>28</v>
      </c>
      <c r="O1284" s="44" t="s">
        <v>28</v>
      </c>
      <c r="P1284" s="44" t="s">
        <v>28</v>
      </c>
      <c r="Q1284" s="44" t="s">
        <v>28</v>
      </c>
      <c r="R1284" s="44" t="s">
        <v>28</v>
      </c>
      <c r="S1284" s="44" t="s">
        <v>28</v>
      </c>
      <c r="T1284" s="44" t="s">
        <v>28</v>
      </c>
      <c r="U1284" s="44" t="s">
        <v>28</v>
      </c>
      <c r="V1284" s="47" t="s">
        <v>28</v>
      </c>
      <c r="W1284" s="47" t="s">
        <v>28</v>
      </c>
      <c r="X1284" s="47" t="s">
        <v>28</v>
      </c>
      <c r="Y1284" s="47" t="s">
        <v>28</v>
      </c>
      <c r="Z1284" s="47" t="s">
        <v>28</v>
      </c>
      <c r="AA1284" s="47" t="s">
        <v>28</v>
      </c>
      <c r="AB1284" s="47" t="s">
        <v>28</v>
      </c>
      <c r="AC1284" s="47" t="s">
        <v>28</v>
      </c>
      <c r="AD1284" s="47" t="s">
        <v>28</v>
      </c>
      <c r="AE1284" s="47" t="s">
        <v>28</v>
      </c>
      <c r="AF1284" s="45" t="s">
        <v>28</v>
      </c>
      <c r="AG1284" s="52"/>
      <c r="AH1284" s="46"/>
      <c r="AI1284" t="e">
        <f>E1284&amp;H1284&amp;I1284&amp;J1284&amp;K1284&amp;M1284&amp;#REF!&amp;#REF!&amp;N1284&amp;O1284&amp;P1284&amp;Q1284&amp;R1284&amp;S1284&amp;T1284&amp;U1284&amp;V1284</f>
        <v>#REF!</v>
      </c>
      <c r="AJ1284" t="str">
        <f>IF(E1284="","",IFERROR(IF(MATCH(E1284,#REF!,0),"O","X"),"X"))</f>
        <v/>
      </c>
    </row>
    <row r="1285" spans="1:36">
      <c r="A1285" s="6" t="s">
        <v>28</v>
      </c>
      <c r="B1285" s="6" t="s">
        <v>28</v>
      </c>
      <c r="C1285" s="6" t="s">
        <v>28</v>
      </c>
      <c r="D1285" s="6" t="s">
        <v>28</v>
      </c>
      <c r="E1285" s="6" t="s">
        <v>28</v>
      </c>
      <c r="F1285" s="6" t="e">
        <f>VLOOKUP(E1285,'홈플러스-업데이트'!E2400:E4680,1,0)</f>
        <v>#N/A</v>
      </c>
      <c r="G1285" s="14" t="s">
        <v>28</v>
      </c>
      <c r="H1285" s="6" t="s">
        <v>28</v>
      </c>
      <c r="I1285" s="6" t="s">
        <v>28</v>
      </c>
      <c r="J1285" s="6" t="s">
        <v>28</v>
      </c>
      <c r="K1285" s="6" t="s">
        <v>28</v>
      </c>
      <c r="L1285" s="24" t="s">
        <v>28</v>
      </c>
      <c r="M1285" s="44" t="s">
        <v>28</v>
      </c>
      <c r="N1285" s="44" t="s">
        <v>28</v>
      </c>
      <c r="O1285" s="44" t="s">
        <v>28</v>
      </c>
      <c r="P1285" s="44" t="s">
        <v>28</v>
      </c>
      <c r="Q1285" s="44" t="s">
        <v>28</v>
      </c>
      <c r="R1285" s="44" t="s">
        <v>28</v>
      </c>
      <c r="S1285" s="44" t="s">
        <v>28</v>
      </c>
      <c r="T1285" s="44" t="s">
        <v>28</v>
      </c>
      <c r="U1285" s="44" t="s">
        <v>28</v>
      </c>
      <c r="V1285" s="47" t="s">
        <v>28</v>
      </c>
      <c r="W1285" s="47" t="s">
        <v>28</v>
      </c>
      <c r="X1285" s="47" t="s">
        <v>28</v>
      </c>
      <c r="Y1285" s="47" t="s">
        <v>28</v>
      </c>
      <c r="Z1285" s="47" t="s">
        <v>28</v>
      </c>
      <c r="AA1285" s="47" t="s">
        <v>28</v>
      </c>
      <c r="AB1285" s="47" t="s">
        <v>28</v>
      </c>
      <c r="AC1285" s="47" t="s">
        <v>28</v>
      </c>
      <c r="AD1285" s="47" t="s">
        <v>28</v>
      </c>
      <c r="AE1285" s="47" t="s">
        <v>28</v>
      </c>
      <c r="AF1285" s="45" t="s">
        <v>28</v>
      </c>
      <c r="AG1285" s="52"/>
      <c r="AH1285" s="46"/>
      <c r="AI1285" t="e">
        <f>E1285&amp;H1285&amp;I1285&amp;J1285&amp;K1285&amp;M1285&amp;#REF!&amp;#REF!&amp;N1285&amp;O1285&amp;P1285&amp;Q1285&amp;R1285&amp;S1285&amp;T1285&amp;U1285&amp;V1285</f>
        <v>#REF!</v>
      </c>
      <c r="AJ1285" t="str">
        <f>IF(E1285="","",IFERROR(IF(MATCH(E1285,#REF!,0),"O","X"),"X"))</f>
        <v/>
      </c>
    </row>
    <row r="1286" spans="1:36">
      <c r="A1286" s="6" t="s">
        <v>28</v>
      </c>
      <c r="B1286" s="6" t="s">
        <v>28</v>
      </c>
      <c r="C1286" s="6" t="s">
        <v>28</v>
      </c>
      <c r="D1286" s="6" t="s">
        <v>28</v>
      </c>
      <c r="E1286" s="6" t="s">
        <v>28</v>
      </c>
      <c r="F1286" s="6" t="e">
        <f>VLOOKUP(E1286,'홈플러스-업데이트'!E2401:E4681,1,0)</f>
        <v>#N/A</v>
      </c>
      <c r="G1286" s="14" t="s">
        <v>28</v>
      </c>
      <c r="H1286" s="6" t="s">
        <v>28</v>
      </c>
      <c r="I1286" s="6" t="s">
        <v>28</v>
      </c>
      <c r="J1286" s="6" t="s">
        <v>28</v>
      </c>
      <c r="K1286" s="6" t="s">
        <v>28</v>
      </c>
      <c r="L1286" s="24" t="s">
        <v>28</v>
      </c>
      <c r="M1286" s="44" t="s">
        <v>28</v>
      </c>
      <c r="N1286" s="44" t="s">
        <v>28</v>
      </c>
      <c r="O1286" s="44" t="s">
        <v>28</v>
      </c>
      <c r="P1286" s="44" t="s">
        <v>28</v>
      </c>
      <c r="Q1286" s="44" t="s">
        <v>28</v>
      </c>
      <c r="R1286" s="44" t="s">
        <v>28</v>
      </c>
      <c r="S1286" s="44" t="s">
        <v>28</v>
      </c>
      <c r="T1286" s="44" t="s">
        <v>28</v>
      </c>
      <c r="U1286" s="44" t="s">
        <v>28</v>
      </c>
      <c r="V1286" s="47" t="s">
        <v>28</v>
      </c>
      <c r="W1286" s="47" t="s">
        <v>28</v>
      </c>
      <c r="X1286" s="47" t="s">
        <v>28</v>
      </c>
      <c r="Y1286" s="47" t="s">
        <v>28</v>
      </c>
      <c r="Z1286" s="47" t="s">
        <v>28</v>
      </c>
      <c r="AA1286" s="47" t="s">
        <v>28</v>
      </c>
      <c r="AB1286" s="47" t="s">
        <v>28</v>
      </c>
      <c r="AC1286" s="47" t="s">
        <v>28</v>
      </c>
      <c r="AD1286" s="47" t="s">
        <v>28</v>
      </c>
      <c r="AE1286" s="47" t="s">
        <v>28</v>
      </c>
      <c r="AF1286" s="45" t="s">
        <v>28</v>
      </c>
      <c r="AG1286" s="52"/>
      <c r="AH1286" s="46"/>
      <c r="AI1286" t="e">
        <f>E1286&amp;H1286&amp;I1286&amp;J1286&amp;K1286&amp;M1286&amp;#REF!&amp;#REF!&amp;N1286&amp;O1286&amp;P1286&amp;Q1286&amp;R1286&amp;S1286&amp;T1286&amp;U1286&amp;V1286</f>
        <v>#REF!</v>
      </c>
      <c r="AJ1286" t="str">
        <f>IF(E1286="","",IFERROR(IF(MATCH(E1286,#REF!,0),"O","X"),"X"))</f>
        <v/>
      </c>
    </row>
    <row r="1287" spans="1:36">
      <c r="A1287" s="6" t="s">
        <v>28</v>
      </c>
      <c r="B1287" s="6" t="s">
        <v>28</v>
      </c>
      <c r="C1287" s="6" t="s">
        <v>28</v>
      </c>
      <c r="D1287" s="6" t="s">
        <v>28</v>
      </c>
      <c r="E1287" s="6" t="s">
        <v>28</v>
      </c>
      <c r="F1287" s="6" t="e">
        <f>VLOOKUP(E1287,'홈플러스-업데이트'!E2402:E4682,1,0)</f>
        <v>#N/A</v>
      </c>
      <c r="G1287" s="14" t="s">
        <v>28</v>
      </c>
      <c r="H1287" s="6" t="s">
        <v>28</v>
      </c>
      <c r="I1287" s="6" t="s">
        <v>28</v>
      </c>
      <c r="J1287" s="6" t="s">
        <v>28</v>
      </c>
      <c r="K1287" s="6" t="s">
        <v>28</v>
      </c>
      <c r="L1287" s="24" t="s">
        <v>28</v>
      </c>
      <c r="M1287" s="44" t="s">
        <v>28</v>
      </c>
      <c r="N1287" s="44" t="s">
        <v>28</v>
      </c>
      <c r="O1287" s="44" t="s">
        <v>28</v>
      </c>
      <c r="P1287" s="44" t="s">
        <v>28</v>
      </c>
      <c r="Q1287" s="44" t="s">
        <v>28</v>
      </c>
      <c r="R1287" s="44" t="s">
        <v>28</v>
      </c>
      <c r="S1287" s="44" t="s">
        <v>28</v>
      </c>
      <c r="T1287" s="44" t="s">
        <v>28</v>
      </c>
      <c r="U1287" s="44" t="s">
        <v>28</v>
      </c>
      <c r="V1287" s="47" t="s">
        <v>28</v>
      </c>
      <c r="W1287" s="47" t="s">
        <v>28</v>
      </c>
      <c r="X1287" s="47" t="s">
        <v>28</v>
      </c>
      <c r="Y1287" s="47" t="s">
        <v>28</v>
      </c>
      <c r="Z1287" s="47" t="s">
        <v>28</v>
      </c>
      <c r="AA1287" s="47" t="s">
        <v>28</v>
      </c>
      <c r="AB1287" s="47" t="s">
        <v>28</v>
      </c>
      <c r="AC1287" s="47" t="s">
        <v>28</v>
      </c>
      <c r="AD1287" s="47" t="s">
        <v>28</v>
      </c>
      <c r="AE1287" s="47" t="s">
        <v>28</v>
      </c>
      <c r="AF1287" s="45" t="s">
        <v>28</v>
      </c>
      <c r="AG1287" s="52"/>
      <c r="AH1287" s="46"/>
      <c r="AI1287" t="e">
        <f>E1287&amp;H1287&amp;I1287&amp;J1287&amp;K1287&amp;M1287&amp;#REF!&amp;#REF!&amp;N1287&amp;O1287&amp;P1287&amp;Q1287&amp;R1287&amp;S1287&amp;T1287&amp;U1287&amp;V1287</f>
        <v>#REF!</v>
      </c>
      <c r="AJ1287" t="str">
        <f>IF(E1287="","",IFERROR(IF(MATCH(E1287,#REF!,0),"O","X"),"X"))</f>
        <v/>
      </c>
    </row>
    <row r="1288" spans="1:36">
      <c r="A1288" s="6" t="s">
        <v>28</v>
      </c>
      <c r="B1288" s="6" t="s">
        <v>28</v>
      </c>
      <c r="C1288" s="6" t="s">
        <v>28</v>
      </c>
      <c r="D1288" s="6" t="s">
        <v>28</v>
      </c>
      <c r="E1288" s="6" t="s">
        <v>28</v>
      </c>
      <c r="F1288" s="6" t="e">
        <f>VLOOKUP(E1288,'홈플러스-업데이트'!E2403:E4683,1,0)</f>
        <v>#N/A</v>
      </c>
      <c r="G1288" s="14" t="s">
        <v>28</v>
      </c>
      <c r="H1288" s="6" t="s">
        <v>28</v>
      </c>
      <c r="I1288" s="6" t="s">
        <v>28</v>
      </c>
      <c r="J1288" s="6" t="s">
        <v>28</v>
      </c>
      <c r="K1288" s="6" t="s">
        <v>28</v>
      </c>
      <c r="L1288" s="24" t="s">
        <v>28</v>
      </c>
      <c r="M1288" s="44" t="s">
        <v>28</v>
      </c>
      <c r="N1288" s="44" t="s">
        <v>28</v>
      </c>
      <c r="O1288" s="44" t="s">
        <v>28</v>
      </c>
      <c r="P1288" s="44" t="s">
        <v>28</v>
      </c>
      <c r="Q1288" s="44" t="s">
        <v>28</v>
      </c>
      <c r="R1288" s="44" t="s">
        <v>28</v>
      </c>
      <c r="S1288" s="44" t="s">
        <v>28</v>
      </c>
      <c r="T1288" s="44" t="s">
        <v>28</v>
      </c>
      <c r="U1288" s="44" t="s">
        <v>28</v>
      </c>
      <c r="V1288" s="47" t="s">
        <v>28</v>
      </c>
      <c r="W1288" s="47" t="s">
        <v>28</v>
      </c>
      <c r="X1288" s="47" t="s">
        <v>28</v>
      </c>
      <c r="Y1288" s="47" t="s">
        <v>28</v>
      </c>
      <c r="Z1288" s="47" t="s">
        <v>28</v>
      </c>
      <c r="AA1288" s="47" t="s">
        <v>28</v>
      </c>
      <c r="AB1288" s="47" t="s">
        <v>28</v>
      </c>
      <c r="AC1288" s="47" t="s">
        <v>28</v>
      </c>
      <c r="AD1288" s="47" t="s">
        <v>28</v>
      </c>
      <c r="AE1288" s="47" t="s">
        <v>28</v>
      </c>
      <c r="AF1288" s="45" t="s">
        <v>28</v>
      </c>
      <c r="AG1288" s="52"/>
      <c r="AH1288" s="46"/>
      <c r="AI1288" t="e">
        <f>E1288&amp;H1288&amp;I1288&amp;J1288&amp;K1288&amp;M1288&amp;#REF!&amp;#REF!&amp;N1288&amp;O1288&amp;P1288&amp;Q1288&amp;R1288&amp;S1288&amp;T1288&amp;U1288&amp;V1288</f>
        <v>#REF!</v>
      </c>
      <c r="AJ1288" t="str">
        <f>IF(E1288="","",IFERROR(IF(MATCH(E1288,#REF!,0),"O","X"),"X"))</f>
        <v/>
      </c>
    </row>
    <row r="1289" spans="1:36">
      <c r="A1289" s="6" t="s">
        <v>28</v>
      </c>
      <c r="B1289" s="6" t="s">
        <v>28</v>
      </c>
      <c r="C1289" s="6" t="s">
        <v>28</v>
      </c>
      <c r="D1289" s="6" t="s">
        <v>28</v>
      </c>
      <c r="E1289" s="6" t="s">
        <v>28</v>
      </c>
      <c r="F1289" s="6" t="e">
        <f>VLOOKUP(E1289,'홈플러스-업데이트'!E2404:E4684,1,0)</f>
        <v>#N/A</v>
      </c>
      <c r="G1289" s="14" t="s">
        <v>28</v>
      </c>
      <c r="H1289" s="6" t="s">
        <v>28</v>
      </c>
      <c r="I1289" s="6" t="s">
        <v>28</v>
      </c>
      <c r="J1289" s="6" t="s">
        <v>28</v>
      </c>
      <c r="K1289" s="6" t="s">
        <v>28</v>
      </c>
      <c r="L1289" s="24" t="s">
        <v>28</v>
      </c>
      <c r="M1289" s="44" t="s">
        <v>28</v>
      </c>
      <c r="N1289" s="44" t="s">
        <v>28</v>
      </c>
      <c r="O1289" s="44" t="s">
        <v>28</v>
      </c>
      <c r="P1289" s="44" t="s">
        <v>28</v>
      </c>
      <c r="Q1289" s="44" t="s">
        <v>28</v>
      </c>
      <c r="R1289" s="44" t="s">
        <v>28</v>
      </c>
      <c r="S1289" s="44" t="s">
        <v>28</v>
      </c>
      <c r="T1289" s="44" t="s">
        <v>28</v>
      </c>
      <c r="U1289" s="44" t="s">
        <v>28</v>
      </c>
      <c r="V1289" s="47" t="s">
        <v>28</v>
      </c>
      <c r="W1289" s="47" t="s">
        <v>28</v>
      </c>
      <c r="X1289" s="47" t="s">
        <v>28</v>
      </c>
      <c r="Y1289" s="47" t="s">
        <v>28</v>
      </c>
      <c r="Z1289" s="47" t="s">
        <v>28</v>
      </c>
      <c r="AA1289" s="47" t="s">
        <v>28</v>
      </c>
      <c r="AB1289" s="47" t="s">
        <v>28</v>
      </c>
      <c r="AC1289" s="47" t="s">
        <v>28</v>
      </c>
      <c r="AD1289" s="47" t="s">
        <v>28</v>
      </c>
      <c r="AE1289" s="47" t="s">
        <v>28</v>
      </c>
      <c r="AF1289" s="45" t="s">
        <v>28</v>
      </c>
      <c r="AG1289" s="52"/>
      <c r="AH1289" s="46"/>
      <c r="AI1289" t="e">
        <f>E1289&amp;H1289&amp;I1289&amp;J1289&amp;K1289&amp;M1289&amp;#REF!&amp;#REF!&amp;N1289&amp;O1289&amp;P1289&amp;Q1289&amp;R1289&amp;S1289&amp;T1289&amp;U1289&amp;V1289</f>
        <v>#REF!</v>
      </c>
      <c r="AJ1289" t="str">
        <f>IF(E1289="","",IFERROR(IF(MATCH(E1289,#REF!,0),"O","X"),"X"))</f>
        <v/>
      </c>
    </row>
    <row r="1290" spans="1:36">
      <c r="A1290" s="6" t="s">
        <v>28</v>
      </c>
      <c r="B1290" s="6" t="s">
        <v>28</v>
      </c>
      <c r="C1290" s="6" t="s">
        <v>28</v>
      </c>
      <c r="D1290" s="6" t="s">
        <v>28</v>
      </c>
      <c r="E1290" s="6" t="s">
        <v>28</v>
      </c>
      <c r="F1290" s="6" t="e">
        <f>VLOOKUP(E1290,'홈플러스-업데이트'!E2405:E4685,1,0)</f>
        <v>#N/A</v>
      </c>
      <c r="G1290" s="14" t="s">
        <v>28</v>
      </c>
      <c r="H1290" s="6" t="s">
        <v>28</v>
      </c>
      <c r="I1290" s="6" t="s">
        <v>28</v>
      </c>
      <c r="J1290" s="6" t="s">
        <v>28</v>
      </c>
      <c r="K1290" s="6" t="s">
        <v>28</v>
      </c>
      <c r="L1290" s="24" t="s">
        <v>28</v>
      </c>
      <c r="M1290" s="44" t="s">
        <v>28</v>
      </c>
      <c r="N1290" s="44" t="s">
        <v>28</v>
      </c>
      <c r="O1290" s="44" t="s">
        <v>28</v>
      </c>
      <c r="P1290" s="44" t="s">
        <v>28</v>
      </c>
      <c r="Q1290" s="44" t="s">
        <v>28</v>
      </c>
      <c r="R1290" s="44" t="s">
        <v>28</v>
      </c>
      <c r="S1290" s="44" t="s">
        <v>28</v>
      </c>
      <c r="T1290" s="44" t="s">
        <v>28</v>
      </c>
      <c r="U1290" s="44" t="s">
        <v>28</v>
      </c>
      <c r="V1290" s="47" t="s">
        <v>28</v>
      </c>
      <c r="W1290" s="47" t="s">
        <v>28</v>
      </c>
      <c r="X1290" s="47" t="s">
        <v>28</v>
      </c>
      <c r="Y1290" s="47" t="s">
        <v>28</v>
      </c>
      <c r="Z1290" s="47" t="s">
        <v>28</v>
      </c>
      <c r="AA1290" s="47" t="s">
        <v>28</v>
      </c>
      <c r="AB1290" s="47" t="s">
        <v>28</v>
      </c>
      <c r="AC1290" s="47" t="s">
        <v>28</v>
      </c>
      <c r="AD1290" s="47" t="s">
        <v>28</v>
      </c>
      <c r="AE1290" s="47" t="s">
        <v>28</v>
      </c>
      <c r="AF1290" s="45" t="s">
        <v>28</v>
      </c>
      <c r="AG1290" s="52"/>
      <c r="AH1290" s="46"/>
      <c r="AI1290" t="e">
        <f>E1290&amp;H1290&amp;I1290&amp;J1290&amp;K1290&amp;M1290&amp;#REF!&amp;#REF!&amp;N1290&amp;O1290&amp;P1290&amp;Q1290&amp;R1290&amp;S1290&amp;T1290&amp;U1290&amp;V1290</f>
        <v>#REF!</v>
      </c>
      <c r="AJ1290" t="str">
        <f>IF(E1290="","",IFERROR(IF(MATCH(E1290,#REF!,0),"O","X"),"X"))</f>
        <v/>
      </c>
    </row>
    <row r="1291" spans="1:36">
      <c r="A1291" s="6" t="s">
        <v>28</v>
      </c>
      <c r="B1291" s="6" t="s">
        <v>28</v>
      </c>
      <c r="C1291" s="6" t="s">
        <v>28</v>
      </c>
      <c r="D1291" s="6" t="s">
        <v>28</v>
      </c>
      <c r="E1291" s="6" t="s">
        <v>28</v>
      </c>
      <c r="F1291" s="6" t="e">
        <f>VLOOKUP(E1291,'홈플러스-업데이트'!E2406:E4686,1,0)</f>
        <v>#N/A</v>
      </c>
      <c r="G1291" s="14" t="s">
        <v>28</v>
      </c>
      <c r="H1291" s="6" t="s">
        <v>28</v>
      </c>
      <c r="I1291" s="6" t="s">
        <v>28</v>
      </c>
      <c r="J1291" s="6" t="s">
        <v>28</v>
      </c>
      <c r="K1291" s="6" t="s">
        <v>28</v>
      </c>
      <c r="L1291" s="24" t="s">
        <v>28</v>
      </c>
      <c r="M1291" s="44" t="s">
        <v>28</v>
      </c>
      <c r="N1291" s="44" t="s">
        <v>28</v>
      </c>
      <c r="O1291" s="44" t="s">
        <v>28</v>
      </c>
      <c r="P1291" s="44" t="s">
        <v>28</v>
      </c>
      <c r="Q1291" s="44" t="s">
        <v>28</v>
      </c>
      <c r="R1291" s="44" t="s">
        <v>28</v>
      </c>
      <c r="S1291" s="44" t="s">
        <v>28</v>
      </c>
      <c r="T1291" s="44" t="s">
        <v>28</v>
      </c>
      <c r="U1291" s="44" t="s">
        <v>28</v>
      </c>
      <c r="V1291" s="47" t="s">
        <v>28</v>
      </c>
      <c r="W1291" s="47" t="s">
        <v>28</v>
      </c>
      <c r="X1291" s="47" t="s">
        <v>28</v>
      </c>
      <c r="Y1291" s="47" t="s">
        <v>28</v>
      </c>
      <c r="Z1291" s="47" t="s">
        <v>28</v>
      </c>
      <c r="AA1291" s="47" t="s">
        <v>28</v>
      </c>
      <c r="AB1291" s="47" t="s">
        <v>28</v>
      </c>
      <c r="AC1291" s="47" t="s">
        <v>28</v>
      </c>
      <c r="AD1291" s="47" t="s">
        <v>28</v>
      </c>
      <c r="AE1291" s="47" t="s">
        <v>28</v>
      </c>
      <c r="AF1291" s="45" t="s">
        <v>28</v>
      </c>
      <c r="AG1291" s="52"/>
      <c r="AH1291" s="46"/>
      <c r="AI1291" t="e">
        <f>E1291&amp;H1291&amp;I1291&amp;J1291&amp;K1291&amp;M1291&amp;#REF!&amp;#REF!&amp;N1291&amp;O1291&amp;P1291&amp;Q1291&amp;R1291&amp;S1291&amp;T1291&amp;U1291&amp;V1291</f>
        <v>#REF!</v>
      </c>
      <c r="AJ1291" t="str">
        <f>IF(E1291="","",IFERROR(IF(MATCH(E1291,#REF!,0),"O","X"),"X"))</f>
        <v/>
      </c>
    </row>
    <row r="1292" spans="1:36">
      <c r="A1292" s="6" t="s">
        <v>28</v>
      </c>
      <c r="B1292" s="6" t="s">
        <v>28</v>
      </c>
      <c r="C1292" s="6" t="s">
        <v>28</v>
      </c>
      <c r="D1292" s="6" t="s">
        <v>28</v>
      </c>
      <c r="E1292" s="6" t="s">
        <v>28</v>
      </c>
      <c r="F1292" s="6" t="e">
        <f>VLOOKUP(E1292,'홈플러스-업데이트'!E2407:E4687,1,0)</f>
        <v>#N/A</v>
      </c>
      <c r="G1292" s="14" t="s">
        <v>28</v>
      </c>
      <c r="H1292" s="6" t="s">
        <v>28</v>
      </c>
      <c r="I1292" s="6" t="s">
        <v>28</v>
      </c>
      <c r="J1292" s="6" t="s">
        <v>28</v>
      </c>
      <c r="K1292" s="6" t="s">
        <v>28</v>
      </c>
      <c r="L1292" s="24" t="s">
        <v>28</v>
      </c>
      <c r="M1292" s="44" t="s">
        <v>28</v>
      </c>
      <c r="N1292" s="44" t="s">
        <v>28</v>
      </c>
      <c r="O1292" s="44" t="s">
        <v>28</v>
      </c>
      <c r="P1292" s="44" t="s">
        <v>28</v>
      </c>
      <c r="Q1292" s="44" t="s">
        <v>28</v>
      </c>
      <c r="R1292" s="44" t="s">
        <v>28</v>
      </c>
      <c r="S1292" s="44" t="s">
        <v>28</v>
      </c>
      <c r="T1292" s="44" t="s">
        <v>28</v>
      </c>
      <c r="U1292" s="44" t="s">
        <v>28</v>
      </c>
      <c r="V1292" s="47" t="s">
        <v>28</v>
      </c>
      <c r="W1292" s="47" t="s">
        <v>28</v>
      </c>
      <c r="X1292" s="47" t="s">
        <v>28</v>
      </c>
      <c r="Y1292" s="47" t="s">
        <v>28</v>
      </c>
      <c r="Z1292" s="47" t="s">
        <v>28</v>
      </c>
      <c r="AA1292" s="47" t="s">
        <v>28</v>
      </c>
      <c r="AB1292" s="47" t="s">
        <v>28</v>
      </c>
      <c r="AC1292" s="47" t="s">
        <v>28</v>
      </c>
      <c r="AD1292" s="47" t="s">
        <v>28</v>
      </c>
      <c r="AE1292" s="47" t="s">
        <v>28</v>
      </c>
      <c r="AF1292" s="45" t="s">
        <v>28</v>
      </c>
      <c r="AG1292" s="52"/>
      <c r="AH1292" s="46"/>
      <c r="AI1292" t="e">
        <f>E1292&amp;H1292&amp;I1292&amp;J1292&amp;K1292&amp;M1292&amp;#REF!&amp;#REF!&amp;N1292&amp;O1292&amp;P1292&amp;Q1292&amp;R1292&amp;S1292&amp;T1292&amp;U1292&amp;V1292</f>
        <v>#REF!</v>
      </c>
      <c r="AJ1292" t="str">
        <f>IF(E1292="","",IFERROR(IF(MATCH(E1292,#REF!,0),"O","X"),"X"))</f>
        <v/>
      </c>
    </row>
    <row r="1293" spans="1:36">
      <c r="A1293" s="6" t="s">
        <v>28</v>
      </c>
      <c r="B1293" s="6" t="s">
        <v>28</v>
      </c>
      <c r="C1293" s="6" t="s">
        <v>28</v>
      </c>
      <c r="D1293" s="6" t="s">
        <v>28</v>
      </c>
      <c r="E1293" s="6" t="s">
        <v>28</v>
      </c>
      <c r="F1293" s="6" t="e">
        <f>VLOOKUP(E1293,'홈플러스-업데이트'!E2408:E4688,1,0)</f>
        <v>#N/A</v>
      </c>
      <c r="G1293" s="14" t="s">
        <v>28</v>
      </c>
      <c r="H1293" s="6" t="s">
        <v>28</v>
      </c>
      <c r="I1293" s="6" t="s">
        <v>28</v>
      </c>
      <c r="J1293" s="6" t="s">
        <v>28</v>
      </c>
      <c r="K1293" s="6" t="s">
        <v>28</v>
      </c>
      <c r="L1293" s="24" t="s">
        <v>28</v>
      </c>
      <c r="M1293" s="44" t="s">
        <v>28</v>
      </c>
      <c r="N1293" s="44" t="s">
        <v>28</v>
      </c>
      <c r="O1293" s="44" t="s">
        <v>28</v>
      </c>
      <c r="P1293" s="44" t="s">
        <v>28</v>
      </c>
      <c r="Q1293" s="44" t="s">
        <v>28</v>
      </c>
      <c r="R1293" s="44" t="s">
        <v>28</v>
      </c>
      <c r="S1293" s="44" t="s">
        <v>28</v>
      </c>
      <c r="T1293" s="44" t="s">
        <v>28</v>
      </c>
      <c r="U1293" s="44" t="s">
        <v>28</v>
      </c>
      <c r="V1293" s="47" t="s">
        <v>28</v>
      </c>
      <c r="W1293" s="47" t="s">
        <v>28</v>
      </c>
      <c r="X1293" s="47" t="s">
        <v>28</v>
      </c>
      <c r="Y1293" s="47" t="s">
        <v>28</v>
      </c>
      <c r="Z1293" s="47" t="s">
        <v>28</v>
      </c>
      <c r="AA1293" s="47" t="s">
        <v>28</v>
      </c>
      <c r="AB1293" s="47" t="s">
        <v>28</v>
      </c>
      <c r="AC1293" s="47" t="s">
        <v>28</v>
      </c>
      <c r="AD1293" s="47" t="s">
        <v>28</v>
      </c>
      <c r="AE1293" s="47" t="s">
        <v>28</v>
      </c>
      <c r="AF1293" s="45" t="s">
        <v>28</v>
      </c>
      <c r="AG1293" s="52"/>
      <c r="AH1293" s="46"/>
      <c r="AI1293" t="e">
        <f>E1293&amp;H1293&amp;I1293&amp;J1293&amp;K1293&amp;M1293&amp;#REF!&amp;#REF!&amp;N1293&amp;O1293&amp;P1293&amp;Q1293&amp;R1293&amp;S1293&amp;T1293&amp;U1293&amp;V1293</f>
        <v>#REF!</v>
      </c>
      <c r="AJ1293" t="str">
        <f>IF(E1293="","",IFERROR(IF(MATCH(E1293,#REF!,0),"O","X"),"X"))</f>
        <v/>
      </c>
    </row>
    <row r="1294" spans="1:36">
      <c r="A1294" s="6" t="s">
        <v>28</v>
      </c>
      <c r="B1294" s="6" t="s">
        <v>28</v>
      </c>
      <c r="C1294" s="6" t="s">
        <v>28</v>
      </c>
      <c r="D1294" s="6" t="s">
        <v>28</v>
      </c>
      <c r="E1294" s="6" t="s">
        <v>28</v>
      </c>
      <c r="F1294" s="6" t="e">
        <f>VLOOKUP(E1294,'홈플러스-업데이트'!E2409:E4689,1,0)</f>
        <v>#N/A</v>
      </c>
      <c r="G1294" s="14" t="s">
        <v>28</v>
      </c>
      <c r="H1294" s="6" t="s">
        <v>28</v>
      </c>
      <c r="I1294" s="6" t="s">
        <v>28</v>
      </c>
      <c r="J1294" s="6" t="s">
        <v>28</v>
      </c>
      <c r="K1294" s="6" t="s">
        <v>28</v>
      </c>
      <c r="L1294" s="24" t="s">
        <v>28</v>
      </c>
      <c r="M1294" s="44" t="s">
        <v>28</v>
      </c>
      <c r="N1294" s="44" t="s">
        <v>28</v>
      </c>
      <c r="O1294" s="44" t="s">
        <v>28</v>
      </c>
      <c r="P1294" s="44" t="s">
        <v>28</v>
      </c>
      <c r="Q1294" s="44" t="s">
        <v>28</v>
      </c>
      <c r="R1294" s="44" t="s">
        <v>28</v>
      </c>
      <c r="S1294" s="44" t="s">
        <v>28</v>
      </c>
      <c r="T1294" s="44" t="s">
        <v>28</v>
      </c>
      <c r="U1294" s="44" t="s">
        <v>28</v>
      </c>
      <c r="V1294" s="47" t="s">
        <v>28</v>
      </c>
      <c r="W1294" s="47" t="s">
        <v>28</v>
      </c>
      <c r="X1294" s="47" t="s">
        <v>28</v>
      </c>
      <c r="Y1294" s="47" t="s">
        <v>28</v>
      </c>
      <c r="Z1294" s="47" t="s">
        <v>28</v>
      </c>
      <c r="AA1294" s="47" t="s">
        <v>28</v>
      </c>
      <c r="AB1294" s="47" t="s">
        <v>28</v>
      </c>
      <c r="AC1294" s="47" t="s">
        <v>28</v>
      </c>
      <c r="AD1294" s="47" t="s">
        <v>28</v>
      </c>
      <c r="AE1294" s="47" t="s">
        <v>28</v>
      </c>
      <c r="AF1294" s="45" t="s">
        <v>28</v>
      </c>
      <c r="AG1294" s="52"/>
      <c r="AH1294" s="46"/>
      <c r="AI1294" t="e">
        <f>E1294&amp;H1294&amp;I1294&amp;J1294&amp;K1294&amp;M1294&amp;#REF!&amp;#REF!&amp;N1294&amp;O1294&amp;P1294&amp;Q1294&amp;R1294&amp;S1294&amp;T1294&amp;U1294&amp;V1294</f>
        <v>#REF!</v>
      </c>
      <c r="AJ1294" t="str">
        <f>IF(E1294="","",IFERROR(IF(MATCH(E1294,#REF!,0),"O","X"),"X"))</f>
        <v/>
      </c>
    </row>
    <row r="1295" spans="1:36">
      <c r="A1295" s="6" t="s">
        <v>28</v>
      </c>
      <c r="B1295" s="6" t="s">
        <v>28</v>
      </c>
      <c r="C1295" s="6" t="s">
        <v>28</v>
      </c>
      <c r="D1295" s="6" t="s">
        <v>28</v>
      </c>
      <c r="E1295" s="6" t="s">
        <v>28</v>
      </c>
      <c r="F1295" s="6" t="e">
        <f>VLOOKUP(E1295,'홈플러스-업데이트'!E2410:E4690,1,0)</f>
        <v>#N/A</v>
      </c>
      <c r="G1295" s="14" t="s">
        <v>28</v>
      </c>
      <c r="H1295" s="6" t="s">
        <v>28</v>
      </c>
      <c r="I1295" s="6" t="s">
        <v>28</v>
      </c>
      <c r="J1295" s="6" t="s">
        <v>28</v>
      </c>
      <c r="K1295" s="6" t="s">
        <v>28</v>
      </c>
      <c r="L1295" s="24" t="s">
        <v>28</v>
      </c>
      <c r="M1295" s="44" t="s">
        <v>28</v>
      </c>
      <c r="N1295" s="44" t="s">
        <v>28</v>
      </c>
      <c r="O1295" s="44" t="s">
        <v>28</v>
      </c>
      <c r="P1295" s="44" t="s">
        <v>28</v>
      </c>
      <c r="Q1295" s="44" t="s">
        <v>28</v>
      </c>
      <c r="R1295" s="44" t="s">
        <v>28</v>
      </c>
      <c r="S1295" s="44" t="s">
        <v>28</v>
      </c>
      <c r="T1295" s="44" t="s">
        <v>28</v>
      </c>
      <c r="U1295" s="44" t="s">
        <v>28</v>
      </c>
      <c r="V1295" s="47" t="s">
        <v>28</v>
      </c>
      <c r="W1295" s="47" t="s">
        <v>28</v>
      </c>
      <c r="X1295" s="47" t="s">
        <v>28</v>
      </c>
      <c r="Y1295" s="47" t="s">
        <v>28</v>
      </c>
      <c r="Z1295" s="47" t="s">
        <v>28</v>
      </c>
      <c r="AA1295" s="47" t="s">
        <v>28</v>
      </c>
      <c r="AB1295" s="47" t="s">
        <v>28</v>
      </c>
      <c r="AC1295" s="47" t="s">
        <v>28</v>
      </c>
      <c r="AD1295" s="47" t="s">
        <v>28</v>
      </c>
      <c r="AE1295" s="47" t="s">
        <v>28</v>
      </c>
      <c r="AF1295" s="45" t="s">
        <v>28</v>
      </c>
      <c r="AG1295" s="52"/>
      <c r="AH1295" s="46"/>
      <c r="AI1295" t="e">
        <f>E1295&amp;H1295&amp;I1295&amp;J1295&amp;K1295&amp;M1295&amp;#REF!&amp;#REF!&amp;N1295&amp;O1295&amp;P1295&amp;Q1295&amp;R1295&amp;S1295&amp;T1295&amp;U1295&amp;V1295</f>
        <v>#REF!</v>
      </c>
      <c r="AJ1295" t="str">
        <f>IF(E1295="","",IFERROR(IF(MATCH(E1295,#REF!,0),"O","X"),"X"))</f>
        <v/>
      </c>
    </row>
    <row r="1296" spans="1:36">
      <c r="A1296" s="6" t="s">
        <v>28</v>
      </c>
      <c r="B1296" s="6" t="s">
        <v>28</v>
      </c>
      <c r="C1296" s="6" t="s">
        <v>28</v>
      </c>
      <c r="D1296" s="6" t="s">
        <v>28</v>
      </c>
      <c r="E1296" s="6" t="s">
        <v>28</v>
      </c>
      <c r="F1296" s="6" t="e">
        <f>VLOOKUP(E1296,'홈플러스-업데이트'!E2411:E4691,1,0)</f>
        <v>#N/A</v>
      </c>
      <c r="G1296" s="14" t="s">
        <v>28</v>
      </c>
      <c r="H1296" s="6" t="s">
        <v>28</v>
      </c>
      <c r="I1296" s="6" t="s">
        <v>28</v>
      </c>
      <c r="J1296" s="6" t="s">
        <v>28</v>
      </c>
      <c r="K1296" s="6" t="s">
        <v>28</v>
      </c>
      <c r="L1296" s="24" t="s">
        <v>28</v>
      </c>
      <c r="M1296" s="44" t="s">
        <v>28</v>
      </c>
      <c r="N1296" s="44" t="s">
        <v>28</v>
      </c>
      <c r="O1296" s="44" t="s">
        <v>28</v>
      </c>
      <c r="P1296" s="44" t="s">
        <v>28</v>
      </c>
      <c r="Q1296" s="44" t="s">
        <v>28</v>
      </c>
      <c r="R1296" s="44" t="s">
        <v>28</v>
      </c>
      <c r="S1296" s="44" t="s">
        <v>28</v>
      </c>
      <c r="T1296" s="44" t="s">
        <v>28</v>
      </c>
      <c r="U1296" s="44" t="s">
        <v>28</v>
      </c>
      <c r="V1296" s="47" t="s">
        <v>28</v>
      </c>
      <c r="W1296" s="47" t="s">
        <v>28</v>
      </c>
      <c r="X1296" s="47" t="s">
        <v>28</v>
      </c>
      <c r="Y1296" s="47" t="s">
        <v>28</v>
      </c>
      <c r="Z1296" s="47" t="s">
        <v>28</v>
      </c>
      <c r="AA1296" s="47" t="s">
        <v>28</v>
      </c>
      <c r="AB1296" s="47" t="s">
        <v>28</v>
      </c>
      <c r="AC1296" s="47" t="s">
        <v>28</v>
      </c>
      <c r="AD1296" s="47" t="s">
        <v>28</v>
      </c>
      <c r="AE1296" s="47" t="s">
        <v>28</v>
      </c>
      <c r="AF1296" s="45" t="s">
        <v>28</v>
      </c>
      <c r="AG1296" s="52"/>
      <c r="AH1296" s="46"/>
      <c r="AI1296" t="e">
        <f>E1296&amp;H1296&amp;I1296&amp;J1296&amp;K1296&amp;M1296&amp;#REF!&amp;#REF!&amp;N1296&amp;O1296&amp;P1296&amp;Q1296&amp;R1296&amp;S1296&amp;T1296&amp;U1296&amp;V1296</f>
        <v>#REF!</v>
      </c>
      <c r="AJ1296" t="str">
        <f>IF(E1296="","",IFERROR(IF(MATCH(E1296,#REF!,0),"O","X"),"X"))</f>
        <v/>
      </c>
    </row>
    <row r="1297" spans="1:36">
      <c r="A1297" s="6" t="s">
        <v>28</v>
      </c>
      <c r="B1297" s="6" t="s">
        <v>28</v>
      </c>
      <c r="C1297" s="6" t="s">
        <v>28</v>
      </c>
      <c r="D1297" s="6" t="s">
        <v>28</v>
      </c>
      <c r="E1297" s="6" t="s">
        <v>28</v>
      </c>
      <c r="F1297" s="6" t="e">
        <f>VLOOKUP(E1297,'홈플러스-업데이트'!E2412:E4692,1,0)</f>
        <v>#N/A</v>
      </c>
      <c r="G1297" s="14" t="s">
        <v>28</v>
      </c>
      <c r="H1297" s="6" t="s">
        <v>28</v>
      </c>
      <c r="I1297" s="6" t="s">
        <v>28</v>
      </c>
      <c r="J1297" s="6" t="s">
        <v>28</v>
      </c>
      <c r="K1297" s="6" t="s">
        <v>28</v>
      </c>
      <c r="L1297" s="24" t="s">
        <v>28</v>
      </c>
      <c r="M1297" s="44" t="s">
        <v>28</v>
      </c>
      <c r="N1297" s="44" t="s">
        <v>28</v>
      </c>
      <c r="O1297" s="44" t="s">
        <v>28</v>
      </c>
      <c r="P1297" s="44" t="s">
        <v>28</v>
      </c>
      <c r="Q1297" s="44" t="s">
        <v>28</v>
      </c>
      <c r="R1297" s="44" t="s">
        <v>28</v>
      </c>
      <c r="S1297" s="44" t="s">
        <v>28</v>
      </c>
      <c r="T1297" s="44" t="s">
        <v>28</v>
      </c>
      <c r="U1297" s="44" t="s">
        <v>28</v>
      </c>
      <c r="V1297" s="47" t="s">
        <v>28</v>
      </c>
      <c r="W1297" s="47" t="s">
        <v>28</v>
      </c>
      <c r="X1297" s="47" t="s">
        <v>28</v>
      </c>
      <c r="Y1297" s="47" t="s">
        <v>28</v>
      </c>
      <c r="Z1297" s="47" t="s">
        <v>28</v>
      </c>
      <c r="AA1297" s="47" t="s">
        <v>28</v>
      </c>
      <c r="AB1297" s="47" t="s">
        <v>28</v>
      </c>
      <c r="AC1297" s="47" t="s">
        <v>28</v>
      </c>
      <c r="AD1297" s="47" t="s">
        <v>28</v>
      </c>
      <c r="AE1297" s="47" t="s">
        <v>28</v>
      </c>
      <c r="AF1297" s="45" t="s">
        <v>28</v>
      </c>
      <c r="AG1297" s="52"/>
      <c r="AH1297" s="46"/>
      <c r="AI1297" t="e">
        <f>E1297&amp;H1297&amp;I1297&amp;J1297&amp;K1297&amp;M1297&amp;#REF!&amp;#REF!&amp;N1297&amp;O1297&amp;P1297&amp;Q1297&amp;R1297&amp;S1297&amp;T1297&amp;U1297&amp;V1297</f>
        <v>#REF!</v>
      </c>
      <c r="AJ1297" t="str">
        <f>IF(E1297="","",IFERROR(IF(MATCH(E1297,#REF!,0),"O","X"),"X"))</f>
        <v/>
      </c>
    </row>
    <row r="1298" spans="1:36">
      <c r="A1298" s="6" t="s">
        <v>28</v>
      </c>
      <c r="B1298" s="6" t="s">
        <v>28</v>
      </c>
      <c r="C1298" s="6" t="s">
        <v>28</v>
      </c>
      <c r="D1298" s="6" t="s">
        <v>28</v>
      </c>
      <c r="E1298" s="6" t="s">
        <v>28</v>
      </c>
      <c r="F1298" s="6" t="e">
        <f>VLOOKUP(E1298,'홈플러스-업데이트'!E2413:E4693,1,0)</f>
        <v>#N/A</v>
      </c>
      <c r="G1298" s="14" t="s">
        <v>28</v>
      </c>
      <c r="H1298" s="6" t="s">
        <v>28</v>
      </c>
      <c r="I1298" s="6" t="s">
        <v>28</v>
      </c>
      <c r="J1298" s="6" t="s">
        <v>28</v>
      </c>
      <c r="K1298" s="6" t="s">
        <v>28</v>
      </c>
      <c r="L1298" s="24" t="s">
        <v>28</v>
      </c>
      <c r="M1298" s="44" t="s">
        <v>28</v>
      </c>
      <c r="N1298" s="44" t="s">
        <v>28</v>
      </c>
      <c r="O1298" s="44" t="s">
        <v>28</v>
      </c>
      <c r="P1298" s="44" t="s">
        <v>28</v>
      </c>
      <c r="Q1298" s="44" t="s">
        <v>28</v>
      </c>
      <c r="R1298" s="44" t="s">
        <v>28</v>
      </c>
      <c r="S1298" s="44" t="s">
        <v>28</v>
      </c>
      <c r="T1298" s="44" t="s">
        <v>28</v>
      </c>
      <c r="U1298" s="44" t="s">
        <v>28</v>
      </c>
      <c r="V1298" s="47" t="s">
        <v>28</v>
      </c>
      <c r="W1298" s="47" t="s">
        <v>28</v>
      </c>
      <c r="X1298" s="47" t="s">
        <v>28</v>
      </c>
      <c r="Y1298" s="47" t="s">
        <v>28</v>
      </c>
      <c r="Z1298" s="47" t="s">
        <v>28</v>
      </c>
      <c r="AA1298" s="47" t="s">
        <v>28</v>
      </c>
      <c r="AB1298" s="47" t="s">
        <v>28</v>
      </c>
      <c r="AC1298" s="47" t="s">
        <v>28</v>
      </c>
      <c r="AD1298" s="47" t="s">
        <v>28</v>
      </c>
      <c r="AE1298" s="47" t="s">
        <v>28</v>
      </c>
      <c r="AF1298" s="45" t="s">
        <v>28</v>
      </c>
      <c r="AG1298" s="52"/>
      <c r="AH1298" s="46"/>
      <c r="AI1298" t="e">
        <f>E1298&amp;H1298&amp;I1298&amp;J1298&amp;K1298&amp;M1298&amp;#REF!&amp;#REF!&amp;N1298&amp;O1298&amp;P1298&amp;Q1298&amp;R1298&amp;S1298&amp;T1298&amp;U1298&amp;V1298</f>
        <v>#REF!</v>
      </c>
      <c r="AJ1298" t="str">
        <f>IF(E1298="","",IFERROR(IF(MATCH(E1298,#REF!,0),"O","X"),"X"))</f>
        <v/>
      </c>
    </row>
    <row r="1299" spans="1:36">
      <c r="A1299" s="6" t="s">
        <v>28</v>
      </c>
      <c r="B1299" s="6" t="s">
        <v>28</v>
      </c>
      <c r="C1299" s="6" t="s">
        <v>28</v>
      </c>
      <c r="D1299" s="6" t="s">
        <v>28</v>
      </c>
      <c r="E1299" s="6" t="s">
        <v>28</v>
      </c>
      <c r="F1299" s="6" t="e">
        <f>VLOOKUP(E1299,'홈플러스-업데이트'!E2414:E4694,1,0)</f>
        <v>#N/A</v>
      </c>
      <c r="G1299" s="14" t="s">
        <v>28</v>
      </c>
      <c r="H1299" s="6" t="s">
        <v>28</v>
      </c>
      <c r="I1299" s="6" t="s">
        <v>28</v>
      </c>
      <c r="J1299" s="6" t="s">
        <v>28</v>
      </c>
      <c r="K1299" s="6" t="s">
        <v>28</v>
      </c>
      <c r="L1299" s="24" t="s">
        <v>28</v>
      </c>
      <c r="M1299" s="44" t="s">
        <v>28</v>
      </c>
      <c r="N1299" s="44" t="s">
        <v>28</v>
      </c>
      <c r="O1299" s="44" t="s">
        <v>28</v>
      </c>
      <c r="P1299" s="44" t="s">
        <v>28</v>
      </c>
      <c r="Q1299" s="44" t="s">
        <v>28</v>
      </c>
      <c r="R1299" s="44" t="s">
        <v>28</v>
      </c>
      <c r="S1299" s="44" t="s">
        <v>28</v>
      </c>
      <c r="T1299" s="44" t="s">
        <v>28</v>
      </c>
      <c r="U1299" s="44" t="s">
        <v>28</v>
      </c>
      <c r="V1299" s="47" t="s">
        <v>28</v>
      </c>
      <c r="W1299" s="47" t="s">
        <v>28</v>
      </c>
      <c r="X1299" s="47" t="s">
        <v>28</v>
      </c>
      <c r="Y1299" s="47" t="s">
        <v>28</v>
      </c>
      <c r="Z1299" s="47" t="s">
        <v>28</v>
      </c>
      <c r="AA1299" s="47" t="s">
        <v>28</v>
      </c>
      <c r="AB1299" s="47" t="s">
        <v>28</v>
      </c>
      <c r="AC1299" s="47" t="s">
        <v>28</v>
      </c>
      <c r="AD1299" s="47" t="s">
        <v>28</v>
      </c>
      <c r="AE1299" s="47" t="s">
        <v>28</v>
      </c>
      <c r="AF1299" s="45" t="s">
        <v>28</v>
      </c>
      <c r="AG1299" s="52"/>
      <c r="AH1299" s="46"/>
      <c r="AI1299" t="e">
        <f>E1299&amp;H1299&amp;I1299&amp;J1299&amp;K1299&amp;M1299&amp;#REF!&amp;#REF!&amp;N1299&amp;O1299&amp;P1299&amp;Q1299&amp;R1299&amp;S1299&amp;T1299&amp;U1299&amp;V1299</f>
        <v>#REF!</v>
      </c>
      <c r="AJ1299" t="str">
        <f>IF(E1299="","",IFERROR(IF(MATCH(E1299,#REF!,0),"O","X"),"X"))</f>
        <v/>
      </c>
    </row>
    <row r="1300" spans="1:36">
      <c r="A1300" s="6" t="s">
        <v>28</v>
      </c>
      <c r="B1300" s="6" t="s">
        <v>28</v>
      </c>
      <c r="C1300" s="6" t="s">
        <v>28</v>
      </c>
      <c r="D1300" s="6" t="s">
        <v>28</v>
      </c>
      <c r="E1300" s="6" t="s">
        <v>28</v>
      </c>
      <c r="F1300" s="6" t="e">
        <f>VLOOKUP(E1300,'홈플러스-업데이트'!E2415:E4695,1,0)</f>
        <v>#N/A</v>
      </c>
      <c r="G1300" s="14" t="s">
        <v>28</v>
      </c>
      <c r="H1300" s="6" t="s">
        <v>28</v>
      </c>
      <c r="I1300" s="6" t="s">
        <v>28</v>
      </c>
      <c r="J1300" s="6" t="s">
        <v>28</v>
      </c>
      <c r="K1300" s="6" t="s">
        <v>28</v>
      </c>
      <c r="L1300" s="24" t="s">
        <v>28</v>
      </c>
      <c r="M1300" s="44" t="s">
        <v>28</v>
      </c>
      <c r="N1300" s="44" t="s">
        <v>28</v>
      </c>
      <c r="O1300" s="44" t="s">
        <v>28</v>
      </c>
      <c r="P1300" s="44" t="s">
        <v>28</v>
      </c>
      <c r="Q1300" s="44" t="s">
        <v>28</v>
      </c>
      <c r="R1300" s="44" t="s">
        <v>28</v>
      </c>
      <c r="S1300" s="44" t="s">
        <v>28</v>
      </c>
      <c r="T1300" s="44" t="s">
        <v>28</v>
      </c>
      <c r="U1300" s="44" t="s">
        <v>28</v>
      </c>
      <c r="V1300" s="47" t="s">
        <v>28</v>
      </c>
      <c r="W1300" s="47" t="s">
        <v>28</v>
      </c>
      <c r="X1300" s="47" t="s">
        <v>28</v>
      </c>
      <c r="Y1300" s="47" t="s">
        <v>28</v>
      </c>
      <c r="Z1300" s="47" t="s">
        <v>28</v>
      </c>
      <c r="AA1300" s="47" t="s">
        <v>28</v>
      </c>
      <c r="AB1300" s="47" t="s">
        <v>28</v>
      </c>
      <c r="AC1300" s="47" t="s">
        <v>28</v>
      </c>
      <c r="AD1300" s="47" t="s">
        <v>28</v>
      </c>
      <c r="AE1300" s="47" t="s">
        <v>28</v>
      </c>
      <c r="AF1300" s="45" t="s">
        <v>28</v>
      </c>
      <c r="AG1300" s="52"/>
      <c r="AH1300" s="46"/>
      <c r="AI1300" t="e">
        <f>E1300&amp;H1300&amp;I1300&amp;J1300&amp;K1300&amp;M1300&amp;#REF!&amp;#REF!&amp;N1300&amp;O1300&amp;P1300&amp;Q1300&amp;R1300&amp;S1300&amp;T1300&amp;U1300&amp;V1300</f>
        <v>#REF!</v>
      </c>
      <c r="AJ1300" t="str">
        <f>IF(E1300="","",IFERROR(IF(MATCH(E1300,#REF!,0),"O","X"),"X"))</f>
        <v/>
      </c>
    </row>
    <row r="1301" spans="1:36">
      <c r="A1301" s="6" t="s">
        <v>28</v>
      </c>
      <c r="B1301" s="6" t="s">
        <v>28</v>
      </c>
      <c r="C1301" s="6" t="s">
        <v>28</v>
      </c>
      <c r="D1301" s="6" t="s">
        <v>28</v>
      </c>
      <c r="E1301" s="6" t="s">
        <v>28</v>
      </c>
      <c r="F1301" s="6" t="e">
        <f>VLOOKUP(E1301,'홈플러스-업데이트'!E2416:E4696,1,0)</f>
        <v>#N/A</v>
      </c>
      <c r="G1301" s="14" t="s">
        <v>28</v>
      </c>
      <c r="H1301" s="6" t="s">
        <v>28</v>
      </c>
      <c r="I1301" s="6" t="s">
        <v>28</v>
      </c>
      <c r="J1301" s="6" t="s">
        <v>28</v>
      </c>
      <c r="K1301" s="6" t="s">
        <v>28</v>
      </c>
      <c r="L1301" s="24" t="s">
        <v>28</v>
      </c>
      <c r="M1301" s="44" t="s">
        <v>28</v>
      </c>
      <c r="N1301" s="44" t="s">
        <v>28</v>
      </c>
      <c r="O1301" s="44" t="s">
        <v>28</v>
      </c>
      <c r="P1301" s="44" t="s">
        <v>28</v>
      </c>
      <c r="Q1301" s="44" t="s">
        <v>28</v>
      </c>
      <c r="R1301" s="44" t="s">
        <v>28</v>
      </c>
      <c r="S1301" s="44" t="s">
        <v>28</v>
      </c>
      <c r="T1301" s="44" t="s">
        <v>28</v>
      </c>
      <c r="U1301" s="44" t="s">
        <v>28</v>
      </c>
      <c r="V1301" s="47" t="s">
        <v>28</v>
      </c>
      <c r="W1301" s="47" t="s">
        <v>28</v>
      </c>
      <c r="X1301" s="47" t="s">
        <v>28</v>
      </c>
      <c r="Y1301" s="47" t="s">
        <v>28</v>
      </c>
      <c r="Z1301" s="47" t="s">
        <v>28</v>
      </c>
      <c r="AA1301" s="47" t="s">
        <v>28</v>
      </c>
      <c r="AB1301" s="47" t="s">
        <v>28</v>
      </c>
      <c r="AC1301" s="47" t="s">
        <v>28</v>
      </c>
      <c r="AD1301" s="47" t="s">
        <v>28</v>
      </c>
      <c r="AE1301" s="47" t="s">
        <v>28</v>
      </c>
      <c r="AF1301" s="45" t="s">
        <v>28</v>
      </c>
      <c r="AG1301" s="52"/>
      <c r="AH1301" s="46"/>
      <c r="AI1301" t="e">
        <f>E1301&amp;H1301&amp;I1301&amp;J1301&amp;K1301&amp;M1301&amp;#REF!&amp;#REF!&amp;N1301&amp;O1301&amp;P1301&amp;Q1301&amp;R1301&amp;S1301&amp;T1301&amp;U1301&amp;V1301</f>
        <v>#REF!</v>
      </c>
      <c r="AJ1301" t="str">
        <f>IF(E1301="","",IFERROR(IF(MATCH(E1301,#REF!,0),"O","X"),"X"))</f>
        <v/>
      </c>
    </row>
    <row r="1302" spans="1:36">
      <c r="A1302" s="6" t="s">
        <v>28</v>
      </c>
      <c r="B1302" s="6" t="s">
        <v>28</v>
      </c>
      <c r="C1302" s="6" t="s">
        <v>28</v>
      </c>
      <c r="D1302" s="6" t="s">
        <v>28</v>
      </c>
      <c r="E1302" s="6" t="s">
        <v>28</v>
      </c>
      <c r="F1302" s="6" t="e">
        <f>VLOOKUP(E1302,'홈플러스-업데이트'!E2417:E4697,1,0)</f>
        <v>#N/A</v>
      </c>
      <c r="G1302" s="14" t="s">
        <v>28</v>
      </c>
      <c r="H1302" s="6" t="s">
        <v>28</v>
      </c>
      <c r="I1302" s="6" t="s">
        <v>28</v>
      </c>
      <c r="J1302" s="6" t="s">
        <v>28</v>
      </c>
      <c r="K1302" s="6" t="s">
        <v>28</v>
      </c>
      <c r="L1302" s="24" t="s">
        <v>28</v>
      </c>
      <c r="M1302" s="44" t="s">
        <v>28</v>
      </c>
      <c r="N1302" s="44" t="s">
        <v>28</v>
      </c>
      <c r="O1302" s="44" t="s">
        <v>28</v>
      </c>
      <c r="P1302" s="44" t="s">
        <v>28</v>
      </c>
      <c r="Q1302" s="44" t="s">
        <v>28</v>
      </c>
      <c r="R1302" s="44" t="s">
        <v>28</v>
      </c>
      <c r="S1302" s="44" t="s">
        <v>28</v>
      </c>
      <c r="T1302" s="44" t="s">
        <v>28</v>
      </c>
      <c r="U1302" s="44" t="s">
        <v>28</v>
      </c>
      <c r="V1302" s="47" t="s">
        <v>28</v>
      </c>
      <c r="W1302" s="47" t="s">
        <v>28</v>
      </c>
      <c r="X1302" s="47" t="s">
        <v>28</v>
      </c>
      <c r="Y1302" s="47" t="s">
        <v>28</v>
      </c>
      <c r="Z1302" s="47" t="s">
        <v>28</v>
      </c>
      <c r="AA1302" s="47" t="s">
        <v>28</v>
      </c>
      <c r="AB1302" s="47" t="s">
        <v>28</v>
      </c>
      <c r="AC1302" s="47" t="s">
        <v>28</v>
      </c>
      <c r="AD1302" s="47" t="s">
        <v>28</v>
      </c>
      <c r="AE1302" s="47" t="s">
        <v>28</v>
      </c>
      <c r="AF1302" s="45" t="s">
        <v>28</v>
      </c>
      <c r="AG1302" s="52"/>
      <c r="AH1302" s="46"/>
      <c r="AI1302" t="e">
        <f>E1302&amp;H1302&amp;I1302&amp;J1302&amp;K1302&amp;M1302&amp;#REF!&amp;#REF!&amp;N1302&amp;O1302&amp;P1302&amp;Q1302&amp;R1302&amp;S1302&amp;T1302&amp;U1302&amp;V1302</f>
        <v>#REF!</v>
      </c>
      <c r="AJ1302" t="str">
        <f>IF(E1302="","",IFERROR(IF(MATCH(E1302,#REF!,0),"O","X"),"X"))</f>
        <v/>
      </c>
    </row>
    <row r="1303" spans="1:36">
      <c r="A1303" s="6" t="s">
        <v>28</v>
      </c>
      <c r="B1303" s="6" t="s">
        <v>28</v>
      </c>
      <c r="C1303" s="6" t="s">
        <v>28</v>
      </c>
      <c r="D1303" s="6" t="s">
        <v>28</v>
      </c>
      <c r="E1303" s="6" t="s">
        <v>28</v>
      </c>
      <c r="F1303" s="6" t="e">
        <f>VLOOKUP(E1303,'홈플러스-업데이트'!E2418:E4698,1,0)</f>
        <v>#N/A</v>
      </c>
      <c r="G1303" s="14" t="s">
        <v>28</v>
      </c>
      <c r="H1303" s="6" t="s">
        <v>28</v>
      </c>
      <c r="I1303" s="6" t="s">
        <v>28</v>
      </c>
      <c r="J1303" s="6" t="s">
        <v>28</v>
      </c>
      <c r="K1303" s="6" t="s">
        <v>28</v>
      </c>
      <c r="L1303" s="24" t="s">
        <v>28</v>
      </c>
      <c r="M1303" s="44" t="s">
        <v>28</v>
      </c>
      <c r="N1303" s="44" t="s">
        <v>28</v>
      </c>
      <c r="O1303" s="44" t="s">
        <v>28</v>
      </c>
      <c r="P1303" s="44" t="s">
        <v>28</v>
      </c>
      <c r="Q1303" s="44" t="s">
        <v>28</v>
      </c>
      <c r="R1303" s="44" t="s">
        <v>28</v>
      </c>
      <c r="S1303" s="44" t="s">
        <v>28</v>
      </c>
      <c r="T1303" s="44" t="s">
        <v>28</v>
      </c>
      <c r="U1303" s="44" t="s">
        <v>28</v>
      </c>
      <c r="V1303" s="47" t="s">
        <v>28</v>
      </c>
      <c r="W1303" s="47" t="s">
        <v>28</v>
      </c>
      <c r="X1303" s="47" t="s">
        <v>28</v>
      </c>
      <c r="Y1303" s="47" t="s">
        <v>28</v>
      </c>
      <c r="Z1303" s="47" t="s">
        <v>28</v>
      </c>
      <c r="AA1303" s="47" t="s">
        <v>28</v>
      </c>
      <c r="AB1303" s="47" t="s">
        <v>28</v>
      </c>
      <c r="AC1303" s="47" t="s">
        <v>28</v>
      </c>
      <c r="AD1303" s="47" t="s">
        <v>28</v>
      </c>
      <c r="AE1303" s="47" t="s">
        <v>28</v>
      </c>
      <c r="AF1303" s="45" t="s">
        <v>28</v>
      </c>
      <c r="AG1303" s="52"/>
      <c r="AH1303" s="46"/>
      <c r="AI1303" t="e">
        <f>E1303&amp;H1303&amp;I1303&amp;J1303&amp;K1303&amp;M1303&amp;#REF!&amp;#REF!&amp;N1303&amp;O1303&amp;P1303&amp;Q1303&amp;R1303&amp;S1303&amp;T1303&amp;U1303&amp;V1303</f>
        <v>#REF!</v>
      </c>
      <c r="AJ1303" t="str">
        <f>IF(E1303="","",IFERROR(IF(MATCH(E1303,#REF!,0),"O","X"),"X"))</f>
        <v/>
      </c>
    </row>
    <row r="1304" spans="1:36">
      <c r="A1304" s="6" t="s">
        <v>28</v>
      </c>
      <c r="B1304" s="6" t="s">
        <v>28</v>
      </c>
      <c r="C1304" s="6" t="s">
        <v>28</v>
      </c>
      <c r="D1304" s="6" t="s">
        <v>28</v>
      </c>
      <c r="E1304" s="6" t="s">
        <v>28</v>
      </c>
      <c r="F1304" s="6" t="e">
        <f>VLOOKUP(E1304,'홈플러스-업데이트'!E2419:E4699,1,0)</f>
        <v>#N/A</v>
      </c>
      <c r="G1304" s="14" t="s">
        <v>28</v>
      </c>
      <c r="H1304" s="6" t="s">
        <v>28</v>
      </c>
      <c r="I1304" s="6" t="s">
        <v>28</v>
      </c>
      <c r="J1304" s="6" t="s">
        <v>28</v>
      </c>
      <c r="K1304" s="6" t="s">
        <v>28</v>
      </c>
      <c r="L1304" s="24" t="s">
        <v>28</v>
      </c>
      <c r="M1304" s="44" t="s">
        <v>28</v>
      </c>
      <c r="N1304" s="44" t="s">
        <v>28</v>
      </c>
      <c r="O1304" s="44" t="s">
        <v>28</v>
      </c>
      <c r="P1304" s="44" t="s">
        <v>28</v>
      </c>
      <c r="Q1304" s="44" t="s">
        <v>28</v>
      </c>
      <c r="R1304" s="44" t="s">
        <v>28</v>
      </c>
      <c r="S1304" s="44" t="s">
        <v>28</v>
      </c>
      <c r="T1304" s="44" t="s">
        <v>28</v>
      </c>
      <c r="U1304" s="44" t="s">
        <v>28</v>
      </c>
      <c r="V1304" s="47" t="s">
        <v>28</v>
      </c>
      <c r="W1304" s="47" t="s">
        <v>28</v>
      </c>
      <c r="X1304" s="47" t="s">
        <v>28</v>
      </c>
      <c r="Y1304" s="47" t="s">
        <v>28</v>
      </c>
      <c r="Z1304" s="47" t="s">
        <v>28</v>
      </c>
      <c r="AA1304" s="47" t="s">
        <v>28</v>
      </c>
      <c r="AB1304" s="47" t="s">
        <v>28</v>
      </c>
      <c r="AC1304" s="47" t="s">
        <v>28</v>
      </c>
      <c r="AD1304" s="47" t="s">
        <v>28</v>
      </c>
      <c r="AE1304" s="47" t="s">
        <v>28</v>
      </c>
      <c r="AF1304" s="45" t="s">
        <v>28</v>
      </c>
      <c r="AG1304" s="52"/>
      <c r="AH1304" s="46"/>
      <c r="AI1304" t="e">
        <f>E1304&amp;H1304&amp;I1304&amp;J1304&amp;K1304&amp;M1304&amp;#REF!&amp;#REF!&amp;N1304&amp;O1304&amp;P1304&amp;Q1304&amp;R1304&amp;S1304&amp;T1304&amp;U1304&amp;V1304</f>
        <v>#REF!</v>
      </c>
      <c r="AJ1304" t="str">
        <f>IF(E1304="","",IFERROR(IF(MATCH(E1304,#REF!,0),"O","X"),"X"))</f>
        <v/>
      </c>
    </row>
    <row r="1305" spans="1:36">
      <c r="A1305" s="6" t="s">
        <v>28</v>
      </c>
      <c r="B1305" s="6" t="s">
        <v>28</v>
      </c>
      <c r="C1305" s="6" t="s">
        <v>28</v>
      </c>
      <c r="D1305" s="6" t="s">
        <v>28</v>
      </c>
      <c r="E1305" s="6" t="s">
        <v>28</v>
      </c>
      <c r="F1305" s="6" t="e">
        <f>VLOOKUP(E1305,'홈플러스-업데이트'!E2420:E4700,1,0)</f>
        <v>#N/A</v>
      </c>
      <c r="G1305" s="14" t="s">
        <v>28</v>
      </c>
      <c r="H1305" s="6" t="s">
        <v>28</v>
      </c>
      <c r="I1305" s="6" t="s">
        <v>28</v>
      </c>
      <c r="J1305" s="6" t="s">
        <v>28</v>
      </c>
      <c r="K1305" s="6" t="s">
        <v>28</v>
      </c>
      <c r="L1305" s="24" t="s">
        <v>28</v>
      </c>
      <c r="M1305" s="44" t="s">
        <v>28</v>
      </c>
      <c r="N1305" s="44" t="s">
        <v>28</v>
      </c>
      <c r="O1305" s="44" t="s">
        <v>28</v>
      </c>
      <c r="P1305" s="44" t="s">
        <v>28</v>
      </c>
      <c r="Q1305" s="44" t="s">
        <v>28</v>
      </c>
      <c r="R1305" s="44" t="s">
        <v>28</v>
      </c>
      <c r="S1305" s="44" t="s">
        <v>28</v>
      </c>
      <c r="T1305" s="44" t="s">
        <v>28</v>
      </c>
      <c r="U1305" s="44" t="s">
        <v>28</v>
      </c>
      <c r="V1305" s="47" t="s">
        <v>28</v>
      </c>
      <c r="W1305" s="47" t="s">
        <v>28</v>
      </c>
      <c r="X1305" s="47" t="s">
        <v>28</v>
      </c>
      <c r="Y1305" s="47" t="s">
        <v>28</v>
      </c>
      <c r="Z1305" s="47" t="s">
        <v>28</v>
      </c>
      <c r="AA1305" s="47" t="s">
        <v>28</v>
      </c>
      <c r="AB1305" s="47" t="s">
        <v>28</v>
      </c>
      <c r="AC1305" s="47" t="s">
        <v>28</v>
      </c>
      <c r="AD1305" s="47" t="s">
        <v>28</v>
      </c>
      <c r="AE1305" s="47" t="s">
        <v>28</v>
      </c>
      <c r="AF1305" s="45" t="s">
        <v>28</v>
      </c>
      <c r="AG1305" s="52"/>
      <c r="AH1305" s="46"/>
      <c r="AI1305" t="e">
        <f>E1305&amp;H1305&amp;I1305&amp;J1305&amp;K1305&amp;M1305&amp;#REF!&amp;#REF!&amp;N1305&amp;O1305&amp;P1305&amp;Q1305&amp;R1305&amp;S1305&amp;T1305&amp;U1305&amp;V1305</f>
        <v>#REF!</v>
      </c>
      <c r="AJ1305" t="str">
        <f>IF(E1305="","",IFERROR(IF(MATCH(E1305,#REF!,0),"O","X"),"X"))</f>
        <v/>
      </c>
    </row>
    <row r="1306" spans="1:36">
      <c r="A1306" s="6" t="s">
        <v>28</v>
      </c>
      <c r="B1306" s="6" t="s">
        <v>28</v>
      </c>
      <c r="C1306" s="6" t="s">
        <v>28</v>
      </c>
      <c r="D1306" s="6" t="s">
        <v>28</v>
      </c>
      <c r="E1306" s="6" t="s">
        <v>28</v>
      </c>
      <c r="F1306" s="6" t="e">
        <f>VLOOKUP(E1306,'홈플러스-업데이트'!E2421:E4701,1,0)</f>
        <v>#N/A</v>
      </c>
      <c r="G1306" s="14" t="s">
        <v>28</v>
      </c>
      <c r="H1306" s="6" t="s">
        <v>28</v>
      </c>
      <c r="I1306" s="6" t="s">
        <v>28</v>
      </c>
      <c r="J1306" s="6" t="s">
        <v>28</v>
      </c>
      <c r="K1306" s="6" t="s">
        <v>28</v>
      </c>
      <c r="L1306" s="24" t="s">
        <v>28</v>
      </c>
      <c r="M1306" s="44" t="s">
        <v>28</v>
      </c>
      <c r="N1306" s="44" t="s">
        <v>28</v>
      </c>
      <c r="O1306" s="44" t="s">
        <v>28</v>
      </c>
      <c r="P1306" s="44" t="s">
        <v>28</v>
      </c>
      <c r="Q1306" s="44" t="s">
        <v>28</v>
      </c>
      <c r="R1306" s="44" t="s">
        <v>28</v>
      </c>
      <c r="S1306" s="44" t="s">
        <v>28</v>
      </c>
      <c r="T1306" s="44" t="s">
        <v>28</v>
      </c>
      <c r="U1306" s="44" t="s">
        <v>28</v>
      </c>
      <c r="V1306" s="47" t="s">
        <v>28</v>
      </c>
      <c r="W1306" s="47" t="s">
        <v>28</v>
      </c>
      <c r="X1306" s="47" t="s">
        <v>28</v>
      </c>
      <c r="Y1306" s="47" t="s">
        <v>28</v>
      </c>
      <c r="Z1306" s="47" t="s">
        <v>28</v>
      </c>
      <c r="AA1306" s="47" t="s">
        <v>28</v>
      </c>
      <c r="AB1306" s="47" t="s">
        <v>28</v>
      </c>
      <c r="AC1306" s="47" t="s">
        <v>28</v>
      </c>
      <c r="AD1306" s="47" t="s">
        <v>28</v>
      </c>
      <c r="AE1306" s="47" t="s">
        <v>28</v>
      </c>
      <c r="AF1306" s="45" t="s">
        <v>28</v>
      </c>
      <c r="AG1306" s="52"/>
      <c r="AH1306" s="46"/>
      <c r="AI1306" t="e">
        <f>E1306&amp;H1306&amp;I1306&amp;J1306&amp;K1306&amp;M1306&amp;#REF!&amp;#REF!&amp;N1306&amp;O1306&amp;P1306&amp;Q1306&amp;R1306&amp;S1306&amp;T1306&amp;U1306&amp;V1306</f>
        <v>#REF!</v>
      </c>
      <c r="AJ1306" t="str">
        <f>IF(E1306="","",IFERROR(IF(MATCH(E1306,#REF!,0),"O","X"),"X"))</f>
        <v/>
      </c>
    </row>
    <row r="1307" spans="1:36">
      <c r="A1307" s="6" t="s">
        <v>28</v>
      </c>
      <c r="B1307" s="6" t="s">
        <v>28</v>
      </c>
      <c r="C1307" s="6" t="s">
        <v>28</v>
      </c>
      <c r="D1307" s="6" t="s">
        <v>28</v>
      </c>
      <c r="E1307" s="6" t="s">
        <v>28</v>
      </c>
      <c r="F1307" s="6" t="e">
        <f>VLOOKUP(E1307,'홈플러스-업데이트'!E2422:E4702,1,0)</f>
        <v>#N/A</v>
      </c>
      <c r="G1307" s="14" t="s">
        <v>28</v>
      </c>
      <c r="H1307" s="6" t="s">
        <v>28</v>
      </c>
      <c r="I1307" s="6" t="s">
        <v>28</v>
      </c>
      <c r="J1307" s="6" t="s">
        <v>28</v>
      </c>
      <c r="K1307" s="6" t="s">
        <v>28</v>
      </c>
      <c r="L1307" s="24" t="s">
        <v>28</v>
      </c>
      <c r="M1307" s="44" t="s">
        <v>28</v>
      </c>
      <c r="N1307" s="44" t="s">
        <v>28</v>
      </c>
      <c r="O1307" s="44" t="s">
        <v>28</v>
      </c>
      <c r="P1307" s="44" t="s">
        <v>28</v>
      </c>
      <c r="Q1307" s="44" t="s">
        <v>28</v>
      </c>
      <c r="R1307" s="44" t="s">
        <v>28</v>
      </c>
      <c r="S1307" s="44" t="s">
        <v>28</v>
      </c>
      <c r="T1307" s="44" t="s">
        <v>28</v>
      </c>
      <c r="U1307" s="44" t="s">
        <v>28</v>
      </c>
      <c r="V1307" s="47" t="s">
        <v>28</v>
      </c>
      <c r="W1307" s="47" t="s">
        <v>28</v>
      </c>
      <c r="X1307" s="47" t="s">
        <v>28</v>
      </c>
      <c r="Y1307" s="47" t="s">
        <v>28</v>
      </c>
      <c r="Z1307" s="47" t="s">
        <v>28</v>
      </c>
      <c r="AA1307" s="47" t="s">
        <v>28</v>
      </c>
      <c r="AB1307" s="47" t="s">
        <v>28</v>
      </c>
      <c r="AC1307" s="47" t="s">
        <v>28</v>
      </c>
      <c r="AD1307" s="47" t="s">
        <v>28</v>
      </c>
      <c r="AE1307" s="47" t="s">
        <v>28</v>
      </c>
      <c r="AF1307" s="45" t="s">
        <v>28</v>
      </c>
      <c r="AG1307" s="52"/>
      <c r="AH1307" s="46"/>
      <c r="AI1307" t="e">
        <f>E1307&amp;H1307&amp;I1307&amp;J1307&amp;K1307&amp;M1307&amp;#REF!&amp;#REF!&amp;N1307&amp;O1307&amp;P1307&amp;Q1307&amp;R1307&amp;S1307&amp;T1307&amp;U1307&amp;V1307</f>
        <v>#REF!</v>
      </c>
      <c r="AJ1307" t="str">
        <f>IF(E1307="","",IFERROR(IF(MATCH(E1307,#REF!,0),"O","X"),"X"))</f>
        <v/>
      </c>
    </row>
    <row r="1308" spans="1:36">
      <c r="A1308" s="6" t="s">
        <v>28</v>
      </c>
      <c r="B1308" s="6" t="s">
        <v>28</v>
      </c>
      <c r="C1308" s="6" t="s">
        <v>28</v>
      </c>
      <c r="D1308" s="6" t="s">
        <v>28</v>
      </c>
      <c r="E1308" s="6" t="s">
        <v>28</v>
      </c>
      <c r="F1308" s="6" t="e">
        <f>VLOOKUP(E1308,'홈플러스-업데이트'!E2423:E4703,1,0)</f>
        <v>#N/A</v>
      </c>
      <c r="G1308" s="14" t="s">
        <v>28</v>
      </c>
      <c r="H1308" s="6" t="s">
        <v>28</v>
      </c>
      <c r="I1308" s="6" t="s">
        <v>28</v>
      </c>
      <c r="J1308" s="6" t="s">
        <v>28</v>
      </c>
      <c r="K1308" s="6" t="s">
        <v>28</v>
      </c>
      <c r="L1308" s="24" t="s">
        <v>28</v>
      </c>
      <c r="M1308" s="44" t="s">
        <v>28</v>
      </c>
      <c r="N1308" s="44" t="s">
        <v>28</v>
      </c>
      <c r="O1308" s="44" t="s">
        <v>28</v>
      </c>
      <c r="P1308" s="44" t="s">
        <v>28</v>
      </c>
      <c r="Q1308" s="44" t="s">
        <v>28</v>
      </c>
      <c r="R1308" s="44" t="s">
        <v>28</v>
      </c>
      <c r="S1308" s="44" t="s">
        <v>28</v>
      </c>
      <c r="T1308" s="44" t="s">
        <v>28</v>
      </c>
      <c r="U1308" s="44" t="s">
        <v>28</v>
      </c>
      <c r="V1308" s="47" t="s">
        <v>28</v>
      </c>
      <c r="W1308" s="47" t="s">
        <v>28</v>
      </c>
      <c r="X1308" s="47" t="s">
        <v>28</v>
      </c>
      <c r="Y1308" s="47" t="s">
        <v>28</v>
      </c>
      <c r="Z1308" s="47" t="s">
        <v>28</v>
      </c>
      <c r="AA1308" s="47" t="s">
        <v>28</v>
      </c>
      <c r="AB1308" s="47" t="s">
        <v>28</v>
      </c>
      <c r="AC1308" s="47" t="s">
        <v>28</v>
      </c>
      <c r="AD1308" s="47" t="s">
        <v>28</v>
      </c>
      <c r="AE1308" s="47" t="s">
        <v>28</v>
      </c>
      <c r="AF1308" s="45" t="s">
        <v>28</v>
      </c>
      <c r="AG1308" s="52"/>
      <c r="AH1308" s="46"/>
      <c r="AI1308" t="e">
        <f>E1308&amp;H1308&amp;I1308&amp;J1308&amp;K1308&amp;M1308&amp;#REF!&amp;#REF!&amp;N1308&amp;O1308&amp;P1308&amp;Q1308&amp;R1308&amp;S1308&amp;T1308&amp;U1308&amp;V1308</f>
        <v>#REF!</v>
      </c>
      <c r="AJ1308" t="str">
        <f>IF(E1308="","",IFERROR(IF(MATCH(E1308,#REF!,0),"O","X"),"X"))</f>
        <v/>
      </c>
    </row>
    <row r="1309" spans="1:36">
      <c r="A1309" s="6" t="s">
        <v>28</v>
      </c>
      <c r="B1309" s="6" t="s">
        <v>28</v>
      </c>
      <c r="C1309" s="6" t="s">
        <v>28</v>
      </c>
      <c r="D1309" s="6" t="s">
        <v>28</v>
      </c>
      <c r="E1309" s="6" t="s">
        <v>28</v>
      </c>
      <c r="F1309" s="6" t="e">
        <f>VLOOKUP(E1309,'홈플러스-업데이트'!E2424:E4704,1,0)</f>
        <v>#N/A</v>
      </c>
      <c r="G1309" s="14" t="s">
        <v>28</v>
      </c>
      <c r="H1309" s="6" t="s">
        <v>28</v>
      </c>
      <c r="I1309" s="6" t="s">
        <v>28</v>
      </c>
      <c r="J1309" s="6" t="s">
        <v>28</v>
      </c>
      <c r="K1309" s="6" t="s">
        <v>28</v>
      </c>
      <c r="L1309" s="24" t="s">
        <v>28</v>
      </c>
      <c r="M1309" s="44" t="s">
        <v>28</v>
      </c>
      <c r="N1309" s="44" t="s">
        <v>28</v>
      </c>
      <c r="O1309" s="44" t="s">
        <v>28</v>
      </c>
      <c r="P1309" s="44" t="s">
        <v>28</v>
      </c>
      <c r="Q1309" s="44" t="s">
        <v>28</v>
      </c>
      <c r="R1309" s="44" t="s">
        <v>28</v>
      </c>
      <c r="S1309" s="44" t="s">
        <v>28</v>
      </c>
      <c r="T1309" s="44" t="s">
        <v>28</v>
      </c>
      <c r="U1309" s="44" t="s">
        <v>28</v>
      </c>
      <c r="V1309" s="47" t="s">
        <v>28</v>
      </c>
      <c r="W1309" s="47" t="s">
        <v>28</v>
      </c>
      <c r="X1309" s="47" t="s">
        <v>28</v>
      </c>
      <c r="Y1309" s="47" t="s">
        <v>28</v>
      </c>
      <c r="Z1309" s="47" t="s">
        <v>28</v>
      </c>
      <c r="AA1309" s="47" t="s">
        <v>28</v>
      </c>
      <c r="AB1309" s="47" t="s">
        <v>28</v>
      </c>
      <c r="AC1309" s="47" t="s">
        <v>28</v>
      </c>
      <c r="AD1309" s="47" t="s">
        <v>28</v>
      </c>
      <c r="AE1309" s="47" t="s">
        <v>28</v>
      </c>
      <c r="AF1309" s="45" t="s">
        <v>28</v>
      </c>
      <c r="AG1309" s="52"/>
      <c r="AH1309" s="46"/>
      <c r="AI1309" t="e">
        <f>E1309&amp;H1309&amp;I1309&amp;J1309&amp;K1309&amp;M1309&amp;#REF!&amp;#REF!&amp;N1309&amp;O1309&amp;P1309&amp;Q1309&amp;R1309&amp;S1309&amp;T1309&amp;U1309&amp;V1309</f>
        <v>#REF!</v>
      </c>
      <c r="AJ1309" t="str">
        <f>IF(E1309="","",IFERROR(IF(MATCH(E1309,#REF!,0),"O","X"),"X"))</f>
        <v/>
      </c>
    </row>
    <row r="1310" spans="1:36">
      <c r="A1310" s="6" t="s">
        <v>28</v>
      </c>
      <c r="B1310" s="6" t="s">
        <v>28</v>
      </c>
      <c r="C1310" s="6" t="s">
        <v>28</v>
      </c>
      <c r="D1310" s="6" t="s">
        <v>28</v>
      </c>
      <c r="E1310" s="6" t="s">
        <v>28</v>
      </c>
      <c r="F1310" s="6" t="e">
        <f>VLOOKUP(E1310,'홈플러스-업데이트'!E2425:E4705,1,0)</f>
        <v>#N/A</v>
      </c>
      <c r="G1310" s="14" t="s">
        <v>28</v>
      </c>
      <c r="H1310" s="6" t="s">
        <v>28</v>
      </c>
      <c r="I1310" s="6" t="s">
        <v>28</v>
      </c>
      <c r="J1310" s="6" t="s">
        <v>28</v>
      </c>
      <c r="K1310" s="6" t="s">
        <v>28</v>
      </c>
      <c r="L1310" s="24" t="s">
        <v>28</v>
      </c>
      <c r="M1310" s="44" t="s">
        <v>28</v>
      </c>
      <c r="N1310" s="44" t="s">
        <v>28</v>
      </c>
      <c r="O1310" s="44" t="s">
        <v>28</v>
      </c>
      <c r="P1310" s="44" t="s">
        <v>28</v>
      </c>
      <c r="Q1310" s="44" t="s">
        <v>28</v>
      </c>
      <c r="R1310" s="44" t="s">
        <v>28</v>
      </c>
      <c r="S1310" s="44" t="s">
        <v>28</v>
      </c>
      <c r="T1310" s="44" t="s">
        <v>28</v>
      </c>
      <c r="U1310" s="44" t="s">
        <v>28</v>
      </c>
      <c r="V1310" s="47" t="s">
        <v>28</v>
      </c>
      <c r="W1310" s="47" t="s">
        <v>28</v>
      </c>
      <c r="X1310" s="47" t="s">
        <v>28</v>
      </c>
      <c r="Y1310" s="47" t="s">
        <v>28</v>
      </c>
      <c r="Z1310" s="47" t="s">
        <v>28</v>
      </c>
      <c r="AA1310" s="47" t="s">
        <v>28</v>
      </c>
      <c r="AB1310" s="47" t="s">
        <v>28</v>
      </c>
      <c r="AC1310" s="47" t="s">
        <v>28</v>
      </c>
      <c r="AD1310" s="47" t="s">
        <v>28</v>
      </c>
      <c r="AE1310" s="47" t="s">
        <v>28</v>
      </c>
      <c r="AF1310" s="45" t="s">
        <v>28</v>
      </c>
      <c r="AG1310" s="52"/>
      <c r="AH1310" s="46"/>
      <c r="AI1310" t="e">
        <f>E1310&amp;H1310&amp;I1310&amp;J1310&amp;K1310&amp;M1310&amp;#REF!&amp;#REF!&amp;N1310&amp;O1310&amp;P1310&amp;Q1310&amp;R1310&amp;S1310&amp;T1310&amp;U1310&amp;V1310</f>
        <v>#REF!</v>
      </c>
      <c r="AJ1310" t="str">
        <f>IF(E1310="","",IFERROR(IF(MATCH(E1310,#REF!,0),"O","X"),"X"))</f>
        <v/>
      </c>
    </row>
    <row r="1311" spans="1:36">
      <c r="A1311" s="6" t="s">
        <v>28</v>
      </c>
      <c r="B1311" s="6" t="s">
        <v>28</v>
      </c>
      <c r="C1311" s="6" t="s">
        <v>28</v>
      </c>
      <c r="D1311" s="6" t="s">
        <v>28</v>
      </c>
      <c r="E1311" s="6" t="s">
        <v>28</v>
      </c>
      <c r="F1311" s="6" t="e">
        <f>VLOOKUP(E1311,'홈플러스-업데이트'!E2426:E4706,1,0)</f>
        <v>#N/A</v>
      </c>
      <c r="G1311" s="14" t="s">
        <v>28</v>
      </c>
      <c r="H1311" s="6" t="s">
        <v>28</v>
      </c>
      <c r="I1311" s="6" t="s">
        <v>28</v>
      </c>
      <c r="J1311" s="6" t="s">
        <v>28</v>
      </c>
      <c r="K1311" s="6" t="s">
        <v>28</v>
      </c>
      <c r="L1311" s="24" t="s">
        <v>28</v>
      </c>
      <c r="M1311" s="44" t="s">
        <v>28</v>
      </c>
      <c r="N1311" s="44" t="s">
        <v>28</v>
      </c>
      <c r="O1311" s="44" t="s">
        <v>28</v>
      </c>
      <c r="P1311" s="44" t="s">
        <v>28</v>
      </c>
      <c r="Q1311" s="44" t="s">
        <v>28</v>
      </c>
      <c r="R1311" s="44" t="s">
        <v>28</v>
      </c>
      <c r="S1311" s="44" t="s">
        <v>28</v>
      </c>
      <c r="T1311" s="44" t="s">
        <v>28</v>
      </c>
      <c r="U1311" s="44" t="s">
        <v>28</v>
      </c>
      <c r="V1311" s="47" t="s">
        <v>28</v>
      </c>
      <c r="W1311" s="47" t="s">
        <v>28</v>
      </c>
      <c r="X1311" s="47" t="s">
        <v>28</v>
      </c>
      <c r="Y1311" s="47" t="s">
        <v>28</v>
      </c>
      <c r="Z1311" s="47" t="s">
        <v>28</v>
      </c>
      <c r="AA1311" s="47" t="s">
        <v>28</v>
      </c>
      <c r="AB1311" s="47" t="s">
        <v>28</v>
      </c>
      <c r="AC1311" s="47" t="s">
        <v>28</v>
      </c>
      <c r="AD1311" s="47" t="s">
        <v>28</v>
      </c>
      <c r="AE1311" s="47" t="s">
        <v>28</v>
      </c>
      <c r="AF1311" s="45" t="s">
        <v>28</v>
      </c>
      <c r="AG1311" s="52"/>
      <c r="AH1311" s="46"/>
      <c r="AI1311" t="e">
        <f>E1311&amp;H1311&amp;I1311&amp;J1311&amp;K1311&amp;M1311&amp;#REF!&amp;#REF!&amp;N1311&amp;O1311&amp;P1311&amp;Q1311&amp;R1311&amp;S1311&amp;T1311&amp;U1311&amp;V1311</f>
        <v>#REF!</v>
      </c>
      <c r="AJ1311" t="str">
        <f>IF(E1311="","",IFERROR(IF(MATCH(E1311,#REF!,0),"O","X"),"X"))</f>
        <v/>
      </c>
    </row>
    <row r="1312" spans="1:36">
      <c r="A1312" s="6" t="s">
        <v>28</v>
      </c>
      <c r="B1312" s="6" t="s">
        <v>28</v>
      </c>
      <c r="C1312" s="6" t="s">
        <v>28</v>
      </c>
      <c r="D1312" s="6" t="s">
        <v>28</v>
      </c>
      <c r="E1312" s="6" t="s">
        <v>28</v>
      </c>
      <c r="F1312" s="6" t="e">
        <f>VLOOKUP(E1312,'홈플러스-업데이트'!E2427:E4707,1,0)</f>
        <v>#N/A</v>
      </c>
      <c r="G1312" s="14" t="s">
        <v>28</v>
      </c>
      <c r="H1312" s="6" t="s">
        <v>28</v>
      </c>
      <c r="I1312" s="6" t="s">
        <v>28</v>
      </c>
      <c r="J1312" s="6" t="s">
        <v>28</v>
      </c>
      <c r="K1312" s="6" t="s">
        <v>28</v>
      </c>
      <c r="L1312" s="24" t="s">
        <v>28</v>
      </c>
      <c r="M1312" s="44" t="s">
        <v>28</v>
      </c>
      <c r="N1312" s="44" t="s">
        <v>28</v>
      </c>
      <c r="O1312" s="44" t="s">
        <v>28</v>
      </c>
      <c r="P1312" s="44" t="s">
        <v>28</v>
      </c>
      <c r="Q1312" s="44" t="s">
        <v>28</v>
      </c>
      <c r="R1312" s="44" t="s">
        <v>28</v>
      </c>
      <c r="S1312" s="44" t="s">
        <v>28</v>
      </c>
      <c r="T1312" s="44" t="s">
        <v>28</v>
      </c>
      <c r="U1312" s="44" t="s">
        <v>28</v>
      </c>
      <c r="V1312" s="47" t="s">
        <v>28</v>
      </c>
      <c r="W1312" s="47" t="s">
        <v>28</v>
      </c>
      <c r="X1312" s="47" t="s">
        <v>28</v>
      </c>
      <c r="Y1312" s="47" t="s">
        <v>28</v>
      </c>
      <c r="Z1312" s="47" t="s">
        <v>28</v>
      </c>
      <c r="AA1312" s="47" t="s">
        <v>28</v>
      </c>
      <c r="AB1312" s="47" t="s">
        <v>28</v>
      </c>
      <c r="AC1312" s="47" t="s">
        <v>28</v>
      </c>
      <c r="AD1312" s="47" t="s">
        <v>28</v>
      </c>
      <c r="AE1312" s="47" t="s">
        <v>28</v>
      </c>
      <c r="AF1312" s="45" t="s">
        <v>28</v>
      </c>
      <c r="AG1312" s="52"/>
      <c r="AH1312" s="46"/>
      <c r="AI1312" t="e">
        <f>E1312&amp;H1312&amp;I1312&amp;J1312&amp;K1312&amp;M1312&amp;#REF!&amp;#REF!&amp;N1312&amp;O1312&amp;P1312&amp;Q1312&amp;R1312&amp;S1312&amp;T1312&amp;U1312&amp;V1312</f>
        <v>#REF!</v>
      </c>
      <c r="AJ1312" t="str">
        <f>IF(E1312="","",IFERROR(IF(MATCH(E1312,#REF!,0),"O","X"),"X"))</f>
        <v/>
      </c>
    </row>
    <row r="1313" spans="1:36">
      <c r="A1313" s="6" t="s">
        <v>28</v>
      </c>
      <c r="B1313" s="6" t="s">
        <v>28</v>
      </c>
      <c r="C1313" s="6" t="s">
        <v>28</v>
      </c>
      <c r="D1313" s="6" t="s">
        <v>28</v>
      </c>
      <c r="E1313" s="6" t="s">
        <v>28</v>
      </c>
      <c r="F1313" s="6" t="e">
        <f>VLOOKUP(E1313,'홈플러스-업데이트'!E2428:E4708,1,0)</f>
        <v>#N/A</v>
      </c>
      <c r="G1313" s="14" t="s">
        <v>28</v>
      </c>
      <c r="H1313" s="6" t="s">
        <v>28</v>
      </c>
      <c r="I1313" s="6" t="s">
        <v>28</v>
      </c>
      <c r="J1313" s="6" t="s">
        <v>28</v>
      </c>
      <c r="K1313" s="6" t="s">
        <v>28</v>
      </c>
      <c r="L1313" s="24" t="s">
        <v>28</v>
      </c>
      <c r="M1313" s="44" t="s">
        <v>28</v>
      </c>
      <c r="N1313" s="44" t="s">
        <v>28</v>
      </c>
      <c r="O1313" s="44" t="s">
        <v>28</v>
      </c>
      <c r="P1313" s="44" t="s">
        <v>28</v>
      </c>
      <c r="Q1313" s="44" t="s">
        <v>28</v>
      </c>
      <c r="R1313" s="44" t="s">
        <v>28</v>
      </c>
      <c r="S1313" s="44" t="s">
        <v>28</v>
      </c>
      <c r="T1313" s="44" t="s">
        <v>28</v>
      </c>
      <c r="U1313" s="44" t="s">
        <v>28</v>
      </c>
      <c r="V1313" s="47" t="s">
        <v>28</v>
      </c>
      <c r="W1313" s="47" t="s">
        <v>28</v>
      </c>
      <c r="X1313" s="47" t="s">
        <v>28</v>
      </c>
      <c r="Y1313" s="47" t="s">
        <v>28</v>
      </c>
      <c r="Z1313" s="47" t="s">
        <v>28</v>
      </c>
      <c r="AA1313" s="47" t="s">
        <v>28</v>
      </c>
      <c r="AB1313" s="47" t="s">
        <v>28</v>
      </c>
      <c r="AC1313" s="47" t="s">
        <v>28</v>
      </c>
      <c r="AD1313" s="47" t="s">
        <v>28</v>
      </c>
      <c r="AE1313" s="47" t="s">
        <v>28</v>
      </c>
      <c r="AF1313" s="45" t="s">
        <v>28</v>
      </c>
      <c r="AG1313" s="52"/>
      <c r="AH1313" s="46"/>
      <c r="AI1313" t="e">
        <f>E1313&amp;H1313&amp;I1313&amp;J1313&amp;K1313&amp;M1313&amp;#REF!&amp;#REF!&amp;N1313&amp;O1313&amp;P1313&amp;Q1313&amp;R1313&amp;S1313&amp;T1313&amp;U1313&amp;V1313</f>
        <v>#REF!</v>
      </c>
      <c r="AJ1313" t="str">
        <f>IF(E1313="","",IFERROR(IF(MATCH(E1313,#REF!,0),"O","X"),"X"))</f>
        <v/>
      </c>
    </row>
    <row r="1314" spans="1:36">
      <c r="A1314" s="6" t="s">
        <v>28</v>
      </c>
      <c r="B1314" s="6" t="s">
        <v>28</v>
      </c>
      <c r="C1314" s="6" t="s">
        <v>28</v>
      </c>
      <c r="D1314" s="6" t="s">
        <v>28</v>
      </c>
      <c r="E1314" s="6" t="s">
        <v>28</v>
      </c>
      <c r="F1314" s="6" t="e">
        <f>VLOOKUP(E1314,'홈플러스-업데이트'!E2429:E4709,1,0)</f>
        <v>#N/A</v>
      </c>
      <c r="G1314" s="14" t="s">
        <v>28</v>
      </c>
      <c r="H1314" s="6" t="s">
        <v>28</v>
      </c>
      <c r="I1314" s="6" t="s">
        <v>28</v>
      </c>
      <c r="J1314" s="6" t="s">
        <v>28</v>
      </c>
      <c r="K1314" s="6" t="s">
        <v>28</v>
      </c>
      <c r="L1314" s="24" t="s">
        <v>28</v>
      </c>
      <c r="M1314" s="44" t="s">
        <v>28</v>
      </c>
      <c r="N1314" s="44" t="s">
        <v>28</v>
      </c>
      <c r="O1314" s="44" t="s">
        <v>28</v>
      </c>
      <c r="P1314" s="44" t="s">
        <v>28</v>
      </c>
      <c r="Q1314" s="44" t="s">
        <v>28</v>
      </c>
      <c r="R1314" s="44" t="s">
        <v>28</v>
      </c>
      <c r="S1314" s="44" t="s">
        <v>28</v>
      </c>
      <c r="T1314" s="44" t="s">
        <v>28</v>
      </c>
      <c r="U1314" s="44" t="s">
        <v>28</v>
      </c>
      <c r="V1314" s="47" t="s">
        <v>28</v>
      </c>
      <c r="W1314" s="47" t="s">
        <v>28</v>
      </c>
      <c r="X1314" s="47" t="s">
        <v>28</v>
      </c>
      <c r="Y1314" s="47" t="s">
        <v>28</v>
      </c>
      <c r="Z1314" s="47" t="s">
        <v>28</v>
      </c>
      <c r="AA1314" s="47" t="s">
        <v>28</v>
      </c>
      <c r="AB1314" s="47" t="s">
        <v>28</v>
      </c>
      <c r="AC1314" s="47" t="s">
        <v>28</v>
      </c>
      <c r="AD1314" s="47" t="s">
        <v>28</v>
      </c>
      <c r="AE1314" s="47" t="s">
        <v>28</v>
      </c>
      <c r="AF1314" s="45" t="s">
        <v>28</v>
      </c>
      <c r="AG1314" s="52"/>
      <c r="AH1314" s="46"/>
      <c r="AI1314" t="e">
        <f>E1314&amp;H1314&amp;I1314&amp;J1314&amp;K1314&amp;M1314&amp;#REF!&amp;#REF!&amp;N1314&amp;O1314&amp;P1314&amp;Q1314&amp;R1314&amp;S1314&amp;T1314&amp;U1314&amp;V1314</f>
        <v>#REF!</v>
      </c>
      <c r="AJ1314" t="str">
        <f>IF(E1314="","",IFERROR(IF(MATCH(E1314,#REF!,0),"O","X"),"X"))</f>
        <v/>
      </c>
    </row>
    <row r="1315" spans="1:36">
      <c r="A1315" s="6" t="s">
        <v>28</v>
      </c>
      <c r="B1315" s="6" t="s">
        <v>28</v>
      </c>
      <c r="C1315" s="6" t="s">
        <v>28</v>
      </c>
      <c r="D1315" s="6" t="s">
        <v>28</v>
      </c>
      <c r="E1315" s="6" t="s">
        <v>28</v>
      </c>
      <c r="F1315" s="6" t="e">
        <f>VLOOKUP(E1315,'홈플러스-업데이트'!E2430:E4710,1,0)</f>
        <v>#N/A</v>
      </c>
      <c r="G1315" s="14" t="s">
        <v>28</v>
      </c>
      <c r="H1315" s="6" t="s">
        <v>28</v>
      </c>
      <c r="I1315" s="6" t="s">
        <v>28</v>
      </c>
      <c r="J1315" s="6" t="s">
        <v>28</v>
      </c>
      <c r="K1315" s="6" t="s">
        <v>28</v>
      </c>
      <c r="L1315" s="24" t="s">
        <v>28</v>
      </c>
      <c r="M1315" s="44" t="s">
        <v>28</v>
      </c>
      <c r="N1315" s="44" t="s">
        <v>28</v>
      </c>
      <c r="O1315" s="44" t="s">
        <v>28</v>
      </c>
      <c r="P1315" s="44" t="s">
        <v>28</v>
      </c>
      <c r="Q1315" s="44" t="s">
        <v>28</v>
      </c>
      <c r="R1315" s="44" t="s">
        <v>28</v>
      </c>
      <c r="S1315" s="44" t="s">
        <v>28</v>
      </c>
      <c r="T1315" s="44" t="s">
        <v>28</v>
      </c>
      <c r="U1315" s="44" t="s">
        <v>28</v>
      </c>
      <c r="V1315" s="47" t="s">
        <v>28</v>
      </c>
      <c r="W1315" s="47" t="s">
        <v>28</v>
      </c>
      <c r="X1315" s="47" t="s">
        <v>28</v>
      </c>
      <c r="Y1315" s="47" t="s">
        <v>28</v>
      </c>
      <c r="Z1315" s="47" t="s">
        <v>28</v>
      </c>
      <c r="AA1315" s="47" t="s">
        <v>28</v>
      </c>
      <c r="AB1315" s="47" t="s">
        <v>28</v>
      </c>
      <c r="AC1315" s="47" t="s">
        <v>28</v>
      </c>
      <c r="AD1315" s="47" t="s">
        <v>28</v>
      </c>
      <c r="AE1315" s="47" t="s">
        <v>28</v>
      </c>
      <c r="AF1315" s="45" t="s">
        <v>28</v>
      </c>
      <c r="AG1315" s="52"/>
      <c r="AH1315" s="46"/>
      <c r="AI1315" t="e">
        <f>E1315&amp;H1315&amp;I1315&amp;J1315&amp;K1315&amp;M1315&amp;#REF!&amp;#REF!&amp;N1315&amp;O1315&amp;P1315&amp;Q1315&amp;R1315&amp;S1315&amp;T1315&amp;U1315&amp;V1315</f>
        <v>#REF!</v>
      </c>
      <c r="AJ1315" t="str">
        <f>IF(E1315="","",IFERROR(IF(MATCH(E1315,#REF!,0),"O","X"),"X"))</f>
        <v/>
      </c>
    </row>
    <row r="1316" spans="1:36">
      <c r="A1316" s="6" t="s">
        <v>28</v>
      </c>
      <c r="B1316" s="6" t="s">
        <v>28</v>
      </c>
      <c r="C1316" s="6" t="s">
        <v>28</v>
      </c>
      <c r="D1316" s="6" t="s">
        <v>28</v>
      </c>
      <c r="E1316" s="6" t="s">
        <v>28</v>
      </c>
      <c r="F1316" s="6" t="e">
        <f>VLOOKUP(E1316,'홈플러스-업데이트'!E2431:E4711,1,0)</f>
        <v>#N/A</v>
      </c>
      <c r="G1316" s="14" t="s">
        <v>28</v>
      </c>
      <c r="H1316" s="6" t="s">
        <v>28</v>
      </c>
      <c r="I1316" s="6" t="s">
        <v>28</v>
      </c>
      <c r="J1316" s="6" t="s">
        <v>28</v>
      </c>
      <c r="K1316" s="6" t="s">
        <v>28</v>
      </c>
      <c r="L1316" s="24" t="s">
        <v>28</v>
      </c>
      <c r="M1316" s="44" t="s">
        <v>28</v>
      </c>
      <c r="N1316" s="44" t="s">
        <v>28</v>
      </c>
      <c r="O1316" s="44" t="s">
        <v>28</v>
      </c>
      <c r="P1316" s="44" t="s">
        <v>28</v>
      </c>
      <c r="Q1316" s="44" t="s">
        <v>28</v>
      </c>
      <c r="R1316" s="44" t="s">
        <v>28</v>
      </c>
      <c r="S1316" s="44" t="s">
        <v>28</v>
      </c>
      <c r="T1316" s="44" t="s">
        <v>28</v>
      </c>
      <c r="U1316" s="44" t="s">
        <v>28</v>
      </c>
      <c r="V1316" s="47" t="s">
        <v>28</v>
      </c>
      <c r="W1316" s="47" t="s">
        <v>28</v>
      </c>
      <c r="X1316" s="47" t="s">
        <v>28</v>
      </c>
      <c r="Y1316" s="47" t="s">
        <v>28</v>
      </c>
      <c r="Z1316" s="47" t="s">
        <v>28</v>
      </c>
      <c r="AA1316" s="47" t="s">
        <v>28</v>
      </c>
      <c r="AB1316" s="47" t="s">
        <v>28</v>
      </c>
      <c r="AC1316" s="47" t="s">
        <v>28</v>
      </c>
      <c r="AD1316" s="47" t="s">
        <v>28</v>
      </c>
      <c r="AE1316" s="47" t="s">
        <v>28</v>
      </c>
      <c r="AF1316" s="45" t="s">
        <v>28</v>
      </c>
      <c r="AG1316" s="52"/>
      <c r="AH1316" s="46"/>
      <c r="AI1316" t="e">
        <f>E1316&amp;H1316&amp;I1316&amp;J1316&amp;K1316&amp;M1316&amp;#REF!&amp;#REF!&amp;N1316&amp;O1316&amp;P1316&amp;Q1316&amp;R1316&amp;S1316&amp;T1316&amp;U1316&amp;V1316</f>
        <v>#REF!</v>
      </c>
      <c r="AJ1316" t="str">
        <f>IF(E1316="","",IFERROR(IF(MATCH(E1316,#REF!,0),"O","X"),"X"))</f>
        <v/>
      </c>
    </row>
    <row r="1317" spans="1:36">
      <c r="A1317" s="6" t="s">
        <v>28</v>
      </c>
      <c r="B1317" s="6" t="s">
        <v>28</v>
      </c>
      <c r="C1317" s="6" t="s">
        <v>28</v>
      </c>
      <c r="D1317" s="6" t="s">
        <v>28</v>
      </c>
      <c r="E1317" s="6" t="s">
        <v>28</v>
      </c>
      <c r="F1317" s="6" t="e">
        <f>VLOOKUP(E1317,'홈플러스-업데이트'!E2432:E4712,1,0)</f>
        <v>#N/A</v>
      </c>
      <c r="G1317" s="14" t="s">
        <v>28</v>
      </c>
      <c r="H1317" s="6" t="s">
        <v>28</v>
      </c>
      <c r="I1317" s="6" t="s">
        <v>28</v>
      </c>
      <c r="J1317" s="6" t="s">
        <v>28</v>
      </c>
      <c r="K1317" s="6" t="s">
        <v>28</v>
      </c>
      <c r="L1317" s="24" t="s">
        <v>28</v>
      </c>
      <c r="M1317" s="44" t="s">
        <v>28</v>
      </c>
      <c r="N1317" s="44" t="s">
        <v>28</v>
      </c>
      <c r="O1317" s="44" t="s">
        <v>28</v>
      </c>
      <c r="P1317" s="44" t="s">
        <v>28</v>
      </c>
      <c r="Q1317" s="44" t="s">
        <v>28</v>
      </c>
      <c r="R1317" s="44" t="s">
        <v>28</v>
      </c>
      <c r="S1317" s="44" t="s">
        <v>28</v>
      </c>
      <c r="T1317" s="44" t="s">
        <v>28</v>
      </c>
      <c r="U1317" s="44" t="s">
        <v>28</v>
      </c>
      <c r="V1317" s="47" t="s">
        <v>28</v>
      </c>
      <c r="W1317" s="47" t="s">
        <v>28</v>
      </c>
      <c r="X1317" s="47" t="s">
        <v>28</v>
      </c>
      <c r="Y1317" s="47" t="s">
        <v>28</v>
      </c>
      <c r="Z1317" s="47" t="s">
        <v>28</v>
      </c>
      <c r="AA1317" s="47" t="s">
        <v>28</v>
      </c>
      <c r="AB1317" s="47" t="s">
        <v>28</v>
      </c>
      <c r="AC1317" s="47" t="s">
        <v>28</v>
      </c>
      <c r="AD1317" s="47" t="s">
        <v>28</v>
      </c>
      <c r="AE1317" s="47" t="s">
        <v>28</v>
      </c>
      <c r="AF1317" s="45" t="s">
        <v>28</v>
      </c>
      <c r="AG1317" s="52"/>
      <c r="AH1317" s="46"/>
      <c r="AI1317" t="e">
        <f>E1317&amp;H1317&amp;I1317&amp;J1317&amp;K1317&amp;M1317&amp;#REF!&amp;#REF!&amp;N1317&amp;O1317&amp;P1317&amp;Q1317&amp;R1317&amp;S1317&amp;T1317&amp;U1317&amp;V1317</f>
        <v>#REF!</v>
      </c>
      <c r="AJ1317" t="str">
        <f>IF(E1317="","",IFERROR(IF(MATCH(E1317,#REF!,0),"O","X"),"X"))</f>
        <v/>
      </c>
    </row>
    <row r="1318" spans="1:36">
      <c r="A1318" s="6" t="s">
        <v>28</v>
      </c>
      <c r="B1318" s="6" t="s">
        <v>28</v>
      </c>
      <c r="C1318" s="6" t="s">
        <v>28</v>
      </c>
      <c r="D1318" s="6" t="s">
        <v>28</v>
      </c>
      <c r="E1318" s="6" t="s">
        <v>28</v>
      </c>
      <c r="F1318" s="6" t="e">
        <f>VLOOKUP(E1318,'홈플러스-업데이트'!E2433:E4713,1,0)</f>
        <v>#N/A</v>
      </c>
      <c r="G1318" s="14" t="s">
        <v>28</v>
      </c>
      <c r="H1318" s="6" t="s">
        <v>28</v>
      </c>
      <c r="I1318" s="6" t="s">
        <v>28</v>
      </c>
      <c r="J1318" s="6" t="s">
        <v>28</v>
      </c>
      <c r="K1318" s="6" t="s">
        <v>28</v>
      </c>
      <c r="L1318" s="24" t="s">
        <v>28</v>
      </c>
      <c r="M1318" s="44" t="s">
        <v>28</v>
      </c>
      <c r="N1318" s="44" t="s">
        <v>28</v>
      </c>
      <c r="O1318" s="44" t="s">
        <v>28</v>
      </c>
      <c r="P1318" s="44" t="s">
        <v>28</v>
      </c>
      <c r="Q1318" s="44" t="s">
        <v>28</v>
      </c>
      <c r="R1318" s="44" t="s">
        <v>28</v>
      </c>
      <c r="S1318" s="44" t="s">
        <v>28</v>
      </c>
      <c r="T1318" s="44" t="s">
        <v>28</v>
      </c>
      <c r="U1318" s="44" t="s">
        <v>28</v>
      </c>
      <c r="V1318" s="47" t="s">
        <v>28</v>
      </c>
      <c r="W1318" s="47" t="s">
        <v>28</v>
      </c>
      <c r="X1318" s="47" t="s">
        <v>28</v>
      </c>
      <c r="Y1318" s="47" t="s">
        <v>28</v>
      </c>
      <c r="Z1318" s="47" t="s">
        <v>28</v>
      </c>
      <c r="AA1318" s="47" t="s">
        <v>28</v>
      </c>
      <c r="AB1318" s="47" t="s">
        <v>28</v>
      </c>
      <c r="AC1318" s="47" t="s">
        <v>28</v>
      </c>
      <c r="AD1318" s="47" t="s">
        <v>28</v>
      </c>
      <c r="AE1318" s="47" t="s">
        <v>28</v>
      </c>
      <c r="AF1318" s="45" t="s">
        <v>28</v>
      </c>
      <c r="AG1318" s="52"/>
      <c r="AH1318" s="46"/>
      <c r="AI1318" t="e">
        <f>E1318&amp;H1318&amp;I1318&amp;J1318&amp;K1318&amp;M1318&amp;#REF!&amp;#REF!&amp;N1318&amp;O1318&amp;P1318&amp;Q1318&amp;R1318&amp;S1318&amp;T1318&amp;U1318&amp;V1318</f>
        <v>#REF!</v>
      </c>
      <c r="AJ1318" t="str">
        <f>IF(E1318="","",IFERROR(IF(MATCH(E1318,#REF!,0),"O","X"),"X"))</f>
        <v/>
      </c>
    </row>
    <row r="1319" spans="1:36">
      <c r="A1319" s="6" t="s">
        <v>28</v>
      </c>
      <c r="B1319" s="6" t="s">
        <v>28</v>
      </c>
      <c r="C1319" s="6" t="s">
        <v>28</v>
      </c>
      <c r="D1319" s="6" t="s">
        <v>28</v>
      </c>
      <c r="E1319" s="6" t="s">
        <v>28</v>
      </c>
      <c r="F1319" s="6" t="e">
        <f>VLOOKUP(E1319,'홈플러스-업데이트'!E2434:E4714,1,0)</f>
        <v>#N/A</v>
      </c>
      <c r="G1319" s="14" t="s">
        <v>28</v>
      </c>
      <c r="H1319" s="6" t="s">
        <v>28</v>
      </c>
      <c r="I1319" s="6" t="s">
        <v>28</v>
      </c>
      <c r="J1319" s="6" t="s">
        <v>28</v>
      </c>
      <c r="K1319" s="6" t="s">
        <v>28</v>
      </c>
      <c r="L1319" s="24" t="s">
        <v>28</v>
      </c>
      <c r="M1319" s="44" t="s">
        <v>28</v>
      </c>
      <c r="N1319" s="44" t="s">
        <v>28</v>
      </c>
      <c r="O1319" s="44" t="s">
        <v>28</v>
      </c>
      <c r="P1319" s="44" t="s">
        <v>28</v>
      </c>
      <c r="Q1319" s="44" t="s">
        <v>28</v>
      </c>
      <c r="R1319" s="44" t="s">
        <v>28</v>
      </c>
      <c r="S1319" s="44" t="s">
        <v>28</v>
      </c>
      <c r="T1319" s="44" t="s">
        <v>28</v>
      </c>
      <c r="U1319" s="44" t="s">
        <v>28</v>
      </c>
      <c r="V1319" s="47" t="s">
        <v>28</v>
      </c>
      <c r="W1319" s="47" t="s">
        <v>28</v>
      </c>
      <c r="X1319" s="47" t="s">
        <v>28</v>
      </c>
      <c r="Y1319" s="47" t="s">
        <v>28</v>
      </c>
      <c r="Z1319" s="47" t="s">
        <v>28</v>
      </c>
      <c r="AA1319" s="47" t="s">
        <v>28</v>
      </c>
      <c r="AB1319" s="47" t="s">
        <v>28</v>
      </c>
      <c r="AC1319" s="47" t="s">
        <v>28</v>
      </c>
      <c r="AD1319" s="47" t="s">
        <v>28</v>
      </c>
      <c r="AE1319" s="47" t="s">
        <v>28</v>
      </c>
      <c r="AF1319" s="45" t="s">
        <v>28</v>
      </c>
      <c r="AG1319" s="52"/>
      <c r="AH1319" s="46"/>
      <c r="AI1319" t="e">
        <f>E1319&amp;H1319&amp;I1319&amp;J1319&amp;K1319&amp;M1319&amp;#REF!&amp;#REF!&amp;N1319&amp;O1319&amp;P1319&amp;Q1319&amp;R1319&amp;S1319&amp;T1319&amp;U1319&amp;V1319</f>
        <v>#REF!</v>
      </c>
      <c r="AJ1319" t="str">
        <f>IF(E1319="","",IFERROR(IF(MATCH(E1319,#REF!,0),"O","X"),"X"))</f>
        <v/>
      </c>
    </row>
    <row r="1320" spans="1:36">
      <c r="A1320" s="6" t="s">
        <v>28</v>
      </c>
      <c r="B1320" s="6" t="s">
        <v>28</v>
      </c>
      <c r="C1320" s="6" t="s">
        <v>28</v>
      </c>
      <c r="D1320" s="6" t="s">
        <v>28</v>
      </c>
      <c r="E1320" s="6" t="s">
        <v>28</v>
      </c>
      <c r="F1320" s="6" t="e">
        <f>VLOOKUP(E1320,'홈플러스-업데이트'!E2435:E4715,1,0)</f>
        <v>#N/A</v>
      </c>
      <c r="G1320" s="14" t="s">
        <v>28</v>
      </c>
      <c r="H1320" s="6" t="s">
        <v>28</v>
      </c>
      <c r="I1320" s="6" t="s">
        <v>28</v>
      </c>
      <c r="J1320" s="6" t="s">
        <v>28</v>
      </c>
      <c r="K1320" s="6" t="s">
        <v>28</v>
      </c>
      <c r="L1320" s="24" t="s">
        <v>28</v>
      </c>
      <c r="M1320" s="44" t="s">
        <v>28</v>
      </c>
      <c r="N1320" s="44" t="s">
        <v>28</v>
      </c>
      <c r="O1320" s="44" t="s">
        <v>28</v>
      </c>
      <c r="P1320" s="44" t="s">
        <v>28</v>
      </c>
      <c r="Q1320" s="44" t="s">
        <v>28</v>
      </c>
      <c r="R1320" s="44" t="s">
        <v>28</v>
      </c>
      <c r="S1320" s="44" t="s">
        <v>28</v>
      </c>
      <c r="T1320" s="44" t="s">
        <v>28</v>
      </c>
      <c r="U1320" s="44" t="s">
        <v>28</v>
      </c>
      <c r="V1320" s="47" t="s">
        <v>28</v>
      </c>
      <c r="W1320" s="47" t="s">
        <v>28</v>
      </c>
      <c r="X1320" s="47" t="s">
        <v>28</v>
      </c>
      <c r="Y1320" s="47" t="s">
        <v>28</v>
      </c>
      <c r="Z1320" s="47" t="s">
        <v>28</v>
      </c>
      <c r="AA1320" s="47" t="s">
        <v>28</v>
      </c>
      <c r="AB1320" s="47" t="s">
        <v>28</v>
      </c>
      <c r="AC1320" s="47" t="s">
        <v>28</v>
      </c>
      <c r="AD1320" s="47" t="s">
        <v>28</v>
      </c>
      <c r="AE1320" s="47" t="s">
        <v>28</v>
      </c>
      <c r="AF1320" s="45" t="s">
        <v>28</v>
      </c>
      <c r="AG1320" s="52"/>
      <c r="AH1320" s="46"/>
      <c r="AI1320" t="e">
        <f>E1320&amp;H1320&amp;I1320&amp;J1320&amp;K1320&amp;M1320&amp;#REF!&amp;#REF!&amp;N1320&amp;O1320&amp;P1320&amp;Q1320&amp;R1320&amp;S1320&amp;T1320&amp;U1320&amp;V1320</f>
        <v>#REF!</v>
      </c>
      <c r="AJ1320" t="str">
        <f>IF(E1320="","",IFERROR(IF(MATCH(E1320,#REF!,0),"O","X"),"X"))</f>
        <v/>
      </c>
    </row>
    <row r="1321" spans="1:36">
      <c r="A1321" s="6" t="s">
        <v>28</v>
      </c>
      <c r="B1321" s="6" t="s">
        <v>28</v>
      </c>
      <c r="C1321" s="6" t="s">
        <v>28</v>
      </c>
      <c r="D1321" s="6" t="s">
        <v>28</v>
      </c>
      <c r="E1321" s="6" t="s">
        <v>28</v>
      </c>
      <c r="F1321" s="6" t="e">
        <f>VLOOKUP(E1321,'홈플러스-업데이트'!E2436:E4716,1,0)</f>
        <v>#N/A</v>
      </c>
      <c r="G1321" s="14" t="s">
        <v>28</v>
      </c>
      <c r="H1321" s="6" t="s">
        <v>28</v>
      </c>
      <c r="I1321" s="6" t="s">
        <v>28</v>
      </c>
      <c r="J1321" s="6" t="s">
        <v>28</v>
      </c>
      <c r="K1321" s="6" t="s">
        <v>28</v>
      </c>
      <c r="L1321" s="24" t="s">
        <v>28</v>
      </c>
      <c r="M1321" s="44" t="s">
        <v>28</v>
      </c>
      <c r="N1321" s="44" t="s">
        <v>28</v>
      </c>
      <c r="O1321" s="44" t="s">
        <v>28</v>
      </c>
      <c r="P1321" s="44" t="s">
        <v>28</v>
      </c>
      <c r="Q1321" s="44" t="s">
        <v>28</v>
      </c>
      <c r="R1321" s="44" t="s">
        <v>28</v>
      </c>
      <c r="S1321" s="44" t="s">
        <v>28</v>
      </c>
      <c r="T1321" s="44" t="s">
        <v>28</v>
      </c>
      <c r="U1321" s="44" t="s">
        <v>28</v>
      </c>
      <c r="V1321" s="47" t="s">
        <v>28</v>
      </c>
      <c r="W1321" s="47" t="s">
        <v>28</v>
      </c>
      <c r="X1321" s="47" t="s">
        <v>28</v>
      </c>
      <c r="Y1321" s="47" t="s">
        <v>28</v>
      </c>
      <c r="Z1321" s="47" t="s">
        <v>28</v>
      </c>
      <c r="AA1321" s="47" t="s">
        <v>28</v>
      </c>
      <c r="AB1321" s="47" t="s">
        <v>28</v>
      </c>
      <c r="AC1321" s="47" t="s">
        <v>28</v>
      </c>
      <c r="AD1321" s="47" t="s">
        <v>28</v>
      </c>
      <c r="AE1321" s="47" t="s">
        <v>28</v>
      </c>
      <c r="AF1321" s="45" t="s">
        <v>28</v>
      </c>
      <c r="AG1321" s="52"/>
      <c r="AH1321" s="46"/>
      <c r="AI1321" t="e">
        <f>E1321&amp;H1321&amp;I1321&amp;J1321&amp;K1321&amp;M1321&amp;#REF!&amp;#REF!&amp;N1321&amp;O1321&amp;P1321&amp;Q1321&amp;R1321&amp;S1321&amp;T1321&amp;U1321&amp;V1321</f>
        <v>#REF!</v>
      </c>
      <c r="AJ1321" t="str">
        <f>IF(E1321="","",IFERROR(IF(MATCH(E1321,#REF!,0),"O","X"),"X"))</f>
        <v/>
      </c>
    </row>
    <row r="1322" spans="1:36">
      <c r="A1322" s="6" t="s">
        <v>28</v>
      </c>
      <c r="B1322" s="6" t="s">
        <v>28</v>
      </c>
      <c r="C1322" s="6" t="s">
        <v>28</v>
      </c>
      <c r="D1322" s="6" t="s">
        <v>28</v>
      </c>
      <c r="E1322" s="6" t="s">
        <v>28</v>
      </c>
      <c r="F1322" s="6" t="e">
        <f>VLOOKUP(E1322,'홈플러스-업데이트'!E2437:E4717,1,0)</f>
        <v>#N/A</v>
      </c>
      <c r="G1322" s="14" t="s">
        <v>28</v>
      </c>
      <c r="H1322" s="6" t="s">
        <v>28</v>
      </c>
      <c r="I1322" s="6" t="s">
        <v>28</v>
      </c>
      <c r="J1322" s="6" t="s">
        <v>28</v>
      </c>
      <c r="K1322" s="6" t="s">
        <v>28</v>
      </c>
      <c r="L1322" s="24" t="s">
        <v>28</v>
      </c>
      <c r="M1322" s="44" t="s">
        <v>28</v>
      </c>
      <c r="N1322" s="44" t="s">
        <v>28</v>
      </c>
      <c r="O1322" s="44" t="s">
        <v>28</v>
      </c>
      <c r="P1322" s="44" t="s">
        <v>28</v>
      </c>
      <c r="Q1322" s="44" t="s">
        <v>28</v>
      </c>
      <c r="R1322" s="44" t="s">
        <v>28</v>
      </c>
      <c r="S1322" s="44" t="s">
        <v>28</v>
      </c>
      <c r="T1322" s="44" t="s">
        <v>28</v>
      </c>
      <c r="U1322" s="44" t="s">
        <v>28</v>
      </c>
      <c r="V1322" s="47" t="s">
        <v>28</v>
      </c>
      <c r="W1322" s="47" t="s">
        <v>28</v>
      </c>
      <c r="X1322" s="47" t="s">
        <v>28</v>
      </c>
      <c r="Y1322" s="47" t="s">
        <v>28</v>
      </c>
      <c r="Z1322" s="47" t="s">
        <v>28</v>
      </c>
      <c r="AA1322" s="47" t="s">
        <v>28</v>
      </c>
      <c r="AB1322" s="47" t="s">
        <v>28</v>
      </c>
      <c r="AC1322" s="47" t="s">
        <v>28</v>
      </c>
      <c r="AD1322" s="47" t="s">
        <v>28</v>
      </c>
      <c r="AE1322" s="47" t="s">
        <v>28</v>
      </c>
      <c r="AF1322" s="45" t="s">
        <v>28</v>
      </c>
      <c r="AG1322" s="52"/>
      <c r="AH1322" s="46"/>
      <c r="AI1322" t="e">
        <f>E1322&amp;H1322&amp;I1322&amp;J1322&amp;K1322&amp;M1322&amp;#REF!&amp;#REF!&amp;N1322&amp;O1322&amp;P1322&amp;Q1322&amp;R1322&amp;S1322&amp;T1322&amp;U1322&amp;V1322</f>
        <v>#REF!</v>
      </c>
      <c r="AJ1322" t="str">
        <f>IF(E1322="","",IFERROR(IF(MATCH(E1322,#REF!,0),"O","X"),"X"))</f>
        <v/>
      </c>
    </row>
    <row r="1323" spans="1:36">
      <c r="A1323" s="6" t="s">
        <v>28</v>
      </c>
      <c r="B1323" s="6" t="s">
        <v>28</v>
      </c>
      <c r="C1323" s="6" t="s">
        <v>28</v>
      </c>
      <c r="D1323" s="6" t="s">
        <v>28</v>
      </c>
      <c r="E1323" s="6" t="s">
        <v>28</v>
      </c>
      <c r="F1323" s="6" t="e">
        <f>VLOOKUP(E1323,'홈플러스-업데이트'!E2438:E4718,1,0)</f>
        <v>#N/A</v>
      </c>
      <c r="G1323" s="14" t="s">
        <v>28</v>
      </c>
      <c r="H1323" s="6" t="s">
        <v>28</v>
      </c>
      <c r="I1323" s="6" t="s">
        <v>28</v>
      </c>
      <c r="J1323" s="6" t="s">
        <v>28</v>
      </c>
      <c r="K1323" s="6" t="s">
        <v>28</v>
      </c>
      <c r="L1323" s="24" t="s">
        <v>28</v>
      </c>
      <c r="M1323" s="44" t="s">
        <v>28</v>
      </c>
      <c r="N1323" s="44" t="s">
        <v>28</v>
      </c>
      <c r="O1323" s="44" t="s">
        <v>28</v>
      </c>
      <c r="P1323" s="44" t="s">
        <v>28</v>
      </c>
      <c r="Q1323" s="44" t="s">
        <v>28</v>
      </c>
      <c r="R1323" s="44" t="s">
        <v>28</v>
      </c>
      <c r="S1323" s="44" t="s">
        <v>28</v>
      </c>
      <c r="T1323" s="44" t="s">
        <v>28</v>
      </c>
      <c r="U1323" s="44" t="s">
        <v>28</v>
      </c>
      <c r="V1323" s="47" t="s">
        <v>28</v>
      </c>
      <c r="W1323" s="47" t="s">
        <v>28</v>
      </c>
      <c r="X1323" s="47" t="s">
        <v>28</v>
      </c>
      <c r="Y1323" s="47" t="s">
        <v>28</v>
      </c>
      <c r="Z1323" s="47" t="s">
        <v>28</v>
      </c>
      <c r="AA1323" s="47" t="s">
        <v>28</v>
      </c>
      <c r="AB1323" s="47" t="s">
        <v>28</v>
      </c>
      <c r="AC1323" s="47" t="s">
        <v>28</v>
      </c>
      <c r="AD1323" s="47" t="s">
        <v>28</v>
      </c>
      <c r="AE1323" s="47" t="s">
        <v>28</v>
      </c>
      <c r="AF1323" s="45" t="s">
        <v>28</v>
      </c>
      <c r="AG1323" s="52"/>
      <c r="AH1323" s="46"/>
      <c r="AI1323" t="e">
        <f>E1323&amp;H1323&amp;I1323&amp;J1323&amp;K1323&amp;M1323&amp;#REF!&amp;#REF!&amp;N1323&amp;O1323&amp;P1323&amp;Q1323&amp;R1323&amp;S1323&amp;T1323&amp;U1323&amp;V1323</f>
        <v>#REF!</v>
      </c>
      <c r="AJ1323" t="str">
        <f>IF(E1323="","",IFERROR(IF(MATCH(E1323,#REF!,0),"O","X"),"X"))</f>
        <v/>
      </c>
    </row>
    <row r="1324" spans="1:36">
      <c r="A1324" s="6" t="s">
        <v>28</v>
      </c>
      <c r="B1324" s="6" t="s">
        <v>28</v>
      </c>
      <c r="C1324" s="6" t="s">
        <v>28</v>
      </c>
      <c r="D1324" s="6" t="s">
        <v>28</v>
      </c>
      <c r="E1324" s="6" t="s">
        <v>28</v>
      </c>
      <c r="F1324" s="6" t="e">
        <f>VLOOKUP(E1324,'홈플러스-업데이트'!E2439:E4719,1,0)</f>
        <v>#N/A</v>
      </c>
      <c r="G1324" s="14" t="s">
        <v>28</v>
      </c>
      <c r="H1324" s="6" t="s">
        <v>28</v>
      </c>
      <c r="I1324" s="6" t="s">
        <v>28</v>
      </c>
      <c r="J1324" s="6" t="s">
        <v>28</v>
      </c>
      <c r="K1324" s="6" t="s">
        <v>28</v>
      </c>
      <c r="L1324" s="24" t="s">
        <v>28</v>
      </c>
      <c r="M1324" s="44" t="s">
        <v>28</v>
      </c>
      <c r="N1324" s="44" t="s">
        <v>28</v>
      </c>
      <c r="O1324" s="44" t="s">
        <v>28</v>
      </c>
      <c r="P1324" s="44" t="s">
        <v>28</v>
      </c>
      <c r="Q1324" s="44" t="s">
        <v>28</v>
      </c>
      <c r="R1324" s="44" t="s">
        <v>28</v>
      </c>
      <c r="S1324" s="44" t="s">
        <v>28</v>
      </c>
      <c r="T1324" s="44" t="s">
        <v>28</v>
      </c>
      <c r="U1324" s="44" t="s">
        <v>28</v>
      </c>
      <c r="V1324" s="47" t="s">
        <v>28</v>
      </c>
      <c r="W1324" s="47" t="s">
        <v>28</v>
      </c>
      <c r="X1324" s="47" t="s">
        <v>28</v>
      </c>
      <c r="Y1324" s="47" t="s">
        <v>28</v>
      </c>
      <c r="Z1324" s="47" t="s">
        <v>28</v>
      </c>
      <c r="AA1324" s="47" t="s">
        <v>28</v>
      </c>
      <c r="AB1324" s="47" t="s">
        <v>28</v>
      </c>
      <c r="AC1324" s="47" t="s">
        <v>28</v>
      </c>
      <c r="AD1324" s="47" t="s">
        <v>28</v>
      </c>
      <c r="AE1324" s="47" t="s">
        <v>28</v>
      </c>
      <c r="AF1324" s="45" t="s">
        <v>28</v>
      </c>
      <c r="AG1324" s="52"/>
      <c r="AH1324" s="46"/>
      <c r="AI1324" t="e">
        <f>E1324&amp;H1324&amp;I1324&amp;J1324&amp;K1324&amp;M1324&amp;#REF!&amp;#REF!&amp;N1324&amp;O1324&amp;P1324&amp;Q1324&amp;R1324&amp;S1324&amp;T1324&amp;U1324&amp;V1324</f>
        <v>#REF!</v>
      </c>
      <c r="AJ1324" t="str">
        <f>IF(E1324="","",IFERROR(IF(MATCH(E1324,#REF!,0),"O","X"),"X"))</f>
        <v/>
      </c>
    </row>
    <row r="1325" spans="1:36">
      <c r="A1325" s="6" t="s">
        <v>28</v>
      </c>
      <c r="B1325" s="6" t="s">
        <v>28</v>
      </c>
      <c r="C1325" s="6" t="s">
        <v>28</v>
      </c>
      <c r="D1325" s="6" t="s">
        <v>28</v>
      </c>
      <c r="E1325" s="6" t="s">
        <v>28</v>
      </c>
      <c r="F1325" s="6" t="e">
        <f>VLOOKUP(E1325,'홈플러스-업데이트'!E2440:E4720,1,0)</f>
        <v>#N/A</v>
      </c>
      <c r="G1325" s="14" t="s">
        <v>28</v>
      </c>
      <c r="H1325" s="6" t="s">
        <v>28</v>
      </c>
      <c r="I1325" s="6" t="s">
        <v>28</v>
      </c>
      <c r="J1325" s="6" t="s">
        <v>28</v>
      </c>
      <c r="K1325" s="6" t="s">
        <v>28</v>
      </c>
      <c r="L1325" s="24" t="s">
        <v>28</v>
      </c>
      <c r="M1325" s="44" t="s">
        <v>28</v>
      </c>
      <c r="N1325" s="44" t="s">
        <v>28</v>
      </c>
      <c r="O1325" s="44" t="s">
        <v>28</v>
      </c>
      <c r="P1325" s="44" t="s">
        <v>28</v>
      </c>
      <c r="Q1325" s="44" t="s">
        <v>28</v>
      </c>
      <c r="R1325" s="44" t="s">
        <v>28</v>
      </c>
      <c r="S1325" s="44" t="s">
        <v>28</v>
      </c>
      <c r="T1325" s="44" t="s">
        <v>28</v>
      </c>
      <c r="U1325" s="44" t="s">
        <v>28</v>
      </c>
      <c r="V1325" s="47" t="s">
        <v>28</v>
      </c>
      <c r="W1325" s="47" t="s">
        <v>28</v>
      </c>
      <c r="X1325" s="47" t="s">
        <v>28</v>
      </c>
      <c r="Y1325" s="47" t="s">
        <v>28</v>
      </c>
      <c r="Z1325" s="47" t="s">
        <v>28</v>
      </c>
      <c r="AA1325" s="47" t="s">
        <v>28</v>
      </c>
      <c r="AB1325" s="47" t="s">
        <v>28</v>
      </c>
      <c r="AC1325" s="47" t="s">
        <v>28</v>
      </c>
      <c r="AD1325" s="47" t="s">
        <v>28</v>
      </c>
      <c r="AE1325" s="47" t="s">
        <v>28</v>
      </c>
      <c r="AF1325" s="45" t="s">
        <v>28</v>
      </c>
      <c r="AG1325" s="52"/>
      <c r="AH1325" s="46"/>
      <c r="AI1325" t="e">
        <f>E1325&amp;H1325&amp;I1325&amp;J1325&amp;K1325&amp;M1325&amp;#REF!&amp;#REF!&amp;N1325&amp;O1325&amp;P1325&amp;Q1325&amp;R1325&amp;S1325&amp;T1325&amp;U1325&amp;V1325</f>
        <v>#REF!</v>
      </c>
      <c r="AJ1325" t="str">
        <f>IF(E1325="","",IFERROR(IF(MATCH(E1325,#REF!,0),"O","X"),"X"))</f>
        <v/>
      </c>
    </row>
    <row r="1326" spans="1:36">
      <c r="A1326" s="6" t="s">
        <v>28</v>
      </c>
      <c r="B1326" s="6" t="s">
        <v>28</v>
      </c>
      <c r="C1326" s="6" t="s">
        <v>28</v>
      </c>
      <c r="D1326" s="6" t="s">
        <v>28</v>
      </c>
      <c r="E1326" s="6" t="s">
        <v>28</v>
      </c>
      <c r="F1326" s="6" t="e">
        <f>VLOOKUP(E1326,'홈플러스-업데이트'!E2441:E4721,1,0)</f>
        <v>#N/A</v>
      </c>
      <c r="G1326" s="14" t="s">
        <v>28</v>
      </c>
      <c r="H1326" s="6" t="s">
        <v>28</v>
      </c>
      <c r="I1326" s="6" t="s">
        <v>28</v>
      </c>
      <c r="J1326" s="6" t="s">
        <v>28</v>
      </c>
      <c r="K1326" s="6" t="s">
        <v>28</v>
      </c>
      <c r="L1326" s="24" t="s">
        <v>28</v>
      </c>
      <c r="M1326" s="44" t="s">
        <v>28</v>
      </c>
      <c r="N1326" s="44" t="s">
        <v>28</v>
      </c>
      <c r="O1326" s="44" t="s">
        <v>28</v>
      </c>
      <c r="P1326" s="44" t="s">
        <v>28</v>
      </c>
      <c r="Q1326" s="44" t="s">
        <v>28</v>
      </c>
      <c r="R1326" s="44" t="s">
        <v>28</v>
      </c>
      <c r="S1326" s="44" t="s">
        <v>28</v>
      </c>
      <c r="T1326" s="44" t="s">
        <v>28</v>
      </c>
      <c r="U1326" s="44" t="s">
        <v>28</v>
      </c>
      <c r="V1326" s="47" t="s">
        <v>28</v>
      </c>
      <c r="W1326" s="47" t="s">
        <v>28</v>
      </c>
      <c r="X1326" s="47" t="s">
        <v>28</v>
      </c>
      <c r="Y1326" s="47" t="s">
        <v>28</v>
      </c>
      <c r="Z1326" s="47" t="s">
        <v>28</v>
      </c>
      <c r="AA1326" s="47" t="s">
        <v>28</v>
      </c>
      <c r="AB1326" s="47" t="s">
        <v>28</v>
      </c>
      <c r="AC1326" s="47" t="s">
        <v>28</v>
      </c>
      <c r="AD1326" s="47" t="s">
        <v>28</v>
      </c>
      <c r="AE1326" s="47" t="s">
        <v>28</v>
      </c>
      <c r="AF1326" s="45" t="s">
        <v>28</v>
      </c>
      <c r="AG1326" s="52"/>
      <c r="AH1326" s="46"/>
      <c r="AI1326" t="e">
        <f>E1326&amp;H1326&amp;I1326&amp;J1326&amp;K1326&amp;M1326&amp;#REF!&amp;#REF!&amp;N1326&amp;O1326&amp;P1326&amp;Q1326&amp;R1326&amp;S1326&amp;T1326&amp;U1326&amp;V1326</f>
        <v>#REF!</v>
      </c>
      <c r="AJ1326" t="str">
        <f>IF(E1326="","",IFERROR(IF(MATCH(E1326,#REF!,0),"O","X"),"X"))</f>
        <v/>
      </c>
    </row>
    <row r="1327" spans="1:36">
      <c r="A1327" s="6" t="s">
        <v>28</v>
      </c>
      <c r="B1327" s="6" t="s">
        <v>28</v>
      </c>
      <c r="C1327" s="6" t="s">
        <v>28</v>
      </c>
      <c r="D1327" s="6" t="s">
        <v>28</v>
      </c>
      <c r="E1327" s="6" t="s">
        <v>28</v>
      </c>
      <c r="F1327" s="6" t="e">
        <f>VLOOKUP(E1327,'홈플러스-업데이트'!E2442:E4722,1,0)</f>
        <v>#N/A</v>
      </c>
      <c r="G1327" s="14" t="s">
        <v>28</v>
      </c>
      <c r="H1327" s="6" t="s">
        <v>28</v>
      </c>
      <c r="I1327" s="6" t="s">
        <v>28</v>
      </c>
      <c r="J1327" s="6" t="s">
        <v>28</v>
      </c>
      <c r="K1327" s="6" t="s">
        <v>28</v>
      </c>
      <c r="L1327" s="24" t="s">
        <v>28</v>
      </c>
      <c r="M1327" s="44" t="s">
        <v>28</v>
      </c>
      <c r="N1327" s="44" t="s">
        <v>28</v>
      </c>
      <c r="O1327" s="44" t="s">
        <v>28</v>
      </c>
      <c r="P1327" s="44" t="s">
        <v>28</v>
      </c>
      <c r="Q1327" s="44" t="s">
        <v>28</v>
      </c>
      <c r="R1327" s="44" t="s">
        <v>28</v>
      </c>
      <c r="S1327" s="44" t="s">
        <v>28</v>
      </c>
      <c r="T1327" s="44" t="s">
        <v>28</v>
      </c>
      <c r="U1327" s="44" t="s">
        <v>28</v>
      </c>
      <c r="V1327" s="47" t="s">
        <v>28</v>
      </c>
      <c r="W1327" s="47" t="s">
        <v>28</v>
      </c>
      <c r="X1327" s="47" t="s">
        <v>28</v>
      </c>
      <c r="Y1327" s="47" t="s">
        <v>28</v>
      </c>
      <c r="Z1327" s="47" t="s">
        <v>28</v>
      </c>
      <c r="AA1327" s="47" t="s">
        <v>28</v>
      </c>
      <c r="AB1327" s="47" t="s">
        <v>28</v>
      </c>
      <c r="AC1327" s="47" t="s">
        <v>28</v>
      </c>
      <c r="AD1327" s="47" t="s">
        <v>28</v>
      </c>
      <c r="AE1327" s="47" t="s">
        <v>28</v>
      </c>
      <c r="AF1327" s="45" t="s">
        <v>28</v>
      </c>
      <c r="AG1327" s="52"/>
      <c r="AH1327" s="46"/>
      <c r="AI1327" t="e">
        <f>E1327&amp;H1327&amp;I1327&amp;J1327&amp;K1327&amp;M1327&amp;#REF!&amp;#REF!&amp;N1327&amp;O1327&amp;P1327&amp;Q1327&amp;R1327&amp;S1327&amp;T1327&amp;U1327&amp;V1327</f>
        <v>#REF!</v>
      </c>
      <c r="AJ1327" t="str">
        <f>IF(E1327="","",IFERROR(IF(MATCH(E1327,#REF!,0),"O","X"),"X"))</f>
        <v/>
      </c>
    </row>
    <row r="1328" spans="1:36">
      <c r="A1328" s="6" t="s">
        <v>28</v>
      </c>
      <c r="B1328" s="6" t="s">
        <v>28</v>
      </c>
      <c r="C1328" s="6" t="s">
        <v>28</v>
      </c>
      <c r="D1328" s="6" t="s">
        <v>28</v>
      </c>
      <c r="E1328" s="6" t="s">
        <v>28</v>
      </c>
      <c r="F1328" s="6" t="e">
        <f>VLOOKUP(E1328,'홈플러스-업데이트'!E2443:E4723,1,0)</f>
        <v>#N/A</v>
      </c>
      <c r="G1328" s="14" t="s">
        <v>28</v>
      </c>
      <c r="H1328" s="6" t="s">
        <v>28</v>
      </c>
      <c r="I1328" s="6" t="s">
        <v>28</v>
      </c>
      <c r="J1328" s="6" t="s">
        <v>28</v>
      </c>
      <c r="K1328" s="6" t="s">
        <v>28</v>
      </c>
      <c r="L1328" s="24" t="s">
        <v>28</v>
      </c>
      <c r="M1328" s="44" t="s">
        <v>28</v>
      </c>
      <c r="N1328" s="44" t="s">
        <v>28</v>
      </c>
      <c r="O1328" s="44" t="s">
        <v>28</v>
      </c>
      <c r="P1328" s="44" t="s">
        <v>28</v>
      </c>
      <c r="Q1328" s="44" t="s">
        <v>28</v>
      </c>
      <c r="R1328" s="44" t="s">
        <v>28</v>
      </c>
      <c r="S1328" s="44" t="s">
        <v>28</v>
      </c>
      <c r="T1328" s="44" t="s">
        <v>28</v>
      </c>
      <c r="U1328" s="44" t="s">
        <v>28</v>
      </c>
      <c r="V1328" s="47" t="s">
        <v>28</v>
      </c>
      <c r="W1328" s="47" t="s">
        <v>28</v>
      </c>
      <c r="X1328" s="47" t="s">
        <v>28</v>
      </c>
      <c r="Y1328" s="47" t="s">
        <v>28</v>
      </c>
      <c r="Z1328" s="47" t="s">
        <v>28</v>
      </c>
      <c r="AA1328" s="47" t="s">
        <v>28</v>
      </c>
      <c r="AB1328" s="47" t="s">
        <v>28</v>
      </c>
      <c r="AC1328" s="47" t="s">
        <v>28</v>
      </c>
      <c r="AD1328" s="47" t="s">
        <v>28</v>
      </c>
      <c r="AE1328" s="47" t="s">
        <v>28</v>
      </c>
      <c r="AF1328" s="45" t="s">
        <v>28</v>
      </c>
      <c r="AG1328" s="52"/>
      <c r="AH1328" s="46"/>
      <c r="AI1328" t="e">
        <f>E1328&amp;H1328&amp;I1328&amp;J1328&amp;K1328&amp;M1328&amp;#REF!&amp;#REF!&amp;N1328&amp;O1328&amp;P1328&amp;Q1328&amp;R1328&amp;S1328&amp;T1328&amp;U1328&amp;V1328</f>
        <v>#REF!</v>
      </c>
      <c r="AJ1328" t="str">
        <f>IF(E1328="","",IFERROR(IF(MATCH(E1328,#REF!,0),"O","X"),"X"))</f>
        <v/>
      </c>
    </row>
    <row r="1329" spans="1:36">
      <c r="A1329" s="6" t="s">
        <v>28</v>
      </c>
      <c r="B1329" s="6" t="s">
        <v>28</v>
      </c>
      <c r="C1329" s="6" t="s">
        <v>28</v>
      </c>
      <c r="D1329" s="6" t="s">
        <v>28</v>
      </c>
      <c r="E1329" s="6" t="s">
        <v>28</v>
      </c>
      <c r="F1329" s="6" t="e">
        <f>VLOOKUP(E1329,'홈플러스-업데이트'!E2444:E4724,1,0)</f>
        <v>#N/A</v>
      </c>
      <c r="G1329" s="14" t="s">
        <v>28</v>
      </c>
      <c r="H1329" s="6" t="s">
        <v>28</v>
      </c>
      <c r="I1329" s="6" t="s">
        <v>28</v>
      </c>
      <c r="J1329" s="6" t="s">
        <v>28</v>
      </c>
      <c r="K1329" s="6" t="s">
        <v>28</v>
      </c>
      <c r="L1329" s="24" t="s">
        <v>28</v>
      </c>
      <c r="M1329" s="44" t="s">
        <v>28</v>
      </c>
      <c r="N1329" s="44" t="s">
        <v>28</v>
      </c>
      <c r="O1329" s="44" t="s">
        <v>28</v>
      </c>
      <c r="P1329" s="44" t="s">
        <v>28</v>
      </c>
      <c r="Q1329" s="44" t="s">
        <v>28</v>
      </c>
      <c r="R1329" s="44" t="s">
        <v>28</v>
      </c>
      <c r="S1329" s="44" t="s">
        <v>28</v>
      </c>
      <c r="T1329" s="44" t="s">
        <v>28</v>
      </c>
      <c r="U1329" s="44" t="s">
        <v>28</v>
      </c>
      <c r="V1329" s="47" t="s">
        <v>28</v>
      </c>
      <c r="W1329" s="47" t="s">
        <v>28</v>
      </c>
      <c r="X1329" s="47" t="s">
        <v>28</v>
      </c>
      <c r="Y1329" s="47" t="s">
        <v>28</v>
      </c>
      <c r="Z1329" s="47" t="s">
        <v>28</v>
      </c>
      <c r="AA1329" s="47" t="s">
        <v>28</v>
      </c>
      <c r="AB1329" s="47" t="s">
        <v>28</v>
      </c>
      <c r="AC1329" s="47" t="s">
        <v>28</v>
      </c>
      <c r="AD1329" s="47" t="s">
        <v>28</v>
      </c>
      <c r="AE1329" s="47" t="s">
        <v>28</v>
      </c>
      <c r="AF1329" s="45" t="s">
        <v>28</v>
      </c>
      <c r="AG1329" s="52"/>
      <c r="AH1329" s="46"/>
      <c r="AI1329" t="e">
        <f>E1329&amp;H1329&amp;I1329&amp;J1329&amp;K1329&amp;M1329&amp;#REF!&amp;#REF!&amp;N1329&amp;O1329&amp;P1329&amp;Q1329&amp;R1329&amp;S1329&amp;T1329&amp;U1329&amp;V1329</f>
        <v>#REF!</v>
      </c>
      <c r="AJ1329" t="str">
        <f>IF(E1329="","",IFERROR(IF(MATCH(E1329,#REF!,0),"O","X"),"X"))</f>
        <v/>
      </c>
    </row>
    <row r="1330" spans="1:36">
      <c r="A1330" s="6" t="s">
        <v>28</v>
      </c>
      <c r="B1330" s="6" t="s">
        <v>28</v>
      </c>
      <c r="C1330" s="6" t="s">
        <v>28</v>
      </c>
      <c r="D1330" s="6" t="s">
        <v>28</v>
      </c>
      <c r="E1330" s="6" t="s">
        <v>28</v>
      </c>
      <c r="F1330" s="6" t="e">
        <f>VLOOKUP(E1330,'홈플러스-업데이트'!E2445:E4725,1,0)</f>
        <v>#N/A</v>
      </c>
      <c r="G1330" s="14" t="s">
        <v>28</v>
      </c>
      <c r="H1330" s="6" t="s">
        <v>28</v>
      </c>
      <c r="I1330" s="6" t="s">
        <v>28</v>
      </c>
      <c r="J1330" s="6" t="s">
        <v>28</v>
      </c>
      <c r="K1330" s="6" t="s">
        <v>28</v>
      </c>
      <c r="L1330" s="24" t="s">
        <v>28</v>
      </c>
      <c r="M1330" s="44" t="s">
        <v>28</v>
      </c>
      <c r="N1330" s="44" t="s">
        <v>28</v>
      </c>
      <c r="O1330" s="44" t="s">
        <v>28</v>
      </c>
      <c r="P1330" s="44" t="s">
        <v>28</v>
      </c>
      <c r="Q1330" s="44" t="s">
        <v>28</v>
      </c>
      <c r="R1330" s="44" t="s">
        <v>28</v>
      </c>
      <c r="S1330" s="44" t="s">
        <v>28</v>
      </c>
      <c r="T1330" s="44" t="s">
        <v>28</v>
      </c>
      <c r="U1330" s="44" t="s">
        <v>28</v>
      </c>
      <c r="V1330" s="47" t="s">
        <v>28</v>
      </c>
      <c r="W1330" s="47" t="s">
        <v>28</v>
      </c>
      <c r="X1330" s="47" t="s">
        <v>28</v>
      </c>
      <c r="Y1330" s="47" t="s">
        <v>28</v>
      </c>
      <c r="Z1330" s="47" t="s">
        <v>28</v>
      </c>
      <c r="AA1330" s="47" t="s">
        <v>28</v>
      </c>
      <c r="AB1330" s="47" t="s">
        <v>28</v>
      </c>
      <c r="AC1330" s="47" t="s">
        <v>28</v>
      </c>
      <c r="AD1330" s="47" t="s">
        <v>28</v>
      </c>
      <c r="AE1330" s="47" t="s">
        <v>28</v>
      </c>
      <c r="AF1330" s="45" t="s">
        <v>28</v>
      </c>
      <c r="AG1330" s="52"/>
      <c r="AH1330" s="46"/>
      <c r="AI1330" t="e">
        <f>E1330&amp;H1330&amp;I1330&amp;J1330&amp;K1330&amp;M1330&amp;#REF!&amp;#REF!&amp;N1330&amp;O1330&amp;P1330&amp;Q1330&amp;R1330&amp;S1330&amp;T1330&amp;U1330&amp;V1330</f>
        <v>#REF!</v>
      </c>
      <c r="AJ1330" t="str">
        <f>IF(E1330="","",IFERROR(IF(MATCH(E1330,#REF!,0),"O","X"),"X"))</f>
        <v/>
      </c>
    </row>
    <row r="1331" spans="1:36">
      <c r="A1331" s="6" t="s">
        <v>28</v>
      </c>
      <c r="B1331" s="6" t="s">
        <v>28</v>
      </c>
      <c r="C1331" s="6" t="s">
        <v>28</v>
      </c>
      <c r="D1331" s="6" t="s">
        <v>28</v>
      </c>
      <c r="E1331" s="6" t="s">
        <v>28</v>
      </c>
      <c r="F1331" s="6" t="e">
        <f>VLOOKUP(E1331,'홈플러스-업데이트'!E2446:E4726,1,0)</f>
        <v>#N/A</v>
      </c>
      <c r="G1331" s="14" t="s">
        <v>28</v>
      </c>
      <c r="H1331" s="6" t="s">
        <v>28</v>
      </c>
      <c r="I1331" s="6" t="s">
        <v>28</v>
      </c>
      <c r="J1331" s="6" t="s">
        <v>28</v>
      </c>
      <c r="K1331" s="6" t="s">
        <v>28</v>
      </c>
      <c r="L1331" s="24" t="s">
        <v>28</v>
      </c>
      <c r="M1331" s="44" t="s">
        <v>28</v>
      </c>
      <c r="N1331" s="44" t="s">
        <v>28</v>
      </c>
      <c r="O1331" s="44" t="s">
        <v>28</v>
      </c>
      <c r="P1331" s="44" t="s">
        <v>28</v>
      </c>
      <c r="Q1331" s="44" t="s">
        <v>28</v>
      </c>
      <c r="R1331" s="44" t="s">
        <v>28</v>
      </c>
      <c r="S1331" s="44" t="s">
        <v>28</v>
      </c>
      <c r="T1331" s="44" t="s">
        <v>28</v>
      </c>
      <c r="U1331" s="44" t="s">
        <v>28</v>
      </c>
      <c r="V1331" s="47" t="s">
        <v>28</v>
      </c>
      <c r="W1331" s="47" t="s">
        <v>28</v>
      </c>
      <c r="X1331" s="47" t="s">
        <v>28</v>
      </c>
      <c r="Y1331" s="47" t="s">
        <v>28</v>
      </c>
      <c r="Z1331" s="47" t="s">
        <v>28</v>
      </c>
      <c r="AA1331" s="47" t="s">
        <v>28</v>
      </c>
      <c r="AB1331" s="47" t="s">
        <v>28</v>
      </c>
      <c r="AC1331" s="47" t="s">
        <v>28</v>
      </c>
      <c r="AD1331" s="47" t="s">
        <v>28</v>
      </c>
      <c r="AE1331" s="47" t="s">
        <v>28</v>
      </c>
      <c r="AF1331" s="45" t="s">
        <v>28</v>
      </c>
      <c r="AG1331" s="52"/>
      <c r="AH1331" s="46"/>
      <c r="AI1331" t="e">
        <f>E1331&amp;H1331&amp;I1331&amp;J1331&amp;K1331&amp;M1331&amp;#REF!&amp;#REF!&amp;N1331&amp;O1331&amp;P1331&amp;Q1331&amp;R1331&amp;S1331&amp;T1331&amp;U1331&amp;V1331</f>
        <v>#REF!</v>
      </c>
      <c r="AJ1331" t="str">
        <f>IF(E1331="","",IFERROR(IF(MATCH(E1331,#REF!,0),"O","X"),"X"))</f>
        <v/>
      </c>
    </row>
    <row r="1332" spans="1:36">
      <c r="A1332" s="6" t="s">
        <v>28</v>
      </c>
      <c r="B1332" s="6" t="s">
        <v>28</v>
      </c>
      <c r="C1332" s="6" t="s">
        <v>28</v>
      </c>
      <c r="D1332" s="6" t="s">
        <v>28</v>
      </c>
      <c r="E1332" s="6" t="s">
        <v>28</v>
      </c>
      <c r="F1332" s="6" t="e">
        <f>VLOOKUP(E1332,'홈플러스-업데이트'!E2447:E4727,1,0)</f>
        <v>#N/A</v>
      </c>
      <c r="G1332" s="14" t="s">
        <v>28</v>
      </c>
      <c r="H1332" s="6" t="s">
        <v>28</v>
      </c>
      <c r="I1332" s="6" t="s">
        <v>28</v>
      </c>
      <c r="J1332" s="6" t="s">
        <v>28</v>
      </c>
      <c r="K1332" s="6" t="s">
        <v>28</v>
      </c>
      <c r="L1332" s="24" t="s">
        <v>28</v>
      </c>
      <c r="M1332" s="44" t="s">
        <v>28</v>
      </c>
      <c r="N1332" s="44" t="s">
        <v>28</v>
      </c>
      <c r="O1332" s="44" t="s">
        <v>28</v>
      </c>
      <c r="P1332" s="44" t="s">
        <v>28</v>
      </c>
      <c r="Q1332" s="44" t="s">
        <v>28</v>
      </c>
      <c r="R1332" s="44" t="s">
        <v>28</v>
      </c>
      <c r="S1332" s="44" t="s">
        <v>28</v>
      </c>
      <c r="T1332" s="44" t="s">
        <v>28</v>
      </c>
      <c r="U1332" s="44" t="s">
        <v>28</v>
      </c>
      <c r="V1332" s="47" t="s">
        <v>28</v>
      </c>
      <c r="W1332" s="47" t="s">
        <v>28</v>
      </c>
      <c r="X1332" s="47" t="s">
        <v>28</v>
      </c>
      <c r="Y1332" s="47" t="s">
        <v>28</v>
      </c>
      <c r="Z1332" s="47" t="s">
        <v>28</v>
      </c>
      <c r="AA1332" s="47" t="s">
        <v>28</v>
      </c>
      <c r="AB1332" s="47" t="s">
        <v>28</v>
      </c>
      <c r="AC1332" s="47" t="s">
        <v>28</v>
      </c>
      <c r="AD1332" s="47" t="s">
        <v>28</v>
      </c>
      <c r="AE1332" s="47" t="s">
        <v>28</v>
      </c>
      <c r="AF1332" s="45" t="s">
        <v>28</v>
      </c>
      <c r="AG1332" s="52"/>
      <c r="AH1332" s="46"/>
      <c r="AI1332" t="e">
        <f>E1332&amp;H1332&amp;I1332&amp;J1332&amp;K1332&amp;M1332&amp;#REF!&amp;#REF!&amp;N1332&amp;O1332&amp;P1332&amp;Q1332&amp;R1332&amp;S1332&amp;T1332&amp;U1332&amp;V1332</f>
        <v>#REF!</v>
      </c>
      <c r="AJ1332" t="str">
        <f>IF(E1332="","",IFERROR(IF(MATCH(E1332,#REF!,0),"O","X"),"X"))</f>
        <v/>
      </c>
    </row>
    <row r="1333" spans="1:36">
      <c r="A1333" s="6" t="s">
        <v>28</v>
      </c>
      <c r="B1333" s="6" t="s">
        <v>28</v>
      </c>
      <c r="C1333" s="6" t="s">
        <v>28</v>
      </c>
      <c r="D1333" s="6" t="s">
        <v>28</v>
      </c>
      <c r="E1333" s="6" t="s">
        <v>28</v>
      </c>
      <c r="F1333" s="6" t="e">
        <f>VLOOKUP(E1333,'홈플러스-업데이트'!E2448:E4728,1,0)</f>
        <v>#N/A</v>
      </c>
      <c r="G1333" s="14" t="s">
        <v>28</v>
      </c>
      <c r="H1333" s="6" t="s">
        <v>28</v>
      </c>
      <c r="I1333" s="6" t="s">
        <v>28</v>
      </c>
      <c r="J1333" s="6" t="s">
        <v>28</v>
      </c>
      <c r="K1333" s="6" t="s">
        <v>28</v>
      </c>
      <c r="L1333" s="24" t="s">
        <v>28</v>
      </c>
      <c r="M1333" s="44" t="s">
        <v>28</v>
      </c>
      <c r="N1333" s="44" t="s">
        <v>28</v>
      </c>
      <c r="O1333" s="44" t="s">
        <v>28</v>
      </c>
      <c r="P1333" s="44" t="s">
        <v>28</v>
      </c>
      <c r="Q1333" s="44" t="s">
        <v>28</v>
      </c>
      <c r="R1333" s="44" t="s">
        <v>28</v>
      </c>
      <c r="S1333" s="44" t="s">
        <v>28</v>
      </c>
      <c r="T1333" s="44" t="s">
        <v>28</v>
      </c>
      <c r="U1333" s="44" t="s">
        <v>28</v>
      </c>
      <c r="V1333" s="47" t="s">
        <v>28</v>
      </c>
      <c r="W1333" s="47" t="s">
        <v>28</v>
      </c>
      <c r="X1333" s="47" t="s">
        <v>28</v>
      </c>
      <c r="Y1333" s="47" t="s">
        <v>28</v>
      </c>
      <c r="Z1333" s="47" t="s">
        <v>28</v>
      </c>
      <c r="AA1333" s="47" t="s">
        <v>28</v>
      </c>
      <c r="AB1333" s="47" t="s">
        <v>28</v>
      </c>
      <c r="AC1333" s="47" t="s">
        <v>28</v>
      </c>
      <c r="AD1333" s="47" t="s">
        <v>28</v>
      </c>
      <c r="AE1333" s="47" t="s">
        <v>28</v>
      </c>
      <c r="AF1333" s="45" t="s">
        <v>28</v>
      </c>
      <c r="AG1333" s="52"/>
      <c r="AH1333" s="46"/>
      <c r="AI1333" t="e">
        <f>E1333&amp;H1333&amp;I1333&amp;J1333&amp;K1333&amp;M1333&amp;#REF!&amp;#REF!&amp;N1333&amp;O1333&amp;P1333&amp;Q1333&amp;R1333&amp;S1333&amp;T1333&amp;U1333&amp;V1333</f>
        <v>#REF!</v>
      </c>
      <c r="AJ1333" t="str">
        <f>IF(E1333="","",IFERROR(IF(MATCH(E1333,#REF!,0),"O","X"),"X"))</f>
        <v/>
      </c>
    </row>
    <row r="1334" spans="1:36">
      <c r="A1334" s="6" t="s">
        <v>28</v>
      </c>
      <c r="B1334" s="6" t="s">
        <v>28</v>
      </c>
      <c r="C1334" s="6" t="s">
        <v>28</v>
      </c>
      <c r="D1334" s="6" t="s">
        <v>28</v>
      </c>
      <c r="E1334" s="6" t="s">
        <v>28</v>
      </c>
      <c r="F1334" s="6" t="e">
        <f>VLOOKUP(E1334,'홈플러스-업데이트'!E2449:E4729,1,0)</f>
        <v>#N/A</v>
      </c>
      <c r="G1334" s="14" t="s">
        <v>28</v>
      </c>
      <c r="H1334" s="6" t="s">
        <v>28</v>
      </c>
      <c r="I1334" s="6" t="s">
        <v>28</v>
      </c>
      <c r="J1334" s="6" t="s">
        <v>28</v>
      </c>
      <c r="K1334" s="6" t="s">
        <v>28</v>
      </c>
      <c r="L1334" s="24" t="s">
        <v>28</v>
      </c>
      <c r="M1334" s="44" t="s">
        <v>28</v>
      </c>
      <c r="N1334" s="44" t="s">
        <v>28</v>
      </c>
      <c r="O1334" s="44" t="s">
        <v>28</v>
      </c>
      <c r="P1334" s="44" t="s">
        <v>28</v>
      </c>
      <c r="Q1334" s="44" t="s">
        <v>28</v>
      </c>
      <c r="R1334" s="44" t="s">
        <v>28</v>
      </c>
      <c r="S1334" s="44" t="s">
        <v>28</v>
      </c>
      <c r="T1334" s="44" t="s">
        <v>28</v>
      </c>
      <c r="U1334" s="44" t="s">
        <v>28</v>
      </c>
      <c r="V1334" s="47" t="s">
        <v>28</v>
      </c>
      <c r="W1334" s="47" t="s">
        <v>28</v>
      </c>
      <c r="X1334" s="47" t="s">
        <v>28</v>
      </c>
      <c r="Y1334" s="47" t="s">
        <v>28</v>
      </c>
      <c r="Z1334" s="47" t="s">
        <v>28</v>
      </c>
      <c r="AA1334" s="47" t="s">
        <v>28</v>
      </c>
      <c r="AB1334" s="47" t="s">
        <v>28</v>
      </c>
      <c r="AC1334" s="47" t="s">
        <v>28</v>
      </c>
      <c r="AD1334" s="47" t="s">
        <v>28</v>
      </c>
      <c r="AE1334" s="47" t="s">
        <v>28</v>
      </c>
      <c r="AF1334" s="45" t="s">
        <v>28</v>
      </c>
      <c r="AG1334" s="52"/>
      <c r="AH1334" s="46"/>
      <c r="AI1334" t="e">
        <f>E1334&amp;H1334&amp;I1334&amp;J1334&amp;K1334&amp;M1334&amp;#REF!&amp;#REF!&amp;N1334&amp;O1334&amp;P1334&amp;Q1334&amp;R1334&amp;S1334&amp;T1334&amp;U1334&amp;V1334</f>
        <v>#REF!</v>
      </c>
      <c r="AJ1334" t="str">
        <f>IF(E1334="","",IFERROR(IF(MATCH(E1334,#REF!,0),"O","X"),"X"))</f>
        <v/>
      </c>
    </row>
    <row r="1335" spans="1:36">
      <c r="A1335" s="6" t="s">
        <v>28</v>
      </c>
      <c r="B1335" s="6" t="s">
        <v>28</v>
      </c>
      <c r="C1335" s="6" t="s">
        <v>28</v>
      </c>
      <c r="D1335" s="6" t="s">
        <v>28</v>
      </c>
      <c r="E1335" s="6" t="s">
        <v>28</v>
      </c>
      <c r="F1335" s="6" t="e">
        <f>VLOOKUP(E1335,'홈플러스-업데이트'!E2450:E4730,1,0)</f>
        <v>#N/A</v>
      </c>
      <c r="G1335" s="14" t="s">
        <v>28</v>
      </c>
      <c r="H1335" s="6" t="s">
        <v>28</v>
      </c>
      <c r="I1335" s="6" t="s">
        <v>28</v>
      </c>
      <c r="J1335" s="6" t="s">
        <v>28</v>
      </c>
      <c r="K1335" s="6" t="s">
        <v>28</v>
      </c>
      <c r="L1335" s="24" t="s">
        <v>28</v>
      </c>
      <c r="M1335" s="44" t="s">
        <v>28</v>
      </c>
      <c r="N1335" s="44" t="s">
        <v>28</v>
      </c>
      <c r="O1335" s="44" t="s">
        <v>28</v>
      </c>
      <c r="P1335" s="44" t="s">
        <v>28</v>
      </c>
      <c r="Q1335" s="44" t="s">
        <v>28</v>
      </c>
      <c r="R1335" s="44" t="s">
        <v>28</v>
      </c>
      <c r="S1335" s="44" t="s">
        <v>28</v>
      </c>
      <c r="T1335" s="44" t="s">
        <v>28</v>
      </c>
      <c r="U1335" s="44" t="s">
        <v>28</v>
      </c>
      <c r="V1335" s="47" t="s">
        <v>28</v>
      </c>
      <c r="W1335" s="47" t="s">
        <v>28</v>
      </c>
      <c r="X1335" s="47" t="s">
        <v>28</v>
      </c>
      <c r="Y1335" s="47" t="s">
        <v>28</v>
      </c>
      <c r="Z1335" s="47" t="s">
        <v>28</v>
      </c>
      <c r="AA1335" s="47" t="s">
        <v>28</v>
      </c>
      <c r="AB1335" s="47" t="s">
        <v>28</v>
      </c>
      <c r="AC1335" s="47" t="s">
        <v>28</v>
      </c>
      <c r="AD1335" s="47" t="s">
        <v>28</v>
      </c>
      <c r="AE1335" s="47" t="s">
        <v>28</v>
      </c>
      <c r="AF1335" s="45" t="s">
        <v>28</v>
      </c>
      <c r="AG1335" s="52"/>
      <c r="AH1335" s="46"/>
      <c r="AI1335" t="e">
        <f>E1335&amp;H1335&amp;I1335&amp;J1335&amp;K1335&amp;M1335&amp;#REF!&amp;#REF!&amp;N1335&amp;O1335&amp;P1335&amp;Q1335&amp;R1335&amp;S1335&amp;T1335&amp;U1335&amp;V1335</f>
        <v>#REF!</v>
      </c>
      <c r="AJ1335" t="str">
        <f>IF(E1335="","",IFERROR(IF(MATCH(E1335,#REF!,0),"O","X"),"X"))</f>
        <v/>
      </c>
    </row>
    <row r="1336" spans="1:36">
      <c r="A1336" s="6" t="s">
        <v>28</v>
      </c>
      <c r="B1336" s="6" t="s">
        <v>28</v>
      </c>
      <c r="C1336" s="6" t="s">
        <v>28</v>
      </c>
      <c r="D1336" s="6" t="s">
        <v>28</v>
      </c>
      <c r="E1336" s="6" t="s">
        <v>28</v>
      </c>
      <c r="F1336" s="6" t="e">
        <f>VLOOKUP(E1336,'홈플러스-업데이트'!E2451:E4731,1,0)</f>
        <v>#N/A</v>
      </c>
      <c r="G1336" s="14" t="s">
        <v>28</v>
      </c>
      <c r="H1336" s="6" t="s">
        <v>28</v>
      </c>
      <c r="I1336" s="6" t="s">
        <v>28</v>
      </c>
      <c r="J1336" s="6" t="s">
        <v>28</v>
      </c>
      <c r="K1336" s="6" t="s">
        <v>28</v>
      </c>
      <c r="L1336" s="24" t="s">
        <v>28</v>
      </c>
      <c r="M1336" s="44" t="s">
        <v>28</v>
      </c>
      <c r="N1336" s="44" t="s">
        <v>28</v>
      </c>
      <c r="O1336" s="44" t="s">
        <v>28</v>
      </c>
      <c r="P1336" s="44" t="s">
        <v>28</v>
      </c>
      <c r="Q1336" s="44" t="s">
        <v>28</v>
      </c>
      <c r="R1336" s="44" t="s">
        <v>28</v>
      </c>
      <c r="S1336" s="44" t="s">
        <v>28</v>
      </c>
      <c r="T1336" s="44" t="s">
        <v>28</v>
      </c>
      <c r="U1336" s="44" t="s">
        <v>28</v>
      </c>
      <c r="V1336" s="47" t="s">
        <v>28</v>
      </c>
      <c r="W1336" s="47" t="s">
        <v>28</v>
      </c>
      <c r="X1336" s="47" t="s">
        <v>28</v>
      </c>
      <c r="Y1336" s="47" t="s">
        <v>28</v>
      </c>
      <c r="Z1336" s="47" t="s">
        <v>28</v>
      </c>
      <c r="AA1336" s="47" t="s">
        <v>28</v>
      </c>
      <c r="AB1336" s="47" t="s">
        <v>28</v>
      </c>
      <c r="AC1336" s="47" t="s">
        <v>28</v>
      </c>
      <c r="AD1336" s="47" t="s">
        <v>28</v>
      </c>
      <c r="AE1336" s="47" t="s">
        <v>28</v>
      </c>
      <c r="AF1336" s="45" t="s">
        <v>28</v>
      </c>
      <c r="AG1336" s="52"/>
      <c r="AH1336" s="46"/>
      <c r="AI1336" t="e">
        <f>E1336&amp;H1336&amp;I1336&amp;J1336&amp;K1336&amp;M1336&amp;#REF!&amp;#REF!&amp;N1336&amp;O1336&amp;P1336&amp;Q1336&amp;R1336&amp;S1336&amp;T1336&amp;U1336&amp;V1336</f>
        <v>#REF!</v>
      </c>
      <c r="AJ1336" t="str">
        <f>IF(E1336="","",IFERROR(IF(MATCH(E1336,#REF!,0),"O","X"),"X"))</f>
        <v/>
      </c>
    </row>
    <row r="1337" spans="1:36">
      <c r="A1337" s="6" t="s">
        <v>28</v>
      </c>
      <c r="B1337" s="6" t="s">
        <v>28</v>
      </c>
      <c r="C1337" s="6" t="s">
        <v>28</v>
      </c>
      <c r="D1337" s="6" t="s">
        <v>28</v>
      </c>
      <c r="E1337" s="6" t="s">
        <v>28</v>
      </c>
      <c r="F1337" s="6" t="e">
        <f>VLOOKUP(E1337,'홈플러스-업데이트'!E2452:E4732,1,0)</f>
        <v>#N/A</v>
      </c>
      <c r="G1337" s="14" t="s">
        <v>28</v>
      </c>
      <c r="H1337" s="6" t="s">
        <v>28</v>
      </c>
      <c r="I1337" s="6" t="s">
        <v>28</v>
      </c>
      <c r="J1337" s="6" t="s">
        <v>28</v>
      </c>
      <c r="K1337" s="6" t="s">
        <v>28</v>
      </c>
      <c r="L1337" s="24" t="s">
        <v>28</v>
      </c>
      <c r="M1337" s="44" t="s">
        <v>28</v>
      </c>
      <c r="N1337" s="44" t="s">
        <v>28</v>
      </c>
      <c r="O1337" s="44" t="s">
        <v>28</v>
      </c>
      <c r="P1337" s="44" t="s">
        <v>28</v>
      </c>
      <c r="Q1337" s="44" t="s">
        <v>28</v>
      </c>
      <c r="R1337" s="44" t="s">
        <v>28</v>
      </c>
      <c r="S1337" s="44" t="s">
        <v>28</v>
      </c>
      <c r="T1337" s="44" t="s">
        <v>28</v>
      </c>
      <c r="U1337" s="44" t="s">
        <v>28</v>
      </c>
      <c r="V1337" s="47" t="s">
        <v>28</v>
      </c>
      <c r="W1337" s="47" t="s">
        <v>28</v>
      </c>
      <c r="X1337" s="47" t="s">
        <v>28</v>
      </c>
      <c r="Y1337" s="47" t="s">
        <v>28</v>
      </c>
      <c r="Z1337" s="47" t="s">
        <v>28</v>
      </c>
      <c r="AA1337" s="47" t="s">
        <v>28</v>
      </c>
      <c r="AB1337" s="47" t="s">
        <v>28</v>
      </c>
      <c r="AC1337" s="47" t="s">
        <v>28</v>
      </c>
      <c r="AD1337" s="47" t="s">
        <v>28</v>
      </c>
      <c r="AE1337" s="47" t="s">
        <v>28</v>
      </c>
      <c r="AF1337" s="45" t="s">
        <v>28</v>
      </c>
      <c r="AG1337" s="52"/>
      <c r="AH1337" s="46"/>
      <c r="AI1337" t="e">
        <f>E1337&amp;H1337&amp;I1337&amp;J1337&amp;K1337&amp;M1337&amp;#REF!&amp;#REF!&amp;N1337&amp;O1337&amp;P1337&amp;Q1337&amp;R1337&amp;S1337&amp;T1337&amp;U1337&amp;V1337</f>
        <v>#REF!</v>
      </c>
      <c r="AJ1337" t="str">
        <f>IF(E1337="","",IFERROR(IF(MATCH(E1337,#REF!,0),"O","X"),"X"))</f>
        <v/>
      </c>
    </row>
    <row r="1338" spans="1:36">
      <c r="A1338" s="6" t="s">
        <v>28</v>
      </c>
      <c r="B1338" s="6" t="s">
        <v>28</v>
      </c>
      <c r="C1338" s="6" t="s">
        <v>28</v>
      </c>
      <c r="D1338" s="6" t="s">
        <v>28</v>
      </c>
      <c r="E1338" s="6" t="s">
        <v>28</v>
      </c>
      <c r="F1338" s="6" t="e">
        <f>VLOOKUP(E1338,'홈플러스-업데이트'!E2453:E4733,1,0)</f>
        <v>#N/A</v>
      </c>
      <c r="G1338" s="14" t="s">
        <v>28</v>
      </c>
      <c r="H1338" s="6" t="s">
        <v>28</v>
      </c>
      <c r="I1338" s="6" t="s">
        <v>28</v>
      </c>
      <c r="J1338" s="6" t="s">
        <v>28</v>
      </c>
      <c r="K1338" s="6" t="s">
        <v>28</v>
      </c>
      <c r="L1338" s="24" t="s">
        <v>28</v>
      </c>
      <c r="M1338" s="44" t="s">
        <v>28</v>
      </c>
      <c r="N1338" s="44" t="s">
        <v>28</v>
      </c>
      <c r="O1338" s="44" t="s">
        <v>28</v>
      </c>
      <c r="P1338" s="44" t="s">
        <v>28</v>
      </c>
      <c r="Q1338" s="44" t="s">
        <v>28</v>
      </c>
      <c r="R1338" s="44" t="s">
        <v>28</v>
      </c>
      <c r="S1338" s="44" t="s">
        <v>28</v>
      </c>
      <c r="T1338" s="44" t="s">
        <v>28</v>
      </c>
      <c r="U1338" s="44" t="s">
        <v>28</v>
      </c>
      <c r="V1338" s="47" t="s">
        <v>28</v>
      </c>
      <c r="W1338" s="47" t="s">
        <v>28</v>
      </c>
      <c r="X1338" s="47" t="s">
        <v>28</v>
      </c>
      <c r="Y1338" s="47" t="s">
        <v>28</v>
      </c>
      <c r="Z1338" s="47" t="s">
        <v>28</v>
      </c>
      <c r="AA1338" s="47" t="s">
        <v>28</v>
      </c>
      <c r="AB1338" s="47" t="s">
        <v>28</v>
      </c>
      <c r="AC1338" s="47" t="s">
        <v>28</v>
      </c>
      <c r="AD1338" s="47" t="s">
        <v>28</v>
      </c>
      <c r="AE1338" s="47" t="s">
        <v>28</v>
      </c>
      <c r="AF1338" s="45" t="s">
        <v>28</v>
      </c>
      <c r="AG1338" s="52"/>
      <c r="AH1338" s="46"/>
      <c r="AI1338" t="e">
        <f>E1338&amp;H1338&amp;I1338&amp;J1338&amp;K1338&amp;M1338&amp;#REF!&amp;#REF!&amp;N1338&amp;O1338&amp;P1338&amp;Q1338&amp;R1338&amp;S1338&amp;T1338&amp;U1338&amp;V1338</f>
        <v>#REF!</v>
      </c>
      <c r="AJ1338" t="str">
        <f>IF(E1338="","",IFERROR(IF(MATCH(E1338,#REF!,0),"O","X"),"X"))</f>
        <v/>
      </c>
    </row>
    <row r="1339" spans="1:36">
      <c r="A1339" s="6" t="s">
        <v>28</v>
      </c>
      <c r="B1339" s="6" t="s">
        <v>28</v>
      </c>
      <c r="C1339" s="6" t="s">
        <v>28</v>
      </c>
      <c r="D1339" s="6" t="s">
        <v>28</v>
      </c>
      <c r="E1339" s="6" t="s">
        <v>28</v>
      </c>
      <c r="F1339" s="6" t="e">
        <f>VLOOKUP(E1339,'홈플러스-업데이트'!E2454:E4734,1,0)</f>
        <v>#N/A</v>
      </c>
      <c r="G1339" s="14" t="s">
        <v>28</v>
      </c>
      <c r="H1339" s="6" t="s">
        <v>28</v>
      </c>
      <c r="I1339" s="6" t="s">
        <v>28</v>
      </c>
      <c r="J1339" s="6" t="s">
        <v>28</v>
      </c>
      <c r="K1339" s="6" t="s">
        <v>28</v>
      </c>
      <c r="L1339" s="24" t="s">
        <v>28</v>
      </c>
      <c r="M1339" s="44" t="s">
        <v>28</v>
      </c>
      <c r="N1339" s="44" t="s">
        <v>28</v>
      </c>
      <c r="O1339" s="44" t="s">
        <v>28</v>
      </c>
      <c r="P1339" s="44" t="s">
        <v>28</v>
      </c>
      <c r="Q1339" s="44" t="s">
        <v>28</v>
      </c>
      <c r="R1339" s="44" t="s">
        <v>28</v>
      </c>
      <c r="S1339" s="44" t="s">
        <v>28</v>
      </c>
      <c r="T1339" s="44" t="s">
        <v>28</v>
      </c>
      <c r="U1339" s="44" t="s">
        <v>28</v>
      </c>
      <c r="V1339" s="47" t="s">
        <v>28</v>
      </c>
      <c r="W1339" s="47" t="s">
        <v>28</v>
      </c>
      <c r="X1339" s="47" t="s">
        <v>28</v>
      </c>
      <c r="Y1339" s="47" t="s">
        <v>28</v>
      </c>
      <c r="Z1339" s="47" t="s">
        <v>28</v>
      </c>
      <c r="AA1339" s="47" t="s">
        <v>28</v>
      </c>
      <c r="AB1339" s="47" t="s">
        <v>28</v>
      </c>
      <c r="AC1339" s="47" t="s">
        <v>28</v>
      </c>
      <c r="AD1339" s="47" t="s">
        <v>28</v>
      </c>
      <c r="AE1339" s="47" t="s">
        <v>28</v>
      </c>
      <c r="AF1339" s="45" t="s">
        <v>28</v>
      </c>
      <c r="AG1339" s="52"/>
      <c r="AH1339" s="46"/>
      <c r="AI1339" t="e">
        <f>E1339&amp;H1339&amp;I1339&amp;J1339&amp;K1339&amp;M1339&amp;#REF!&amp;#REF!&amp;N1339&amp;O1339&amp;P1339&amp;Q1339&amp;R1339&amp;S1339&amp;T1339&amp;U1339&amp;V1339</f>
        <v>#REF!</v>
      </c>
      <c r="AJ1339" t="str">
        <f>IF(E1339="","",IFERROR(IF(MATCH(E1339,#REF!,0),"O","X"),"X"))</f>
        <v/>
      </c>
    </row>
    <row r="1340" spans="1:36">
      <c r="A1340" s="6" t="s">
        <v>28</v>
      </c>
      <c r="B1340" s="6" t="s">
        <v>28</v>
      </c>
      <c r="C1340" s="6" t="s">
        <v>28</v>
      </c>
      <c r="D1340" s="6" t="s">
        <v>28</v>
      </c>
      <c r="E1340" s="6" t="s">
        <v>28</v>
      </c>
      <c r="F1340" s="6" t="e">
        <f>VLOOKUP(E1340,'홈플러스-업데이트'!E2455:E4735,1,0)</f>
        <v>#N/A</v>
      </c>
      <c r="G1340" s="14" t="s">
        <v>28</v>
      </c>
      <c r="H1340" s="6" t="s">
        <v>28</v>
      </c>
      <c r="I1340" s="6" t="s">
        <v>28</v>
      </c>
      <c r="J1340" s="6" t="s">
        <v>28</v>
      </c>
      <c r="K1340" s="6" t="s">
        <v>28</v>
      </c>
      <c r="L1340" s="24" t="s">
        <v>28</v>
      </c>
      <c r="M1340" s="44" t="s">
        <v>28</v>
      </c>
      <c r="N1340" s="44" t="s">
        <v>28</v>
      </c>
      <c r="O1340" s="44" t="s">
        <v>28</v>
      </c>
      <c r="P1340" s="44" t="s">
        <v>28</v>
      </c>
      <c r="Q1340" s="44" t="s">
        <v>28</v>
      </c>
      <c r="R1340" s="44" t="s">
        <v>28</v>
      </c>
      <c r="S1340" s="44" t="s">
        <v>28</v>
      </c>
      <c r="T1340" s="44" t="s">
        <v>28</v>
      </c>
      <c r="U1340" s="44" t="s">
        <v>28</v>
      </c>
      <c r="V1340" s="47" t="s">
        <v>28</v>
      </c>
      <c r="W1340" s="47" t="s">
        <v>28</v>
      </c>
      <c r="X1340" s="47" t="s">
        <v>28</v>
      </c>
      <c r="Y1340" s="47" t="s">
        <v>28</v>
      </c>
      <c r="Z1340" s="47" t="s">
        <v>28</v>
      </c>
      <c r="AA1340" s="47" t="s">
        <v>28</v>
      </c>
      <c r="AB1340" s="47" t="s">
        <v>28</v>
      </c>
      <c r="AC1340" s="47" t="s">
        <v>28</v>
      </c>
      <c r="AD1340" s="47" t="s">
        <v>28</v>
      </c>
      <c r="AE1340" s="47" t="s">
        <v>28</v>
      </c>
      <c r="AF1340" s="45" t="s">
        <v>28</v>
      </c>
      <c r="AG1340" s="52"/>
      <c r="AH1340" s="46"/>
      <c r="AI1340" t="e">
        <f>E1340&amp;H1340&amp;I1340&amp;J1340&amp;K1340&amp;M1340&amp;#REF!&amp;#REF!&amp;N1340&amp;O1340&amp;P1340&amp;Q1340&amp;R1340&amp;S1340&amp;T1340&amp;U1340&amp;V1340</f>
        <v>#REF!</v>
      </c>
      <c r="AJ1340" t="str">
        <f>IF(E1340="","",IFERROR(IF(MATCH(E1340,#REF!,0),"O","X"),"X"))</f>
        <v/>
      </c>
    </row>
    <row r="1341" spans="1:36">
      <c r="A1341" s="6" t="s">
        <v>28</v>
      </c>
      <c r="B1341" s="6" t="s">
        <v>28</v>
      </c>
      <c r="C1341" s="6" t="s">
        <v>28</v>
      </c>
      <c r="D1341" s="6" t="s">
        <v>28</v>
      </c>
      <c r="E1341" s="6" t="s">
        <v>28</v>
      </c>
      <c r="F1341" s="6" t="e">
        <f>VLOOKUP(E1341,'홈플러스-업데이트'!E2456:E4736,1,0)</f>
        <v>#N/A</v>
      </c>
      <c r="G1341" s="14" t="s">
        <v>28</v>
      </c>
      <c r="H1341" s="6" t="s">
        <v>28</v>
      </c>
      <c r="I1341" s="6" t="s">
        <v>28</v>
      </c>
      <c r="J1341" s="6" t="s">
        <v>28</v>
      </c>
      <c r="K1341" s="6" t="s">
        <v>28</v>
      </c>
      <c r="L1341" s="24" t="s">
        <v>28</v>
      </c>
      <c r="M1341" s="44" t="s">
        <v>28</v>
      </c>
      <c r="N1341" s="44" t="s">
        <v>28</v>
      </c>
      <c r="O1341" s="44" t="s">
        <v>28</v>
      </c>
      <c r="P1341" s="44" t="s">
        <v>28</v>
      </c>
      <c r="Q1341" s="44" t="s">
        <v>28</v>
      </c>
      <c r="R1341" s="44" t="s">
        <v>28</v>
      </c>
      <c r="S1341" s="44" t="s">
        <v>28</v>
      </c>
      <c r="T1341" s="44" t="s">
        <v>28</v>
      </c>
      <c r="U1341" s="44" t="s">
        <v>28</v>
      </c>
      <c r="V1341" s="47" t="s">
        <v>28</v>
      </c>
      <c r="W1341" s="47" t="s">
        <v>28</v>
      </c>
      <c r="X1341" s="47" t="s">
        <v>28</v>
      </c>
      <c r="Y1341" s="47" t="s">
        <v>28</v>
      </c>
      <c r="Z1341" s="47" t="s">
        <v>28</v>
      </c>
      <c r="AA1341" s="47" t="s">
        <v>28</v>
      </c>
      <c r="AB1341" s="47" t="s">
        <v>28</v>
      </c>
      <c r="AC1341" s="47" t="s">
        <v>28</v>
      </c>
      <c r="AD1341" s="47" t="s">
        <v>28</v>
      </c>
      <c r="AE1341" s="47" t="s">
        <v>28</v>
      </c>
      <c r="AF1341" s="45" t="s">
        <v>28</v>
      </c>
      <c r="AG1341" s="52"/>
      <c r="AH1341" s="46"/>
      <c r="AI1341" t="e">
        <f>E1341&amp;H1341&amp;I1341&amp;J1341&amp;K1341&amp;M1341&amp;#REF!&amp;#REF!&amp;N1341&amp;O1341&amp;P1341&amp;Q1341&amp;R1341&amp;S1341&amp;T1341&amp;U1341&amp;V1341</f>
        <v>#REF!</v>
      </c>
      <c r="AJ1341" t="str">
        <f>IF(E1341="","",IFERROR(IF(MATCH(E1341,#REF!,0),"O","X"),"X"))</f>
        <v/>
      </c>
    </row>
    <row r="1342" spans="1:36">
      <c r="A1342" s="6" t="s">
        <v>28</v>
      </c>
      <c r="B1342" s="6" t="s">
        <v>28</v>
      </c>
      <c r="C1342" s="6" t="s">
        <v>28</v>
      </c>
      <c r="D1342" s="6" t="s">
        <v>28</v>
      </c>
      <c r="E1342" s="6" t="s">
        <v>28</v>
      </c>
      <c r="F1342" s="6" t="e">
        <f>VLOOKUP(E1342,'홈플러스-업데이트'!E2457:E4737,1,0)</f>
        <v>#N/A</v>
      </c>
      <c r="G1342" s="14" t="s">
        <v>28</v>
      </c>
      <c r="H1342" s="6" t="s">
        <v>28</v>
      </c>
      <c r="I1342" s="6" t="s">
        <v>28</v>
      </c>
      <c r="J1342" s="6" t="s">
        <v>28</v>
      </c>
      <c r="K1342" s="6" t="s">
        <v>28</v>
      </c>
      <c r="L1342" s="24" t="s">
        <v>28</v>
      </c>
      <c r="M1342" s="44" t="s">
        <v>28</v>
      </c>
      <c r="N1342" s="44" t="s">
        <v>28</v>
      </c>
      <c r="O1342" s="44" t="s">
        <v>28</v>
      </c>
      <c r="P1342" s="44" t="s">
        <v>28</v>
      </c>
      <c r="Q1342" s="44" t="s">
        <v>28</v>
      </c>
      <c r="R1342" s="44" t="s">
        <v>28</v>
      </c>
      <c r="S1342" s="44" t="s">
        <v>28</v>
      </c>
      <c r="T1342" s="44" t="s">
        <v>28</v>
      </c>
      <c r="U1342" s="44" t="s">
        <v>28</v>
      </c>
      <c r="V1342" s="47" t="s">
        <v>28</v>
      </c>
      <c r="W1342" s="47" t="s">
        <v>28</v>
      </c>
      <c r="X1342" s="47" t="s">
        <v>28</v>
      </c>
      <c r="Y1342" s="47" t="s">
        <v>28</v>
      </c>
      <c r="Z1342" s="47" t="s">
        <v>28</v>
      </c>
      <c r="AA1342" s="47" t="s">
        <v>28</v>
      </c>
      <c r="AB1342" s="47" t="s">
        <v>28</v>
      </c>
      <c r="AC1342" s="47" t="s">
        <v>28</v>
      </c>
      <c r="AD1342" s="47" t="s">
        <v>28</v>
      </c>
      <c r="AE1342" s="47" t="s">
        <v>28</v>
      </c>
      <c r="AF1342" s="45" t="s">
        <v>28</v>
      </c>
      <c r="AG1342" s="52"/>
      <c r="AH1342" s="46"/>
      <c r="AI1342" t="e">
        <f>E1342&amp;H1342&amp;I1342&amp;J1342&amp;K1342&amp;M1342&amp;#REF!&amp;#REF!&amp;N1342&amp;O1342&amp;P1342&amp;Q1342&amp;R1342&amp;S1342&amp;T1342&amp;U1342&amp;V1342</f>
        <v>#REF!</v>
      </c>
      <c r="AJ1342" t="str">
        <f>IF(E1342="","",IFERROR(IF(MATCH(E1342,#REF!,0),"O","X"),"X"))</f>
        <v/>
      </c>
    </row>
    <row r="1343" spans="1:36">
      <c r="A1343" s="6" t="s">
        <v>28</v>
      </c>
      <c r="B1343" s="6" t="s">
        <v>28</v>
      </c>
      <c r="C1343" s="6" t="s">
        <v>28</v>
      </c>
      <c r="D1343" s="6" t="s">
        <v>28</v>
      </c>
      <c r="E1343" s="6" t="s">
        <v>28</v>
      </c>
      <c r="F1343" s="6" t="e">
        <f>VLOOKUP(E1343,'홈플러스-업데이트'!E2458:E4738,1,0)</f>
        <v>#N/A</v>
      </c>
      <c r="G1343" s="14" t="s">
        <v>28</v>
      </c>
      <c r="H1343" s="6" t="s">
        <v>28</v>
      </c>
      <c r="I1343" s="6" t="s">
        <v>28</v>
      </c>
      <c r="J1343" s="6" t="s">
        <v>28</v>
      </c>
      <c r="K1343" s="6" t="s">
        <v>28</v>
      </c>
      <c r="L1343" s="24" t="s">
        <v>28</v>
      </c>
      <c r="M1343" s="44" t="s">
        <v>28</v>
      </c>
      <c r="N1343" s="44" t="s">
        <v>28</v>
      </c>
      <c r="O1343" s="44" t="s">
        <v>28</v>
      </c>
      <c r="P1343" s="44" t="s">
        <v>28</v>
      </c>
      <c r="Q1343" s="44" t="s">
        <v>28</v>
      </c>
      <c r="R1343" s="44" t="s">
        <v>28</v>
      </c>
      <c r="S1343" s="44" t="s">
        <v>28</v>
      </c>
      <c r="T1343" s="44" t="s">
        <v>28</v>
      </c>
      <c r="U1343" s="44" t="s">
        <v>28</v>
      </c>
      <c r="V1343" s="47" t="s">
        <v>28</v>
      </c>
      <c r="W1343" s="47" t="s">
        <v>28</v>
      </c>
      <c r="X1343" s="47" t="s">
        <v>28</v>
      </c>
      <c r="Y1343" s="47" t="s">
        <v>28</v>
      </c>
      <c r="Z1343" s="47" t="s">
        <v>28</v>
      </c>
      <c r="AA1343" s="47" t="s">
        <v>28</v>
      </c>
      <c r="AB1343" s="47" t="s">
        <v>28</v>
      </c>
      <c r="AC1343" s="47" t="s">
        <v>28</v>
      </c>
      <c r="AD1343" s="47" t="s">
        <v>28</v>
      </c>
      <c r="AE1343" s="47" t="s">
        <v>28</v>
      </c>
      <c r="AF1343" s="45" t="s">
        <v>28</v>
      </c>
      <c r="AG1343" s="52"/>
      <c r="AH1343" s="46"/>
      <c r="AI1343" t="e">
        <f>E1343&amp;H1343&amp;I1343&amp;J1343&amp;K1343&amp;M1343&amp;#REF!&amp;#REF!&amp;N1343&amp;O1343&amp;P1343&amp;Q1343&amp;R1343&amp;S1343&amp;T1343&amp;U1343&amp;V1343</f>
        <v>#REF!</v>
      </c>
      <c r="AJ1343" t="str">
        <f>IF(E1343="","",IFERROR(IF(MATCH(E1343,#REF!,0),"O","X"),"X"))</f>
        <v/>
      </c>
    </row>
    <row r="1344" spans="1:36">
      <c r="A1344" s="6" t="s">
        <v>28</v>
      </c>
      <c r="B1344" s="6" t="s">
        <v>28</v>
      </c>
      <c r="C1344" s="6" t="s">
        <v>28</v>
      </c>
      <c r="D1344" s="6" t="s">
        <v>28</v>
      </c>
      <c r="E1344" s="6" t="s">
        <v>28</v>
      </c>
      <c r="F1344" s="6" t="e">
        <f>VLOOKUP(E1344,'홈플러스-업데이트'!E2459:E4739,1,0)</f>
        <v>#N/A</v>
      </c>
      <c r="G1344" s="14" t="s">
        <v>28</v>
      </c>
      <c r="H1344" s="6" t="s">
        <v>28</v>
      </c>
      <c r="I1344" s="6" t="s">
        <v>28</v>
      </c>
      <c r="J1344" s="6" t="s">
        <v>28</v>
      </c>
      <c r="K1344" s="6" t="s">
        <v>28</v>
      </c>
      <c r="L1344" s="24" t="s">
        <v>28</v>
      </c>
      <c r="M1344" s="44" t="s">
        <v>28</v>
      </c>
      <c r="N1344" s="44" t="s">
        <v>28</v>
      </c>
      <c r="O1344" s="44" t="s">
        <v>28</v>
      </c>
      <c r="P1344" s="44" t="s">
        <v>28</v>
      </c>
      <c r="Q1344" s="44" t="s">
        <v>28</v>
      </c>
      <c r="R1344" s="44" t="s">
        <v>28</v>
      </c>
      <c r="S1344" s="44" t="s">
        <v>28</v>
      </c>
      <c r="T1344" s="44" t="s">
        <v>28</v>
      </c>
      <c r="U1344" s="44" t="s">
        <v>28</v>
      </c>
      <c r="V1344" s="47" t="s">
        <v>28</v>
      </c>
      <c r="W1344" s="47" t="s">
        <v>28</v>
      </c>
      <c r="X1344" s="47" t="s">
        <v>28</v>
      </c>
      <c r="Y1344" s="47" t="s">
        <v>28</v>
      </c>
      <c r="Z1344" s="47" t="s">
        <v>28</v>
      </c>
      <c r="AA1344" s="47" t="s">
        <v>28</v>
      </c>
      <c r="AB1344" s="47" t="s">
        <v>28</v>
      </c>
      <c r="AC1344" s="47" t="s">
        <v>28</v>
      </c>
      <c r="AD1344" s="47" t="s">
        <v>28</v>
      </c>
      <c r="AE1344" s="47" t="s">
        <v>28</v>
      </c>
      <c r="AF1344" s="45" t="s">
        <v>28</v>
      </c>
      <c r="AG1344" s="52"/>
      <c r="AH1344" s="46"/>
      <c r="AI1344" t="e">
        <f>E1344&amp;H1344&amp;I1344&amp;J1344&amp;K1344&amp;M1344&amp;#REF!&amp;#REF!&amp;N1344&amp;O1344&amp;P1344&amp;Q1344&amp;R1344&amp;S1344&amp;T1344&amp;U1344&amp;V1344</f>
        <v>#REF!</v>
      </c>
      <c r="AJ1344" t="str">
        <f>IF(E1344="","",IFERROR(IF(MATCH(E1344,#REF!,0),"O","X"),"X"))</f>
        <v/>
      </c>
    </row>
    <row r="1345" spans="1:36">
      <c r="A1345" s="6" t="s">
        <v>28</v>
      </c>
      <c r="B1345" s="6" t="s">
        <v>28</v>
      </c>
      <c r="C1345" s="6" t="s">
        <v>28</v>
      </c>
      <c r="D1345" s="6" t="s">
        <v>28</v>
      </c>
      <c r="E1345" s="6" t="s">
        <v>28</v>
      </c>
      <c r="F1345" s="6" t="e">
        <f>VLOOKUP(E1345,'홈플러스-업데이트'!E2460:E4740,1,0)</f>
        <v>#N/A</v>
      </c>
      <c r="G1345" s="14" t="s">
        <v>28</v>
      </c>
      <c r="H1345" s="6" t="s">
        <v>28</v>
      </c>
      <c r="I1345" s="6" t="s">
        <v>28</v>
      </c>
      <c r="J1345" s="6" t="s">
        <v>28</v>
      </c>
      <c r="K1345" s="6" t="s">
        <v>28</v>
      </c>
      <c r="L1345" s="24" t="s">
        <v>28</v>
      </c>
      <c r="M1345" s="44" t="s">
        <v>28</v>
      </c>
      <c r="N1345" s="44" t="s">
        <v>28</v>
      </c>
      <c r="O1345" s="44" t="s">
        <v>28</v>
      </c>
      <c r="P1345" s="44" t="s">
        <v>28</v>
      </c>
      <c r="Q1345" s="44" t="s">
        <v>28</v>
      </c>
      <c r="R1345" s="44" t="s">
        <v>28</v>
      </c>
      <c r="S1345" s="44" t="s">
        <v>28</v>
      </c>
      <c r="T1345" s="44" t="s">
        <v>28</v>
      </c>
      <c r="U1345" s="44" t="s">
        <v>28</v>
      </c>
      <c r="V1345" s="47" t="s">
        <v>28</v>
      </c>
      <c r="W1345" s="47" t="s">
        <v>28</v>
      </c>
      <c r="X1345" s="47" t="s">
        <v>28</v>
      </c>
      <c r="Y1345" s="47" t="s">
        <v>28</v>
      </c>
      <c r="Z1345" s="47" t="s">
        <v>28</v>
      </c>
      <c r="AA1345" s="47" t="s">
        <v>28</v>
      </c>
      <c r="AB1345" s="47" t="s">
        <v>28</v>
      </c>
      <c r="AC1345" s="47" t="s">
        <v>28</v>
      </c>
      <c r="AD1345" s="47" t="s">
        <v>28</v>
      </c>
      <c r="AE1345" s="47" t="s">
        <v>28</v>
      </c>
      <c r="AF1345" s="45" t="s">
        <v>28</v>
      </c>
      <c r="AG1345" s="52"/>
      <c r="AH1345" s="46"/>
      <c r="AI1345" t="e">
        <f>E1345&amp;H1345&amp;I1345&amp;J1345&amp;K1345&amp;M1345&amp;#REF!&amp;#REF!&amp;N1345&amp;O1345&amp;P1345&amp;Q1345&amp;R1345&amp;S1345&amp;T1345&amp;U1345&amp;V1345</f>
        <v>#REF!</v>
      </c>
      <c r="AJ1345" t="str">
        <f>IF(E1345="","",IFERROR(IF(MATCH(E1345,#REF!,0),"O","X"),"X"))</f>
        <v/>
      </c>
    </row>
    <row r="1346" spans="1:36">
      <c r="A1346" s="6" t="s">
        <v>28</v>
      </c>
      <c r="B1346" s="6" t="s">
        <v>28</v>
      </c>
      <c r="C1346" s="6" t="s">
        <v>28</v>
      </c>
      <c r="D1346" s="6" t="s">
        <v>28</v>
      </c>
      <c r="E1346" s="6" t="s">
        <v>28</v>
      </c>
      <c r="F1346" s="6" t="e">
        <f>VLOOKUP(E1346,'홈플러스-업데이트'!E2461:E4741,1,0)</f>
        <v>#N/A</v>
      </c>
      <c r="G1346" s="14" t="s">
        <v>28</v>
      </c>
      <c r="H1346" s="6" t="s">
        <v>28</v>
      </c>
      <c r="I1346" s="6" t="s">
        <v>28</v>
      </c>
      <c r="J1346" s="6" t="s">
        <v>28</v>
      </c>
      <c r="K1346" s="6" t="s">
        <v>28</v>
      </c>
      <c r="L1346" s="24" t="s">
        <v>28</v>
      </c>
      <c r="M1346" s="44" t="s">
        <v>28</v>
      </c>
      <c r="N1346" s="44" t="s">
        <v>28</v>
      </c>
      <c r="O1346" s="44" t="s">
        <v>28</v>
      </c>
      <c r="P1346" s="44" t="s">
        <v>28</v>
      </c>
      <c r="Q1346" s="44" t="s">
        <v>28</v>
      </c>
      <c r="R1346" s="44" t="s">
        <v>28</v>
      </c>
      <c r="S1346" s="44" t="s">
        <v>28</v>
      </c>
      <c r="T1346" s="44" t="s">
        <v>28</v>
      </c>
      <c r="U1346" s="44" t="s">
        <v>28</v>
      </c>
      <c r="V1346" s="47" t="s">
        <v>28</v>
      </c>
      <c r="W1346" s="47" t="s">
        <v>28</v>
      </c>
      <c r="X1346" s="47" t="s">
        <v>28</v>
      </c>
      <c r="Y1346" s="47" t="s">
        <v>28</v>
      </c>
      <c r="Z1346" s="47" t="s">
        <v>28</v>
      </c>
      <c r="AA1346" s="47" t="s">
        <v>28</v>
      </c>
      <c r="AB1346" s="47" t="s">
        <v>28</v>
      </c>
      <c r="AC1346" s="47" t="s">
        <v>28</v>
      </c>
      <c r="AD1346" s="47" t="s">
        <v>28</v>
      </c>
      <c r="AE1346" s="47" t="s">
        <v>28</v>
      </c>
      <c r="AF1346" s="45" t="s">
        <v>28</v>
      </c>
      <c r="AG1346" s="52"/>
      <c r="AH1346" s="46"/>
      <c r="AI1346" t="e">
        <f>E1346&amp;H1346&amp;I1346&amp;J1346&amp;K1346&amp;M1346&amp;#REF!&amp;#REF!&amp;N1346&amp;O1346&amp;P1346&amp;Q1346&amp;R1346&amp;S1346&amp;T1346&amp;U1346&amp;V1346</f>
        <v>#REF!</v>
      </c>
      <c r="AJ1346" t="str">
        <f>IF(E1346="","",IFERROR(IF(MATCH(E1346,#REF!,0),"O","X"),"X"))</f>
        <v/>
      </c>
    </row>
    <row r="1347" spans="1:36">
      <c r="A1347" s="6" t="s">
        <v>28</v>
      </c>
      <c r="B1347" s="6" t="s">
        <v>28</v>
      </c>
      <c r="C1347" s="6" t="s">
        <v>28</v>
      </c>
      <c r="D1347" s="6" t="s">
        <v>28</v>
      </c>
      <c r="E1347" s="6" t="s">
        <v>28</v>
      </c>
      <c r="F1347" s="6" t="e">
        <f>VLOOKUP(E1347,'홈플러스-업데이트'!E2462:E4742,1,0)</f>
        <v>#N/A</v>
      </c>
      <c r="G1347" s="14" t="s">
        <v>28</v>
      </c>
      <c r="H1347" s="6" t="s">
        <v>28</v>
      </c>
      <c r="I1347" s="6" t="s">
        <v>28</v>
      </c>
      <c r="J1347" s="6" t="s">
        <v>28</v>
      </c>
      <c r="K1347" s="6" t="s">
        <v>28</v>
      </c>
      <c r="L1347" s="24" t="s">
        <v>28</v>
      </c>
      <c r="M1347" s="44" t="s">
        <v>28</v>
      </c>
      <c r="N1347" s="44" t="s">
        <v>28</v>
      </c>
      <c r="O1347" s="44" t="s">
        <v>28</v>
      </c>
      <c r="P1347" s="44" t="s">
        <v>28</v>
      </c>
      <c r="Q1347" s="44" t="s">
        <v>28</v>
      </c>
      <c r="R1347" s="44" t="s">
        <v>28</v>
      </c>
      <c r="S1347" s="44" t="s">
        <v>28</v>
      </c>
      <c r="T1347" s="44" t="s">
        <v>28</v>
      </c>
      <c r="U1347" s="44" t="s">
        <v>28</v>
      </c>
      <c r="V1347" s="47" t="s">
        <v>28</v>
      </c>
      <c r="W1347" s="47" t="s">
        <v>28</v>
      </c>
      <c r="X1347" s="47" t="s">
        <v>28</v>
      </c>
      <c r="Y1347" s="47" t="s">
        <v>28</v>
      </c>
      <c r="Z1347" s="47" t="s">
        <v>28</v>
      </c>
      <c r="AA1347" s="47" t="s">
        <v>28</v>
      </c>
      <c r="AB1347" s="47" t="s">
        <v>28</v>
      </c>
      <c r="AC1347" s="47" t="s">
        <v>28</v>
      </c>
      <c r="AD1347" s="47" t="s">
        <v>28</v>
      </c>
      <c r="AE1347" s="47" t="s">
        <v>28</v>
      </c>
      <c r="AF1347" s="45" t="s">
        <v>28</v>
      </c>
      <c r="AG1347" s="52"/>
      <c r="AH1347" s="46"/>
      <c r="AI1347" t="e">
        <f>E1347&amp;H1347&amp;I1347&amp;J1347&amp;K1347&amp;M1347&amp;#REF!&amp;#REF!&amp;N1347&amp;O1347&amp;P1347&amp;Q1347&amp;R1347&amp;S1347&amp;T1347&amp;U1347&amp;V1347</f>
        <v>#REF!</v>
      </c>
      <c r="AJ1347" t="str">
        <f>IF(E1347="","",IFERROR(IF(MATCH(E1347,#REF!,0),"O","X"),"X"))</f>
        <v/>
      </c>
    </row>
    <row r="1348" spans="1:36">
      <c r="A1348" s="6" t="s">
        <v>28</v>
      </c>
      <c r="B1348" s="6" t="s">
        <v>28</v>
      </c>
      <c r="C1348" s="6" t="s">
        <v>28</v>
      </c>
      <c r="D1348" s="6" t="s">
        <v>28</v>
      </c>
      <c r="E1348" s="6" t="s">
        <v>28</v>
      </c>
      <c r="F1348" s="6" t="e">
        <f>VLOOKUP(E1348,'홈플러스-업데이트'!E2463:E4743,1,0)</f>
        <v>#N/A</v>
      </c>
      <c r="G1348" s="14" t="s">
        <v>28</v>
      </c>
      <c r="H1348" s="6" t="s">
        <v>28</v>
      </c>
      <c r="I1348" s="6" t="s">
        <v>28</v>
      </c>
      <c r="J1348" s="6" t="s">
        <v>28</v>
      </c>
      <c r="K1348" s="6" t="s">
        <v>28</v>
      </c>
      <c r="L1348" s="24" t="s">
        <v>28</v>
      </c>
      <c r="M1348" s="44" t="s">
        <v>28</v>
      </c>
      <c r="N1348" s="44" t="s">
        <v>28</v>
      </c>
      <c r="O1348" s="44" t="s">
        <v>28</v>
      </c>
      <c r="P1348" s="44" t="s">
        <v>28</v>
      </c>
      <c r="Q1348" s="44" t="s">
        <v>28</v>
      </c>
      <c r="R1348" s="44" t="s">
        <v>28</v>
      </c>
      <c r="S1348" s="44" t="s">
        <v>28</v>
      </c>
      <c r="T1348" s="44" t="s">
        <v>28</v>
      </c>
      <c r="U1348" s="44" t="s">
        <v>28</v>
      </c>
      <c r="V1348" s="47" t="s">
        <v>28</v>
      </c>
      <c r="W1348" s="47" t="s">
        <v>28</v>
      </c>
      <c r="X1348" s="47" t="s">
        <v>28</v>
      </c>
      <c r="Y1348" s="47" t="s">
        <v>28</v>
      </c>
      <c r="Z1348" s="47" t="s">
        <v>28</v>
      </c>
      <c r="AA1348" s="47" t="s">
        <v>28</v>
      </c>
      <c r="AB1348" s="47" t="s">
        <v>28</v>
      </c>
      <c r="AC1348" s="47" t="s">
        <v>28</v>
      </c>
      <c r="AD1348" s="47" t="s">
        <v>28</v>
      </c>
      <c r="AE1348" s="47" t="s">
        <v>28</v>
      </c>
      <c r="AF1348" s="45" t="s">
        <v>28</v>
      </c>
      <c r="AG1348" s="52"/>
      <c r="AH1348" s="46"/>
      <c r="AI1348" t="e">
        <f>E1348&amp;H1348&amp;I1348&amp;J1348&amp;K1348&amp;M1348&amp;#REF!&amp;#REF!&amp;N1348&amp;O1348&amp;P1348&amp;Q1348&amp;R1348&amp;S1348&amp;T1348&amp;U1348&amp;V1348</f>
        <v>#REF!</v>
      </c>
      <c r="AJ1348" t="str">
        <f>IF(E1348="","",IFERROR(IF(MATCH(E1348,#REF!,0),"O","X"),"X"))</f>
        <v/>
      </c>
    </row>
    <row r="1349" spans="1:36">
      <c r="A1349" s="6" t="s">
        <v>28</v>
      </c>
      <c r="B1349" s="6" t="s">
        <v>28</v>
      </c>
      <c r="C1349" s="6" t="s">
        <v>28</v>
      </c>
      <c r="D1349" s="6" t="s">
        <v>28</v>
      </c>
      <c r="E1349" s="6" t="s">
        <v>28</v>
      </c>
      <c r="F1349" s="6" t="e">
        <f>VLOOKUP(E1349,'홈플러스-업데이트'!E2464:E4744,1,0)</f>
        <v>#N/A</v>
      </c>
      <c r="G1349" s="14" t="s">
        <v>28</v>
      </c>
      <c r="H1349" s="6" t="s">
        <v>28</v>
      </c>
      <c r="I1349" s="6" t="s">
        <v>28</v>
      </c>
      <c r="J1349" s="6" t="s">
        <v>28</v>
      </c>
      <c r="K1349" s="6" t="s">
        <v>28</v>
      </c>
      <c r="L1349" s="24" t="s">
        <v>28</v>
      </c>
      <c r="M1349" s="44" t="s">
        <v>28</v>
      </c>
      <c r="N1349" s="44" t="s">
        <v>28</v>
      </c>
      <c r="O1349" s="44" t="s">
        <v>28</v>
      </c>
      <c r="P1349" s="44" t="s">
        <v>28</v>
      </c>
      <c r="Q1349" s="44" t="s">
        <v>28</v>
      </c>
      <c r="R1349" s="44" t="s">
        <v>28</v>
      </c>
      <c r="S1349" s="44" t="s">
        <v>28</v>
      </c>
      <c r="T1349" s="44" t="s">
        <v>28</v>
      </c>
      <c r="U1349" s="44" t="s">
        <v>28</v>
      </c>
      <c r="V1349" s="47" t="s">
        <v>28</v>
      </c>
      <c r="W1349" s="47" t="s">
        <v>28</v>
      </c>
      <c r="X1349" s="47" t="s">
        <v>28</v>
      </c>
      <c r="Y1349" s="47" t="s">
        <v>28</v>
      </c>
      <c r="Z1349" s="47" t="s">
        <v>28</v>
      </c>
      <c r="AA1349" s="47" t="s">
        <v>28</v>
      </c>
      <c r="AB1349" s="47" t="s">
        <v>28</v>
      </c>
      <c r="AC1349" s="47" t="s">
        <v>28</v>
      </c>
      <c r="AD1349" s="47" t="s">
        <v>28</v>
      </c>
      <c r="AE1349" s="47" t="s">
        <v>28</v>
      </c>
      <c r="AF1349" s="45" t="s">
        <v>28</v>
      </c>
      <c r="AG1349" s="52"/>
      <c r="AH1349" s="46"/>
      <c r="AI1349" t="e">
        <f>E1349&amp;H1349&amp;I1349&amp;J1349&amp;K1349&amp;M1349&amp;#REF!&amp;#REF!&amp;N1349&amp;O1349&amp;P1349&amp;Q1349&amp;R1349&amp;S1349&amp;T1349&amp;U1349&amp;V1349</f>
        <v>#REF!</v>
      </c>
      <c r="AJ1349" t="str">
        <f>IF(E1349="","",IFERROR(IF(MATCH(E1349,#REF!,0),"O","X"),"X"))</f>
        <v/>
      </c>
    </row>
    <row r="1350" spans="1:36">
      <c r="A1350" s="6" t="s">
        <v>28</v>
      </c>
      <c r="B1350" s="6" t="s">
        <v>28</v>
      </c>
      <c r="C1350" s="6" t="s">
        <v>28</v>
      </c>
      <c r="D1350" s="6" t="s">
        <v>28</v>
      </c>
      <c r="E1350" s="6" t="s">
        <v>28</v>
      </c>
      <c r="F1350" s="6" t="e">
        <f>VLOOKUP(E1350,'홈플러스-업데이트'!E2465:E4745,1,0)</f>
        <v>#N/A</v>
      </c>
      <c r="G1350" s="14" t="s">
        <v>28</v>
      </c>
      <c r="H1350" s="6" t="s">
        <v>28</v>
      </c>
      <c r="I1350" s="6" t="s">
        <v>28</v>
      </c>
      <c r="J1350" s="6" t="s">
        <v>28</v>
      </c>
      <c r="K1350" s="6" t="s">
        <v>28</v>
      </c>
      <c r="L1350" s="24" t="s">
        <v>28</v>
      </c>
      <c r="M1350" s="44" t="s">
        <v>28</v>
      </c>
      <c r="N1350" s="44" t="s">
        <v>28</v>
      </c>
      <c r="O1350" s="44" t="s">
        <v>28</v>
      </c>
      <c r="P1350" s="44" t="s">
        <v>28</v>
      </c>
      <c r="Q1350" s="44" t="s">
        <v>28</v>
      </c>
      <c r="R1350" s="44" t="s">
        <v>28</v>
      </c>
      <c r="S1350" s="44" t="s">
        <v>28</v>
      </c>
      <c r="T1350" s="44" t="s">
        <v>28</v>
      </c>
      <c r="U1350" s="44" t="s">
        <v>28</v>
      </c>
      <c r="V1350" s="47" t="s">
        <v>28</v>
      </c>
      <c r="W1350" s="47" t="s">
        <v>28</v>
      </c>
      <c r="X1350" s="47" t="s">
        <v>28</v>
      </c>
      <c r="Y1350" s="47" t="s">
        <v>28</v>
      </c>
      <c r="Z1350" s="47" t="s">
        <v>28</v>
      </c>
      <c r="AA1350" s="47" t="s">
        <v>28</v>
      </c>
      <c r="AB1350" s="47" t="s">
        <v>28</v>
      </c>
      <c r="AC1350" s="47" t="s">
        <v>28</v>
      </c>
      <c r="AD1350" s="47" t="s">
        <v>28</v>
      </c>
      <c r="AE1350" s="47" t="s">
        <v>28</v>
      </c>
      <c r="AF1350" s="45" t="s">
        <v>28</v>
      </c>
      <c r="AG1350" s="52"/>
      <c r="AH1350" s="46"/>
      <c r="AI1350" t="e">
        <f>E1350&amp;H1350&amp;I1350&amp;J1350&amp;K1350&amp;M1350&amp;#REF!&amp;#REF!&amp;N1350&amp;O1350&amp;P1350&amp;Q1350&amp;R1350&amp;S1350&amp;T1350&amp;U1350&amp;V1350</f>
        <v>#REF!</v>
      </c>
      <c r="AJ1350" t="str">
        <f>IF(E1350="","",IFERROR(IF(MATCH(E1350,#REF!,0),"O","X"),"X"))</f>
        <v/>
      </c>
    </row>
    <row r="1351" spans="1:36">
      <c r="A1351" s="6" t="s">
        <v>28</v>
      </c>
      <c r="B1351" s="6" t="s">
        <v>28</v>
      </c>
      <c r="C1351" s="6" t="s">
        <v>28</v>
      </c>
      <c r="D1351" s="6" t="s">
        <v>28</v>
      </c>
      <c r="E1351" s="6" t="s">
        <v>28</v>
      </c>
      <c r="F1351" s="6" t="e">
        <f>VLOOKUP(E1351,'홈플러스-업데이트'!E2466:E4746,1,0)</f>
        <v>#N/A</v>
      </c>
      <c r="G1351" s="14" t="s">
        <v>28</v>
      </c>
      <c r="H1351" s="6" t="s">
        <v>28</v>
      </c>
      <c r="I1351" s="6" t="s">
        <v>28</v>
      </c>
      <c r="J1351" s="6" t="s">
        <v>28</v>
      </c>
      <c r="K1351" s="6" t="s">
        <v>28</v>
      </c>
      <c r="L1351" s="24" t="s">
        <v>28</v>
      </c>
      <c r="M1351" s="44" t="s">
        <v>28</v>
      </c>
      <c r="N1351" s="44" t="s">
        <v>28</v>
      </c>
      <c r="O1351" s="44" t="s">
        <v>28</v>
      </c>
      <c r="P1351" s="44" t="s">
        <v>28</v>
      </c>
      <c r="Q1351" s="44" t="s">
        <v>28</v>
      </c>
      <c r="R1351" s="44" t="s">
        <v>28</v>
      </c>
      <c r="S1351" s="44" t="s">
        <v>28</v>
      </c>
      <c r="T1351" s="44" t="s">
        <v>28</v>
      </c>
      <c r="U1351" s="44" t="s">
        <v>28</v>
      </c>
      <c r="V1351" s="47" t="s">
        <v>28</v>
      </c>
      <c r="W1351" s="47" t="s">
        <v>28</v>
      </c>
      <c r="X1351" s="47" t="s">
        <v>28</v>
      </c>
      <c r="Y1351" s="47" t="s">
        <v>28</v>
      </c>
      <c r="Z1351" s="47" t="s">
        <v>28</v>
      </c>
      <c r="AA1351" s="47" t="s">
        <v>28</v>
      </c>
      <c r="AB1351" s="47" t="s">
        <v>28</v>
      </c>
      <c r="AC1351" s="47" t="s">
        <v>28</v>
      </c>
      <c r="AD1351" s="47" t="s">
        <v>28</v>
      </c>
      <c r="AE1351" s="47" t="s">
        <v>28</v>
      </c>
      <c r="AF1351" s="45" t="s">
        <v>28</v>
      </c>
      <c r="AG1351" s="52"/>
      <c r="AH1351" s="46"/>
      <c r="AI1351" t="e">
        <f>E1351&amp;H1351&amp;I1351&amp;J1351&amp;K1351&amp;M1351&amp;#REF!&amp;#REF!&amp;N1351&amp;O1351&amp;P1351&amp;Q1351&amp;R1351&amp;S1351&amp;T1351&amp;U1351&amp;V1351</f>
        <v>#REF!</v>
      </c>
      <c r="AJ1351" t="str">
        <f>IF(E1351="","",IFERROR(IF(MATCH(E1351,#REF!,0),"O","X"),"X"))</f>
        <v/>
      </c>
    </row>
    <row r="1352" spans="1:36">
      <c r="A1352" s="6" t="s">
        <v>28</v>
      </c>
      <c r="B1352" s="6" t="s">
        <v>28</v>
      </c>
      <c r="C1352" s="6" t="s">
        <v>28</v>
      </c>
      <c r="D1352" s="6" t="s">
        <v>28</v>
      </c>
      <c r="E1352" s="6" t="s">
        <v>28</v>
      </c>
      <c r="F1352" s="6" t="e">
        <f>VLOOKUP(E1352,'홈플러스-업데이트'!E2467:E4747,1,0)</f>
        <v>#N/A</v>
      </c>
      <c r="G1352" s="14" t="s">
        <v>28</v>
      </c>
      <c r="H1352" s="6" t="s">
        <v>28</v>
      </c>
      <c r="I1352" s="6" t="s">
        <v>28</v>
      </c>
      <c r="J1352" s="6" t="s">
        <v>28</v>
      </c>
      <c r="K1352" s="6" t="s">
        <v>28</v>
      </c>
      <c r="L1352" s="24" t="s">
        <v>28</v>
      </c>
      <c r="M1352" s="44" t="s">
        <v>28</v>
      </c>
      <c r="N1352" s="44" t="s">
        <v>28</v>
      </c>
      <c r="O1352" s="44" t="s">
        <v>28</v>
      </c>
      <c r="P1352" s="44" t="s">
        <v>28</v>
      </c>
      <c r="Q1352" s="44" t="s">
        <v>28</v>
      </c>
      <c r="R1352" s="44" t="s">
        <v>28</v>
      </c>
      <c r="S1352" s="44" t="s">
        <v>28</v>
      </c>
      <c r="T1352" s="44" t="s">
        <v>28</v>
      </c>
      <c r="U1352" s="44" t="s">
        <v>28</v>
      </c>
      <c r="V1352" s="47" t="s">
        <v>28</v>
      </c>
      <c r="W1352" s="47" t="s">
        <v>28</v>
      </c>
      <c r="X1352" s="47" t="s">
        <v>28</v>
      </c>
      <c r="Y1352" s="47" t="s">
        <v>28</v>
      </c>
      <c r="Z1352" s="47" t="s">
        <v>28</v>
      </c>
      <c r="AA1352" s="47" t="s">
        <v>28</v>
      </c>
      <c r="AB1352" s="47" t="s">
        <v>28</v>
      </c>
      <c r="AC1352" s="47" t="s">
        <v>28</v>
      </c>
      <c r="AD1352" s="47" t="s">
        <v>28</v>
      </c>
      <c r="AE1352" s="47" t="s">
        <v>28</v>
      </c>
      <c r="AF1352" s="45" t="s">
        <v>28</v>
      </c>
      <c r="AG1352" s="52"/>
      <c r="AH1352" s="46"/>
      <c r="AI1352" t="e">
        <f>E1352&amp;H1352&amp;I1352&amp;J1352&amp;K1352&amp;M1352&amp;#REF!&amp;#REF!&amp;N1352&amp;O1352&amp;P1352&amp;Q1352&amp;R1352&amp;S1352&amp;T1352&amp;U1352&amp;V1352</f>
        <v>#REF!</v>
      </c>
      <c r="AJ1352" t="str">
        <f>IF(E1352="","",IFERROR(IF(MATCH(E1352,#REF!,0),"O","X"),"X"))</f>
        <v/>
      </c>
    </row>
    <row r="1353" spans="1:36">
      <c r="A1353" s="6" t="s">
        <v>28</v>
      </c>
      <c r="B1353" s="6" t="s">
        <v>28</v>
      </c>
      <c r="C1353" s="6" t="s">
        <v>28</v>
      </c>
      <c r="D1353" s="6" t="s">
        <v>28</v>
      </c>
      <c r="E1353" s="6" t="s">
        <v>28</v>
      </c>
      <c r="F1353" s="6" t="e">
        <f>VLOOKUP(E1353,'홈플러스-업데이트'!E2468:E4748,1,0)</f>
        <v>#N/A</v>
      </c>
      <c r="G1353" s="14" t="s">
        <v>28</v>
      </c>
      <c r="H1353" s="6" t="s">
        <v>28</v>
      </c>
      <c r="I1353" s="6" t="s">
        <v>28</v>
      </c>
      <c r="J1353" s="6" t="s">
        <v>28</v>
      </c>
      <c r="K1353" s="6" t="s">
        <v>28</v>
      </c>
      <c r="L1353" s="24" t="s">
        <v>28</v>
      </c>
      <c r="M1353" s="44" t="s">
        <v>28</v>
      </c>
      <c r="N1353" s="44" t="s">
        <v>28</v>
      </c>
      <c r="O1353" s="44" t="s">
        <v>28</v>
      </c>
      <c r="P1353" s="44" t="s">
        <v>28</v>
      </c>
      <c r="Q1353" s="44" t="s">
        <v>28</v>
      </c>
      <c r="R1353" s="44" t="s">
        <v>28</v>
      </c>
      <c r="S1353" s="44" t="s">
        <v>28</v>
      </c>
      <c r="T1353" s="44" t="s">
        <v>28</v>
      </c>
      <c r="U1353" s="44" t="s">
        <v>28</v>
      </c>
      <c r="V1353" s="47" t="s">
        <v>28</v>
      </c>
      <c r="W1353" s="47" t="s">
        <v>28</v>
      </c>
      <c r="X1353" s="47" t="s">
        <v>28</v>
      </c>
      <c r="Y1353" s="47" t="s">
        <v>28</v>
      </c>
      <c r="Z1353" s="47" t="s">
        <v>28</v>
      </c>
      <c r="AA1353" s="47" t="s">
        <v>28</v>
      </c>
      <c r="AB1353" s="47" t="s">
        <v>28</v>
      </c>
      <c r="AC1353" s="47" t="s">
        <v>28</v>
      </c>
      <c r="AD1353" s="47" t="s">
        <v>28</v>
      </c>
      <c r="AE1353" s="47" t="s">
        <v>28</v>
      </c>
      <c r="AF1353" s="45" t="s">
        <v>28</v>
      </c>
      <c r="AG1353" s="52"/>
      <c r="AH1353" s="46"/>
      <c r="AI1353" t="e">
        <f>E1353&amp;H1353&amp;I1353&amp;J1353&amp;K1353&amp;M1353&amp;#REF!&amp;#REF!&amp;N1353&amp;O1353&amp;P1353&amp;Q1353&amp;R1353&amp;S1353&amp;T1353&amp;U1353&amp;V1353</f>
        <v>#REF!</v>
      </c>
      <c r="AJ1353" t="str">
        <f>IF(E1353="","",IFERROR(IF(MATCH(E1353,#REF!,0),"O","X"),"X"))</f>
        <v/>
      </c>
    </row>
    <row r="1354" spans="1:36">
      <c r="A1354" s="6" t="s">
        <v>28</v>
      </c>
      <c r="B1354" s="6" t="s">
        <v>28</v>
      </c>
      <c r="C1354" s="6" t="s">
        <v>28</v>
      </c>
      <c r="D1354" s="6" t="s">
        <v>28</v>
      </c>
      <c r="E1354" s="6" t="s">
        <v>28</v>
      </c>
      <c r="F1354" s="6" t="e">
        <f>VLOOKUP(E1354,'홈플러스-업데이트'!E2469:E4749,1,0)</f>
        <v>#N/A</v>
      </c>
      <c r="G1354" s="14" t="s">
        <v>28</v>
      </c>
      <c r="H1354" s="6" t="s">
        <v>28</v>
      </c>
      <c r="I1354" s="6" t="s">
        <v>28</v>
      </c>
      <c r="J1354" s="6" t="s">
        <v>28</v>
      </c>
      <c r="K1354" s="6" t="s">
        <v>28</v>
      </c>
      <c r="L1354" s="24" t="s">
        <v>28</v>
      </c>
      <c r="M1354" s="44" t="s">
        <v>28</v>
      </c>
      <c r="N1354" s="44" t="s">
        <v>28</v>
      </c>
      <c r="O1354" s="44" t="s">
        <v>28</v>
      </c>
      <c r="P1354" s="44" t="s">
        <v>28</v>
      </c>
      <c r="Q1354" s="44" t="s">
        <v>28</v>
      </c>
      <c r="R1354" s="44" t="s">
        <v>28</v>
      </c>
      <c r="S1354" s="44" t="s">
        <v>28</v>
      </c>
      <c r="T1354" s="44" t="s">
        <v>28</v>
      </c>
      <c r="U1354" s="44" t="s">
        <v>28</v>
      </c>
      <c r="V1354" s="47" t="s">
        <v>28</v>
      </c>
      <c r="W1354" s="47" t="s">
        <v>28</v>
      </c>
      <c r="X1354" s="47" t="s">
        <v>28</v>
      </c>
      <c r="Y1354" s="47" t="s">
        <v>28</v>
      </c>
      <c r="Z1354" s="47" t="s">
        <v>28</v>
      </c>
      <c r="AA1354" s="47" t="s">
        <v>28</v>
      </c>
      <c r="AB1354" s="47" t="s">
        <v>28</v>
      </c>
      <c r="AC1354" s="47" t="s">
        <v>28</v>
      </c>
      <c r="AD1354" s="47" t="s">
        <v>28</v>
      </c>
      <c r="AE1354" s="47" t="s">
        <v>28</v>
      </c>
      <c r="AF1354" s="45" t="s">
        <v>28</v>
      </c>
      <c r="AG1354" s="52"/>
      <c r="AH1354" s="46"/>
      <c r="AI1354" t="e">
        <f>E1354&amp;H1354&amp;I1354&amp;J1354&amp;K1354&amp;M1354&amp;#REF!&amp;#REF!&amp;N1354&amp;O1354&amp;P1354&amp;Q1354&amp;R1354&amp;S1354&amp;T1354&amp;U1354&amp;V1354</f>
        <v>#REF!</v>
      </c>
      <c r="AJ1354" t="str">
        <f>IF(E1354="","",IFERROR(IF(MATCH(E1354,#REF!,0),"O","X"),"X"))</f>
        <v/>
      </c>
    </row>
    <row r="1355" spans="1:36">
      <c r="A1355" s="6" t="s">
        <v>28</v>
      </c>
      <c r="B1355" s="6" t="s">
        <v>28</v>
      </c>
      <c r="C1355" s="6" t="s">
        <v>28</v>
      </c>
      <c r="D1355" s="6" t="s">
        <v>28</v>
      </c>
      <c r="E1355" s="6" t="s">
        <v>28</v>
      </c>
      <c r="F1355" s="6" t="e">
        <f>VLOOKUP(E1355,'홈플러스-업데이트'!E2470:E4750,1,0)</f>
        <v>#N/A</v>
      </c>
      <c r="G1355" s="14" t="s">
        <v>28</v>
      </c>
      <c r="H1355" s="6" t="s">
        <v>28</v>
      </c>
      <c r="I1355" s="6" t="s">
        <v>28</v>
      </c>
      <c r="J1355" s="6" t="s">
        <v>28</v>
      </c>
      <c r="K1355" s="6" t="s">
        <v>28</v>
      </c>
      <c r="L1355" s="24" t="s">
        <v>28</v>
      </c>
      <c r="M1355" s="44" t="s">
        <v>28</v>
      </c>
      <c r="N1355" s="44" t="s">
        <v>28</v>
      </c>
      <c r="O1355" s="44" t="s">
        <v>28</v>
      </c>
      <c r="P1355" s="44" t="s">
        <v>28</v>
      </c>
      <c r="Q1355" s="44" t="s">
        <v>28</v>
      </c>
      <c r="R1355" s="44" t="s">
        <v>28</v>
      </c>
      <c r="S1355" s="44" t="s">
        <v>28</v>
      </c>
      <c r="T1355" s="44" t="s">
        <v>28</v>
      </c>
      <c r="U1355" s="44" t="s">
        <v>28</v>
      </c>
      <c r="V1355" s="47" t="s">
        <v>28</v>
      </c>
      <c r="W1355" s="47" t="s">
        <v>28</v>
      </c>
      <c r="X1355" s="47" t="s">
        <v>28</v>
      </c>
      <c r="Y1355" s="47" t="s">
        <v>28</v>
      </c>
      <c r="Z1355" s="47" t="s">
        <v>28</v>
      </c>
      <c r="AA1355" s="47" t="s">
        <v>28</v>
      </c>
      <c r="AB1355" s="47" t="s">
        <v>28</v>
      </c>
      <c r="AC1355" s="47" t="s">
        <v>28</v>
      </c>
      <c r="AD1355" s="47" t="s">
        <v>28</v>
      </c>
      <c r="AE1355" s="47" t="s">
        <v>28</v>
      </c>
      <c r="AF1355" s="45" t="s">
        <v>28</v>
      </c>
      <c r="AG1355" s="52"/>
      <c r="AH1355" s="46"/>
      <c r="AI1355" t="e">
        <f>E1355&amp;H1355&amp;I1355&amp;J1355&amp;K1355&amp;M1355&amp;#REF!&amp;#REF!&amp;N1355&amp;O1355&amp;P1355&amp;Q1355&amp;R1355&amp;S1355&amp;T1355&amp;U1355&amp;V1355</f>
        <v>#REF!</v>
      </c>
      <c r="AJ1355" t="str">
        <f>IF(E1355="","",IFERROR(IF(MATCH(E1355,#REF!,0),"O","X"),"X"))</f>
        <v/>
      </c>
    </row>
    <row r="1356" spans="1:36">
      <c r="A1356" s="6" t="s">
        <v>28</v>
      </c>
      <c r="B1356" s="6" t="s">
        <v>28</v>
      </c>
      <c r="C1356" s="6" t="s">
        <v>28</v>
      </c>
      <c r="D1356" s="6" t="s">
        <v>28</v>
      </c>
      <c r="E1356" s="6" t="s">
        <v>28</v>
      </c>
      <c r="F1356" s="6" t="e">
        <f>VLOOKUP(E1356,'홈플러스-업데이트'!E2471:E4751,1,0)</f>
        <v>#N/A</v>
      </c>
      <c r="G1356" s="14" t="s">
        <v>28</v>
      </c>
      <c r="H1356" s="6" t="s">
        <v>28</v>
      </c>
      <c r="I1356" s="6" t="s">
        <v>28</v>
      </c>
      <c r="J1356" s="6" t="s">
        <v>28</v>
      </c>
      <c r="K1356" s="6" t="s">
        <v>28</v>
      </c>
      <c r="L1356" s="24" t="s">
        <v>28</v>
      </c>
      <c r="M1356" s="44" t="s">
        <v>28</v>
      </c>
      <c r="N1356" s="44" t="s">
        <v>28</v>
      </c>
      <c r="O1356" s="44" t="s">
        <v>28</v>
      </c>
      <c r="P1356" s="44" t="s">
        <v>28</v>
      </c>
      <c r="Q1356" s="44" t="s">
        <v>28</v>
      </c>
      <c r="R1356" s="44" t="s">
        <v>28</v>
      </c>
      <c r="S1356" s="44" t="s">
        <v>28</v>
      </c>
      <c r="T1356" s="44" t="s">
        <v>28</v>
      </c>
      <c r="U1356" s="44" t="s">
        <v>28</v>
      </c>
      <c r="V1356" s="47" t="s">
        <v>28</v>
      </c>
      <c r="W1356" s="47" t="s">
        <v>28</v>
      </c>
      <c r="X1356" s="47" t="s">
        <v>28</v>
      </c>
      <c r="Y1356" s="47" t="s">
        <v>28</v>
      </c>
      <c r="Z1356" s="47" t="s">
        <v>28</v>
      </c>
      <c r="AA1356" s="47" t="s">
        <v>28</v>
      </c>
      <c r="AB1356" s="47" t="s">
        <v>28</v>
      </c>
      <c r="AC1356" s="47" t="s">
        <v>28</v>
      </c>
      <c r="AD1356" s="47" t="s">
        <v>28</v>
      </c>
      <c r="AE1356" s="47" t="s">
        <v>28</v>
      </c>
      <c r="AF1356" s="45" t="s">
        <v>28</v>
      </c>
      <c r="AG1356" s="52"/>
      <c r="AH1356" s="46"/>
      <c r="AI1356" t="e">
        <f>E1356&amp;H1356&amp;I1356&amp;J1356&amp;K1356&amp;M1356&amp;#REF!&amp;#REF!&amp;N1356&amp;O1356&amp;P1356&amp;Q1356&amp;R1356&amp;S1356&amp;T1356&amp;U1356&amp;V1356</f>
        <v>#REF!</v>
      </c>
      <c r="AJ1356" t="str">
        <f>IF(E1356="","",IFERROR(IF(MATCH(E1356,#REF!,0),"O","X"),"X"))</f>
        <v/>
      </c>
    </row>
    <row r="1357" spans="1:36">
      <c r="A1357" s="6" t="s">
        <v>28</v>
      </c>
      <c r="B1357" s="6" t="s">
        <v>28</v>
      </c>
      <c r="C1357" s="6" t="s">
        <v>28</v>
      </c>
      <c r="D1357" s="6" t="s">
        <v>28</v>
      </c>
      <c r="E1357" s="6" t="s">
        <v>28</v>
      </c>
      <c r="F1357" s="6" t="e">
        <f>VLOOKUP(E1357,'홈플러스-업데이트'!E2472:E4752,1,0)</f>
        <v>#N/A</v>
      </c>
      <c r="G1357" s="14" t="s">
        <v>28</v>
      </c>
      <c r="H1357" s="6" t="s">
        <v>28</v>
      </c>
      <c r="I1357" s="6" t="s">
        <v>28</v>
      </c>
      <c r="J1357" s="6" t="s">
        <v>28</v>
      </c>
      <c r="K1357" s="6" t="s">
        <v>28</v>
      </c>
      <c r="L1357" s="24" t="s">
        <v>28</v>
      </c>
      <c r="M1357" s="44" t="s">
        <v>28</v>
      </c>
      <c r="N1357" s="44" t="s">
        <v>28</v>
      </c>
      <c r="O1357" s="44" t="s">
        <v>28</v>
      </c>
      <c r="P1357" s="44" t="s">
        <v>28</v>
      </c>
      <c r="Q1357" s="44" t="s">
        <v>28</v>
      </c>
      <c r="R1357" s="44" t="s">
        <v>28</v>
      </c>
      <c r="S1357" s="44" t="s">
        <v>28</v>
      </c>
      <c r="T1357" s="44" t="s">
        <v>28</v>
      </c>
      <c r="U1357" s="44" t="s">
        <v>28</v>
      </c>
      <c r="V1357" s="47" t="s">
        <v>28</v>
      </c>
      <c r="W1357" s="47" t="s">
        <v>28</v>
      </c>
      <c r="X1357" s="47" t="s">
        <v>28</v>
      </c>
      <c r="Y1357" s="47" t="s">
        <v>28</v>
      </c>
      <c r="Z1357" s="47" t="s">
        <v>28</v>
      </c>
      <c r="AA1357" s="47" t="s">
        <v>28</v>
      </c>
      <c r="AB1357" s="47" t="s">
        <v>28</v>
      </c>
      <c r="AC1357" s="47" t="s">
        <v>28</v>
      </c>
      <c r="AD1357" s="47" t="s">
        <v>28</v>
      </c>
      <c r="AE1357" s="47" t="s">
        <v>28</v>
      </c>
      <c r="AF1357" s="45" t="s">
        <v>28</v>
      </c>
      <c r="AG1357" s="52"/>
      <c r="AH1357" s="46"/>
      <c r="AI1357" t="e">
        <f>E1357&amp;H1357&amp;I1357&amp;J1357&amp;K1357&amp;M1357&amp;#REF!&amp;#REF!&amp;N1357&amp;O1357&amp;P1357&amp;Q1357&amp;R1357&amp;S1357&amp;T1357&amp;U1357&amp;V1357</f>
        <v>#REF!</v>
      </c>
      <c r="AJ1357" t="str">
        <f>IF(E1357="","",IFERROR(IF(MATCH(E1357,#REF!,0),"O","X"),"X"))</f>
        <v/>
      </c>
    </row>
    <row r="1358" spans="1:36">
      <c r="A1358" s="6" t="s">
        <v>28</v>
      </c>
      <c r="B1358" s="6" t="s">
        <v>28</v>
      </c>
      <c r="C1358" s="6" t="s">
        <v>28</v>
      </c>
      <c r="D1358" s="6" t="s">
        <v>28</v>
      </c>
      <c r="E1358" s="6" t="s">
        <v>28</v>
      </c>
      <c r="F1358" s="6" t="e">
        <f>VLOOKUP(E1358,'홈플러스-업데이트'!E2473:E4753,1,0)</f>
        <v>#N/A</v>
      </c>
      <c r="G1358" s="14" t="s">
        <v>28</v>
      </c>
      <c r="H1358" s="6" t="s">
        <v>28</v>
      </c>
      <c r="I1358" s="6" t="s">
        <v>28</v>
      </c>
      <c r="J1358" s="6" t="s">
        <v>28</v>
      </c>
      <c r="K1358" s="6" t="s">
        <v>28</v>
      </c>
      <c r="L1358" s="24" t="s">
        <v>28</v>
      </c>
      <c r="M1358" s="44" t="s">
        <v>28</v>
      </c>
      <c r="N1358" s="44" t="s">
        <v>28</v>
      </c>
      <c r="O1358" s="44" t="s">
        <v>28</v>
      </c>
      <c r="P1358" s="44" t="s">
        <v>28</v>
      </c>
      <c r="Q1358" s="44" t="s">
        <v>28</v>
      </c>
      <c r="R1358" s="44" t="s">
        <v>28</v>
      </c>
      <c r="S1358" s="44" t="s">
        <v>28</v>
      </c>
      <c r="T1358" s="44" t="s">
        <v>28</v>
      </c>
      <c r="U1358" s="44" t="s">
        <v>28</v>
      </c>
      <c r="V1358" s="47" t="s">
        <v>28</v>
      </c>
      <c r="W1358" s="47" t="s">
        <v>28</v>
      </c>
      <c r="X1358" s="47" t="s">
        <v>28</v>
      </c>
      <c r="Y1358" s="47" t="s">
        <v>28</v>
      </c>
      <c r="Z1358" s="47" t="s">
        <v>28</v>
      </c>
      <c r="AA1358" s="47" t="s">
        <v>28</v>
      </c>
      <c r="AB1358" s="47" t="s">
        <v>28</v>
      </c>
      <c r="AC1358" s="47" t="s">
        <v>28</v>
      </c>
      <c r="AD1358" s="47" t="s">
        <v>28</v>
      </c>
      <c r="AE1358" s="47" t="s">
        <v>28</v>
      </c>
      <c r="AF1358" s="45" t="s">
        <v>28</v>
      </c>
      <c r="AG1358" s="52"/>
      <c r="AH1358" s="46"/>
      <c r="AI1358" t="e">
        <f>E1358&amp;H1358&amp;I1358&amp;J1358&amp;K1358&amp;M1358&amp;#REF!&amp;#REF!&amp;N1358&amp;O1358&amp;P1358&amp;Q1358&amp;R1358&amp;S1358&amp;T1358&amp;U1358&amp;V1358</f>
        <v>#REF!</v>
      </c>
      <c r="AJ1358" t="str">
        <f>IF(E1358="","",IFERROR(IF(MATCH(E1358,#REF!,0),"O","X"),"X"))</f>
        <v/>
      </c>
    </row>
    <row r="1359" spans="1:36">
      <c r="A1359" s="6" t="s">
        <v>28</v>
      </c>
      <c r="B1359" s="6" t="s">
        <v>28</v>
      </c>
      <c r="C1359" s="6" t="s">
        <v>28</v>
      </c>
      <c r="D1359" s="6" t="s">
        <v>28</v>
      </c>
      <c r="E1359" s="6" t="s">
        <v>28</v>
      </c>
      <c r="F1359" s="6" t="e">
        <f>VLOOKUP(E1359,'홈플러스-업데이트'!E2474:E4754,1,0)</f>
        <v>#N/A</v>
      </c>
      <c r="G1359" s="14" t="s">
        <v>28</v>
      </c>
      <c r="H1359" s="6" t="s">
        <v>28</v>
      </c>
      <c r="I1359" s="6" t="s">
        <v>28</v>
      </c>
      <c r="J1359" s="6" t="s">
        <v>28</v>
      </c>
      <c r="K1359" s="6" t="s">
        <v>28</v>
      </c>
      <c r="L1359" s="24" t="s">
        <v>28</v>
      </c>
      <c r="M1359" s="44" t="s">
        <v>28</v>
      </c>
      <c r="N1359" s="44" t="s">
        <v>28</v>
      </c>
      <c r="O1359" s="44" t="s">
        <v>28</v>
      </c>
      <c r="P1359" s="44" t="s">
        <v>28</v>
      </c>
      <c r="Q1359" s="44" t="s">
        <v>28</v>
      </c>
      <c r="R1359" s="44" t="s">
        <v>28</v>
      </c>
      <c r="S1359" s="44" t="s">
        <v>28</v>
      </c>
      <c r="T1359" s="44" t="s">
        <v>28</v>
      </c>
      <c r="U1359" s="44" t="s">
        <v>28</v>
      </c>
      <c r="V1359" s="47" t="s">
        <v>28</v>
      </c>
      <c r="W1359" s="47" t="s">
        <v>28</v>
      </c>
      <c r="X1359" s="47" t="s">
        <v>28</v>
      </c>
      <c r="Y1359" s="47" t="s">
        <v>28</v>
      </c>
      <c r="Z1359" s="47" t="s">
        <v>28</v>
      </c>
      <c r="AA1359" s="47" t="s">
        <v>28</v>
      </c>
      <c r="AB1359" s="47" t="s">
        <v>28</v>
      </c>
      <c r="AC1359" s="47" t="s">
        <v>28</v>
      </c>
      <c r="AD1359" s="47" t="s">
        <v>28</v>
      </c>
      <c r="AE1359" s="47" t="s">
        <v>28</v>
      </c>
      <c r="AF1359" s="45" t="s">
        <v>28</v>
      </c>
      <c r="AG1359" s="52"/>
      <c r="AH1359" s="46"/>
      <c r="AI1359" t="e">
        <f>E1359&amp;H1359&amp;I1359&amp;J1359&amp;K1359&amp;M1359&amp;#REF!&amp;#REF!&amp;N1359&amp;O1359&amp;P1359&amp;Q1359&amp;R1359&amp;S1359&amp;T1359&amp;U1359&amp;V1359</f>
        <v>#REF!</v>
      </c>
      <c r="AJ1359" t="str">
        <f>IF(E1359="","",IFERROR(IF(MATCH(E1359,#REF!,0),"O","X"),"X"))</f>
        <v/>
      </c>
    </row>
    <row r="1360" spans="1:36">
      <c r="A1360" s="6" t="s">
        <v>28</v>
      </c>
      <c r="B1360" s="6" t="s">
        <v>28</v>
      </c>
      <c r="C1360" s="6" t="s">
        <v>28</v>
      </c>
      <c r="D1360" s="6" t="s">
        <v>28</v>
      </c>
      <c r="E1360" s="6" t="s">
        <v>28</v>
      </c>
      <c r="F1360" s="6" t="e">
        <f>VLOOKUP(E1360,'홈플러스-업데이트'!E2475:E4755,1,0)</f>
        <v>#N/A</v>
      </c>
      <c r="G1360" s="14" t="s">
        <v>28</v>
      </c>
      <c r="H1360" s="6" t="s">
        <v>28</v>
      </c>
      <c r="I1360" s="6" t="s">
        <v>28</v>
      </c>
      <c r="J1360" s="6" t="s">
        <v>28</v>
      </c>
      <c r="K1360" s="6" t="s">
        <v>28</v>
      </c>
      <c r="L1360" s="24" t="s">
        <v>28</v>
      </c>
      <c r="M1360" s="44" t="s">
        <v>28</v>
      </c>
      <c r="N1360" s="44" t="s">
        <v>28</v>
      </c>
      <c r="O1360" s="44" t="s">
        <v>28</v>
      </c>
      <c r="P1360" s="44" t="s">
        <v>28</v>
      </c>
      <c r="Q1360" s="44" t="s">
        <v>28</v>
      </c>
      <c r="R1360" s="44" t="s">
        <v>28</v>
      </c>
      <c r="S1360" s="44" t="s">
        <v>28</v>
      </c>
      <c r="T1360" s="44" t="s">
        <v>28</v>
      </c>
      <c r="U1360" s="44" t="s">
        <v>28</v>
      </c>
      <c r="V1360" s="47" t="s">
        <v>28</v>
      </c>
      <c r="W1360" s="47" t="s">
        <v>28</v>
      </c>
      <c r="X1360" s="47" t="s">
        <v>28</v>
      </c>
      <c r="Y1360" s="47" t="s">
        <v>28</v>
      </c>
      <c r="Z1360" s="47" t="s">
        <v>28</v>
      </c>
      <c r="AA1360" s="47" t="s">
        <v>28</v>
      </c>
      <c r="AB1360" s="47" t="s">
        <v>28</v>
      </c>
      <c r="AC1360" s="47" t="s">
        <v>28</v>
      </c>
      <c r="AD1360" s="47" t="s">
        <v>28</v>
      </c>
      <c r="AE1360" s="47" t="s">
        <v>28</v>
      </c>
      <c r="AF1360" s="45" t="s">
        <v>28</v>
      </c>
      <c r="AG1360" s="52"/>
      <c r="AH1360" s="46"/>
      <c r="AI1360" t="e">
        <f>E1360&amp;H1360&amp;I1360&amp;J1360&amp;K1360&amp;M1360&amp;#REF!&amp;#REF!&amp;N1360&amp;O1360&amp;P1360&amp;Q1360&amp;R1360&amp;S1360&amp;T1360&amp;U1360&amp;V1360</f>
        <v>#REF!</v>
      </c>
      <c r="AJ1360" t="str">
        <f>IF(E1360="","",IFERROR(IF(MATCH(E1360,#REF!,0),"O","X"),"X"))</f>
        <v/>
      </c>
    </row>
    <row r="1361" spans="1:36">
      <c r="A1361" s="6" t="s">
        <v>28</v>
      </c>
      <c r="B1361" s="6" t="s">
        <v>28</v>
      </c>
      <c r="C1361" s="6" t="s">
        <v>28</v>
      </c>
      <c r="D1361" s="6" t="s">
        <v>28</v>
      </c>
      <c r="E1361" s="6" t="s">
        <v>28</v>
      </c>
      <c r="F1361" s="6" t="e">
        <f>VLOOKUP(E1361,'홈플러스-업데이트'!E2476:E4756,1,0)</f>
        <v>#N/A</v>
      </c>
      <c r="G1361" s="14" t="s">
        <v>28</v>
      </c>
      <c r="H1361" s="6" t="s">
        <v>28</v>
      </c>
      <c r="I1361" s="6" t="s">
        <v>28</v>
      </c>
      <c r="J1361" s="6" t="s">
        <v>28</v>
      </c>
      <c r="K1361" s="6" t="s">
        <v>28</v>
      </c>
      <c r="L1361" s="24" t="s">
        <v>28</v>
      </c>
      <c r="M1361" s="44" t="s">
        <v>28</v>
      </c>
      <c r="N1361" s="44" t="s">
        <v>28</v>
      </c>
      <c r="O1361" s="44" t="s">
        <v>28</v>
      </c>
      <c r="P1361" s="44" t="s">
        <v>28</v>
      </c>
      <c r="Q1361" s="44" t="s">
        <v>28</v>
      </c>
      <c r="R1361" s="44" t="s">
        <v>28</v>
      </c>
      <c r="S1361" s="44" t="s">
        <v>28</v>
      </c>
      <c r="T1361" s="44" t="s">
        <v>28</v>
      </c>
      <c r="U1361" s="44" t="s">
        <v>28</v>
      </c>
      <c r="V1361" s="47" t="s">
        <v>28</v>
      </c>
      <c r="W1361" s="47" t="s">
        <v>28</v>
      </c>
      <c r="X1361" s="47" t="s">
        <v>28</v>
      </c>
      <c r="Y1361" s="47" t="s">
        <v>28</v>
      </c>
      <c r="Z1361" s="47" t="s">
        <v>28</v>
      </c>
      <c r="AA1361" s="47" t="s">
        <v>28</v>
      </c>
      <c r="AB1361" s="47" t="s">
        <v>28</v>
      </c>
      <c r="AC1361" s="47" t="s">
        <v>28</v>
      </c>
      <c r="AD1361" s="47" t="s">
        <v>28</v>
      </c>
      <c r="AE1361" s="47" t="s">
        <v>28</v>
      </c>
      <c r="AF1361" s="45" t="s">
        <v>28</v>
      </c>
      <c r="AG1361" s="52"/>
      <c r="AH1361" s="46"/>
      <c r="AI1361" t="e">
        <f>E1361&amp;H1361&amp;I1361&amp;J1361&amp;K1361&amp;M1361&amp;#REF!&amp;#REF!&amp;N1361&amp;O1361&amp;P1361&amp;Q1361&amp;R1361&amp;S1361&amp;T1361&amp;U1361&amp;V1361</f>
        <v>#REF!</v>
      </c>
      <c r="AJ1361" t="str">
        <f>IF(E1361="","",IFERROR(IF(MATCH(E1361,#REF!,0),"O","X"),"X"))</f>
        <v/>
      </c>
    </row>
    <row r="1362" spans="1:36">
      <c r="A1362" s="6" t="s">
        <v>28</v>
      </c>
      <c r="B1362" s="6" t="s">
        <v>28</v>
      </c>
      <c r="C1362" s="6" t="s">
        <v>28</v>
      </c>
      <c r="D1362" s="6" t="s">
        <v>28</v>
      </c>
      <c r="E1362" s="6" t="s">
        <v>28</v>
      </c>
      <c r="F1362" s="6" t="e">
        <f>VLOOKUP(E1362,'홈플러스-업데이트'!E2477:E4757,1,0)</f>
        <v>#N/A</v>
      </c>
      <c r="G1362" s="14" t="s">
        <v>28</v>
      </c>
      <c r="H1362" s="6" t="s">
        <v>28</v>
      </c>
      <c r="I1362" s="6" t="s">
        <v>28</v>
      </c>
      <c r="J1362" s="6" t="s">
        <v>28</v>
      </c>
      <c r="K1362" s="6" t="s">
        <v>28</v>
      </c>
      <c r="L1362" s="24" t="s">
        <v>28</v>
      </c>
      <c r="M1362" s="44" t="s">
        <v>28</v>
      </c>
      <c r="N1362" s="44" t="s">
        <v>28</v>
      </c>
      <c r="O1362" s="44" t="s">
        <v>28</v>
      </c>
      <c r="P1362" s="44" t="s">
        <v>28</v>
      </c>
      <c r="Q1362" s="44" t="s">
        <v>28</v>
      </c>
      <c r="R1362" s="44" t="s">
        <v>28</v>
      </c>
      <c r="S1362" s="44" t="s">
        <v>28</v>
      </c>
      <c r="T1362" s="44" t="s">
        <v>28</v>
      </c>
      <c r="U1362" s="44" t="s">
        <v>28</v>
      </c>
      <c r="V1362" s="47" t="s">
        <v>28</v>
      </c>
      <c r="W1362" s="47" t="s">
        <v>28</v>
      </c>
      <c r="X1362" s="47" t="s">
        <v>28</v>
      </c>
      <c r="Y1362" s="47" t="s">
        <v>28</v>
      </c>
      <c r="Z1362" s="47" t="s">
        <v>28</v>
      </c>
      <c r="AA1362" s="47" t="s">
        <v>28</v>
      </c>
      <c r="AB1362" s="47" t="s">
        <v>28</v>
      </c>
      <c r="AC1362" s="47" t="s">
        <v>28</v>
      </c>
      <c r="AD1362" s="47" t="s">
        <v>28</v>
      </c>
      <c r="AE1362" s="47" t="s">
        <v>28</v>
      </c>
      <c r="AF1362" s="45" t="s">
        <v>28</v>
      </c>
      <c r="AG1362" s="52"/>
      <c r="AH1362" s="46"/>
      <c r="AI1362" t="e">
        <f>E1362&amp;H1362&amp;I1362&amp;J1362&amp;K1362&amp;M1362&amp;#REF!&amp;#REF!&amp;N1362&amp;O1362&amp;P1362&amp;Q1362&amp;R1362&amp;S1362&amp;T1362&amp;U1362&amp;V1362</f>
        <v>#REF!</v>
      </c>
      <c r="AJ1362" t="str">
        <f>IF(E1362="","",IFERROR(IF(MATCH(E1362,#REF!,0),"O","X"),"X"))</f>
        <v/>
      </c>
    </row>
    <row r="1363" spans="1:36">
      <c r="A1363" s="6" t="s">
        <v>28</v>
      </c>
      <c r="B1363" s="6" t="s">
        <v>28</v>
      </c>
      <c r="C1363" s="6" t="s">
        <v>28</v>
      </c>
      <c r="D1363" s="6" t="s">
        <v>28</v>
      </c>
      <c r="E1363" s="6" t="s">
        <v>28</v>
      </c>
      <c r="F1363" s="6" t="e">
        <f>VLOOKUP(E1363,'홈플러스-업데이트'!E2478:E4758,1,0)</f>
        <v>#N/A</v>
      </c>
      <c r="G1363" s="14" t="s">
        <v>28</v>
      </c>
      <c r="H1363" s="6" t="s">
        <v>28</v>
      </c>
      <c r="I1363" s="6" t="s">
        <v>28</v>
      </c>
      <c r="J1363" s="6" t="s">
        <v>28</v>
      </c>
      <c r="K1363" s="6" t="s">
        <v>28</v>
      </c>
      <c r="L1363" s="24" t="s">
        <v>28</v>
      </c>
      <c r="M1363" s="44" t="s">
        <v>28</v>
      </c>
      <c r="N1363" s="44" t="s">
        <v>28</v>
      </c>
      <c r="O1363" s="44" t="s">
        <v>28</v>
      </c>
      <c r="P1363" s="44" t="s">
        <v>28</v>
      </c>
      <c r="Q1363" s="44" t="s">
        <v>28</v>
      </c>
      <c r="R1363" s="44" t="s">
        <v>28</v>
      </c>
      <c r="S1363" s="44" t="s">
        <v>28</v>
      </c>
      <c r="T1363" s="44" t="s">
        <v>28</v>
      </c>
      <c r="U1363" s="44" t="s">
        <v>28</v>
      </c>
      <c r="V1363" s="47" t="s">
        <v>28</v>
      </c>
      <c r="W1363" s="47" t="s">
        <v>28</v>
      </c>
      <c r="X1363" s="47" t="s">
        <v>28</v>
      </c>
      <c r="Y1363" s="47" t="s">
        <v>28</v>
      </c>
      <c r="Z1363" s="47" t="s">
        <v>28</v>
      </c>
      <c r="AA1363" s="47" t="s">
        <v>28</v>
      </c>
      <c r="AB1363" s="47" t="s">
        <v>28</v>
      </c>
      <c r="AC1363" s="47" t="s">
        <v>28</v>
      </c>
      <c r="AD1363" s="47" t="s">
        <v>28</v>
      </c>
      <c r="AE1363" s="47" t="s">
        <v>28</v>
      </c>
      <c r="AF1363" s="45" t="s">
        <v>28</v>
      </c>
      <c r="AG1363" s="52"/>
      <c r="AH1363" s="46"/>
      <c r="AI1363" t="e">
        <f>E1363&amp;H1363&amp;I1363&amp;J1363&amp;K1363&amp;M1363&amp;#REF!&amp;#REF!&amp;N1363&amp;O1363&amp;P1363&amp;Q1363&amp;R1363&amp;S1363&amp;T1363&amp;U1363&amp;V1363</f>
        <v>#REF!</v>
      </c>
      <c r="AJ1363" t="str">
        <f>IF(E1363="","",IFERROR(IF(MATCH(E1363,#REF!,0),"O","X"),"X"))</f>
        <v/>
      </c>
    </row>
    <row r="1364" spans="1:36">
      <c r="A1364" s="6" t="s">
        <v>28</v>
      </c>
      <c r="B1364" s="6" t="s">
        <v>28</v>
      </c>
      <c r="C1364" s="6" t="s">
        <v>28</v>
      </c>
      <c r="D1364" s="6" t="s">
        <v>28</v>
      </c>
      <c r="E1364" s="6" t="s">
        <v>28</v>
      </c>
      <c r="F1364" s="6" t="e">
        <f>VLOOKUP(E1364,'홈플러스-업데이트'!E2479:E4759,1,0)</f>
        <v>#N/A</v>
      </c>
      <c r="G1364" s="14" t="s">
        <v>28</v>
      </c>
      <c r="H1364" s="6" t="s">
        <v>28</v>
      </c>
      <c r="I1364" s="6" t="s">
        <v>28</v>
      </c>
      <c r="J1364" s="6" t="s">
        <v>28</v>
      </c>
      <c r="K1364" s="6" t="s">
        <v>28</v>
      </c>
      <c r="L1364" s="24" t="s">
        <v>28</v>
      </c>
      <c r="M1364" s="44" t="s">
        <v>28</v>
      </c>
      <c r="N1364" s="44" t="s">
        <v>28</v>
      </c>
      <c r="O1364" s="44" t="s">
        <v>28</v>
      </c>
      <c r="P1364" s="44" t="s">
        <v>28</v>
      </c>
      <c r="Q1364" s="44" t="s">
        <v>28</v>
      </c>
      <c r="R1364" s="44" t="s">
        <v>28</v>
      </c>
      <c r="S1364" s="44" t="s">
        <v>28</v>
      </c>
      <c r="T1364" s="44" t="s">
        <v>28</v>
      </c>
      <c r="U1364" s="44" t="s">
        <v>28</v>
      </c>
      <c r="V1364" s="47" t="s">
        <v>28</v>
      </c>
      <c r="W1364" s="47" t="s">
        <v>28</v>
      </c>
      <c r="X1364" s="47" t="s">
        <v>28</v>
      </c>
      <c r="Y1364" s="47" t="s">
        <v>28</v>
      </c>
      <c r="Z1364" s="47" t="s">
        <v>28</v>
      </c>
      <c r="AA1364" s="47" t="s">
        <v>28</v>
      </c>
      <c r="AB1364" s="47" t="s">
        <v>28</v>
      </c>
      <c r="AC1364" s="47" t="s">
        <v>28</v>
      </c>
      <c r="AD1364" s="47" t="s">
        <v>28</v>
      </c>
      <c r="AE1364" s="47" t="s">
        <v>28</v>
      </c>
      <c r="AF1364" s="45" t="s">
        <v>28</v>
      </c>
      <c r="AG1364" s="52"/>
      <c r="AH1364" s="46"/>
      <c r="AI1364" t="e">
        <f>E1364&amp;H1364&amp;I1364&amp;J1364&amp;K1364&amp;M1364&amp;#REF!&amp;#REF!&amp;N1364&amp;O1364&amp;P1364&amp;Q1364&amp;R1364&amp;S1364&amp;T1364&amp;U1364&amp;V1364</f>
        <v>#REF!</v>
      </c>
      <c r="AJ1364" t="str">
        <f>IF(E1364="","",IFERROR(IF(MATCH(E1364,#REF!,0),"O","X"),"X"))</f>
        <v/>
      </c>
    </row>
    <row r="1365" spans="1:36">
      <c r="A1365" s="6" t="s">
        <v>28</v>
      </c>
      <c r="B1365" s="6" t="s">
        <v>28</v>
      </c>
      <c r="C1365" s="6" t="s">
        <v>28</v>
      </c>
      <c r="D1365" s="6" t="s">
        <v>28</v>
      </c>
      <c r="E1365" s="6" t="s">
        <v>28</v>
      </c>
      <c r="F1365" s="6" t="e">
        <f>VLOOKUP(E1365,'홈플러스-업데이트'!E2480:E4760,1,0)</f>
        <v>#N/A</v>
      </c>
      <c r="G1365" s="14" t="s">
        <v>28</v>
      </c>
      <c r="H1365" s="6" t="s">
        <v>28</v>
      </c>
      <c r="I1365" s="6" t="s">
        <v>28</v>
      </c>
      <c r="J1365" s="6" t="s">
        <v>28</v>
      </c>
      <c r="K1365" s="6" t="s">
        <v>28</v>
      </c>
      <c r="L1365" s="24" t="s">
        <v>28</v>
      </c>
      <c r="M1365" s="44" t="s">
        <v>28</v>
      </c>
      <c r="N1365" s="44" t="s">
        <v>28</v>
      </c>
      <c r="O1365" s="44" t="s">
        <v>28</v>
      </c>
      <c r="P1365" s="44" t="s">
        <v>28</v>
      </c>
      <c r="Q1365" s="44" t="s">
        <v>28</v>
      </c>
      <c r="R1365" s="44" t="s">
        <v>28</v>
      </c>
      <c r="S1365" s="44" t="s">
        <v>28</v>
      </c>
      <c r="T1365" s="44" t="s">
        <v>28</v>
      </c>
      <c r="U1365" s="44" t="s">
        <v>28</v>
      </c>
      <c r="V1365" s="47" t="s">
        <v>28</v>
      </c>
      <c r="W1365" s="47" t="s">
        <v>28</v>
      </c>
      <c r="X1365" s="47" t="s">
        <v>28</v>
      </c>
      <c r="Y1365" s="47" t="s">
        <v>28</v>
      </c>
      <c r="Z1365" s="47" t="s">
        <v>28</v>
      </c>
      <c r="AA1365" s="47" t="s">
        <v>28</v>
      </c>
      <c r="AB1365" s="47" t="s">
        <v>28</v>
      </c>
      <c r="AC1365" s="47" t="s">
        <v>28</v>
      </c>
      <c r="AD1365" s="47" t="s">
        <v>28</v>
      </c>
      <c r="AE1365" s="47" t="s">
        <v>28</v>
      </c>
      <c r="AF1365" s="45" t="s">
        <v>28</v>
      </c>
      <c r="AG1365" s="52"/>
      <c r="AH1365" s="46"/>
      <c r="AI1365" t="e">
        <f>E1365&amp;H1365&amp;I1365&amp;J1365&amp;K1365&amp;M1365&amp;#REF!&amp;#REF!&amp;N1365&amp;O1365&amp;P1365&amp;Q1365&amp;R1365&amp;S1365&amp;T1365&amp;U1365&amp;V1365</f>
        <v>#REF!</v>
      </c>
      <c r="AJ1365" t="str">
        <f>IF(E1365="","",IFERROR(IF(MATCH(E1365,#REF!,0),"O","X"),"X"))</f>
        <v/>
      </c>
    </row>
    <row r="1366" spans="1:36">
      <c r="A1366" s="6" t="s">
        <v>28</v>
      </c>
      <c r="B1366" s="6" t="s">
        <v>28</v>
      </c>
      <c r="C1366" s="6" t="s">
        <v>28</v>
      </c>
      <c r="D1366" s="6" t="s">
        <v>28</v>
      </c>
      <c r="E1366" s="6" t="s">
        <v>28</v>
      </c>
      <c r="F1366" s="6" t="e">
        <f>VLOOKUP(E1366,'홈플러스-업데이트'!E2481:E4761,1,0)</f>
        <v>#N/A</v>
      </c>
      <c r="G1366" s="14" t="s">
        <v>28</v>
      </c>
      <c r="H1366" s="6" t="s">
        <v>28</v>
      </c>
      <c r="I1366" s="6" t="s">
        <v>28</v>
      </c>
      <c r="J1366" s="6" t="s">
        <v>28</v>
      </c>
      <c r="K1366" s="6" t="s">
        <v>28</v>
      </c>
      <c r="L1366" s="24" t="s">
        <v>28</v>
      </c>
      <c r="M1366" s="44" t="s">
        <v>28</v>
      </c>
      <c r="N1366" s="44" t="s">
        <v>28</v>
      </c>
      <c r="O1366" s="44" t="s">
        <v>28</v>
      </c>
      <c r="P1366" s="44" t="s">
        <v>28</v>
      </c>
      <c r="Q1366" s="44" t="s">
        <v>28</v>
      </c>
      <c r="R1366" s="44" t="s">
        <v>28</v>
      </c>
      <c r="S1366" s="44" t="s">
        <v>28</v>
      </c>
      <c r="T1366" s="44" t="s">
        <v>28</v>
      </c>
      <c r="U1366" s="44" t="s">
        <v>28</v>
      </c>
      <c r="V1366" s="47" t="s">
        <v>28</v>
      </c>
      <c r="W1366" s="47" t="s">
        <v>28</v>
      </c>
      <c r="X1366" s="47" t="s">
        <v>28</v>
      </c>
      <c r="Y1366" s="47" t="s">
        <v>28</v>
      </c>
      <c r="Z1366" s="47" t="s">
        <v>28</v>
      </c>
      <c r="AA1366" s="47" t="s">
        <v>28</v>
      </c>
      <c r="AB1366" s="47" t="s">
        <v>28</v>
      </c>
      <c r="AC1366" s="47" t="s">
        <v>28</v>
      </c>
      <c r="AD1366" s="47" t="s">
        <v>28</v>
      </c>
      <c r="AE1366" s="47" t="s">
        <v>28</v>
      </c>
      <c r="AF1366" s="45" t="s">
        <v>28</v>
      </c>
      <c r="AG1366" s="52"/>
      <c r="AH1366" s="46"/>
      <c r="AI1366" t="e">
        <f>E1366&amp;H1366&amp;I1366&amp;J1366&amp;K1366&amp;M1366&amp;#REF!&amp;#REF!&amp;N1366&amp;O1366&amp;P1366&amp;Q1366&amp;R1366&amp;S1366&amp;T1366&amp;U1366&amp;V1366</f>
        <v>#REF!</v>
      </c>
      <c r="AJ1366" t="str">
        <f>IF(E1366="","",IFERROR(IF(MATCH(E1366,#REF!,0),"O","X"),"X"))</f>
        <v/>
      </c>
    </row>
    <row r="1367" spans="1:36">
      <c r="A1367" s="6" t="s">
        <v>28</v>
      </c>
      <c r="B1367" s="6" t="s">
        <v>28</v>
      </c>
      <c r="C1367" s="6" t="s">
        <v>28</v>
      </c>
      <c r="D1367" s="6" t="s">
        <v>28</v>
      </c>
      <c r="E1367" s="6" t="s">
        <v>28</v>
      </c>
      <c r="F1367" s="6" t="e">
        <f>VLOOKUP(E1367,'홈플러스-업데이트'!E2482:E4762,1,0)</f>
        <v>#N/A</v>
      </c>
      <c r="G1367" s="14" t="s">
        <v>28</v>
      </c>
      <c r="H1367" s="6" t="s">
        <v>28</v>
      </c>
      <c r="I1367" s="6" t="s">
        <v>28</v>
      </c>
      <c r="J1367" s="6" t="s">
        <v>28</v>
      </c>
      <c r="K1367" s="6" t="s">
        <v>28</v>
      </c>
      <c r="L1367" s="24" t="s">
        <v>28</v>
      </c>
      <c r="M1367" s="44" t="s">
        <v>28</v>
      </c>
      <c r="N1367" s="44" t="s">
        <v>28</v>
      </c>
      <c r="O1367" s="44" t="s">
        <v>28</v>
      </c>
      <c r="P1367" s="44" t="s">
        <v>28</v>
      </c>
      <c r="Q1367" s="44" t="s">
        <v>28</v>
      </c>
      <c r="R1367" s="44" t="s">
        <v>28</v>
      </c>
      <c r="S1367" s="44" t="s">
        <v>28</v>
      </c>
      <c r="T1367" s="44" t="s">
        <v>28</v>
      </c>
      <c r="U1367" s="44" t="s">
        <v>28</v>
      </c>
      <c r="V1367" s="47" t="s">
        <v>28</v>
      </c>
      <c r="W1367" s="47" t="s">
        <v>28</v>
      </c>
      <c r="X1367" s="47" t="s">
        <v>28</v>
      </c>
      <c r="Y1367" s="47" t="s">
        <v>28</v>
      </c>
      <c r="Z1367" s="47" t="s">
        <v>28</v>
      </c>
      <c r="AA1367" s="47" t="s">
        <v>28</v>
      </c>
      <c r="AB1367" s="47" t="s">
        <v>28</v>
      </c>
      <c r="AC1367" s="47" t="s">
        <v>28</v>
      </c>
      <c r="AD1367" s="47" t="s">
        <v>28</v>
      </c>
      <c r="AE1367" s="47" t="s">
        <v>28</v>
      </c>
      <c r="AF1367" s="45" t="s">
        <v>28</v>
      </c>
      <c r="AG1367" s="52"/>
      <c r="AH1367" s="46"/>
      <c r="AI1367" t="e">
        <f>E1367&amp;H1367&amp;I1367&amp;J1367&amp;K1367&amp;M1367&amp;#REF!&amp;#REF!&amp;N1367&amp;O1367&amp;P1367&amp;Q1367&amp;R1367&amp;S1367&amp;T1367&amp;U1367&amp;V1367</f>
        <v>#REF!</v>
      </c>
      <c r="AJ1367" t="str">
        <f>IF(E1367="","",IFERROR(IF(MATCH(E1367,#REF!,0),"O","X"),"X"))</f>
        <v/>
      </c>
    </row>
    <row r="1368" spans="1:36">
      <c r="A1368" s="6" t="s">
        <v>28</v>
      </c>
      <c r="B1368" s="6" t="s">
        <v>28</v>
      </c>
      <c r="C1368" s="6" t="s">
        <v>28</v>
      </c>
      <c r="D1368" s="6" t="s">
        <v>28</v>
      </c>
      <c r="E1368" s="6" t="s">
        <v>28</v>
      </c>
      <c r="F1368" s="6" t="e">
        <f>VLOOKUP(E1368,'홈플러스-업데이트'!E2483:E4763,1,0)</f>
        <v>#N/A</v>
      </c>
      <c r="G1368" s="14" t="s">
        <v>28</v>
      </c>
      <c r="H1368" s="6" t="s">
        <v>28</v>
      </c>
      <c r="I1368" s="6" t="s">
        <v>28</v>
      </c>
      <c r="J1368" s="6" t="s">
        <v>28</v>
      </c>
      <c r="K1368" s="6" t="s">
        <v>28</v>
      </c>
      <c r="L1368" s="24" t="s">
        <v>28</v>
      </c>
      <c r="M1368" s="44" t="s">
        <v>28</v>
      </c>
      <c r="N1368" s="44" t="s">
        <v>28</v>
      </c>
      <c r="O1368" s="44" t="s">
        <v>28</v>
      </c>
      <c r="P1368" s="44" t="s">
        <v>28</v>
      </c>
      <c r="Q1368" s="44" t="s">
        <v>28</v>
      </c>
      <c r="R1368" s="44" t="s">
        <v>28</v>
      </c>
      <c r="S1368" s="44" t="s">
        <v>28</v>
      </c>
      <c r="T1368" s="44" t="s">
        <v>28</v>
      </c>
      <c r="U1368" s="44" t="s">
        <v>28</v>
      </c>
      <c r="V1368" s="47" t="s">
        <v>28</v>
      </c>
      <c r="W1368" s="47" t="s">
        <v>28</v>
      </c>
      <c r="X1368" s="47" t="s">
        <v>28</v>
      </c>
      <c r="Y1368" s="47" t="s">
        <v>28</v>
      </c>
      <c r="Z1368" s="47" t="s">
        <v>28</v>
      </c>
      <c r="AA1368" s="47" t="s">
        <v>28</v>
      </c>
      <c r="AB1368" s="47" t="s">
        <v>28</v>
      </c>
      <c r="AC1368" s="47" t="s">
        <v>28</v>
      </c>
      <c r="AD1368" s="47" t="s">
        <v>28</v>
      </c>
      <c r="AE1368" s="47" t="s">
        <v>28</v>
      </c>
      <c r="AF1368" s="45" t="s">
        <v>28</v>
      </c>
      <c r="AG1368" s="52"/>
      <c r="AH1368" s="46"/>
      <c r="AI1368" t="e">
        <f>E1368&amp;H1368&amp;I1368&amp;J1368&amp;K1368&amp;M1368&amp;#REF!&amp;#REF!&amp;N1368&amp;O1368&amp;P1368&amp;Q1368&amp;R1368&amp;S1368&amp;T1368&amp;U1368&amp;V1368</f>
        <v>#REF!</v>
      </c>
      <c r="AJ1368" t="str">
        <f>IF(E1368="","",IFERROR(IF(MATCH(E1368,#REF!,0),"O","X"),"X"))</f>
        <v/>
      </c>
    </row>
    <row r="1369" spans="1:36">
      <c r="A1369" s="6" t="s">
        <v>28</v>
      </c>
      <c r="B1369" s="6" t="s">
        <v>28</v>
      </c>
      <c r="C1369" s="6" t="s">
        <v>28</v>
      </c>
      <c r="D1369" s="6" t="s">
        <v>28</v>
      </c>
      <c r="E1369" s="6" t="s">
        <v>28</v>
      </c>
      <c r="F1369" s="6" t="e">
        <f>VLOOKUP(E1369,'홈플러스-업데이트'!E2484:E4764,1,0)</f>
        <v>#N/A</v>
      </c>
      <c r="G1369" s="14" t="s">
        <v>28</v>
      </c>
      <c r="H1369" s="6" t="s">
        <v>28</v>
      </c>
      <c r="I1369" s="6" t="s">
        <v>28</v>
      </c>
      <c r="J1369" s="6" t="s">
        <v>28</v>
      </c>
      <c r="K1369" s="6" t="s">
        <v>28</v>
      </c>
      <c r="L1369" s="24" t="s">
        <v>28</v>
      </c>
      <c r="M1369" s="44" t="s">
        <v>28</v>
      </c>
      <c r="N1369" s="44" t="s">
        <v>28</v>
      </c>
      <c r="O1369" s="44" t="s">
        <v>28</v>
      </c>
      <c r="P1369" s="44" t="s">
        <v>28</v>
      </c>
      <c r="Q1369" s="44" t="s">
        <v>28</v>
      </c>
      <c r="R1369" s="44" t="s">
        <v>28</v>
      </c>
      <c r="S1369" s="44" t="s">
        <v>28</v>
      </c>
      <c r="T1369" s="44" t="s">
        <v>28</v>
      </c>
      <c r="U1369" s="44" t="s">
        <v>28</v>
      </c>
      <c r="V1369" s="47" t="s">
        <v>28</v>
      </c>
      <c r="W1369" s="47" t="s">
        <v>28</v>
      </c>
      <c r="X1369" s="47" t="s">
        <v>28</v>
      </c>
      <c r="Y1369" s="47" t="s">
        <v>28</v>
      </c>
      <c r="Z1369" s="47" t="s">
        <v>28</v>
      </c>
      <c r="AA1369" s="47" t="s">
        <v>28</v>
      </c>
      <c r="AB1369" s="47" t="s">
        <v>28</v>
      </c>
      <c r="AC1369" s="47" t="s">
        <v>28</v>
      </c>
      <c r="AD1369" s="47" t="s">
        <v>28</v>
      </c>
      <c r="AE1369" s="47" t="s">
        <v>28</v>
      </c>
      <c r="AF1369" s="45" t="s">
        <v>28</v>
      </c>
      <c r="AG1369" s="52"/>
      <c r="AH1369" s="46"/>
      <c r="AI1369" t="e">
        <f>E1369&amp;H1369&amp;I1369&amp;J1369&amp;K1369&amp;M1369&amp;#REF!&amp;#REF!&amp;N1369&amp;O1369&amp;P1369&amp;Q1369&amp;R1369&amp;S1369&amp;T1369&amp;U1369&amp;V1369</f>
        <v>#REF!</v>
      </c>
      <c r="AJ1369" t="str">
        <f>IF(E1369="","",IFERROR(IF(MATCH(E1369,#REF!,0),"O","X"),"X"))</f>
        <v/>
      </c>
    </row>
    <row r="1370" spans="1:36">
      <c r="A1370" s="6" t="s">
        <v>28</v>
      </c>
      <c r="B1370" s="6" t="s">
        <v>28</v>
      </c>
      <c r="C1370" s="6" t="s">
        <v>28</v>
      </c>
      <c r="D1370" s="6" t="s">
        <v>28</v>
      </c>
      <c r="E1370" s="6" t="s">
        <v>28</v>
      </c>
      <c r="F1370" s="6" t="e">
        <f>VLOOKUP(E1370,'홈플러스-업데이트'!E2485:E4765,1,0)</f>
        <v>#N/A</v>
      </c>
      <c r="G1370" s="14" t="s">
        <v>28</v>
      </c>
      <c r="H1370" s="6" t="s">
        <v>28</v>
      </c>
      <c r="I1370" s="6" t="s">
        <v>28</v>
      </c>
      <c r="J1370" s="6" t="s">
        <v>28</v>
      </c>
      <c r="K1370" s="6" t="s">
        <v>28</v>
      </c>
      <c r="L1370" s="24" t="s">
        <v>28</v>
      </c>
      <c r="M1370" s="44" t="s">
        <v>28</v>
      </c>
      <c r="N1370" s="44" t="s">
        <v>28</v>
      </c>
      <c r="O1370" s="44" t="s">
        <v>28</v>
      </c>
      <c r="P1370" s="44" t="s">
        <v>28</v>
      </c>
      <c r="Q1370" s="44" t="s">
        <v>28</v>
      </c>
      <c r="R1370" s="44" t="s">
        <v>28</v>
      </c>
      <c r="S1370" s="44" t="s">
        <v>28</v>
      </c>
      <c r="T1370" s="44" t="s">
        <v>28</v>
      </c>
      <c r="U1370" s="44" t="s">
        <v>28</v>
      </c>
      <c r="V1370" s="47" t="s">
        <v>28</v>
      </c>
      <c r="W1370" s="47" t="s">
        <v>28</v>
      </c>
      <c r="X1370" s="47" t="s">
        <v>28</v>
      </c>
      <c r="Y1370" s="47" t="s">
        <v>28</v>
      </c>
      <c r="Z1370" s="47" t="s">
        <v>28</v>
      </c>
      <c r="AA1370" s="47" t="s">
        <v>28</v>
      </c>
      <c r="AB1370" s="47" t="s">
        <v>28</v>
      </c>
      <c r="AC1370" s="47" t="s">
        <v>28</v>
      </c>
      <c r="AD1370" s="47" t="s">
        <v>28</v>
      </c>
      <c r="AE1370" s="47" t="s">
        <v>28</v>
      </c>
      <c r="AF1370" s="45" t="s">
        <v>28</v>
      </c>
      <c r="AG1370" s="52"/>
      <c r="AH1370" s="46"/>
      <c r="AI1370" t="e">
        <f>E1370&amp;H1370&amp;I1370&amp;J1370&amp;K1370&amp;M1370&amp;#REF!&amp;#REF!&amp;N1370&amp;O1370&amp;P1370&amp;Q1370&amp;R1370&amp;S1370&amp;T1370&amp;U1370&amp;V1370</f>
        <v>#REF!</v>
      </c>
      <c r="AJ1370" t="str">
        <f>IF(E1370="","",IFERROR(IF(MATCH(E1370,#REF!,0),"O","X"),"X"))</f>
        <v/>
      </c>
    </row>
    <row r="1371" spans="1:36">
      <c r="A1371" s="6" t="s">
        <v>28</v>
      </c>
      <c r="B1371" s="6" t="s">
        <v>28</v>
      </c>
      <c r="C1371" s="6" t="s">
        <v>28</v>
      </c>
      <c r="D1371" s="6" t="s">
        <v>28</v>
      </c>
      <c r="E1371" s="6" t="s">
        <v>28</v>
      </c>
      <c r="F1371" s="6" t="e">
        <f>VLOOKUP(E1371,'홈플러스-업데이트'!E2486:E4766,1,0)</f>
        <v>#N/A</v>
      </c>
      <c r="G1371" s="14" t="s">
        <v>28</v>
      </c>
      <c r="H1371" s="6" t="s">
        <v>28</v>
      </c>
      <c r="I1371" s="6" t="s">
        <v>28</v>
      </c>
      <c r="J1371" s="6" t="s">
        <v>28</v>
      </c>
      <c r="K1371" s="6" t="s">
        <v>28</v>
      </c>
      <c r="L1371" s="24" t="s">
        <v>28</v>
      </c>
      <c r="M1371" s="44" t="s">
        <v>28</v>
      </c>
      <c r="N1371" s="44" t="s">
        <v>28</v>
      </c>
      <c r="O1371" s="44" t="s">
        <v>28</v>
      </c>
      <c r="P1371" s="44" t="s">
        <v>28</v>
      </c>
      <c r="Q1371" s="44" t="s">
        <v>28</v>
      </c>
      <c r="R1371" s="44" t="s">
        <v>28</v>
      </c>
      <c r="S1371" s="44" t="s">
        <v>28</v>
      </c>
      <c r="T1371" s="44" t="s">
        <v>28</v>
      </c>
      <c r="U1371" s="44" t="s">
        <v>28</v>
      </c>
      <c r="V1371" s="47" t="s">
        <v>28</v>
      </c>
      <c r="W1371" s="47" t="s">
        <v>28</v>
      </c>
      <c r="X1371" s="47" t="s">
        <v>28</v>
      </c>
      <c r="Y1371" s="47" t="s">
        <v>28</v>
      </c>
      <c r="Z1371" s="47" t="s">
        <v>28</v>
      </c>
      <c r="AA1371" s="47" t="s">
        <v>28</v>
      </c>
      <c r="AB1371" s="47" t="s">
        <v>28</v>
      </c>
      <c r="AC1371" s="47" t="s">
        <v>28</v>
      </c>
      <c r="AD1371" s="47" t="s">
        <v>28</v>
      </c>
      <c r="AE1371" s="47" t="s">
        <v>28</v>
      </c>
      <c r="AF1371" s="45" t="s">
        <v>28</v>
      </c>
      <c r="AG1371" s="52"/>
      <c r="AH1371" s="46"/>
      <c r="AI1371" t="e">
        <f>E1371&amp;H1371&amp;I1371&amp;J1371&amp;K1371&amp;M1371&amp;#REF!&amp;#REF!&amp;N1371&amp;O1371&amp;P1371&amp;Q1371&amp;R1371&amp;S1371&amp;T1371&amp;U1371&amp;V1371</f>
        <v>#REF!</v>
      </c>
      <c r="AJ1371" t="str">
        <f>IF(E1371="","",IFERROR(IF(MATCH(E1371,#REF!,0),"O","X"),"X"))</f>
        <v/>
      </c>
    </row>
    <row r="1372" spans="1:36">
      <c r="A1372" s="6" t="s">
        <v>28</v>
      </c>
      <c r="B1372" s="6" t="s">
        <v>28</v>
      </c>
      <c r="C1372" s="6" t="s">
        <v>28</v>
      </c>
      <c r="D1372" s="6" t="s">
        <v>28</v>
      </c>
      <c r="E1372" s="6" t="s">
        <v>28</v>
      </c>
      <c r="F1372" s="6" t="e">
        <f>VLOOKUP(E1372,'홈플러스-업데이트'!E2487:E4767,1,0)</f>
        <v>#N/A</v>
      </c>
      <c r="G1372" s="14" t="s">
        <v>28</v>
      </c>
      <c r="H1372" s="6" t="s">
        <v>28</v>
      </c>
      <c r="I1372" s="6" t="s">
        <v>28</v>
      </c>
      <c r="J1372" s="6" t="s">
        <v>28</v>
      </c>
      <c r="K1372" s="6" t="s">
        <v>28</v>
      </c>
      <c r="L1372" s="24" t="s">
        <v>28</v>
      </c>
      <c r="M1372" s="44" t="s">
        <v>28</v>
      </c>
      <c r="N1372" s="44" t="s">
        <v>28</v>
      </c>
      <c r="O1372" s="44" t="s">
        <v>28</v>
      </c>
      <c r="P1372" s="44" t="s">
        <v>28</v>
      </c>
      <c r="Q1372" s="44" t="s">
        <v>28</v>
      </c>
      <c r="R1372" s="44" t="s">
        <v>28</v>
      </c>
      <c r="S1372" s="44" t="s">
        <v>28</v>
      </c>
      <c r="T1372" s="44" t="s">
        <v>28</v>
      </c>
      <c r="U1372" s="44" t="s">
        <v>28</v>
      </c>
      <c r="V1372" s="47" t="s">
        <v>28</v>
      </c>
      <c r="W1372" s="47" t="s">
        <v>28</v>
      </c>
      <c r="X1372" s="47" t="s">
        <v>28</v>
      </c>
      <c r="Y1372" s="47" t="s">
        <v>28</v>
      </c>
      <c r="Z1372" s="47" t="s">
        <v>28</v>
      </c>
      <c r="AA1372" s="47" t="s">
        <v>28</v>
      </c>
      <c r="AB1372" s="47" t="s">
        <v>28</v>
      </c>
      <c r="AC1372" s="47" t="s">
        <v>28</v>
      </c>
      <c r="AD1372" s="47" t="s">
        <v>28</v>
      </c>
      <c r="AE1372" s="47" t="s">
        <v>28</v>
      </c>
      <c r="AF1372" s="45" t="s">
        <v>28</v>
      </c>
      <c r="AG1372" s="52"/>
      <c r="AH1372" s="46"/>
      <c r="AI1372" t="e">
        <f>E1372&amp;H1372&amp;I1372&amp;J1372&amp;K1372&amp;M1372&amp;#REF!&amp;#REF!&amp;N1372&amp;O1372&amp;P1372&amp;Q1372&amp;R1372&amp;S1372&amp;T1372&amp;U1372&amp;V1372</f>
        <v>#REF!</v>
      </c>
      <c r="AJ1372" t="str">
        <f>IF(E1372="","",IFERROR(IF(MATCH(E1372,#REF!,0),"O","X"),"X"))</f>
        <v/>
      </c>
    </row>
    <row r="1373" spans="1:36">
      <c r="A1373" s="6" t="s">
        <v>28</v>
      </c>
      <c r="B1373" s="6" t="s">
        <v>28</v>
      </c>
      <c r="C1373" s="6" t="s">
        <v>28</v>
      </c>
      <c r="D1373" s="6" t="s">
        <v>28</v>
      </c>
      <c r="E1373" s="6" t="s">
        <v>28</v>
      </c>
      <c r="F1373" s="6" t="e">
        <f>VLOOKUP(E1373,'홈플러스-업데이트'!E2488:E4768,1,0)</f>
        <v>#N/A</v>
      </c>
      <c r="G1373" s="14" t="s">
        <v>28</v>
      </c>
      <c r="H1373" s="6" t="s">
        <v>28</v>
      </c>
      <c r="I1373" s="6" t="s">
        <v>28</v>
      </c>
      <c r="J1373" s="6" t="s">
        <v>28</v>
      </c>
      <c r="K1373" s="6" t="s">
        <v>28</v>
      </c>
      <c r="L1373" s="24" t="s">
        <v>28</v>
      </c>
      <c r="M1373" s="44" t="s">
        <v>28</v>
      </c>
      <c r="N1373" s="44" t="s">
        <v>28</v>
      </c>
      <c r="O1373" s="44" t="s">
        <v>28</v>
      </c>
      <c r="P1373" s="44" t="s">
        <v>28</v>
      </c>
      <c r="Q1373" s="44" t="s">
        <v>28</v>
      </c>
      <c r="R1373" s="44" t="s">
        <v>28</v>
      </c>
      <c r="S1373" s="44" t="s">
        <v>28</v>
      </c>
      <c r="T1373" s="44" t="s">
        <v>28</v>
      </c>
      <c r="U1373" s="44" t="s">
        <v>28</v>
      </c>
      <c r="V1373" s="47" t="s">
        <v>28</v>
      </c>
      <c r="W1373" s="47" t="s">
        <v>28</v>
      </c>
      <c r="X1373" s="47" t="s">
        <v>28</v>
      </c>
      <c r="Y1373" s="47" t="s">
        <v>28</v>
      </c>
      <c r="Z1373" s="47" t="s">
        <v>28</v>
      </c>
      <c r="AA1373" s="47" t="s">
        <v>28</v>
      </c>
      <c r="AB1373" s="47" t="s">
        <v>28</v>
      </c>
      <c r="AC1373" s="47" t="s">
        <v>28</v>
      </c>
      <c r="AD1373" s="47" t="s">
        <v>28</v>
      </c>
      <c r="AE1373" s="47" t="s">
        <v>28</v>
      </c>
      <c r="AF1373" s="45" t="s">
        <v>28</v>
      </c>
      <c r="AG1373" s="52"/>
      <c r="AH1373" s="46"/>
      <c r="AI1373" t="e">
        <f>E1373&amp;H1373&amp;I1373&amp;J1373&amp;K1373&amp;M1373&amp;#REF!&amp;#REF!&amp;N1373&amp;O1373&amp;P1373&amp;Q1373&amp;R1373&amp;S1373&amp;T1373&amp;U1373&amp;V1373</f>
        <v>#REF!</v>
      </c>
      <c r="AJ1373" t="str">
        <f>IF(E1373="","",IFERROR(IF(MATCH(E1373,#REF!,0),"O","X"),"X"))</f>
        <v/>
      </c>
    </row>
    <row r="1374" spans="1:36">
      <c r="A1374" s="6" t="s">
        <v>28</v>
      </c>
      <c r="B1374" s="6" t="s">
        <v>28</v>
      </c>
      <c r="C1374" s="6" t="s">
        <v>28</v>
      </c>
      <c r="D1374" s="6" t="s">
        <v>28</v>
      </c>
      <c r="E1374" s="6" t="s">
        <v>28</v>
      </c>
      <c r="F1374" s="6" t="e">
        <f>VLOOKUP(E1374,'홈플러스-업데이트'!E2489:E4769,1,0)</f>
        <v>#N/A</v>
      </c>
      <c r="G1374" s="14" t="s">
        <v>28</v>
      </c>
      <c r="H1374" s="6" t="s">
        <v>28</v>
      </c>
      <c r="I1374" s="6" t="s">
        <v>28</v>
      </c>
      <c r="J1374" s="6" t="s">
        <v>28</v>
      </c>
      <c r="K1374" s="6" t="s">
        <v>28</v>
      </c>
      <c r="L1374" s="24" t="s">
        <v>28</v>
      </c>
      <c r="M1374" s="44" t="s">
        <v>28</v>
      </c>
      <c r="N1374" s="44" t="s">
        <v>28</v>
      </c>
      <c r="O1374" s="44" t="s">
        <v>28</v>
      </c>
      <c r="P1374" s="44" t="s">
        <v>28</v>
      </c>
      <c r="Q1374" s="44" t="s">
        <v>28</v>
      </c>
      <c r="R1374" s="44" t="s">
        <v>28</v>
      </c>
      <c r="S1374" s="44" t="s">
        <v>28</v>
      </c>
      <c r="T1374" s="44" t="s">
        <v>28</v>
      </c>
      <c r="U1374" s="44" t="s">
        <v>28</v>
      </c>
      <c r="V1374" s="47" t="s">
        <v>28</v>
      </c>
      <c r="W1374" s="47" t="s">
        <v>28</v>
      </c>
      <c r="X1374" s="47" t="s">
        <v>28</v>
      </c>
      <c r="Y1374" s="47" t="s">
        <v>28</v>
      </c>
      <c r="Z1374" s="47" t="s">
        <v>28</v>
      </c>
      <c r="AA1374" s="47" t="s">
        <v>28</v>
      </c>
      <c r="AB1374" s="47" t="s">
        <v>28</v>
      </c>
      <c r="AC1374" s="47" t="s">
        <v>28</v>
      </c>
      <c r="AD1374" s="47" t="s">
        <v>28</v>
      </c>
      <c r="AE1374" s="47" t="s">
        <v>28</v>
      </c>
      <c r="AF1374" s="45" t="s">
        <v>28</v>
      </c>
      <c r="AG1374" s="52"/>
      <c r="AH1374" s="46"/>
      <c r="AI1374" t="e">
        <f>E1374&amp;H1374&amp;I1374&amp;J1374&amp;K1374&amp;M1374&amp;#REF!&amp;#REF!&amp;N1374&amp;O1374&amp;P1374&amp;Q1374&amp;R1374&amp;S1374&amp;T1374&amp;U1374&amp;V1374</f>
        <v>#REF!</v>
      </c>
      <c r="AJ1374" t="str">
        <f>IF(E1374="","",IFERROR(IF(MATCH(E1374,#REF!,0),"O","X"),"X"))</f>
        <v/>
      </c>
    </row>
    <row r="1375" spans="1:36">
      <c r="A1375" s="6" t="s">
        <v>28</v>
      </c>
      <c r="B1375" s="6" t="s">
        <v>28</v>
      </c>
      <c r="C1375" s="6" t="s">
        <v>28</v>
      </c>
      <c r="D1375" s="6" t="s">
        <v>28</v>
      </c>
      <c r="E1375" s="6" t="s">
        <v>28</v>
      </c>
      <c r="F1375" s="6" t="e">
        <f>VLOOKUP(E1375,'홈플러스-업데이트'!E2490:E4770,1,0)</f>
        <v>#N/A</v>
      </c>
      <c r="G1375" s="14" t="s">
        <v>28</v>
      </c>
      <c r="H1375" s="6" t="s">
        <v>28</v>
      </c>
      <c r="I1375" s="6" t="s">
        <v>28</v>
      </c>
      <c r="J1375" s="6" t="s">
        <v>28</v>
      </c>
      <c r="K1375" s="6" t="s">
        <v>28</v>
      </c>
      <c r="L1375" s="24" t="s">
        <v>28</v>
      </c>
      <c r="M1375" s="44" t="s">
        <v>28</v>
      </c>
      <c r="N1375" s="44" t="s">
        <v>28</v>
      </c>
      <c r="O1375" s="44" t="s">
        <v>28</v>
      </c>
      <c r="P1375" s="44" t="s">
        <v>28</v>
      </c>
      <c r="Q1375" s="44" t="s">
        <v>28</v>
      </c>
      <c r="R1375" s="44" t="s">
        <v>28</v>
      </c>
      <c r="S1375" s="44" t="s">
        <v>28</v>
      </c>
      <c r="T1375" s="44" t="s">
        <v>28</v>
      </c>
      <c r="U1375" s="44" t="s">
        <v>28</v>
      </c>
      <c r="V1375" s="47" t="s">
        <v>28</v>
      </c>
      <c r="W1375" s="47" t="s">
        <v>28</v>
      </c>
      <c r="X1375" s="47" t="s">
        <v>28</v>
      </c>
      <c r="Y1375" s="47" t="s">
        <v>28</v>
      </c>
      <c r="Z1375" s="47" t="s">
        <v>28</v>
      </c>
      <c r="AA1375" s="47" t="s">
        <v>28</v>
      </c>
      <c r="AB1375" s="47" t="s">
        <v>28</v>
      </c>
      <c r="AC1375" s="47" t="s">
        <v>28</v>
      </c>
      <c r="AD1375" s="47" t="s">
        <v>28</v>
      </c>
      <c r="AE1375" s="47" t="s">
        <v>28</v>
      </c>
      <c r="AF1375" s="45" t="s">
        <v>28</v>
      </c>
      <c r="AG1375" s="52"/>
      <c r="AH1375" s="46"/>
      <c r="AI1375" t="e">
        <f>E1375&amp;H1375&amp;I1375&amp;J1375&amp;K1375&amp;M1375&amp;#REF!&amp;#REF!&amp;N1375&amp;O1375&amp;P1375&amp;Q1375&amp;R1375&amp;S1375&amp;T1375&amp;U1375&amp;V1375</f>
        <v>#REF!</v>
      </c>
      <c r="AJ1375" t="str">
        <f>IF(E1375="","",IFERROR(IF(MATCH(E1375,#REF!,0),"O","X"),"X"))</f>
        <v/>
      </c>
    </row>
    <row r="1376" spans="1:36">
      <c r="A1376" s="6" t="s">
        <v>28</v>
      </c>
      <c r="B1376" s="6" t="s">
        <v>28</v>
      </c>
      <c r="C1376" s="6" t="s">
        <v>28</v>
      </c>
      <c r="D1376" s="6" t="s">
        <v>28</v>
      </c>
      <c r="E1376" s="6" t="s">
        <v>28</v>
      </c>
      <c r="F1376" s="6" t="e">
        <f>VLOOKUP(E1376,'홈플러스-업데이트'!E2491:E4771,1,0)</f>
        <v>#N/A</v>
      </c>
      <c r="G1376" s="14" t="s">
        <v>28</v>
      </c>
      <c r="H1376" s="6" t="s">
        <v>28</v>
      </c>
      <c r="I1376" s="6" t="s">
        <v>28</v>
      </c>
      <c r="J1376" s="6" t="s">
        <v>28</v>
      </c>
      <c r="K1376" s="6" t="s">
        <v>28</v>
      </c>
      <c r="L1376" s="24" t="s">
        <v>28</v>
      </c>
      <c r="M1376" s="44" t="s">
        <v>28</v>
      </c>
      <c r="N1376" s="44" t="s">
        <v>28</v>
      </c>
      <c r="O1376" s="44" t="s">
        <v>28</v>
      </c>
      <c r="P1376" s="44" t="s">
        <v>28</v>
      </c>
      <c r="Q1376" s="44" t="s">
        <v>28</v>
      </c>
      <c r="R1376" s="44" t="s">
        <v>28</v>
      </c>
      <c r="S1376" s="44" t="s">
        <v>28</v>
      </c>
      <c r="T1376" s="44" t="s">
        <v>28</v>
      </c>
      <c r="U1376" s="44" t="s">
        <v>28</v>
      </c>
      <c r="V1376" s="47" t="s">
        <v>28</v>
      </c>
      <c r="W1376" s="47" t="s">
        <v>28</v>
      </c>
      <c r="X1376" s="47" t="s">
        <v>28</v>
      </c>
      <c r="Y1376" s="47" t="s">
        <v>28</v>
      </c>
      <c r="Z1376" s="47" t="s">
        <v>28</v>
      </c>
      <c r="AA1376" s="47" t="s">
        <v>28</v>
      </c>
      <c r="AB1376" s="47" t="s">
        <v>28</v>
      </c>
      <c r="AC1376" s="47" t="s">
        <v>28</v>
      </c>
      <c r="AD1376" s="47" t="s">
        <v>28</v>
      </c>
      <c r="AE1376" s="47" t="s">
        <v>28</v>
      </c>
      <c r="AF1376" s="45" t="s">
        <v>28</v>
      </c>
      <c r="AG1376" s="52"/>
      <c r="AH1376" s="46"/>
      <c r="AI1376" t="e">
        <f>E1376&amp;H1376&amp;I1376&amp;J1376&amp;K1376&amp;M1376&amp;#REF!&amp;#REF!&amp;N1376&amp;O1376&amp;P1376&amp;Q1376&amp;R1376&amp;S1376&amp;T1376&amp;U1376&amp;V1376</f>
        <v>#REF!</v>
      </c>
      <c r="AJ1376" t="str">
        <f>IF(E1376="","",IFERROR(IF(MATCH(E1376,#REF!,0),"O","X"),"X"))</f>
        <v/>
      </c>
    </row>
    <row r="1377" spans="1:36">
      <c r="A1377" s="6" t="s">
        <v>28</v>
      </c>
      <c r="B1377" s="6" t="s">
        <v>28</v>
      </c>
      <c r="C1377" s="6" t="s">
        <v>28</v>
      </c>
      <c r="D1377" s="6" t="s">
        <v>28</v>
      </c>
      <c r="E1377" s="6" t="s">
        <v>28</v>
      </c>
      <c r="F1377" s="6" t="e">
        <f>VLOOKUP(E1377,'홈플러스-업데이트'!E2492:E4772,1,0)</f>
        <v>#N/A</v>
      </c>
      <c r="G1377" s="14" t="s">
        <v>28</v>
      </c>
      <c r="H1377" s="6" t="s">
        <v>28</v>
      </c>
      <c r="I1377" s="6" t="s">
        <v>28</v>
      </c>
      <c r="J1377" s="6" t="s">
        <v>28</v>
      </c>
      <c r="K1377" s="6" t="s">
        <v>28</v>
      </c>
      <c r="L1377" s="24" t="s">
        <v>28</v>
      </c>
      <c r="M1377" s="44" t="s">
        <v>28</v>
      </c>
      <c r="N1377" s="44" t="s">
        <v>28</v>
      </c>
      <c r="O1377" s="44" t="s">
        <v>28</v>
      </c>
      <c r="P1377" s="44" t="s">
        <v>28</v>
      </c>
      <c r="Q1377" s="44" t="s">
        <v>28</v>
      </c>
      <c r="R1377" s="44" t="s">
        <v>28</v>
      </c>
      <c r="S1377" s="44" t="s">
        <v>28</v>
      </c>
      <c r="T1377" s="44" t="s">
        <v>28</v>
      </c>
      <c r="U1377" s="44" t="s">
        <v>28</v>
      </c>
      <c r="V1377" s="47" t="s">
        <v>28</v>
      </c>
      <c r="W1377" s="47" t="s">
        <v>28</v>
      </c>
      <c r="X1377" s="47" t="s">
        <v>28</v>
      </c>
      <c r="Y1377" s="47" t="s">
        <v>28</v>
      </c>
      <c r="Z1377" s="47" t="s">
        <v>28</v>
      </c>
      <c r="AA1377" s="47" t="s">
        <v>28</v>
      </c>
      <c r="AB1377" s="47" t="s">
        <v>28</v>
      </c>
      <c r="AC1377" s="47" t="s">
        <v>28</v>
      </c>
      <c r="AD1377" s="47" t="s">
        <v>28</v>
      </c>
      <c r="AE1377" s="47" t="s">
        <v>28</v>
      </c>
      <c r="AF1377" s="45" t="s">
        <v>28</v>
      </c>
      <c r="AG1377" s="52"/>
      <c r="AH1377" s="46"/>
      <c r="AI1377" t="e">
        <f>E1377&amp;H1377&amp;I1377&amp;J1377&amp;K1377&amp;M1377&amp;#REF!&amp;#REF!&amp;N1377&amp;O1377&amp;P1377&amp;Q1377&amp;R1377&amp;S1377&amp;T1377&amp;U1377&amp;V1377</f>
        <v>#REF!</v>
      </c>
      <c r="AJ1377" t="str">
        <f>IF(E1377="","",IFERROR(IF(MATCH(E1377,#REF!,0),"O","X"),"X"))</f>
        <v/>
      </c>
    </row>
    <row r="1378" spans="1:36">
      <c r="A1378" s="6" t="s">
        <v>28</v>
      </c>
      <c r="B1378" s="6" t="s">
        <v>28</v>
      </c>
      <c r="C1378" s="6" t="s">
        <v>28</v>
      </c>
      <c r="D1378" s="6" t="s">
        <v>28</v>
      </c>
      <c r="E1378" s="6" t="s">
        <v>28</v>
      </c>
      <c r="F1378" s="6" t="e">
        <f>VLOOKUP(E1378,'홈플러스-업데이트'!E2493:E4773,1,0)</f>
        <v>#N/A</v>
      </c>
      <c r="G1378" s="14" t="s">
        <v>28</v>
      </c>
      <c r="H1378" s="6" t="s">
        <v>28</v>
      </c>
      <c r="I1378" s="6" t="s">
        <v>28</v>
      </c>
      <c r="J1378" s="6" t="s">
        <v>28</v>
      </c>
      <c r="K1378" s="6" t="s">
        <v>28</v>
      </c>
      <c r="L1378" s="24" t="s">
        <v>28</v>
      </c>
      <c r="M1378" s="44" t="s">
        <v>28</v>
      </c>
      <c r="N1378" s="44" t="s">
        <v>28</v>
      </c>
      <c r="O1378" s="44" t="s">
        <v>28</v>
      </c>
      <c r="P1378" s="44" t="s">
        <v>28</v>
      </c>
      <c r="Q1378" s="44" t="s">
        <v>28</v>
      </c>
      <c r="R1378" s="44" t="s">
        <v>28</v>
      </c>
      <c r="S1378" s="44" t="s">
        <v>28</v>
      </c>
      <c r="T1378" s="44" t="s">
        <v>28</v>
      </c>
      <c r="U1378" s="44" t="s">
        <v>28</v>
      </c>
      <c r="V1378" s="47" t="s">
        <v>28</v>
      </c>
      <c r="W1378" s="47" t="s">
        <v>28</v>
      </c>
      <c r="X1378" s="47" t="s">
        <v>28</v>
      </c>
      <c r="Y1378" s="47" t="s">
        <v>28</v>
      </c>
      <c r="Z1378" s="47" t="s">
        <v>28</v>
      </c>
      <c r="AA1378" s="47" t="s">
        <v>28</v>
      </c>
      <c r="AB1378" s="47" t="s">
        <v>28</v>
      </c>
      <c r="AC1378" s="47" t="s">
        <v>28</v>
      </c>
      <c r="AD1378" s="47" t="s">
        <v>28</v>
      </c>
      <c r="AE1378" s="47" t="s">
        <v>28</v>
      </c>
      <c r="AF1378" s="45" t="s">
        <v>28</v>
      </c>
      <c r="AG1378" s="52"/>
      <c r="AH1378" s="46"/>
      <c r="AI1378" t="e">
        <f>E1378&amp;H1378&amp;I1378&amp;J1378&amp;K1378&amp;M1378&amp;#REF!&amp;#REF!&amp;N1378&amp;O1378&amp;P1378&amp;Q1378&amp;R1378&amp;S1378&amp;T1378&amp;U1378&amp;V1378</f>
        <v>#REF!</v>
      </c>
      <c r="AJ1378" t="str">
        <f>IF(E1378="","",IFERROR(IF(MATCH(E1378,#REF!,0),"O","X"),"X"))</f>
        <v/>
      </c>
    </row>
    <row r="1379" spans="1:36">
      <c r="A1379" s="6" t="s">
        <v>28</v>
      </c>
      <c r="B1379" s="6" t="s">
        <v>28</v>
      </c>
      <c r="C1379" s="6" t="s">
        <v>28</v>
      </c>
      <c r="D1379" s="6" t="s">
        <v>28</v>
      </c>
      <c r="E1379" s="6" t="s">
        <v>28</v>
      </c>
      <c r="F1379" s="6" t="e">
        <f>VLOOKUP(E1379,'홈플러스-업데이트'!E2494:E4774,1,0)</f>
        <v>#N/A</v>
      </c>
      <c r="G1379" s="14" t="s">
        <v>28</v>
      </c>
      <c r="H1379" s="6" t="s">
        <v>28</v>
      </c>
      <c r="I1379" s="6" t="s">
        <v>28</v>
      </c>
      <c r="J1379" s="6" t="s">
        <v>28</v>
      </c>
      <c r="K1379" s="6" t="s">
        <v>28</v>
      </c>
      <c r="L1379" s="24" t="s">
        <v>28</v>
      </c>
      <c r="M1379" s="44" t="s">
        <v>28</v>
      </c>
      <c r="N1379" s="44" t="s">
        <v>28</v>
      </c>
      <c r="O1379" s="44" t="s">
        <v>28</v>
      </c>
      <c r="P1379" s="44" t="s">
        <v>28</v>
      </c>
      <c r="Q1379" s="44" t="s">
        <v>28</v>
      </c>
      <c r="R1379" s="44" t="s">
        <v>28</v>
      </c>
      <c r="S1379" s="44" t="s">
        <v>28</v>
      </c>
      <c r="T1379" s="44" t="s">
        <v>28</v>
      </c>
      <c r="U1379" s="44" t="s">
        <v>28</v>
      </c>
      <c r="V1379" s="47" t="s">
        <v>28</v>
      </c>
      <c r="W1379" s="47" t="s">
        <v>28</v>
      </c>
      <c r="X1379" s="47" t="s">
        <v>28</v>
      </c>
      <c r="Y1379" s="47" t="s">
        <v>28</v>
      </c>
      <c r="Z1379" s="47" t="s">
        <v>28</v>
      </c>
      <c r="AA1379" s="47" t="s">
        <v>28</v>
      </c>
      <c r="AB1379" s="47" t="s">
        <v>28</v>
      </c>
      <c r="AC1379" s="47" t="s">
        <v>28</v>
      </c>
      <c r="AD1379" s="47" t="s">
        <v>28</v>
      </c>
      <c r="AE1379" s="47" t="s">
        <v>28</v>
      </c>
      <c r="AF1379" s="45" t="s">
        <v>28</v>
      </c>
      <c r="AG1379" s="52"/>
      <c r="AH1379" s="46"/>
      <c r="AI1379" t="e">
        <f>E1379&amp;H1379&amp;I1379&amp;J1379&amp;K1379&amp;M1379&amp;#REF!&amp;#REF!&amp;N1379&amp;O1379&amp;P1379&amp;Q1379&amp;R1379&amp;S1379&amp;T1379&amp;U1379&amp;V1379</f>
        <v>#REF!</v>
      </c>
      <c r="AJ1379" t="str">
        <f>IF(E1379="","",IFERROR(IF(MATCH(E1379,#REF!,0),"O","X"),"X"))</f>
        <v/>
      </c>
    </row>
    <row r="1380" spans="1:36">
      <c r="A1380" s="6" t="s">
        <v>28</v>
      </c>
      <c r="B1380" s="6" t="s">
        <v>28</v>
      </c>
      <c r="C1380" s="6" t="s">
        <v>28</v>
      </c>
      <c r="D1380" s="6" t="s">
        <v>28</v>
      </c>
      <c r="E1380" s="6" t="s">
        <v>28</v>
      </c>
      <c r="F1380" s="6" t="e">
        <f>VLOOKUP(E1380,'홈플러스-업데이트'!E2495:E4775,1,0)</f>
        <v>#N/A</v>
      </c>
      <c r="G1380" s="14" t="s">
        <v>28</v>
      </c>
      <c r="H1380" s="6" t="s">
        <v>28</v>
      </c>
      <c r="I1380" s="6" t="s">
        <v>28</v>
      </c>
      <c r="J1380" s="6" t="s">
        <v>28</v>
      </c>
      <c r="K1380" s="6" t="s">
        <v>28</v>
      </c>
      <c r="L1380" s="24" t="s">
        <v>28</v>
      </c>
      <c r="M1380" s="44" t="s">
        <v>28</v>
      </c>
      <c r="N1380" s="44" t="s">
        <v>28</v>
      </c>
      <c r="O1380" s="44" t="s">
        <v>28</v>
      </c>
      <c r="P1380" s="44" t="s">
        <v>28</v>
      </c>
      <c r="Q1380" s="44" t="s">
        <v>28</v>
      </c>
      <c r="R1380" s="44" t="s">
        <v>28</v>
      </c>
      <c r="S1380" s="44" t="s">
        <v>28</v>
      </c>
      <c r="T1380" s="44" t="s">
        <v>28</v>
      </c>
      <c r="U1380" s="44" t="s">
        <v>28</v>
      </c>
      <c r="V1380" s="47" t="s">
        <v>28</v>
      </c>
      <c r="W1380" s="47" t="s">
        <v>28</v>
      </c>
      <c r="X1380" s="47" t="s">
        <v>28</v>
      </c>
      <c r="Y1380" s="47" t="s">
        <v>28</v>
      </c>
      <c r="Z1380" s="47" t="s">
        <v>28</v>
      </c>
      <c r="AA1380" s="47" t="s">
        <v>28</v>
      </c>
      <c r="AB1380" s="47" t="s">
        <v>28</v>
      </c>
      <c r="AC1380" s="47" t="s">
        <v>28</v>
      </c>
      <c r="AD1380" s="47" t="s">
        <v>28</v>
      </c>
      <c r="AE1380" s="47" t="s">
        <v>28</v>
      </c>
      <c r="AF1380" s="45" t="s">
        <v>28</v>
      </c>
      <c r="AG1380" s="52"/>
      <c r="AH1380" s="46"/>
      <c r="AI1380" t="e">
        <f>E1380&amp;H1380&amp;I1380&amp;J1380&amp;K1380&amp;M1380&amp;#REF!&amp;#REF!&amp;N1380&amp;O1380&amp;P1380&amp;Q1380&amp;R1380&amp;S1380&amp;T1380&amp;U1380&amp;V1380</f>
        <v>#REF!</v>
      </c>
      <c r="AJ1380" t="str">
        <f>IF(E1380="","",IFERROR(IF(MATCH(E1380,#REF!,0),"O","X"),"X"))</f>
        <v/>
      </c>
    </row>
    <row r="1381" spans="1:36">
      <c r="A1381" s="6" t="s">
        <v>28</v>
      </c>
      <c r="B1381" s="6" t="s">
        <v>28</v>
      </c>
      <c r="C1381" s="6" t="s">
        <v>28</v>
      </c>
      <c r="D1381" s="6" t="s">
        <v>28</v>
      </c>
      <c r="E1381" s="6" t="s">
        <v>28</v>
      </c>
      <c r="F1381" s="6" t="e">
        <f>VLOOKUP(E1381,'홈플러스-업데이트'!E2496:E4776,1,0)</f>
        <v>#N/A</v>
      </c>
      <c r="G1381" s="14" t="s">
        <v>28</v>
      </c>
      <c r="H1381" s="6" t="s">
        <v>28</v>
      </c>
      <c r="I1381" s="6" t="s">
        <v>28</v>
      </c>
      <c r="J1381" s="6" t="s">
        <v>28</v>
      </c>
      <c r="K1381" s="6" t="s">
        <v>28</v>
      </c>
      <c r="L1381" s="24" t="s">
        <v>28</v>
      </c>
      <c r="M1381" s="44" t="s">
        <v>28</v>
      </c>
      <c r="N1381" s="44" t="s">
        <v>28</v>
      </c>
      <c r="O1381" s="44" t="s">
        <v>28</v>
      </c>
      <c r="P1381" s="44" t="s">
        <v>28</v>
      </c>
      <c r="Q1381" s="44" t="s">
        <v>28</v>
      </c>
      <c r="R1381" s="44" t="s">
        <v>28</v>
      </c>
      <c r="S1381" s="44" t="s">
        <v>28</v>
      </c>
      <c r="T1381" s="44" t="s">
        <v>28</v>
      </c>
      <c r="U1381" s="44" t="s">
        <v>28</v>
      </c>
      <c r="V1381" s="47" t="s">
        <v>28</v>
      </c>
      <c r="W1381" s="47" t="s">
        <v>28</v>
      </c>
      <c r="X1381" s="47" t="s">
        <v>28</v>
      </c>
      <c r="Y1381" s="47" t="s">
        <v>28</v>
      </c>
      <c r="Z1381" s="47" t="s">
        <v>28</v>
      </c>
      <c r="AA1381" s="47" t="s">
        <v>28</v>
      </c>
      <c r="AB1381" s="47" t="s">
        <v>28</v>
      </c>
      <c r="AC1381" s="47" t="s">
        <v>28</v>
      </c>
      <c r="AD1381" s="47" t="s">
        <v>28</v>
      </c>
      <c r="AE1381" s="47" t="s">
        <v>28</v>
      </c>
      <c r="AF1381" s="45" t="s">
        <v>28</v>
      </c>
      <c r="AG1381" s="52"/>
      <c r="AH1381" s="46"/>
      <c r="AI1381" t="e">
        <f>E1381&amp;H1381&amp;I1381&amp;J1381&amp;K1381&amp;M1381&amp;#REF!&amp;#REF!&amp;N1381&amp;O1381&amp;P1381&amp;Q1381&amp;R1381&amp;S1381&amp;T1381&amp;U1381&amp;V1381</f>
        <v>#REF!</v>
      </c>
      <c r="AJ1381" t="str">
        <f>IF(E1381="","",IFERROR(IF(MATCH(E1381,#REF!,0),"O","X"),"X"))</f>
        <v/>
      </c>
    </row>
    <row r="1382" spans="1:36">
      <c r="A1382" s="6" t="s">
        <v>28</v>
      </c>
      <c r="B1382" s="6" t="s">
        <v>28</v>
      </c>
      <c r="C1382" s="6" t="s">
        <v>28</v>
      </c>
      <c r="D1382" s="6" t="s">
        <v>28</v>
      </c>
      <c r="E1382" s="6" t="s">
        <v>28</v>
      </c>
      <c r="F1382" s="6" t="e">
        <f>VLOOKUP(E1382,'홈플러스-업데이트'!E2497:E4777,1,0)</f>
        <v>#N/A</v>
      </c>
      <c r="G1382" s="14" t="s">
        <v>28</v>
      </c>
      <c r="H1382" s="6" t="s">
        <v>28</v>
      </c>
      <c r="I1382" s="6" t="s">
        <v>28</v>
      </c>
      <c r="J1382" s="6" t="s">
        <v>28</v>
      </c>
      <c r="K1382" s="6" t="s">
        <v>28</v>
      </c>
      <c r="L1382" s="24" t="s">
        <v>28</v>
      </c>
      <c r="M1382" s="44" t="s">
        <v>28</v>
      </c>
      <c r="N1382" s="44" t="s">
        <v>28</v>
      </c>
      <c r="O1382" s="44" t="s">
        <v>28</v>
      </c>
      <c r="P1382" s="44" t="s">
        <v>28</v>
      </c>
      <c r="Q1382" s="44" t="s">
        <v>28</v>
      </c>
      <c r="R1382" s="44" t="s">
        <v>28</v>
      </c>
      <c r="S1382" s="44" t="s">
        <v>28</v>
      </c>
      <c r="T1382" s="44" t="s">
        <v>28</v>
      </c>
      <c r="U1382" s="44" t="s">
        <v>28</v>
      </c>
      <c r="V1382" s="47" t="s">
        <v>28</v>
      </c>
      <c r="W1382" s="47" t="s">
        <v>28</v>
      </c>
      <c r="X1382" s="47" t="s">
        <v>28</v>
      </c>
      <c r="Y1382" s="47" t="s">
        <v>28</v>
      </c>
      <c r="Z1382" s="47" t="s">
        <v>28</v>
      </c>
      <c r="AA1382" s="47" t="s">
        <v>28</v>
      </c>
      <c r="AB1382" s="47" t="s">
        <v>28</v>
      </c>
      <c r="AC1382" s="47" t="s">
        <v>28</v>
      </c>
      <c r="AD1382" s="47" t="s">
        <v>28</v>
      </c>
      <c r="AE1382" s="47" t="s">
        <v>28</v>
      </c>
      <c r="AF1382" s="45" t="s">
        <v>28</v>
      </c>
      <c r="AG1382" s="52"/>
      <c r="AH1382" s="46"/>
      <c r="AI1382" t="e">
        <f>E1382&amp;H1382&amp;I1382&amp;J1382&amp;K1382&amp;M1382&amp;#REF!&amp;#REF!&amp;N1382&amp;O1382&amp;P1382&amp;Q1382&amp;R1382&amp;S1382&amp;T1382&amp;U1382&amp;V1382</f>
        <v>#REF!</v>
      </c>
      <c r="AJ1382" t="str">
        <f>IF(E1382="","",IFERROR(IF(MATCH(E1382,#REF!,0),"O","X"),"X"))</f>
        <v/>
      </c>
    </row>
    <row r="1383" spans="1:36">
      <c r="A1383" s="6" t="s">
        <v>28</v>
      </c>
      <c r="B1383" s="6" t="s">
        <v>28</v>
      </c>
      <c r="C1383" s="6" t="s">
        <v>28</v>
      </c>
      <c r="D1383" s="6" t="s">
        <v>28</v>
      </c>
      <c r="E1383" s="6" t="s">
        <v>28</v>
      </c>
      <c r="F1383" s="6" t="e">
        <f>VLOOKUP(E1383,'홈플러스-업데이트'!E2498:E4778,1,0)</f>
        <v>#N/A</v>
      </c>
      <c r="G1383" s="14" t="s">
        <v>28</v>
      </c>
      <c r="H1383" s="6" t="s">
        <v>28</v>
      </c>
      <c r="I1383" s="6" t="s">
        <v>28</v>
      </c>
      <c r="J1383" s="6" t="s">
        <v>28</v>
      </c>
      <c r="K1383" s="6" t="s">
        <v>28</v>
      </c>
      <c r="L1383" s="24" t="s">
        <v>28</v>
      </c>
      <c r="M1383" s="44" t="s">
        <v>28</v>
      </c>
      <c r="N1383" s="44" t="s">
        <v>28</v>
      </c>
      <c r="O1383" s="44" t="s">
        <v>28</v>
      </c>
      <c r="P1383" s="44" t="s">
        <v>28</v>
      </c>
      <c r="Q1383" s="44" t="s">
        <v>28</v>
      </c>
      <c r="R1383" s="44" t="s">
        <v>28</v>
      </c>
      <c r="S1383" s="44" t="s">
        <v>28</v>
      </c>
      <c r="T1383" s="44" t="s">
        <v>28</v>
      </c>
      <c r="U1383" s="44" t="s">
        <v>28</v>
      </c>
      <c r="V1383" s="47" t="s">
        <v>28</v>
      </c>
      <c r="W1383" s="47" t="s">
        <v>28</v>
      </c>
      <c r="X1383" s="47" t="s">
        <v>28</v>
      </c>
      <c r="Y1383" s="47" t="s">
        <v>28</v>
      </c>
      <c r="Z1383" s="47" t="s">
        <v>28</v>
      </c>
      <c r="AA1383" s="47" t="s">
        <v>28</v>
      </c>
      <c r="AB1383" s="47" t="s">
        <v>28</v>
      </c>
      <c r="AC1383" s="47" t="s">
        <v>28</v>
      </c>
      <c r="AD1383" s="47" t="s">
        <v>28</v>
      </c>
      <c r="AE1383" s="47" t="s">
        <v>28</v>
      </c>
      <c r="AF1383" s="45" t="s">
        <v>28</v>
      </c>
      <c r="AG1383" s="52"/>
      <c r="AH1383" s="46"/>
      <c r="AI1383" t="e">
        <f>E1383&amp;H1383&amp;I1383&amp;J1383&amp;K1383&amp;M1383&amp;#REF!&amp;#REF!&amp;N1383&amp;O1383&amp;P1383&amp;Q1383&amp;R1383&amp;S1383&amp;T1383&amp;U1383&amp;V1383</f>
        <v>#REF!</v>
      </c>
      <c r="AJ1383" t="str">
        <f>IF(E1383="","",IFERROR(IF(MATCH(E1383,#REF!,0),"O","X"),"X"))</f>
        <v/>
      </c>
    </row>
    <row r="1384" spans="1:36">
      <c r="A1384" s="6" t="s">
        <v>28</v>
      </c>
      <c r="B1384" s="6" t="s">
        <v>28</v>
      </c>
      <c r="C1384" s="6" t="s">
        <v>28</v>
      </c>
      <c r="D1384" s="6" t="s">
        <v>28</v>
      </c>
      <c r="E1384" s="6" t="s">
        <v>28</v>
      </c>
      <c r="F1384" s="6" t="e">
        <f>VLOOKUP(E1384,'홈플러스-업데이트'!E2499:E4779,1,0)</f>
        <v>#N/A</v>
      </c>
      <c r="G1384" s="14" t="s">
        <v>28</v>
      </c>
      <c r="H1384" s="6" t="s">
        <v>28</v>
      </c>
      <c r="I1384" s="6" t="s">
        <v>28</v>
      </c>
      <c r="J1384" s="6" t="s">
        <v>28</v>
      </c>
      <c r="K1384" s="6" t="s">
        <v>28</v>
      </c>
      <c r="L1384" s="24" t="s">
        <v>28</v>
      </c>
      <c r="M1384" s="44" t="s">
        <v>28</v>
      </c>
      <c r="N1384" s="44" t="s">
        <v>28</v>
      </c>
      <c r="O1384" s="44" t="s">
        <v>28</v>
      </c>
      <c r="P1384" s="44" t="s">
        <v>28</v>
      </c>
      <c r="Q1384" s="44" t="s">
        <v>28</v>
      </c>
      <c r="R1384" s="44" t="s">
        <v>28</v>
      </c>
      <c r="S1384" s="44" t="s">
        <v>28</v>
      </c>
      <c r="T1384" s="44" t="s">
        <v>28</v>
      </c>
      <c r="U1384" s="44" t="s">
        <v>28</v>
      </c>
      <c r="V1384" s="47" t="s">
        <v>28</v>
      </c>
      <c r="W1384" s="47" t="s">
        <v>28</v>
      </c>
      <c r="X1384" s="47" t="s">
        <v>28</v>
      </c>
      <c r="Y1384" s="47" t="s">
        <v>28</v>
      </c>
      <c r="Z1384" s="47" t="s">
        <v>28</v>
      </c>
      <c r="AA1384" s="47" t="s">
        <v>28</v>
      </c>
      <c r="AB1384" s="47" t="s">
        <v>28</v>
      </c>
      <c r="AC1384" s="47" t="s">
        <v>28</v>
      </c>
      <c r="AD1384" s="47" t="s">
        <v>28</v>
      </c>
      <c r="AE1384" s="47" t="s">
        <v>28</v>
      </c>
      <c r="AF1384" s="45" t="s">
        <v>28</v>
      </c>
      <c r="AG1384" s="52"/>
      <c r="AH1384" s="46"/>
      <c r="AI1384" t="e">
        <f>E1384&amp;H1384&amp;I1384&amp;J1384&amp;K1384&amp;M1384&amp;#REF!&amp;#REF!&amp;N1384&amp;O1384&amp;P1384&amp;Q1384&amp;R1384&amp;S1384&amp;T1384&amp;U1384&amp;V1384</f>
        <v>#REF!</v>
      </c>
      <c r="AJ1384" t="str">
        <f>IF(E1384="","",IFERROR(IF(MATCH(E1384,#REF!,0),"O","X"),"X"))</f>
        <v/>
      </c>
    </row>
    <row r="1385" spans="1:36">
      <c r="A1385" s="6" t="s">
        <v>28</v>
      </c>
      <c r="B1385" s="6" t="s">
        <v>28</v>
      </c>
      <c r="C1385" s="6" t="s">
        <v>28</v>
      </c>
      <c r="D1385" s="6" t="s">
        <v>28</v>
      </c>
      <c r="E1385" s="6" t="s">
        <v>28</v>
      </c>
      <c r="F1385" s="6" t="e">
        <f>VLOOKUP(E1385,'홈플러스-업데이트'!E2500:E4780,1,0)</f>
        <v>#N/A</v>
      </c>
      <c r="G1385" s="14" t="s">
        <v>28</v>
      </c>
      <c r="H1385" s="6" t="s">
        <v>28</v>
      </c>
      <c r="I1385" s="6" t="s">
        <v>28</v>
      </c>
      <c r="J1385" s="6" t="s">
        <v>28</v>
      </c>
      <c r="K1385" s="6" t="s">
        <v>28</v>
      </c>
      <c r="L1385" s="24" t="s">
        <v>28</v>
      </c>
      <c r="M1385" s="44" t="s">
        <v>28</v>
      </c>
      <c r="N1385" s="44" t="s">
        <v>28</v>
      </c>
      <c r="O1385" s="44" t="s">
        <v>28</v>
      </c>
      <c r="P1385" s="44" t="s">
        <v>28</v>
      </c>
      <c r="Q1385" s="44" t="s">
        <v>28</v>
      </c>
      <c r="R1385" s="44" t="s">
        <v>28</v>
      </c>
      <c r="S1385" s="44" t="s">
        <v>28</v>
      </c>
      <c r="T1385" s="44" t="s">
        <v>28</v>
      </c>
      <c r="U1385" s="44" t="s">
        <v>28</v>
      </c>
      <c r="V1385" s="47" t="s">
        <v>28</v>
      </c>
      <c r="W1385" s="47" t="s">
        <v>28</v>
      </c>
      <c r="X1385" s="47" t="s">
        <v>28</v>
      </c>
      <c r="Y1385" s="47" t="s">
        <v>28</v>
      </c>
      <c r="Z1385" s="47" t="s">
        <v>28</v>
      </c>
      <c r="AA1385" s="47" t="s">
        <v>28</v>
      </c>
      <c r="AB1385" s="47" t="s">
        <v>28</v>
      </c>
      <c r="AC1385" s="47" t="s">
        <v>28</v>
      </c>
      <c r="AD1385" s="47" t="s">
        <v>28</v>
      </c>
      <c r="AE1385" s="47" t="s">
        <v>28</v>
      </c>
      <c r="AF1385" s="45" t="s">
        <v>28</v>
      </c>
      <c r="AG1385" s="52"/>
      <c r="AH1385" s="46"/>
      <c r="AI1385" t="e">
        <f>E1385&amp;H1385&amp;I1385&amp;J1385&amp;K1385&amp;M1385&amp;#REF!&amp;#REF!&amp;N1385&amp;O1385&amp;P1385&amp;Q1385&amp;R1385&amp;S1385&amp;T1385&amp;U1385&amp;V1385</f>
        <v>#REF!</v>
      </c>
      <c r="AJ1385" t="str">
        <f>IF(E1385="","",IFERROR(IF(MATCH(E1385,#REF!,0),"O","X"),"X"))</f>
        <v/>
      </c>
    </row>
    <row r="1386" spans="1:36">
      <c r="A1386" s="6" t="s">
        <v>1282</v>
      </c>
      <c r="B1386" s="6">
        <v>498</v>
      </c>
      <c r="C1386" s="6" t="s">
        <v>1782</v>
      </c>
      <c r="D1386" s="6" t="s">
        <v>5462</v>
      </c>
      <c r="E1386" s="6" t="s">
        <v>1991</v>
      </c>
      <c r="F1386" s="6" t="str">
        <f>VLOOKUP(E1386,'홈플러스-업데이트'!E502:E2782,1,0)</f>
        <v>Z509MHHF23.AKOR</v>
      </c>
      <c r="G1386" s="14">
        <v>2250000</v>
      </c>
      <c r="H1386" s="6" t="s">
        <v>48</v>
      </c>
      <c r="I1386" s="6" t="s">
        <v>49</v>
      </c>
      <c r="J1386" s="6" t="s">
        <v>50</v>
      </c>
      <c r="K1386" s="6" t="s">
        <v>51</v>
      </c>
      <c r="L1386" s="24">
        <v>2800</v>
      </c>
      <c r="M1386" s="44">
        <v>76100</v>
      </c>
      <c r="N1386" s="44">
        <v>58100</v>
      </c>
      <c r="O1386" s="44">
        <v>56200</v>
      </c>
      <c r="P1386" s="44" t="s">
        <v>28</v>
      </c>
      <c r="Q1386" s="44">
        <v>48100</v>
      </c>
      <c r="R1386" s="44">
        <v>46500</v>
      </c>
      <c r="S1386" s="44" t="s">
        <v>28</v>
      </c>
      <c r="T1386" s="44">
        <v>41100</v>
      </c>
      <c r="U1386" s="44">
        <v>38900</v>
      </c>
      <c r="V1386" s="47">
        <v>39700</v>
      </c>
      <c r="W1386" s="47">
        <v>948200</v>
      </c>
      <c r="X1386" s="47">
        <v>26100</v>
      </c>
      <c r="Y1386" s="47">
        <v>23900</v>
      </c>
      <c r="Z1386" s="47">
        <v>24700</v>
      </c>
      <c r="AA1386" s="47">
        <v>1580400</v>
      </c>
      <c r="AB1386" s="47">
        <v>16100</v>
      </c>
      <c r="AC1386" s="47">
        <v>13900</v>
      </c>
      <c r="AD1386" s="47">
        <v>14700</v>
      </c>
      <c r="AE1386" s="47" t="s">
        <v>5416</v>
      </c>
      <c r="AF1386" s="45" t="s">
        <v>5416</v>
      </c>
      <c r="AG1386" s="52"/>
      <c r="AH1386" s="46"/>
      <c r="AI1386" t="e">
        <f>E1386&amp;H1386&amp;I1386&amp;J1386&amp;K1386&amp;M1386&amp;#REF!&amp;#REF!&amp;N1386&amp;O1386&amp;P1386&amp;Q1386&amp;R1386&amp;S1386&amp;T1386&amp;U1386&amp;V1386</f>
        <v>#REF!</v>
      </c>
      <c r="AJ1386" t="str">
        <f>IF(E1386="","",IFERROR(IF(MATCH(E1386,#REF!,0),"O","X"),"X"))</f>
        <v>X</v>
      </c>
    </row>
    <row r="1387" spans="1:36">
      <c r="A1387" s="6" t="s">
        <v>1282</v>
      </c>
      <c r="B1387" s="6">
        <v>503</v>
      </c>
      <c r="C1387" s="6" t="s">
        <v>1787</v>
      </c>
      <c r="D1387" s="6" t="s">
        <v>5462</v>
      </c>
      <c r="E1387" s="6" t="s">
        <v>6130</v>
      </c>
      <c r="F1387" s="6" t="str">
        <f>VLOOKUP(E1387,'홈플러스-업데이트'!E507:E2787,1,0)</f>
        <v>Z495MQQ251.AKOR</v>
      </c>
      <c r="G1387" s="14">
        <v>3400000</v>
      </c>
      <c r="H1387" s="6" t="s">
        <v>48</v>
      </c>
      <c r="I1387" s="6" t="s">
        <v>5393</v>
      </c>
      <c r="J1387" s="6" t="s">
        <v>89</v>
      </c>
      <c r="K1387" s="6" t="s">
        <v>5394</v>
      </c>
      <c r="L1387" s="24">
        <v>0</v>
      </c>
      <c r="M1387" s="44">
        <v>120900</v>
      </c>
      <c r="N1387" s="44">
        <v>94900</v>
      </c>
      <c r="O1387" s="44">
        <v>92000</v>
      </c>
      <c r="P1387" s="44" t="s">
        <v>28</v>
      </c>
      <c r="Q1387" s="44">
        <v>78900</v>
      </c>
      <c r="R1387" s="44">
        <v>76500</v>
      </c>
      <c r="S1387" s="44" t="s">
        <v>28</v>
      </c>
      <c r="T1387" s="44">
        <v>67900</v>
      </c>
      <c r="U1387" s="44">
        <v>64500</v>
      </c>
      <c r="V1387" s="47">
        <v>65800</v>
      </c>
      <c r="W1387" s="47">
        <v>1466600</v>
      </c>
      <c r="X1387" s="47">
        <v>44700</v>
      </c>
      <c r="Y1387" s="47">
        <v>41300</v>
      </c>
      <c r="Z1387" s="47">
        <v>42600</v>
      </c>
      <c r="AA1387" s="47">
        <v>2444400</v>
      </c>
      <c r="AB1387" s="47">
        <v>29300</v>
      </c>
      <c r="AC1387" s="47">
        <v>25900</v>
      </c>
      <c r="AD1387" s="47">
        <v>27200</v>
      </c>
      <c r="AE1387" s="47" t="s">
        <v>5416</v>
      </c>
      <c r="AF1387" s="45" t="s">
        <v>5416</v>
      </c>
      <c r="AG1387" s="52"/>
      <c r="AH1387" s="46"/>
      <c r="AI1387" t="e">
        <f>E1387&amp;H1387&amp;I1387&amp;J1387&amp;K1387&amp;M1387&amp;#REF!&amp;#REF!&amp;N1387&amp;O1387&amp;P1387&amp;Q1387&amp;R1387&amp;S1387&amp;T1387&amp;U1387&amp;V1387</f>
        <v>#REF!</v>
      </c>
      <c r="AJ1387" t="str">
        <f>IF(E1387="","",IFERROR(IF(MATCH(E1387,#REF!,0),"O","X"),"X"))</f>
        <v>X</v>
      </c>
    </row>
    <row r="1388" spans="1:36">
      <c r="A1388" s="6" t="s">
        <v>1282</v>
      </c>
      <c r="B1388" s="6">
        <v>523</v>
      </c>
      <c r="C1388" s="6" t="s">
        <v>1807</v>
      </c>
      <c r="D1388" s="6" t="s">
        <v>5462</v>
      </c>
      <c r="E1388" s="6" t="s">
        <v>6130</v>
      </c>
      <c r="F1388" s="6" t="str">
        <f>VLOOKUP(E1388,'홈플러스-업데이트'!E527:E2807,1,0)</f>
        <v>Z495MQQ251.AKOR</v>
      </c>
      <c r="G1388" s="14">
        <v>3400000</v>
      </c>
      <c r="H1388" s="6" t="s">
        <v>48</v>
      </c>
      <c r="I1388" s="6" t="s">
        <v>5392</v>
      </c>
      <c r="J1388" s="6" t="s">
        <v>89</v>
      </c>
      <c r="K1388" s="6" t="s">
        <v>5395</v>
      </c>
      <c r="L1388" s="24">
        <v>0</v>
      </c>
      <c r="M1388" s="44">
        <v>119900</v>
      </c>
      <c r="N1388" s="44">
        <v>93900</v>
      </c>
      <c r="O1388" s="44">
        <v>91000</v>
      </c>
      <c r="P1388" s="44" t="s">
        <v>28</v>
      </c>
      <c r="Q1388" s="44">
        <v>77900</v>
      </c>
      <c r="R1388" s="44">
        <v>75500</v>
      </c>
      <c r="S1388" s="44" t="s">
        <v>28</v>
      </c>
      <c r="T1388" s="44">
        <v>66900</v>
      </c>
      <c r="U1388" s="44">
        <v>63500</v>
      </c>
      <c r="V1388" s="47">
        <v>64800</v>
      </c>
      <c r="W1388" s="47">
        <v>1445000</v>
      </c>
      <c r="X1388" s="47">
        <v>44100</v>
      </c>
      <c r="Y1388" s="47">
        <v>40700</v>
      </c>
      <c r="Z1388" s="47">
        <v>42000</v>
      </c>
      <c r="AA1388" s="47">
        <v>2408400</v>
      </c>
      <c r="AB1388" s="47">
        <v>28900</v>
      </c>
      <c r="AC1388" s="47">
        <v>25500</v>
      </c>
      <c r="AD1388" s="47">
        <v>26800</v>
      </c>
      <c r="AE1388" s="47" t="s">
        <v>5416</v>
      </c>
      <c r="AF1388" s="45" t="s">
        <v>5416</v>
      </c>
      <c r="AG1388" s="52"/>
      <c r="AH1388" s="46"/>
      <c r="AI1388" t="e">
        <f>E1388&amp;H1388&amp;I1388&amp;J1388&amp;K1388&amp;M1388&amp;#REF!&amp;#REF!&amp;N1388&amp;O1388&amp;P1388&amp;Q1388&amp;R1388&amp;S1388&amp;T1388&amp;U1388&amp;V1388</f>
        <v>#REF!</v>
      </c>
      <c r="AJ1388" t="str">
        <f>IF(E1388="","",IFERROR(IF(MATCH(E1388,#REF!,0),"O","X"),"X"))</f>
        <v>X</v>
      </c>
    </row>
    <row r="1389" spans="1:36">
      <c r="A1389" s="6" t="s">
        <v>1282</v>
      </c>
      <c r="B1389" s="6">
        <v>504</v>
      </c>
      <c r="C1389" s="6" t="s">
        <v>1788</v>
      </c>
      <c r="D1389" s="6" t="s">
        <v>5462</v>
      </c>
      <c r="E1389" s="6" t="s">
        <v>6129</v>
      </c>
      <c r="F1389" s="6" t="str">
        <f>VLOOKUP(E1389,'홈플러스-업데이트'!E508:E2788,1,0)</f>
        <v>Z495GQQ251.AKOR</v>
      </c>
      <c r="G1389" s="14">
        <v>3650000</v>
      </c>
      <c r="H1389" s="6" t="s">
        <v>48</v>
      </c>
      <c r="I1389" s="6" t="s">
        <v>5393</v>
      </c>
      <c r="J1389" s="6" t="s">
        <v>89</v>
      </c>
      <c r="K1389" s="6" t="s">
        <v>5394</v>
      </c>
      <c r="L1389" s="24">
        <v>0</v>
      </c>
      <c r="M1389" s="44">
        <v>128900</v>
      </c>
      <c r="N1389" s="44">
        <v>100900</v>
      </c>
      <c r="O1389" s="44">
        <v>97800</v>
      </c>
      <c r="P1389" s="44" t="s">
        <v>28</v>
      </c>
      <c r="Q1389" s="44">
        <v>83900</v>
      </c>
      <c r="R1389" s="44">
        <v>81300</v>
      </c>
      <c r="S1389" s="44" t="s">
        <v>28</v>
      </c>
      <c r="T1389" s="44">
        <v>72900</v>
      </c>
      <c r="U1389" s="44">
        <v>69200</v>
      </c>
      <c r="V1389" s="47">
        <v>70700</v>
      </c>
      <c r="W1389" s="47">
        <v>1574600</v>
      </c>
      <c r="X1389" s="47">
        <v>48000</v>
      </c>
      <c r="Y1389" s="47">
        <v>44300</v>
      </c>
      <c r="Z1389" s="47">
        <v>45800</v>
      </c>
      <c r="AA1389" s="47">
        <v>2624400</v>
      </c>
      <c r="AB1389" s="47">
        <v>31500</v>
      </c>
      <c r="AC1389" s="47">
        <v>27800</v>
      </c>
      <c r="AD1389" s="47">
        <v>29300</v>
      </c>
      <c r="AE1389" s="47" t="s">
        <v>5416</v>
      </c>
      <c r="AF1389" s="45" t="s">
        <v>5416</v>
      </c>
      <c r="AG1389" s="52"/>
      <c r="AH1389" s="46"/>
      <c r="AI1389" t="e">
        <f>E1389&amp;H1389&amp;I1389&amp;J1389&amp;K1389&amp;M1389&amp;#REF!&amp;#REF!&amp;N1389&amp;O1389&amp;P1389&amp;Q1389&amp;R1389&amp;S1389&amp;T1389&amp;U1389&amp;V1389</f>
        <v>#REF!</v>
      </c>
      <c r="AJ1389" t="str">
        <f>IF(E1389="","",IFERROR(IF(MATCH(E1389,#REF!,0),"O","X"),"X"))</f>
        <v>X</v>
      </c>
    </row>
    <row r="1390" spans="1:36">
      <c r="A1390" s="6" t="s">
        <v>1282</v>
      </c>
      <c r="B1390" s="6">
        <v>526</v>
      </c>
      <c r="C1390" s="6" t="s">
        <v>1810</v>
      </c>
      <c r="D1390" s="6" t="s">
        <v>5462</v>
      </c>
      <c r="E1390" s="6" t="s">
        <v>6129</v>
      </c>
      <c r="F1390" s="6" t="str">
        <f>VLOOKUP(E1390,'홈플러스-업데이트'!E530:E2810,1,0)</f>
        <v>Z495GQQ251.AKOR</v>
      </c>
      <c r="G1390" s="14">
        <v>3650000</v>
      </c>
      <c r="H1390" s="6" t="s">
        <v>48</v>
      </c>
      <c r="I1390" s="6" t="s">
        <v>5392</v>
      </c>
      <c r="J1390" s="6" t="s">
        <v>89</v>
      </c>
      <c r="K1390" s="6" t="s">
        <v>5395</v>
      </c>
      <c r="L1390" s="24">
        <v>0</v>
      </c>
      <c r="M1390" s="44">
        <v>127900</v>
      </c>
      <c r="N1390" s="44">
        <v>99900</v>
      </c>
      <c r="O1390" s="44">
        <v>96900</v>
      </c>
      <c r="P1390" s="44" t="s">
        <v>28</v>
      </c>
      <c r="Q1390" s="44">
        <v>82900</v>
      </c>
      <c r="R1390" s="44">
        <v>80400</v>
      </c>
      <c r="S1390" s="44" t="s">
        <v>28</v>
      </c>
      <c r="T1390" s="44">
        <v>71900</v>
      </c>
      <c r="U1390" s="44">
        <v>68300</v>
      </c>
      <c r="V1390" s="47">
        <v>69700</v>
      </c>
      <c r="W1390" s="47">
        <v>1553000</v>
      </c>
      <c r="X1390" s="47">
        <v>47400</v>
      </c>
      <c r="Y1390" s="47">
        <v>43800</v>
      </c>
      <c r="Z1390" s="47">
        <v>45200</v>
      </c>
      <c r="AA1390" s="47">
        <v>2588400</v>
      </c>
      <c r="AB1390" s="47">
        <v>31000</v>
      </c>
      <c r="AC1390" s="47">
        <v>27400</v>
      </c>
      <c r="AD1390" s="47">
        <v>28800</v>
      </c>
      <c r="AE1390" s="47" t="s">
        <v>5416</v>
      </c>
      <c r="AF1390" s="45" t="s">
        <v>5416</v>
      </c>
      <c r="AG1390" s="52"/>
      <c r="AH1390" s="46"/>
      <c r="AI1390" t="e">
        <f>E1390&amp;H1390&amp;I1390&amp;J1390&amp;K1390&amp;M1390&amp;#REF!&amp;#REF!&amp;N1390&amp;O1390&amp;P1390&amp;Q1390&amp;R1390&amp;S1390&amp;T1390&amp;U1390&amp;V1390</f>
        <v>#REF!</v>
      </c>
      <c r="AJ1390" t="str">
        <f>IF(E1390="","",IFERROR(IF(MATCH(E1390,#REF!,0),"O","X"),"X"))</f>
        <v>X</v>
      </c>
    </row>
    <row r="1391" spans="1:36">
      <c r="A1391" s="6" t="s">
        <v>1282</v>
      </c>
      <c r="B1391" s="6">
        <v>493</v>
      </c>
      <c r="C1391" s="6" t="s">
        <v>1777</v>
      </c>
      <c r="D1391" s="6" t="s">
        <v>5462</v>
      </c>
      <c r="E1391" s="6" t="s">
        <v>6128</v>
      </c>
      <c r="F1391" s="6" t="str">
        <f>VLOOKUP(E1391,'홈플러스-업데이트'!E497:E2777,1,0)</f>
        <v>Z495GQG212.AKOR</v>
      </c>
      <c r="G1391" s="14">
        <v>3300000</v>
      </c>
      <c r="H1391" s="6" t="s">
        <v>48</v>
      </c>
      <c r="I1391" s="6" t="s">
        <v>5392</v>
      </c>
      <c r="J1391" s="6" t="s">
        <v>89</v>
      </c>
      <c r="K1391" s="6" t="s">
        <v>5395</v>
      </c>
      <c r="L1391" s="24">
        <v>0</v>
      </c>
      <c r="M1391" s="44">
        <v>116900</v>
      </c>
      <c r="N1391" s="44">
        <v>90900</v>
      </c>
      <c r="O1391" s="44">
        <v>88100</v>
      </c>
      <c r="P1391" s="44" t="s">
        <v>28</v>
      </c>
      <c r="Q1391" s="44">
        <v>75900</v>
      </c>
      <c r="R1391" s="44">
        <v>73600</v>
      </c>
      <c r="S1391" s="44" t="s">
        <v>28</v>
      </c>
      <c r="T1391" s="44">
        <v>65900</v>
      </c>
      <c r="U1391" s="44">
        <v>62600</v>
      </c>
      <c r="V1391" s="47">
        <v>63900</v>
      </c>
      <c r="W1391" s="47">
        <v>1423400</v>
      </c>
      <c r="X1391" s="47">
        <v>43400</v>
      </c>
      <c r="Y1391" s="47">
        <v>40100</v>
      </c>
      <c r="Z1391" s="47">
        <v>41400</v>
      </c>
      <c r="AA1391" s="47">
        <v>2372400</v>
      </c>
      <c r="AB1391" s="47">
        <v>28500</v>
      </c>
      <c r="AC1391" s="47">
        <v>25200</v>
      </c>
      <c r="AD1391" s="47">
        <v>26500</v>
      </c>
      <c r="AE1391" s="47" t="s">
        <v>5416</v>
      </c>
      <c r="AF1391" s="45" t="s">
        <v>5416</v>
      </c>
      <c r="AG1391" s="52"/>
      <c r="AH1391" s="46"/>
      <c r="AI1391" t="e">
        <f>E1391&amp;H1391&amp;I1391&amp;J1391&amp;K1391&amp;M1391&amp;#REF!&amp;#REF!&amp;N1391&amp;O1391&amp;P1391&amp;Q1391&amp;R1391&amp;S1391&amp;T1391&amp;U1391&amp;V1391</f>
        <v>#REF!</v>
      </c>
      <c r="AJ1391" t="str">
        <f>IF(E1391="","",IFERROR(IF(MATCH(E1391,#REF!,0),"O","X"),"X"))</f>
        <v>X</v>
      </c>
    </row>
    <row r="1392" spans="1:36">
      <c r="A1392" s="6" t="s">
        <v>1282</v>
      </c>
      <c r="B1392" s="6">
        <v>512</v>
      </c>
      <c r="C1392" s="6" t="s">
        <v>1796</v>
      </c>
      <c r="D1392" s="6" t="s">
        <v>5462</v>
      </c>
      <c r="E1392" s="6" t="s">
        <v>6128</v>
      </c>
      <c r="F1392" s="6" t="str">
        <f>VLOOKUP(E1392,'홈플러스-업데이트'!E516:E2796,1,0)</f>
        <v>Z495GQG212.AKOR</v>
      </c>
      <c r="G1392" s="14">
        <v>3300000</v>
      </c>
      <c r="H1392" s="6" t="s">
        <v>48</v>
      </c>
      <c r="I1392" s="6" t="s">
        <v>5393</v>
      </c>
      <c r="J1392" s="6" t="s">
        <v>89</v>
      </c>
      <c r="K1392" s="6" t="s">
        <v>5394</v>
      </c>
      <c r="L1392" s="24">
        <v>0</v>
      </c>
      <c r="M1392" s="44">
        <v>117900</v>
      </c>
      <c r="N1392" s="44">
        <v>91900</v>
      </c>
      <c r="O1392" s="44">
        <v>89100</v>
      </c>
      <c r="P1392" s="44" t="s">
        <v>28</v>
      </c>
      <c r="Q1392" s="44">
        <v>76900</v>
      </c>
      <c r="R1392" s="44">
        <v>74500</v>
      </c>
      <c r="S1392" s="44" t="s">
        <v>28</v>
      </c>
      <c r="T1392" s="44">
        <v>66900</v>
      </c>
      <c r="U1392" s="44">
        <v>63500</v>
      </c>
      <c r="V1392" s="47">
        <v>64800</v>
      </c>
      <c r="W1392" s="47">
        <v>1445000</v>
      </c>
      <c r="X1392" s="47">
        <v>44100</v>
      </c>
      <c r="Y1392" s="47">
        <v>40700</v>
      </c>
      <c r="Z1392" s="47">
        <v>42000</v>
      </c>
      <c r="AA1392" s="47">
        <v>2408400</v>
      </c>
      <c r="AB1392" s="47">
        <v>28900</v>
      </c>
      <c r="AC1392" s="47">
        <v>25500</v>
      </c>
      <c r="AD1392" s="47">
        <v>26800</v>
      </c>
      <c r="AE1392" s="47" t="s">
        <v>5416</v>
      </c>
      <c r="AF1392" s="45" t="s">
        <v>5416</v>
      </c>
      <c r="AG1392" s="52"/>
      <c r="AH1392" s="46"/>
      <c r="AI1392" t="e">
        <f>E1392&amp;H1392&amp;I1392&amp;J1392&amp;K1392&amp;M1392&amp;#REF!&amp;#REF!&amp;N1392&amp;O1392&amp;P1392&amp;Q1392&amp;R1392&amp;S1392&amp;T1392&amp;U1392&amp;V1392</f>
        <v>#REF!</v>
      </c>
      <c r="AJ1392" t="str">
        <f>IF(E1392="","",IFERROR(IF(MATCH(E1392,#REF!,0),"O","X"),"X"))</f>
        <v>X</v>
      </c>
    </row>
    <row r="1393" spans="1:36">
      <c r="A1393" s="6" t="s">
        <v>1282</v>
      </c>
      <c r="B1393" s="6">
        <v>507</v>
      </c>
      <c r="C1393" s="6" t="s">
        <v>1791</v>
      </c>
      <c r="D1393" s="6" t="s">
        <v>5462</v>
      </c>
      <c r="E1393" s="6" t="s">
        <v>6126</v>
      </c>
      <c r="F1393" s="6" t="str">
        <f>VLOOKUP(E1393,'홈플러스-업데이트'!E511:E2791,1,0)</f>
        <v>Z495GBB251.AKOR</v>
      </c>
      <c r="G1393" s="14">
        <v>3650000</v>
      </c>
      <c r="H1393" s="6" t="s">
        <v>48</v>
      </c>
      <c r="I1393" s="6" t="s">
        <v>5392</v>
      </c>
      <c r="J1393" s="6" t="s">
        <v>89</v>
      </c>
      <c r="K1393" s="6" t="s">
        <v>5395</v>
      </c>
      <c r="L1393" s="24">
        <v>4900</v>
      </c>
      <c r="M1393" s="44">
        <v>123000</v>
      </c>
      <c r="N1393" s="44">
        <v>95000</v>
      </c>
      <c r="O1393" s="44">
        <v>92000</v>
      </c>
      <c r="P1393" s="44" t="s">
        <v>28</v>
      </c>
      <c r="Q1393" s="44">
        <v>78000</v>
      </c>
      <c r="R1393" s="44">
        <v>75500</v>
      </c>
      <c r="S1393" s="44" t="s">
        <v>28</v>
      </c>
      <c r="T1393" s="44">
        <v>67000</v>
      </c>
      <c r="U1393" s="44">
        <v>63400</v>
      </c>
      <c r="V1393" s="47">
        <v>64800</v>
      </c>
      <c r="W1393" s="47">
        <v>1553000</v>
      </c>
      <c r="X1393" s="47">
        <v>42500</v>
      </c>
      <c r="Y1393" s="47">
        <v>38900</v>
      </c>
      <c r="Z1393" s="47">
        <v>40300</v>
      </c>
      <c r="AA1393" s="47">
        <v>2588400</v>
      </c>
      <c r="AB1393" s="47">
        <v>26100</v>
      </c>
      <c r="AC1393" s="47">
        <v>22500</v>
      </c>
      <c r="AD1393" s="47">
        <v>23900</v>
      </c>
      <c r="AE1393" s="47" t="s">
        <v>5416</v>
      </c>
      <c r="AF1393" s="45" t="s">
        <v>5416</v>
      </c>
      <c r="AG1393" s="52"/>
      <c r="AH1393" s="46"/>
      <c r="AI1393" t="e">
        <f>E1393&amp;H1393&amp;I1393&amp;J1393&amp;K1393&amp;M1393&amp;#REF!&amp;#REF!&amp;N1393&amp;O1393&amp;P1393&amp;Q1393&amp;R1393&amp;S1393&amp;T1393&amp;U1393&amp;V1393</f>
        <v>#REF!</v>
      </c>
      <c r="AJ1393" t="str">
        <f>IF(E1393="","",IFERROR(IF(MATCH(E1393,#REF!,0),"O","X"),"X"))</f>
        <v>X</v>
      </c>
    </row>
    <row r="1394" spans="1:36">
      <c r="A1394" s="6" t="s">
        <v>1282</v>
      </c>
      <c r="B1394" s="6">
        <v>510</v>
      </c>
      <c r="C1394" s="6" t="s">
        <v>1794</v>
      </c>
      <c r="D1394" s="6" t="s">
        <v>5462</v>
      </c>
      <c r="E1394" s="6" t="s">
        <v>6126</v>
      </c>
      <c r="F1394" s="6" t="str">
        <f>VLOOKUP(E1394,'홈플러스-업데이트'!E514:E2794,1,0)</f>
        <v>Z495GBB251.AKOR</v>
      </c>
      <c r="G1394" s="14">
        <v>3650000</v>
      </c>
      <c r="H1394" s="6" t="s">
        <v>48</v>
      </c>
      <c r="I1394" s="6" t="s">
        <v>5393</v>
      </c>
      <c r="J1394" s="6" t="s">
        <v>89</v>
      </c>
      <c r="K1394" s="6" t="s">
        <v>5394</v>
      </c>
      <c r="L1394" s="24">
        <v>4900</v>
      </c>
      <c r="M1394" s="44">
        <v>124000</v>
      </c>
      <c r="N1394" s="44">
        <v>96000</v>
      </c>
      <c r="O1394" s="44">
        <v>92900</v>
      </c>
      <c r="P1394" s="44" t="s">
        <v>28</v>
      </c>
      <c r="Q1394" s="44">
        <v>79000</v>
      </c>
      <c r="R1394" s="44">
        <v>76400</v>
      </c>
      <c r="S1394" s="44" t="s">
        <v>28</v>
      </c>
      <c r="T1394" s="44">
        <v>68000</v>
      </c>
      <c r="U1394" s="44">
        <v>64300</v>
      </c>
      <c r="V1394" s="47">
        <v>65800</v>
      </c>
      <c r="W1394" s="47">
        <v>1574600</v>
      </c>
      <c r="X1394" s="47">
        <v>43100</v>
      </c>
      <c r="Y1394" s="47">
        <v>39400</v>
      </c>
      <c r="Z1394" s="47">
        <v>40900</v>
      </c>
      <c r="AA1394" s="47">
        <v>2624400</v>
      </c>
      <c r="AB1394" s="47">
        <v>26600</v>
      </c>
      <c r="AC1394" s="47">
        <v>22900</v>
      </c>
      <c r="AD1394" s="47">
        <v>24400</v>
      </c>
      <c r="AE1394" s="47" t="s">
        <v>5416</v>
      </c>
      <c r="AF1394" s="45" t="s">
        <v>5416</v>
      </c>
      <c r="AG1394" s="52"/>
      <c r="AH1394" s="46"/>
      <c r="AI1394" t="e">
        <f>E1394&amp;H1394&amp;I1394&amp;J1394&amp;K1394&amp;M1394&amp;#REF!&amp;#REF!&amp;N1394&amp;O1394&amp;P1394&amp;Q1394&amp;R1394&amp;S1394&amp;T1394&amp;U1394&amp;V1394</f>
        <v>#REF!</v>
      </c>
      <c r="AJ1394" t="str">
        <f>IF(E1394="","",IFERROR(IF(MATCH(E1394,#REF!,0),"O","X"),"X"))</f>
        <v>X</v>
      </c>
    </row>
    <row r="1395" spans="1:36">
      <c r="A1395" s="6" t="s">
        <v>1282</v>
      </c>
      <c r="B1395" s="6">
        <v>508</v>
      </c>
      <c r="C1395" s="6" t="s">
        <v>1792</v>
      </c>
      <c r="D1395" s="6" t="s">
        <v>5462</v>
      </c>
      <c r="E1395" s="6" t="s">
        <v>6125</v>
      </c>
      <c r="F1395" s="6" t="str">
        <f>VLOOKUP(E1395,'홈플러스-업데이트'!E512:E2792,1,0)</f>
        <v>Z495GBB212.AKOR</v>
      </c>
      <c r="G1395" s="14">
        <v>3300000</v>
      </c>
      <c r="H1395" s="6" t="s">
        <v>48</v>
      </c>
      <c r="I1395" s="6" t="s">
        <v>5392</v>
      </c>
      <c r="J1395" s="6" t="s">
        <v>89</v>
      </c>
      <c r="K1395" s="6" t="s">
        <v>5395</v>
      </c>
      <c r="L1395" s="24">
        <v>2800</v>
      </c>
      <c r="M1395" s="44">
        <v>114100</v>
      </c>
      <c r="N1395" s="44">
        <v>88100</v>
      </c>
      <c r="O1395" s="44">
        <v>85300</v>
      </c>
      <c r="P1395" s="44" t="s">
        <v>28</v>
      </c>
      <c r="Q1395" s="44">
        <v>73100</v>
      </c>
      <c r="R1395" s="44">
        <v>70800</v>
      </c>
      <c r="S1395" s="44" t="s">
        <v>28</v>
      </c>
      <c r="T1395" s="44">
        <v>63100</v>
      </c>
      <c r="U1395" s="44">
        <v>59800</v>
      </c>
      <c r="V1395" s="47">
        <v>61100</v>
      </c>
      <c r="W1395" s="47">
        <v>1423400</v>
      </c>
      <c r="X1395" s="47">
        <v>40600</v>
      </c>
      <c r="Y1395" s="47">
        <v>37300</v>
      </c>
      <c r="Z1395" s="47">
        <v>38600</v>
      </c>
      <c r="AA1395" s="47">
        <v>2372400</v>
      </c>
      <c r="AB1395" s="47">
        <v>25700</v>
      </c>
      <c r="AC1395" s="47">
        <v>22400</v>
      </c>
      <c r="AD1395" s="47">
        <v>23700</v>
      </c>
      <c r="AE1395" s="47" t="s">
        <v>5416</v>
      </c>
      <c r="AF1395" s="45" t="s">
        <v>5416</v>
      </c>
      <c r="AG1395" s="52"/>
      <c r="AH1395" s="46"/>
      <c r="AI1395" t="e">
        <f>E1395&amp;H1395&amp;I1395&amp;J1395&amp;K1395&amp;M1395&amp;#REF!&amp;#REF!&amp;N1395&amp;O1395&amp;P1395&amp;Q1395&amp;R1395&amp;S1395&amp;T1395&amp;U1395&amp;V1395</f>
        <v>#REF!</v>
      </c>
      <c r="AJ1395" t="str">
        <f>IF(E1395="","",IFERROR(IF(MATCH(E1395,#REF!,0),"O","X"),"X"))</f>
        <v>X</v>
      </c>
    </row>
    <row r="1396" spans="1:36">
      <c r="A1396" s="6" t="s">
        <v>1282</v>
      </c>
      <c r="B1396" s="6">
        <v>509</v>
      </c>
      <c r="C1396" s="6" t="s">
        <v>1793</v>
      </c>
      <c r="D1396" s="6" t="s">
        <v>5462</v>
      </c>
      <c r="E1396" s="6" t="s">
        <v>6125</v>
      </c>
      <c r="F1396" s="6" t="str">
        <f>VLOOKUP(E1396,'홈플러스-업데이트'!E513:E2793,1,0)</f>
        <v>Z495GBB212.AKOR</v>
      </c>
      <c r="G1396" s="14">
        <v>3300000</v>
      </c>
      <c r="H1396" s="6" t="s">
        <v>48</v>
      </c>
      <c r="I1396" s="6" t="s">
        <v>5393</v>
      </c>
      <c r="J1396" s="6" t="s">
        <v>89</v>
      </c>
      <c r="K1396" s="6" t="s">
        <v>5394</v>
      </c>
      <c r="L1396" s="24">
        <v>2800</v>
      </c>
      <c r="M1396" s="44">
        <v>115100</v>
      </c>
      <c r="N1396" s="44">
        <v>89100</v>
      </c>
      <c r="O1396" s="44">
        <v>86300</v>
      </c>
      <c r="P1396" s="44" t="s">
        <v>28</v>
      </c>
      <c r="Q1396" s="44">
        <v>74100</v>
      </c>
      <c r="R1396" s="44">
        <v>71700</v>
      </c>
      <c r="S1396" s="44" t="s">
        <v>28</v>
      </c>
      <c r="T1396" s="44">
        <v>64100</v>
      </c>
      <c r="U1396" s="44">
        <v>60700</v>
      </c>
      <c r="V1396" s="47">
        <v>62000</v>
      </c>
      <c r="W1396" s="47">
        <v>1445000</v>
      </c>
      <c r="X1396" s="47">
        <v>41300</v>
      </c>
      <c r="Y1396" s="47">
        <v>37900</v>
      </c>
      <c r="Z1396" s="47">
        <v>39200</v>
      </c>
      <c r="AA1396" s="47">
        <v>2408400</v>
      </c>
      <c r="AB1396" s="47">
        <v>26100</v>
      </c>
      <c r="AC1396" s="47">
        <v>22700</v>
      </c>
      <c r="AD1396" s="47">
        <v>24000</v>
      </c>
      <c r="AE1396" s="47" t="s">
        <v>5416</v>
      </c>
      <c r="AF1396" s="45" t="s">
        <v>5416</v>
      </c>
      <c r="AG1396" s="52"/>
      <c r="AH1396" s="46"/>
      <c r="AI1396" t="e">
        <f>E1396&amp;H1396&amp;I1396&amp;J1396&amp;K1396&amp;M1396&amp;#REF!&amp;#REF!&amp;N1396&amp;O1396&amp;P1396&amp;Q1396&amp;R1396&amp;S1396&amp;T1396&amp;U1396&amp;V1396</f>
        <v>#REF!</v>
      </c>
      <c r="AJ1396" t="str">
        <f>IF(E1396="","",IFERROR(IF(MATCH(E1396,#REF!,0),"O","X"),"X"))</f>
        <v>X</v>
      </c>
    </row>
    <row r="1397" spans="1:36">
      <c r="A1397" s="6" t="s">
        <v>1282</v>
      </c>
      <c r="B1397" s="6">
        <v>520</v>
      </c>
      <c r="C1397" s="6" t="s">
        <v>1804</v>
      </c>
      <c r="D1397" s="6" t="s">
        <v>5462</v>
      </c>
      <c r="E1397" s="6" t="s">
        <v>6124</v>
      </c>
      <c r="F1397" s="6" t="str">
        <f>VLOOKUP(E1397,'홈플러스-업데이트'!E524:E2804,1,0)</f>
        <v>Z490MQQF11.AKOR</v>
      </c>
      <c r="G1397" s="14">
        <v>2750000</v>
      </c>
      <c r="H1397" s="6" t="s">
        <v>48</v>
      </c>
      <c r="I1397" s="6" t="s">
        <v>5392</v>
      </c>
      <c r="J1397" s="6" t="s">
        <v>89</v>
      </c>
      <c r="K1397" s="6" t="s">
        <v>5395</v>
      </c>
      <c r="L1397" s="24">
        <v>0</v>
      </c>
      <c r="M1397" s="44">
        <v>98900</v>
      </c>
      <c r="N1397" s="44">
        <v>76900</v>
      </c>
      <c r="O1397" s="44">
        <v>74500</v>
      </c>
      <c r="P1397" s="44" t="s">
        <v>28</v>
      </c>
      <c r="Q1397" s="44">
        <v>64900</v>
      </c>
      <c r="R1397" s="44">
        <v>62900</v>
      </c>
      <c r="S1397" s="44" t="s">
        <v>28</v>
      </c>
      <c r="T1397" s="44">
        <v>55900</v>
      </c>
      <c r="U1397" s="44">
        <v>53100</v>
      </c>
      <c r="V1397" s="47">
        <v>54200</v>
      </c>
      <c r="W1397" s="47">
        <v>1207400</v>
      </c>
      <c r="X1397" s="47">
        <v>36800</v>
      </c>
      <c r="Y1397" s="47">
        <v>34000</v>
      </c>
      <c r="Z1397" s="47">
        <v>35100</v>
      </c>
      <c r="AA1397" s="47">
        <v>2012400</v>
      </c>
      <c r="AB1397" s="47">
        <v>24100</v>
      </c>
      <c r="AC1397" s="47">
        <v>21300</v>
      </c>
      <c r="AD1397" s="47">
        <v>22400</v>
      </c>
      <c r="AE1397" s="47" t="s">
        <v>5416</v>
      </c>
      <c r="AF1397" s="45" t="s">
        <v>5416</v>
      </c>
      <c r="AG1397" s="52"/>
      <c r="AH1397" s="46"/>
      <c r="AI1397" t="e">
        <f>E1397&amp;H1397&amp;I1397&amp;J1397&amp;K1397&amp;M1397&amp;#REF!&amp;#REF!&amp;N1397&amp;O1397&amp;P1397&amp;Q1397&amp;R1397&amp;S1397&amp;T1397&amp;U1397&amp;V1397</f>
        <v>#REF!</v>
      </c>
      <c r="AJ1397" t="str">
        <f>IF(E1397="","",IFERROR(IF(MATCH(E1397,#REF!,0),"O","X"),"X"))</f>
        <v>X</v>
      </c>
    </row>
    <row r="1398" spans="1:36">
      <c r="A1398" s="6" t="s">
        <v>1282</v>
      </c>
      <c r="B1398" s="6">
        <v>521</v>
      </c>
      <c r="C1398" s="6" t="s">
        <v>1805</v>
      </c>
      <c r="D1398" s="6" t="s">
        <v>5462</v>
      </c>
      <c r="E1398" s="6" t="s">
        <v>6124</v>
      </c>
      <c r="F1398" s="6" t="str">
        <f>VLOOKUP(E1398,'홈플러스-업데이트'!E525:E2805,1,0)</f>
        <v>Z490MQQF11.AKOR</v>
      </c>
      <c r="G1398" s="14">
        <v>2750000</v>
      </c>
      <c r="H1398" s="6" t="s">
        <v>48</v>
      </c>
      <c r="I1398" s="6" t="s">
        <v>5393</v>
      </c>
      <c r="J1398" s="6" t="s">
        <v>89</v>
      </c>
      <c r="K1398" s="6" t="s">
        <v>5394</v>
      </c>
      <c r="L1398" s="24">
        <v>0</v>
      </c>
      <c r="M1398" s="44">
        <v>99900</v>
      </c>
      <c r="N1398" s="44">
        <v>77900</v>
      </c>
      <c r="O1398" s="44">
        <v>75500</v>
      </c>
      <c r="P1398" s="44" t="s">
        <v>28</v>
      </c>
      <c r="Q1398" s="44">
        <v>65900</v>
      </c>
      <c r="R1398" s="44">
        <v>63900</v>
      </c>
      <c r="S1398" s="44" t="s">
        <v>28</v>
      </c>
      <c r="T1398" s="44">
        <v>56900</v>
      </c>
      <c r="U1398" s="44">
        <v>54000</v>
      </c>
      <c r="V1398" s="47">
        <v>55100</v>
      </c>
      <c r="W1398" s="47">
        <v>1229000</v>
      </c>
      <c r="X1398" s="47">
        <v>37500</v>
      </c>
      <c r="Y1398" s="47">
        <v>34600</v>
      </c>
      <c r="Z1398" s="47">
        <v>35700</v>
      </c>
      <c r="AA1398" s="47">
        <v>2048400</v>
      </c>
      <c r="AB1398" s="47">
        <v>24600</v>
      </c>
      <c r="AC1398" s="47">
        <v>21700</v>
      </c>
      <c r="AD1398" s="47">
        <v>22800</v>
      </c>
      <c r="AE1398" s="47" t="s">
        <v>5416</v>
      </c>
      <c r="AF1398" s="45" t="s">
        <v>5416</v>
      </c>
      <c r="AG1398" s="52"/>
      <c r="AH1398" s="46"/>
      <c r="AI1398" t="e">
        <f>E1398&amp;H1398&amp;I1398&amp;J1398&amp;K1398&amp;M1398&amp;#REF!&amp;#REF!&amp;N1398&amp;O1398&amp;P1398&amp;Q1398&amp;R1398&amp;S1398&amp;T1398&amp;U1398&amp;V1398</f>
        <v>#REF!</v>
      </c>
      <c r="AJ1398" t="str">
        <f>IF(E1398="","",IFERROR(IF(MATCH(E1398,#REF!,0),"O","X"),"X"))</f>
        <v>X</v>
      </c>
    </row>
    <row r="1399" spans="1:36">
      <c r="A1399" s="6" t="s">
        <v>1282</v>
      </c>
      <c r="B1399" s="6">
        <v>518</v>
      </c>
      <c r="C1399" s="6" t="s">
        <v>1802</v>
      </c>
      <c r="D1399" s="6" t="s">
        <v>5462</v>
      </c>
      <c r="E1399" s="6" t="s">
        <v>6123</v>
      </c>
      <c r="F1399" s="6" t="str">
        <f>VLOOKUP(E1399,'홈플러스-업데이트'!E522:E2802,1,0)</f>
        <v>Z490MEEF12.AKOR</v>
      </c>
      <c r="G1399" s="14">
        <v>2650000</v>
      </c>
      <c r="H1399" s="6" t="s">
        <v>48</v>
      </c>
      <c r="I1399" s="6" t="s">
        <v>5392</v>
      </c>
      <c r="J1399" s="6" t="s">
        <v>89</v>
      </c>
      <c r="K1399" s="6" t="s">
        <v>5395</v>
      </c>
      <c r="L1399" s="24">
        <v>0</v>
      </c>
      <c r="M1399" s="44">
        <v>94900</v>
      </c>
      <c r="N1399" s="44">
        <v>74900</v>
      </c>
      <c r="O1399" s="44">
        <v>72600</v>
      </c>
      <c r="P1399" s="44" t="s">
        <v>28</v>
      </c>
      <c r="Q1399" s="44">
        <v>62900</v>
      </c>
      <c r="R1399" s="44">
        <v>61000</v>
      </c>
      <c r="S1399" s="44" t="s">
        <v>28</v>
      </c>
      <c r="T1399" s="44">
        <v>53900</v>
      </c>
      <c r="U1399" s="44">
        <v>51200</v>
      </c>
      <c r="V1399" s="47">
        <v>52200</v>
      </c>
      <c r="W1399" s="47">
        <v>1164200</v>
      </c>
      <c r="X1399" s="47">
        <v>35500</v>
      </c>
      <c r="Y1399" s="47">
        <v>32800</v>
      </c>
      <c r="Z1399" s="47">
        <v>33800</v>
      </c>
      <c r="AA1399" s="47">
        <v>1940400</v>
      </c>
      <c r="AB1399" s="47">
        <v>23300</v>
      </c>
      <c r="AC1399" s="47">
        <v>20600</v>
      </c>
      <c r="AD1399" s="47">
        <v>21600</v>
      </c>
      <c r="AE1399" s="47" t="s">
        <v>5416</v>
      </c>
      <c r="AF1399" s="45" t="s">
        <v>5416</v>
      </c>
      <c r="AG1399" s="52"/>
      <c r="AH1399" s="46"/>
      <c r="AI1399" t="e">
        <f>E1399&amp;H1399&amp;I1399&amp;J1399&amp;K1399&amp;M1399&amp;#REF!&amp;#REF!&amp;N1399&amp;O1399&amp;P1399&amp;Q1399&amp;R1399&amp;S1399&amp;T1399&amp;U1399&amp;V1399</f>
        <v>#REF!</v>
      </c>
      <c r="AJ1399" t="str">
        <f>IF(E1399="","",IFERROR(IF(MATCH(E1399,#REF!,0),"O","X"),"X"))</f>
        <v>X</v>
      </c>
    </row>
    <row r="1400" spans="1:36">
      <c r="A1400" s="6" t="s">
        <v>1282</v>
      </c>
      <c r="B1400" s="6">
        <v>522</v>
      </c>
      <c r="C1400" s="6" t="s">
        <v>1806</v>
      </c>
      <c r="D1400" s="6" t="s">
        <v>5462</v>
      </c>
      <c r="E1400" s="6" t="s">
        <v>6123</v>
      </c>
      <c r="F1400" s="6" t="str">
        <f>VLOOKUP(E1400,'홈플러스-업데이트'!E526:E2806,1,0)</f>
        <v>Z490MEEF12.AKOR</v>
      </c>
      <c r="G1400" s="14">
        <v>2650000</v>
      </c>
      <c r="H1400" s="6" t="s">
        <v>48</v>
      </c>
      <c r="I1400" s="6" t="s">
        <v>5393</v>
      </c>
      <c r="J1400" s="6" t="s">
        <v>89</v>
      </c>
      <c r="K1400" s="6" t="s">
        <v>5394</v>
      </c>
      <c r="L1400" s="24">
        <v>0</v>
      </c>
      <c r="M1400" s="44">
        <v>95900</v>
      </c>
      <c r="N1400" s="44">
        <v>75900</v>
      </c>
      <c r="O1400" s="44">
        <v>73600</v>
      </c>
      <c r="P1400" s="44" t="s">
        <v>28</v>
      </c>
      <c r="Q1400" s="44">
        <v>63900</v>
      </c>
      <c r="R1400" s="44">
        <v>61900</v>
      </c>
      <c r="S1400" s="44" t="s">
        <v>28</v>
      </c>
      <c r="T1400" s="44">
        <v>54900</v>
      </c>
      <c r="U1400" s="44">
        <v>52100</v>
      </c>
      <c r="V1400" s="47">
        <v>53200</v>
      </c>
      <c r="W1400" s="47">
        <v>1185800</v>
      </c>
      <c r="X1400" s="47">
        <v>36200</v>
      </c>
      <c r="Y1400" s="47">
        <v>33400</v>
      </c>
      <c r="Z1400" s="47">
        <v>34500</v>
      </c>
      <c r="AA1400" s="47">
        <v>1976400</v>
      </c>
      <c r="AB1400" s="47">
        <v>23700</v>
      </c>
      <c r="AC1400" s="47">
        <v>20900</v>
      </c>
      <c r="AD1400" s="47">
        <v>22000</v>
      </c>
      <c r="AE1400" s="47" t="s">
        <v>5416</v>
      </c>
      <c r="AF1400" s="45" t="s">
        <v>5416</v>
      </c>
      <c r="AG1400" s="52"/>
      <c r="AH1400" s="46"/>
      <c r="AI1400" t="e">
        <f>E1400&amp;H1400&amp;I1400&amp;J1400&amp;K1400&amp;M1400&amp;#REF!&amp;#REF!&amp;N1400&amp;O1400&amp;P1400&amp;Q1400&amp;R1400&amp;S1400&amp;T1400&amp;U1400&amp;V1400</f>
        <v>#REF!</v>
      </c>
      <c r="AJ1400" t="str">
        <f>IF(E1400="","",IFERROR(IF(MATCH(E1400,#REF!,0),"O","X"),"X"))</f>
        <v>X</v>
      </c>
    </row>
    <row r="1401" spans="1:36">
      <c r="A1401" s="6" t="s">
        <v>1282</v>
      </c>
      <c r="B1401" s="6">
        <v>506</v>
      </c>
      <c r="C1401" s="6" t="s">
        <v>1790</v>
      </c>
      <c r="D1401" s="6" t="s">
        <v>5462</v>
      </c>
      <c r="E1401" s="6" t="s">
        <v>6122</v>
      </c>
      <c r="F1401" s="6" t="str">
        <f>VLOOKUP(E1401,'홈플러스-업데이트'!E510:E2790,1,0)</f>
        <v>Z490MEEF11.AKOR</v>
      </c>
      <c r="G1401" s="14">
        <v>2750000</v>
      </c>
      <c r="H1401" s="6" t="s">
        <v>48</v>
      </c>
      <c r="I1401" s="6" t="s">
        <v>5393</v>
      </c>
      <c r="J1401" s="6" t="s">
        <v>89</v>
      </c>
      <c r="K1401" s="6" t="s">
        <v>5394</v>
      </c>
      <c r="L1401" s="24">
        <v>4200</v>
      </c>
      <c r="M1401" s="44">
        <v>95700</v>
      </c>
      <c r="N1401" s="44">
        <v>73700</v>
      </c>
      <c r="O1401" s="44">
        <v>71300</v>
      </c>
      <c r="P1401" s="44" t="s">
        <v>28</v>
      </c>
      <c r="Q1401" s="44">
        <v>61700</v>
      </c>
      <c r="R1401" s="44">
        <v>59700</v>
      </c>
      <c r="S1401" s="44" t="s">
        <v>28</v>
      </c>
      <c r="T1401" s="44">
        <v>52700</v>
      </c>
      <c r="U1401" s="44">
        <v>49800</v>
      </c>
      <c r="V1401" s="47">
        <v>50900</v>
      </c>
      <c r="W1401" s="47">
        <v>1229000</v>
      </c>
      <c r="X1401" s="47">
        <v>33300</v>
      </c>
      <c r="Y1401" s="47">
        <v>30400</v>
      </c>
      <c r="Z1401" s="47">
        <v>31500</v>
      </c>
      <c r="AA1401" s="47">
        <v>2048400</v>
      </c>
      <c r="AB1401" s="47">
        <v>20400</v>
      </c>
      <c r="AC1401" s="47">
        <v>17500</v>
      </c>
      <c r="AD1401" s="47">
        <v>18600</v>
      </c>
      <c r="AE1401" s="47" t="s">
        <v>5416</v>
      </c>
      <c r="AF1401" s="45" t="s">
        <v>5416</v>
      </c>
      <c r="AG1401" s="52"/>
      <c r="AH1401" s="46"/>
      <c r="AI1401" t="e">
        <f>E1401&amp;H1401&amp;I1401&amp;J1401&amp;K1401&amp;M1401&amp;#REF!&amp;#REF!&amp;N1401&amp;O1401&amp;P1401&amp;Q1401&amp;R1401&amp;S1401&amp;T1401&amp;U1401&amp;V1401</f>
        <v>#REF!</v>
      </c>
      <c r="AJ1401" t="str">
        <f>IF(E1401="","",IFERROR(IF(MATCH(E1401,#REF!,0),"O","X"),"X"))</f>
        <v>X</v>
      </c>
    </row>
    <row r="1402" spans="1:36">
      <c r="A1402" s="6" t="s">
        <v>1282</v>
      </c>
      <c r="B1402" s="6">
        <v>511</v>
      </c>
      <c r="C1402" s="6" t="s">
        <v>1795</v>
      </c>
      <c r="D1402" s="6" t="s">
        <v>5462</v>
      </c>
      <c r="E1402" s="6" t="s">
        <v>6122</v>
      </c>
      <c r="F1402" s="6" t="str">
        <f>VLOOKUP(E1402,'홈플러스-업데이트'!E515:E2795,1,0)</f>
        <v>Z490MEEF11.AKOR</v>
      </c>
      <c r="G1402" s="14">
        <v>2750000</v>
      </c>
      <c r="H1402" s="6" t="s">
        <v>48</v>
      </c>
      <c r="I1402" s="6" t="s">
        <v>5392</v>
      </c>
      <c r="J1402" s="6" t="s">
        <v>89</v>
      </c>
      <c r="K1402" s="6" t="s">
        <v>5395</v>
      </c>
      <c r="L1402" s="24">
        <v>4200</v>
      </c>
      <c r="M1402" s="44">
        <v>94700</v>
      </c>
      <c r="N1402" s="44">
        <v>72700</v>
      </c>
      <c r="O1402" s="44">
        <v>70300</v>
      </c>
      <c r="P1402" s="44" t="s">
        <v>28</v>
      </c>
      <c r="Q1402" s="44">
        <v>60700</v>
      </c>
      <c r="R1402" s="44">
        <v>58700</v>
      </c>
      <c r="S1402" s="44" t="s">
        <v>28</v>
      </c>
      <c r="T1402" s="44">
        <v>51700</v>
      </c>
      <c r="U1402" s="44">
        <v>48900</v>
      </c>
      <c r="V1402" s="47">
        <v>50000</v>
      </c>
      <c r="W1402" s="47">
        <v>1207400</v>
      </c>
      <c r="X1402" s="47">
        <v>32600</v>
      </c>
      <c r="Y1402" s="47">
        <v>29800</v>
      </c>
      <c r="Z1402" s="47">
        <v>30900</v>
      </c>
      <c r="AA1402" s="47">
        <v>2012400</v>
      </c>
      <c r="AB1402" s="47">
        <v>19900</v>
      </c>
      <c r="AC1402" s="47">
        <v>17100</v>
      </c>
      <c r="AD1402" s="47">
        <v>18200</v>
      </c>
      <c r="AE1402" s="47" t="s">
        <v>5416</v>
      </c>
      <c r="AF1402" s="45" t="s">
        <v>5416</v>
      </c>
      <c r="AG1402" s="52"/>
      <c r="AH1402" s="46"/>
      <c r="AI1402" t="e">
        <f>E1402&amp;H1402&amp;I1402&amp;J1402&amp;K1402&amp;M1402&amp;#REF!&amp;#REF!&amp;N1402&amp;O1402&amp;P1402&amp;Q1402&amp;R1402&amp;S1402&amp;T1402&amp;U1402&amp;V1402</f>
        <v>#REF!</v>
      </c>
      <c r="AJ1402" t="str">
        <f>IF(E1402="","",IFERROR(IF(MATCH(E1402,#REF!,0),"O","X"),"X"))</f>
        <v>X</v>
      </c>
    </row>
    <row r="1403" spans="1:36">
      <c r="A1403" s="6" t="s">
        <v>1282</v>
      </c>
      <c r="B1403" s="6">
        <v>558</v>
      </c>
      <c r="C1403" s="6" t="s">
        <v>1842</v>
      </c>
      <c r="D1403" s="6" t="s">
        <v>5462</v>
      </c>
      <c r="E1403" s="6" t="s">
        <v>4606</v>
      </c>
      <c r="F1403" s="6" t="str">
        <f>VLOOKUP(E1403,'홈플러스-업데이트'!E562:E2842,1,0)</f>
        <v>Z484MQQ152S.AKOR</v>
      </c>
      <c r="G1403" s="14">
        <v>2900000</v>
      </c>
      <c r="H1403" s="6" t="s">
        <v>48</v>
      </c>
      <c r="I1403" s="6" t="s">
        <v>49</v>
      </c>
      <c r="J1403" s="6" t="s">
        <v>50</v>
      </c>
      <c r="K1403" s="6" t="s">
        <v>51</v>
      </c>
      <c r="L1403" s="24">
        <v>0</v>
      </c>
      <c r="M1403" s="44">
        <v>99900</v>
      </c>
      <c r="N1403" s="44">
        <v>77900</v>
      </c>
      <c r="O1403" s="44">
        <v>75500</v>
      </c>
      <c r="P1403" s="44" t="s">
        <v>28</v>
      </c>
      <c r="Q1403" s="44">
        <v>63900</v>
      </c>
      <c r="R1403" s="44">
        <v>61900</v>
      </c>
      <c r="S1403" s="44" t="s">
        <v>28</v>
      </c>
      <c r="T1403" s="44">
        <v>54900</v>
      </c>
      <c r="U1403" s="44">
        <v>52100</v>
      </c>
      <c r="V1403" s="47">
        <v>53200</v>
      </c>
      <c r="W1403" s="47">
        <v>1185800</v>
      </c>
      <c r="X1403" s="47">
        <v>36200</v>
      </c>
      <c r="Y1403" s="47">
        <v>33400</v>
      </c>
      <c r="Z1403" s="47">
        <v>34500</v>
      </c>
      <c r="AA1403" s="47">
        <v>1976400</v>
      </c>
      <c r="AB1403" s="47">
        <v>23700</v>
      </c>
      <c r="AC1403" s="47">
        <v>20900</v>
      </c>
      <c r="AD1403" s="47">
        <v>22000</v>
      </c>
      <c r="AE1403" s="47" t="s">
        <v>5416</v>
      </c>
      <c r="AF1403" s="45" t="s">
        <v>5416</v>
      </c>
      <c r="AG1403" s="52"/>
      <c r="AH1403" s="46"/>
      <c r="AI1403" t="e">
        <f>E1403&amp;H1403&amp;I1403&amp;J1403&amp;K1403&amp;M1403&amp;#REF!&amp;#REF!&amp;N1403&amp;O1403&amp;P1403&amp;Q1403&amp;R1403&amp;S1403&amp;T1403&amp;U1403&amp;V1403</f>
        <v>#REF!</v>
      </c>
      <c r="AJ1403" t="str">
        <f>IF(E1403="","",IFERROR(IF(MATCH(E1403,#REF!,0),"O","X"),"X"))</f>
        <v>X</v>
      </c>
    </row>
    <row r="1404" spans="1:36">
      <c r="A1404" s="6" t="s">
        <v>1282</v>
      </c>
      <c r="B1404" s="6">
        <v>559</v>
      </c>
      <c r="C1404" s="6" t="s">
        <v>1843</v>
      </c>
      <c r="D1404" s="6" t="s">
        <v>5462</v>
      </c>
      <c r="E1404" s="6" t="s">
        <v>4605</v>
      </c>
      <c r="F1404" s="6" t="str">
        <f>VLOOKUP(E1404,'홈플러스-업데이트'!E563:E2843,1,0)</f>
        <v>Z484MNR152S.AKOR</v>
      </c>
      <c r="G1404" s="14">
        <v>2900000</v>
      </c>
      <c r="H1404" s="6" t="s">
        <v>48</v>
      </c>
      <c r="I1404" s="6" t="s">
        <v>49</v>
      </c>
      <c r="J1404" s="6" t="s">
        <v>50</v>
      </c>
      <c r="K1404" s="6" t="s">
        <v>51</v>
      </c>
      <c r="L1404" s="24">
        <v>0</v>
      </c>
      <c r="M1404" s="44">
        <v>99900</v>
      </c>
      <c r="N1404" s="44">
        <v>77900</v>
      </c>
      <c r="O1404" s="44">
        <v>75500</v>
      </c>
      <c r="P1404" s="44" t="s">
        <v>28</v>
      </c>
      <c r="Q1404" s="44">
        <v>63900</v>
      </c>
      <c r="R1404" s="44">
        <v>61900</v>
      </c>
      <c r="S1404" s="44" t="s">
        <v>28</v>
      </c>
      <c r="T1404" s="44">
        <v>54900</v>
      </c>
      <c r="U1404" s="44">
        <v>52100</v>
      </c>
      <c r="V1404" s="47">
        <v>53200</v>
      </c>
      <c r="W1404" s="47">
        <v>1185800</v>
      </c>
      <c r="X1404" s="47">
        <v>36200</v>
      </c>
      <c r="Y1404" s="47">
        <v>33400</v>
      </c>
      <c r="Z1404" s="47">
        <v>34500</v>
      </c>
      <c r="AA1404" s="47">
        <v>1976400</v>
      </c>
      <c r="AB1404" s="47">
        <v>23700</v>
      </c>
      <c r="AC1404" s="47">
        <v>20900</v>
      </c>
      <c r="AD1404" s="47">
        <v>22000</v>
      </c>
      <c r="AE1404" s="47" t="s">
        <v>5416</v>
      </c>
      <c r="AF1404" s="45" t="s">
        <v>5416</v>
      </c>
      <c r="AG1404" s="52"/>
      <c r="AH1404" s="46"/>
      <c r="AI1404" t="e">
        <f>E1404&amp;H1404&amp;I1404&amp;J1404&amp;K1404&amp;M1404&amp;#REF!&amp;#REF!&amp;N1404&amp;O1404&amp;P1404&amp;Q1404&amp;R1404&amp;S1404&amp;T1404&amp;U1404&amp;V1404</f>
        <v>#REF!</v>
      </c>
      <c r="AJ1404" t="str">
        <f>IF(E1404="","",IFERROR(IF(MATCH(E1404,#REF!,0),"O","X"),"X"))</f>
        <v>X</v>
      </c>
    </row>
    <row r="1405" spans="1:36">
      <c r="A1405" s="6" t="s">
        <v>1282</v>
      </c>
      <c r="B1405" s="6">
        <v>469</v>
      </c>
      <c r="C1405" s="6" t="s">
        <v>1753</v>
      </c>
      <c r="D1405" s="6" t="s">
        <v>5462</v>
      </c>
      <c r="E1405" s="6" t="s">
        <v>5672</v>
      </c>
      <c r="F1405" s="6" t="str">
        <f>VLOOKUP(E1405,'홈플러스-업데이트'!E473:E2753,1,0)</f>
        <v>Z484GQQ153S.AKOR</v>
      </c>
      <c r="G1405" s="14">
        <v>2900000</v>
      </c>
      <c r="H1405" s="6" t="s">
        <v>48</v>
      </c>
      <c r="I1405" s="6" t="s">
        <v>49</v>
      </c>
      <c r="J1405" s="6" t="s">
        <v>50</v>
      </c>
      <c r="K1405" s="6" t="s">
        <v>51</v>
      </c>
      <c r="L1405" s="24">
        <v>0</v>
      </c>
      <c r="M1405" s="44">
        <v>99900</v>
      </c>
      <c r="N1405" s="44">
        <v>77900</v>
      </c>
      <c r="O1405" s="44">
        <v>75500</v>
      </c>
      <c r="P1405" s="44" t="s">
        <v>28</v>
      </c>
      <c r="Q1405" s="44">
        <v>63900</v>
      </c>
      <c r="R1405" s="44">
        <v>61900</v>
      </c>
      <c r="S1405" s="44" t="s">
        <v>28</v>
      </c>
      <c r="T1405" s="44">
        <v>54900</v>
      </c>
      <c r="U1405" s="44">
        <v>52100</v>
      </c>
      <c r="V1405" s="47">
        <v>53200</v>
      </c>
      <c r="W1405" s="47">
        <v>1185800</v>
      </c>
      <c r="X1405" s="47">
        <v>36200</v>
      </c>
      <c r="Y1405" s="47">
        <v>33400</v>
      </c>
      <c r="Z1405" s="47">
        <v>34500</v>
      </c>
      <c r="AA1405" s="47">
        <v>1976400</v>
      </c>
      <c r="AB1405" s="47">
        <v>23700</v>
      </c>
      <c r="AC1405" s="47">
        <v>20900</v>
      </c>
      <c r="AD1405" s="47">
        <v>22000</v>
      </c>
      <c r="AE1405" s="47" t="s">
        <v>5416</v>
      </c>
      <c r="AF1405" s="45" t="s">
        <v>5416</v>
      </c>
      <c r="AG1405" s="52"/>
      <c r="AH1405" s="46"/>
      <c r="AI1405" t="e">
        <f>E1405&amp;H1405&amp;I1405&amp;J1405&amp;K1405&amp;M1405&amp;#REF!&amp;#REF!&amp;N1405&amp;O1405&amp;P1405&amp;Q1405&amp;R1405&amp;S1405&amp;T1405&amp;U1405&amp;V1405</f>
        <v>#REF!</v>
      </c>
      <c r="AJ1405" t="str">
        <f>IF(E1405="","",IFERROR(IF(MATCH(E1405,#REF!,0),"O","X"),"X"))</f>
        <v>X</v>
      </c>
    </row>
    <row r="1406" spans="1:36">
      <c r="A1406" s="6" t="s">
        <v>1282</v>
      </c>
      <c r="B1406" s="6">
        <v>560</v>
      </c>
      <c r="C1406" s="6" t="s">
        <v>1844</v>
      </c>
      <c r="D1406" s="6" t="s">
        <v>5462</v>
      </c>
      <c r="E1406" s="6" t="s">
        <v>4604</v>
      </c>
      <c r="F1406" s="6" t="str">
        <f>VLOOKUP(E1406,'홈플러스-업데이트'!E564:E2844,1,0)</f>
        <v>Z484GQQ152S.AKOR</v>
      </c>
      <c r="G1406" s="14">
        <v>3150000</v>
      </c>
      <c r="H1406" s="6" t="s">
        <v>48</v>
      </c>
      <c r="I1406" s="6" t="s">
        <v>49</v>
      </c>
      <c r="J1406" s="6" t="s">
        <v>50</v>
      </c>
      <c r="K1406" s="6" t="s">
        <v>51</v>
      </c>
      <c r="L1406" s="24">
        <v>0</v>
      </c>
      <c r="M1406" s="44">
        <v>107900</v>
      </c>
      <c r="N1406" s="44">
        <v>83900</v>
      </c>
      <c r="O1406" s="44">
        <v>81300</v>
      </c>
      <c r="P1406" s="44" t="s">
        <v>28</v>
      </c>
      <c r="Q1406" s="44">
        <v>68900</v>
      </c>
      <c r="R1406" s="44">
        <v>66800</v>
      </c>
      <c r="S1406" s="44" t="s">
        <v>28</v>
      </c>
      <c r="T1406" s="44">
        <v>59900</v>
      </c>
      <c r="U1406" s="44">
        <v>56900</v>
      </c>
      <c r="V1406" s="47">
        <v>58100</v>
      </c>
      <c r="W1406" s="47">
        <v>1293800</v>
      </c>
      <c r="X1406" s="47">
        <v>39500</v>
      </c>
      <c r="Y1406" s="47">
        <v>36500</v>
      </c>
      <c r="Z1406" s="47">
        <v>37700</v>
      </c>
      <c r="AA1406" s="47">
        <v>2156400</v>
      </c>
      <c r="AB1406" s="47">
        <v>25900</v>
      </c>
      <c r="AC1406" s="47">
        <v>22900</v>
      </c>
      <c r="AD1406" s="47">
        <v>24100</v>
      </c>
      <c r="AE1406" s="47" t="s">
        <v>5416</v>
      </c>
      <c r="AF1406" s="45" t="s">
        <v>5416</v>
      </c>
      <c r="AG1406" s="52"/>
      <c r="AH1406" s="46"/>
      <c r="AI1406" t="e">
        <f>E1406&amp;H1406&amp;I1406&amp;J1406&amp;K1406&amp;M1406&amp;#REF!&amp;#REF!&amp;N1406&amp;O1406&amp;P1406&amp;Q1406&amp;R1406&amp;S1406&amp;T1406&amp;U1406&amp;V1406</f>
        <v>#REF!</v>
      </c>
      <c r="AJ1406" t="str">
        <f>IF(E1406="","",IFERROR(IF(MATCH(E1406,#REF!,0),"O","X"),"X"))</f>
        <v>X</v>
      </c>
    </row>
    <row r="1407" spans="1:36">
      <c r="A1407" s="6" t="s">
        <v>1282</v>
      </c>
      <c r="B1407" s="6">
        <v>470</v>
      </c>
      <c r="C1407" s="6" t="s">
        <v>1754</v>
      </c>
      <c r="D1407" s="6" t="s">
        <v>5462</v>
      </c>
      <c r="E1407" s="6" t="s">
        <v>5671</v>
      </c>
      <c r="F1407" s="6" t="str">
        <f>VLOOKUP(E1407,'홈플러스-업데이트'!E474:E2754,1,0)</f>
        <v>Z484GGG153S.AKOR</v>
      </c>
      <c r="G1407" s="14">
        <v>2900000</v>
      </c>
      <c r="H1407" s="6" t="s">
        <v>48</v>
      </c>
      <c r="I1407" s="6" t="s">
        <v>49</v>
      </c>
      <c r="J1407" s="6" t="s">
        <v>50</v>
      </c>
      <c r="K1407" s="6" t="s">
        <v>51</v>
      </c>
      <c r="L1407" s="24">
        <v>0</v>
      </c>
      <c r="M1407" s="44">
        <v>99900</v>
      </c>
      <c r="N1407" s="44">
        <v>77900</v>
      </c>
      <c r="O1407" s="44">
        <v>75500</v>
      </c>
      <c r="P1407" s="44" t="s">
        <v>28</v>
      </c>
      <c r="Q1407" s="44">
        <v>63900</v>
      </c>
      <c r="R1407" s="44">
        <v>61900</v>
      </c>
      <c r="S1407" s="44" t="s">
        <v>28</v>
      </c>
      <c r="T1407" s="44">
        <v>54900</v>
      </c>
      <c r="U1407" s="44">
        <v>52100</v>
      </c>
      <c r="V1407" s="47">
        <v>53200</v>
      </c>
      <c r="W1407" s="47">
        <v>1185800</v>
      </c>
      <c r="X1407" s="47">
        <v>36200</v>
      </c>
      <c r="Y1407" s="47">
        <v>33400</v>
      </c>
      <c r="Z1407" s="47">
        <v>34500</v>
      </c>
      <c r="AA1407" s="47">
        <v>1976400</v>
      </c>
      <c r="AB1407" s="47">
        <v>23700</v>
      </c>
      <c r="AC1407" s="47">
        <v>20900</v>
      </c>
      <c r="AD1407" s="47">
        <v>22000</v>
      </c>
      <c r="AE1407" s="47" t="s">
        <v>5416</v>
      </c>
      <c r="AF1407" s="45" t="s">
        <v>5416</v>
      </c>
      <c r="AG1407" s="52"/>
      <c r="AH1407" s="46"/>
      <c r="AI1407" t="e">
        <f>E1407&amp;H1407&amp;I1407&amp;J1407&amp;K1407&amp;M1407&amp;#REF!&amp;#REF!&amp;N1407&amp;O1407&amp;P1407&amp;Q1407&amp;R1407&amp;S1407&amp;T1407&amp;U1407&amp;V1407</f>
        <v>#REF!</v>
      </c>
      <c r="AJ1407" t="str">
        <f>IF(E1407="","",IFERROR(IF(MATCH(E1407,#REF!,0),"O","X"),"X"))</f>
        <v>X</v>
      </c>
    </row>
    <row r="1408" spans="1:36">
      <c r="A1408" s="6" t="s">
        <v>1282</v>
      </c>
      <c r="B1408" s="6">
        <v>561</v>
      </c>
      <c r="C1408" s="6" t="s">
        <v>1845</v>
      </c>
      <c r="D1408" s="6" t="s">
        <v>5462</v>
      </c>
      <c r="E1408" s="6" t="s">
        <v>4603</v>
      </c>
      <c r="F1408" s="6" t="str">
        <f>VLOOKUP(E1408,'홈플러스-업데이트'!E565:E2845,1,0)</f>
        <v>Z484GGG152S.AKOR</v>
      </c>
      <c r="G1408" s="14">
        <v>3150000</v>
      </c>
      <c r="H1408" s="6" t="s">
        <v>48</v>
      </c>
      <c r="I1408" s="6" t="s">
        <v>49</v>
      </c>
      <c r="J1408" s="6" t="s">
        <v>50</v>
      </c>
      <c r="K1408" s="6" t="s">
        <v>51</v>
      </c>
      <c r="L1408" s="24">
        <v>0</v>
      </c>
      <c r="M1408" s="44">
        <v>107900</v>
      </c>
      <c r="N1408" s="44">
        <v>83900</v>
      </c>
      <c r="O1408" s="44">
        <v>81300</v>
      </c>
      <c r="P1408" s="44" t="s">
        <v>28</v>
      </c>
      <c r="Q1408" s="44">
        <v>68900</v>
      </c>
      <c r="R1408" s="44">
        <v>66800</v>
      </c>
      <c r="S1408" s="44" t="s">
        <v>28</v>
      </c>
      <c r="T1408" s="44">
        <v>59900</v>
      </c>
      <c r="U1408" s="44">
        <v>56900</v>
      </c>
      <c r="V1408" s="47">
        <v>58100</v>
      </c>
      <c r="W1408" s="47">
        <v>1293800</v>
      </c>
      <c r="X1408" s="47">
        <v>39500</v>
      </c>
      <c r="Y1408" s="47">
        <v>36500</v>
      </c>
      <c r="Z1408" s="47">
        <v>37700</v>
      </c>
      <c r="AA1408" s="47">
        <v>2156400</v>
      </c>
      <c r="AB1408" s="47">
        <v>25900</v>
      </c>
      <c r="AC1408" s="47">
        <v>22900</v>
      </c>
      <c r="AD1408" s="47">
        <v>24100</v>
      </c>
      <c r="AE1408" s="47" t="s">
        <v>5416</v>
      </c>
      <c r="AF1408" s="45" t="s">
        <v>5416</v>
      </c>
      <c r="AG1408" s="52"/>
      <c r="AH1408" s="46"/>
      <c r="AI1408" t="e">
        <f>E1408&amp;H1408&amp;I1408&amp;J1408&amp;K1408&amp;M1408&amp;#REF!&amp;#REF!&amp;N1408&amp;O1408&amp;P1408&amp;Q1408&amp;R1408&amp;S1408&amp;T1408&amp;U1408&amp;V1408</f>
        <v>#REF!</v>
      </c>
      <c r="AJ1408" t="str">
        <f>IF(E1408="","",IFERROR(IF(MATCH(E1408,#REF!,0),"O","X"),"X"))</f>
        <v>X</v>
      </c>
    </row>
    <row r="1409" spans="1:36">
      <c r="A1409" s="6" t="s">
        <v>1282</v>
      </c>
      <c r="B1409" s="6">
        <v>471</v>
      </c>
      <c r="C1409" s="6" t="s">
        <v>1755</v>
      </c>
      <c r="D1409" s="6" t="s">
        <v>5462</v>
      </c>
      <c r="E1409" s="6" t="s">
        <v>5670</v>
      </c>
      <c r="F1409" s="6" t="str">
        <f>VLOOKUP(E1409,'홈플러스-업데이트'!E475:E2755,1,0)</f>
        <v>Z484GGA153S.AKOR</v>
      </c>
      <c r="G1409" s="14">
        <v>2900000</v>
      </c>
      <c r="H1409" s="6" t="s">
        <v>48</v>
      </c>
      <c r="I1409" s="6" t="s">
        <v>49</v>
      </c>
      <c r="J1409" s="6" t="s">
        <v>50</v>
      </c>
      <c r="K1409" s="6" t="s">
        <v>51</v>
      </c>
      <c r="L1409" s="24">
        <v>0</v>
      </c>
      <c r="M1409" s="44">
        <v>99900</v>
      </c>
      <c r="N1409" s="44">
        <v>77900</v>
      </c>
      <c r="O1409" s="44">
        <v>75500</v>
      </c>
      <c r="P1409" s="44" t="s">
        <v>28</v>
      </c>
      <c r="Q1409" s="44">
        <v>63900</v>
      </c>
      <c r="R1409" s="44">
        <v>61900</v>
      </c>
      <c r="S1409" s="44" t="s">
        <v>28</v>
      </c>
      <c r="T1409" s="44">
        <v>54900</v>
      </c>
      <c r="U1409" s="44">
        <v>52100</v>
      </c>
      <c r="V1409" s="47">
        <v>53200</v>
      </c>
      <c r="W1409" s="47">
        <v>1185800</v>
      </c>
      <c r="X1409" s="47">
        <v>36200</v>
      </c>
      <c r="Y1409" s="47">
        <v>33400</v>
      </c>
      <c r="Z1409" s="47">
        <v>34500</v>
      </c>
      <c r="AA1409" s="47">
        <v>1976400</v>
      </c>
      <c r="AB1409" s="47">
        <v>23700</v>
      </c>
      <c r="AC1409" s="47">
        <v>20900</v>
      </c>
      <c r="AD1409" s="47">
        <v>22000</v>
      </c>
      <c r="AE1409" s="47" t="s">
        <v>5416</v>
      </c>
      <c r="AF1409" s="45" t="s">
        <v>5416</v>
      </c>
      <c r="AG1409" s="52"/>
      <c r="AH1409" s="46"/>
      <c r="AI1409" t="e">
        <f>E1409&amp;H1409&amp;I1409&amp;J1409&amp;K1409&amp;M1409&amp;#REF!&amp;#REF!&amp;N1409&amp;O1409&amp;P1409&amp;Q1409&amp;R1409&amp;S1409&amp;T1409&amp;U1409&amp;V1409</f>
        <v>#REF!</v>
      </c>
      <c r="AJ1409" t="str">
        <f>IF(E1409="","",IFERROR(IF(MATCH(E1409,#REF!,0),"O","X"),"X"))</f>
        <v>X</v>
      </c>
    </row>
    <row r="1410" spans="1:36">
      <c r="A1410" s="6" t="s">
        <v>1282</v>
      </c>
      <c r="B1410" s="6">
        <v>468</v>
      </c>
      <c r="C1410" s="6" t="s">
        <v>1752</v>
      </c>
      <c r="D1410" s="6" t="s">
        <v>5462</v>
      </c>
      <c r="E1410" s="6" t="s">
        <v>5669</v>
      </c>
      <c r="F1410" s="6" t="str">
        <f>VLOOKUP(E1410,'홈플러스-업데이트'!E472:E2752,1,0)</f>
        <v>Z484GBC153S.AKOR</v>
      </c>
      <c r="G1410" s="14">
        <v>2900000</v>
      </c>
      <c r="H1410" s="6" t="s">
        <v>48</v>
      </c>
      <c r="I1410" s="6" t="s">
        <v>49</v>
      </c>
      <c r="J1410" s="6" t="s">
        <v>50</v>
      </c>
      <c r="K1410" s="6" t="s">
        <v>51</v>
      </c>
      <c r="L1410" s="24">
        <v>0</v>
      </c>
      <c r="M1410" s="44">
        <v>99900</v>
      </c>
      <c r="N1410" s="44">
        <v>77900</v>
      </c>
      <c r="O1410" s="44">
        <v>75500</v>
      </c>
      <c r="P1410" s="44" t="s">
        <v>28</v>
      </c>
      <c r="Q1410" s="44">
        <v>63900</v>
      </c>
      <c r="R1410" s="44">
        <v>61900</v>
      </c>
      <c r="S1410" s="44" t="s">
        <v>28</v>
      </c>
      <c r="T1410" s="44">
        <v>54900</v>
      </c>
      <c r="U1410" s="44">
        <v>52100</v>
      </c>
      <c r="V1410" s="47">
        <v>53200</v>
      </c>
      <c r="W1410" s="47">
        <v>1185800</v>
      </c>
      <c r="X1410" s="47">
        <v>36200</v>
      </c>
      <c r="Y1410" s="47">
        <v>33400</v>
      </c>
      <c r="Z1410" s="47">
        <v>34500</v>
      </c>
      <c r="AA1410" s="47">
        <v>1976400</v>
      </c>
      <c r="AB1410" s="47">
        <v>23700</v>
      </c>
      <c r="AC1410" s="47">
        <v>20900</v>
      </c>
      <c r="AD1410" s="47">
        <v>22000</v>
      </c>
      <c r="AE1410" s="47" t="s">
        <v>5416</v>
      </c>
      <c r="AF1410" s="45" t="s">
        <v>5416</v>
      </c>
      <c r="AG1410" s="52"/>
      <c r="AH1410" s="46"/>
      <c r="AI1410" t="e">
        <f>E1410&amp;H1410&amp;I1410&amp;J1410&amp;K1410&amp;M1410&amp;#REF!&amp;#REF!&amp;N1410&amp;O1410&amp;P1410&amp;Q1410&amp;R1410&amp;S1410&amp;T1410&amp;U1410&amp;V1410</f>
        <v>#REF!</v>
      </c>
      <c r="AJ1410" t="str">
        <f>IF(E1410="","",IFERROR(IF(MATCH(E1410,#REF!,0),"O","X"),"X"))</f>
        <v>X</v>
      </c>
    </row>
    <row r="1411" spans="1:36">
      <c r="A1411" s="6" t="s">
        <v>1282</v>
      </c>
      <c r="B1411" s="6">
        <v>466</v>
      </c>
      <c r="C1411" s="6" t="s">
        <v>1750</v>
      </c>
      <c r="D1411" s="6" t="s">
        <v>5462</v>
      </c>
      <c r="E1411" s="6" t="s">
        <v>5668</v>
      </c>
      <c r="F1411" s="6" t="str">
        <f>VLOOKUP(E1411,'홈플러스-업데이트'!E470:E2750,1,0)</f>
        <v>Z484GBB153S.AKOR</v>
      </c>
      <c r="G1411" s="14">
        <v>2900000</v>
      </c>
      <c r="H1411" s="6" t="s">
        <v>48</v>
      </c>
      <c r="I1411" s="6" t="s">
        <v>49</v>
      </c>
      <c r="J1411" s="6" t="s">
        <v>50</v>
      </c>
      <c r="K1411" s="6" t="s">
        <v>51</v>
      </c>
      <c r="L1411" s="24">
        <v>0</v>
      </c>
      <c r="M1411" s="44">
        <v>99900</v>
      </c>
      <c r="N1411" s="44">
        <v>77900</v>
      </c>
      <c r="O1411" s="44">
        <v>75500</v>
      </c>
      <c r="P1411" s="44" t="s">
        <v>28</v>
      </c>
      <c r="Q1411" s="44">
        <v>63900</v>
      </c>
      <c r="R1411" s="44">
        <v>61900</v>
      </c>
      <c r="S1411" s="44" t="s">
        <v>28</v>
      </c>
      <c r="T1411" s="44">
        <v>54900</v>
      </c>
      <c r="U1411" s="44">
        <v>52100</v>
      </c>
      <c r="V1411" s="47">
        <v>53200</v>
      </c>
      <c r="W1411" s="47">
        <v>1185800</v>
      </c>
      <c r="X1411" s="47">
        <v>36200</v>
      </c>
      <c r="Y1411" s="47">
        <v>33400</v>
      </c>
      <c r="Z1411" s="47">
        <v>34500</v>
      </c>
      <c r="AA1411" s="47">
        <v>1976400</v>
      </c>
      <c r="AB1411" s="47">
        <v>23700</v>
      </c>
      <c r="AC1411" s="47">
        <v>20900</v>
      </c>
      <c r="AD1411" s="47">
        <v>22000</v>
      </c>
      <c r="AE1411" s="47" t="s">
        <v>5416</v>
      </c>
      <c r="AF1411" s="45" t="s">
        <v>5416</v>
      </c>
      <c r="AG1411" s="52"/>
      <c r="AH1411" s="46"/>
      <c r="AI1411" t="e">
        <f>E1411&amp;H1411&amp;I1411&amp;J1411&amp;K1411&amp;M1411&amp;#REF!&amp;#REF!&amp;N1411&amp;O1411&amp;P1411&amp;Q1411&amp;R1411&amp;S1411&amp;T1411&amp;U1411&amp;V1411</f>
        <v>#REF!</v>
      </c>
      <c r="AJ1411" t="str">
        <f>IF(E1411="","",IFERROR(IF(MATCH(E1411,#REF!,0),"O","X"),"X"))</f>
        <v>X</v>
      </c>
    </row>
    <row r="1412" spans="1:36">
      <c r="A1412" s="6" t="s">
        <v>1282</v>
      </c>
      <c r="B1412" s="6">
        <v>499</v>
      </c>
      <c r="C1412" s="6" t="s">
        <v>1783</v>
      </c>
      <c r="D1412" s="6" t="s">
        <v>5462</v>
      </c>
      <c r="E1412" s="6" t="s">
        <v>4600</v>
      </c>
      <c r="F1412" s="6" t="str">
        <f>VLOOKUP(E1412,'홈플러스-업데이트'!E503:E2783,1,0)</f>
        <v>Z484GBB152.AKOR</v>
      </c>
      <c r="G1412" s="14">
        <v>3150000</v>
      </c>
      <c r="H1412" s="6" t="s">
        <v>48</v>
      </c>
      <c r="I1412" s="6" t="s">
        <v>49</v>
      </c>
      <c r="J1412" s="6" t="s">
        <v>50</v>
      </c>
      <c r="K1412" s="6" t="s">
        <v>51</v>
      </c>
      <c r="L1412" s="24">
        <v>2800</v>
      </c>
      <c r="M1412" s="44">
        <v>105100</v>
      </c>
      <c r="N1412" s="44">
        <v>81100</v>
      </c>
      <c r="O1412" s="44">
        <v>78500</v>
      </c>
      <c r="P1412" s="44" t="s">
        <v>28</v>
      </c>
      <c r="Q1412" s="44">
        <v>66100</v>
      </c>
      <c r="R1412" s="44">
        <v>64000</v>
      </c>
      <c r="S1412" s="44" t="s">
        <v>28</v>
      </c>
      <c r="T1412" s="44">
        <v>57100</v>
      </c>
      <c r="U1412" s="44">
        <v>54100</v>
      </c>
      <c r="V1412" s="47">
        <v>55300</v>
      </c>
      <c r="W1412" s="47">
        <v>1293800</v>
      </c>
      <c r="X1412" s="47">
        <v>36700</v>
      </c>
      <c r="Y1412" s="47">
        <v>33700</v>
      </c>
      <c r="Z1412" s="47">
        <v>34900</v>
      </c>
      <c r="AA1412" s="47">
        <v>2156400</v>
      </c>
      <c r="AB1412" s="47">
        <v>23100</v>
      </c>
      <c r="AC1412" s="47">
        <v>20100</v>
      </c>
      <c r="AD1412" s="47">
        <v>21300</v>
      </c>
      <c r="AE1412" s="47" t="s">
        <v>5416</v>
      </c>
      <c r="AF1412" s="45" t="s">
        <v>5416</v>
      </c>
      <c r="AG1412" s="52"/>
      <c r="AH1412" s="46"/>
      <c r="AI1412" t="e">
        <f>E1412&amp;H1412&amp;I1412&amp;J1412&amp;K1412&amp;M1412&amp;#REF!&amp;#REF!&amp;N1412&amp;O1412&amp;P1412&amp;Q1412&amp;R1412&amp;S1412&amp;T1412&amp;U1412&amp;V1412</f>
        <v>#REF!</v>
      </c>
      <c r="AJ1412" t="str">
        <f>IF(E1412="","",IFERROR(IF(MATCH(E1412,#REF!,0),"O","X"),"X"))</f>
        <v>X</v>
      </c>
    </row>
    <row r="1413" spans="1:36">
      <c r="A1413" s="6" t="s">
        <v>1282</v>
      </c>
      <c r="B1413" s="6">
        <v>465</v>
      </c>
      <c r="C1413" s="6" t="s">
        <v>1749</v>
      </c>
      <c r="D1413" s="6" t="s">
        <v>5462</v>
      </c>
      <c r="E1413" s="6" t="s">
        <v>5667</v>
      </c>
      <c r="F1413" s="6" t="str">
        <f>VLOOKUP(E1413,'홈플러스-업데이트'!E469:E2749,1,0)</f>
        <v>Z484GAG153S.AKOR</v>
      </c>
      <c r="G1413" s="14">
        <v>2900000</v>
      </c>
      <c r="H1413" s="6" t="s">
        <v>48</v>
      </c>
      <c r="I1413" s="6" t="s">
        <v>49</v>
      </c>
      <c r="J1413" s="6" t="s">
        <v>50</v>
      </c>
      <c r="K1413" s="6" t="s">
        <v>51</v>
      </c>
      <c r="L1413" s="24">
        <v>0</v>
      </c>
      <c r="M1413" s="44">
        <v>99900</v>
      </c>
      <c r="N1413" s="44">
        <v>77900</v>
      </c>
      <c r="O1413" s="44">
        <v>75500</v>
      </c>
      <c r="P1413" s="44" t="s">
        <v>28</v>
      </c>
      <c r="Q1413" s="44">
        <v>63900</v>
      </c>
      <c r="R1413" s="44">
        <v>61900</v>
      </c>
      <c r="S1413" s="44" t="s">
        <v>28</v>
      </c>
      <c r="T1413" s="44">
        <v>54900</v>
      </c>
      <c r="U1413" s="44">
        <v>52100</v>
      </c>
      <c r="V1413" s="47">
        <v>53200</v>
      </c>
      <c r="W1413" s="47">
        <v>1185800</v>
      </c>
      <c r="X1413" s="47">
        <v>36200</v>
      </c>
      <c r="Y1413" s="47">
        <v>33400</v>
      </c>
      <c r="Z1413" s="47">
        <v>34500</v>
      </c>
      <c r="AA1413" s="47">
        <v>1976400</v>
      </c>
      <c r="AB1413" s="47">
        <v>23700</v>
      </c>
      <c r="AC1413" s="47">
        <v>20900</v>
      </c>
      <c r="AD1413" s="47">
        <v>22000</v>
      </c>
      <c r="AE1413" s="47" t="s">
        <v>5416</v>
      </c>
      <c r="AF1413" s="45" t="s">
        <v>5416</v>
      </c>
      <c r="AG1413" s="52"/>
      <c r="AH1413" s="46"/>
      <c r="AI1413" t="e">
        <f>E1413&amp;H1413&amp;I1413&amp;J1413&amp;K1413&amp;M1413&amp;#REF!&amp;#REF!&amp;N1413&amp;O1413&amp;P1413&amp;Q1413&amp;R1413&amp;S1413&amp;T1413&amp;U1413&amp;V1413</f>
        <v>#REF!</v>
      </c>
      <c r="AJ1413" t="str">
        <f>IF(E1413="","",IFERROR(IF(MATCH(E1413,#REF!,0),"O","X"),"X"))</f>
        <v>X</v>
      </c>
    </row>
    <row r="1414" spans="1:36">
      <c r="A1414" s="6" t="s">
        <v>1282</v>
      </c>
      <c r="B1414" s="6">
        <v>543</v>
      </c>
      <c r="C1414" s="6" t="s">
        <v>1827</v>
      </c>
      <c r="D1414" s="6" t="s">
        <v>5462</v>
      </c>
      <c r="E1414" s="6" t="s">
        <v>3892</v>
      </c>
      <c r="F1414" s="6" t="str">
        <f>VLOOKUP(E1414,'홈플러스-업데이트'!E547:E2827,1,0)</f>
        <v>Z334SVV151S.AKOR</v>
      </c>
      <c r="G1414" s="14">
        <v>2800000</v>
      </c>
      <c r="H1414" s="6" t="s">
        <v>48</v>
      </c>
      <c r="I1414" s="6" t="s">
        <v>49</v>
      </c>
      <c r="J1414" s="6" t="s">
        <v>50</v>
      </c>
      <c r="K1414" s="6" t="s">
        <v>51</v>
      </c>
      <c r="L1414" s="24">
        <v>0</v>
      </c>
      <c r="M1414" s="44">
        <v>96900</v>
      </c>
      <c r="N1414" s="44">
        <v>74900</v>
      </c>
      <c r="O1414" s="44">
        <v>72600</v>
      </c>
      <c r="P1414" s="44" t="s">
        <v>28</v>
      </c>
      <c r="Q1414" s="44">
        <v>61900</v>
      </c>
      <c r="R1414" s="44">
        <v>60000</v>
      </c>
      <c r="S1414" s="44" t="s">
        <v>28</v>
      </c>
      <c r="T1414" s="44">
        <v>53900</v>
      </c>
      <c r="U1414" s="44">
        <v>51200</v>
      </c>
      <c r="V1414" s="47">
        <v>52200</v>
      </c>
      <c r="W1414" s="47">
        <v>1164200</v>
      </c>
      <c r="X1414" s="47">
        <v>35500</v>
      </c>
      <c r="Y1414" s="47">
        <v>32800</v>
      </c>
      <c r="Z1414" s="47">
        <v>33800</v>
      </c>
      <c r="AA1414" s="47">
        <v>1940400</v>
      </c>
      <c r="AB1414" s="47">
        <v>23300</v>
      </c>
      <c r="AC1414" s="47">
        <v>20600</v>
      </c>
      <c r="AD1414" s="47">
        <v>21600</v>
      </c>
      <c r="AE1414" s="47" t="s">
        <v>5416</v>
      </c>
      <c r="AF1414" s="45" t="s">
        <v>5416</v>
      </c>
      <c r="AG1414" s="52"/>
      <c r="AH1414" s="46"/>
      <c r="AI1414" t="e">
        <f>E1414&amp;H1414&amp;I1414&amp;J1414&amp;K1414&amp;M1414&amp;#REF!&amp;#REF!&amp;N1414&amp;O1414&amp;P1414&amp;Q1414&amp;R1414&amp;S1414&amp;T1414&amp;U1414&amp;V1414</f>
        <v>#REF!</v>
      </c>
      <c r="AJ1414" t="str">
        <f>IF(E1414="","",IFERROR(IF(MATCH(E1414,#REF!,0),"O","X"),"X"))</f>
        <v>X</v>
      </c>
    </row>
    <row r="1415" spans="1:36">
      <c r="A1415" s="6" t="s">
        <v>1282</v>
      </c>
      <c r="B1415" s="6">
        <v>557</v>
      </c>
      <c r="C1415" s="6" t="s">
        <v>1841</v>
      </c>
      <c r="D1415" s="6" t="s">
        <v>5462</v>
      </c>
      <c r="E1415" s="6" t="s">
        <v>3891</v>
      </c>
      <c r="F1415" s="6" t="str">
        <f>VLOOKUP(E1415,'홈플러스-업데이트'!E561:E2841,1,0)</f>
        <v>Z334SGS151S.AKOR</v>
      </c>
      <c r="G1415" s="14">
        <v>2800000</v>
      </c>
      <c r="H1415" s="6" t="s">
        <v>48</v>
      </c>
      <c r="I1415" s="6" t="s">
        <v>49</v>
      </c>
      <c r="J1415" s="6" t="s">
        <v>50</v>
      </c>
      <c r="K1415" s="6" t="s">
        <v>51</v>
      </c>
      <c r="L1415" s="24">
        <v>0</v>
      </c>
      <c r="M1415" s="44">
        <v>96900</v>
      </c>
      <c r="N1415" s="44">
        <v>74900</v>
      </c>
      <c r="O1415" s="44">
        <v>72600</v>
      </c>
      <c r="P1415" s="44" t="s">
        <v>28</v>
      </c>
      <c r="Q1415" s="44">
        <v>61900</v>
      </c>
      <c r="R1415" s="44">
        <v>60000</v>
      </c>
      <c r="S1415" s="44" t="s">
        <v>28</v>
      </c>
      <c r="T1415" s="44">
        <v>53900</v>
      </c>
      <c r="U1415" s="44">
        <v>51200</v>
      </c>
      <c r="V1415" s="47">
        <v>52200</v>
      </c>
      <c r="W1415" s="47">
        <v>1164200</v>
      </c>
      <c r="X1415" s="47">
        <v>35500</v>
      </c>
      <c r="Y1415" s="47">
        <v>32800</v>
      </c>
      <c r="Z1415" s="47">
        <v>33800</v>
      </c>
      <c r="AA1415" s="47">
        <v>1940400</v>
      </c>
      <c r="AB1415" s="47">
        <v>23300</v>
      </c>
      <c r="AC1415" s="47">
        <v>20600</v>
      </c>
      <c r="AD1415" s="47">
        <v>21600</v>
      </c>
      <c r="AE1415" s="47" t="s">
        <v>5416</v>
      </c>
      <c r="AF1415" s="45" t="s">
        <v>5416</v>
      </c>
      <c r="AG1415" s="52"/>
      <c r="AH1415" s="46"/>
      <c r="AI1415" t="e">
        <f>E1415&amp;H1415&amp;I1415&amp;J1415&amp;K1415&amp;M1415&amp;#REF!&amp;#REF!&amp;N1415&amp;O1415&amp;P1415&amp;Q1415&amp;R1415&amp;S1415&amp;T1415&amp;U1415&amp;V1415</f>
        <v>#REF!</v>
      </c>
      <c r="AJ1415" t="str">
        <f>IF(E1415="","",IFERROR(IF(MATCH(E1415,#REF!,0),"O","X"),"X"))</f>
        <v>X</v>
      </c>
    </row>
    <row r="1416" spans="1:36">
      <c r="A1416" s="6" t="s">
        <v>1282</v>
      </c>
      <c r="B1416" s="6">
        <v>552</v>
      </c>
      <c r="C1416" s="6" t="s">
        <v>1836</v>
      </c>
      <c r="D1416" s="6" t="s">
        <v>5462</v>
      </c>
      <c r="E1416" s="6" t="s">
        <v>3889</v>
      </c>
      <c r="F1416" s="6" t="str">
        <f>VLOOKUP(E1416,'홈플러스-업데이트'!E556:E2836,1,0)</f>
        <v>Z334MQQ151S.AKOR</v>
      </c>
      <c r="G1416" s="14">
        <v>2400000</v>
      </c>
      <c r="H1416" s="6" t="s">
        <v>48</v>
      </c>
      <c r="I1416" s="6" t="s">
        <v>49</v>
      </c>
      <c r="J1416" s="6" t="s">
        <v>50</v>
      </c>
      <c r="K1416" s="6" t="s">
        <v>51</v>
      </c>
      <c r="L1416" s="24">
        <v>0</v>
      </c>
      <c r="M1416" s="44">
        <v>83900</v>
      </c>
      <c r="N1416" s="44">
        <v>64900</v>
      </c>
      <c r="O1416" s="44">
        <v>62900</v>
      </c>
      <c r="P1416" s="44" t="s">
        <v>28</v>
      </c>
      <c r="Q1416" s="44">
        <v>53900</v>
      </c>
      <c r="R1416" s="44">
        <v>52200</v>
      </c>
      <c r="S1416" s="44" t="s">
        <v>28</v>
      </c>
      <c r="T1416" s="44">
        <v>46900</v>
      </c>
      <c r="U1416" s="44">
        <v>44500</v>
      </c>
      <c r="V1416" s="47">
        <v>45400</v>
      </c>
      <c r="W1416" s="47">
        <v>1013000</v>
      </c>
      <c r="X1416" s="47">
        <v>30900</v>
      </c>
      <c r="Y1416" s="47">
        <v>28500</v>
      </c>
      <c r="Z1416" s="47">
        <v>29400</v>
      </c>
      <c r="AA1416" s="47">
        <v>1688400</v>
      </c>
      <c r="AB1416" s="47">
        <v>20200</v>
      </c>
      <c r="AC1416" s="47">
        <v>17800</v>
      </c>
      <c r="AD1416" s="47">
        <v>18700</v>
      </c>
      <c r="AE1416" s="47" t="s">
        <v>5416</v>
      </c>
      <c r="AF1416" s="45" t="s">
        <v>5416</v>
      </c>
      <c r="AG1416" s="52"/>
      <c r="AH1416" s="46"/>
      <c r="AI1416" t="e">
        <f>E1416&amp;H1416&amp;I1416&amp;J1416&amp;K1416&amp;M1416&amp;#REF!&amp;#REF!&amp;N1416&amp;O1416&amp;P1416&amp;Q1416&amp;R1416&amp;S1416&amp;T1416&amp;U1416&amp;V1416</f>
        <v>#REF!</v>
      </c>
      <c r="AJ1416" t="str">
        <f>IF(E1416="","",IFERROR(IF(MATCH(E1416,#REF!,0),"O","X"),"X"))</f>
        <v>X</v>
      </c>
    </row>
    <row r="1417" spans="1:36">
      <c r="A1417" s="6" t="s">
        <v>1282</v>
      </c>
      <c r="B1417" s="6">
        <v>467</v>
      </c>
      <c r="C1417" s="6" t="s">
        <v>1751</v>
      </c>
      <c r="D1417" s="6" t="s">
        <v>5462</v>
      </c>
      <c r="E1417" s="6" t="s">
        <v>5529</v>
      </c>
      <c r="F1417" s="6" t="str">
        <f>VLOOKUP(E1417,'홈플러스-업데이트'!E471:E2751,1,0)</f>
        <v>Z334MNR151S.AKOR</v>
      </c>
      <c r="G1417" s="14">
        <v>2400000</v>
      </c>
      <c r="H1417" s="6" t="s">
        <v>48</v>
      </c>
      <c r="I1417" s="6" t="s">
        <v>49</v>
      </c>
      <c r="J1417" s="6" t="s">
        <v>50</v>
      </c>
      <c r="K1417" s="6" t="s">
        <v>51</v>
      </c>
      <c r="L1417" s="24">
        <v>0</v>
      </c>
      <c r="M1417" s="44">
        <v>83900</v>
      </c>
      <c r="N1417" s="44">
        <v>64900</v>
      </c>
      <c r="O1417" s="44">
        <v>62900</v>
      </c>
      <c r="P1417" s="44" t="s">
        <v>28</v>
      </c>
      <c r="Q1417" s="44">
        <v>53900</v>
      </c>
      <c r="R1417" s="44">
        <v>52200</v>
      </c>
      <c r="S1417" s="44" t="s">
        <v>28</v>
      </c>
      <c r="T1417" s="44">
        <v>46900</v>
      </c>
      <c r="U1417" s="44">
        <v>44500</v>
      </c>
      <c r="V1417" s="47">
        <v>45400</v>
      </c>
      <c r="W1417" s="47">
        <v>1013000</v>
      </c>
      <c r="X1417" s="47">
        <v>30900</v>
      </c>
      <c r="Y1417" s="47">
        <v>28500</v>
      </c>
      <c r="Z1417" s="47">
        <v>29400</v>
      </c>
      <c r="AA1417" s="47">
        <v>1688400</v>
      </c>
      <c r="AB1417" s="47">
        <v>20200</v>
      </c>
      <c r="AC1417" s="47">
        <v>17800</v>
      </c>
      <c r="AD1417" s="47">
        <v>18700</v>
      </c>
      <c r="AE1417" s="47" t="s">
        <v>5416</v>
      </c>
      <c r="AF1417" s="45" t="s">
        <v>5416</v>
      </c>
      <c r="AG1417" s="52"/>
      <c r="AH1417" s="46"/>
      <c r="AI1417" t="e">
        <f>E1417&amp;H1417&amp;I1417&amp;J1417&amp;K1417&amp;M1417&amp;#REF!&amp;#REF!&amp;N1417&amp;O1417&amp;P1417&amp;Q1417&amp;R1417&amp;S1417&amp;T1417&amp;U1417&amp;V1417</f>
        <v>#REF!</v>
      </c>
      <c r="AJ1417" t="str">
        <f>IF(E1417="","",IFERROR(IF(MATCH(E1417,#REF!,0),"O","X"),"X"))</f>
        <v>X</v>
      </c>
    </row>
    <row r="1418" spans="1:36">
      <c r="A1418" s="6" t="s">
        <v>1282</v>
      </c>
      <c r="B1418" s="6">
        <v>551</v>
      </c>
      <c r="C1418" s="6" t="s">
        <v>1835</v>
      </c>
      <c r="D1418" s="6" t="s">
        <v>5462</v>
      </c>
      <c r="E1418" s="6" t="s">
        <v>3888</v>
      </c>
      <c r="F1418" s="6" t="str">
        <f>VLOOKUP(E1418,'홈플러스-업데이트'!E555:E2835,1,0)</f>
        <v>Z334GQQ151S.AKOR</v>
      </c>
      <c r="G1418" s="14">
        <v>2600000</v>
      </c>
      <c r="H1418" s="6" t="s">
        <v>48</v>
      </c>
      <c r="I1418" s="6" t="s">
        <v>49</v>
      </c>
      <c r="J1418" s="6" t="s">
        <v>50</v>
      </c>
      <c r="K1418" s="6" t="s">
        <v>51</v>
      </c>
      <c r="L1418" s="24">
        <v>0</v>
      </c>
      <c r="M1418" s="44">
        <v>89900</v>
      </c>
      <c r="N1418" s="44">
        <v>69900</v>
      </c>
      <c r="O1418" s="44">
        <v>67800</v>
      </c>
      <c r="P1418" s="44" t="s">
        <v>28</v>
      </c>
      <c r="Q1418" s="44">
        <v>57900</v>
      </c>
      <c r="R1418" s="44">
        <v>56100</v>
      </c>
      <c r="S1418" s="44" t="s">
        <v>28</v>
      </c>
      <c r="T1418" s="44">
        <v>49900</v>
      </c>
      <c r="U1418" s="44">
        <v>47400</v>
      </c>
      <c r="V1418" s="47">
        <v>48400</v>
      </c>
      <c r="W1418" s="47">
        <v>1077800</v>
      </c>
      <c r="X1418" s="47">
        <v>32900</v>
      </c>
      <c r="Y1418" s="47">
        <v>30400</v>
      </c>
      <c r="Z1418" s="47">
        <v>31400</v>
      </c>
      <c r="AA1418" s="47">
        <v>1796400</v>
      </c>
      <c r="AB1418" s="47">
        <v>21500</v>
      </c>
      <c r="AC1418" s="47">
        <v>19000</v>
      </c>
      <c r="AD1418" s="47">
        <v>20000</v>
      </c>
      <c r="AE1418" s="47" t="s">
        <v>5416</v>
      </c>
      <c r="AF1418" s="45" t="s">
        <v>5416</v>
      </c>
      <c r="AG1418" s="52"/>
      <c r="AH1418" s="46"/>
      <c r="AI1418" t="e">
        <f>E1418&amp;H1418&amp;I1418&amp;J1418&amp;K1418&amp;M1418&amp;#REF!&amp;#REF!&amp;N1418&amp;O1418&amp;P1418&amp;Q1418&amp;R1418&amp;S1418&amp;T1418&amp;U1418&amp;V1418</f>
        <v>#REF!</v>
      </c>
      <c r="AJ1418" t="str">
        <f>IF(E1418="","",IFERROR(IF(MATCH(E1418,#REF!,0),"O","X"),"X"))</f>
        <v>X</v>
      </c>
    </row>
    <row r="1419" spans="1:36">
      <c r="A1419" s="6" t="s">
        <v>1282</v>
      </c>
      <c r="B1419" s="6">
        <v>500</v>
      </c>
      <c r="C1419" s="6" t="s">
        <v>1784</v>
      </c>
      <c r="D1419" s="6" t="s">
        <v>5462</v>
      </c>
      <c r="E1419" s="6" t="s">
        <v>1982</v>
      </c>
      <c r="F1419" s="6" t="str">
        <f>VLOOKUP(E1419,'홈플러스-업데이트'!E504:E2784,1,0)</f>
        <v>Z334GBB151.AKOR</v>
      </c>
      <c r="G1419" s="14">
        <v>2600000</v>
      </c>
      <c r="H1419" s="6" t="s">
        <v>48</v>
      </c>
      <c r="I1419" s="6" t="s">
        <v>49</v>
      </c>
      <c r="J1419" s="6" t="s">
        <v>50</v>
      </c>
      <c r="K1419" s="6" t="s">
        <v>51</v>
      </c>
      <c r="L1419" s="24">
        <v>4200</v>
      </c>
      <c r="M1419" s="44">
        <v>85700</v>
      </c>
      <c r="N1419" s="44">
        <v>65700</v>
      </c>
      <c r="O1419" s="44">
        <v>63600</v>
      </c>
      <c r="P1419" s="44" t="s">
        <v>28</v>
      </c>
      <c r="Q1419" s="44">
        <v>53700</v>
      </c>
      <c r="R1419" s="44">
        <v>51900</v>
      </c>
      <c r="S1419" s="44" t="s">
        <v>28</v>
      </c>
      <c r="T1419" s="44">
        <v>45700</v>
      </c>
      <c r="U1419" s="44">
        <v>43200</v>
      </c>
      <c r="V1419" s="47">
        <v>44200</v>
      </c>
      <c r="W1419" s="47">
        <v>1077800</v>
      </c>
      <c r="X1419" s="47">
        <v>28700</v>
      </c>
      <c r="Y1419" s="47">
        <v>26200</v>
      </c>
      <c r="Z1419" s="47">
        <v>27200</v>
      </c>
      <c r="AA1419" s="47">
        <v>1796400</v>
      </c>
      <c r="AB1419" s="47">
        <v>17300</v>
      </c>
      <c r="AC1419" s="47">
        <v>14800</v>
      </c>
      <c r="AD1419" s="47">
        <v>15800</v>
      </c>
      <c r="AE1419" s="47" t="s">
        <v>5416</v>
      </c>
      <c r="AF1419" s="45" t="s">
        <v>5416</v>
      </c>
      <c r="AG1419" s="52"/>
      <c r="AH1419" s="46"/>
      <c r="AI1419" t="e">
        <f>E1419&amp;H1419&amp;I1419&amp;J1419&amp;K1419&amp;M1419&amp;#REF!&amp;#REF!&amp;N1419&amp;O1419&amp;P1419&amp;Q1419&amp;R1419&amp;S1419&amp;T1419&amp;U1419&amp;V1419</f>
        <v>#REF!</v>
      </c>
      <c r="AJ1419" t="str">
        <f>IF(E1419="","",IFERROR(IF(MATCH(E1419,#REF!,0),"O","X"),"X"))</f>
        <v>X</v>
      </c>
    </row>
    <row r="1420" spans="1:36">
      <c r="A1420" s="6" t="s">
        <v>1282</v>
      </c>
      <c r="B1420" s="6">
        <v>479</v>
      </c>
      <c r="C1420" s="6" t="s">
        <v>1763</v>
      </c>
      <c r="D1420" s="6" t="s">
        <v>5462</v>
      </c>
      <c r="E1420" s="6" t="s">
        <v>5527</v>
      </c>
      <c r="F1420" s="6" t="str">
        <f>VLOOKUP(E1420,'홈플러스-업데이트'!E483:E2763,1,0)</f>
        <v>Z333SMS151S.AKOR</v>
      </c>
      <c r="G1420" s="14">
        <v>2710000</v>
      </c>
      <c r="H1420" s="6" t="s">
        <v>48</v>
      </c>
      <c r="I1420" s="6" t="s">
        <v>49</v>
      </c>
      <c r="J1420" s="6" t="s">
        <v>50</v>
      </c>
      <c r="K1420" s="6" t="s">
        <v>51</v>
      </c>
      <c r="L1420" s="24">
        <v>0</v>
      </c>
      <c r="M1420" s="44">
        <v>93900</v>
      </c>
      <c r="N1420" s="44">
        <v>72900</v>
      </c>
      <c r="O1420" s="44">
        <v>70700</v>
      </c>
      <c r="P1420" s="44" t="s">
        <v>28</v>
      </c>
      <c r="Q1420" s="44">
        <v>59900</v>
      </c>
      <c r="R1420" s="44">
        <v>58100</v>
      </c>
      <c r="S1420" s="44" t="s">
        <v>28</v>
      </c>
      <c r="T1420" s="44">
        <v>51900</v>
      </c>
      <c r="U1420" s="44">
        <v>49300</v>
      </c>
      <c r="V1420" s="47">
        <v>50300</v>
      </c>
      <c r="W1420" s="47">
        <v>1121000</v>
      </c>
      <c r="X1420" s="47">
        <v>34200</v>
      </c>
      <c r="Y1420" s="47">
        <v>31600</v>
      </c>
      <c r="Z1420" s="47">
        <v>32600</v>
      </c>
      <c r="AA1420" s="47">
        <v>1868400</v>
      </c>
      <c r="AB1420" s="47">
        <v>22400</v>
      </c>
      <c r="AC1420" s="47">
        <v>19800</v>
      </c>
      <c r="AD1420" s="47">
        <v>20800</v>
      </c>
      <c r="AE1420" s="47" t="s">
        <v>5416</v>
      </c>
      <c r="AF1420" s="45" t="s">
        <v>5416</v>
      </c>
      <c r="AG1420" s="52"/>
      <c r="AH1420" s="46"/>
      <c r="AI1420" t="e">
        <f>E1420&amp;H1420&amp;I1420&amp;J1420&amp;K1420&amp;M1420&amp;#REF!&amp;#REF!&amp;N1420&amp;O1420&amp;P1420&amp;Q1420&amp;R1420&amp;S1420&amp;T1420&amp;U1420&amp;V1420</f>
        <v>#REF!</v>
      </c>
      <c r="AJ1420" t="str">
        <f>IF(E1420="","",IFERROR(IF(MATCH(E1420,#REF!,0),"O","X"),"X"))</f>
        <v>X</v>
      </c>
    </row>
    <row r="1421" spans="1:36">
      <c r="A1421" s="6" t="s">
        <v>1282</v>
      </c>
      <c r="B1421" s="6">
        <v>472</v>
      </c>
      <c r="C1421" s="6" t="s">
        <v>1756</v>
      </c>
      <c r="D1421" s="6" t="s">
        <v>5462</v>
      </c>
      <c r="E1421" s="6" t="s">
        <v>5525</v>
      </c>
      <c r="F1421" s="6" t="str">
        <f>VLOOKUP(E1421,'홈플러스-업데이트'!E476:E2756,1,0)</f>
        <v>Z333SGS151S.AKOR</v>
      </c>
      <c r="G1421" s="14">
        <v>2710000</v>
      </c>
      <c r="H1421" s="6" t="s">
        <v>48</v>
      </c>
      <c r="I1421" s="6" t="s">
        <v>49</v>
      </c>
      <c r="J1421" s="6" t="s">
        <v>50</v>
      </c>
      <c r="K1421" s="6" t="s">
        <v>51</v>
      </c>
      <c r="L1421" s="24">
        <v>0</v>
      </c>
      <c r="M1421" s="44">
        <v>93900</v>
      </c>
      <c r="N1421" s="44">
        <v>72900</v>
      </c>
      <c r="O1421" s="44">
        <v>70700</v>
      </c>
      <c r="P1421" s="44" t="s">
        <v>28</v>
      </c>
      <c r="Q1421" s="44">
        <v>59900</v>
      </c>
      <c r="R1421" s="44">
        <v>58100</v>
      </c>
      <c r="S1421" s="44" t="s">
        <v>28</v>
      </c>
      <c r="T1421" s="44">
        <v>51900</v>
      </c>
      <c r="U1421" s="44">
        <v>49300</v>
      </c>
      <c r="V1421" s="47">
        <v>50300</v>
      </c>
      <c r="W1421" s="47">
        <v>1121000</v>
      </c>
      <c r="X1421" s="47">
        <v>34200</v>
      </c>
      <c r="Y1421" s="47">
        <v>31600</v>
      </c>
      <c r="Z1421" s="47">
        <v>32600</v>
      </c>
      <c r="AA1421" s="47">
        <v>1868400</v>
      </c>
      <c r="AB1421" s="47">
        <v>22400</v>
      </c>
      <c r="AC1421" s="47">
        <v>19800</v>
      </c>
      <c r="AD1421" s="47">
        <v>20800</v>
      </c>
      <c r="AE1421" s="47" t="s">
        <v>5416</v>
      </c>
      <c r="AF1421" s="45" t="s">
        <v>5416</v>
      </c>
      <c r="AG1421" s="52"/>
      <c r="AH1421" s="46"/>
      <c r="AI1421" t="e">
        <f>E1421&amp;H1421&amp;I1421&amp;J1421&amp;K1421&amp;M1421&amp;#REF!&amp;#REF!&amp;N1421&amp;O1421&amp;P1421&amp;Q1421&amp;R1421&amp;S1421&amp;T1421&amp;U1421&amp;V1421</f>
        <v>#REF!</v>
      </c>
      <c r="AJ1421" t="str">
        <f>IF(E1421="","",IFERROR(IF(MATCH(E1421,#REF!,0),"O","X"),"X"))</f>
        <v>X</v>
      </c>
    </row>
    <row r="1422" spans="1:36">
      <c r="A1422" s="6" t="s">
        <v>1282</v>
      </c>
      <c r="B1422" s="6">
        <v>484</v>
      </c>
      <c r="C1422" s="6" t="s">
        <v>1768</v>
      </c>
      <c r="D1422" s="6" t="s">
        <v>5462</v>
      </c>
      <c r="E1422" s="6" t="s">
        <v>5524</v>
      </c>
      <c r="F1422" s="6" t="str">
        <f>VLOOKUP(E1422,'홈플러스-업데이트'!E488:E2768,1,0)</f>
        <v>Z333MWW151S.AKOR</v>
      </c>
      <c r="G1422" s="14">
        <v>2310000</v>
      </c>
      <c r="H1422" s="6" t="s">
        <v>48</v>
      </c>
      <c r="I1422" s="6" t="s">
        <v>49</v>
      </c>
      <c r="J1422" s="6" t="s">
        <v>50</v>
      </c>
      <c r="K1422" s="6" t="s">
        <v>51</v>
      </c>
      <c r="L1422" s="24">
        <v>0</v>
      </c>
      <c r="M1422" s="44">
        <v>80900</v>
      </c>
      <c r="N1422" s="44">
        <v>62900</v>
      </c>
      <c r="O1422" s="44">
        <v>61000</v>
      </c>
      <c r="P1422" s="44" t="s">
        <v>28</v>
      </c>
      <c r="Q1422" s="44">
        <v>51900</v>
      </c>
      <c r="R1422" s="44">
        <v>50300</v>
      </c>
      <c r="S1422" s="44" t="s">
        <v>28</v>
      </c>
      <c r="T1422" s="44">
        <v>44900</v>
      </c>
      <c r="U1422" s="44">
        <v>42600</v>
      </c>
      <c r="V1422" s="47">
        <v>43500</v>
      </c>
      <c r="W1422" s="47">
        <v>969800</v>
      </c>
      <c r="X1422" s="47">
        <v>29600</v>
      </c>
      <c r="Y1422" s="47">
        <v>27300</v>
      </c>
      <c r="Z1422" s="47">
        <v>28200</v>
      </c>
      <c r="AA1422" s="47">
        <v>1616400</v>
      </c>
      <c r="AB1422" s="47">
        <v>19400</v>
      </c>
      <c r="AC1422" s="47">
        <v>17100</v>
      </c>
      <c r="AD1422" s="47">
        <v>18000</v>
      </c>
      <c r="AE1422" s="47" t="s">
        <v>5416</v>
      </c>
      <c r="AF1422" s="45" t="s">
        <v>5416</v>
      </c>
      <c r="AG1422" s="52"/>
      <c r="AH1422" s="46"/>
      <c r="AI1422" t="e">
        <f>E1422&amp;H1422&amp;I1422&amp;J1422&amp;K1422&amp;M1422&amp;#REF!&amp;#REF!&amp;N1422&amp;O1422&amp;P1422&amp;Q1422&amp;R1422&amp;S1422&amp;T1422&amp;U1422&amp;V1422</f>
        <v>#REF!</v>
      </c>
      <c r="AJ1422" t="str">
        <f>IF(E1422="","",IFERROR(IF(MATCH(E1422,#REF!,0),"O","X"),"X"))</f>
        <v>X</v>
      </c>
    </row>
    <row r="1423" spans="1:36">
      <c r="A1423" s="6" t="s">
        <v>1282</v>
      </c>
      <c r="B1423" s="6">
        <v>485</v>
      </c>
      <c r="C1423" s="6" t="s">
        <v>1769</v>
      </c>
      <c r="D1423" s="6" t="s">
        <v>5462</v>
      </c>
      <c r="E1423" s="6" t="s">
        <v>5523</v>
      </c>
      <c r="F1423" s="6" t="str">
        <f>VLOOKUP(E1423,'홈플러스-업데이트'!E489:E2769,1,0)</f>
        <v>Z333MRH151S.AKOR</v>
      </c>
      <c r="G1423" s="14">
        <v>2310000</v>
      </c>
      <c r="H1423" s="6" t="s">
        <v>48</v>
      </c>
      <c r="I1423" s="6" t="s">
        <v>49</v>
      </c>
      <c r="J1423" s="6" t="s">
        <v>50</v>
      </c>
      <c r="K1423" s="6" t="s">
        <v>51</v>
      </c>
      <c r="L1423" s="24">
        <v>0</v>
      </c>
      <c r="M1423" s="44">
        <v>80900</v>
      </c>
      <c r="N1423" s="44">
        <v>62900</v>
      </c>
      <c r="O1423" s="44">
        <v>61000</v>
      </c>
      <c r="P1423" s="44" t="s">
        <v>28</v>
      </c>
      <c r="Q1423" s="44">
        <v>51900</v>
      </c>
      <c r="R1423" s="44">
        <v>50300</v>
      </c>
      <c r="S1423" s="44" t="s">
        <v>28</v>
      </c>
      <c r="T1423" s="44">
        <v>44900</v>
      </c>
      <c r="U1423" s="44">
        <v>42600</v>
      </c>
      <c r="V1423" s="47">
        <v>43500</v>
      </c>
      <c r="W1423" s="47">
        <v>969800</v>
      </c>
      <c r="X1423" s="47">
        <v>29600</v>
      </c>
      <c r="Y1423" s="47">
        <v>27300</v>
      </c>
      <c r="Z1423" s="47">
        <v>28200</v>
      </c>
      <c r="AA1423" s="47">
        <v>1616400</v>
      </c>
      <c r="AB1423" s="47">
        <v>19400</v>
      </c>
      <c r="AC1423" s="47">
        <v>17100</v>
      </c>
      <c r="AD1423" s="47">
        <v>18000</v>
      </c>
      <c r="AE1423" s="47" t="s">
        <v>5416</v>
      </c>
      <c r="AF1423" s="45" t="s">
        <v>5416</v>
      </c>
      <c r="AG1423" s="52"/>
      <c r="AH1423" s="46"/>
      <c r="AI1423" t="e">
        <f>E1423&amp;H1423&amp;I1423&amp;J1423&amp;K1423&amp;M1423&amp;#REF!&amp;#REF!&amp;N1423&amp;O1423&amp;P1423&amp;Q1423&amp;R1423&amp;S1423&amp;T1423&amp;U1423&amp;V1423</f>
        <v>#REF!</v>
      </c>
      <c r="AJ1423" t="str">
        <f>IF(E1423="","",IFERROR(IF(MATCH(E1423,#REF!,0),"O","X"),"X"))</f>
        <v>X</v>
      </c>
    </row>
    <row r="1424" spans="1:36">
      <c r="A1424" s="6" t="s">
        <v>1282</v>
      </c>
      <c r="B1424" s="6">
        <v>481</v>
      </c>
      <c r="C1424" s="6" t="s">
        <v>1765</v>
      </c>
      <c r="D1424" s="6" t="s">
        <v>5462</v>
      </c>
      <c r="E1424" s="6" t="s">
        <v>5522</v>
      </c>
      <c r="F1424" s="6" t="str">
        <f>VLOOKUP(E1424,'홈플러스-업데이트'!E485:E2765,1,0)</f>
        <v>Z333MHH151S.AKOR</v>
      </c>
      <c r="G1424" s="14">
        <v>2310000</v>
      </c>
      <c r="H1424" s="6" t="s">
        <v>48</v>
      </c>
      <c r="I1424" s="6" t="s">
        <v>49</v>
      </c>
      <c r="J1424" s="6" t="s">
        <v>50</v>
      </c>
      <c r="K1424" s="6" t="s">
        <v>51</v>
      </c>
      <c r="L1424" s="24">
        <v>0</v>
      </c>
      <c r="M1424" s="44">
        <v>80900</v>
      </c>
      <c r="N1424" s="44">
        <v>62900</v>
      </c>
      <c r="O1424" s="44">
        <v>61000</v>
      </c>
      <c r="P1424" s="44" t="s">
        <v>28</v>
      </c>
      <c r="Q1424" s="44">
        <v>51900</v>
      </c>
      <c r="R1424" s="44">
        <v>50300</v>
      </c>
      <c r="S1424" s="44" t="s">
        <v>28</v>
      </c>
      <c r="T1424" s="44">
        <v>44900</v>
      </c>
      <c r="U1424" s="44">
        <v>42600</v>
      </c>
      <c r="V1424" s="47">
        <v>43500</v>
      </c>
      <c r="W1424" s="47">
        <v>969800</v>
      </c>
      <c r="X1424" s="47">
        <v>29600</v>
      </c>
      <c r="Y1424" s="47">
        <v>27300</v>
      </c>
      <c r="Z1424" s="47">
        <v>28200</v>
      </c>
      <c r="AA1424" s="47">
        <v>1616400</v>
      </c>
      <c r="AB1424" s="47">
        <v>19400</v>
      </c>
      <c r="AC1424" s="47">
        <v>17100</v>
      </c>
      <c r="AD1424" s="47">
        <v>18000</v>
      </c>
      <c r="AE1424" s="47" t="s">
        <v>5416</v>
      </c>
      <c r="AF1424" s="45" t="s">
        <v>5416</v>
      </c>
      <c r="AG1424" s="52"/>
      <c r="AH1424" s="46"/>
      <c r="AI1424" t="e">
        <f>E1424&amp;H1424&amp;I1424&amp;J1424&amp;K1424&amp;M1424&amp;#REF!&amp;#REF!&amp;N1424&amp;O1424&amp;P1424&amp;Q1424&amp;R1424&amp;S1424&amp;T1424&amp;U1424&amp;V1424</f>
        <v>#REF!</v>
      </c>
      <c r="AJ1424" t="str">
        <f>IF(E1424="","",IFERROR(IF(MATCH(E1424,#REF!,0),"O","X"),"X"))</f>
        <v>X</v>
      </c>
    </row>
    <row r="1425" spans="1:36">
      <c r="A1425" s="6" t="s">
        <v>1282</v>
      </c>
      <c r="B1425" s="6">
        <v>480</v>
      </c>
      <c r="C1425" s="6" t="s">
        <v>1764</v>
      </c>
      <c r="D1425" s="6" t="s">
        <v>5462</v>
      </c>
      <c r="E1425" s="6" t="s">
        <v>5521</v>
      </c>
      <c r="F1425" s="6" t="str">
        <f>VLOOKUP(E1425,'홈플러스-업데이트'!E484:E2764,1,0)</f>
        <v>Z333MBG151S.AKOR</v>
      </c>
      <c r="G1425" s="14">
        <v>2310000</v>
      </c>
      <c r="H1425" s="6" t="s">
        <v>48</v>
      </c>
      <c r="I1425" s="6" t="s">
        <v>49</v>
      </c>
      <c r="J1425" s="6" t="s">
        <v>50</v>
      </c>
      <c r="K1425" s="6" t="s">
        <v>51</v>
      </c>
      <c r="L1425" s="24">
        <v>0</v>
      </c>
      <c r="M1425" s="44">
        <v>80900</v>
      </c>
      <c r="N1425" s="44">
        <v>62900</v>
      </c>
      <c r="O1425" s="44">
        <v>61000</v>
      </c>
      <c r="P1425" s="44" t="s">
        <v>28</v>
      </c>
      <c r="Q1425" s="44">
        <v>51900</v>
      </c>
      <c r="R1425" s="44">
        <v>50300</v>
      </c>
      <c r="S1425" s="44" t="s">
        <v>28</v>
      </c>
      <c r="T1425" s="44">
        <v>44900</v>
      </c>
      <c r="U1425" s="44">
        <v>42600</v>
      </c>
      <c r="V1425" s="47">
        <v>43500</v>
      </c>
      <c r="W1425" s="47">
        <v>969800</v>
      </c>
      <c r="X1425" s="47">
        <v>29600</v>
      </c>
      <c r="Y1425" s="47">
        <v>27300</v>
      </c>
      <c r="Z1425" s="47">
        <v>28200</v>
      </c>
      <c r="AA1425" s="47">
        <v>1616400</v>
      </c>
      <c r="AB1425" s="47">
        <v>19400</v>
      </c>
      <c r="AC1425" s="47">
        <v>17100</v>
      </c>
      <c r="AD1425" s="47">
        <v>18000</v>
      </c>
      <c r="AE1425" s="47" t="s">
        <v>5416</v>
      </c>
      <c r="AF1425" s="45" t="s">
        <v>5416</v>
      </c>
      <c r="AG1425" s="52"/>
      <c r="AH1425" s="46"/>
      <c r="AI1425" t="e">
        <f>E1425&amp;H1425&amp;I1425&amp;J1425&amp;K1425&amp;M1425&amp;#REF!&amp;#REF!&amp;N1425&amp;O1425&amp;P1425&amp;Q1425&amp;R1425&amp;S1425&amp;T1425&amp;U1425&amp;V1425</f>
        <v>#REF!</v>
      </c>
      <c r="AJ1425" t="str">
        <f>IF(E1425="","",IFERROR(IF(MATCH(E1425,#REF!,0),"O","X"),"X"))</f>
        <v>X</v>
      </c>
    </row>
    <row r="1426" spans="1:36">
      <c r="A1426" s="6" t="s">
        <v>1282</v>
      </c>
      <c r="B1426" s="6">
        <v>474</v>
      </c>
      <c r="C1426" s="6" t="s">
        <v>1758</v>
      </c>
      <c r="D1426" s="6" t="s">
        <v>5462</v>
      </c>
      <c r="E1426" s="6" t="s">
        <v>5520</v>
      </c>
      <c r="F1426" s="6" t="str">
        <f>VLOOKUP(E1426,'홈플러스-업데이트'!E478:E2758,1,0)</f>
        <v>Z333GYW151S.AKOR</v>
      </c>
      <c r="G1426" s="14">
        <v>2510000</v>
      </c>
      <c r="H1426" s="6" t="s">
        <v>48</v>
      </c>
      <c r="I1426" s="6" t="s">
        <v>49</v>
      </c>
      <c r="J1426" s="6" t="s">
        <v>50</v>
      </c>
      <c r="K1426" s="6" t="s">
        <v>51</v>
      </c>
      <c r="L1426" s="24">
        <v>0</v>
      </c>
      <c r="M1426" s="44">
        <v>86900</v>
      </c>
      <c r="N1426" s="44">
        <v>67900</v>
      </c>
      <c r="O1426" s="44">
        <v>65800</v>
      </c>
      <c r="P1426" s="44" t="s">
        <v>28</v>
      </c>
      <c r="Q1426" s="44">
        <v>55900</v>
      </c>
      <c r="R1426" s="44">
        <v>54200</v>
      </c>
      <c r="S1426" s="44" t="s">
        <v>28</v>
      </c>
      <c r="T1426" s="44">
        <v>48900</v>
      </c>
      <c r="U1426" s="44">
        <v>46400</v>
      </c>
      <c r="V1426" s="47">
        <v>47400</v>
      </c>
      <c r="W1426" s="47">
        <v>1056200</v>
      </c>
      <c r="X1426" s="47">
        <v>32200</v>
      </c>
      <c r="Y1426" s="47">
        <v>29700</v>
      </c>
      <c r="Z1426" s="47">
        <v>30700</v>
      </c>
      <c r="AA1426" s="47">
        <v>1760400</v>
      </c>
      <c r="AB1426" s="47">
        <v>21100</v>
      </c>
      <c r="AC1426" s="47">
        <v>18600</v>
      </c>
      <c r="AD1426" s="47">
        <v>19600</v>
      </c>
      <c r="AE1426" s="47" t="s">
        <v>5416</v>
      </c>
      <c r="AF1426" s="45" t="s">
        <v>5416</v>
      </c>
      <c r="AG1426" s="52"/>
      <c r="AH1426" s="46"/>
      <c r="AI1426" t="e">
        <f>E1426&amp;H1426&amp;I1426&amp;J1426&amp;K1426&amp;M1426&amp;#REF!&amp;#REF!&amp;N1426&amp;O1426&amp;P1426&amp;Q1426&amp;R1426&amp;S1426&amp;T1426&amp;U1426&amp;V1426</f>
        <v>#REF!</v>
      </c>
      <c r="AJ1426" t="str">
        <f>IF(E1426="","",IFERROR(IF(MATCH(E1426,#REF!,0),"O","X"),"X"))</f>
        <v>X</v>
      </c>
    </row>
    <row r="1427" spans="1:36">
      <c r="A1427" s="6" t="s">
        <v>1282</v>
      </c>
      <c r="B1427" s="6">
        <v>475</v>
      </c>
      <c r="C1427" s="6" t="s">
        <v>1759</v>
      </c>
      <c r="D1427" s="6" t="s">
        <v>5462</v>
      </c>
      <c r="E1427" s="6" t="s">
        <v>5519</v>
      </c>
      <c r="F1427" s="6" t="str">
        <f>VLOOKUP(E1427,'홈플러스-업데이트'!E479:E2759,1,0)</f>
        <v>Z333GPB151S.AKOR</v>
      </c>
      <c r="G1427" s="14">
        <v>2510000</v>
      </c>
      <c r="H1427" s="6" t="s">
        <v>48</v>
      </c>
      <c r="I1427" s="6" t="s">
        <v>49</v>
      </c>
      <c r="J1427" s="6" t="s">
        <v>50</v>
      </c>
      <c r="K1427" s="6" t="s">
        <v>51</v>
      </c>
      <c r="L1427" s="24">
        <v>0</v>
      </c>
      <c r="M1427" s="44">
        <v>86900</v>
      </c>
      <c r="N1427" s="44">
        <v>67900</v>
      </c>
      <c r="O1427" s="44">
        <v>65800</v>
      </c>
      <c r="P1427" s="44" t="s">
        <v>28</v>
      </c>
      <c r="Q1427" s="44">
        <v>55900</v>
      </c>
      <c r="R1427" s="44">
        <v>54200</v>
      </c>
      <c r="S1427" s="44" t="s">
        <v>28</v>
      </c>
      <c r="T1427" s="44">
        <v>48900</v>
      </c>
      <c r="U1427" s="44">
        <v>46400</v>
      </c>
      <c r="V1427" s="47">
        <v>47400</v>
      </c>
      <c r="W1427" s="47">
        <v>1056200</v>
      </c>
      <c r="X1427" s="47">
        <v>32200</v>
      </c>
      <c r="Y1427" s="47">
        <v>29700</v>
      </c>
      <c r="Z1427" s="47">
        <v>30700</v>
      </c>
      <c r="AA1427" s="47">
        <v>1760400</v>
      </c>
      <c r="AB1427" s="47">
        <v>21100</v>
      </c>
      <c r="AC1427" s="47">
        <v>18600</v>
      </c>
      <c r="AD1427" s="47">
        <v>19600</v>
      </c>
      <c r="AE1427" s="47" t="s">
        <v>5416</v>
      </c>
      <c r="AF1427" s="45" t="s">
        <v>5416</v>
      </c>
      <c r="AG1427" s="52"/>
      <c r="AH1427" s="46"/>
      <c r="AI1427" t="e">
        <f>E1427&amp;H1427&amp;I1427&amp;J1427&amp;K1427&amp;M1427&amp;#REF!&amp;#REF!&amp;N1427&amp;O1427&amp;P1427&amp;Q1427&amp;R1427&amp;S1427&amp;T1427&amp;U1427&amp;V1427</f>
        <v>#REF!</v>
      </c>
      <c r="AJ1427" t="str">
        <f>IF(E1427="","",IFERROR(IF(MATCH(E1427,#REF!,0),"O","X"),"X"))</f>
        <v>X</v>
      </c>
    </row>
    <row r="1428" spans="1:36">
      <c r="A1428" s="6" t="s">
        <v>1282</v>
      </c>
      <c r="B1428" s="6">
        <v>476</v>
      </c>
      <c r="C1428" s="6" t="s">
        <v>1760</v>
      </c>
      <c r="D1428" s="6" t="s">
        <v>5462</v>
      </c>
      <c r="E1428" s="6" t="s">
        <v>5518</v>
      </c>
      <c r="F1428" s="6" t="str">
        <f>VLOOKUP(E1428,'홈플러스-업데이트'!E480:E2760,1,0)</f>
        <v>Z333GKB151S.AKOR</v>
      </c>
      <c r="G1428" s="14">
        <v>2510000</v>
      </c>
      <c r="H1428" s="6" t="s">
        <v>48</v>
      </c>
      <c r="I1428" s="6" t="s">
        <v>49</v>
      </c>
      <c r="J1428" s="6" t="s">
        <v>50</v>
      </c>
      <c r="K1428" s="6" t="s">
        <v>51</v>
      </c>
      <c r="L1428" s="24">
        <v>0</v>
      </c>
      <c r="M1428" s="44">
        <v>86900</v>
      </c>
      <c r="N1428" s="44">
        <v>67900</v>
      </c>
      <c r="O1428" s="44">
        <v>65800</v>
      </c>
      <c r="P1428" s="44" t="s">
        <v>28</v>
      </c>
      <c r="Q1428" s="44">
        <v>55900</v>
      </c>
      <c r="R1428" s="44">
        <v>54200</v>
      </c>
      <c r="S1428" s="44" t="s">
        <v>28</v>
      </c>
      <c r="T1428" s="44">
        <v>48900</v>
      </c>
      <c r="U1428" s="44">
        <v>46400</v>
      </c>
      <c r="V1428" s="47">
        <v>47400</v>
      </c>
      <c r="W1428" s="47">
        <v>1056200</v>
      </c>
      <c r="X1428" s="47">
        <v>32200</v>
      </c>
      <c r="Y1428" s="47">
        <v>29700</v>
      </c>
      <c r="Z1428" s="47">
        <v>30700</v>
      </c>
      <c r="AA1428" s="47">
        <v>1760400</v>
      </c>
      <c r="AB1428" s="47">
        <v>21100</v>
      </c>
      <c r="AC1428" s="47">
        <v>18600</v>
      </c>
      <c r="AD1428" s="47">
        <v>19600</v>
      </c>
      <c r="AE1428" s="47" t="s">
        <v>5416</v>
      </c>
      <c r="AF1428" s="45" t="s">
        <v>5416</v>
      </c>
      <c r="AG1428" s="52"/>
      <c r="AH1428" s="46"/>
      <c r="AI1428" t="e">
        <f>E1428&amp;H1428&amp;I1428&amp;J1428&amp;K1428&amp;M1428&amp;#REF!&amp;#REF!&amp;N1428&amp;O1428&amp;P1428&amp;Q1428&amp;R1428&amp;S1428&amp;T1428&amp;U1428&amp;V1428</f>
        <v>#REF!</v>
      </c>
      <c r="AJ1428" t="str">
        <f>IF(E1428="","",IFERROR(IF(MATCH(E1428,#REF!,0),"O","X"),"X"))</f>
        <v>X</v>
      </c>
    </row>
    <row r="1429" spans="1:36">
      <c r="A1429" s="6" t="s">
        <v>1282</v>
      </c>
      <c r="B1429" s="6">
        <v>477</v>
      </c>
      <c r="C1429" s="6" t="s">
        <v>1761</v>
      </c>
      <c r="D1429" s="6" t="s">
        <v>5462</v>
      </c>
      <c r="E1429" s="6" t="s">
        <v>5517</v>
      </c>
      <c r="F1429" s="6" t="str">
        <f>VLOOKUP(E1429,'홈플러스-업데이트'!E481:E2761,1,0)</f>
        <v>Z333GCB151S.AKOR</v>
      </c>
      <c r="G1429" s="14">
        <v>2510000</v>
      </c>
      <c r="H1429" s="6" t="s">
        <v>48</v>
      </c>
      <c r="I1429" s="6" t="s">
        <v>49</v>
      </c>
      <c r="J1429" s="6" t="s">
        <v>50</v>
      </c>
      <c r="K1429" s="6" t="s">
        <v>51</v>
      </c>
      <c r="L1429" s="24">
        <v>0</v>
      </c>
      <c r="M1429" s="44">
        <v>86900</v>
      </c>
      <c r="N1429" s="44">
        <v>67900</v>
      </c>
      <c r="O1429" s="44">
        <v>65800</v>
      </c>
      <c r="P1429" s="44" t="s">
        <v>28</v>
      </c>
      <c r="Q1429" s="44">
        <v>55900</v>
      </c>
      <c r="R1429" s="44">
        <v>54200</v>
      </c>
      <c r="S1429" s="44" t="s">
        <v>28</v>
      </c>
      <c r="T1429" s="44">
        <v>48900</v>
      </c>
      <c r="U1429" s="44">
        <v>46400</v>
      </c>
      <c r="V1429" s="47">
        <v>47400</v>
      </c>
      <c r="W1429" s="47">
        <v>1056200</v>
      </c>
      <c r="X1429" s="47">
        <v>32200</v>
      </c>
      <c r="Y1429" s="47">
        <v>29700</v>
      </c>
      <c r="Z1429" s="47">
        <v>30700</v>
      </c>
      <c r="AA1429" s="47">
        <v>1760400</v>
      </c>
      <c r="AB1429" s="47">
        <v>21100</v>
      </c>
      <c r="AC1429" s="47">
        <v>18600</v>
      </c>
      <c r="AD1429" s="47">
        <v>19600</v>
      </c>
      <c r="AE1429" s="47" t="s">
        <v>5416</v>
      </c>
      <c r="AF1429" s="45" t="s">
        <v>5416</v>
      </c>
      <c r="AG1429" s="52"/>
      <c r="AH1429" s="46"/>
      <c r="AI1429" t="e">
        <f>E1429&amp;H1429&amp;I1429&amp;J1429&amp;K1429&amp;M1429&amp;#REF!&amp;#REF!&amp;N1429&amp;O1429&amp;P1429&amp;Q1429&amp;R1429&amp;S1429&amp;T1429&amp;U1429&amp;V1429</f>
        <v>#REF!</v>
      </c>
      <c r="AJ1429" t="str">
        <f>IF(E1429="","",IFERROR(IF(MATCH(E1429,#REF!,0),"O","X"),"X"))</f>
        <v>X</v>
      </c>
    </row>
    <row r="1430" spans="1:36">
      <c r="A1430" s="6" t="s">
        <v>1282</v>
      </c>
      <c r="B1430" s="6">
        <v>478</v>
      </c>
      <c r="C1430" s="6" t="s">
        <v>1762</v>
      </c>
      <c r="D1430" s="6" t="s">
        <v>5462</v>
      </c>
      <c r="E1430" s="6" t="s">
        <v>5516</v>
      </c>
      <c r="F1430" s="6" t="str">
        <f>VLOOKUP(E1430,'홈플러스-업데이트'!E482:E2762,1,0)</f>
        <v>Z333GBC151S.AKOR</v>
      </c>
      <c r="G1430" s="14">
        <v>2510000</v>
      </c>
      <c r="H1430" s="6" t="s">
        <v>48</v>
      </c>
      <c r="I1430" s="6" t="s">
        <v>49</v>
      </c>
      <c r="J1430" s="6" t="s">
        <v>50</v>
      </c>
      <c r="K1430" s="6" t="s">
        <v>51</v>
      </c>
      <c r="L1430" s="24">
        <v>0</v>
      </c>
      <c r="M1430" s="44">
        <v>86900</v>
      </c>
      <c r="N1430" s="44">
        <v>67900</v>
      </c>
      <c r="O1430" s="44">
        <v>65800</v>
      </c>
      <c r="P1430" s="44" t="s">
        <v>28</v>
      </c>
      <c r="Q1430" s="44">
        <v>55900</v>
      </c>
      <c r="R1430" s="44">
        <v>54200</v>
      </c>
      <c r="S1430" s="44" t="s">
        <v>28</v>
      </c>
      <c r="T1430" s="44">
        <v>48900</v>
      </c>
      <c r="U1430" s="44">
        <v>46400</v>
      </c>
      <c r="V1430" s="47">
        <v>47400</v>
      </c>
      <c r="W1430" s="47">
        <v>1056200</v>
      </c>
      <c r="X1430" s="47">
        <v>32200</v>
      </c>
      <c r="Y1430" s="47">
        <v>29700</v>
      </c>
      <c r="Z1430" s="47">
        <v>30700</v>
      </c>
      <c r="AA1430" s="47">
        <v>1760400</v>
      </c>
      <c r="AB1430" s="47">
        <v>21100</v>
      </c>
      <c r="AC1430" s="47">
        <v>18600</v>
      </c>
      <c r="AD1430" s="47">
        <v>19600</v>
      </c>
      <c r="AE1430" s="47" t="s">
        <v>5416</v>
      </c>
      <c r="AF1430" s="45" t="s">
        <v>5416</v>
      </c>
      <c r="AG1430" s="52"/>
      <c r="AH1430" s="46"/>
      <c r="AI1430" t="e">
        <f>E1430&amp;H1430&amp;I1430&amp;J1430&amp;K1430&amp;M1430&amp;#REF!&amp;#REF!&amp;N1430&amp;O1430&amp;P1430&amp;Q1430&amp;R1430&amp;S1430&amp;T1430&amp;U1430&amp;V1430</f>
        <v>#REF!</v>
      </c>
      <c r="AJ1430" t="str">
        <f>IF(E1430="","",IFERROR(IF(MATCH(E1430,#REF!,0),"O","X"),"X"))</f>
        <v>X</v>
      </c>
    </row>
    <row r="1431" spans="1:36">
      <c r="A1431" s="6" t="s">
        <v>1282</v>
      </c>
      <c r="B1431" s="6">
        <v>473</v>
      </c>
      <c r="C1431" s="6" t="s">
        <v>1757</v>
      </c>
      <c r="D1431" s="6" t="s">
        <v>5462</v>
      </c>
      <c r="E1431" s="6" t="s">
        <v>5515</v>
      </c>
      <c r="F1431" s="6" t="str">
        <f>VLOOKUP(E1431,'홈플러스-업데이트'!E477:E2757,1,0)</f>
        <v>Z333FBS151S.AKOR</v>
      </c>
      <c r="G1431" s="14">
        <v>3110000</v>
      </c>
      <c r="H1431" s="6" t="s">
        <v>48</v>
      </c>
      <c r="I1431" s="6" t="s">
        <v>49</v>
      </c>
      <c r="J1431" s="6" t="s">
        <v>50</v>
      </c>
      <c r="K1431" s="6" t="s">
        <v>51</v>
      </c>
      <c r="L1431" s="24">
        <v>0</v>
      </c>
      <c r="M1431" s="44">
        <v>106900</v>
      </c>
      <c r="N1431" s="44">
        <v>82900</v>
      </c>
      <c r="O1431" s="44">
        <v>80400</v>
      </c>
      <c r="P1431" s="44" t="s">
        <v>28</v>
      </c>
      <c r="Q1431" s="44">
        <v>68900</v>
      </c>
      <c r="R1431" s="44">
        <v>66800</v>
      </c>
      <c r="S1431" s="44" t="s">
        <v>28</v>
      </c>
      <c r="T1431" s="44">
        <v>58900</v>
      </c>
      <c r="U1431" s="44">
        <v>55900</v>
      </c>
      <c r="V1431" s="47">
        <v>57100</v>
      </c>
      <c r="W1431" s="47">
        <v>1272200</v>
      </c>
      <c r="X1431" s="47">
        <v>38800</v>
      </c>
      <c r="Y1431" s="47">
        <v>35800</v>
      </c>
      <c r="Z1431" s="47">
        <v>37000</v>
      </c>
      <c r="AA1431" s="47">
        <v>2120400</v>
      </c>
      <c r="AB1431" s="47">
        <v>25400</v>
      </c>
      <c r="AC1431" s="47">
        <v>22400</v>
      </c>
      <c r="AD1431" s="47">
        <v>23600</v>
      </c>
      <c r="AE1431" s="47" t="s">
        <v>5416</v>
      </c>
      <c r="AF1431" s="45" t="s">
        <v>5416</v>
      </c>
      <c r="AG1431" s="52"/>
      <c r="AH1431" s="46"/>
      <c r="AI1431" t="e">
        <f>E1431&amp;H1431&amp;I1431&amp;J1431&amp;K1431&amp;M1431&amp;#REF!&amp;#REF!&amp;N1431&amp;O1431&amp;P1431&amp;Q1431&amp;R1431&amp;S1431&amp;T1431&amp;U1431&amp;V1431</f>
        <v>#REF!</v>
      </c>
      <c r="AJ1431" t="str">
        <f>IF(E1431="","",IFERROR(IF(MATCH(E1431,#REF!,0),"O","X"),"X"))</f>
        <v>X</v>
      </c>
    </row>
    <row r="1432" spans="1:36">
      <c r="A1432" s="6" t="s">
        <v>1282</v>
      </c>
      <c r="B1432" s="6">
        <v>496</v>
      </c>
      <c r="C1432" s="6" t="s">
        <v>1780</v>
      </c>
      <c r="D1432" s="6" t="s">
        <v>5462</v>
      </c>
      <c r="E1432" s="6" t="s">
        <v>4688</v>
      </c>
      <c r="F1432" s="6" t="str">
        <f>VLOOKUP(E1432,'홈플러스-업데이트'!E500:E2780,1,0)</f>
        <v>Z330MPSF21.AKOR</v>
      </c>
      <c r="G1432" s="14">
        <v>2050000</v>
      </c>
      <c r="H1432" s="6" t="s">
        <v>48</v>
      </c>
      <c r="I1432" s="6" t="s">
        <v>49</v>
      </c>
      <c r="J1432" s="6" t="s">
        <v>50</v>
      </c>
      <c r="K1432" s="6" t="s">
        <v>51</v>
      </c>
      <c r="L1432" s="24">
        <v>2800</v>
      </c>
      <c r="M1432" s="44">
        <v>69100</v>
      </c>
      <c r="N1432" s="44">
        <v>53100</v>
      </c>
      <c r="O1432" s="44">
        <v>51400</v>
      </c>
      <c r="P1432" s="44" t="s">
        <v>28</v>
      </c>
      <c r="Q1432" s="44">
        <v>44100</v>
      </c>
      <c r="R1432" s="44">
        <v>42600</v>
      </c>
      <c r="S1432" s="44" t="s">
        <v>28</v>
      </c>
      <c r="T1432" s="44">
        <v>38100</v>
      </c>
      <c r="U1432" s="44">
        <v>36000</v>
      </c>
      <c r="V1432" s="47">
        <v>36800</v>
      </c>
      <c r="W1432" s="47">
        <v>883400</v>
      </c>
      <c r="X1432" s="47">
        <v>24100</v>
      </c>
      <c r="Y1432" s="47">
        <v>22000</v>
      </c>
      <c r="Z1432" s="47">
        <v>22800</v>
      </c>
      <c r="AA1432" s="47">
        <v>1472400</v>
      </c>
      <c r="AB1432" s="47">
        <v>14800</v>
      </c>
      <c r="AC1432" s="47">
        <v>12700</v>
      </c>
      <c r="AD1432" s="47">
        <v>13500</v>
      </c>
      <c r="AE1432" s="47" t="s">
        <v>5416</v>
      </c>
      <c r="AF1432" s="45" t="s">
        <v>5416</v>
      </c>
      <c r="AG1432" s="52"/>
      <c r="AH1432" s="46"/>
      <c r="AI1432" t="e">
        <f>E1432&amp;H1432&amp;I1432&amp;J1432&amp;K1432&amp;M1432&amp;#REF!&amp;#REF!&amp;N1432&amp;O1432&amp;P1432&amp;Q1432&amp;R1432&amp;S1432&amp;T1432&amp;U1432&amp;V1432</f>
        <v>#REF!</v>
      </c>
      <c r="AJ1432" t="str">
        <f>IF(E1432="","",IFERROR(IF(MATCH(E1432,#REF!,0),"O","X"),"X"))</f>
        <v>X</v>
      </c>
    </row>
    <row r="1433" spans="1:36">
      <c r="A1433" s="6" t="s">
        <v>1282</v>
      </c>
      <c r="B1433" s="6">
        <v>494</v>
      </c>
      <c r="C1433" s="6" t="s">
        <v>1778</v>
      </c>
      <c r="D1433" s="6" t="s">
        <v>5462</v>
      </c>
      <c r="E1433" s="6" t="s">
        <v>5079</v>
      </c>
      <c r="F1433" s="6" t="str">
        <f>VLOOKUP(E1433,'홈플러스-업데이트'!E498:E2778,1,0)</f>
        <v>Z330MEEF21.AKOR</v>
      </c>
      <c r="G1433" s="14">
        <v>2050000</v>
      </c>
      <c r="H1433" s="6" t="s">
        <v>48</v>
      </c>
      <c r="I1433" s="6" t="s">
        <v>49</v>
      </c>
      <c r="J1433" s="6" t="s">
        <v>50</v>
      </c>
      <c r="K1433" s="6" t="s">
        <v>51</v>
      </c>
      <c r="L1433" s="24">
        <v>2100</v>
      </c>
      <c r="M1433" s="44">
        <v>69800</v>
      </c>
      <c r="N1433" s="44">
        <v>53800</v>
      </c>
      <c r="O1433" s="44">
        <v>52100</v>
      </c>
      <c r="P1433" s="44" t="s">
        <v>28</v>
      </c>
      <c r="Q1433" s="44">
        <v>44800</v>
      </c>
      <c r="R1433" s="44">
        <v>43300</v>
      </c>
      <c r="S1433" s="44" t="s">
        <v>28</v>
      </c>
      <c r="T1433" s="44">
        <v>38800</v>
      </c>
      <c r="U1433" s="44">
        <v>36700</v>
      </c>
      <c r="V1433" s="47">
        <v>37500</v>
      </c>
      <c r="W1433" s="47">
        <v>883400</v>
      </c>
      <c r="X1433" s="47">
        <v>24800</v>
      </c>
      <c r="Y1433" s="47">
        <v>22700</v>
      </c>
      <c r="Z1433" s="47">
        <v>23500</v>
      </c>
      <c r="AA1433" s="47">
        <v>1472400</v>
      </c>
      <c r="AB1433" s="47">
        <v>15500</v>
      </c>
      <c r="AC1433" s="47">
        <v>13400</v>
      </c>
      <c r="AD1433" s="47">
        <v>14200</v>
      </c>
      <c r="AE1433" s="47" t="s">
        <v>5416</v>
      </c>
      <c r="AF1433" s="45" t="s">
        <v>5416</v>
      </c>
      <c r="AG1433" s="52"/>
      <c r="AH1433" s="46"/>
      <c r="AI1433" t="e">
        <f>E1433&amp;H1433&amp;I1433&amp;J1433&amp;K1433&amp;M1433&amp;#REF!&amp;#REF!&amp;N1433&amp;O1433&amp;P1433&amp;Q1433&amp;R1433&amp;S1433&amp;T1433&amp;U1433&amp;V1433</f>
        <v>#REF!</v>
      </c>
      <c r="AJ1433" t="str">
        <f>IF(E1433="","",IFERROR(IF(MATCH(E1433,#REF!,0),"O","X"),"X"))</f>
        <v>X</v>
      </c>
    </row>
    <row r="1434" spans="1:36">
      <c r="A1434" s="6" t="s">
        <v>1282</v>
      </c>
      <c r="B1434" s="6">
        <v>544</v>
      </c>
      <c r="C1434" s="6" t="s">
        <v>1828</v>
      </c>
      <c r="D1434" s="6" t="s">
        <v>5462</v>
      </c>
      <c r="E1434" s="6" t="s">
        <v>5247</v>
      </c>
      <c r="F1434" s="6" t="str">
        <f>VLOOKUP(E1434,'홈플러스-업데이트'!E548:E2828,1,0)</f>
        <v>Z324SV5SK.AKOR</v>
      </c>
      <c r="G1434" s="14">
        <v>2100000</v>
      </c>
      <c r="H1434" s="6" t="s">
        <v>48</v>
      </c>
      <c r="I1434" s="6" t="s">
        <v>49</v>
      </c>
      <c r="J1434" s="6" t="s">
        <v>50</v>
      </c>
      <c r="K1434" s="6" t="s">
        <v>51</v>
      </c>
      <c r="L1434" s="24">
        <v>0</v>
      </c>
      <c r="M1434" s="44">
        <v>73900</v>
      </c>
      <c r="N1434" s="44">
        <v>57900</v>
      </c>
      <c r="O1434" s="44">
        <v>56100</v>
      </c>
      <c r="P1434" s="44" t="s">
        <v>28</v>
      </c>
      <c r="Q1434" s="44">
        <v>47900</v>
      </c>
      <c r="R1434" s="44">
        <v>46400</v>
      </c>
      <c r="S1434" s="44" t="s">
        <v>28</v>
      </c>
      <c r="T1434" s="44">
        <v>40900</v>
      </c>
      <c r="U1434" s="44">
        <v>38800</v>
      </c>
      <c r="V1434" s="47">
        <v>39600</v>
      </c>
      <c r="W1434" s="47">
        <v>883400</v>
      </c>
      <c r="X1434" s="47">
        <v>26900</v>
      </c>
      <c r="Y1434" s="47">
        <v>24800</v>
      </c>
      <c r="Z1434" s="47">
        <v>25600</v>
      </c>
      <c r="AA1434" s="47">
        <v>1472400</v>
      </c>
      <c r="AB1434" s="47">
        <v>17600</v>
      </c>
      <c r="AC1434" s="47">
        <v>15500</v>
      </c>
      <c r="AD1434" s="47">
        <v>16300</v>
      </c>
      <c r="AE1434" s="47" t="s">
        <v>5416</v>
      </c>
      <c r="AF1434" s="45" t="s">
        <v>5416</v>
      </c>
      <c r="AG1434" s="52"/>
      <c r="AH1434" s="46"/>
      <c r="AI1434" t="e">
        <f>E1434&amp;H1434&amp;I1434&amp;J1434&amp;K1434&amp;M1434&amp;#REF!&amp;#REF!&amp;N1434&amp;O1434&amp;P1434&amp;Q1434&amp;R1434&amp;S1434&amp;T1434&amp;U1434&amp;V1434</f>
        <v>#REF!</v>
      </c>
      <c r="AJ1434" t="str">
        <f>IF(E1434="","",IFERROR(IF(MATCH(E1434,#REF!,0),"O","X"),"X"))</f>
        <v>X</v>
      </c>
    </row>
    <row r="1435" spans="1:36">
      <c r="A1435" s="6" t="s">
        <v>1282</v>
      </c>
      <c r="B1435" s="6">
        <v>545</v>
      </c>
      <c r="C1435" s="6" t="s">
        <v>1829</v>
      </c>
      <c r="D1435" s="6" t="s">
        <v>5462</v>
      </c>
      <c r="E1435" s="6" t="s">
        <v>5246</v>
      </c>
      <c r="F1435" s="6" t="str">
        <f>VLOOKUP(E1435,'홈플러스-업데이트'!E549:E2829,1,0)</f>
        <v>Z324SV5S.AKOR</v>
      </c>
      <c r="G1435" s="14">
        <v>2100000</v>
      </c>
      <c r="H1435" s="6" t="s">
        <v>48</v>
      </c>
      <c r="I1435" s="6" t="s">
        <v>49</v>
      </c>
      <c r="J1435" s="6" t="s">
        <v>50</v>
      </c>
      <c r="K1435" s="6" t="s">
        <v>51</v>
      </c>
      <c r="L1435" s="24">
        <v>0</v>
      </c>
      <c r="M1435" s="44">
        <v>73900</v>
      </c>
      <c r="N1435" s="44">
        <v>57900</v>
      </c>
      <c r="O1435" s="44">
        <v>56100</v>
      </c>
      <c r="P1435" s="44" t="s">
        <v>28</v>
      </c>
      <c r="Q1435" s="44">
        <v>47900</v>
      </c>
      <c r="R1435" s="44">
        <v>46400</v>
      </c>
      <c r="S1435" s="44" t="s">
        <v>28</v>
      </c>
      <c r="T1435" s="44">
        <v>40900</v>
      </c>
      <c r="U1435" s="44">
        <v>38800</v>
      </c>
      <c r="V1435" s="47">
        <v>39600</v>
      </c>
      <c r="W1435" s="47">
        <v>883400</v>
      </c>
      <c r="X1435" s="47">
        <v>26900</v>
      </c>
      <c r="Y1435" s="47">
        <v>24800</v>
      </c>
      <c r="Z1435" s="47">
        <v>25600</v>
      </c>
      <c r="AA1435" s="47">
        <v>1472400</v>
      </c>
      <c r="AB1435" s="47">
        <v>17600</v>
      </c>
      <c r="AC1435" s="47">
        <v>15500</v>
      </c>
      <c r="AD1435" s="47">
        <v>16300</v>
      </c>
      <c r="AE1435" s="47" t="s">
        <v>5416</v>
      </c>
      <c r="AF1435" s="45" t="s">
        <v>5416</v>
      </c>
      <c r="AG1435" s="52"/>
      <c r="AH1435" s="46"/>
      <c r="AI1435" t="e">
        <f>E1435&amp;H1435&amp;I1435&amp;J1435&amp;K1435&amp;M1435&amp;#REF!&amp;#REF!&amp;N1435&amp;O1435&amp;P1435&amp;Q1435&amp;R1435&amp;S1435&amp;T1435&amp;U1435&amp;V1435</f>
        <v>#REF!</v>
      </c>
      <c r="AJ1435" t="str">
        <f>IF(E1435="","",IFERROR(IF(MATCH(E1435,#REF!,0),"O","X"),"X"))</f>
        <v>X</v>
      </c>
    </row>
    <row r="1436" spans="1:36">
      <c r="A1436" s="6" t="s">
        <v>1282</v>
      </c>
      <c r="B1436" s="6">
        <v>546</v>
      </c>
      <c r="C1436" s="6" t="s">
        <v>1830</v>
      </c>
      <c r="D1436" s="6" t="s">
        <v>5462</v>
      </c>
      <c r="E1436" s="6" t="s">
        <v>5245</v>
      </c>
      <c r="F1436" s="6" t="str">
        <f>VLOOKUP(E1436,'홈플러스-업데이트'!E550:E2830,1,0)</f>
        <v>Z324SS5SK.AKOR</v>
      </c>
      <c r="G1436" s="14">
        <v>2100000</v>
      </c>
      <c r="H1436" s="6" t="s">
        <v>48</v>
      </c>
      <c r="I1436" s="6" t="s">
        <v>49</v>
      </c>
      <c r="J1436" s="6" t="s">
        <v>50</v>
      </c>
      <c r="K1436" s="6" t="s">
        <v>51</v>
      </c>
      <c r="L1436" s="24">
        <v>0</v>
      </c>
      <c r="M1436" s="44">
        <v>73900</v>
      </c>
      <c r="N1436" s="44">
        <v>57900</v>
      </c>
      <c r="O1436" s="44">
        <v>56100</v>
      </c>
      <c r="P1436" s="44" t="s">
        <v>28</v>
      </c>
      <c r="Q1436" s="44">
        <v>47900</v>
      </c>
      <c r="R1436" s="44">
        <v>46400</v>
      </c>
      <c r="S1436" s="44" t="s">
        <v>28</v>
      </c>
      <c r="T1436" s="44">
        <v>40900</v>
      </c>
      <c r="U1436" s="44">
        <v>38800</v>
      </c>
      <c r="V1436" s="47">
        <v>39600</v>
      </c>
      <c r="W1436" s="47">
        <v>883400</v>
      </c>
      <c r="X1436" s="47">
        <v>26900</v>
      </c>
      <c r="Y1436" s="47">
        <v>24800</v>
      </c>
      <c r="Z1436" s="47">
        <v>25600</v>
      </c>
      <c r="AA1436" s="47">
        <v>1472400</v>
      </c>
      <c r="AB1436" s="47">
        <v>17600</v>
      </c>
      <c r="AC1436" s="47">
        <v>15500</v>
      </c>
      <c r="AD1436" s="47">
        <v>16300</v>
      </c>
      <c r="AE1436" s="47" t="s">
        <v>5416</v>
      </c>
      <c r="AF1436" s="45" t="s">
        <v>5416</v>
      </c>
      <c r="AG1436" s="52"/>
      <c r="AH1436" s="46"/>
      <c r="AI1436" t="e">
        <f>E1436&amp;H1436&amp;I1436&amp;J1436&amp;K1436&amp;M1436&amp;#REF!&amp;#REF!&amp;N1436&amp;O1436&amp;P1436&amp;Q1436&amp;R1436&amp;S1436&amp;T1436&amp;U1436&amp;V1436</f>
        <v>#REF!</v>
      </c>
      <c r="AJ1436" t="str">
        <f>IF(E1436="","",IFERROR(IF(MATCH(E1436,#REF!,0),"O","X"),"X"))</f>
        <v>X</v>
      </c>
    </row>
    <row r="1437" spans="1:36">
      <c r="A1437" s="6" t="s">
        <v>1282</v>
      </c>
      <c r="B1437" s="6">
        <v>547</v>
      </c>
      <c r="C1437" s="6" t="s">
        <v>1831</v>
      </c>
      <c r="D1437" s="6" t="s">
        <v>5462</v>
      </c>
      <c r="E1437" s="6" t="s">
        <v>5244</v>
      </c>
      <c r="F1437" s="6" t="str">
        <f>VLOOKUP(E1437,'홈플러스-업데이트'!E551:E2831,1,0)</f>
        <v>Z324SS5S.AKOR</v>
      </c>
      <c r="G1437" s="14">
        <v>2100000</v>
      </c>
      <c r="H1437" s="6" t="s">
        <v>48</v>
      </c>
      <c r="I1437" s="6" t="s">
        <v>49</v>
      </c>
      <c r="J1437" s="6" t="s">
        <v>50</v>
      </c>
      <c r="K1437" s="6" t="s">
        <v>51</v>
      </c>
      <c r="L1437" s="24">
        <v>0</v>
      </c>
      <c r="M1437" s="44">
        <v>73900</v>
      </c>
      <c r="N1437" s="44">
        <v>57900</v>
      </c>
      <c r="O1437" s="44">
        <v>56100</v>
      </c>
      <c r="P1437" s="44" t="s">
        <v>28</v>
      </c>
      <c r="Q1437" s="44">
        <v>47900</v>
      </c>
      <c r="R1437" s="44">
        <v>46400</v>
      </c>
      <c r="S1437" s="44" t="s">
        <v>28</v>
      </c>
      <c r="T1437" s="44">
        <v>40900</v>
      </c>
      <c r="U1437" s="44">
        <v>38800</v>
      </c>
      <c r="V1437" s="47">
        <v>39600</v>
      </c>
      <c r="W1437" s="47">
        <v>883400</v>
      </c>
      <c r="X1437" s="47">
        <v>26900</v>
      </c>
      <c r="Y1437" s="47">
        <v>24800</v>
      </c>
      <c r="Z1437" s="47">
        <v>25600</v>
      </c>
      <c r="AA1437" s="47">
        <v>1472400</v>
      </c>
      <c r="AB1437" s="47">
        <v>17600</v>
      </c>
      <c r="AC1437" s="47">
        <v>15500</v>
      </c>
      <c r="AD1437" s="47">
        <v>16300</v>
      </c>
      <c r="AE1437" s="47" t="s">
        <v>5416</v>
      </c>
      <c r="AF1437" s="45" t="s">
        <v>5416</v>
      </c>
      <c r="AG1437" s="52"/>
      <c r="AH1437" s="46"/>
      <c r="AI1437" t="e">
        <f>E1437&amp;H1437&amp;I1437&amp;J1437&amp;K1437&amp;M1437&amp;#REF!&amp;#REF!&amp;N1437&amp;O1437&amp;P1437&amp;Q1437&amp;R1437&amp;S1437&amp;T1437&amp;U1437&amp;V1437</f>
        <v>#REF!</v>
      </c>
      <c r="AJ1437" t="str">
        <f>IF(E1437="","",IFERROR(IF(MATCH(E1437,#REF!,0),"O","X"),"X"))</f>
        <v>X</v>
      </c>
    </row>
    <row r="1438" spans="1:36">
      <c r="A1438" s="6" t="s">
        <v>1282</v>
      </c>
      <c r="B1438" s="6">
        <v>548</v>
      </c>
      <c r="C1438" s="6" t="s">
        <v>1832</v>
      </c>
      <c r="D1438" s="6" t="s">
        <v>5462</v>
      </c>
      <c r="E1438" s="6" t="s">
        <v>5243</v>
      </c>
      <c r="F1438" s="6" t="str">
        <f>VLOOKUP(E1438,'홈플러스-업데이트'!E552:E2832,1,0)</f>
        <v>Z324SM5SK.AKOR</v>
      </c>
      <c r="G1438" s="14">
        <v>2100000</v>
      </c>
      <c r="H1438" s="6" t="s">
        <v>48</v>
      </c>
      <c r="I1438" s="6" t="s">
        <v>49</v>
      </c>
      <c r="J1438" s="6" t="s">
        <v>50</v>
      </c>
      <c r="K1438" s="6" t="s">
        <v>51</v>
      </c>
      <c r="L1438" s="24">
        <v>0</v>
      </c>
      <c r="M1438" s="44">
        <v>73900</v>
      </c>
      <c r="N1438" s="44">
        <v>57900</v>
      </c>
      <c r="O1438" s="44">
        <v>56100</v>
      </c>
      <c r="P1438" s="44" t="s">
        <v>28</v>
      </c>
      <c r="Q1438" s="44">
        <v>47900</v>
      </c>
      <c r="R1438" s="44">
        <v>46400</v>
      </c>
      <c r="S1438" s="44" t="s">
        <v>28</v>
      </c>
      <c r="T1438" s="44">
        <v>40900</v>
      </c>
      <c r="U1438" s="44">
        <v>38800</v>
      </c>
      <c r="V1438" s="47">
        <v>39600</v>
      </c>
      <c r="W1438" s="47">
        <v>883400</v>
      </c>
      <c r="X1438" s="47">
        <v>26900</v>
      </c>
      <c r="Y1438" s="47">
        <v>24800</v>
      </c>
      <c r="Z1438" s="47">
        <v>25600</v>
      </c>
      <c r="AA1438" s="47">
        <v>1472400</v>
      </c>
      <c r="AB1438" s="47">
        <v>17600</v>
      </c>
      <c r="AC1438" s="47">
        <v>15500</v>
      </c>
      <c r="AD1438" s="47">
        <v>16300</v>
      </c>
      <c r="AE1438" s="47" t="s">
        <v>5416</v>
      </c>
      <c r="AF1438" s="45" t="s">
        <v>5416</v>
      </c>
      <c r="AG1438" s="52"/>
      <c r="AH1438" s="46"/>
      <c r="AI1438" t="e">
        <f>E1438&amp;H1438&amp;I1438&amp;J1438&amp;K1438&amp;M1438&amp;#REF!&amp;#REF!&amp;N1438&amp;O1438&amp;P1438&amp;Q1438&amp;R1438&amp;S1438&amp;T1438&amp;U1438&amp;V1438</f>
        <v>#REF!</v>
      </c>
      <c r="AJ1438" t="str">
        <f>IF(E1438="","",IFERROR(IF(MATCH(E1438,#REF!,0),"O","X"),"X"))</f>
        <v>X</v>
      </c>
    </row>
    <row r="1439" spans="1:36">
      <c r="A1439" s="6" t="s">
        <v>1282</v>
      </c>
      <c r="B1439" s="6">
        <v>538</v>
      </c>
      <c r="C1439" s="6" t="s">
        <v>1822</v>
      </c>
      <c r="D1439" s="6" t="s">
        <v>5462</v>
      </c>
      <c r="E1439" s="6" t="s">
        <v>5241</v>
      </c>
      <c r="F1439" s="6" t="str">
        <f>VLOOKUP(E1439,'홈플러스-업데이트'!E542:E2822,1,0)</f>
        <v>Z324GQ5S.AKOR</v>
      </c>
      <c r="G1439" s="14">
        <v>1950000</v>
      </c>
      <c r="H1439" s="6" t="s">
        <v>48</v>
      </c>
      <c r="I1439" s="6" t="s">
        <v>49</v>
      </c>
      <c r="J1439" s="6" t="s">
        <v>50</v>
      </c>
      <c r="K1439" s="6" t="s">
        <v>51</v>
      </c>
      <c r="L1439" s="24">
        <v>0</v>
      </c>
      <c r="M1439" s="44">
        <v>68900</v>
      </c>
      <c r="N1439" s="44">
        <v>53900</v>
      </c>
      <c r="O1439" s="44">
        <v>52200</v>
      </c>
      <c r="P1439" s="44" t="s">
        <v>28</v>
      </c>
      <c r="Q1439" s="44">
        <v>44900</v>
      </c>
      <c r="R1439" s="44">
        <v>43500</v>
      </c>
      <c r="S1439" s="44" t="s">
        <v>28</v>
      </c>
      <c r="T1439" s="44">
        <v>38900</v>
      </c>
      <c r="U1439" s="44">
        <v>36900</v>
      </c>
      <c r="V1439" s="47">
        <v>37700</v>
      </c>
      <c r="W1439" s="47">
        <v>840200</v>
      </c>
      <c r="X1439" s="47">
        <v>25600</v>
      </c>
      <c r="Y1439" s="47">
        <v>23600</v>
      </c>
      <c r="Z1439" s="47">
        <v>24400</v>
      </c>
      <c r="AA1439" s="47">
        <v>1400400</v>
      </c>
      <c r="AB1439" s="47">
        <v>16800</v>
      </c>
      <c r="AC1439" s="47">
        <v>14800</v>
      </c>
      <c r="AD1439" s="47">
        <v>15600</v>
      </c>
      <c r="AE1439" s="47" t="s">
        <v>5416</v>
      </c>
      <c r="AF1439" s="45" t="s">
        <v>5416</v>
      </c>
      <c r="AG1439" s="52"/>
      <c r="AH1439" s="46"/>
      <c r="AI1439" t="e">
        <f>E1439&amp;H1439&amp;I1439&amp;J1439&amp;K1439&amp;M1439&amp;#REF!&amp;#REF!&amp;N1439&amp;O1439&amp;P1439&amp;Q1439&amp;R1439&amp;S1439&amp;T1439&amp;U1439&amp;V1439</f>
        <v>#REF!</v>
      </c>
      <c r="AJ1439" t="str">
        <f>IF(E1439="","",IFERROR(IF(MATCH(E1439,#REF!,0),"O","X"),"X"))</f>
        <v>X</v>
      </c>
    </row>
    <row r="1440" spans="1:36">
      <c r="A1440" s="6" t="s">
        <v>1282</v>
      </c>
      <c r="B1440" s="6">
        <v>537</v>
      </c>
      <c r="C1440" s="6" t="s">
        <v>1821</v>
      </c>
      <c r="D1440" s="6" t="s">
        <v>5462</v>
      </c>
      <c r="E1440" s="6" t="s">
        <v>5240</v>
      </c>
      <c r="F1440" s="6" t="str">
        <f>VLOOKUP(E1440,'홈플러스-업데이트'!E541:E2821,1,0)</f>
        <v>Z324GN5S.AKOR</v>
      </c>
      <c r="G1440" s="14">
        <v>1950000</v>
      </c>
      <c r="H1440" s="6" t="s">
        <v>48</v>
      </c>
      <c r="I1440" s="6" t="s">
        <v>49</v>
      </c>
      <c r="J1440" s="6" t="s">
        <v>50</v>
      </c>
      <c r="K1440" s="6" t="s">
        <v>51</v>
      </c>
      <c r="L1440" s="24">
        <v>0</v>
      </c>
      <c r="M1440" s="44">
        <v>68900</v>
      </c>
      <c r="N1440" s="44">
        <v>53900</v>
      </c>
      <c r="O1440" s="44">
        <v>52200</v>
      </c>
      <c r="P1440" s="44" t="s">
        <v>28</v>
      </c>
      <c r="Q1440" s="44">
        <v>44900</v>
      </c>
      <c r="R1440" s="44">
        <v>43500</v>
      </c>
      <c r="S1440" s="44" t="s">
        <v>28</v>
      </c>
      <c r="T1440" s="44">
        <v>38900</v>
      </c>
      <c r="U1440" s="44">
        <v>36900</v>
      </c>
      <c r="V1440" s="47">
        <v>37700</v>
      </c>
      <c r="W1440" s="47">
        <v>840200</v>
      </c>
      <c r="X1440" s="47">
        <v>25600</v>
      </c>
      <c r="Y1440" s="47">
        <v>23600</v>
      </c>
      <c r="Z1440" s="47">
        <v>24400</v>
      </c>
      <c r="AA1440" s="47">
        <v>1400400</v>
      </c>
      <c r="AB1440" s="47">
        <v>16800</v>
      </c>
      <c r="AC1440" s="47">
        <v>14800</v>
      </c>
      <c r="AD1440" s="47">
        <v>15600</v>
      </c>
      <c r="AE1440" s="47" t="s">
        <v>5416</v>
      </c>
      <c r="AF1440" s="45" t="s">
        <v>5416</v>
      </c>
      <c r="AG1440" s="52"/>
      <c r="AH1440" s="46"/>
      <c r="AI1440" t="e">
        <f>E1440&amp;H1440&amp;I1440&amp;J1440&amp;K1440&amp;M1440&amp;#REF!&amp;#REF!&amp;N1440&amp;O1440&amp;P1440&amp;Q1440&amp;R1440&amp;S1440&amp;T1440&amp;U1440&amp;V1440</f>
        <v>#REF!</v>
      </c>
      <c r="AJ1440" t="str">
        <f>IF(E1440="","",IFERROR(IF(MATCH(E1440,#REF!,0),"O","X"),"X"))</f>
        <v>X</v>
      </c>
    </row>
    <row r="1441" spans="1:36">
      <c r="A1441" s="6" t="s">
        <v>1282</v>
      </c>
      <c r="B1441" s="6">
        <v>536</v>
      </c>
      <c r="C1441" s="6" t="s">
        <v>1820</v>
      </c>
      <c r="D1441" s="6" t="s">
        <v>5462</v>
      </c>
      <c r="E1441" s="6" t="s">
        <v>5239</v>
      </c>
      <c r="F1441" s="6" t="str">
        <f>VLOOKUP(E1441,'홈플러스-업데이트'!E540:E2820,1,0)</f>
        <v>Z324GH5S.AKOR</v>
      </c>
      <c r="G1441" s="14">
        <v>1950000</v>
      </c>
      <c r="H1441" s="6" t="s">
        <v>48</v>
      </c>
      <c r="I1441" s="6" t="s">
        <v>49</v>
      </c>
      <c r="J1441" s="6" t="s">
        <v>50</v>
      </c>
      <c r="K1441" s="6" t="s">
        <v>51</v>
      </c>
      <c r="L1441" s="24">
        <v>0</v>
      </c>
      <c r="M1441" s="44">
        <v>68900</v>
      </c>
      <c r="N1441" s="44">
        <v>53900</v>
      </c>
      <c r="O1441" s="44">
        <v>52200</v>
      </c>
      <c r="P1441" s="44" t="s">
        <v>28</v>
      </c>
      <c r="Q1441" s="44">
        <v>44900</v>
      </c>
      <c r="R1441" s="44">
        <v>43500</v>
      </c>
      <c r="S1441" s="44" t="s">
        <v>28</v>
      </c>
      <c r="T1441" s="44">
        <v>38900</v>
      </c>
      <c r="U1441" s="44">
        <v>36900</v>
      </c>
      <c r="V1441" s="47">
        <v>37700</v>
      </c>
      <c r="W1441" s="47">
        <v>840200</v>
      </c>
      <c r="X1441" s="47">
        <v>25600</v>
      </c>
      <c r="Y1441" s="47">
        <v>23600</v>
      </c>
      <c r="Z1441" s="47">
        <v>24400</v>
      </c>
      <c r="AA1441" s="47">
        <v>1400400</v>
      </c>
      <c r="AB1441" s="47">
        <v>16800</v>
      </c>
      <c r="AC1441" s="47">
        <v>14800</v>
      </c>
      <c r="AD1441" s="47">
        <v>15600</v>
      </c>
      <c r="AE1441" s="47" t="s">
        <v>5416</v>
      </c>
      <c r="AF1441" s="45" t="s">
        <v>5416</v>
      </c>
      <c r="AG1441" s="52"/>
      <c r="AH1441" s="46"/>
      <c r="AI1441" t="e">
        <f>E1441&amp;H1441&amp;I1441&amp;J1441&amp;K1441&amp;M1441&amp;#REF!&amp;#REF!&amp;N1441&amp;O1441&amp;P1441&amp;Q1441&amp;R1441&amp;S1441&amp;T1441&amp;U1441&amp;V1441</f>
        <v>#REF!</v>
      </c>
      <c r="AJ1441" t="str">
        <f>IF(E1441="","",IFERROR(IF(MATCH(E1441,#REF!,0),"O","X"),"X"))</f>
        <v>X</v>
      </c>
    </row>
    <row r="1442" spans="1:36">
      <c r="A1442" s="6" t="s">
        <v>1282</v>
      </c>
      <c r="B1442" s="6">
        <v>542</v>
      </c>
      <c r="C1442" s="6" t="s">
        <v>1826</v>
      </c>
      <c r="D1442" s="6" t="s">
        <v>5462</v>
      </c>
      <c r="E1442" s="6" t="s">
        <v>5238</v>
      </c>
      <c r="F1442" s="6" t="str">
        <f>VLOOKUP(E1442,'홈플러스-업데이트'!E546:E2826,1,0)</f>
        <v>Z324GG5S.AKOR</v>
      </c>
      <c r="G1442" s="14">
        <v>1950000</v>
      </c>
      <c r="H1442" s="6" t="s">
        <v>48</v>
      </c>
      <c r="I1442" s="6" t="s">
        <v>49</v>
      </c>
      <c r="J1442" s="6" t="s">
        <v>50</v>
      </c>
      <c r="K1442" s="6" t="s">
        <v>51</v>
      </c>
      <c r="L1442" s="24">
        <v>0</v>
      </c>
      <c r="M1442" s="44">
        <v>68900</v>
      </c>
      <c r="N1442" s="44">
        <v>53900</v>
      </c>
      <c r="O1442" s="44">
        <v>52200</v>
      </c>
      <c r="P1442" s="44" t="s">
        <v>28</v>
      </c>
      <c r="Q1442" s="44">
        <v>44900</v>
      </c>
      <c r="R1442" s="44">
        <v>43500</v>
      </c>
      <c r="S1442" s="44" t="s">
        <v>28</v>
      </c>
      <c r="T1442" s="44">
        <v>38900</v>
      </c>
      <c r="U1442" s="44">
        <v>36900</v>
      </c>
      <c r="V1442" s="47">
        <v>37700</v>
      </c>
      <c r="W1442" s="47">
        <v>840200</v>
      </c>
      <c r="X1442" s="47">
        <v>25600</v>
      </c>
      <c r="Y1442" s="47">
        <v>23600</v>
      </c>
      <c r="Z1442" s="47">
        <v>24400</v>
      </c>
      <c r="AA1442" s="47">
        <v>1400400</v>
      </c>
      <c r="AB1442" s="47">
        <v>16800</v>
      </c>
      <c r="AC1442" s="47">
        <v>14800</v>
      </c>
      <c r="AD1442" s="47">
        <v>15600</v>
      </c>
      <c r="AE1442" s="47" t="s">
        <v>5416</v>
      </c>
      <c r="AF1442" s="45" t="s">
        <v>5416</v>
      </c>
      <c r="AG1442" s="52"/>
      <c r="AH1442" s="46"/>
      <c r="AI1442" t="e">
        <f>E1442&amp;H1442&amp;I1442&amp;J1442&amp;K1442&amp;M1442&amp;#REF!&amp;#REF!&amp;N1442&amp;O1442&amp;P1442&amp;Q1442&amp;R1442&amp;S1442&amp;T1442&amp;U1442&amp;V1442</f>
        <v>#REF!</v>
      </c>
      <c r="AJ1442" t="str">
        <f>IF(E1442="","",IFERROR(IF(MATCH(E1442,#REF!,0),"O","X"),"X"))</f>
        <v>X</v>
      </c>
    </row>
    <row r="1443" spans="1:36">
      <c r="A1443" s="6" t="s">
        <v>1282</v>
      </c>
      <c r="B1443" s="6">
        <v>495</v>
      </c>
      <c r="C1443" s="6" t="s">
        <v>1779</v>
      </c>
      <c r="D1443" s="6" t="s">
        <v>5462</v>
      </c>
      <c r="E1443" s="6" t="s">
        <v>5237</v>
      </c>
      <c r="F1443" s="6" t="str">
        <f>VLOOKUP(E1443,'홈플러스-업데이트'!E499:E2779,1,0)</f>
        <v>Z324GB5.AKOR</v>
      </c>
      <c r="G1443" s="14">
        <v>1950000</v>
      </c>
      <c r="H1443" s="6" t="s">
        <v>48</v>
      </c>
      <c r="I1443" s="6" t="s">
        <v>49</v>
      </c>
      <c r="J1443" s="6" t="s">
        <v>50</v>
      </c>
      <c r="K1443" s="6" t="s">
        <v>51</v>
      </c>
      <c r="L1443" s="24">
        <v>2800</v>
      </c>
      <c r="M1443" s="44">
        <v>66100</v>
      </c>
      <c r="N1443" s="44">
        <v>51100</v>
      </c>
      <c r="O1443" s="44">
        <v>49400</v>
      </c>
      <c r="P1443" s="44" t="s">
        <v>28</v>
      </c>
      <c r="Q1443" s="44">
        <v>42100</v>
      </c>
      <c r="R1443" s="44">
        <v>40700</v>
      </c>
      <c r="S1443" s="44" t="s">
        <v>28</v>
      </c>
      <c r="T1443" s="44">
        <v>36100</v>
      </c>
      <c r="U1443" s="44">
        <v>34100</v>
      </c>
      <c r="V1443" s="47">
        <v>34900</v>
      </c>
      <c r="W1443" s="47">
        <v>840200</v>
      </c>
      <c r="X1443" s="47">
        <v>22800</v>
      </c>
      <c r="Y1443" s="47">
        <v>20800</v>
      </c>
      <c r="Z1443" s="47">
        <v>21600</v>
      </c>
      <c r="AA1443" s="47">
        <v>1400400</v>
      </c>
      <c r="AB1443" s="47">
        <v>14000</v>
      </c>
      <c r="AC1443" s="47">
        <v>12000</v>
      </c>
      <c r="AD1443" s="47">
        <v>12800</v>
      </c>
      <c r="AE1443" s="47" t="s">
        <v>5416</v>
      </c>
      <c r="AF1443" s="45" t="s">
        <v>5416</v>
      </c>
      <c r="AG1443" s="52"/>
      <c r="AH1443" s="46"/>
      <c r="AI1443" t="e">
        <f>E1443&amp;H1443&amp;I1443&amp;J1443&amp;K1443&amp;M1443&amp;#REF!&amp;#REF!&amp;N1443&amp;O1443&amp;P1443&amp;Q1443&amp;R1443&amp;S1443&amp;T1443&amp;U1443&amp;V1443</f>
        <v>#REF!</v>
      </c>
      <c r="AJ1443" t="str">
        <f>IF(E1443="","",IFERROR(IF(MATCH(E1443,#REF!,0),"O","X"),"X"))</f>
        <v>X</v>
      </c>
    </row>
    <row r="1444" spans="1:36">
      <c r="A1444" s="6" t="s">
        <v>1282</v>
      </c>
      <c r="B1444" s="6">
        <v>492</v>
      </c>
      <c r="C1444" s="6" t="s">
        <v>1776</v>
      </c>
      <c r="D1444" s="6" t="s">
        <v>5462</v>
      </c>
      <c r="E1444" s="6" t="s">
        <v>5443</v>
      </c>
      <c r="F1444" s="6" t="str">
        <f>VLOOKUP(E1444,'홈플러스-업데이트'!E496:E2776,1,0)</f>
        <v>Z323SS8SK.AKOR</v>
      </c>
      <c r="G1444" s="14">
        <v>2050000</v>
      </c>
      <c r="H1444" s="6" t="s">
        <v>48</v>
      </c>
      <c r="I1444" s="6" t="s">
        <v>49</v>
      </c>
      <c r="J1444" s="6" t="s">
        <v>50</v>
      </c>
      <c r="K1444" s="6" t="s">
        <v>51</v>
      </c>
      <c r="L1444" s="24">
        <v>0</v>
      </c>
      <c r="M1444" s="44">
        <v>70900</v>
      </c>
      <c r="N1444" s="44">
        <v>55900</v>
      </c>
      <c r="O1444" s="44">
        <v>54200</v>
      </c>
      <c r="P1444" s="44" t="s">
        <v>28</v>
      </c>
      <c r="Q1444" s="44">
        <v>45900</v>
      </c>
      <c r="R1444" s="44">
        <v>44500</v>
      </c>
      <c r="S1444" s="44" t="s">
        <v>28</v>
      </c>
      <c r="T1444" s="44">
        <v>39900</v>
      </c>
      <c r="U1444" s="44">
        <v>37900</v>
      </c>
      <c r="V1444" s="47">
        <v>38700</v>
      </c>
      <c r="W1444" s="47">
        <v>861800</v>
      </c>
      <c r="X1444" s="47">
        <v>26300</v>
      </c>
      <c r="Y1444" s="47">
        <v>24300</v>
      </c>
      <c r="Z1444" s="47">
        <v>25100</v>
      </c>
      <c r="AA1444" s="47">
        <v>1436400</v>
      </c>
      <c r="AB1444" s="47">
        <v>17200</v>
      </c>
      <c r="AC1444" s="47">
        <v>15200</v>
      </c>
      <c r="AD1444" s="47">
        <v>16000</v>
      </c>
      <c r="AE1444" s="47" t="s">
        <v>5416</v>
      </c>
      <c r="AF1444" s="45" t="s">
        <v>5416</v>
      </c>
      <c r="AG1444" s="52"/>
      <c r="AH1444" s="46"/>
      <c r="AI1444" t="e">
        <f>E1444&amp;H1444&amp;I1444&amp;J1444&amp;K1444&amp;M1444&amp;#REF!&amp;#REF!&amp;N1444&amp;O1444&amp;P1444&amp;Q1444&amp;R1444&amp;S1444&amp;T1444&amp;U1444&amp;V1444</f>
        <v>#REF!</v>
      </c>
      <c r="AJ1444" t="str">
        <f>IF(E1444="","",IFERROR(IF(MATCH(E1444,#REF!,0),"O","X"),"X"))</f>
        <v>X</v>
      </c>
    </row>
    <row r="1445" spans="1:36">
      <c r="A1445" s="6" t="s">
        <v>1282</v>
      </c>
      <c r="B1445" s="6">
        <v>491</v>
      </c>
      <c r="C1445" s="6" t="s">
        <v>1775</v>
      </c>
      <c r="D1445" s="6" t="s">
        <v>5462</v>
      </c>
      <c r="E1445" s="6" t="s">
        <v>5442</v>
      </c>
      <c r="F1445" s="6" t="str">
        <f>VLOOKUP(E1445,'홈플러스-업데이트'!E495:E2775,1,0)</f>
        <v>Z323SS8S.AKOR</v>
      </c>
      <c r="G1445" s="14">
        <v>2050000</v>
      </c>
      <c r="H1445" s="6" t="s">
        <v>48</v>
      </c>
      <c r="I1445" s="6" t="s">
        <v>49</v>
      </c>
      <c r="J1445" s="6" t="s">
        <v>50</v>
      </c>
      <c r="K1445" s="6" t="s">
        <v>51</v>
      </c>
      <c r="L1445" s="24">
        <v>0</v>
      </c>
      <c r="M1445" s="44">
        <v>70900</v>
      </c>
      <c r="N1445" s="44">
        <v>55900</v>
      </c>
      <c r="O1445" s="44">
        <v>54200</v>
      </c>
      <c r="P1445" s="44" t="s">
        <v>28</v>
      </c>
      <c r="Q1445" s="44">
        <v>45900</v>
      </c>
      <c r="R1445" s="44">
        <v>44500</v>
      </c>
      <c r="S1445" s="44" t="s">
        <v>28</v>
      </c>
      <c r="T1445" s="44">
        <v>39900</v>
      </c>
      <c r="U1445" s="44">
        <v>37900</v>
      </c>
      <c r="V1445" s="47">
        <v>38700</v>
      </c>
      <c r="W1445" s="47">
        <v>861800</v>
      </c>
      <c r="X1445" s="47">
        <v>26300</v>
      </c>
      <c r="Y1445" s="47">
        <v>24300</v>
      </c>
      <c r="Z1445" s="47">
        <v>25100</v>
      </c>
      <c r="AA1445" s="47">
        <v>1436400</v>
      </c>
      <c r="AB1445" s="47">
        <v>17200</v>
      </c>
      <c r="AC1445" s="47">
        <v>15200</v>
      </c>
      <c r="AD1445" s="47">
        <v>16000</v>
      </c>
      <c r="AE1445" s="47" t="s">
        <v>5416</v>
      </c>
      <c r="AF1445" s="45" t="s">
        <v>5416</v>
      </c>
      <c r="AG1445" s="52"/>
      <c r="AH1445" s="46"/>
      <c r="AI1445" t="e">
        <f>E1445&amp;H1445&amp;I1445&amp;J1445&amp;K1445&amp;M1445&amp;#REF!&amp;#REF!&amp;N1445&amp;O1445&amp;P1445&amp;Q1445&amp;R1445&amp;S1445&amp;T1445&amp;U1445&amp;V1445</f>
        <v>#REF!</v>
      </c>
      <c r="AJ1445" t="str">
        <f>IF(E1445="","",IFERROR(IF(MATCH(E1445,#REF!,0),"O","X"),"X"))</f>
        <v>X</v>
      </c>
    </row>
    <row r="1446" spans="1:36">
      <c r="A1446" s="6" t="s">
        <v>1282</v>
      </c>
      <c r="B1446" s="6">
        <v>490</v>
      </c>
      <c r="C1446" s="6" t="s">
        <v>1774</v>
      </c>
      <c r="D1446" s="6" t="s">
        <v>5462</v>
      </c>
      <c r="E1446" s="6" t="s">
        <v>5441</v>
      </c>
      <c r="F1446" s="6" t="str">
        <f>VLOOKUP(E1446,'홈플러스-업데이트'!E494:E2774,1,0)</f>
        <v>Z323SM8SK.AKOR</v>
      </c>
      <c r="G1446" s="14">
        <v>2050000</v>
      </c>
      <c r="H1446" s="6" t="s">
        <v>48</v>
      </c>
      <c r="I1446" s="6" t="s">
        <v>49</v>
      </c>
      <c r="J1446" s="6" t="s">
        <v>50</v>
      </c>
      <c r="K1446" s="6" t="s">
        <v>51</v>
      </c>
      <c r="L1446" s="24">
        <v>0</v>
      </c>
      <c r="M1446" s="44">
        <v>70900</v>
      </c>
      <c r="N1446" s="44">
        <v>55900</v>
      </c>
      <c r="O1446" s="44">
        <v>54200</v>
      </c>
      <c r="P1446" s="44" t="s">
        <v>28</v>
      </c>
      <c r="Q1446" s="44">
        <v>45900</v>
      </c>
      <c r="R1446" s="44">
        <v>44500</v>
      </c>
      <c r="S1446" s="44" t="s">
        <v>28</v>
      </c>
      <c r="T1446" s="44">
        <v>39900</v>
      </c>
      <c r="U1446" s="44">
        <v>37900</v>
      </c>
      <c r="V1446" s="47">
        <v>38700</v>
      </c>
      <c r="W1446" s="47">
        <v>861800</v>
      </c>
      <c r="X1446" s="47">
        <v>26300</v>
      </c>
      <c r="Y1446" s="47">
        <v>24300</v>
      </c>
      <c r="Z1446" s="47">
        <v>25100</v>
      </c>
      <c r="AA1446" s="47">
        <v>1436400</v>
      </c>
      <c r="AB1446" s="47">
        <v>17200</v>
      </c>
      <c r="AC1446" s="47">
        <v>15200</v>
      </c>
      <c r="AD1446" s="47">
        <v>16000</v>
      </c>
      <c r="AE1446" s="47" t="s">
        <v>5416</v>
      </c>
      <c r="AF1446" s="45" t="s">
        <v>5416</v>
      </c>
      <c r="AG1446" s="52"/>
      <c r="AH1446" s="46"/>
      <c r="AI1446" t="e">
        <f>E1446&amp;H1446&amp;I1446&amp;J1446&amp;K1446&amp;M1446&amp;#REF!&amp;#REF!&amp;N1446&amp;O1446&amp;P1446&amp;Q1446&amp;R1446&amp;S1446&amp;T1446&amp;U1446&amp;V1446</f>
        <v>#REF!</v>
      </c>
      <c r="AJ1446" t="str">
        <f>IF(E1446="","",IFERROR(IF(MATCH(E1446,#REF!,0),"O","X"),"X"))</f>
        <v>X</v>
      </c>
    </row>
    <row r="1447" spans="1:36">
      <c r="A1447" s="6" t="s">
        <v>1282</v>
      </c>
      <c r="B1447" s="6">
        <v>489</v>
      </c>
      <c r="C1447" s="6" t="s">
        <v>1773</v>
      </c>
      <c r="D1447" s="6" t="s">
        <v>5462</v>
      </c>
      <c r="E1447" s="6" t="s">
        <v>5440</v>
      </c>
      <c r="F1447" s="6" t="str">
        <f>VLOOKUP(E1447,'홈플러스-업데이트'!E493:E2773,1,0)</f>
        <v>Z323SM8S.AKOR</v>
      </c>
      <c r="G1447" s="14">
        <v>2050000</v>
      </c>
      <c r="H1447" s="6" t="s">
        <v>48</v>
      </c>
      <c r="I1447" s="6" t="s">
        <v>49</v>
      </c>
      <c r="J1447" s="6" t="s">
        <v>50</v>
      </c>
      <c r="K1447" s="6" t="s">
        <v>51</v>
      </c>
      <c r="L1447" s="24">
        <v>0</v>
      </c>
      <c r="M1447" s="44">
        <v>70900</v>
      </c>
      <c r="N1447" s="44">
        <v>55900</v>
      </c>
      <c r="O1447" s="44">
        <v>54200</v>
      </c>
      <c r="P1447" s="44" t="s">
        <v>28</v>
      </c>
      <c r="Q1447" s="44">
        <v>45900</v>
      </c>
      <c r="R1447" s="44">
        <v>44500</v>
      </c>
      <c r="S1447" s="44" t="s">
        <v>28</v>
      </c>
      <c r="T1447" s="44">
        <v>39900</v>
      </c>
      <c r="U1447" s="44">
        <v>37900</v>
      </c>
      <c r="V1447" s="47">
        <v>38700</v>
      </c>
      <c r="W1447" s="47">
        <v>861800</v>
      </c>
      <c r="X1447" s="47">
        <v>26300</v>
      </c>
      <c r="Y1447" s="47">
        <v>24300</v>
      </c>
      <c r="Z1447" s="47">
        <v>25100</v>
      </c>
      <c r="AA1447" s="47">
        <v>1436400</v>
      </c>
      <c r="AB1447" s="47">
        <v>17200</v>
      </c>
      <c r="AC1447" s="47">
        <v>15200</v>
      </c>
      <c r="AD1447" s="47">
        <v>16000</v>
      </c>
      <c r="AE1447" s="47" t="s">
        <v>5416</v>
      </c>
      <c r="AF1447" s="45" t="s">
        <v>5416</v>
      </c>
      <c r="AG1447" s="52"/>
      <c r="AH1447" s="46"/>
      <c r="AI1447" t="e">
        <f>E1447&amp;H1447&amp;I1447&amp;J1447&amp;K1447&amp;M1447&amp;#REF!&amp;#REF!&amp;N1447&amp;O1447&amp;P1447&amp;Q1447&amp;R1447&amp;S1447&amp;T1447&amp;U1447&amp;V1447</f>
        <v>#REF!</v>
      </c>
      <c r="AJ1447" t="str">
        <f>IF(E1447="","",IFERROR(IF(MATCH(E1447,#REF!,0),"O","X"),"X"))</f>
        <v>X</v>
      </c>
    </row>
    <row r="1448" spans="1:36">
      <c r="A1448" s="6" t="s">
        <v>1282</v>
      </c>
      <c r="B1448" s="6">
        <v>488</v>
      </c>
      <c r="C1448" s="6" t="s">
        <v>1772</v>
      </c>
      <c r="D1448" s="6" t="s">
        <v>5462</v>
      </c>
      <c r="E1448" s="6" t="s">
        <v>5439</v>
      </c>
      <c r="F1448" s="6" t="str">
        <f>VLOOKUP(E1448,'홈플러스-업데이트'!E492:E2772,1,0)</f>
        <v>Z323SG8SK.AKOR</v>
      </c>
      <c r="G1448" s="14">
        <v>2050000</v>
      </c>
      <c r="H1448" s="6" t="s">
        <v>48</v>
      </c>
      <c r="I1448" s="6" t="s">
        <v>49</v>
      </c>
      <c r="J1448" s="6" t="s">
        <v>50</v>
      </c>
      <c r="K1448" s="6" t="s">
        <v>51</v>
      </c>
      <c r="L1448" s="24">
        <v>0</v>
      </c>
      <c r="M1448" s="44">
        <v>70900</v>
      </c>
      <c r="N1448" s="44">
        <v>55900</v>
      </c>
      <c r="O1448" s="44">
        <v>54200</v>
      </c>
      <c r="P1448" s="44" t="s">
        <v>28</v>
      </c>
      <c r="Q1448" s="44">
        <v>45900</v>
      </c>
      <c r="R1448" s="44">
        <v>44500</v>
      </c>
      <c r="S1448" s="44" t="s">
        <v>28</v>
      </c>
      <c r="T1448" s="44">
        <v>39900</v>
      </c>
      <c r="U1448" s="44">
        <v>37900</v>
      </c>
      <c r="V1448" s="47">
        <v>38700</v>
      </c>
      <c r="W1448" s="47">
        <v>861800</v>
      </c>
      <c r="X1448" s="47">
        <v>26300</v>
      </c>
      <c r="Y1448" s="47">
        <v>24300</v>
      </c>
      <c r="Z1448" s="47">
        <v>25100</v>
      </c>
      <c r="AA1448" s="47">
        <v>1436400</v>
      </c>
      <c r="AB1448" s="47">
        <v>17200</v>
      </c>
      <c r="AC1448" s="47">
        <v>15200</v>
      </c>
      <c r="AD1448" s="47">
        <v>16000</v>
      </c>
      <c r="AE1448" s="47" t="s">
        <v>5416</v>
      </c>
      <c r="AF1448" s="45" t="s">
        <v>5416</v>
      </c>
      <c r="AG1448" s="52"/>
      <c r="AH1448" s="46"/>
      <c r="AI1448" t="e">
        <f>E1448&amp;H1448&amp;I1448&amp;J1448&amp;K1448&amp;M1448&amp;#REF!&amp;#REF!&amp;N1448&amp;O1448&amp;P1448&amp;Q1448&amp;R1448&amp;S1448&amp;T1448&amp;U1448&amp;V1448</f>
        <v>#REF!</v>
      </c>
      <c r="AJ1448" t="str">
        <f>IF(E1448="","",IFERROR(IF(MATCH(E1448,#REF!,0),"O","X"),"X"))</f>
        <v>X</v>
      </c>
    </row>
    <row r="1449" spans="1:36">
      <c r="A1449" s="6" t="s">
        <v>1282</v>
      </c>
      <c r="B1449" s="6">
        <v>487</v>
      </c>
      <c r="C1449" s="6" t="s">
        <v>1771</v>
      </c>
      <c r="D1449" s="6" t="s">
        <v>5462</v>
      </c>
      <c r="E1449" s="6" t="s">
        <v>5438</v>
      </c>
      <c r="F1449" s="6" t="str">
        <f>VLOOKUP(E1449,'홈플러스-업데이트'!E491:E2771,1,0)</f>
        <v>Z323SG8S.AKOR</v>
      </c>
      <c r="G1449" s="14">
        <v>2050000</v>
      </c>
      <c r="H1449" s="6" t="s">
        <v>48</v>
      </c>
      <c r="I1449" s="6" t="s">
        <v>49</v>
      </c>
      <c r="J1449" s="6" t="s">
        <v>50</v>
      </c>
      <c r="K1449" s="6" t="s">
        <v>51</v>
      </c>
      <c r="L1449" s="24">
        <v>0</v>
      </c>
      <c r="M1449" s="44">
        <v>70900</v>
      </c>
      <c r="N1449" s="44">
        <v>55900</v>
      </c>
      <c r="O1449" s="44">
        <v>54200</v>
      </c>
      <c r="P1449" s="44" t="s">
        <v>28</v>
      </c>
      <c r="Q1449" s="44">
        <v>45900</v>
      </c>
      <c r="R1449" s="44">
        <v>44500</v>
      </c>
      <c r="S1449" s="44" t="s">
        <v>28</v>
      </c>
      <c r="T1449" s="44">
        <v>39900</v>
      </c>
      <c r="U1449" s="44">
        <v>37900</v>
      </c>
      <c r="V1449" s="47">
        <v>38700</v>
      </c>
      <c r="W1449" s="47">
        <v>861800</v>
      </c>
      <c r="X1449" s="47">
        <v>26300</v>
      </c>
      <c r="Y1449" s="47">
        <v>24300</v>
      </c>
      <c r="Z1449" s="47">
        <v>25100</v>
      </c>
      <c r="AA1449" s="47">
        <v>1436400</v>
      </c>
      <c r="AB1449" s="47">
        <v>17200</v>
      </c>
      <c r="AC1449" s="47">
        <v>15200</v>
      </c>
      <c r="AD1449" s="47">
        <v>16000</v>
      </c>
      <c r="AE1449" s="47" t="s">
        <v>5416</v>
      </c>
      <c r="AF1449" s="45" t="s">
        <v>5416</v>
      </c>
      <c r="AG1449" s="52"/>
      <c r="AH1449" s="46"/>
      <c r="AI1449" t="e">
        <f>E1449&amp;H1449&amp;I1449&amp;J1449&amp;K1449&amp;M1449&amp;#REF!&amp;#REF!&amp;N1449&amp;O1449&amp;P1449&amp;Q1449&amp;R1449&amp;S1449&amp;T1449&amp;U1449&amp;V1449</f>
        <v>#REF!</v>
      </c>
      <c r="AJ1449" t="str">
        <f>IF(E1449="","",IFERROR(IF(MATCH(E1449,#REF!,0),"O","X"),"X"))</f>
        <v>X</v>
      </c>
    </row>
    <row r="1450" spans="1:36">
      <c r="A1450" s="6" t="s">
        <v>1282</v>
      </c>
      <c r="B1450" s="6">
        <v>486</v>
      </c>
      <c r="C1450" s="6" t="s">
        <v>1770</v>
      </c>
      <c r="D1450" s="6" t="s">
        <v>5462</v>
      </c>
      <c r="E1450" s="6" t="s">
        <v>5437</v>
      </c>
      <c r="F1450" s="6" t="str">
        <f>VLOOKUP(E1450,'홈플러스-업데이트'!E490:E2770,1,0)</f>
        <v>Z323GY8SK.AKOR</v>
      </c>
      <c r="G1450" s="14">
        <v>1900000</v>
      </c>
      <c r="H1450" s="6" t="s">
        <v>48</v>
      </c>
      <c r="I1450" s="6" t="s">
        <v>49</v>
      </c>
      <c r="J1450" s="6" t="s">
        <v>50</v>
      </c>
      <c r="K1450" s="6" t="s">
        <v>51</v>
      </c>
      <c r="L1450" s="24">
        <v>0</v>
      </c>
      <c r="M1450" s="44">
        <v>65900</v>
      </c>
      <c r="N1450" s="44">
        <v>51900</v>
      </c>
      <c r="O1450" s="44">
        <v>50300</v>
      </c>
      <c r="P1450" s="44" t="s">
        <v>28</v>
      </c>
      <c r="Q1450" s="44">
        <v>42900</v>
      </c>
      <c r="R1450" s="44">
        <v>41600</v>
      </c>
      <c r="S1450" s="44" t="s">
        <v>28</v>
      </c>
      <c r="T1450" s="44">
        <v>36900</v>
      </c>
      <c r="U1450" s="44">
        <v>35000</v>
      </c>
      <c r="V1450" s="47">
        <v>35700</v>
      </c>
      <c r="W1450" s="47">
        <v>797000</v>
      </c>
      <c r="X1450" s="47">
        <v>24300</v>
      </c>
      <c r="Y1450" s="47">
        <v>22400</v>
      </c>
      <c r="Z1450" s="47">
        <v>23100</v>
      </c>
      <c r="AA1450" s="47">
        <v>1328400</v>
      </c>
      <c r="AB1450" s="47">
        <v>15900</v>
      </c>
      <c r="AC1450" s="47">
        <v>14000</v>
      </c>
      <c r="AD1450" s="47">
        <v>14700</v>
      </c>
      <c r="AE1450" s="47" t="s">
        <v>5416</v>
      </c>
      <c r="AF1450" s="45" t="s">
        <v>5416</v>
      </c>
      <c r="AG1450" s="52"/>
      <c r="AH1450" s="46"/>
      <c r="AI1450" t="e">
        <f>E1450&amp;H1450&amp;I1450&amp;J1450&amp;K1450&amp;M1450&amp;#REF!&amp;#REF!&amp;N1450&amp;O1450&amp;P1450&amp;Q1450&amp;R1450&amp;S1450&amp;T1450&amp;U1450&amp;V1450</f>
        <v>#REF!</v>
      </c>
      <c r="AJ1450" t="str">
        <f>IF(E1450="","",IFERROR(IF(MATCH(E1450,#REF!,0),"O","X"),"X"))</f>
        <v>X</v>
      </c>
    </row>
    <row r="1451" spans="1:36">
      <c r="A1451" s="6" t="s">
        <v>1282</v>
      </c>
      <c r="B1451" s="6">
        <v>527</v>
      </c>
      <c r="C1451" s="6" t="s">
        <v>1811</v>
      </c>
      <c r="D1451" s="6" t="s">
        <v>5462</v>
      </c>
      <c r="E1451" s="6" t="s">
        <v>5436</v>
      </c>
      <c r="F1451" s="6" t="str">
        <f>VLOOKUP(E1451,'홈플러스-업데이트'!E531:E2811,1,0)</f>
        <v>Z323GY8S.AKOR</v>
      </c>
      <c r="G1451" s="14">
        <v>1900000</v>
      </c>
      <c r="H1451" s="6" t="s">
        <v>48</v>
      </c>
      <c r="I1451" s="6" t="s">
        <v>49</v>
      </c>
      <c r="J1451" s="6" t="s">
        <v>50</v>
      </c>
      <c r="K1451" s="6" t="s">
        <v>51</v>
      </c>
      <c r="L1451" s="24">
        <v>0</v>
      </c>
      <c r="M1451" s="44">
        <v>65900</v>
      </c>
      <c r="N1451" s="44">
        <v>51900</v>
      </c>
      <c r="O1451" s="44">
        <v>50300</v>
      </c>
      <c r="P1451" s="44" t="s">
        <v>28</v>
      </c>
      <c r="Q1451" s="44">
        <v>42900</v>
      </c>
      <c r="R1451" s="44">
        <v>41600</v>
      </c>
      <c r="S1451" s="44" t="s">
        <v>28</v>
      </c>
      <c r="T1451" s="44">
        <v>36900</v>
      </c>
      <c r="U1451" s="44">
        <v>35000</v>
      </c>
      <c r="V1451" s="47">
        <v>35700</v>
      </c>
      <c r="W1451" s="47">
        <v>797000</v>
      </c>
      <c r="X1451" s="47">
        <v>24300</v>
      </c>
      <c r="Y1451" s="47">
        <v>22400</v>
      </c>
      <c r="Z1451" s="47">
        <v>23100</v>
      </c>
      <c r="AA1451" s="47">
        <v>1328400</v>
      </c>
      <c r="AB1451" s="47">
        <v>15900</v>
      </c>
      <c r="AC1451" s="47">
        <v>14000</v>
      </c>
      <c r="AD1451" s="47">
        <v>14700</v>
      </c>
      <c r="AE1451" s="47" t="s">
        <v>5416</v>
      </c>
      <c r="AF1451" s="45" t="s">
        <v>5416</v>
      </c>
      <c r="AG1451" s="52"/>
      <c r="AH1451" s="46"/>
      <c r="AI1451" t="e">
        <f>E1451&amp;H1451&amp;I1451&amp;J1451&amp;K1451&amp;M1451&amp;#REF!&amp;#REF!&amp;N1451&amp;O1451&amp;P1451&amp;Q1451&amp;R1451&amp;S1451&amp;T1451&amp;U1451&amp;V1451</f>
        <v>#REF!</v>
      </c>
      <c r="AJ1451" t="str">
        <f>IF(E1451="","",IFERROR(IF(MATCH(E1451,#REF!,0),"O","X"),"X"))</f>
        <v>X</v>
      </c>
    </row>
    <row r="1452" spans="1:36">
      <c r="A1452" s="6" t="s">
        <v>1282</v>
      </c>
      <c r="B1452" s="6">
        <v>533</v>
      </c>
      <c r="C1452" s="6" t="s">
        <v>1817</v>
      </c>
      <c r="D1452" s="6" t="s">
        <v>5462</v>
      </c>
      <c r="E1452" s="6" t="s">
        <v>5432</v>
      </c>
      <c r="F1452" s="6" t="str">
        <f>VLOOKUP(E1452,'홈플러스-업데이트'!E537:E2817,1,0)</f>
        <v>Z323GP8S.AKOR</v>
      </c>
      <c r="G1452" s="14">
        <v>1900000</v>
      </c>
      <c r="H1452" s="6" t="s">
        <v>48</v>
      </c>
      <c r="I1452" s="6" t="s">
        <v>49</v>
      </c>
      <c r="J1452" s="6" t="s">
        <v>50</v>
      </c>
      <c r="K1452" s="6" t="s">
        <v>51</v>
      </c>
      <c r="L1452" s="24">
        <v>0</v>
      </c>
      <c r="M1452" s="44">
        <v>65900</v>
      </c>
      <c r="N1452" s="44">
        <v>51900</v>
      </c>
      <c r="O1452" s="44">
        <v>50300</v>
      </c>
      <c r="P1452" s="44" t="s">
        <v>28</v>
      </c>
      <c r="Q1452" s="44">
        <v>42900</v>
      </c>
      <c r="R1452" s="44">
        <v>41600</v>
      </c>
      <c r="S1452" s="44" t="s">
        <v>28</v>
      </c>
      <c r="T1452" s="44">
        <v>36900</v>
      </c>
      <c r="U1452" s="44">
        <v>35000</v>
      </c>
      <c r="V1452" s="47">
        <v>35700</v>
      </c>
      <c r="W1452" s="47">
        <v>797000</v>
      </c>
      <c r="X1452" s="47">
        <v>24300</v>
      </c>
      <c r="Y1452" s="47">
        <v>22400</v>
      </c>
      <c r="Z1452" s="47">
        <v>23100</v>
      </c>
      <c r="AA1452" s="47">
        <v>1328400</v>
      </c>
      <c r="AB1452" s="47">
        <v>15900</v>
      </c>
      <c r="AC1452" s="47">
        <v>14000</v>
      </c>
      <c r="AD1452" s="47">
        <v>14700</v>
      </c>
      <c r="AE1452" s="47" t="s">
        <v>5416</v>
      </c>
      <c r="AF1452" s="45" t="s">
        <v>5416</v>
      </c>
      <c r="AG1452" s="52"/>
      <c r="AH1452" s="46"/>
      <c r="AI1452" t="e">
        <f>E1452&amp;H1452&amp;I1452&amp;J1452&amp;K1452&amp;M1452&amp;#REF!&amp;#REF!&amp;N1452&amp;O1452&amp;P1452&amp;Q1452&amp;R1452&amp;S1452&amp;T1452&amp;U1452&amp;V1452</f>
        <v>#REF!</v>
      </c>
      <c r="AJ1452" t="str">
        <f>IF(E1452="","",IFERROR(IF(MATCH(E1452,#REF!,0),"O","X"),"X"))</f>
        <v>X</v>
      </c>
    </row>
    <row r="1453" spans="1:36">
      <c r="A1453" s="6" t="s">
        <v>1282</v>
      </c>
      <c r="B1453" s="6">
        <v>534</v>
      </c>
      <c r="C1453" s="6" t="s">
        <v>1818</v>
      </c>
      <c r="D1453" s="6" t="s">
        <v>5462</v>
      </c>
      <c r="E1453" s="6" t="s">
        <v>5431</v>
      </c>
      <c r="F1453" s="6" t="str">
        <f>VLOOKUP(E1453,'홈플러스-업데이트'!E538:E2818,1,0)</f>
        <v>Z323GN8SK.AKOR</v>
      </c>
      <c r="G1453" s="14">
        <v>1900000</v>
      </c>
      <c r="H1453" s="6" t="s">
        <v>48</v>
      </c>
      <c r="I1453" s="6" t="s">
        <v>49</v>
      </c>
      <c r="J1453" s="6" t="s">
        <v>50</v>
      </c>
      <c r="K1453" s="6" t="s">
        <v>51</v>
      </c>
      <c r="L1453" s="24">
        <v>0</v>
      </c>
      <c r="M1453" s="44">
        <v>65900</v>
      </c>
      <c r="N1453" s="44">
        <v>51900</v>
      </c>
      <c r="O1453" s="44">
        <v>50300</v>
      </c>
      <c r="P1453" s="44" t="s">
        <v>28</v>
      </c>
      <c r="Q1453" s="44">
        <v>42900</v>
      </c>
      <c r="R1453" s="44">
        <v>41600</v>
      </c>
      <c r="S1453" s="44" t="s">
        <v>28</v>
      </c>
      <c r="T1453" s="44">
        <v>36900</v>
      </c>
      <c r="U1453" s="44">
        <v>35000</v>
      </c>
      <c r="V1453" s="47">
        <v>35700</v>
      </c>
      <c r="W1453" s="47">
        <v>797000</v>
      </c>
      <c r="X1453" s="47">
        <v>24300</v>
      </c>
      <c r="Y1453" s="47">
        <v>22400</v>
      </c>
      <c r="Z1453" s="47">
        <v>23100</v>
      </c>
      <c r="AA1453" s="47">
        <v>1328400</v>
      </c>
      <c r="AB1453" s="47">
        <v>15900</v>
      </c>
      <c r="AC1453" s="47">
        <v>14000</v>
      </c>
      <c r="AD1453" s="47">
        <v>14700</v>
      </c>
      <c r="AE1453" s="47" t="s">
        <v>5416</v>
      </c>
      <c r="AF1453" s="45" t="s">
        <v>5416</v>
      </c>
      <c r="AG1453" s="52"/>
      <c r="AH1453" s="46"/>
      <c r="AI1453" t="e">
        <f>E1453&amp;H1453&amp;I1453&amp;J1453&amp;K1453&amp;M1453&amp;#REF!&amp;#REF!&amp;N1453&amp;O1453&amp;P1453&amp;Q1453&amp;R1453&amp;S1453&amp;T1453&amp;U1453&amp;V1453</f>
        <v>#REF!</v>
      </c>
      <c r="AJ1453" t="str">
        <f>IF(E1453="","",IFERROR(IF(MATCH(E1453,#REF!,0),"O","X"),"X"))</f>
        <v>X</v>
      </c>
    </row>
    <row r="1454" spans="1:36">
      <c r="A1454" s="6" t="s">
        <v>1282</v>
      </c>
      <c r="B1454" s="6">
        <v>532</v>
      </c>
      <c r="C1454" s="6" t="s">
        <v>1816</v>
      </c>
      <c r="D1454" s="6" t="s">
        <v>5462</v>
      </c>
      <c r="E1454" s="6" t="s">
        <v>5430</v>
      </c>
      <c r="F1454" s="6" t="str">
        <f>VLOOKUP(E1454,'홈플러스-업데이트'!E536:E2816,1,0)</f>
        <v>Z323GN8S.AKOR</v>
      </c>
      <c r="G1454" s="14">
        <v>1900000</v>
      </c>
      <c r="H1454" s="6" t="s">
        <v>48</v>
      </c>
      <c r="I1454" s="6" t="s">
        <v>49</v>
      </c>
      <c r="J1454" s="6" t="s">
        <v>50</v>
      </c>
      <c r="K1454" s="6" t="s">
        <v>51</v>
      </c>
      <c r="L1454" s="24">
        <v>0</v>
      </c>
      <c r="M1454" s="44">
        <v>65900</v>
      </c>
      <c r="N1454" s="44">
        <v>51900</v>
      </c>
      <c r="O1454" s="44">
        <v>50300</v>
      </c>
      <c r="P1454" s="44" t="s">
        <v>28</v>
      </c>
      <c r="Q1454" s="44">
        <v>42900</v>
      </c>
      <c r="R1454" s="44">
        <v>41600</v>
      </c>
      <c r="S1454" s="44" t="s">
        <v>28</v>
      </c>
      <c r="T1454" s="44">
        <v>36900</v>
      </c>
      <c r="U1454" s="44">
        <v>35000</v>
      </c>
      <c r="V1454" s="47">
        <v>35700</v>
      </c>
      <c r="W1454" s="47">
        <v>797000</v>
      </c>
      <c r="X1454" s="47">
        <v>24300</v>
      </c>
      <c r="Y1454" s="47">
        <v>22400</v>
      </c>
      <c r="Z1454" s="47">
        <v>23100</v>
      </c>
      <c r="AA1454" s="47">
        <v>1328400</v>
      </c>
      <c r="AB1454" s="47">
        <v>15900</v>
      </c>
      <c r="AC1454" s="47">
        <v>14000</v>
      </c>
      <c r="AD1454" s="47">
        <v>14700</v>
      </c>
      <c r="AE1454" s="47" t="s">
        <v>5416</v>
      </c>
      <c r="AF1454" s="45" t="s">
        <v>5416</v>
      </c>
      <c r="AG1454" s="52"/>
      <c r="AH1454" s="46"/>
      <c r="AI1454" t="e">
        <f>E1454&amp;H1454&amp;I1454&amp;J1454&amp;K1454&amp;M1454&amp;#REF!&amp;#REF!&amp;N1454&amp;O1454&amp;P1454&amp;Q1454&amp;R1454&amp;S1454&amp;T1454&amp;U1454&amp;V1454</f>
        <v>#REF!</v>
      </c>
      <c r="AJ1454" t="str">
        <f>IF(E1454="","",IFERROR(IF(MATCH(E1454,#REF!,0),"O","X"),"X"))</f>
        <v>X</v>
      </c>
    </row>
    <row r="1455" spans="1:36">
      <c r="A1455" s="6" t="s">
        <v>1282</v>
      </c>
      <c r="B1455" s="6">
        <v>531</v>
      </c>
      <c r="C1455" s="6" t="s">
        <v>1815</v>
      </c>
      <c r="D1455" s="6" t="s">
        <v>5462</v>
      </c>
      <c r="E1455" s="6" t="s">
        <v>5429</v>
      </c>
      <c r="F1455" s="6" t="str">
        <f>VLOOKUP(E1455,'홈플러스-업데이트'!E535:E2815,1,0)</f>
        <v>Z323GL8SK.AKOR</v>
      </c>
      <c r="G1455" s="14">
        <v>1900000</v>
      </c>
      <c r="H1455" s="6" t="s">
        <v>48</v>
      </c>
      <c r="I1455" s="6" t="s">
        <v>49</v>
      </c>
      <c r="J1455" s="6" t="s">
        <v>50</v>
      </c>
      <c r="K1455" s="6" t="s">
        <v>51</v>
      </c>
      <c r="L1455" s="24">
        <v>0</v>
      </c>
      <c r="M1455" s="44">
        <v>65900</v>
      </c>
      <c r="N1455" s="44">
        <v>51900</v>
      </c>
      <c r="O1455" s="44">
        <v>50300</v>
      </c>
      <c r="P1455" s="44" t="s">
        <v>28</v>
      </c>
      <c r="Q1455" s="44">
        <v>42900</v>
      </c>
      <c r="R1455" s="44">
        <v>41600</v>
      </c>
      <c r="S1455" s="44" t="s">
        <v>28</v>
      </c>
      <c r="T1455" s="44">
        <v>36900</v>
      </c>
      <c r="U1455" s="44">
        <v>35000</v>
      </c>
      <c r="V1455" s="47">
        <v>35700</v>
      </c>
      <c r="W1455" s="47">
        <v>797000</v>
      </c>
      <c r="X1455" s="47">
        <v>24300</v>
      </c>
      <c r="Y1455" s="47">
        <v>22400</v>
      </c>
      <c r="Z1455" s="47">
        <v>23100</v>
      </c>
      <c r="AA1455" s="47">
        <v>1328400</v>
      </c>
      <c r="AB1455" s="47">
        <v>15900</v>
      </c>
      <c r="AC1455" s="47">
        <v>14000</v>
      </c>
      <c r="AD1455" s="47">
        <v>14700</v>
      </c>
      <c r="AE1455" s="47" t="s">
        <v>5416</v>
      </c>
      <c r="AF1455" s="45" t="s">
        <v>5416</v>
      </c>
      <c r="AG1455" s="52"/>
      <c r="AH1455" s="46"/>
      <c r="AI1455" t="e">
        <f>E1455&amp;H1455&amp;I1455&amp;J1455&amp;K1455&amp;M1455&amp;#REF!&amp;#REF!&amp;N1455&amp;O1455&amp;P1455&amp;Q1455&amp;R1455&amp;S1455&amp;T1455&amp;U1455&amp;V1455</f>
        <v>#REF!</v>
      </c>
      <c r="AJ1455" t="str">
        <f>IF(E1455="","",IFERROR(IF(MATCH(E1455,#REF!,0),"O","X"),"X"))</f>
        <v>X</v>
      </c>
    </row>
    <row r="1456" spans="1:36">
      <c r="A1456" s="6" t="s">
        <v>1282</v>
      </c>
      <c r="B1456" s="6">
        <v>530</v>
      </c>
      <c r="C1456" s="6" t="s">
        <v>1814</v>
      </c>
      <c r="D1456" s="6" t="s">
        <v>5462</v>
      </c>
      <c r="E1456" s="6" t="s">
        <v>5428</v>
      </c>
      <c r="F1456" s="6" t="str">
        <f>VLOOKUP(E1456,'홈플러스-업데이트'!E534:E2814,1,0)</f>
        <v>Z323GL8S.AKOR</v>
      </c>
      <c r="G1456" s="14">
        <v>1900000</v>
      </c>
      <c r="H1456" s="6" t="s">
        <v>48</v>
      </c>
      <c r="I1456" s="6" t="s">
        <v>49</v>
      </c>
      <c r="J1456" s="6" t="s">
        <v>50</v>
      </c>
      <c r="K1456" s="6" t="s">
        <v>51</v>
      </c>
      <c r="L1456" s="24">
        <v>0</v>
      </c>
      <c r="M1456" s="44">
        <v>65900</v>
      </c>
      <c r="N1456" s="44">
        <v>51900</v>
      </c>
      <c r="O1456" s="44">
        <v>50300</v>
      </c>
      <c r="P1456" s="44" t="s">
        <v>28</v>
      </c>
      <c r="Q1456" s="44">
        <v>42900</v>
      </c>
      <c r="R1456" s="44">
        <v>41600</v>
      </c>
      <c r="S1456" s="44" t="s">
        <v>28</v>
      </c>
      <c r="T1456" s="44">
        <v>36900</v>
      </c>
      <c r="U1456" s="44">
        <v>35000</v>
      </c>
      <c r="V1456" s="47">
        <v>35700</v>
      </c>
      <c r="W1456" s="47">
        <v>797000</v>
      </c>
      <c r="X1456" s="47">
        <v>24300</v>
      </c>
      <c r="Y1456" s="47">
        <v>22400</v>
      </c>
      <c r="Z1456" s="47">
        <v>23100</v>
      </c>
      <c r="AA1456" s="47">
        <v>1328400</v>
      </c>
      <c r="AB1456" s="47">
        <v>15900</v>
      </c>
      <c r="AC1456" s="47">
        <v>14000</v>
      </c>
      <c r="AD1456" s="47">
        <v>14700</v>
      </c>
      <c r="AE1456" s="47" t="s">
        <v>5416</v>
      </c>
      <c r="AF1456" s="45" t="s">
        <v>5416</v>
      </c>
      <c r="AG1456" s="52"/>
      <c r="AH1456" s="46"/>
      <c r="AI1456" t="e">
        <f>E1456&amp;H1456&amp;I1456&amp;J1456&amp;K1456&amp;M1456&amp;#REF!&amp;#REF!&amp;N1456&amp;O1456&amp;P1456&amp;Q1456&amp;R1456&amp;S1456&amp;T1456&amp;U1456&amp;V1456</f>
        <v>#REF!</v>
      </c>
      <c r="AJ1456" t="str">
        <f>IF(E1456="","",IFERROR(IF(MATCH(E1456,#REF!,0),"O","X"),"X"))</f>
        <v>X</v>
      </c>
    </row>
    <row r="1457" spans="1:36">
      <c r="A1457" s="6" t="s">
        <v>1282</v>
      </c>
      <c r="B1457" s="6">
        <v>529</v>
      </c>
      <c r="C1457" s="6" t="s">
        <v>1813</v>
      </c>
      <c r="D1457" s="6" t="s">
        <v>5462</v>
      </c>
      <c r="E1457" s="6" t="s">
        <v>5427</v>
      </c>
      <c r="F1457" s="6" t="str">
        <f>VLOOKUP(E1457,'홈플러스-업데이트'!E533:E2813,1,0)</f>
        <v>Z323GH8SK.AKOR</v>
      </c>
      <c r="G1457" s="14">
        <v>1900000</v>
      </c>
      <c r="H1457" s="6" t="s">
        <v>48</v>
      </c>
      <c r="I1457" s="6" t="s">
        <v>49</v>
      </c>
      <c r="J1457" s="6" t="s">
        <v>50</v>
      </c>
      <c r="K1457" s="6" t="s">
        <v>51</v>
      </c>
      <c r="L1457" s="24">
        <v>0</v>
      </c>
      <c r="M1457" s="44">
        <v>65900</v>
      </c>
      <c r="N1457" s="44">
        <v>51900</v>
      </c>
      <c r="O1457" s="44">
        <v>50300</v>
      </c>
      <c r="P1457" s="44" t="s">
        <v>28</v>
      </c>
      <c r="Q1457" s="44">
        <v>42900</v>
      </c>
      <c r="R1457" s="44">
        <v>41600</v>
      </c>
      <c r="S1457" s="44" t="s">
        <v>28</v>
      </c>
      <c r="T1457" s="44">
        <v>36900</v>
      </c>
      <c r="U1457" s="44">
        <v>35000</v>
      </c>
      <c r="V1457" s="47">
        <v>35700</v>
      </c>
      <c r="W1457" s="47">
        <v>797000</v>
      </c>
      <c r="X1457" s="47">
        <v>24300</v>
      </c>
      <c r="Y1457" s="47">
        <v>22400</v>
      </c>
      <c r="Z1457" s="47">
        <v>23100</v>
      </c>
      <c r="AA1457" s="47">
        <v>1328400</v>
      </c>
      <c r="AB1457" s="47">
        <v>15900</v>
      </c>
      <c r="AC1457" s="47">
        <v>14000</v>
      </c>
      <c r="AD1457" s="47">
        <v>14700</v>
      </c>
      <c r="AE1457" s="47" t="s">
        <v>5416</v>
      </c>
      <c r="AF1457" s="45" t="s">
        <v>5416</v>
      </c>
      <c r="AG1457" s="52"/>
      <c r="AH1457" s="46"/>
      <c r="AI1457" t="e">
        <f>E1457&amp;H1457&amp;I1457&amp;J1457&amp;K1457&amp;M1457&amp;#REF!&amp;#REF!&amp;N1457&amp;O1457&amp;P1457&amp;Q1457&amp;R1457&amp;S1457&amp;T1457&amp;U1457&amp;V1457</f>
        <v>#REF!</v>
      </c>
      <c r="AJ1457" t="str">
        <f>IF(E1457="","",IFERROR(IF(MATCH(E1457,#REF!,0),"O","X"),"X"))</f>
        <v>X</v>
      </c>
    </row>
    <row r="1458" spans="1:36">
      <c r="A1458" s="6" t="s">
        <v>1282</v>
      </c>
      <c r="B1458" s="6">
        <v>578</v>
      </c>
      <c r="C1458" s="6" t="s">
        <v>1862</v>
      </c>
      <c r="D1458" s="6" t="s">
        <v>5462</v>
      </c>
      <c r="E1458" s="6" t="s">
        <v>5427</v>
      </c>
      <c r="F1458" s="6" t="str">
        <f>VLOOKUP(E1458,'홈플러스-업데이트'!E582:E2862,1,0)</f>
        <v>Z323GH8SK.AKOR</v>
      </c>
      <c r="G1458" s="14">
        <v>1900000</v>
      </c>
      <c r="H1458" s="6" t="s">
        <v>48</v>
      </c>
      <c r="I1458" s="6" t="s">
        <v>5392</v>
      </c>
      <c r="J1458" s="6" t="s">
        <v>89</v>
      </c>
      <c r="K1458" s="6" t="s">
        <v>5395</v>
      </c>
      <c r="L1458" s="24">
        <v>0</v>
      </c>
      <c r="M1458" s="44">
        <v>65900</v>
      </c>
      <c r="N1458" s="44">
        <v>51900</v>
      </c>
      <c r="O1458" s="44">
        <v>50300</v>
      </c>
      <c r="P1458" s="44" t="s">
        <v>28</v>
      </c>
      <c r="Q1458" s="44">
        <v>42900</v>
      </c>
      <c r="R1458" s="44">
        <v>41600</v>
      </c>
      <c r="S1458" s="44" t="s">
        <v>28</v>
      </c>
      <c r="T1458" s="44">
        <v>36900</v>
      </c>
      <c r="U1458" s="44">
        <v>35000</v>
      </c>
      <c r="V1458" s="47">
        <v>35700</v>
      </c>
      <c r="W1458" s="47">
        <v>797000</v>
      </c>
      <c r="X1458" s="47">
        <v>24300</v>
      </c>
      <c r="Y1458" s="47">
        <v>22400</v>
      </c>
      <c r="Z1458" s="47">
        <v>23100</v>
      </c>
      <c r="AA1458" s="47">
        <v>1328400</v>
      </c>
      <c r="AB1458" s="47">
        <v>15900</v>
      </c>
      <c r="AC1458" s="47">
        <v>14000</v>
      </c>
      <c r="AD1458" s="47">
        <v>14700</v>
      </c>
      <c r="AE1458" s="47" t="s">
        <v>5416</v>
      </c>
      <c r="AF1458" s="45" t="s">
        <v>5416</v>
      </c>
      <c r="AG1458" s="52"/>
      <c r="AH1458" s="46"/>
      <c r="AI1458" t="e">
        <f>E1458&amp;H1458&amp;I1458&amp;J1458&amp;K1458&amp;M1458&amp;#REF!&amp;#REF!&amp;N1458&amp;O1458&amp;P1458&amp;Q1458&amp;R1458&amp;S1458&amp;T1458&amp;U1458&amp;V1458</f>
        <v>#REF!</v>
      </c>
      <c r="AJ1458" t="str">
        <f>IF(E1458="","",IFERROR(IF(MATCH(E1458,#REF!,0),"O","X"),"X"))</f>
        <v>X</v>
      </c>
    </row>
    <row r="1459" spans="1:36">
      <c r="A1459" s="6" t="s">
        <v>1282</v>
      </c>
      <c r="B1459" s="6">
        <v>579</v>
      </c>
      <c r="C1459" s="6" t="s">
        <v>1863</v>
      </c>
      <c r="D1459" s="6" t="s">
        <v>5462</v>
      </c>
      <c r="E1459" s="6" t="s">
        <v>5427</v>
      </c>
      <c r="F1459" s="6" t="str">
        <f>VLOOKUP(E1459,'홈플러스-업데이트'!E583:E2863,1,0)</f>
        <v>Z323GH8SK.AKOR</v>
      </c>
      <c r="G1459" s="14">
        <v>1900000</v>
      </c>
      <c r="H1459" s="6" t="s">
        <v>48</v>
      </c>
      <c r="I1459" s="6" t="s">
        <v>5393</v>
      </c>
      <c r="J1459" s="6" t="s">
        <v>89</v>
      </c>
      <c r="K1459" s="6" t="s">
        <v>5394</v>
      </c>
      <c r="L1459" s="24">
        <v>0</v>
      </c>
      <c r="M1459" s="44">
        <v>65900</v>
      </c>
      <c r="N1459" s="44">
        <v>51900</v>
      </c>
      <c r="O1459" s="44">
        <v>50300</v>
      </c>
      <c r="P1459" s="44" t="s">
        <v>28</v>
      </c>
      <c r="Q1459" s="44">
        <v>42900</v>
      </c>
      <c r="R1459" s="44">
        <v>41600</v>
      </c>
      <c r="S1459" s="44" t="s">
        <v>28</v>
      </c>
      <c r="T1459" s="44">
        <v>36900</v>
      </c>
      <c r="U1459" s="44">
        <v>35000</v>
      </c>
      <c r="V1459" s="47">
        <v>35700</v>
      </c>
      <c r="W1459" s="47">
        <v>797000</v>
      </c>
      <c r="X1459" s="47">
        <v>24300</v>
      </c>
      <c r="Y1459" s="47">
        <v>22400</v>
      </c>
      <c r="Z1459" s="47">
        <v>23100</v>
      </c>
      <c r="AA1459" s="47">
        <v>1328400</v>
      </c>
      <c r="AB1459" s="47">
        <v>15900</v>
      </c>
      <c r="AC1459" s="47">
        <v>14000</v>
      </c>
      <c r="AD1459" s="47">
        <v>14700</v>
      </c>
      <c r="AE1459" s="47" t="s">
        <v>5416</v>
      </c>
      <c r="AF1459" s="45" t="s">
        <v>5416</v>
      </c>
      <c r="AG1459" s="52"/>
      <c r="AH1459" s="46"/>
      <c r="AI1459" t="e">
        <f>E1459&amp;H1459&amp;I1459&amp;J1459&amp;K1459&amp;M1459&amp;#REF!&amp;#REF!&amp;N1459&amp;O1459&amp;P1459&amp;Q1459&amp;R1459&amp;S1459&amp;T1459&amp;U1459&amp;V1459</f>
        <v>#REF!</v>
      </c>
      <c r="AJ1459" t="str">
        <f>IF(E1459="","",IFERROR(IF(MATCH(E1459,#REF!,0),"O","X"),"X"))</f>
        <v>X</v>
      </c>
    </row>
    <row r="1460" spans="1:36">
      <c r="A1460" s="6" t="s">
        <v>1282</v>
      </c>
      <c r="B1460" s="6">
        <v>535</v>
      </c>
      <c r="C1460" s="6" t="s">
        <v>1819</v>
      </c>
      <c r="D1460" s="6" t="s">
        <v>5462</v>
      </c>
      <c r="E1460" s="6" t="s">
        <v>5426</v>
      </c>
      <c r="F1460" s="6" t="str">
        <f>VLOOKUP(E1460,'홈플러스-업데이트'!E539:E2819,1,0)</f>
        <v>Z323GH8S.AKOR</v>
      </c>
      <c r="G1460" s="14">
        <v>1900000</v>
      </c>
      <c r="H1460" s="6" t="s">
        <v>48</v>
      </c>
      <c r="I1460" s="6" t="s">
        <v>49</v>
      </c>
      <c r="J1460" s="6" t="s">
        <v>50</v>
      </c>
      <c r="K1460" s="6" t="s">
        <v>51</v>
      </c>
      <c r="L1460" s="24">
        <v>0</v>
      </c>
      <c r="M1460" s="44">
        <v>65900</v>
      </c>
      <c r="N1460" s="44">
        <v>51900</v>
      </c>
      <c r="O1460" s="44">
        <v>50300</v>
      </c>
      <c r="P1460" s="44" t="s">
        <v>28</v>
      </c>
      <c r="Q1460" s="44">
        <v>42900</v>
      </c>
      <c r="R1460" s="44">
        <v>41600</v>
      </c>
      <c r="S1460" s="44" t="s">
        <v>28</v>
      </c>
      <c r="T1460" s="44">
        <v>36900</v>
      </c>
      <c r="U1460" s="44">
        <v>35000</v>
      </c>
      <c r="V1460" s="47">
        <v>35700</v>
      </c>
      <c r="W1460" s="47">
        <v>797000</v>
      </c>
      <c r="X1460" s="47">
        <v>24300</v>
      </c>
      <c r="Y1460" s="47">
        <v>22400</v>
      </c>
      <c r="Z1460" s="47">
        <v>23100</v>
      </c>
      <c r="AA1460" s="47">
        <v>1328400</v>
      </c>
      <c r="AB1460" s="47">
        <v>15900</v>
      </c>
      <c r="AC1460" s="47">
        <v>14000</v>
      </c>
      <c r="AD1460" s="47">
        <v>14700</v>
      </c>
      <c r="AE1460" s="47" t="s">
        <v>5416</v>
      </c>
      <c r="AF1460" s="45" t="s">
        <v>5416</v>
      </c>
      <c r="AG1460" s="52"/>
      <c r="AH1460" s="46"/>
      <c r="AI1460" t="e">
        <f>E1460&amp;H1460&amp;I1460&amp;J1460&amp;K1460&amp;M1460&amp;#REF!&amp;#REF!&amp;N1460&amp;O1460&amp;P1460&amp;Q1460&amp;R1460&amp;S1460&amp;T1460&amp;U1460&amp;V1460</f>
        <v>#REF!</v>
      </c>
      <c r="AJ1460" t="str">
        <f>IF(E1460="","",IFERROR(IF(MATCH(E1460,#REF!,0),"O","X"),"X"))</f>
        <v>X</v>
      </c>
    </row>
    <row r="1461" spans="1:36">
      <c r="A1461" s="6" t="s">
        <v>1282</v>
      </c>
      <c r="B1461" s="6">
        <v>541</v>
      </c>
      <c r="C1461" s="6" t="s">
        <v>1825</v>
      </c>
      <c r="D1461" s="6" t="s">
        <v>5462</v>
      </c>
      <c r="E1461" s="6" t="s">
        <v>5425</v>
      </c>
      <c r="F1461" s="6" t="str">
        <f>VLOOKUP(E1461,'홈플러스-업데이트'!E545:E2825,1,0)</f>
        <v>Z323GC8SK.AKOR</v>
      </c>
      <c r="G1461" s="14">
        <v>1900000</v>
      </c>
      <c r="H1461" s="6" t="s">
        <v>48</v>
      </c>
      <c r="I1461" s="6" t="s">
        <v>49</v>
      </c>
      <c r="J1461" s="6" t="s">
        <v>50</v>
      </c>
      <c r="K1461" s="6" t="s">
        <v>51</v>
      </c>
      <c r="L1461" s="24">
        <v>0</v>
      </c>
      <c r="M1461" s="44">
        <v>65900</v>
      </c>
      <c r="N1461" s="44">
        <v>51900</v>
      </c>
      <c r="O1461" s="44">
        <v>50300</v>
      </c>
      <c r="P1461" s="44" t="s">
        <v>28</v>
      </c>
      <c r="Q1461" s="44">
        <v>42900</v>
      </c>
      <c r="R1461" s="44">
        <v>41600</v>
      </c>
      <c r="S1461" s="44" t="s">
        <v>28</v>
      </c>
      <c r="T1461" s="44">
        <v>36900</v>
      </c>
      <c r="U1461" s="44">
        <v>35000</v>
      </c>
      <c r="V1461" s="47">
        <v>35700</v>
      </c>
      <c r="W1461" s="47">
        <v>797000</v>
      </c>
      <c r="X1461" s="47">
        <v>24300</v>
      </c>
      <c r="Y1461" s="47">
        <v>22400</v>
      </c>
      <c r="Z1461" s="47">
        <v>23100</v>
      </c>
      <c r="AA1461" s="47">
        <v>1328400</v>
      </c>
      <c r="AB1461" s="47">
        <v>15900</v>
      </c>
      <c r="AC1461" s="47">
        <v>14000</v>
      </c>
      <c r="AD1461" s="47">
        <v>14700</v>
      </c>
      <c r="AE1461" s="47" t="s">
        <v>5416</v>
      </c>
      <c r="AF1461" s="45" t="s">
        <v>5416</v>
      </c>
      <c r="AG1461" s="52"/>
      <c r="AH1461" s="46"/>
      <c r="AI1461" t="e">
        <f>E1461&amp;H1461&amp;I1461&amp;J1461&amp;K1461&amp;M1461&amp;#REF!&amp;#REF!&amp;N1461&amp;O1461&amp;P1461&amp;Q1461&amp;R1461&amp;S1461&amp;T1461&amp;U1461&amp;V1461</f>
        <v>#REF!</v>
      </c>
      <c r="AJ1461" t="str">
        <f>IF(E1461="","",IFERROR(IF(MATCH(E1461,#REF!,0),"O","X"),"X"))</f>
        <v>X</v>
      </c>
    </row>
    <row r="1462" spans="1:36">
      <c r="A1462" s="6" t="s">
        <v>1282</v>
      </c>
      <c r="B1462" s="6">
        <v>540</v>
      </c>
      <c r="C1462" s="6" t="s">
        <v>1824</v>
      </c>
      <c r="D1462" s="6" t="s">
        <v>5462</v>
      </c>
      <c r="E1462" s="6" t="s">
        <v>5424</v>
      </c>
      <c r="F1462" s="6" t="str">
        <f>VLOOKUP(E1462,'홈플러스-업데이트'!E544:E2824,1,0)</f>
        <v>Z323GC8S.AKOR</v>
      </c>
      <c r="G1462" s="14">
        <v>1900000</v>
      </c>
      <c r="H1462" s="6" t="s">
        <v>48</v>
      </c>
      <c r="I1462" s="6" t="s">
        <v>49</v>
      </c>
      <c r="J1462" s="6" t="s">
        <v>50</v>
      </c>
      <c r="K1462" s="6" t="s">
        <v>51</v>
      </c>
      <c r="L1462" s="24">
        <v>0</v>
      </c>
      <c r="M1462" s="44">
        <v>65900</v>
      </c>
      <c r="N1462" s="44">
        <v>51900</v>
      </c>
      <c r="O1462" s="44">
        <v>50300</v>
      </c>
      <c r="P1462" s="44" t="s">
        <v>28</v>
      </c>
      <c r="Q1462" s="44">
        <v>42900</v>
      </c>
      <c r="R1462" s="44">
        <v>41600</v>
      </c>
      <c r="S1462" s="44" t="s">
        <v>28</v>
      </c>
      <c r="T1462" s="44">
        <v>36900</v>
      </c>
      <c r="U1462" s="44">
        <v>35000</v>
      </c>
      <c r="V1462" s="47">
        <v>35700</v>
      </c>
      <c r="W1462" s="47">
        <v>797000</v>
      </c>
      <c r="X1462" s="47">
        <v>24300</v>
      </c>
      <c r="Y1462" s="47">
        <v>22400</v>
      </c>
      <c r="Z1462" s="47">
        <v>23100</v>
      </c>
      <c r="AA1462" s="47">
        <v>1328400</v>
      </c>
      <c r="AB1462" s="47">
        <v>15900</v>
      </c>
      <c r="AC1462" s="47">
        <v>14000</v>
      </c>
      <c r="AD1462" s="47">
        <v>14700</v>
      </c>
      <c r="AE1462" s="47" t="s">
        <v>5416</v>
      </c>
      <c r="AF1462" s="45" t="s">
        <v>5416</v>
      </c>
      <c r="AG1462" s="52"/>
      <c r="AH1462" s="46"/>
      <c r="AI1462" t="e">
        <f>E1462&amp;H1462&amp;I1462&amp;J1462&amp;K1462&amp;M1462&amp;#REF!&amp;#REF!&amp;N1462&amp;O1462&amp;P1462&amp;Q1462&amp;R1462&amp;S1462&amp;T1462&amp;U1462&amp;V1462</f>
        <v>#REF!</v>
      </c>
      <c r="AJ1462" t="str">
        <f>IF(E1462="","",IFERROR(IF(MATCH(E1462,#REF!,0),"O","X"),"X"))</f>
        <v>X</v>
      </c>
    </row>
    <row r="1463" spans="1:36">
      <c r="A1463" s="6" t="s">
        <v>1282</v>
      </c>
      <c r="B1463" s="6">
        <v>539</v>
      </c>
      <c r="C1463" s="6" t="s">
        <v>1823</v>
      </c>
      <c r="D1463" s="6" t="s">
        <v>5462</v>
      </c>
      <c r="E1463" s="6" t="s">
        <v>5423</v>
      </c>
      <c r="F1463" s="6" t="str">
        <f>VLOOKUP(E1463,'홈플러스-업데이트'!E543:E2823,1,0)</f>
        <v>Z323GB8SK.AKOR</v>
      </c>
      <c r="G1463" s="14">
        <v>1900000</v>
      </c>
      <c r="H1463" s="6" t="s">
        <v>48</v>
      </c>
      <c r="I1463" s="6" t="s">
        <v>49</v>
      </c>
      <c r="J1463" s="6" t="s">
        <v>50</v>
      </c>
      <c r="K1463" s="6" t="s">
        <v>51</v>
      </c>
      <c r="L1463" s="24">
        <v>0</v>
      </c>
      <c r="M1463" s="44">
        <v>65900</v>
      </c>
      <c r="N1463" s="44">
        <v>51900</v>
      </c>
      <c r="O1463" s="44">
        <v>50300</v>
      </c>
      <c r="P1463" s="44" t="s">
        <v>28</v>
      </c>
      <c r="Q1463" s="44">
        <v>42900</v>
      </c>
      <c r="R1463" s="44">
        <v>41600</v>
      </c>
      <c r="S1463" s="44" t="s">
        <v>28</v>
      </c>
      <c r="T1463" s="44">
        <v>36900</v>
      </c>
      <c r="U1463" s="44">
        <v>35000</v>
      </c>
      <c r="V1463" s="47">
        <v>35700</v>
      </c>
      <c r="W1463" s="47">
        <v>797000</v>
      </c>
      <c r="X1463" s="47">
        <v>24300</v>
      </c>
      <c r="Y1463" s="47">
        <v>22400</v>
      </c>
      <c r="Z1463" s="47">
        <v>23100</v>
      </c>
      <c r="AA1463" s="47">
        <v>1328400</v>
      </c>
      <c r="AB1463" s="47">
        <v>15900</v>
      </c>
      <c r="AC1463" s="47">
        <v>14000</v>
      </c>
      <c r="AD1463" s="47">
        <v>14700</v>
      </c>
      <c r="AE1463" s="47" t="s">
        <v>5416</v>
      </c>
      <c r="AF1463" s="45" t="s">
        <v>5416</v>
      </c>
      <c r="AG1463" s="52"/>
      <c r="AH1463" s="46"/>
      <c r="AI1463" t="e">
        <f>E1463&amp;H1463&amp;I1463&amp;J1463&amp;K1463&amp;M1463&amp;#REF!&amp;#REF!&amp;N1463&amp;O1463&amp;P1463&amp;Q1463&amp;R1463&amp;S1463&amp;T1463&amp;U1463&amp;V1463</f>
        <v>#REF!</v>
      </c>
      <c r="AJ1463" t="str">
        <f>IF(E1463="","",IFERROR(IF(MATCH(E1463,#REF!,0),"O","X"),"X"))</f>
        <v>X</v>
      </c>
    </row>
    <row r="1464" spans="1:36">
      <c r="A1464" s="6" t="s">
        <v>1282</v>
      </c>
      <c r="B1464" s="6">
        <v>519</v>
      </c>
      <c r="C1464" s="6" t="s">
        <v>1803</v>
      </c>
      <c r="D1464" s="6" t="s">
        <v>5462</v>
      </c>
      <c r="E1464" s="6" t="s">
        <v>6121</v>
      </c>
      <c r="F1464" s="6" t="str">
        <f>VLOOKUP(E1464,'홈플러스-업데이트'!E523:E2803,1,0)</f>
        <v>Z225MEE151.AKOR</v>
      </c>
      <c r="G1464" s="14">
        <v>1350000</v>
      </c>
      <c r="H1464" s="6" t="s">
        <v>48</v>
      </c>
      <c r="I1464" s="6" t="s">
        <v>49</v>
      </c>
      <c r="J1464" s="6" t="s">
        <v>50</v>
      </c>
      <c r="K1464" s="6" t="s">
        <v>51</v>
      </c>
      <c r="L1464" s="24">
        <v>0</v>
      </c>
      <c r="M1464" s="44">
        <v>50900</v>
      </c>
      <c r="N1464" s="44">
        <v>40900</v>
      </c>
      <c r="O1464" s="44">
        <v>39600</v>
      </c>
      <c r="P1464" s="44" t="s">
        <v>28</v>
      </c>
      <c r="Q1464" s="44">
        <v>34900</v>
      </c>
      <c r="R1464" s="44">
        <v>33800</v>
      </c>
      <c r="S1464" s="44" t="s">
        <v>28</v>
      </c>
      <c r="T1464" s="44">
        <v>29900</v>
      </c>
      <c r="U1464" s="44">
        <v>28400</v>
      </c>
      <c r="V1464" s="47">
        <v>29000</v>
      </c>
      <c r="W1464" s="47">
        <v>645800</v>
      </c>
      <c r="X1464" s="47">
        <v>19700</v>
      </c>
      <c r="Y1464" s="47">
        <v>18200</v>
      </c>
      <c r="Z1464" s="47">
        <v>18800</v>
      </c>
      <c r="AA1464" s="47">
        <v>1076400</v>
      </c>
      <c r="AB1464" s="47">
        <v>12900</v>
      </c>
      <c r="AC1464" s="47">
        <v>11400</v>
      </c>
      <c r="AD1464" s="47">
        <v>12000</v>
      </c>
      <c r="AE1464" s="47" t="s">
        <v>5416</v>
      </c>
      <c r="AF1464" s="45" t="s">
        <v>5416</v>
      </c>
      <c r="AG1464" s="52"/>
      <c r="AH1464" s="46"/>
      <c r="AI1464" t="e">
        <f>E1464&amp;H1464&amp;I1464&amp;J1464&amp;K1464&amp;M1464&amp;#REF!&amp;#REF!&amp;N1464&amp;O1464&amp;P1464&amp;Q1464&amp;R1464&amp;S1464&amp;T1464&amp;U1464&amp;V1464</f>
        <v>#REF!</v>
      </c>
      <c r="AJ1464" t="str">
        <f>IF(E1464="","",IFERROR(IF(MATCH(E1464,#REF!,0),"O","X"),"X"))</f>
        <v>X</v>
      </c>
    </row>
    <row r="1465" spans="1:36">
      <c r="A1465" s="6" t="s">
        <v>1282</v>
      </c>
      <c r="B1465" s="6">
        <v>505</v>
      </c>
      <c r="C1465" s="6" t="s">
        <v>1789</v>
      </c>
      <c r="D1465" s="6" t="s">
        <v>5462</v>
      </c>
      <c r="E1465" s="6" t="s">
        <v>6144</v>
      </c>
      <c r="F1465" s="6" t="str">
        <f>VLOOKUP(E1465,'홈플러스-업데이트'!E509:E2789,1,0)</f>
        <v>Z135MEE123.AKOR</v>
      </c>
      <c r="G1465" s="14">
        <v>720000</v>
      </c>
      <c r="H1465" s="6" t="s">
        <v>48</v>
      </c>
      <c r="I1465" s="6" t="s">
        <v>49</v>
      </c>
      <c r="J1465" s="6" t="s">
        <v>50</v>
      </c>
      <c r="K1465" s="6" t="s">
        <v>51</v>
      </c>
      <c r="L1465" s="24">
        <v>0</v>
      </c>
      <c r="M1465" s="44">
        <v>30900</v>
      </c>
      <c r="N1465" s="44">
        <v>24900</v>
      </c>
      <c r="O1465" s="44">
        <v>24100</v>
      </c>
      <c r="P1465" s="44" t="s">
        <v>28</v>
      </c>
      <c r="Q1465" s="44">
        <v>21900</v>
      </c>
      <c r="R1465" s="44">
        <v>21200</v>
      </c>
      <c r="S1465" s="44" t="s">
        <v>28</v>
      </c>
      <c r="T1465" s="44">
        <v>18900</v>
      </c>
      <c r="U1465" s="44">
        <v>17900</v>
      </c>
      <c r="V1465" s="47">
        <v>18300</v>
      </c>
      <c r="W1465" s="47">
        <v>408200</v>
      </c>
      <c r="X1465" s="47">
        <v>12400</v>
      </c>
      <c r="Y1465" s="47">
        <v>11400</v>
      </c>
      <c r="Z1465" s="47">
        <v>11800</v>
      </c>
      <c r="AA1465" s="47">
        <v>680400</v>
      </c>
      <c r="AB1465" s="47">
        <v>8100</v>
      </c>
      <c r="AC1465" s="47">
        <v>7100</v>
      </c>
      <c r="AD1465" s="47">
        <v>7500</v>
      </c>
      <c r="AE1465" s="47" t="s">
        <v>5416</v>
      </c>
      <c r="AF1465" s="45" t="s">
        <v>5416</v>
      </c>
      <c r="AG1465" s="52"/>
      <c r="AH1465" s="46"/>
      <c r="AI1465" t="e">
        <f>E1465&amp;H1465&amp;I1465&amp;J1465&amp;K1465&amp;M1465&amp;#REF!&amp;#REF!&amp;N1465&amp;O1465&amp;P1465&amp;Q1465&amp;R1465&amp;S1465&amp;T1465&amp;U1465&amp;V1465</f>
        <v>#REF!</v>
      </c>
      <c r="AJ1465" t="str">
        <f>IF(E1465="","",IFERROR(IF(MATCH(E1465,#REF!,0),"O","X"),"X"))</f>
        <v>X</v>
      </c>
    </row>
    <row r="1466" spans="1:36">
      <c r="A1466" s="6" t="s">
        <v>1282</v>
      </c>
      <c r="B1466" s="6">
        <v>880</v>
      </c>
      <c r="C1466" s="6" t="s">
        <v>2493</v>
      </c>
      <c r="D1466" s="6" t="s">
        <v>5453</v>
      </c>
      <c r="E1466" s="6" t="s">
        <v>1960</v>
      </c>
      <c r="F1466" s="6" t="str">
        <f>VLOOKUP(E1466,'홈플러스-업데이트'!E884:E3164,1,0)</f>
        <v>T875P111.CKOR</v>
      </c>
      <c r="G1466" s="14">
        <v>2850000</v>
      </c>
      <c r="H1466" s="6" t="s">
        <v>48</v>
      </c>
      <c r="I1466" s="6" t="s">
        <v>49</v>
      </c>
      <c r="J1466" s="6" t="s">
        <v>50</v>
      </c>
      <c r="K1466" s="6" t="s">
        <v>51</v>
      </c>
      <c r="L1466" s="24">
        <v>0</v>
      </c>
      <c r="M1466" s="44">
        <v>97900</v>
      </c>
      <c r="N1466" s="44">
        <v>75900</v>
      </c>
      <c r="O1466" s="44">
        <v>73600</v>
      </c>
      <c r="P1466" s="44" t="s">
        <v>28</v>
      </c>
      <c r="Q1466" s="44">
        <v>62900</v>
      </c>
      <c r="R1466" s="44">
        <v>61000</v>
      </c>
      <c r="S1466" s="44" t="s">
        <v>28</v>
      </c>
      <c r="T1466" s="44">
        <v>53900</v>
      </c>
      <c r="U1466" s="44">
        <v>51200</v>
      </c>
      <c r="V1466" s="47">
        <v>52200</v>
      </c>
      <c r="W1466" s="47">
        <v>1164200</v>
      </c>
      <c r="X1466" s="47">
        <v>35500</v>
      </c>
      <c r="Y1466" s="47">
        <v>32800</v>
      </c>
      <c r="Z1466" s="47">
        <v>33800</v>
      </c>
      <c r="AA1466" s="47">
        <v>1940400</v>
      </c>
      <c r="AB1466" s="47">
        <v>23300</v>
      </c>
      <c r="AC1466" s="47">
        <v>20600</v>
      </c>
      <c r="AD1466" s="47">
        <v>21600</v>
      </c>
      <c r="AE1466" s="47" t="s">
        <v>5416</v>
      </c>
      <c r="AF1466" s="45" t="s">
        <v>5416</v>
      </c>
      <c r="AG1466" s="52"/>
      <c r="AH1466" s="46"/>
      <c r="AI1466" t="e">
        <f>E1466&amp;H1466&amp;I1466&amp;J1466&amp;K1466&amp;M1466&amp;#REF!&amp;#REF!&amp;N1466&amp;O1466&amp;P1466&amp;Q1466&amp;R1466&amp;S1466&amp;T1466&amp;U1466&amp;V1466</f>
        <v>#REF!</v>
      </c>
      <c r="AJ1466" t="str">
        <f>IF(E1466="","",IFERROR(IF(MATCH(E1466,#REF!,0),"O","X"),"X"))</f>
        <v>X</v>
      </c>
    </row>
    <row r="1467" spans="1:36">
      <c r="A1467" s="6" t="s">
        <v>1282</v>
      </c>
      <c r="B1467" s="6">
        <v>881</v>
      </c>
      <c r="C1467" s="6" t="s">
        <v>2494</v>
      </c>
      <c r="D1467" s="6" t="s">
        <v>5453</v>
      </c>
      <c r="E1467" s="6" t="s">
        <v>1959</v>
      </c>
      <c r="F1467" s="6" t="str">
        <f>VLOOKUP(E1467,'홈플러스-업데이트'!E885:E3165,1,0)</f>
        <v>T875MHR312.CKOR</v>
      </c>
      <c r="G1467" s="14">
        <v>2750000</v>
      </c>
      <c r="H1467" s="6" t="s">
        <v>48</v>
      </c>
      <c r="I1467" s="6" t="s">
        <v>49</v>
      </c>
      <c r="J1467" s="6" t="s">
        <v>50</v>
      </c>
      <c r="K1467" s="6" t="s">
        <v>51</v>
      </c>
      <c r="L1467" s="24">
        <v>0</v>
      </c>
      <c r="M1467" s="44">
        <v>94900</v>
      </c>
      <c r="N1467" s="44">
        <v>73900</v>
      </c>
      <c r="O1467" s="44">
        <v>71600</v>
      </c>
      <c r="P1467" s="44" t="s">
        <v>28</v>
      </c>
      <c r="Q1467" s="44">
        <v>60900</v>
      </c>
      <c r="R1467" s="44">
        <v>59000</v>
      </c>
      <c r="S1467" s="44" t="s">
        <v>28</v>
      </c>
      <c r="T1467" s="44">
        <v>52900</v>
      </c>
      <c r="U1467" s="44">
        <v>50200</v>
      </c>
      <c r="V1467" s="47">
        <v>51300</v>
      </c>
      <c r="W1467" s="47">
        <v>1142600</v>
      </c>
      <c r="X1467" s="47">
        <v>34800</v>
      </c>
      <c r="Y1467" s="47">
        <v>32100</v>
      </c>
      <c r="Z1467" s="47">
        <v>33200</v>
      </c>
      <c r="AA1467" s="47">
        <v>1904400</v>
      </c>
      <c r="AB1467" s="47">
        <v>22800</v>
      </c>
      <c r="AC1467" s="47">
        <v>20100</v>
      </c>
      <c r="AD1467" s="47">
        <v>21200</v>
      </c>
      <c r="AE1467" s="47" t="s">
        <v>5416</v>
      </c>
      <c r="AF1467" s="45" t="s">
        <v>5416</v>
      </c>
      <c r="AG1467" s="52"/>
      <c r="AH1467" s="46"/>
      <c r="AI1467" t="e">
        <f>E1467&amp;H1467&amp;I1467&amp;J1467&amp;K1467&amp;M1467&amp;#REF!&amp;#REF!&amp;N1467&amp;O1467&amp;P1467&amp;Q1467&amp;R1467&amp;S1467&amp;T1467&amp;U1467&amp;V1467</f>
        <v>#REF!</v>
      </c>
      <c r="AJ1467" t="str">
        <f>IF(E1467="","",IFERROR(IF(MATCH(E1467,#REF!,0),"O","X"),"X"))</f>
        <v>X</v>
      </c>
    </row>
    <row r="1468" spans="1:36">
      <c r="A1468" s="6" t="s">
        <v>1282</v>
      </c>
      <c r="B1468" s="6">
        <v>937</v>
      </c>
      <c r="C1468" s="6" t="s">
        <v>2550</v>
      </c>
      <c r="D1468" s="6" t="s">
        <v>5453</v>
      </c>
      <c r="E1468" s="6" t="s">
        <v>5381</v>
      </c>
      <c r="F1468" s="6" t="str">
        <f>VLOOKUP(E1468,'홈플러스-업데이트'!E941:E3221,1,0)</f>
        <v>T875MHH042.CKOR</v>
      </c>
      <c r="G1468" s="14">
        <v>2750000</v>
      </c>
      <c r="H1468" s="6" t="s">
        <v>48</v>
      </c>
      <c r="I1468" s="6" t="s">
        <v>100</v>
      </c>
      <c r="J1468" s="6" t="s">
        <v>89</v>
      </c>
      <c r="K1468" s="6" t="s">
        <v>101</v>
      </c>
      <c r="L1468" s="24">
        <v>0</v>
      </c>
      <c r="M1468" s="44">
        <v>101900</v>
      </c>
      <c r="N1468" s="44">
        <v>79900</v>
      </c>
      <c r="O1468" s="44">
        <v>77500</v>
      </c>
      <c r="P1468" s="44" t="s">
        <v>28</v>
      </c>
      <c r="Q1468" s="44">
        <v>67900</v>
      </c>
      <c r="R1468" s="44">
        <v>65800</v>
      </c>
      <c r="S1468" s="44" t="s">
        <v>28</v>
      </c>
      <c r="T1468" s="44">
        <v>58900</v>
      </c>
      <c r="U1468" s="44">
        <v>55900</v>
      </c>
      <c r="V1468" s="47">
        <v>57100</v>
      </c>
      <c r="W1468" s="47">
        <v>1272200</v>
      </c>
      <c r="X1468" s="47">
        <v>38800</v>
      </c>
      <c r="Y1468" s="47">
        <v>35800</v>
      </c>
      <c r="Z1468" s="47">
        <v>37000</v>
      </c>
      <c r="AA1468" s="47">
        <v>2120400</v>
      </c>
      <c r="AB1468" s="47">
        <v>25400</v>
      </c>
      <c r="AC1468" s="47">
        <v>22400</v>
      </c>
      <c r="AD1468" s="47">
        <v>23600</v>
      </c>
      <c r="AE1468" s="47" t="s">
        <v>5416</v>
      </c>
      <c r="AF1468" s="45" t="s">
        <v>5416</v>
      </c>
      <c r="AG1468" s="52"/>
      <c r="AH1468" s="46"/>
      <c r="AI1468" t="e">
        <f>E1468&amp;H1468&amp;I1468&amp;J1468&amp;K1468&amp;M1468&amp;#REF!&amp;#REF!&amp;N1468&amp;O1468&amp;P1468&amp;Q1468&amp;R1468&amp;S1468&amp;T1468&amp;U1468&amp;V1468</f>
        <v>#REF!</v>
      </c>
      <c r="AJ1468" t="str">
        <f>IF(E1468="","",IFERROR(IF(MATCH(E1468,#REF!,0),"O","X"),"X"))</f>
        <v>X</v>
      </c>
    </row>
    <row r="1469" spans="1:36">
      <c r="A1469" s="6" t="s">
        <v>1282</v>
      </c>
      <c r="B1469" s="6">
        <v>788</v>
      </c>
      <c r="C1469" s="6" t="s">
        <v>2401</v>
      </c>
      <c r="D1469" s="6" t="s">
        <v>5476</v>
      </c>
      <c r="E1469" s="6" t="s">
        <v>1955</v>
      </c>
      <c r="F1469" s="6" t="str">
        <f>VLOOKUP(E1469,'홈플러스-업데이트'!E792:E3072,1,0)</f>
        <v>SW16EK1WAS.AKOR</v>
      </c>
      <c r="G1469" s="14">
        <v>2100000</v>
      </c>
      <c r="H1469" s="6" t="s">
        <v>48</v>
      </c>
      <c r="I1469" s="6" t="s">
        <v>113</v>
      </c>
      <c r="J1469" s="6" t="s">
        <v>89</v>
      </c>
      <c r="K1469" s="6" t="s">
        <v>114</v>
      </c>
      <c r="L1469" s="24">
        <v>0</v>
      </c>
      <c r="M1469" s="44">
        <v>84900</v>
      </c>
      <c r="N1469" s="44">
        <v>68900</v>
      </c>
      <c r="O1469" s="44">
        <v>66800</v>
      </c>
      <c r="P1469" s="44" t="s">
        <v>28</v>
      </c>
      <c r="Q1469" s="44">
        <v>58900</v>
      </c>
      <c r="R1469" s="44">
        <v>57100</v>
      </c>
      <c r="S1469" s="44" t="s">
        <v>28</v>
      </c>
      <c r="T1469" s="44">
        <v>52900</v>
      </c>
      <c r="U1469" s="44">
        <v>50200</v>
      </c>
      <c r="V1469" s="47">
        <v>51300</v>
      </c>
      <c r="W1469" s="47">
        <v>1142600</v>
      </c>
      <c r="X1469" s="47">
        <v>34800</v>
      </c>
      <c r="Y1469" s="47">
        <v>32100</v>
      </c>
      <c r="Z1469" s="47">
        <v>33200</v>
      </c>
      <c r="AA1469" s="47" t="s">
        <v>28</v>
      </c>
      <c r="AB1469" s="47" t="s">
        <v>28</v>
      </c>
      <c r="AC1469" s="47" t="s">
        <v>28</v>
      </c>
      <c r="AD1469" s="47" t="s">
        <v>28</v>
      </c>
      <c r="AE1469" s="47" t="s">
        <v>5416</v>
      </c>
      <c r="AF1469" s="45" t="s">
        <v>5417</v>
      </c>
      <c r="AG1469" s="52"/>
      <c r="AH1469" s="46"/>
      <c r="AI1469" t="e">
        <f>E1469&amp;H1469&amp;I1469&amp;J1469&amp;K1469&amp;M1469&amp;#REF!&amp;#REF!&amp;N1469&amp;O1469&amp;P1469&amp;Q1469&amp;R1469&amp;S1469&amp;T1469&amp;U1469&amp;V1469</f>
        <v>#REF!</v>
      </c>
      <c r="AJ1469" t="str">
        <f>IF(E1469="","",IFERROR(IF(MATCH(E1469,#REF!,0),"O","X"),"X"))</f>
        <v>X</v>
      </c>
    </row>
    <row r="1470" spans="1:36">
      <c r="A1470" s="6" t="s">
        <v>1282</v>
      </c>
      <c r="B1470" s="6">
        <v>791</v>
      </c>
      <c r="C1470" s="6" t="s">
        <v>2404</v>
      </c>
      <c r="D1470" s="6" t="s">
        <v>5476</v>
      </c>
      <c r="E1470" s="6" t="s">
        <v>1955</v>
      </c>
      <c r="F1470" s="6" t="str">
        <f>VLOOKUP(E1470,'홈플러스-업데이트'!E795:E3075,1,0)</f>
        <v>SW16EK1WAS.AKOR</v>
      </c>
      <c r="G1470" s="14">
        <v>2100000</v>
      </c>
      <c r="H1470" s="6" t="s">
        <v>48</v>
      </c>
      <c r="I1470" s="6" t="s">
        <v>108</v>
      </c>
      <c r="J1470" s="6" t="s">
        <v>89</v>
      </c>
      <c r="K1470" s="6" t="s">
        <v>109</v>
      </c>
      <c r="L1470" s="24">
        <v>0</v>
      </c>
      <c r="M1470" s="44">
        <v>76900</v>
      </c>
      <c r="N1470" s="44">
        <v>60900</v>
      </c>
      <c r="O1470" s="44">
        <v>59000</v>
      </c>
      <c r="P1470" s="44" t="s">
        <v>28</v>
      </c>
      <c r="Q1470" s="44">
        <v>50900</v>
      </c>
      <c r="R1470" s="44">
        <v>49300</v>
      </c>
      <c r="S1470" s="44" t="s">
        <v>28</v>
      </c>
      <c r="T1470" s="44">
        <v>44900</v>
      </c>
      <c r="U1470" s="44">
        <v>42600</v>
      </c>
      <c r="V1470" s="47">
        <v>43500</v>
      </c>
      <c r="W1470" s="47">
        <v>969800</v>
      </c>
      <c r="X1470" s="47">
        <v>29600</v>
      </c>
      <c r="Y1470" s="47">
        <v>27300</v>
      </c>
      <c r="Z1470" s="47">
        <v>28200</v>
      </c>
      <c r="AA1470" s="47" t="s">
        <v>28</v>
      </c>
      <c r="AB1470" s="47" t="s">
        <v>28</v>
      </c>
      <c r="AC1470" s="47" t="s">
        <v>28</v>
      </c>
      <c r="AD1470" s="47" t="s">
        <v>28</v>
      </c>
      <c r="AE1470" s="47" t="s">
        <v>5416</v>
      </c>
      <c r="AF1470" s="45" t="s">
        <v>5417</v>
      </c>
      <c r="AG1470" s="52"/>
      <c r="AH1470" s="46"/>
      <c r="AI1470" t="e">
        <f>E1470&amp;H1470&amp;I1470&amp;J1470&amp;K1470&amp;M1470&amp;#REF!&amp;#REF!&amp;N1470&amp;O1470&amp;P1470&amp;Q1470&amp;R1470&amp;S1470&amp;T1470&amp;U1470&amp;V1470</f>
        <v>#REF!</v>
      </c>
      <c r="AJ1470" t="str">
        <f>IF(E1470="","",IFERROR(IF(MATCH(E1470,#REF!,0),"O","X"),"X"))</f>
        <v>X</v>
      </c>
    </row>
    <row r="1471" spans="1:36">
      <c r="A1471" s="6" t="s">
        <v>1282</v>
      </c>
      <c r="B1471" s="6">
        <v>789</v>
      </c>
      <c r="C1471" s="6" t="s">
        <v>2402</v>
      </c>
      <c r="D1471" s="6" t="s">
        <v>5476</v>
      </c>
      <c r="E1471" s="6" t="s">
        <v>1954</v>
      </c>
      <c r="F1471" s="6" t="str">
        <f>VLOOKUP(E1471,'홈플러스-업데이트'!E793:E3073,1,0)</f>
        <v>SW13EK1WAS.AKOR</v>
      </c>
      <c r="G1471" s="14">
        <v>1750000</v>
      </c>
      <c r="H1471" s="6" t="s">
        <v>48</v>
      </c>
      <c r="I1471" s="6" t="s">
        <v>108</v>
      </c>
      <c r="J1471" s="6" t="s">
        <v>89</v>
      </c>
      <c r="K1471" s="6" t="s">
        <v>109</v>
      </c>
      <c r="L1471" s="24">
        <v>0</v>
      </c>
      <c r="M1471" s="44">
        <v>65900</v>
      </c>
      <c r="N1471" s="44">
        <v>51900</v>
      </c>
      <c r="O1471" s="44">
        <v>50300</v>
      </c>
      <c r="P1471" s="44" t="s">
        <v>28</v>
      </c>
      <c r="Q1471" s="44">
        <v>43900</v>
      </c>
      <c r="R1471" s="44">
        <v>42500</v>
      </c>
      <c r="S1471" s="44" t="s">
        <v>28</v>
      </c>
      <c r="T1471" s="44">
        <v>38900</v>
      </c>
      <c r="U1471" s="44">
        <v>36900</v>
      </c>
      <c r="V1471" s="47">
        <v>37700</v>
      </c>
      <c r="W1471" s="47">
        <v>840200</v>
      </c>
      <c r="X1471" s="47">
        <v>25600</v>
      </c>
      <c r="Y1471" s="47">
        <v>23600</v>
      </c>
      <c r="Z1471" s="47">
        <v>24400</v>
      </c>
      <c r="AA1471" s="47" t="s">
        <v>28</v>
      </c>
      <c r="AB1471" s="47" t="s">
        <v>28</v>
      </c>
      <c r="AC1471" s="47" t="s">
        <v>28</v>
      </c>
      <c r="AD1471" s="47" t="s">
        <v>28</v>
      </c>
      <c r="AE1471" s="47" t="s">
        <v>5416</v>
      </c>
      <c r="AF1471" s="45" t="s">
        <v>5417</v>
      </c>
      <c r="AG1471" s="52"/>
      <c r="AH1471" s="46"/>
      <c r="AI1471" t="e">
        <f>E1471&amp;H1471&amp;I1471&amp;J1471&amp;K1471&amp;M1471&amp;#REF!&amp;#REF!&amp;N1471&amp;O1471&amp;P1471&amp;Q1471&amp;R1471&amp;S1471&amp;T1471&amp;U1471&amp;V1471</f>
        <v>#REF!</v>
      </c>
      <c r="AJ1471" t="str">
        <f>IF(E1471="","",IFERROR(IF(MATCH(E1471,#REF!,0),"O","X"),"X"))</f>
        <v>X</v>
      </c>
    </row>
    <row r="1472" spans="1:36">
      <c r="A1472" s="6" t="s">
        <v>1282</v>
      </c>
      <c r="B1472" s="6">
        <v>790</v>
      </c>
      <c r="C1472" s="6" t="s">
        <v>2403</v>
      </c>
      <c r="D1472" s="6" t="s">
        <v>5476</v>
      </c>
      <c r="E1472" s="6" t="s">
        <v>1954</v>
      </c>
      <c r="F1472" s="6" t="str">
        <f>VLOOKUP(E1472,'홈플러스-업데이트'!E794:E3074,1,0)</f>
        <v>SW13EK1WAS.AKOR</v>
      </c>
      <c r="G1472" s="14">
        <v>1750000</v>
      </c>
      <c r="H1472" s="6" t="s">
        <v>48</v>
      </c>
      <c r="I1472" s="6" t="s">
        <v>113</v>
      </c>
      <c r="J1472" s="6" t="s">
        <v>89</v>
      </c>
      <c r="K1472" s="6" t="s">
        <v>114</v>
      </c>
      <c r="L1472" s="24">
        <v>0</v>
      </c>
      <c r="M1472" s="44">
        <v>73900</v>
      </c>
      <c r="N1472" s="44">
        <v>59900</v>
      </c>
      <c r="O1472" s="44">
        <v>58100</v>
      </c>
      <c r="P1472" s="44" t="s">
        <v>28</v>
      </c>
      <c r="Q1472" s="44">
        <v>51900</v>
      </c>
      <c r="R1472" s="44">
        <v>50300</v>
      </c>
      <c r="S1472" s="44" t="s">
        <v>28</v>
      </c>
      <c r="T1472" s="44">
        <v>46900</v>
      </c>
      <c r="U1472" s="44">
        <v>44500</v>
      </c>
      <c r="V1472" s="47">
        <v>45400</v>
      </c>
      <c r="W1472" s="47">
        <v>1013000</v>
      </c>
      <c r="X1472" s="47">
        <v>30900</v>
      </c>
      <c r="Y1472" s="47">
        <v>28500</v>
      </c>
      <c r="Z1472" s="47">
        <v>29400</v>
      </c>
      <c r="AA1472" s="47" t="s">
        <v>28</v>
      </c>
      <c r="AB1472" s="47" t="s">
        <v>28</v>
      </c>
      <c r="AC1472" s="47" t="s">
        <v>28</v>
      </c>
      <c r="AD1472" s="47" t="s">
        <v>28</v>
      </c>
      <c r="AE1472" s="47" t="s">
        <v>5416</v>
      </c>
      <c r="AF1472" s="45" t="s">
        <v>5417</v>
      </c>
      <c r="AG1472" s="52"/>
      <c r="AH1472" s="46"/>
      <c r="AI1472" t="e">
        <f>E1472&amp;H1472&amp;I1472&amp;J1472&amp;K1472&amp;M1472&amp;#REF!&amp;#REF!&amp;N1472&amp;O1472&amp;P1472&amp;Q1472&amp;R1472&amp;S1472&amp;T1472&amp;U1472&amp;V1472</f>
        <v>#REF!</v>
      </c>
      <c r="AJ1472" t="str">
        <f>IF(E1472="","",IFERROR(IF(MATCH(E1472,#REF!,0),"O","X"),"X"))</f>
        <v>X</v>
      </c>
    </row>
    <row r="1473" spans="1:36">
      <c r="A1473" s="6" t="s">
        <v>1282</v>
      </c>
      <c r="B1473" s="6">
        <v>783</v>
      </c>
      <c r="C1473" s="6" t="s">
        <v>2396</v>
      </c>
      <c r="D1473" s="6" t="s">
        <v>5476</v>
      </c>
      <c r="E1473" s="6" t="s">
        <v>5809</v>
      </c>
      <c r="F1473" s="6" t="str">
        <f>VLOOKUP(E1473,'홈플러스-업데이트'!E787:E3067,1,0)</f>
        <v>SW09FS1EES.AKOR</v>
      </c>
      <c r="G1473" s="14">
        <v>1910000</v>
      </c>
      <c r="H1473" s="6" t="s">
        <v>48</v>
      </c>
      <c r="I1473" s="6" t="s">
        <v>113</v>
      </c>
      <c r="J1473" s="6" t="s">
        <v>89</v>
      </c>
      <c r="K1473" s="6" t="s">
        <v>114</v>
      </c>
      <c r="L1473" s="24">
        <v>0</v>
      </c>
      <c r="M1473" s="44">
        <v>78900</v>
      </c>
      <c r="N1473" s="44">
        <v>63900</v>
      </c>
      <c r="O1473" s="44">
        <v>61900</v>
      </c>
      <c r="P1473" s="44" t="s">
        <v>28</v>
      </c>
      <c r="Q1473" s="44">
        <v>54900</v>
      </c>
      <c r="R1473" s="44">
        <v>53200</v>
      </c>
      <c r="S1473" s="44" t="s">
        <v>28</v>
      </c>
      <c r="T1473" s="44">
        <v>49900</v>
      </c>
      <c r="U1473" s="44">
        <v>47400</v>
      </c>
      <c r="V1473" s="47">
        <v>48400</v>
      </c>
      <c r="W1473" s="47">
        <v>1077800</v>
      </c>
      <c r="X1473" s="47">
        <v>32900</v>
      </c>
      <c r="Y1473" s="47">
        <v>30400</v>
      </c>
      <c r="Z1473" s="47">
        <v>31400</v>
      </c>
      <c r="AA1473" s="47" t="s">
        <v>28</v>
      </c>
      <c r="AB1473" s="47" t="s">
        <v>28</v>
      </c>
      <c r="AC1473" s="47" t="s">
        <v>28</v>
      </c>
      <c r="AD1473" s="47" t="s">
        <v>28</v>
      </c>
      <c r="AE1473" s="47" t="s">
        <v>5416</v>
      </c>
      <c r="AF1473" s="45" t="s">
        <v>5417</v>
      </c>
      <c r="AG1473" s="52"/>
      <c r="AH1473" s="46"/>
      <c r="AI1473" t="e">
        <f>E1473&amp;H1473&amp;I1473&amp;J1473&amp;K1473&amp;M1473&amp;#REF!&amp;#REF!&amp;N1473&amp;O1473&amp;P1473&amp;Q1473&amp;R1473&amp;S1473&amp;T1473&amp;U1473&amp;V1473</f>
        <v>#REF!</v>
      </c>
      <c r="AJ1473" t="str">
        <f>IF(E1473="","",IFERROR(IF(MATCH(E1473,#REF!,0),"O","X"),"X"))</f>
        <v>X</v>
      </c>
    </row>
    <row r="1474" spans="1:36">
      <c r="A1474" s="6" t="s">
        <v>1282</v>
      </c>
      <c r="B1474" s="6">
        <v>794</v>
      </c>
      <c r="C1474" s="6" t="s">
        <v>2407</v>
      </c>
      <c r="D1474" s="6" t="s">
        <v>5476</v>
      </c>
      <c r="E1474" s="6" t="s">
        <v>7014</v>
      </c>
      <c r="F1474" s="6" t="str">
        <f>VLOOKUP(E1474,'홈플러스-업데이트'!E798:E3078,1,0)</f>
        <v>SW07GK1WES.AKOR</v>
      </c>
      <c r="G1474" s="14">
        <v>1810000</v>
      </c>
      <c r="H1474" s="6" t="s">
        <v>48</v>
      </c>
      <c r="I1474" s="6" t="s">
        <v>108</v>
      </c>
      <c r="J1474" s="6" t="s">
        <v>89</v>
      </c>
      <c r="K1474" s="6" t="s">
        <v>109</v>
      </c>
      <c r="L1474" s="24">
        <v>0</v>
      </c>
      <c r="M1474" s="44">
        <v>67900</v>
      </c>
      <c r="N1474" s="44">
        <v>53900</v>
      </c>
      <c r="O1474" s="44">
        <v>52200</v>
      </c>
      <c r="P1474" s="44" t="s">
        <v>28</v>
      </c>
      <c r="Q1474" s="44">
        <v>44900</v>
      </c>
      <c r="R1474" s="44">
        <v>43500</v>
      </c>
      <c r="S1474" s="44" t="s">
        <v>28</v>
      </c>
      <c r="T1474" s="44">
        <v>39900</v>
      </c>
      <c r="U1474" s="44">
        <v>37900</v>
      </c>
      <c r="V1474" s="47">
        <v>38700</v>
      </c>
      <c r="W1474" s="47">
        <v>861800</v>
      </c>
      <c r="X1474" s="47">
        <v>26300</v>
      </c>
      <c r="Y1474" s="47">
        <v>24300</v>
      </c>
      <c r="Z1474" s="47">
        <v>25100</v>
      </c>
      <c r="AA1474" s="47" t="s">
        <v>28</v>
      </c>
      <c r="AB1474" s="47" t="s">
        <v>28</v>
      </c>
      <c r="AC1474" s="47" t="s">
        <v>28</v>
      </c>
      <c r="AD1474" s="47" t="s">
        <v>28</v>
      </c>
      <c r="AE1474" s="47" t="s">
        <v>5416</v>
      </c>
      <c r="AF1474" s="45" t="s">
        <v>5417</v>
      </c>
      <c r="AG1474" s="52"/>
      <c r="AH1474" s="46"/>
      <c r="AI1474" t="e">
        <f>E1474&amp;H1474&amp;I1474&amp;J1474&amp;K1474&amp;M1474&amp;#REF!&amp;#REF!&amp;N1474&amp;O1474&amp;P1474&amp;Q1474&amp;R1474&amp;S1474&amp;T1474&amp;U1474&amp;V1474</f>
        <v>#REF!</v>
      </c>
      <c r="AJ1474" t="str">
        <f>IF(E1474="","",IFERROR(IF(MATCH(E1474,#REF!,0),"O","X"),"X"))</f>
        <v>X</v>
      </c>
    </row>
    <row r="1475" spans="1:36">
      <c r="A1475" s="6" t="s">
        <v>1282</v>
      </c>
      <c r="B1475" s="6">
        <v>796</v>
      </c>
      <c r="C1475" s="6" t="s">
        <v>2409</v>
      </c>
      <c r="D1475" s="6" t="s">
        <v>5476</v>
      </c>
      <c r="E1475" s="6" t="s">
        <v>7441</v>
      </c>
      <c r="F1475" s="6" t="str">
        <f>VLOOKUP(E1475,'홈플러스-업데이트'!E800:E3080,1,0)</f>
        <v>SW07FK1WBS.AKOR</v>
      </c>
      <c r="G1475" s="14">
        <v>1410000</v>
      </c>
      <c r="H1475" s="6" t="s">
        <v>48</v>
      </c>
      <c r="I1475" s="6" t="s">
        <v>108</v>
      </c>
      <c r="J1475" s="6" t="s">
        <v>89</v>
      </c>
      <c r="K1475" s="6" t="s">
        <v>109</v>
      </c>
      <c r="L1475" s="24">
        <v>0</v>
      </c>
      <c r="M1475" s="44">
        <v>54900</v>
      </c>
      <c r="N1475" s="44">
        <v>43900</v>
      </c>
      <c r="O1475" s="44">
        <v>42500</v>
      </c>
      <c r="P1475" s="44" t="s">
        <v>28</v>
      </c>
      <c r="Q1475" s="44">
        <v>36900</v>
      </c>
      <c r="R1475" s="44">
        <v>35700</v>
      </c>
      <c r="S1475" s="44" t="s">
        <v>28</v>
      </c>
      <c r="T1475" s="44">
        <v>32900</v>
      </c>
      <c r="U1475" s="44">
        <v>31200</v>
      </c>
      <c r="V1475" s="47">
        <v>31900</v>
      </c>
      <c r="W1475" s="47">
        <v>710600</v>
      </c>
      <c r="X1475" s="47">
        <v>21600</v>
      </c>
      <c r="Y1475" s="47">
        <v>19900</v>
      </c>
      <c r="Z1475" s="47">
        <v>20600</v>
      </c>
      <c r="AA1475" s="47" t="s">
        <v>28</v>
      </c>
      <c r="AB1475" s="47" t="s">
        <v>28</v>
      </c>
      <c r="AC1475" s="47" t="s">
        <v>28</v>
      </c>
      <c r="AD1475" s="47" t="s">
        <v>28</v>
      </c>
      <c r="AE1475" s="47" t="s">
        <v>5416</v>
      </c>
      <c r="AF1475" s="45" t="s">
        <v>5417</v>
      </c>
      <c r="AG1475" s="52"/>
      <c r="AH1475" s="46"/>
      <c r="AI1475" t="e">
        <f>E1475&amp;H1475&amp;I1475&amp;J1475&amp;K1475&amp;M1475&amp;#REF!&amp;#REF!&amp;N1475&amp;O1475&amp;P1475&amp;Q1475&amp;R1475&amp;S1475&amp;T1475&amp;U1475&amp;V1475</f>
        <v>#REF!</v>
      </c>
      <c r="AJ1475" t="str">
        <f>IF(E1475="","",IFERROR(IF(MATCH(E1475,#REF!,0),"O","X"),"X"))</f>
        <v>X</v>
      </c>
    </row>
    <row r="1476" spans="1:36">
      <c r="A1476" s="6" t="s">
        <v>1282</v>
      </c>
      <c r="B1476" s="6">
        <v>797</v>
      </c>
      <c r="C1476" s="6" t="s">
        <v>2410</v>
      </c>
      <c r="D1476" s="6" t="s">
        <v>5476</v>
      </c>
      <c r="E1476" s="6" t="s">
        <v>7441</v>
      </c>
      <c r="F1476" s="6" t="str">
        <f>VLOOKUP(E1476,'홈플러스-업데이트'!E801:E3081,1,0)</f>
        <v>SW07FK1WBS.AKOR</v>
      </c>
      <c r="G1476" s="14">
        <v>1410000</v>
      </c>
      <c r="H1476" s="6" t="s">
        <v>48</v>
      </c>
      <c r="I1476" s="6" t="s">
        <v>113</v>
      </c>
      <c r="J1476" s="6" t="s">
        <v>89</v>
      </c>
      <c r="K1476" s="6" t="s">
        <v>114</v>
      </c>
      <c r="L1476" s="24">
        <v>0</v>
      </c>
      <c r="M1476" s="44">
        <v>62900</v>
      </c>
      <c r="N1476" s="44">
        <v>51900</v>
      </c>
      <c r="O1476" s="44">
        <v>50300</v>
      </c>
      <c r="P1476" s="44" t="s">
        <v>28</v>
      </c>
      <c r="Q1476" s="44">
        <v>44900</v>
      </c>
      <c r="R1476" s="44">
        <v>43500</v>
      </c>
      <c r="S1476" s="44" t="s">
        <v>28</v>
      </c>
      <c r="T1476" s="44">
        <v>40900</v>
      </c>
      <c r="U1476" s="44">
        <v>38800</v>
      </c>
      <c r="V1476" s="47">
        <v>39600</v>
      </c>
      <c r="W1476" s="47">
        <v>883400</v>
      </c>
      <c r="X1476" s="47">
        <v>26900</v>
      </c>
      <c r="Y1476" s="47">
        <v>24800</v>
      </c>
      <c r="Z1476" s="47">
        <v>25600</v>
      </c>
      <c r="AA1476" s="47" t="s">
        <v>28</v>
      </c>
      <c r="AB1476" s="47" t="s">
        <v>28</v>
      </c>
      <c r="AC1476" s="47" t="s">
        <v>28</v>
      </c>
      <c r="AD1476" s="47" t="s">
        <v>28</v>
      </c>
      <c r="AE1476" s="47" t="s">
        <v>5416</v>
      </c>
      <c r="AF1476" s="45" t="s">
        <v>5417</v>
      </c>
      <c r="AG1476" s="52"/>
      <c r="AH1476" s="46"/>
      <c r="AI1476" t="e">
        <f>E1476&amp;H1476&amp;I1476&amp;J1476&amp;K1476&amp;M1476&amp;#REF!&amp;#REF!&amp;N1476&amp;O1476&amp;P1476&amp;Q1476&amp;R1476&amp;S1476&amp;T1476&amp;U1476&amp;V1476</f>
        <v>#REF!</v>
      </c>
      <c r="AJ1476" t="str">
        <f>IF(E1476="","",IFERROR(IF(MATCH(E1476,#REF!,0),"O","X"),"X"))</f>
        <v>X</v>
      </c>
    </row>
    <row r="1477" spans="1:36">
      <c r="A1477" s="6" t="s">
        <v>1282</v>
      </c>
      <c r="B1477" s="6">
        <v>1028</v>
      </c>
      <c r="C1477" s="6" t="s">
        <v>4079</v>
      </c>
      <c r="D1477" s="6" t="s">
        <v>1947</v>
      </c>
      <c r="E1477" s="6" t="s">
        <v>1949</v>
      </c>
      <c r="F1477" s="6" t="str">
        <f>VLOOKUP(E1477,'홈플러스-업데이트'!E1032:E3312,1,0)</f>
        <v>SS4RWS60E.AKOR</v>
      </c>
      <c r="G1477" s="14">
        <v>1490000</v>
      </c>
      <c r="H1477" s="6" t="s">
        <v>94</v>
      </c>
      <c r="I1477" s="6" t="s">
        <v>5459</v>
      </c>
      <c r="J1477" s="6" t="s">
        <v>61</v>
      </c>
      <c r="K1477" s="6" t="s">
        <v>5475</v>
      </c>
      <c r="L1477" s="24">
        <v>0</v>
      </c>
      <c r="M1477" s="44">
        <v>49900</v>
      </c>
      <c r="N1477" s="44">
        <v>41900</v>
      </c>
      <c r="O1477" s="44">
        <v>40600</v>
      </c>
      <c r="P1477" s="44" t="s">
        <v>28</v>
      </c>
      <c r="Q1477" s="44">
        <v>34900</v>
      </c>
      <c r="R1477" s="44">
        <v>33800</v>
      </c>
      <c r="S1477" s="44" t="s">
        <v>28</v>
      </c>
      <c r="T1477" s="44">
        <v>29900</v>
      </c>
      <c r="U1477" s="44">
        <v>28400</v>
      </c>
      <c r="V1477" s="47">
        <v>29000</v>
      </c>
      <c r="W1477" s="47">
        <v>645800</v>
      </c>
      <c r="X1477" s="47">
        <v>19700</v>
      </c>
      <c r="Y1477" s="47">
        <v>18200</v>
      </c>
      <c r="Z1477" s="47">
        <v>18800</v>
      </c>
      <c r="AA1477" s="47">
        <v>1076400</v>
      </c>
      <c r="AB1477" s="47">
        <v>12900</v>
      </c>
      <c r="AC1477" s="47">
        <v>11400</v>
      </c>
      <c r="AD1477" s="47">
        <v>12000</v>
      </c>
      <c r="AE1477" s="47" t="s">
        <v>5416</v>
      </c>
      <c r="AF1477" s="45" t="s">
        <v>5416</v>
      </c>
      <c r="AG1477" s="52"/>
      <c r="AH1477" s="46"/>
      <c r="AI1477" t="e">
        <f>E1477&amp;H1477&amp;I1477&amp;J1477&amp;K1477&amp;M1477&amp;#REF!&amp;#REF!&amp;N1477&amp;O1477&amp;P1477&amp;Q1477&amp;R1477&amp;S1477&amp;T1477&amp;U1477&amp;V1477</f>
        <v>#REF!</v>
      </c>
      <c r="AJ1477" t="str">
        <f>IF(E1477="","",IFERROR(IF(MATCH(E1477,#REF!,0),"O","X"),"X"))</f>
        <v>X</v>
      </c>
    </row>
    <row r="1478" spans="1:36">
      <c r="A1478" s="6" t="s">
        <v>1282</v>
      </c>
      <c r="B1478" s="6">
        <v>758</v>
      </c>
      <c r="C1478" s="6" t="s">
        <v>2371</v>
      </c>
      <c r="D1478" s="6" t="s">
        <v>5476</v>
      </c>
      <c r="E1478" s="6" t="s">
        <v>319</v>
      </c>
      <c r="F1478" s="6" t="str">
        <f>VLOOKUP(E1478,'홈플러스-업데이트'!E762:E3042,1,0)</f>
        <v>SQ16EK1WAS.AKOR</v>
      </c>
      <c r="G1478" s="14">
        <v>1720000</v>
      </c>
      <c r="H1478" s="6" t="s">
        <v>48</v>
      </c>
      <c r="I1478" s="6" t="s">
        <v>113</v>
      </c>
      <c r="J1478" s="6" t="s">
        <v>89</v>
      </c>
      <c r="K1478" s="6" t="s">
        <v>114</v>
      </c>
      <c r="L1478" s="24">
        <v>0</v>
      </c>
      <c r="M1478" s="44">
        <v>72900</v>
      </c>
      <c r="N1478" s="44">
        <v>59900</v>
      </c>
      <c r="O1478" s="44">
        <v>58100</v>
      </c>
      <c r="P1478" s="44" t="s">
        <v>28</v>
      </c>
      <c r="Q1478" s="44">
        <v>51900</v>
      </c>
      <c r="R1478" s="44">
        <v>50300</v>
      </c>
      <c r="S1478" s="44" t="s">
        <v>28</v>
      </c>
      <c r="T1478" s="44">
        <v>45900</v>
      </c>
      <c r="U1478" s="44">
        <v>43600</v>
      </c>
      <c r="V1478" s="47">
        <v>44500</v>
      </c>
      <c r="W1478" s="47">
        <v>991400</v>
      </c>
      <c r="X1478" s="47">
        <v>30200</v>
      </c>
      <c r="Y1478" s="47">
        <v>27900</v>
      </c>
      <c r="Z1478" s="47">
        <v>28800</v>
      </c>
      <c r="AA1478" s="47" t="s">
        <v>28</v>
      </c>
      <c r="AB1478" s="47" t="s">
        <v>28</v>
      </c>
      <c r="AC1478" s="47" t="s">
        <v>28</v>
      </c>
      <c r="AD1478" s="47" t="s">
        <v>28</v>
      </c>
      <c r="AE1478" s="47" t="s">
        <v>5416</v>
      </c>
      <c r="AF1478" s="45" t="s">
        <v>5417</v>
      </c>
      <c r="AG1478" s="52"/>
      <c r="AH1478" s="46"/>
      <c r="AI1478" t="e">
        <f>E1478&amp;H1478&amp;I1478&amp;J1478&amp;K1478&amp;M1478&amp;#REF!&amp;#REF!&amp;N1478&amp;O1478&amp;P1478&amp;Q1478&amp;R1478&amp;S1478&amp;T1478&amp;U1478&amp;V1478</f>
        <v>#REF!</v>
      </c>
      <c r="AJ1478" t="str">
        <f>IF(E1478="","",IFERROR(IF(MATCH(E1478,#REF!,0),"O","X"),"X"))</f>
        <v>X</v>
      </c>
    </row>
    <row r="1479" spans="1:36">
      <c r="A1479" s="6" t="s">
        <v>1282</v>
      </c>
      <c r="B1479" s="6">
        <v>764</v>
      </c>
      <c r="C1479" s="6" t="s">
        <v>2377</v>
      </c>
      <c r="D1479" s="6" t="s">
        <v>5476</v>
      </c>
      <c r="E1479" s="6" t="s">
        <v>318</v>
      </c>
      <c r="F1479" s="6" t="str">
        <f>VLOOKUP(E1479,'홈플러스-업데이트'!E768:E3048,1,0)</f>
        <v>SQ13EK1WAS.AKOR</v>
      </c>
      <c r="G1479" s="14">
        <v>1520000</v>
      </c>
      <c r="H1479" s="6" t="s">
        <v>48</v>
      </c>
      <c r="I1479" s="6" t="s">
        <v>108</v>
      </c>
      <c r="J1479" s="6" t="s">
        <v>89</v>
      </c>
      <c r="K1479" s="6" t="s">
        <v>109</v>
      </c>
      <c r="L1479" s="24">
        <v>0</v>
      </c>
      <c r="M1479" s="44">
        <v>57900</v>
      </c>
      <c r="N1479" s="44">
        <v>46900</v>
      </c>
      <c r="O1479" s="44">
        <v>45400</v>
      </c>
      <c r="P1479" s="44" t="s">
        <v>28</v>
      </c>
      <c r="Q1479" s="44">
        <v>38900</v>
      </c>
      <c r="R1479" s="44">
        <v>37700</v>
      </c>
      <c r="S1479" s="44" t="s">
        <v>28</v>
      </c>
      <c r="T1479" s="44">
        <v>34900</v>
      </c>
      <c r="U1479" s="44">
        <v>33100</v>
      </c>
      <c r="V1479" s="47">
        <v>33800</v>
      </c>
      <c r="W1479" s="47">
        <v>753800</v>
      </c>
      <c r="X1479" s="47">
        <v>23000</v>
      </c>
      <c r="Y1479" s="47">
        <v>21200</v>
      </c>
      <c r="Z1479" s="47">
        <v>21900</v>
      </c>
      <c r="AA1479" s="47" t="s">
        <v>28</v>
      </c>
      <c r="AB1479" s="47" t="s">
        <v>28</v>
      </c>
      <c r="AC1479" s="47" t="s">
        <v>28</v>
      </c>
      <c r="AD1479" s="47" t="s">
        <v>28</v>
      </c>
      <c r="AE1479" s="47" t="s">
        <v>5416</v>
      </c>
      <c r="AF1479" s="45" t="s">
        <v>5417</v>
      </c>
      <c r="AG1479" s="52"/>
      <c r="AH1479" s="46"/>
      <c r="AI1479" t="e">
        <f>E1479&amp;H1479&amp;I1479&amp;J1479&amp;K1479&amp;M1479&amp;#REF!&amp;#REF!&amp;N1479&amp;O1479&amp;P1479&amp;Q1479&amp;R1479&amp;S1479&amp;T1479&amp;U1479&amp;V1479</f>
        <v>#REF!</v>
      </c>
      <c r="AJ1479" t="str">
        <f>IF(E1479="","",IFERROR(IF(MATCH(E1479,#REF!,0),"O","X"),"X"))</f>
        <v>X</v>
      </c>
    </row>
    <row r="1480" spans="1:36">
      <c r="A1480" s="6" t="s">
        <v>1282</v>
      </c>
      <c r="B1480" s="6">
        <v>765</v>
      </c>
      <c r="C1480" s="6" t="s">
        <v>2378</v>
      </c>
      <c r="D1480" s="6" t="s">
        <v>5476</v>
      </c>
      <c r="E1480" s="6" t="s">
        <v>318</v>
      </c>
      <c r="F1480" s="6" t="str">
        <f>VLOOKUP(E1480,'홈플러스-업데이트'!E769:E3049,1,0)</f>
        <v>SQ13EK1WAS.AKOR</v>
      </c>
      <c r="G1480" s="14">
        <v>1520000</v>
      </c>
      <c r="H1480" s="6" t="s">
        <v>48</v>
      </c>
      <c r="I1480" s="6" t="s">
        <v>113</v>
      </c>
      <c r="J1480" s="6" t="s">
        <v>89</v>
      </c>
      <c r="K1480" s="6" t="s">
        <v>114</v>
      </c>
      <c r="L1480" s="24">
        <v>0</v>
      </c>
      <c r="M1480" s="44">
        <v>65900</v>
      </c>
      <c r="N1480" s="44">
        <v>54900</v>
      </c>
      <c r="O1480" s="44">
        <v>53200</v>
      </c>
      <c r="P1480" s="44" t="s">
        <v>28</v>
      </c>
      <c r="Q1480" s="44">
        <v>46900</v>
      </c>
      <c r="R1480" s="44">
        <v>45400</v>
      </c>
      <c r="S1480" s="44" t="s">
        <v>28</v>
      </c>
      <c r="T1480" s="44">
        <v>42900</v>
      </c>
      <c r="U1480" s="44">
        <v>40700</v>
      </c>
      <c r="V1480" s="47">
        <v>41600</v>
      </c>
      <c r="W1480" s="47">
        <v>926600</v>
      </c>
      <c r="X1480" s="47">
        <v>28200</v>
      </c>
      <c r="Y1480" s="47">
        <v>26000</v>
      </c>
      <c r="Z1480" s="47">
        <v>26900</v>
      </c>
      <c r="AA1480" s="47" t="s">
        <v>28</v>
      </c>
      <c r="AB1480" s="47" t="s">
        <v>28</v>
      </c>
      <c r="AC1480" s="47" t="s">
        <v>28</v>
      </c>
      <c r="AD1480" s="47" t="s">
        <v>28</v>
      </c>
      <c r="AE1480" s="47" t="s">
        <v>5416</v>
      </c>
      <c r="AF1480" s="45" t="s">
        <v>5417</v>
      </c>
      <c r="AG1480" s="52"/>
      <c r="AH1480" s="46"/>
      <c r="AI1480" t="e">
        <f>E1480&amp;H1480&amp;I1480&amp;J1480&amp;K1480&amp;M1480&amp;#REF!&amp;#REF!&amp;N1480&amp;O1480&amp;P1480&amp;Q1480&amp;R1480&amp;S1480&amp;T1480&amp;U1480&amp;V1480</f>
        <v>#REF!</v>
      </c>
      <c r="AJ1480" t="str">
        <f>IF(E1480="","",IFERROR(IF(MATCH(E1480,#REF!,0),"O","X"),"X"))</f>
        <v>X</v>
      </c>
    </row>
    <row r="1481" spans="1:36">
      <c r="A1481" s="6" t="s">
        <v>1282</v>
      </c>
      <c r="B1481" s="6">
        <v>760</v>
      </c>
      <c r="C1481" s="6" t="s">
        <v>2373</v>
      </c>
      <c r="D1481" s="6" t="s">
        <v>5476</v>
      </c>
      <c r="E1481" s="6" t="s">
        <v>315</v>
      </c>
      <c r="F1481" s="6" t="str">
        <f>VLOOKUP(E1481,'홈플러스-업데이트'!E764:E3044,1,0)</f>
        <v>SQ09EJ1WAS.AKOR</v>
      </c>
      <c r="G1481" s="14">
        <v>1090000</v>
      </c>
      <c r="H1481" s="6" t="s">
        <v>48</v>
      </c>
      <c r="I1481" s="6" t="s">
        <v>108</v>
      </c>
      <c r="J1481" s="6" t="s">
        <v>89</v>
      </c>
      <c r="K1481" s="6" t="s">
        <v>109</v>
      </c>
      <c r="L1481" s="24">
        <v>0</v>
      </c>
      <c r="M1481" s="44">
        <v>43900</v>
      </c>
      <c r="N1481" s="44">
        <v>35900</v>
      </c>
      <c r="O1481" s="44">
        <v>34800</v>
      </c>
      <c r="P1481" s="44" t="s">
        <v>28</v>
      </c>
      <c r="Q1481" s="44">
        <v>30900</v>
      </c>
      <c r="R1481" s="44">
        <v>29900</v>
      </c>
      <c r="S1481" s="44" t="s">
        <v>28</v>
      </c>
      <c r="T1481" s="44">
        <v>26900</v>
      </c>
      <c r="U1481" s="44">
        <v>25500</v>
      </c>
      <c r="V1481" s="47">
        <v>26000</v>
      </c>
      <c r="W1481" s="47">
        <v>581000</v>
      </c>
      <c r="X1481" s="47">
        <v>17700</v>
      </c>
      <c r="Y1481" s="47">
        <v>16300</v>
      </c>
      <c r="Z1481" s="47">
        <v>16800</v>
      </c>
      <c r="AA1481" s="47" t="s">
        <v>28</v>
      </c>
      <c r="AB1481" s="47" t="s">
        <v>28</v>
      </c>
      <c r="AC1481" s="47" t="s">
        <v>28</v>
      </c>
      <c r="AD1481" s="47" t="s">
        <v>28</v>
      </c>
      <c r="AE1481" s="47" t="s">
        <v>5416</v>
      </c>
      <c r="AF1481" s="45" t="s">
        <v>5417</v>
      </c>
      <c r="AG1481" s="52"/>
      <c r="AH1481" s="46"/>
      <c r="AI1481" t="e">
        <f>E1481&amp;H1481&amp;I1481&amp;J1481&amp;K1481&amp;M1481&amp;#REF!&amp;#REF!&amp;N1481&amp;O1481&amp;P1481&amp;Q1481&amp;R1481&amp;S1481&amp;T1481&amp;U1481&amp;V1481</f>
        <v>#REF!</v>
      </c>
      <c r="AJ1481" t="str">
        <f>IF(E1481="","",IFERROR(IF(MATCH(E1481,#REF!,0),"O","X"),"X"))</f>
        <v>X</v>
      </c>
    </row>
    <row r="1482" spans="1:36">
      <c r="A1482" s="6" t="s">
        <v>1282</v>
      </c>
      <c r="B1482" s="6">
        <v>761</v>
      </c>
      <c r="C1482" s="6" t="s">
        <v>2374</v>
      </c>
      <c r="D1482" s="6" t="s">
        <v>5476</v>
      </c>
      <c r="E1482" s="6" t="s">
        <v>315</v>
      </c>
      <c r="F1482" s="6" t="str">
        <f>VLOOKUP(E1482,'홈플러스-업데이트'!E765:E3045,1,0)</f>
        <v>SQ09EJ1WAS.AKOR</v>
      </c>
      <c r="G1482" s="14">
        <v>1090000</v>
      </c>
      <c r="H1482" s="6" t="s">
        <v>48</v>
      </c>
      <c r="I1482" s="6" t="s">
        <v>113</v>
      </c>
      <c r="J1482" s="6" t="s">
        <v>89</v>
      </c>
      <c r="K1482" s="6" t="s">
        <v>114</v>
      </c>
      <c r="L1482" s="24">
        <v>0</v>
      </c>
      <c r="M1482" s="44">
        <v>51900</v>
      </c>
      <c r="N1482" s="44">
        <v>43900</v>
      </c>
      <c r="O1482" s="44">
        <v>42500</v>
      </c>
      <c r="P1482" s="44" t="s">
        <v>28</v>
      </c>
      <c r="Q1482" s="44">
        <v>38900</v>
      </c>
      <c r="R1482" s="44">
        <v>37700</v>
      </c>
      <c r="S1482" s="44" t="s">
        <v>28</v>
      </c>
      <c r="T1482" s="44">
        <v>34900</v>
      </c>
      <c r="U1482" s="44">
        <v>33100</v>
      </c>
      <c r="V1482" s="47">
        <v>33800</v>
      </c>
      <c r="W1482" s="47">
        <v>753800</v>
      </c>
      <c r="X1482" s="47">
        <v>23000</v>
      </c>
      <c r="Y1482" s="47">
        <v>21200</v>
      </c>
      <c r="Z1482" s="47">
        <v>21900</v>
      </c>
      <c r="AA1482" s="47" t="s">
        <v>28</v>
      </c>
      <c r="AB1482" s="47" t="s">
        <v>28</v>
      </c>
      <c r="AC1482" s="47" t="s">
        <v>28</v>
      </c>
      <c r="AD1482" s="47" t="s">
        <v>28</v>
      </c>
      <c r="AE1482" s="47" t="s">
        <v>5416</v>
      </c>
      <c r="AF1482" s="45" t="s">
        <v>5417</v>
      </c>
      <c r="AG1482" s="52"/>
      <c r="AH1482" s="46"/>
      <c r="AI1482" t="e">
        <f>E1482&amp;H1482&amp;I1482&amp;J1482&amp;K1482&amp;M1482&amp;#REF!&amp;#REF!&amp;N1482&amp;O1482&amp;P1482&amp;Q1482&amp;R1482&amp;S1482&amp;T1482&amp;U1482&amp;V1482</f>
        <v>#REF!</v>
      </c>
      <c r="AJ1482" t="str">
        <f>IF(E1482="","",IFERROR(IF(MATCH(E1482,#REF!,0),"O","X"),"X"))</f>
        <v>X</v>
      </c>
    </row>
    <row r="1483" spans="1:36">
      <c r="A1483" s="6" t="s">
        <v>1282</v>
      </c>
      <c r="B1483" s="6">
        <v>792</v>
      </c>
      <c r="C1483" s="6" t="s">
        <v>2405</v>
      </c>
      <c r="D1483" s="6" t="s">
        <v>5476</v>
      </c>
      <c r="E1483" s="6" t="s">
        <v>7013</v>
      </c>
      <c r="F1483" s="6" t="str">
        <f>VLOOKUP(E1483,'홈플러스-업데이트'!E796:E3076,1,0)</f>
        <v>SQ07GS9EES.AKOR</v>
      </c>
      <c r="G1483" s="14">
        <v>1560000</v>
      </c>
      <c r="H1483" s="6" t="s">
        <v>48</v>
      </c>
      <c r="I1483" s="6" t="s">
        <v>108</v>
      </c>
      <c r="J1483" s="6" t="s">
        <v>89</v>
      </c>
      <c r="K1483" s="6" t="s">
        <v>109</v>
      </c>
      <c r="L1483" s="24">
        <v>0</v>
      </c>
      <c r="M1483" s="44">
        <v>59900</v>
      </c>
      <c r="N1483" s="44">
        <v>47900</v>
      </c>
      <c r="O1483" s="44">
        <v>46400</v>
      </c>
      <c r="P1483" s="44" t="s">
        <v>28</v>
      </c>
      <c r="Q1483" s="44">
        <v>39900</v>
      </c>
      <c r="R1483" s="44">
        <v>38700</v>
      </c>
      <c r="S1483" s="44" t="s">
        <v>28</v>
      </c>
      <c r="T1483" s="44">
        <v>34900</v>
      </c>
      <c r="U1483" s="44">
        <v>33100</v>
      </c>
      <c r="V1483" s="47">
        <v>33800</v>
      </c>
      <c r="W1483" s="47">
        <v>753800</v>
      </c>
      <c r="X1483" s="47">
        <v>23000</v>
      </c>
      <c r="Y1483" s="47">
        <v>21200</v>
      </c>
      <c r="Z1483" s="47">
        <v>21900</v>
      </c>
      <c r="AA1483" s="47" t="s">
        <v>28</v>
      </c>
      <c r="AB1483" s="47" t="s">
        <v>28</v>
      </c>
      <c r="AC1483" s="47" t="s">
        <v>28</v>
      </c>
      <c r="AD1483" s="47" t="s">
        <v>28</v>
      </c>
      <c r="AE1483" s="47" t="s">
        <v>5416</v>
      </c>
      <c r="AF1483" s="45" t="s">
        <v>5417</v>
      </c>
      <c r="AG1483" s="52"/>
      <c r="AH1483" s="46"/>
      <c r="AI1483" t="e">
        <f>E1483&amp;H1483&amp;I1483&amp;J1483&amp;K1483&amp;M1483&amp;#REF!&amp;#REF!&amp;N1483&amp;O1483&amp;P1483&amp;Q1483&amp;R1483&amp;S1483&amp;T1483&amp;U1483&amp;V1483</f>
        <v>#REF!</v>
      </c>
      <c r="AJ1483" t="str">
        <f>IF(E1483="","",IFERROR(IF(MATCH(E1483,#REF!,0),"O","X"),"X"))</f>
        <v>X</v>
      </c>
    </row>
    <row r="1484" spans="1:36">
      <c r="A1484" s="6" t="s">
        <v>1282</v>
      </c>
      <c r="B1484" s="6">
        <v>786</v>
      </c>
      <c r="C1484" s="6" t="s">
        <v>2399</v>
      </c>
      <c r="D1484" s="6" t="s">
        <v>5476</v>
      </c>
      <c r="E1484" s="6" t="s">
        <v>7011</v>
      </c>
      <c r="F1484" s="6" t="str">
        <f>VLOOKUP(E1484,'홈플러스-업데이트'!E790:E3070,1,0)</f>
        <v>SQ07GS7EAS.AKOR</v>
      </c>
      <c r="G1484" s="14">
        <v>1100000</v>
      </c>
      <c r="H1484" s="6" t="s">
        <v>48</v>
      </c>
      <c r="I1484" s="6" t="s">
        <v>108</v>
      </c>
      <c r="J1484" s="6" t="s">
        <v>89</v>
      </c>
      <c r="K1484" s="6" t="s">
        <v>109</v>
      </c>
      <c r="L1484" s="24">
        <v>0</v>
      </c>
      <c r="M1484" s="44">
        <v>45900</v>
      </c>
      <c r="N1484" s="44">
        <v>37900</v>
      </c>
      <c r="O1484" s="44">
        <v>36700</v>
      </c>
      <c r="P1484" s="44" t="s">
        <v>28</v>
      </c>
      <c r="Q1484" s="44">
        <v>32900</v>
      </c>
      <c r="R1484" s="44">
        <v>31900</v>
      </c>
      <c r="S1484" s="44" t="s">
        <v>28</v>
      </c>
      <c r="T1484" s="44">
        <v>28900</v>
      </c>
      <c r="U1484" s="44">
        <v>27400</v>
      </c>
      <c r="V1484" s="47">
        <v>28000</v>
      </c>
      <c r="W1484" s="47">
        <v>624200</v>
      </c>
      <c r="X1484" s="47">
        <v>19000</v>
      </c>
      <c r="Y1484" s="47">
        <v>17500</v>
      </c>
      <c r="Z1484" s="47">
        <v>18100</v>
      </c>
      <c r="AA1484" s="47" t="s">
        <v>28</v>
      </c>
      <c r="AB1484" s="47" t="s">
        <v>28</v>
      </c>
      <c r="AC1484" s="47" t="s">
        <v>28</v>
      </c>
      <c r="AD1484" s="47" t="s">
        <v>28</v>
      </c>
      <c r="AE1484" s="47" t="s">
        <v>5416</v>
      </c>
      <c r="AF1484" s="45" t="s">
        <v>5417</v>
      </c>
      <c r="AG1484" s="52"/>
      <c r="AH1484" s="46"/>
      <c r="AI1484" t="e">
        <f>E1484&amp;H1484&amp;I1484&amp;J1484&amp;K1484&amp;M1484&amp;#REF!&amp;#REF!&amp;N1484&amp;O1484&amp;P1484&amp;Q1484&amp;R1484&amp;S1484&amp;T1484&amp;U1484&amp;V1484</f>
        <v>#REF!</v>
      </c>
      <c r="AJ1484" t="str">
        <f>IF(E1484="","",IFERROR(IF(MATCH(E1484,#REF!,0),"O","X"),"X"))</f>
        <v>X</v>
      </c>
    </row>
    <row r="1485" spans="1:36">
      <c r="A1485" s="6" t="s">
        <v>1282</v>
      </c>
      <c r="B1485" s="6">
        <v>787</v>
      </c>
      <c r="C1485" s="6" t="s">
        <v>2400</v>
      </c>
      <c r="D1485" s="6" t="s">
        <v>5476</v>
      </c>
      <c r="E1485" s="6" t="s">
        <v>7011</v>
      </c>
      <c r="F1485" s="6" t="str">
        <f>VLOOKUP(E1485,'홈플러스-업데이트'!E791:E3071,1,0)</f>
        <v>SQ07GS7EAS.AKOR</v>
      </c>
      <c r="G1485" s="14">
        <v>1100000</v>
      </c>
      <c r="H1485" s="6" t="s">
        <v>48</v>
      </c>
      <c r="I1485" s="6" t="s">
        <v>113</v>
      </c>
      <c r="J1485" s="6" t="s">
        <v>89</v>
      </c>
      <c r="K1485" s="6" t="s">
        <v>114</v>
      </c>
      <c r="L1485" s="24">
        <v>0</v>
      </c>
      <c r="M1485" s="44">
        <v>53900</v>
      </c>
      <c r="N1485" s="44">
        <v>45900</v>
      </c>
      <c r="O1485" s="44">
        <v>44500</v>
      </c>
      <c r="P1485" s="44" t="s">
        <v>28</v>
      </c>
      <c r="Q1485" s="44">
        <v>40900</v>
      </c>
      <c r="R1485" s="44">
        <v>39600</v>
      </c>
      <c r="S1485" s="44" t="s">
        <v>28</v>
      </c>
      <c r="T1485" s="44">
        <v>36900</v>
      </c>
      <c r="U1485" s="44">
        <v>35000</v>
      </c>
      <c r="V1485" s="47">
        <v>35700</v>
      </c>
      <c r="W1485" s="47">
        <v>797000</v>
      </c>
      <c r="X1485" s="47">
        <v>24300</v>
      </c>
      <c r="Y1485" s="47">
        <v>22400</v>
      </c>
      <c r="Z1485" s="47">
        <v>23100</v>
      </c>
      <c r="AA1485" s="47" t="s">
        <v>28</v>
      </c>
      <c r="AB1485" s="47" t="s">
        <v>28</v>
      </c>
      <c r="AC1485" s="47" t="s">
        <v>28</v>
      </c>
      <c r="AD1485" s="47" t="s">
        <v>28</v>
      </c>
      <c r="AE1485" s="47" t="s">
        <v>5416</v>
      </c>
      <c r="AF1485" s="45" t="s">
        <v>5417</v>
      </c>
      <c r="AG1485" s="52"/>
      <c r="AH1485" s="46"/>
      <c r="AI1485" t="e">
        <f>E1485&amp;H1485&amp;I1485&amp;J1485&amp;K1485&amp;M1485&amp;#REF!&amp;#REF!&amp;N1485&amp;O1485&amp;P1485&amp;Q1485&amp;R1485&amp;S1485&amp;T1485&amp;U1485&amp;V1485</f>
        <v>#REF!</v>
      </c>
      <c r="AJ1485" t="str">
        <f>IF(E1485="","",IFERROR(IF(MATCH(E1485,#REF!,0),"O","X"),"X"))</f>
        <v>X</v>
      </c>
    </row>
    <row r="1486" spans="1:36">
      <c r="A1486" s="6" t="s">
        <v>1282</v>
      </c>
      <c r="B1486" s="6">
        <v>757</v>
      </c>
      <c r="C1486" s="6" t="s">
        <v>2370</v>
      </c>
      <c r="D1486" s="6" t="s">
        <v>5476</v>
      </c>
      <c r="E1486" s="6" t="s">
        <v>314</v>
      </c>
      <c r="F1486" s="6" t="str">
        <f>VLOOKUP(E1486,'홈플러스-업데이트'!E761:E3041,1,0)</f>
        <v>SQ07FS8EES.AKOR</v>
      </c>
      <c r="G1486" s="14">
        <v>1450000</v>
      </c>
      <c r="H1486" s="6" t="s">
        <v>48</v>
      </c>
      <c r="I1486" s="6" t="s">
        <v>108</v>
      </c>
      <c r="J1486" s="6" t="s">
        <v>89</v>
      </c>
      <c r="K1486" s="6" t="s">
        <v>109</v>
      </c>
      <c r="L1486" s="24">
        <v>0</v>
      </c>
      <c r="M1486" s="44">
        <v>55900</v>
      </c>
      <c r="N1486" s="44">
        <v>44900</v>
      </c>
      <c r="O1486" s="44">
        <v>43500</v>
      </c>
      <c r="P1486" s="44" t="s">
        <v>28</v>
      </c>
      <c r="Q1486" s="44">
        <v>37900</v>
      </c>
      <c r="R1486" s="44">
        <v>36700</v>
      </c>
      <c r="S1486" s="44" t="s">
        <v>28</v>
      </c>
      <c r="T1486" s="44">
        <v>33900</v>
      </c>
      <c r="U1486" s="44">
        <v>32200</v>
      </c>
      <c r="V1486" s="47">
        <v>32800</v>
      </c>
      <c r="W1486" s="47">
        <v>732200</v>
      </c>
      <c r="X1486" s="47">
        <v>22300</v>
      </c>
      <c r="Y1486" s="47">
        <v>20600</v>
      </c>
      <c r="Z1486" s="47">
        <v>21200</v>
      </c>
      <c r="AA1486" s="47" t="s">
        <v>28</v>
      </c>
      <c r="AB1486" s="47" t="s">
        <v>28</v>
      </c>
      <c r="AC1486" s="47" t="s">
        <v>28</v>
      </c>
      <c r="AD1486" s="47" t="s">
        <v>28</v>
      </c>
      <c r="AE1486" s="47" t="s">
        <v>5416</v>
      </c>
      <c r="AF1486" s="45" t="s">
        <v>5417</v>
      </c>
      <c r="AG1486" s="52"/>
      <c r="AH1486" s="46"/>
      <c r="AI1486" t="e">
        <f>E1486&amp;H1486&amp;I1486&amp;J1486&amp;K1486&amp;M1486&amp;#REF!&amp;#REF!&amp;N1486&amp;O1486&amp;P1486&amp;Q1486&amp;R1486&amp;S1486&amp;T1486&amp;U1486&amp;V1486</f>
        <v>#REF!</v>
      </c>
      <c r="AJ1486" t="str">
        <f>IF(E1486="","",IFERROR(IF(MATCH(E1486,#REF!,0),"O","X"),"X"))</f>
        <v>X</v>
      </c>
    </row>
    <row r="1487" spans="1:36">
      <c r="A1487" s="6" t="s">
        <v>1282</v>
      </c>
      <c r="B1487" s="6">
        <v>759</v>
      </c>
      <c r="C1487" s="6" t="s">
        <v>2372</v>
      </c>
      <c r="D1487" s="6" t="s">
        <v>5476</v>
      </c>
      <c r="E1487" s="6" t="s">
        <v>314</v>
      </c>
      <c r="F1487" s="6" t="str">
        <f>VLOOKUP(E1487,'홈플러스-업데이트'!E763:E3043,1,0)</f>
        <v>SQ07FS8EES.AKOR</v>
      </c>
      <c r="G1487" s="14">
        <v>1450000</v>
      </c>
      <c r="H1487" s="6" t="s">
        <v>48</v>
      </c>
      <c r="I1487" s="6" t="s">
        <v>113</v>
      </c>
      <c r="J1487" s="6" t="s">
        <v>89</v>
      </c>
      <c r="K1487" s="6" t="s">
        <v>114</v>
      </c>
      <c r="L1487" s="24">
        <v>0</v>
      </c>
      <c r="M1487" s="44">
        <v>63900</v>
      </c>
      <c r="N1487" s="44">
        <v>52900</v>
      </c>
      <c r="O1487" s="44">
        <v>51300</v>
      </c>
      <c r="P1487" s="44" t="s">
        <v>28</v>
      </c>
      <c r="Q1487" s="44">
        <v>45900</v>
      </c>
      <c r="R1487" s="44">
        <v>44500</v>
      </c>
      <c r="S1487" s="44" t="s">
        <v>28</v>
      </c>
      <c r="T1487" s="44">
        <v>41900</v>
      </c>
      <c r="U1487" s="44">
        <v>39800</v>
      </c>
      <c r="V1487" s="47">
        <v>40600</v>
      </c>
      <c r="W1487" s="47">
        <v>905000</v>
      </c>
      <c r="X1487" s="47">
        <v>27600</v>
      </c>
      <c r="Y1487" s="47">
        <v>25500</v>
      </c>
      <c r="Z1487" s="47">
        <v>26300</v>
      </c>
      <c r="AA1487" s="47" t="s">
        <v>28</v>
      </c>
      <c r="AB1487" s="47" t="s">
        <v>28</v>
      </c>
      <c r="AC1487" s="47" t="s">
        <v>28</v>
      </c>
      <c r="AD1487" s="47" t="s">
        <v>28</v>
      </c>
      <c r="AE1487" s="47" t="s">
        <v>5416</v>
      </c>
      <c r="AF1487" s="45" t="s">
        <v>5417</v>
      </c>
      <c r="AG1487" s="52"/>
      <c r="AH1487" s="46"/>
      <c r="AI1487" t="e">
        <f>E1487&amp;H1487&amp;I1487&amp;J1487&amp;K1487&amp;M1487&amp;#REF!&amp;#REF!&amp;N1487&amp;O1487&amp;P1487&amp;Q1487&amp;R1487&amp;S1487&amp;T1487&amp;U1487&amp;V1487</f>
        <v>#REF!</v>
      </c>
      <c r="AJ1487" t="str">
        <f>IF(E1487="","",IFERROR(IF(MATCH(E1487,#REF!,0),"O","X"),"X"))</f>
        <v>X</v>
      </c>
    </row>
    <row r="1488" spans="1:36">
      <c r="A1488" s="6" t="s">
        <v>1282</v>
      </c>
      <c r="B1488" s="6">
        <v>762</v>
      </c>
      <c r="C1488" s="6" t="s">
        <v>2375</v>
      </c>
      <c r="D1488" s="6" t="s">
        <v>5476</v>
      </c>
      <c r="E1488" s="6" t="s">
        <v>4609</v>
      </c>
      <c r="F1488" s="6" t="str">
        <f>VLOOKUP(E1488,'홈플러스-업데이트'!E766:E3046,1,0)</f>
        <v>SQ07FA3WBS.AKOR</v>
      </c>
      <c r="G1488" s="14">
        <v>810000</v>
      </c>
      <c r="H1488" s="6" t="s">
        <v>48</v>
      </c>
      <c r="I1488" s="6" t="s">
        <v>113</v>
      </c>
      <c r="J1488" s="6" t="s">
        <v>89</v>
      </c>
      <c r="K1488" s="6" t="s">
        <v>114</v>
      </c>
      <c r="L1488" s="24">
        <v>0</v>
      </c>
      <c r="M1488" s="44">
        <v>44900</v>
      </c>
      <c r="N1488" s="44">
        <v>38900</v>
      </c>
      <c r="O1488" s="44">
        <v>37700</v>
      </c>
      <c r="P1488" s="44" t="s">
        <v>28</v>
      </c>
      <c r="Q1488" s="44">
        <v>34900</v>
      </c>
      <c r="R1488" s="44">
        <v>33800</v>
      </c>
      <c r="S1488" s="44" t="s">
        <v>28</v>
      </c>
      <c r="T1488" s="44">
        <v>31900</v>
      </c>
      <c r="U1488" s="44">
        <v>30300</v>
      </c>
      <c r="V1488" s="47">
        <v>30900</v>
      </c>
      <c r="W1488" s="47">
        <v>689000</v>
      </c>
      <c r="X1488" s="47">
        <v>21000</v>
      </c>
      <c r="Y1488" s="47">
        <v>19400</v>
      </c>
      <c r="Z1488" s="47">
        <v>20000</v>
      </c>
      <c r="AA1488" s="47" t="s">
        <v>28</v>
      </c>
      <c r="AB1488" s="47" t="s">
        <v>28</v>
      </c>
      <c r="AC1488" s="47" t="s">
        <v>28</v>
      </c>
      <c r="AD1488" s="47" t="s">
        <v>28</v>
      </c>
      <c r="AE1488" s="47" t="s">
        <v>5416</v>
      </c>
      <c r="AF1488" s="45" t="s">
        <v>5417</v>
      </c>
      <c r="AG1488" s="52"/>
      <c r="AH1488" s="46"/>
      <c r="AI1488" t="e">
        <f>E1488&amp;H1488&amp;I1488&amp;J1488&amp;K1488&amp;M1488&amp;#REF!&amp;#REF!&amp;N1488&amp;O1488&amp;P1488&amp;Q1488&amp;R1488&amp;S1488&amp;T1488&amp;U1488&amp;V1488</f>
        <v>#REF!</v>
      </c>
      <c r="AJ1488" t="str">
        <f>IF(E1488="","",IFERROR(IF(MATCH(E1488,#REF!,0),"O","X"),"X"))</f>
        <v>X</v>
      </c>
    </row>
    <row r="1489" spans="1:36">
      <c r="A1489" s="6" t="s">
        <v>1282</v>
      </c>
      <c r="B1489" s="6">
        <v>763</v>
      </c>
      <c r="C1489" s="6" t="s">
        <v>2376</v>
      </c>
      <c r="D1489" s="6" t="s">
        <v>5476</v>
      </c>
      <c r="E1489" s="6" t="s">
        <v>4609</v>
      </c>
      <c r="F1489" s="6" t="str">
        <f>VLOOKUP(E1489,'홈플러스-업데이트'!E767:E3047,1,0)</f>
        <v>SQ07FA3WBS.AKOR</v>
      </c>
      <c r="G1489" s="14">
        <v>810000</v>
      </c>
      <c r="H1489" s="6" t="s">
        <v>48</v>
      </c>
      <c r="I1489" s="6" t="s">
        <v>108</v>
      </c>
      <c r="J1489" s="6" t="s">
        <v>89</v>
      </c>
      <c r="K1489" s="6" t="s">
        <v>109</v>
      </c>
      <c r="L1489" s="24">
        <v>0</v>
      </c>
      <c r="M1489" s="44">
        <v>36900</v>
      </c>
      <c r="N1489" s="44">
        <v>30900</v>
      </c>
      <c r="O1489" s="44">
        <v>29900</v>
      </c>
      <c r="P1489" s="44" t="s">
        <v>28</v>
      </c>
      <c r="Q1489" s="44">
        <v>26900</v>
      </c>
      <c r="R1489" s="44">
        <v>26000</v>
      </c>
      <c r="S1489" s="44" t="s">
        <v>28</v>
      </c>
      <c r="T1489" s="44">
        <v>23900</v>
      </c>
      <c r="U1489" s="44">
        <v>22700</v>
      </c>
      <c r="V1489" s="47">
        <v>23100</v>
      </c>
      <c r="W1489" s="47">
        <v>516200</v>
      </c>
      <c r="X1489" s="47">
        <v>15700</v>
      </c>
      <c r="Y1489" s="47">
        <v>14500</v>
      </c>
      <c r="Z1489" s="47">
        <v>14900</v>
      </c>
      <c r="AA1489" s="47" t="s">
        <v>28</v>
      </c>
      <c r="AB1489" s="47" t="s">
        <v>28</v>
      </c>
      <c r="AC1489" s="47" t="s">
        <v>28</v>
      </c>
      <c r="AD1489" s="47" t="s">
        <v>28</v>
      </c>
      <c r="AE1489" s="47" t="s">
        <v>5416</v>
      </c>
      <c r="AF1489" s="45" t="s">
        <v>5417</v>
      </c>
      <c r="AG1489" s="52"/>
      <c r="AH1489" s="46"/>
      <c r="AI1489" t="e">
        <f>E1489&amp;H1489&amp;I1489&amp;J1489&amp;K1489&amp;M1489&amp;#REF!&amp;#REF!&amp;N1489&amp;O1489&amp;P1489&amp;Q1489&amp;R1489&amp;S1489&amp;T1489&amp;U1489&amp;V1489</f>
        <v>#REF!</v>
      </c>
      <c r="AJ1489" t="str">
        <f>IF(E1489="","",IFERROR(IF(MATCH(E1489,#REF!,0),"O","X"),"X"))</f>
        <v>X</v>
      </c>
    </row>
    <row r="1490" spans="1:36">
      <c r="A1490" s="6" t="s">
        <v>1282</v>
      </c>
      <c r="B1490" s="6">
        <v>780</v>
      </c>
      <c r="C1490" s="6" t="s">
        <v>2393</v>
      </c>
      <c r="D1490" s="6" t="s">
        <v>5476</v>
      </c>
      <c r="E1490" s="6" t="s">
        <v>313</v>
      </c>
      <c r="F1490" s="6" t="str">
        <f>VLOOKUP(E1490,'홈플러스-업데이트'!E784:E3064,1,0)</f>
        <v>SQ07ES8EES.AKOR</v>
      </c>
      <c r="G1490" s="14">
        <v>1450000</v>
      </c>
      <c r="H1490" s="6" t="s">
        <v>48</v>
      </c>
      <c r="I1490" s="6" t="s">
        <v>113</v>
      </c>
      <c r="J1490" s="6" t="s">
        <v>89</v>
      </c>
      <c r="K1490" s="6" t="s">
        <v>114</v>
      </c>
      <c r="L1490" s="24">
        <v>0</v>
      </c>
      <c r="M1490" s="44">
        <v>62900</v>
      </c>
      <c r="N1490" s="44">
        <v>51400</v>
      </c>
      <c r="O1490" s="44">
        <v>49800</v>
      </c>
      <c r="P1490" s="44" t="s">
        <v>28</v>
      </c>
      <c r="Q1490" s="44">
        <v>44900</v>
      </c>
      <c r="R1490" s="44">
        <v>43500</v>
      </c>
      <c r="S1490" s="44" t="s">
        <v>28</v>
      </c>
      <c r="T1490" s="44">
        <v>40500</v>
      </c>
      <c r="U1490" s="44">
        <v>38400</v>
      </c>
      <c r="V1490" s="47">
        <v>39200</v>
      </c>
      <c r="W1490" s="47">
        <v>874800</v>
      </c>
      <c r="X1490" s="47">
        <v>26700</v>
      </c>
      <c r="Y1490" s="47">
        <v>24600</v>
      </c>
      <c r="Z1490" s="47">
        <v>25400</v>
      </c>
      <c r="AA1490" s="47" t="s">
        <v>28</v>
      </c>
      <c r="AB1490" s="47" t="s">
        <v>28</v>
      </c>
      <c r="AC1490" s="47" t="s">
        <v>28</v>
      </c>
      <c r="AD1490" s="47" t="s">
        <v>28</v>
      </c>
      <c r="AE1490" s="47" t="s">
        <v>5416</v>
      </c>
      <c r="AF1490" s="45" t="s">
        <v>5417</v>
      </c>
      <c r="AG1490" s="52"/>
      <c r="AH1490" s="46"/>
      <c r="AI1490" t="e">
        <f>E1490&amp;H1490&amp;I1490&amp;J1490&amp;K1490&amp;M1490&amp;#REF!&amp;#REF!&amp;N1490&amp;O1490&amp;P1490&amp;Q1490&amp;R1490&amp;S1490&amp;T1490&amp;U1490&amp;V1490</f>
        <v>#REF!</v>
      </c>
      <c r="AJ1490" t="str">
        <f>IF(E1490="","",IFERROR(IF(MATCH(E1490,#REF!,0),"O","X"),"X"))</f>
        <v>X</v>
      </c>
    </row>
    <row r="1491" spans="1:36">
      <c r="A1491" s="6" t="s">
        <v>1282</v>
      </c>
      <c r="B1491" s="6">
        <v>781</v>
      </c>
      <c r="C1491" s="6" t="s">
        <v>2394</v>
      </c>
      <c r="D1491" s="6" t="s">
        <v>5476</v>
      </c>
      <c r="E1491" s="6" t="s">
        <v>313</v>
      </c>
      <c r="F1491" s="6" t="str">
        <f>VLOOKUP(E1491,'홈플러스-업데이트'!E785:E3065,1,0)</f>
        <v>SQ07ES8EES.AKOR</v>
      </c>
      <c r="G1491" s="14">
        <v>1450000</v>
      </c>
      <c r="H1491" s="6" t="s">
        <v>48</v>
      </c>
      <c r="I1491" s="6" t="s">
        <v>108</v>
      </c>
      <c r="J1491" s="6" t="s">
        <v>89</v>
      </c>
      <c r="K1491" s="6" t="s">
        <v>109</v>
      </c>
      <c r="L1491" s="24">
        <v>0</v>
      </c>
      <c r="M1491" s="44">
        <v>54900</v>
      </c>
      <c r="N1491" s="44">
        <v>43400</v>
      </c>
      <c r="O1491" s="44">
        <v>42000</v>
      </c>
      <c r="P1491" s="44" t="s">
        <v>28</v>
      </c>
      <c r="Q1491" s="44">
        <v>36900</v>
      </c>
      <c r="R1491" s="44">
        <v>35700</v>
      </c>
      <c r="S1491" s="44" t="s">
        <v>28</v>
      </c>
      <c r="T1491" s="44">
        <v>32500</v>
      </c>
      <c r="U1491" s="44">
        <v>30800</v>
      </c>
      <c r="V1491" s="47">
        <v>31500</v>
      </c>
      <c r="W1491" s="47">
        <v>702000</v>
      </c>
      <c r="X1491" s="47">
        <v>21400</v>
      </c>
      <c r="Y1491" s="47">
        <v>19700</v>
      </c>
      <c r="Z1491" s="47">
        <v>20400</v>
      </c>
      <c r="AA1491" s="47" t="s">
        <v>28</v>
      </c>
      <c r="AB1491" s="47" t="s">
        <v>28</v>
      </c>
      <c r="AC1491" s="47" t="s">
        <v>28</v>
      </c>
      <c r="AD1491" s="47" t="s">
        <v>28</v>
      </c>
      <c r="AE1491" s="47" t="s">
        <v>5416</v>
      </c>
      <c r="AF1491" s="45" t="s">
        <v>5417</v>
      </c>
      <c r="AG1491" s="52"/>
      <c r="AH1491" s="46"/>
      <c r="AI1491" t="e">
        <f>E1491&amp;H1491&amp;I1491&amp;J1491&amp;K1491&amp;M1491&amp;#REF!&amp;#REF!&amp;N1491&amp;O1491&amp;P1491&amp;Q1491&amp;R1491&amp;S1491&amp;T1491&amp;U1491&amp;V1491</f>
        <v>#REF!</v>
      </c>
      <c r="AJ1491" t="str">
        <f>IF(E1491="","",IFERROR(IF(MATCH(E1491,#REF!,0),"O","X"),"X"))</f>
        <v>X</v>
      </c>
    </row>
    <row r="1492" spans="1:36">
      <c r="A1492" s="6" t="s">
        <v>1282</v>
      </c>
      <c r="B1492" s="6">
        <v>771</v>
      </c>
      <c r="C1492" s="6" t="s">
        <v>2384</v>
      </c>
      <c r="D1492" s="6" t="s">
        <v>5476</v>
      </c>
      <c r="E1492" s="6" t="s">
        <v>312</v>
      </c>
      <c r="F1492" s="6" t="str">
        <f>VLOOKUP(E1492,'홈플러스-업데이트'!E775:E3055,1,0)</f>
        <v>SQ07EJ3WES.AKOR</v>
      </c>
      <c r="G1492" s="14">
        <v>1170000</v>
      </c>
      <c r="H1492" s="6" t="s">
        <v>48</v>
      </c>
      <c r="I1492" s="6" t="s">
        <v>113</v>
      </c>
      <c r="J1492" s="6" t="s">
        <v>89</v>
      </c>
      <c r="K1492" s="6" t="s">
        <v>114</v>
      </c>
      <c r="L1492" s="24">
        <v>0</v>
      </c>
      <c r="M1492" s="44">
        <v>54900</v>
      </c>
      <c r="N1492" s="44">
        <v>45900</v>
      </c>
      <c r="O1492" s="44">
        <v>44500</v>
      </c>
      <c r="P1492" s="44" t="s">
        <v>28</v>
      </c>
      <c r="Q1492" s="44">
        <v>39900</v>
      </c>
      <c r="R1492" s="44">
        <v>38700</v>
      </c>
      <c r="S1492" s="44" t="s">
        <v>28</v>
      </c>
      <c r="T1492" s="44">
        <v>36900</v>
      </c>
      <c r="U1492" s="44">
        <v>35000</v>
      </c>
      <c r="V1492" s="47">
        <v>35700</v>
      </c>
      <c r="W1492" s="47">
        <v>797000</v>
      </c>
      <c r="X1492" s="47">
        <v>24300</v>
      </c>
      <c r="Y1492" s="47">
        <v>22400</v>
      </c>
      <c r="Z1492" s="47">
        <v>23100</v>
      </c>
      <c r="AA1492" s="47" t="s">
        <v>28</v>
      </c>
      <c r="AB1492" s="47" t="s">
        <v>28</v>
      </c>
      <c r="AC1492" s="47" t="s">
        <v>28</v>
      </c>
      <c r="AD1492" s="47" t="s">
        <v>28</v>
      </c>
      <c r="AE1492" s="47" t="s">
        <v>5416</v>
      </c>
      <c r="AF1492" s="45" t="s">
        <v>5417</v>
      </c>
      <c r="AG1492" s="52"/>
      <c r="AH1492" s="46"/>
      <c r="AI1492" t="e">
        <f>E1492&amp;H1492&amp;I1492&amp;J1492&amp;K1492&amp;M1492&amp;#REF!&amp;#REF!&amp;N1492&amp;O1492&amp;P1492&amp;Q1492&amp;R1492&amp;S1492&amp;T1492&amp;U1492&amp;V1492</f>
        <v>#REF!</v>
      </c>
      <c r="AJ1492" t="str">
        <f>IF(E1492="","",IFERROR(IF(MATCH(E1492,#REF!,0),"O","X"),"X"))</f>
        <v>X</v>
      </c>
    </row>
    <row r="1493" spans="1:36">
      <c r="A1493" s="6" t="s">
        <v>1282</v>
      </c>
      <c r="B1493" s="6">
        <v>782</v>
      </c>
      <c r="C1493" s="6" t="s">
        <v>2395</v>
      </c>
      <c r="D1493" s="6" t="s">
        <v>5476</v>
      </c>
      <c r="E1493" s="6" t="s">
        <v>312</v>
      </c>
      <c r="F1493" s="6" t="str">
        <f>VLOOKUP(E1493,'홈플러스-업데이트'!E786:E3066,1,0)</f>
        <v>SQ07EJ3WES.AKOR</v>
      </c>
      <c r="G1493" s="14">
        <v>1170000</v>
      </c>
      <c r="H1493" s="6" t="s">
        <v>48</v>
      </c>
      <c r="I1493" s="6" t="s">
        <v>108</v>
      </c>
      <c r="J1493" s="6" t="s">
        <v>89</v>
      </c>
      <c r="K1493" s="6" t="s">
        <v>109</v>
      </c>
      <c r="L1493" s="24">
        <v>0</v>
      </c>
      <c r="M1493" s="44">
        <v>46900</v>
      </c>
      <c r="N1493" s="44">
        <v>37900</v>
      </c>
      <c r="O1493" s="44">
        <v>36700</v>
      </c>
      <c r="P1493" s="44" t="s">
        <v>28</v>
      </c>
      <c r="Q1493" s="44">
        <v>31900</v>
      </c>
      <c r="R1493" s="44">
        <v>30900</v>
      </c>
      <c r="S1493" s="44" t="s">
        <v>28</v>
      </c>
      <c r="T1493" s="44">
        <v>28900</v>
      </c>
      <c r="U1493" s="44">
        <v>27400</v>
      </c>
      <c r="V1493" s="47">
        <v>28000</v>
      </c>
      <c r="W1493" s="47">
        <v>624200</v>
      </c>
      <c r="X1493" s="47">
        <v>19000</v>
      </c>
      <c r="Y1493" s="47">
        <v>17500</v>
      </c>
      <c r="Z1493" s="47">
        <v>18100</v>
      </c>
      <c r="AA1493" s="47" t="s">
        <v>28</v>
      </c>
      <c r="AB1493" s="47" t="s">
        <v>28</v>
      </c>
      <c r="AC1493" s="47" t="s">
        <v>28</v>
      </c>
      <c r="AD1493" s="47" t="s">
        <v>28</v>
      </c>
      <c r="AE1493" s="47" t="s">
        <v>5416</v>
      </c>
      <c r="AF1493" s="45" t="s">
        <v>5417</v>
      </c>
      <c r="AG1493" s="52"/>
      <c r="AH1493" s="46"/>
      <c r="AI1493" t="e">
        <f>E1493&amp;H1493&amp;I1493&amp;J1493&amp;K1493&amp;M1493&amp;#REF!&amp;#REF!&amp;N1493&amp;O1493&amp;P1493&amp;Q1493&amp;R1493&amp;S1493&amp;T1493&amp;U1493&amp;V1493</f>
        <v>#REF!</v>
      </c>
      <c r="AJ1493" t="str">
        <f>IF(E1493="","",IFERROR(IF(MATCH(E1493,#REF!,0),"O","X"),"X"))</f>
        <v>X</v>
      </c>
    </row>
    <row r="1494" spans="1:36">
      <c r="A1494" s="6" t="s">
        <v>1282</v>
      </c>
      <c r="B1494" s="6">
        <v>776</v>
      </c>
      <c r="C1494" s="6" t="s">
        <v>2389</v>
      </c>
      <c r="D1494" s="6" t="s">
        <v>5476</v>
      </c>
      <c r="E1494" s="6" t="s">
        <v>311</v>
      </c>
      <c r="F1494" s="6" t="str">
        <f>VLOOKUP(E1494,'홈플러스-업데이트'!E780:E3060,1,0)</f>
        <v>SQ07EA3WBS.AKOR</v>
      </c>
      <c r="G1494" s="14">
        <v>810000</v>
      </c>
      <c r="H1494" s="6" t="s">
        <v>48</v>
      </c>
      <c r="I1494" s="6" t="s">
        <v>108</v>
      </c>
      <c r="J1494" s="6" t="s">
        <v>89</v>
      </c>
      <c r="K1494" s="6" t="s">
        <v>109</v>
      </c>
      <c r="L1494" s="24">
        <v>0</v>
      </c>
      <c r="M1494" s="44">
        <v>34900</v>
      </c>
      <c r="N1494" s="44">
        <v>28900</v>
      </c>
      <c r="O1494" s="44">
        <v>28000</v>
      </c>
      <c r="P1494" s="44" t="s">
        <v>28</v>
      </c>
      <c r="Q1494" s="44">
        <v>24900</v>
      </c>
      <c r="R1494" s="44">
        <v>24100</v>
      </c>
      <c r="S1494" s="44" t="s">
        <v>28</v>
      </c>
      <c r="T1494" s="44">
        <v>22900</v>
      </c>
      <c r="U1494" s="44">
        <v>21700</v>
      </c>
      <c r="V1494" s="47">
        <v>22200</v>
      </c>
      <c r="W1494" s="47">
        <v>494600</v>
      </c>
      <c r="X1494" s="47">
        <v>15100</v>
      </c>
      <c r="Y1494" s="47">
        <v>13900</v>
      </c>
      <c r="Z1494" s="47">
        <v>14400</v>
      </c>
      <c r="AA1494" s="47" t="s">
        <v>28</v>
      </c>
      <c r="AB1494" s="47" t="s">
        <v>28</v>
      </c>
      <c r="AC1494" s="47" t="s">
        <v>28</v>
      </c>
      <c r="AD1494" s="47" t="s">
        <v>28</v>
      </c>
      <c r="AE1494" s="47" t="s">
        <v>5416</v>
      </c>
      <c r="AF1494" s="45" t="s">
        <v>5417</v>
      </c>
      <c r="AG1494" s="52"/>
      <c r="AH1494" s="46"/>
      <c r="AI1494" t="e">
        <f>E1494&amp;H1494&amp;I1494&amp;J1494&amp;K1494&amp;M1494&amp;#REF!&amp;#REF!&amp;N1494&amp;O1494&amp;P1494&amp;Q1494&amp;R1494&amp;S1494&amp;T1494&amp;U1494&amp;V1494</f>
        <v>#REF!</v>
      </c>
      <c r="AJ1494" t="str">
        <f>IF(E1494="","",IFERROR(IF(MATCH(E1494,#REF!,0),"O","X"),"X"))</f>
        <v>X</v>
      </c>
    </row>
    <row r="1495" spans="1:36">
      <c r="A1495" s="6" t="s">
        <v>1282</v>
      </c>
      <c r="B1495" s="6">
        <v>774</v>
      </c>
      <c r="C1495" s="6" t="s">
        <v>2387</v>
      </c>
      <c r="D1495" s="6" t="s">
        <v>5476</v>
      </c>
      <c r="E1495" s="6" t="s">
        <v>310</v>
      </c>
      <c r="F1495" s="6" t="str">
        <f>VLOOKUP(E1495,'홈플러스-업데이트'!E778:E3058,1,0)</f>
        <v>SQ07EA3WAS.AKOR</v>
      </c>
      <c r="G1495" s="14">
        <v>990000</v>
      </c>
      <c r="H1495" s="6" t="s">
        <v>48</v>
      </c>
      <c r="I1495" s="6" t="s">
        <v>108</v>
      </c>
      <c r="J1495" s="6" t="s">
        <v>89</v>
      </c>
      <c r="K1495" s="6" t="s">
        <v>109</v>
      </c>
      <c r="L1495" s="24">
        <v>0</v>
      </c>
      <c r="M1495" s="44">
        <v>40900</v>
      </c>
      <c r="N1495" s="44">
        <v>32900</v>
      </c>
      <c r="O1495" s="44">
        <v>31900</v>
      </c>
      <c r="P1495" s="44" t="s">
        <v>28</v>
      </c>
      <c r="Q1495" s="44">
        <v>28900</v>
      </c>
      <c r="R1495" s="44">
        <v>28000</v>
      </c>
      <c r="S1495" s="44" t="s">
        <v>28</v>
      </c>
      <c r="T1495" s="44">
        <v>25900</v>
      </c>
      <c r="U1495" s="44">
        <v>24600</v>
      </c>
      <c r="V1495" s="47">
        <v>25100</v>
      </c>
      <c r="W1495" s="47">
        <v>559400</v>
      </c>
      <c r="X1495" s="47">
        <v>17000</v>
      </c>
      <c r="Y1495" s="47">
        <v>15700</v>
      </c>
      <c r="Z1495" s="47">
        <v>16200</v>
      </c>
      <c r="AA1495" s="47" t="s">
        <v>28</v>
      </c>
      <c r="AB1495" s="47" t="s">
        <v>28</v>
      </c>
      <c r="AC1495" s="47" t="s">
        <v>28</v>
      </c>
      <c r="AD1495" s="47" t="s">
        <v>28</v>
      </c>
      <c r="AE1495" s="47" t="s">
        <v>5416</v>
      </c>
      <c r="AF1495" s="45" t="s">
        <v>5417</v>
      </c>
      <c r="AG1495" s="52"/>
      <c r="AH1495" s="46"/>
      <c r="AI1495" t="e">
        <f>E1495&amp;H1495&amp;I1495&amp;J1495&amp;K1495&amp;M1495&amp;#REF!&amp;#REF!&amp;N1495&amp;O1495&amp;P1495&amp;Q1495&amp;R1495&amp;S1495&amp;T1495&amp;U1495&amp;V1495</f>
        <v>#REF!</v>
      </c>
      <c r="AJ1495" t="str">
        <f>IF(E1495="","",IFERROR(IF(MATCH(E1495,#REF!,0),"O","X"),"X"))</f>
        <v>X</v>
      </c>
    </row>
    <row r="1496" spans="1:36">
      <c r="A1496" s="6" t="s">
        <v>1282</v>
      </c>
      <c r="B1496" s="6">
        <v>784</v>
      </c>
      <c r="C1496" s="6" t="s">
        <v>2397</v>
      </c>
      <c r="D1496" s="6" t="s">
        <v>5476</v>
      </c>
      <c r="E1496" s="6" t="s">
        <v>7010</v>
      </c>
      <c r="F1496" s="6" t="str">
        <f>VLOOKUP(E1496,'홈플러스-업데이트'!E788:E3068,1,0)</f>
        <v>SQ06GJ1WES.AKOR</v>
      </c>
      <c r="G1496" s="14">
        <v>1080000</v>
      </c>
      <c r="H1496" s="6" t="s">
        <v>48</v>
      </c>
      <c r="I1496" s="6" t="s">
        <v>108</v>
      </c>
      <c r="J1496" s="6" t="s">
        <v>89</v>
      </c>
      <c r="K1496" s="6" t="s">
        <v>109</v>
      </c>
      <c r="L1496" s="24">
        <v>0</v>
      </c>
      <c r="M1496" s="44">
        <v>44900</v>
      </c>
      <c r="N1496" s="44">
        <v>35900</v>
      </c>
      <c r="O1496" s="44">
        <v>34800</v>
      </c>
      <c r="P1496" s="44" t="s">
        <v>28</v>
      </c>
      <c r="Q1496" s="44">
        <v>30900</v>
      </c>
      <c r="R1496" s="44">
        <v>29900</v>
      </c>
      <c r="S1496" s="44" t="s">
        <v>28</v>
      </c>
      <c r="T1496" s="44">
        <v>27900</v>
      </c>
      <c r="U1496" s="44">
        <v>26500</v>
      </c>
      <c r="V1496" s="47">
        <v>27000</v>
      </c>
      <c r="W1496" s="47">
        <v>602600</v>
      </c>
      <c r="X1496" s="47">
        <v>18400</v>
      </c>
      <c r="Y1496" s="47">
        <v>17000</v>
      </c>
      <c r="Z1496" s="47">
        <v>17500</v>
      </c>
      <c r="AA1496" s="47" t="s">
        <v>28</v>
      </c>
      <c r="AB1496" s="47" t="s">
        <v>28</v>
      </c>
      <c r="AC1496" s="47" t="s">
        <v>28</v>
      </c>
      <c r="AD1496" s="47" t="s">
        <v>28</v>
      </c>
      <c r="AE1496" s="47" t="s">
        <v>5416</v>
      </c>
      <c r="AF1496" s="45" t="s">
        <v>5417</v>
      </c>
      <c r="AG1496" s="52"/>
      <c r="AH1496" s="46"/>
      <c r="AI1496" t="e">
        <f>E1496&amp;H1496&amp;I1496&amp;J1496&amp;K1496&amp;M1496&amp;#REF!&amp;#REF!&amp;N1496&amp;O1496&amp;P1496&amp;Q1496&amp;R1496&amp;S1496&amp;T1496&amp;U1496&amp;V1496</f>
        <v>#REF!</v>
      </c>
      <c r="AJ1496" t="str">
        <f>IF(E1496="","",IFERROR(IF(MATCH(E1496,#REF!,0),"O","X"),"X"))</f>
        <v>X</v>
      </c>
    </row>
    <row r="1497" spans="1:36">
      <c r="A1497" s="6" t="s">
        <v>1282</v>
      </c>
      <c r="B1497" s="6">
        <v>785</v>
      </c>
      <c r="C1497" s="6" t="s">
        <v>2398</v>
      </c>
      <c r="D1497" s="6" t="s">
        <v>5476</v>
      </c>
      <c r="E1497" s="6" t="s">
        <v>7010</v>
      </c>
      <c r="F1497" s="6" t="str">
        <f>VLOOKUP(E1497,'홈플러스-업데이트'!E789:E3069,1,0)</f>
        <v>SQ06GJ1WES.AKOR</v>
      </c>
      <c r="G1497" s="14">
        <v>1080000</v>
      </c>
      <c r="H1497" s="6" t="s">
        <v>48</v>
      </c>
      <c r="I1497" s="6" t="s">
        <v>113</v>
      </c>
      <c r="J1497" s="6" t="s">
        <v>89</v>
      </c>
      <c r="K1497" s="6" t="s">
        <v>114</v>
      </c>
      <c r="L1497" s="24">
        <v>0</v>
      </c>
      <c r="M1497" s="44">
        <v>52900</v>
      </c>
      <c r="N1497" s="44">
        <v>43900</v>
      </c>
      <c r="O1497" s="44">
        <v>42500</v>
      </c>
      <c r="P1497" s="44" t="s">
        <v>28</v>
      </c>
      <c r="Q1497" s="44">
        <v>38900</v>
      </c>
      <c r="R1497" s="44">
        <v>37700</v>
      </c>
      <c r="S1497" s="44" t="s">
        <v>28</v>
      </c>
      <c r="T1497" s="44">
        <v>35900</v>
      </c>
      <c r="U1497" s="44">
        <v>34100</v>
      </c>
      <c r="V1497" s="47">
        <v>34800</v>
      </c>
      <c r="W1497" s="47">
        <v>775400</v>
      </c>
      <c r="X1497" s="47">
        <v>23600</v>
      </c>
      <c r="Y1497" s="47">
        <v>21800</v>
      </c>
      <c r="Z1497" s="47">
        <v>22500</v>
      </c>
      <c r="AA1497" s="47" t="s">
        <v>28</v>
      </c>
      <c r="AB1497" s="47" t="s">
        <v>28</v>
      </c>
      <c r="AC1497" s="47" t="s">
        <v>28</v>
      </c>
      <c r="AD1497" s="47" t="s">
        <v>28</v>
      </c>
      <c r="AE1497" s="47" t="s">
        <v>5416</v>
      </c>
      <c r="AF1497" s="45" t="s">
        <v>5417</v>
      </c>
      <c r="AG1497" s="52"/>
      <c r="AH1497" s="46"/>
      <c r="AI1497" t="e">
        <f>E1497&amp;H1497&amp;I1497&amp;J1497&amp;K1497&amp;M1497&amp;#REF!&amp;#REF!&amp;N1497&amp;O1497&amp;P1497&amp;Q1497&amp;R1497&amp;S1497&amp;T1497&amp;U1497&amp;V1497</f>
        <v>#REF!</v>
      </c>
      <c r="AJ1497" t="str">
        <f>IF(E1497="","",IFERROR(IF(MATCH(E1497,#REF!,0),"O","X"),"X"))</f>
        <v>X</v>
      </c>
    </row>
    <row r="1498" spans="1:36">
      <c r="A1498" s="6" t="s">
        <v>1282</v>
      </c>
      <c r="B1498" s="6">
        <v>772</v>
      </c>
      <c r="C1498" s="6" t="s">
        <v>2385</v>
      </c>
      <c r="D1498" s="6" t="s">
        <v>5476</v>
      </c>
      <c r="E1498" s="6" t="s">
        <v>309</v>
      </c>
      <c r="F1498" s="6" t="str">
        <f>VLOOKUP(E1498,'홈플러스-업데이트'!E776:E3056,1,0)</f>
        <v>SQ06FS1EAS.AKOR</v>
      </c>
      <c r="G1498" s="14">
        <v>1200000</v>
      </c>
      <c r="H1498" s="6" t="s">
        <v>48</v>
      </c>
      <c r="I1498" s="6" t="s">
        <v>108</v>
      </c>
      <c r="J1498" s="6" t="s">
        <v>89</v>
      </c>
      <c r="K1498" s="6" t="s">
        <v>109</v>
      </c>
      <c r="L1498" s="24">
        <v>0</v>
      </c>
      <c r="M1498" s="44">
        <v>47900</v>
      </c>
      <c r="N1498" s="44">
        <v>38900</v>
      </c>
      <c r="O1498" s="44">
        <v>37700</v>
      </c>
      <c r="P1498" s="44" t="s">
        <v>28</v>
      </c>
      <c r="Q1498" s="44">
        <v>32900</v>
      </c>
      <c r="R1498" s="44">
        <v>31900</v>
      </c>
      <c r="S1498" s="44" t="s">
        <v>28</v>
      </c>
      <c r="T1498" s="44">
        <v>28900</v>
      </c>
      <c r="U1498" s="44">
        <v>27400</v>
      </c>
      <c r="V1498" s="47">
        <v>28000</v>
      </c>
      <c r="W1498" s="47">
        <v>624200</v>
      </c>
      <c r="X1498" s="47">
        <v>19000</v>
      </c>
      <c r="Y1498" s="47">
        <v>17500</v>
      </c>
      <c r="Z1498" s="47">
        <v>18100</v>
      </c>
      <c r="AA1498" s="47" t="s">
        <v>28</v>
      </c>
      <c r="AB1498" s="47" t="s">
        <v>28</v>
      </c>
      <c r="AC1498" s="47" t="s">
        <v>28</v>
      </c>
      <c r="AD1498" s="47" t="s">
        <v>28</v>
      </c>
      <c r="AE1498" s="47" t="s">
        <v>5416</v>
      </c>
      <c r="AF1498" s="45" t="s">
        <v>5417</v>
      </c>
      <c r="AG1498" s="52"/>
      <c r="AH1498" s="46"/>
      <c r="AI1498" t="e">
        <f>E1498&amp;H1498&amp;I1498&amp;J1498&amp;K1498&amp;M1498&amp;#REF!&amp;#REF!&amp;N1498&amp;O1498&amp;P1498&amp;Q1498&amp;R1498&amp;S1498&amp;T1498&amp;U1498&amp;V1498</f>
        <v>#REF!</v>
      </c>
      <c r="AJ1498" t="str">
        <f>IF(E1498="","",IFERROR(IF(MATCH(E1498,#REF!,0),"O","X"),"X"))</f>
        <v>X</v>
      </c>
    </row>
    <row r="1499" spans="1:36">
      <c r="A1499" s="6" t="s">
        <v>1282</v>
      </c>
      <c r="B1499" s="6">
        <v>773</v>
      </c>
      <c r="C1499" s="6" t="s">
        <v>2386</v>
      </c>
      <c r="D1499" s="6" t="s">
        <v>5476</v>
      </c>
      <c r="E1499" s="6" t="s">
        <v>309</v>
      </c>
      <c r="F1499" s="6" t="str">
        <f>VLOOKUP(E1499,'홈플러스-업데이트'!E777:E3057,1,0)</f>
        <v>SQ06FS1EAS.AKOR</v>
      </c>
      <c r="G1499" s="14">
        <v>1200000</v>
      </c>
      <c r="H1499" s="6" t="s">
        <v>48</v>
      </c>
      <c r="I1499" s="6" t="s">
        <v>113</v>
      </c>
      <c r="J1499" s="6" t="s">
        <v>89</v>
      </c>
      <c r="K1499" s="6" t="s">
        <v>114</v>
      </c>
      <c r="L1499" s="24">
        <v>0</v>
      </c>
      <c r="M1499" s="44">
        <v>55900</v>
      </c>
      <c r="N1499" s="44">
        <v>46900</v>
      </c>
      <c r="O1499" s="44">
        <v>45400</v>
      </c>
      <c r="P1499" s="44" t="s">
        <v>28</v>
      </c>
      <c r="Q1499" s="44">
        <v>40900</v>
      </c>
      <c r="R1499" s="44">
        <v>39600</v>
      </c>
      <c r="S1499" s="44" t="s">
        <v>28</v>
      </c>
      <c r="T1499" s="44">
        <v>36900</v>
      </c>
      <c r="U1499" s="44">
        <v>35000</v>
      </c>
      <c r="V1499" s="47">
        <v>35700</v>
      </c>
      <c r="W1499" s="47">
        <v>797000</v>
      </c>
      <c r="X1499" s="47">
        <v>24300</v>
      </c>
      <c r="Y1499" s="47">
        <v>22400</v>
      </c>
      <c r="Z1499" s="47">
        <v>23100</v>
      </c>
      <c r="AA1499" s="47" t="s">
        <v>28</v>
      </c>
      <c r="AB1499" s="47" t="s">
        <v>28</v>
      </c>
      <c r="AC1499" s="47" t="s">
        <v>28</v>
      </c>
      <c r="AD1499" s="47" t="s">
        <v>28</v>
      </c>
      <c r="AE1499" s="47" t="s">
        <v>5416</v>
      </c>
      <c r="AF1499" s="45" t="s">
        <v>5417</v>
      </c>
      <c r="AG1499" s="52"/>
      <c r="AH1499" s="46"/>
      <c r="AI1499" t="e">
        <f>E1499&amp;H1499&amp;I1499&amp;J1499&amp;K1499&amp;M1499&amp;#REF!&amp;#REF!&amp;N1499&amp;O1499&amp;P1499&amp;Q1499&amp;R1499&amp;S1499&amp;T1499&amp;U1499&amp;V1499</f>
        <v>#REF!</v>
      </c>
      <c r="AJ1499" t="str">
        <f>IF(E1499="","",IFERROR(IF(MATCH(E1499,#REF!,0),"O","X"),"X"))</f>
        <v>X</v>
      </c>
    </row>
    <row r="1500" spans="1:36">
      <c r="A1500" s="6" t="s">
        <v>1282</v>
      </c>
      <c r="B1500" s="6">
        <v>778</v>
      </c>
      <c r="C1500" s="6" t="s">
        <v>2391</v>
      </c>
      <c r="D1500" s="6" t="s">
        <v>5476</v>
      </c>
      <c r="E1500" s="6" t="s">
        <v>308</v>
      </c>
      <c r="F1500" s="6" t="str">
        <f>VLOOKUP(E1500,'홈플러스-업데이트'!E782:E3062,1,0)</f>
        <v>SQ06EJ1WES.AKOR</v>
      </c>
      <c r="G1500" s="14">
        <v>1070000</v>
      </c>
      <c r="H1500" s="6" t="s">
        <v>48</v>
      </c>
      <c r="I1500" s="6" t="s">
        <v>108</v>
      </c>
      <c r="J1500" s="6" t="s">
        <v>89</v>
      </c>
      <c r="K1500" s="6" t="s">
        <v>109</v>
      </c>
      <c r="L1500" s="24">
        <v>0</v>
      </c>
      <c r="M1500" s="44">
        <v>42900</v>
      </c>
      <c r="N1500" s="44">
        <v>34900</v>
      </c>
      <c r="O1500" s="44">
        <v>33800</v>
      </c>
      <c r="P1500" s="44" t="s">
        <v>28</v>
      </c>
      <c r="Q1500" s="44">
        <v>29900</v>
      </c>
      <c r="R1500" s="44">
        <v>29000</v>
      </c>
      <c r="S1500" s="44" t="s">
        <v>28</v>
      </c>
      <c r="T1500" s="44">
        <v>26900</v>
      </c>
      <c r="U1500" s="44">
        <v>25500</v>
      </c>
      <c r="V1500" s="47">
        <v>26000</v>
      </c>
      <c r="W1500" s="47">
        <v>581000</v>
      </c>
      <c r="X1500" s="47">
        <v>17700</v>
      </c>
      <c r="Y1500" s="47">
        <v>16300</v>
      </c>
      <c r="Z1500" s="47">
        <v>16800</v>
      </c>
      <c r="AA1500" s="47" t="s">
        <v>28</v>
      </c>
      <c r="AB1500" s="47" t="s">
        <v>28</v>
      </c>
      <c r="AC1500" s="47" t="s">
        <v>28</v>
      </c>
      <c r="AD1500" s="47" t="s">
        <v>28</v>
      </c>
      <c r="AE1500" s="47" t="s">
        <v>5416</v>
      </c>
      <c r="AF1500" s="45" t="s">
        <v>5417</v>
      </c>
      <c r="AG1500" s="52"/>
      <c r="AH1500" s="46"/>
      <c r="AI1500" t="e">
        <f>E1500&amp;H1500&amp;I1500&amp;J1500&amp;K1500&amp;M1500&amp;#REF!&amp;#REF!&amp;N1500&amp;O1500&amp;P1500&amp;Q1500&amp;R1500&amp;S1500&amp;T1500&amp;U1500&amp;V1500</f>
        <v>#REF!</v>
      </c>
      <c r="AJ1500" t="str">
        <f>IF(E1500="","",IFERROR(IF(MATCH(E1500,#REF!,0),"O","X"),"X"))</f>
        <v>X</v>
      </c>
    </row>
    <row r="1501" spans="1:36">
      <c r="A1501" s="6" t="s">
        <v>1282</v>
      </c>
      <c r="B1501" s="6">
        <v>779</v>
      </c>
      <c r="C1501" s="6" t="s">
        <v>2392</v>
      </c>
      <c r="D1501" s="6" t="s">
        <v>5476</v>
      </c>
      <c r="E1501" s="6" t="s">
        <v>308</v>
      </c>
      <c r="F1501" s="6" t="str">
        <f>VLOOKUP(E1501,'홈플러스-업데이트'!E783:E3063,1,0)</f>
        <v>SQ06EJ1WES.AKOR</v>
      </c>
      <c r="G1501" s="14">
        <v>1070000</v>
      </c>
      <c r="H1501" s="6" t="s">
        <v>48</v>
      </c>
      <c r="I1501" s="6" t="s">
        <v>113</v>
      </c>
      <c r="J1501" s="6" t="s">
        <v>89</v>
      </c>
      <c r="K1501" s="6" t="s">
        <v>114</v>
      </c>
      <c r="L1501" s="24">
        <v>0</v>
      </c>
      <c r="M1501" s="44">
        <v>50900</v>
      </c>
      <c r="N1501" s="44">
        <v>42900</v>
      </c>
      <c r="O1501" s="44">
        <v>41600</v>
      </c>
      <c r="P1501" s="44" t="s">
        <v>28</v>
      </c>
      <c r="Q1501" s="44">
        <v>37900</v>
      </c>
      <c r="R1501" s="44">
        <v>36700</v>
      </c>
      <c r="S1501" s="44" t="s">
        <v>28</v>
      </c>
      <c r="T1501" s="44">
        <v>34900</v>
      </c>
      <c r="U1501" s="44">
        <v>33100</v>
      </c>
      <c r="V1501" s="47">
        <v>33800</v>
      </c>
      <c r="W1501" s="47">
        <v>753800</v>
      </c>
      <c r="X1501" s="47">
        <v>23000</v>
      </c>
      <c r="Y1501" s="47">
        <v>21200</v>
      </c>
      <c r="Z1501" s="47">
        <v>21900</v>
      </c>
      <c r="AA1501" s="47" t="s">
        <v>28</v>
      </c>
      <c r="AB1501" s="47" t="s">
        <v>28</v>
      </c>
      <c r="AC1501" s="47" t="s">
        <v>28</v>
      </c>
      <c r="AD1501" s="47" t="s">
        <v>28</v>
      </c>
      <c r="AE1501" s="47" t="s">
        <v>5416</v>
      </c>
      <c r="AF1501" s="45" t="s">
        <v>5417</v>
      </c>
      <c r="AG1501" s="52"/>
      <c r="AH1501" s="46"/>
      <c r="AI1501" t="e">
        <f>E1501&amp;H1501&amp;I1501&amp;J1501&amp;K1501&amp;M1501&amp;#REF!&amp;#REF!&amp;N1501&amp;O1501&amp;P1501&amp;Q1501&amp;R1501&amp;S1501&amp;T1501&amp;U1501&amp;V1501</f>
        <v>#REF!</v>
      </c>
      <c r="AJ1501" t="str">
        <f>IF(E1501="","",IFERROR(IF(MATCH(E1501,#REF!,0),"O","X"),"X"))</f>
        <v>X</v>
      </c>
    </row>
    <row r="1502" spans="1:36">
      <c r="A1502" s="6" t="s">
        <v>1282</v>
      </c>
      <c r="B1502" s="6">
        <v>1040</v>
      </c>
      <c r="C1502" s="6" t="s">
        <v>4091</v>
      </c>
      <c r="D1502" s="6" t="s">
        <v>304</v>
      </c>
      <c r="E1502" s="6" t="s">
        <v>6809</v>
      </c>
      <c r="F1502" s="6" t="str">
        <f>VLOOKUP(E1502,'홈플러스-업데이트'!E1044:E3324,1,0)</f>
        <v>SC5MSR41S.AKOR</v>
      </c>
      <c r="G1502" s="14">
        <v>1840000</v>
      </c>
      <c r="H1502" s="6" t="s">
        <v>48</v>
      </c>
      <c r="I1502" s="6" t="s">
        <v>113</v>
      </c>
      <c r="J1502" s="6" t="s">
        <v>89</v>
      </c>
      <c r="K1502" s="6" t="s">
        <v>114</v>
      </c>
      <c r="L1502" s="24">
        <v>0</v>
      </c>
      <c r="M1502" s="44">
        <v>66900</v>
      </c>
      <c r="N1502" s="44">
        <v>54900</v>
      </c>
      <c r="O1502" s="44">
        <v>53200</v>
      </c>
      <c r="P1502" s="44" t="s">
        <v>28</v>
      </c>
      <c r="Q1502" s="44">
        <v>46900</v>
      </c>
      <c r="R1502" s="44">
        <v>45400</v>
      </c>
      <c r="S1502" s="44" t="s">
        <v>28</v>
      </c>
      <c r="T1502" s="44">
        <v>40900</v>
      </c>
      <c r="U1502" s="44">
        <v>38800</v>
      </c>
      <c r="V1502" s="47">
        <v>39600</v>
      </c>
      <c r="W1502" s="47">
        <v>883400</v>
      </c>
      <c r="X1502" s="47">
        <v>26900</v>
      </c>
      <c r="Y1502" s="47">
        <v>24800</v>
      </c>
      <c r="Z1502" s="47">
        <v>25600</v>
      </c>
      <c r="AA1502" s="47">
        <v>1472400</v>
      </c>
      <c r="AB1502" s="47">
        <v>17600</v>
      </c>
      <c r="AC1502" s="47">
        <v>15500</v>
      </c>
      <c r="AD1502" s="47">
        <v>16300</v>
      </c>
      <c r="AE1502" s="47" t="s">
        <v>5416</v>
      </c>
      <c r="AF1502" s="45" t="s">
        <v>5416</v>
      </c>
      <c r="AG1502" s="52"/>
      <c r="AH1502" s="46"/>
      <c r="AI1502" t="e">
        <f>E1502&amp;H1502&amp;I1502&amp;J1502&amp;K1502&amp;M1502&amp;#REF!&amp;#REF!&amp;N1502&amp;O1502&amp;P1502&amp;Q1502&amp;R1502&amp;S1502&amp;T1502&amp;U1502&amp;V1502</f>
        <v>#REF!</v>
      </c>
      <c r="AJ1502" t="str">
        <f>IF(E1502="","",IFERROR(IF(MATCH(E1502,#REF!,0),"O","X"),"X"))</f>
        <v>X</v>
      </c>
    </row>
    <row r="1503" spans="1:36">
      <c r="A1503" s="6" t="s">
        <v>1282</v>
      </c>
      <c r="B1503" s="6">
        <v>1041</v>
      </c>
      <c r="C1503" s="6" t="s">
        <v>4092</v>
      </c>
      <c r="D1503" s="6" t="s">
        <v>304</v>
      </c>
      <c r="E1503" s="6" t="s">
        <v>6809</v>
      </c>
      <c r="F1503" s="6" t="str">
        <f>VLOOKUP(E1503,'홈플러스-업데이트'!E1045:E3325,1,0)</f>
        <v>SC5MSR41S.AKOR</v>
      </c>
      <c r="G1503" s="14">
        <v>1840000</v>
      </c>
      <c r="H1503" s="6" t="s">
        <v>48</v>
      </c>
      <c r="I1503" s="6" t="s">
        <v>100</v>
      </c>
      <c r="J1503" s="6" t="s">
        <v>89</v>
      </c>
      <c r="K1503" s="6" t="s">
        <v>101</v>
      </c>
      <c r="L1503" s="24">
        <v>0</v>
      </c>
      <c r="M1503" s="44">
        <v>65900</v>
      </c>
      <c r="N1503" s="44">
        <v>51900</v>
      </c>
      <c r="O1503" s="44">
        <v>50300</v>
      </c>
      <c r="P1503" s="44" t="s">
        <v>28</v>
      </c>
      <c r="Q1503" s="44">
        <v>43900</v>
      </c>
      <c r="R1503" s="44">
        <v>42500</v>
      </c>
      <c r="S1503" s="44" t="s">
        <v>28</v>
      </c>
      <c r="T1503" s="44">
        <v>37900</v>
      </c>
      <c r="U1503" s="44">
        <v>36000</v>
      </c>
      <c r="V1503" s="47">
        <v>36700</v>
      </c>
      <c r="W1503" s="47">
        <v>818600</v>
      </c>
      <c r="X1503" s="47">
        <v>24900</v>
      </c>
      <c r="Y1503" s="47">
        <v>23000</v>
      </c>
      <c r="Z1503" s="47">
        <v>23700</v>
      </c>
      <c r="AA1503" s="47">
        <v>1364400</v>
      </c>
      <c r="AB1503" s="47">
        <v>16300</v>
      </c>
      <c r="AC1503" s="47">
        <v>14400</v>
      </c>
      <c r="AD1503" s="47">
        <v>15100</v>
      </c>
      <c r="AE1503" s="47" t="s">
        <v>5416</v>
      </c>
      <c r="AF1503" s="45" t="s">
        <v>5416</v>
      </c>
      <c r="AG1503" s="52"/>
      <c r="AH1503" s="46"/>
      <c r="AI1503" t="e">
        <f>E1503&amp;H1503&amp;I1503&amp;J1503&amp;K1503&amp;M1503&amp;#REF!&amp;#REF!&amp;N1503&amp;O1503&amp;P1503&amp;Q1503&amp;R1503&amp;S1503&amp;T1503&amp;U1503&amp;V1503</f>
        <v>#REF!</v>
      </c>
      <c r="AJ1503" t="str">
        <f>IF(E1503="","",IFERROR(IF(MATCH(E1503,#REF!,0),"O","X"),"X"))</f>
        <v>X</v>
      </c>
    </row>
    <row r="1504" spans="1:36">
      <c r="A1504" s="6" t="s">
        <v>1282</v>
      </c>
      <c r="B1504" s="6">
        <v>1043</v>
      </c>
      <c r="C1504" s="6" t="s">
        <v>4094</v>
      </c>
      <c r="D1504" s="6" t="s">
        <v>304</v>
      </c>
      <c r="E1504" s="6" t="s">
        <v>6808</v>
      </c>
      <c r="F1504" s="6" t="str">
        <f>VLOOKUP(E1504,'홈플러스-업데이트'!E1047:E3327,1,0)</f>
        <v>SC5MPR71S.AKOR</v>
      </c>
      <c r="G1504" s="14">
        <v>2390000</v>
      </c>
      <c r="H1504" s="6" t="s">
        <v>48</v>
      </c>
      <c r="I1504" s="6" t="s">
        <v>113</v>
      </c>
      <c r="J1504" s="6" t="s">
        <v>89</v>
      </c>
      <c r="K1504" s="6" t="s">
        <v>114</v>
      </c>
      <c r="L1504" s="24">
        <v>0</v>
      </c>
      <c r="M1504" s="44">
        <v>84900</v>
      </c>
      <c r="N1504" s="44">
        <v>68900</v>
      </c>
      <c r="O1504" s="44">
        <v>66800</v>
      </c>
      <c r="P1504" s="44" t="s">
        <v>28</v>
      </c>
      <c r="Q1504" s="44">
        <v>57900</v>
      </c>
      <c r="R1504" s="44">
        <v>56100</v>
      </c>
      <c r="S1504" s="44" t="s">
        <v>28</v>
      </c>
      <c r="T1504" s="44">
        <v>50900</v>
      </c>
      <c r="U1504" s="44">
        <v>48300</v>
      </c>
      <c r="V1504" s="47">
        <v>49300</v>
      </c>
      <c r="W1504" s="47">
        <v>1099400</v>
      </c>
      <c r="X1504" s="47">
        <v>33500</v>
      </c>
      <c r="Y1504" s="47">
        <v>30900</v>
      </c>
      <c r="Z1504" s="47">
        <v>31900</v>
      </c>
      <c r="AA1504" s="47">
        <v>1832400</v>
      </c>
      <c r="AB1504" s="47">
        <v>22000</v>
      </c>
      <c r="AC1504" s="47">
        <v>19400</v>
      </c>
      <c r="AD1504" s="47">
        <v>20400</v>
      </c>
      <c r="AE1504" s="47" t="s">
        <v>5416</v>
      </c>
      <c r="AF1504" s="45" t="s">
        <v>5416</v>
      </c>
      <c r="AG1504" s="52"/>
      <c r="AH1504" s="46"/>
      <c r="AI1504" t="e">
        <f>E1504&amp;H1504&amp;I1504&amp;J1504&amp;K1504&amp;M1504&amp;#REF!&amp;#REF!&amp;N1504&amp;O1504&amp;P1504&amp;Q1504&amp;R1504&amp;S1504&amp;T1504&amp;U1504&amp;V1504</f>
        <v>#REF!</v>
      </c>
      <c r="AJ1504" t="str">
        <f>IF(E1504="","",IFERROR(IF(MATCH(E1504,#REF!,0),"O","X"),"X"))</f>
        <v>X</v>
      </c>
    </row>
    <row r="1505" spans="1:36">
      <c r="A1505" s="6" t="s">
        <v>1282</v>
      </c>
      <c r="B1505" s="6">
        <v>1044</v>
      </c>
      <c r="C1505" s="6" t="s">
        <v>4095</v>
      </c>
      <c r="D1505" s="6" t="s">
        <v>304</v>
      </c>
      <c r="E1505" s="6" t="s">
        <v>6808</v>
      </c>
      <c r="F1505" s="6" t="str">
        <f>VLOOKUP(E1505,'홈플러스-업데이트'!E1048:E3328,1,0)</f>
        <v>SC5MPR71S.AKOR</v>
      </c>
      <c r="G1505" s="14">
        <v>2390000</v>
      </c>
      <c r="H1505" s="6" t="s">
        <v>48</v>
      </c>
      <c r="I1505" s="6" t="s">
        <v>100</v>
      </c>
      <c r="J1505" s="6" t="s">
        <v>89</v>
      </c>
      <c r="K1505" s="6" t="s">
        <v>101</v>
      </c>
      <c r="L1505" s="24">
        <v>0</v>
      </c>
      <c r="M1505" s="44">
        <v>83900</v>
      </c>
      <c r="N1505" s="44">
        <v>65900</v>
      </c>
      <c r="O1505" s="44">
        <v>63900</v>
      </c>
      <c r="P1505" s="44" t="s">
        <v>28</v>
      </c>
      <c r="Q1505" s="44">
        <v>54900</v>
      </c>
      <c r="R1505" s="44">
        <v>53200</v>
      </c>
      <c r="S1505" s="44" t="s">
        <v>28</v>
      </c>
      <c r="T1505" s="44">
        <v>47900</v>
      </c>
      <c r="U1505" s="44">
        <v>45500</v>
      </c>
      <c r="V1505" s="47">
        <v>46400</v>
      </c>
      <c r="W1505" s="47">
        <v>1034600</v>
      </c>
      <c r="X1505" s="47">
        <v>31500</v>
      </c>
      <c r="Y1505" s="47">
        <v>29100</v>
      </c>
      <c r="Z1505" s="47">
        <v>30000</v>
      </c>
      <c r="AA1505" s="47">
        <v>1724400</v>
      </c>
      <c r="AB1505" s="47">
        <v>20700</v>
      </c>
      <c r="AC1505" s="47">
        <v>18300</v>
      </c>
      <c r="AD1505" s="47">
        <v>19200</v>
      </c>
      <c r="AE1505" s="47" t="s">
        <v>5416</v>
      </c>
      <c r="AF1505" s="45" t="s">
        <v>5416</v>
      </c>
      <c r="AG1505" s="52"/>
      <c r="AH1505" s="46"/>
      <c r="AI1505" t="e">
        <f>E1505&amp;H1505&amp;I1505&amp;J1505&amp;K1505&amp;M1505&amp;#REF!&amp;#REF!&amp;N1505&amp;O1505&amp;P1505&amp;Q1505&amp;R1505&amp;S1505&amp;T1505&amp;U1505&amp;V1505</f>
        <v>#REF!</v>
      </c>
      <c r="AJ1505" t="str">
        <f>IF(E1505="","",IFERROR(IF(MATCH(E1505,#REF!,0),"O","X"),"X"))</f>
        <v>X</v>
      </c>
    </row>
    <row r="1506" spans="1:36">
      <c r="A1506" s="6" t="s">
        <v>1282</v>
      </c>
      <c r="B1506" s="6">
        <v>1048</v>
      </c>
      <c r="C1506" s="6" t="s">
        <v>4099</v>
      </c>
      <c r="D1506" s="6" t="s">
        <v>304</v>
      </c>
      <c r="E1506" s="6" t="s">
        <v>6807</v>
      </c>
      <c r="F1506" s="6" t="str">
        <f>VLOOKUP(E1506,'홈플러스-업데이트'!E1052:E3332,1,0)</f>
        <v>SC5MBR71S.AKOR</v>
      </c>
      <c r="G1506" s="14">
        <v>2390000</v>
      </c>
      <c r="H1506" s="6" t="s">
        <v>48</v>
      </c>
      <c r="I1506" s="6" t="s">
        <v>113</v>
      </c>
      <c r="J1506" s="6" t="s">
        <v>89</v>
      </c>
      <c r="K1506" s="6" t="s">
        <v>114</v>
      </c>
      <c r="L1506" s="24">
        <v>2000</v>
      </c>
      <c r="M1506" s="44">
        <v>84900</v>
      </c>
      <c r="N1506" s="44">
        <v>68900</v>
      </c>
      <c r="O1506" s="44">
        <v>66800</v>
      </c>
      <c r="P1506" s="44" t="s">
        <v>28</v>
      </c>
      <c r="Q1506" s="44">
        <v>57900</v>
      </c>
      <c r="R1506" s="44">
        <v>56100</v>
      </c>
      <c r="S1506" s="44" t="s">
        <v>28</v>
      </c>
      <c r="T1506" s="44">
        <v>50900</v>
      </c>
      <c r="U1506" s="44">
        <v>48300</v>
      </c>
      <c r="V1506" s="47">
        <v>49300</v>
      </c>
      <c r="W1506" s="47">
        <v>1142600</v>
      </c>
      <c r="X1506" s="47">
        <v>32800</v>
      </c>
      <c r="Y1506" s="47">
        <v>30200</v>
      </c>
      <c r="Z1506" s="47">
        <v>31200</v>
      </c>
      <c r="AA1506" s="47">
        <v>1904400</v>
      </c>
      <c r="AB1506" s="47">
        <v>20800</v>
      </c>
      <c r="AC1506" s="47">
        <v>18200</v>
      </c>
      <c r="AD1506" s="47">
        <v>19200</v>
      </c>
      <c r="AE1506" s="47" t="s">
        <v>5416</v>
      </c>
      <c r="AF1506" s="45" t="s">
        <v>5416</v>
      </c>
      <c r="AG1506" s="52"/>
      <c r="AH1506" s="46"/>
      <c r="AI1506" t="e">
        <f>E1506&amp;H1506&amp;I1506&amp;J1506&amp;K1506&amp;M1506&amp;#REF!&amp;#REF!&amp;N1506&amp;O1506&amp;P1506&amp;Q1506&amp;R1506&amp;S1506&amp;T1506&amp;U1506&amp;V1506</f>
        <v>#REF!</v>
      </c>
      <c r="AJ1506" t="str">
        <f>IF(E1506="","",IFERROR(IF(MATCH(E1506,#REF!,0),"O","X"),"X"))</f>
        <v>X</v>
      </c>
    </row>
    <row r="1507" spans="1:36">
      <c r="A1507" s="6" t="s">
        <v>1282</v>
      </c>
      <c r="B1507" s="6">
        <v>1049</v>
      </c>
      <c r="C1507" s="6" t="s">
        <v>4100</v>
      </c>
      <c r="D1507" s="6" t="s">
        <v>304</v>
      </c>
      <c r="E1507" s="6" t="s">
        <v>6807</v>
      </c>
      <c r="F1507" s="6" t="str">
        <f>VLOOKUP(E1507,'홈플러스-업데이트'!E1053:E3333,1,0)</f>
        <v>SC5MBR71S.AKOR</v>
      </c>
      <c r="G1507" s="14">
        <v>2390000</v>
      </c>
      <c r="H1507" s="6" t="s">
        <v>48</v>
      </c>
      <c r="I1507" s="6" t="s">
        <v>100</v>
      </c>
      <c r="J1507" s="6" t="s">
        <v>89</v>
      </c>
      <c r="K1507" s="6" t="s">
        <v>101</v>
      </c>
      <c r="L1507" s="24">
        <v>0</v>
      </c>
      <c r="M1507" s="44">
        <v>83900</v>
      </c>
      <c r="N1507" s="44">
        <v>65900</v>
      </c>
      <c r="O1507" s="44">
        <v>63900</v>
      </c>
      <c r="P1507" s="44" t="s">
        <v>28</v>
      </c>
      <c r="Q1507" s="44">
        <v>54900</v>
      </c>
      <c r="R1507" s="44">
        <v>53200</v>
      </c>
      <c r="S1507" s="44" t="s">
        <v>28</v>
      </c>
      <c r="T1507" s="44">
        <v>47900</v>
      </c>
      <c r="U1507" s="44">
        <v>45500</v>
      </c>
      <c r="V1507" s="47">
        <v>46400</v>
      </c>
      <c r="W1507" s="47">
        <v>1034600</v>
      </c>
      <c r="X1507" s="47">
        <v>31500</v>
      </c>
      <c r="Y1507" s="47">
        <v>29100</v>
      </c>
      <c r="Z1507" s="47">
        <v>30000</v>
      </c>
      <c r="AA1507" s="47">
        <v>1724400</v>
      </c>
      <c r="AB1507" s="47">
        <v>20700</v>
      </c>
      <c r="AC1507" s="47">
        <v>18300</v>
      </c>
      <c r="AD1507" s="47">
        <v>19200</v>
      </c>
      <c r="AE1507" s="47" t="s">
        <v>5416</v>
      </c>
      <c r="AF1507" s="45" t="s">
        <v>5416</v>
      </c>
      <c r="AG1507" s="52"/>
      <c r="AH1507" s="46"/>
      <c r="AI1507" t="e">
        <f>E1507&amp;H1507&amp;I1507&amp;J1507&amp;K1507&amp;M1507&amp;#REF!&amp;#REF!&amp;N1507&amp;O1507&amp;P1507&amp;Q1507&amp;R1507&amp;S1507&amp;T1507&amp;U1507&amp;V1507</f>
        <v>#REF!</v>
      </c>
      <c r="AJ1507" t="str">
        <f>IF(E1507="","",IFERROR(IF(MATCH(E1507,#REF!,0),"O","X"),"X"))</f>
        <v>X</v>
      </c>
    </row>
    <row r="1508" spans="1:36">
      <c r="A1508" s="6" t="s">
        <v>1282</v>
      </c>
      <c r="B1508" s="6">
        <v>1030</v>
      </c>
      <c r="C1508" s="6" t="s">
        <v>4081</v>
      </c>
      <c r="D1508" s="6" t="s">
        <v>304</v>
      </c>
      <c r="E1508" s="6" t="s">
        <v>2629</v>
      </c>
      <c r="F1508" s="6" t="str">
        <f>VLOOKUP(E1508,'홈플러스-업데이트'!E1034:E3314,1,0)</f>
        <v>SC5MBR71.AKOR</v>
      </c>
      <c r="G1508" s="14">
        <v>2290000</v>
      </c>
      <c r="H1508" s="6" t="s">
        <v>48</v>
      </c>
      <c r="I1508" s="6" t="s">
        <v>100</v>
      </c>
      <c r="J1508" s="6" t="s">
        <v>89</v>
      </c>
      <c r="K1508" s="6" t="s">
        <v>101</v>
      </c>
      <c r="L1508" s="24">
        <v>0</v>
      </c>
      <c r="M1508" s="44">
        <v>77900</v>
      </c>
      <c r="N1508" s="44">
        <v>59900</v>
      </c>
      <c r="O1508" s="44">
        <v>58100</v>
      </c>
      <c r="P1508" s="44" t="s">
        <v>28</v>
      </c>
      <c r="Q1508" s="44">
        <v>49900</v>
      </c>
      <c r="R1508" s="44">
        <v>48400</v>
      </c>
      <c r="S1508" s="44" t="s">
        <v>28</v>
      </c>
      <c r="T1508" s="44">
        <v>42900</v>
      </c>
      <c r="U1508" s="44">
        <v>40700</v>
      </c>
      <c r="V1508" s="47">
        <v>41600</v>
      </c>
      <c r="W1508" s="47">
        <v>926600</v>
      </c>
      <c r="X1508" s="47">
        <v>28200</v>
      </c>
      <c r="Y1508" s="47">
        <v>26000</v>
      </c>
      <c r="Z1508" s="47">
        <v>26900</v>
      </c>
      <c r="AA1508" s="47">
        <v>1544400</v>
      </c>
      <c r="AB1508" s="47">
        <v>18500</v>
      </c>
      <c r="AC1508" s="47">
        <v>16300</v>
      </c>
      <c r="AD1508" s="47">
        <v>17200</v>
      </c>
      <c r="AE1508" s="47" t="s">
        <v>5416</v>
      </c>
      <c r="AF1508" s="45" t="s">
        <v>5416</v>
      </c>
      <c r="AG1508" s="52"/>
      <c r="AH1508" s="46"/>
      <c r="AI1508" t="e">
        <f>E1508&amp;H1508&amp;I1508&amp;J1508&amp;K1508&amp;M1508&amp;#REF!&amp;#REF!&amp;N1508&amp;O1508&amp;P1508&amp;Q1508&amp;R1508&amp;S1508&amp;T1508&amp;U1508&amp;V1508</f>
        <v>#REF!</v>
      </c>
      <c r="AJ1508" t="str">
        <f>IF(E1508="","",IFERROR(IF(MATCH(E1508,#REF!,0),"O","X"),"X"))</f>
        <v>X</v>
      </c>
    </row>
    <row r="1509" spans="1:36">
      <c r="A1509" s="6" t="s">
        <v>1282</v>
      </c>
      <c r="B1509" s="6">
        <v>1031</v>
      </c>
      <c r="C1509" s="6" t="s">
        <v>4082</v>
      </c>
      <c r="D1509" s="6" t="s">
        <v>304</v>
      </c>
      <c r="E1509" s="6" t="s">
        <v>2629</v>
      </c>
      <c r="F1509" s="6" t="str">
        <f>VLOOKUP(E1509,'홈플러스-업데이트'!E1035:E3315,1,0)</f>
        <v>SC5MBR71.AKOR</v>
      </c>
      <c r="G1509" s="14">
        <v>2290000</v>
      </c>
      <c r="H1509" s="6" t="s">
        <v>48</v>
      </c>
      <c r="I1509" s="6" t="s">
        <v>113</v>
      </c>
      <c r="J1509" s="6" t="s">
        <v>89</v>
      </c>
      <c r="K1509" s="6" t="s">
        <v>114</v>
      </c>
      <c r="L1509" s="24">
        <v>0</v>
      </c>
      <c r="M1509" s="44">
        <v>82900</v>
      </c>
      <c r="N1509" s="44">
        <v>66900</v>
      </c>
      <c r="O1509" s="44">
        <v>64800</v>
      </c>
      <c r="P1509" s="44" t="s">
        <v>28</v>
      </c>
      <c r="Q1509" s="44">
        <v>56900</v>
      </c>
      <c r="R1509" s="44">
        <v>55100</v>
      </c>
      <c r="S1509" s="44" t="s">
        <v>28</v>
      </c>
      <c r="T1509" s="44">
        <v>49900</v>
      </c>
      <c r="U1509" s="44">
        <v>47400</v>
      </c>
      <c r="V1509" s="47">
        <v>48400</v>
      </c>
      <c r="W1509" s="47">
        <v>1077800</v>
      </c>
      <c r="X1509" s="47">
        <v>32900</v>
      </c>
      <c r="Y1509" s="47">
        <v>30400</v>
      </c>
      <c r="Z1509" s="47">
        <v>31400</v>
      </c>
      <c r="AA1509" s="47">
        <v>1796400</v>
      </c>
      <c r="AB1509" s="47">
        <v>21500</v>
      </c>
      <c r="AC1509" s="47">
        <v>19000</v>
      </c>
      <c r="AD1509" s="47">
        <v>20000</v>
      </c>
      <c r="AE1509" s="47" t="s">
        <v>5416</v>
      </c>
      <c r="AF1509" s="45" t="s">
        <v>5416</v>
      </c>
      <c r="AG1509" s="52"/>
      <c r="AH1509" s="46"/>
      <c r="AI1509" t="e">
        <f>E1509&amp;H1509&amp;I1509&amp;J1509&amp;K1509&amp;M1509&amp;#REF!&amp;#REF!&amp;N1509&amp;O1509&amp;P1509&amp;Q1509&amp;R1509&amp;S1509&amp;T1509&amp;U1509&amp;V1509</f>
        <v>#REF!</v>
      </c>
      <c r="AJ1509" t="str">
        <f>IF(E1509="","",IFERROR(IF(MATCH(E1509,#REF!,0),"O","X"),"X"))</f>
        <v>X</v>
      </c>
    </row>
    <row r="1510" spans="1:36">
      <c r="A1510" s="6" t="s">
        <v>1282</v>
      </c>
      <c r="B1510" s="6">
        <v>1050</v>
      </c>
      <c r="C1510" s="6" t="s">
        <v>4101</v>
      </c>
      <c r="D1510" s="6" t="s">
        <v>304</v>
      </c>
      <c r="E1510" s="6" t="s">
        <v>6806</v>
      </c>
      <c r="F1510" s="6" t="str">
        <f>VLOOKUP(E1510,'홈플러스-업데이트'!E1054:E3334,1,0)</f>
        <v>SC5MBR61S.BKOR</v>
      </c>
      <c r="G1510" s="14">
        <v>2190000</v>
      </c>
      <c r="H1510" s="6" t="s">
        <v>48</v>
      </c>
      <c r="I1510" s="6" t="s">
        <v>113</v>
      </c>
      <c r="J1510" s="6" t="s">
        <v>89</v>
      </c>
      <c r="K1510" s="6" t="s">
        <v>114</v>
      </c>
      <c r="L1510" s="24">
        <v>0</v>
      </c>
      <c r="M1510" s="44">
        <v>77900</v>
      </c>
      <c r="N1510" s="44">
        <v>63900</v>
      </c>
      <c r="O1510" s="44">
        <v>61900</v>
      </c>
      <c r="P1510" s="44" t="s">
        <v>28</v>
      </c>
      <c r="Q1510" s="44">
        <v>53900</v>
      </c>
      <c r="R1510" s="44">
        <v>52200</v>
      </c>
      <c r="S1510" s="44" t="s">
        <v>28</v>
      </c>
      <c r="T1510" s="44">
        <v>46900</v>
      </c>
      <c r="U1510" s="44">
        <v>44500</v>
      </c>
      <c r="V1510" s="47">
        <v>45400</v>
      </c>
      <c r="W1510" s="47">
        <v>1013000</v>
      </c>
      <c r="X1510" s="47">
        <v>30900</v>
      </c>
      <c r="Y1510" s="47">
        <v>28500</v>
      </c>
      <c r="Z1510" s="47">
        <v>29400</v>
      </c>
      <c r="AA1510" s="47">
        <v>1688400</v>
      </c>
      <c r="AB1510" s="47">
        <v>20200</v>
      </c>
      <c r="AC1510" s="47">
        <v>17800</v>
      </c>
      <c r="AD1510" s="47">
        <v>18700</v>
      </c>
      <c r="AE1510" s="47" t="s">
        <v>5416</v>
      </c>
      <c r="AF1510" s="45" t="s">
        <v>5416</v>
      </c>
      <c r="AG1510" s="52"/>
      <c r="AH1510" s="46"/>
      <c r="AI1510" t="e">
        <f>E1510&amp;H1510&amp;I1510&amp;J1510&amp;K1510&amp;M1510&amp;#REF!&amp;#REF!&amp;N1510&amp;O1510&amp;P1510&amp;Q1510&amp;R1510&amp;S1510&amp;T1510&amp;U1510&amp;V1510</f>
        <v>#REF!</v>
      </c>
      <c r="AJ1510" t="str">
        <f>IF(E1510="","",IFERROR(IF(MATCH(E1510,#REF!,0),"O","X"),"X"))</f>
        <v>X</v>
      </c>
    </row>
    <row r="1511" spans="1:36">
      <c r="A1511" s="6" t="s">
        <v>1282</v>
      </c>
      <c r="B1511" s="6">
        <v>1051</v>
      </c>
      <c r="C1511" s="6" t="s">
        <v>4102</v>
      </c>
      <c r="D1511" s="6" t="s">
        <v>304</v>
      </c>
      <c r="E1511" s="6" t="s">
        <v>6806</v>
      </c>
      <c r="F1511" s="6" t="str">
        <f>VLOOKUP(E1511,'홈플러스-업데이트'!E1055:E3335,1,0)</f>
        <v>SC5MBR61S.BKOR</v>
      </c>
      <c r="G1511" s="14">
        <v>2190000</v>
      </c>
      <c r="H1511" s="6" t="s">
        <v>48</v>
      </c>
      <c r="I1511" s="6" t="s">
        <v>100</v>
      </c>
      <c r="J1511" s="6" t="s">
        <v>89</v>
      </c>
      <c r="K1511" s="6" t="s">
        <v>101</v>
      </c>
      <c r="L1511" s="24">
        <v>0</v>
      </c>
      <c r="M1511" s="44">
        <v>76900</v>
      </c>
      <c r="N1511" s="44">
        <v>60900</v>
      </c>
      <c r="O1511" s="44">
        <v>59000</v>
      </c>
      <c r="P1511" s="44" t="s">
        <v>28</v>
      </c>
      <c r="Q1511" s="44">
        <v>50900</v>
      </c>
      <c r="R1511" s="44">
        <v>49300</v>
      </c>
      <c r="S1511" s="44" t="s">
        <v>28</v>
      </c>
      <c r="T1511" s="44">
        <v>43900</v>
      </c>
      <c r="U1511" s="44">
        <v>41700</v>
      </c>
      <c r="V1511" s="47">
        <v>42500</v>
      </c>
      <c r="W1511" s="47">
        <v>948200</v>
      </c>
      <c r="X1511" s="47">
        <v>28900</v>
      </c>
      <c r="Y1511" s="47">
        <v>26700</v>
      </c>
      <c r="Z1511" s="47">
        <v>27500</v>
      </c>
      <c r="AA1511" s="47">
        <v>1580400</v>
      </c>
      <c r="AB1511" s="47">
        <v>18900</v>
      </c>
      <c r="AC1511" s="47">
        <v>16700</v>
      </c>
      <c r="AD1511" s="47">
        <v>17500</v>
      </c>
      <c r="AE1511" s="47" t="s">
        <v>5416</v>
      </c>
      <c r="AF1511" s="45" t="s">
        <v>5416</v>
      </c>
      <c r="AG1511" s="52"/>
      <c r="AH1511" s="46"/>
      <c r="AI1511" t="e">
        <f>E1511&amp;H1511&amp;I1511&amp;J1511&amp;K1511&amp;M1511&amp;#REF!&amp;#REF!&amp;N1511&amp;O1511&amp;P1511&amp;Q1511&amp;R1511&amp;S1511&amp;T1511&amp;U1511&amp;V1511</f>
        <v>#REF!</v>
      </c>
      <c r="AJ1511" t="str">
        <f>IF(E1511="","",IFERROR(IF(MATCH(E1511,#REF!,0),"O","X"),"X"))</f>
        <v>X</v>
      </c>
    </row>
    <row r="1512" spans="1:36">
      <c r="A1512" s="6" t="s">
        <v>1282</v>
      </c>
      <c r="B1512" s="6">
        <v>1036</v>
      </c>
      <c r="C1512" s="6" t="s">
        <v>4087</v>
      </c>
      <c r="D1512" s="6" t="s">
        <v>304</v>
      </c>
      <c r="E1512" s="6" t="s">
        <v>6805</v>
      </c>
      <c r="F1512" s="6" t="str">
        <f>VLOOKUP(E1512,'홈플러스-업데이트'!E1040:E3320,1,0)</f>
        <v>SC5GMR81S.AKOR</v>
      </c>
      <c r="G1512" s="14">
        <v>2640000</v>
      </c>
      <c r="H1512" s="6" t="s">
        <v>48</v>
      </c>
      <c r="I1512" s="6" t="s">
        <v>100</v>
      </c>
      <c r="J1512" s="6" t="s">
        <v>89</v>
      </c>
      <c r="K1512" s="6" t="s">
        <v>101</v>
      </c>
      <c r="L1512" s="24">
        <v>0</v>
      </c>
      <c r="M1512" s="44">
        <v>91900</v>
      </c>
      <c r="N1512" s="44">
        <v>71900</v>
      </c>
      <c r="O1512" s="44">
        <v>69700</v>
      </c>
      <c r="P1512" s="44" t="s">
        <v>28</v>
      </c>
      <c r="Q1512" s="44">
        <v>59900</v>
      </c>
      <c r="R1512" s="44">
        <v>58100</v>
      </c>
      <c r="S1512" s="44" t="s">
        <v>28</v>
      </c>
      <c r="T1512" s="44">
        <v>51900</v>
      </c>
      <c r="U1512" s="44">
        <v>49300</v>
      </c>
      <c r="V1512" s="47">
        <v>50300</v>
      </c>
      <c r="W1512" s="47">
        <v>1121000</v>
      </c>
      <c r="X1512" s="47">
        <v>34200</v>
      </c>
      <c r="Y1512" s="47">
        <v>31600</v>
      </c>
      <c r="Z1512" s="47">
        <v>32600</v>
      </c>
      <c r="AA1512" s="47">
        <v>1868400</v>
      </c>
      <c r="AB1512" s="47">
        <v>22400</v>
      </c>
      <c r="AC1512" s="47">
        <v>19800</v>
      </c>
      <c r="AD1512" s="47">
        <v>20800</v>
      </c>
      <c r="AE1512" s="47" t="s">
        <v>5416</v>
      </c>
      <c r="AF1512" s="45" t="s">
        <v>5416</v>
      </c>
      <c r="AG1512" s="52"/>
      <c r="AH1512" s="46"/>
      <c r="AI1512" t="e">
        <f>E1512&amp;H1512&amp;I1512&amp;J1512&amp;K1512&amp;M1512&amp;#REF!&amp;#REF!&amp;N1512&amp;O1512&amp;P1512&amp;Q1512&amp;R1512&amp;S1512&amp;T1512&amp;U1512&amp;V1512</f>
        <v>#REF!</v>
      </c>
      <c r="AJ1512" t="str">
        <f>IF(E1512="","",IFERROR(IF(MATCH(E1512,#REF!,0),"O","X"),"X"))</f>
        <v>X</v>
      </c>
    </row>
    <row r="1513" spans="1:36">
      <c r="A1513" s="6" t="s">
        <v>1282</v>
      </c>
      <c r="B1513" s="6">
        <v>1039</v>
      </c>
      <c r="C1513" s="6" t="s">
        <v>4090</v>
      </c>
      <c r="D1513" s="6" t="s">
        <v>304</v>
      </c>
      <c r="E1513" s="6" t="s">
        <v>6805</v>
      </c>
      <c r="F1513" s="6" t="str">
        <f>VLOOKUP(E1513,'홈플러스-업데이트'!E1043:E3323,1,0)</f>
        <v>SC5GMR81S.AKOR</v>
      </c>
      <c r="G1513" s="14">
        <v>2640000</v>
      </c>
      <c r="H1513" s="6" t="s">
        <v>48</v>
      </c>
      <c r="I1513" s="6" t="s">
        <v>113</v>
      </c>
      <c r="J1513" s="6" t="s">
        <v>89</v>
      </c>
      <c r="K1513" s="6" t="s">
        <v>114</v>
      </c>
      <c r="L1513" s="24">
        <v>2000</v>
      </c>
      <c r="M1513" s="44">
        <v>92900</v>
      </c>
      <c r="N1513" s="44">
        <v>74900</v>
      </c>
      <c r="O1513" s="44">
        <v>72600</v>
      </c>
      <c r="P1513" s="44" t="s">
        <v>28</v>
      </c>
      <c r="Q1513" s="44">
        <v>62900</v>
      </c>
      <c r="R1513" s="44">
        <v>61000</v>
      </c>
      <c r="S1513" s="44" t="s">
        <v>28</v>
      </c>
      <c r="T1513" s="44">
        <v>54900</v>
      </c>
      <c r="U1513" s="44">
        <v>52100</v>
      </c>
      <c r="V1513" s="47">
        <v>53200</v>
      </c>
      <c r="W1513" s="47">
        <v>1229000</v>
      </c>
      <c r="X1513" s="47">
        <v>35500</v>
      </c>
      <c r="Y1513" s="47">
        <v>32700</v>
      </c>
      <c r="Z1513" s="47">
        <v>33800</v>
      </c>
      <c r="AA1513" s="47">
        <v>2048400</v>
      </c>
      <c r="AB1513" s="47">
        <v>22600</v>
      </c>
      <c r="AC1513" s="47">
        <v>19800</v>
      </c>
      <c r="AD1513" s="47">
        <v>20900</v>
      </c>
      <c r="AE1513" s="47" t="s">
        <v>5416</v>
      </c>
      <c r="AF1513" s="45" t="s">
        <v>5416</v>
      </c>
      <c r="AG1513" s="52"/>
      <c r="AH1513" s="46"/>
      <c r="AI1513" t="e">
        <f>E1513&amp;H1513&amp;I1513&amp;J1513&amp;K1513&amp;M1513&amp;#REF!&amp;#REF!&amp;N1513&amp;O1513&amp;P1513&amp;Q1513&amp;R1513&amp;S1513&amp;T1513&amp;U1513&amp;V1513</f>
        <v>#REF!</v>
      </c>
      <c r="AJ1513" t="str">
        <f>IF(E1513="","",IFERROR(IF(MATCH(E1513,#REF!,0),"O","X"),"X"))</f>
        <v>X</v>
      </c>
    </row>
    <row r="1514" spans="1:36">
      <c r="A1514" s="6" t="s">
        <v>1282</v>
      </c>
      <c r="B1514" s="6">
        <v>1045</v>
      </c>
      <c r="C1514" s="6" t="s">
        <v>4096</v>
      </c>
      <c r="D1514" s="6" t="s">
        <v>304</v>
      </c>
      <c r="E1514" s="6" t="s">
        <v>2628</v>
      </c>
      <c r="F1514" s="6" t="str">
        <f>VLOOKUP(E1514,'홈플러스-업데이트'!E1049:E3329,1,0)</f>
        <v>SC5GMR81A.AKOR</v>
      </c>
      <c r="G1514" s="14">
        <v>2540000</v>
      </c>
      <c r="H1514" s="6" t="s">
        <v>48</v>
      </c>
      <c r="I1514" s="6" t="s">
        <v>113</v>
      </c>
      <c r="J1514" s="6" t="s">
        <v>89</v>
      </c>
      <c r="K1514" s="6" t="s">
        <v>114</v>
      </c>
      <c r="L1514" s="24">
        <v>4000</v>
      </c>
      <c r="M1514" s="44">
        <v>86900</v>
      </c>
      <c r="N1514" s="44">
        <v>69900</v>
      </c>
      <c r="O1514" s="44">
        <v>67600</v>
      </c>
      <c r="P1514" s="44" t="s">
        <v>28</v>
      </c>
      <c r="Q1514" s="44">
        <v>57900</v>
      </c>
      <c r="R1514" s="44">
        <v>56000</v>
      </c>
      <c r="S1514" s="44" t="s">
        <v>28</v>
      </c>
      <c r="T1514" s="44">
        <v>49900</v>
      </c>
      <c r="U1514" s="44">
        <v>47200</v>
      </c>
      <c r="V1514" s="47">
        <v>48200</v>
      </c>
      <c r="W1514" s="47">
        <v>1164200</v>
      </c>
      <c r="X1514" s="47">
        <v>31500</v>
      </c>
      <c r="Y1514" s="47">
        <v>28800</v>
      </c>
      <c r="Z1514" s="47">
        <v>29800</v>
      </c>
      <c r="AA1514" s="47">
        <v>1940400</v>
      </c>
      <c r="AB1514" s="47">
        <v>19300</v>
      </c>
      <c r="AC1514" s="47">
        <v>16600</v>
      </c>
      <c r="AD1514" s="47">
        <v>17600</v>
      </c>
      <c r="AE1514" s="47" t="s">
        <v>5416</v>
      </c>
      <c r="AF1514" s="45" t="s">
        <v>5416</v>
      </c>
      <c r="AG1514" s="52"/>
      <c r="AH1514" s="46"/>
      <c r="AI1514" t="e">
        <f>E1514&amp;H1514&amp;I1514&amp;J1514&amp;K1514&amp;M1514&amp;#REF!&amp;#REF!&amp;N1514&amp;O1514&amp;P1514&amp;Q1514&amp;R1514&amp;S1514&amp;T1514&amp;U1514&amp;V1514</f>
        <v>#REF!</v>
      </c>
      <c r="AJ1514" t="str">
        <f>IF(E1514="","",IFERROR(IF(MATCH(E1514,#REF!,0),"O","X"),"X"))</f>
        <v>X</v>
      </c>
    </row>
    <row r="1515" spans="1:36">
      <c r="A1515" s="6" t="s">
        <v>1282</v>
      </c>
      <c r="B1515" s="6">
        <v>1046</v>
      </c>
      <c r="C1515" s="6" t="s">
        <v>4097</v>
      </c>
      <c r="D1515" s="6" t="s">
        <v>304</v>
      </c>
      <c r="E1515" s="6" t="s">
        <v>2628</v>
      </c>
      <c r="F1515" s="6" t="str">
        <f>VLOOKUP(E1515,'홈플러스-업데이트'!E1050:E3330,1,0)</f>
        <v>SC5GMR81A.AKOR</v>
      </c>
      <c r="G1515" s="14">
        <v>2540000</v>
      </c>
      <c r="H1515" s="6" t="s">
        <v>48</v>
      </c>
      <c r="I1515" s="6" t="s">
        <v>100</v>
      </c>
      <c r="J1515" s="6" t="s">
        <v>89</v>
      </c>
      <c r="K1515" s="6" t="s">
        <v>101</v>
      </c>
      <c r="L1515" s="24">
        <v>1000</v>
      </c>
      <c r="M1515" s="44">
        <v>84900</v>
      </c>
      <c r="N1515" s="44">
        <v>65900</v>
      </c>
      <c r="O1515" s="44">
        <v>63800</v>
      </c>
      <c r="P1515" s="44" t="s">
        <v>28</v>
      </c>
      <c r="Q1515" s="44">
        <v>53900</v>
      </c>
      <c r="R1515" s="44">
        <v>52200</v>
      </c>
      <c r="S1515" s="44" t="s">
        <v>28</v>
      </c>
      <c r="T1515" s="44">
        <v>45900</v>
      </c>
      <c r="U1515" s="44">
        <v>43500</v>
      </c>
      <c r="V1515" s="47">
        <v>44400</v>
      </c>
      <c r="W1515" s="47">
        <v>1013000</v>
      </c>
      <c r="X1515" s="47">
        <v>29900</v>
      </c>
      <c r="Y1515" s="47">
        <v>27500</v>
      </c>
      <c r="Z1515" s="47">
        <v>28400</v>
      </c>
      <c r="AA1515" s="47">
        <v>1688400</v>
      </c>
      <c r="AB1515" s="47">
        <v>19200</v>
      </c>
      <c r="AC1515" s="47">
        <v>16800</v>
      </c>
      <c r="AD1515" s="47">
        <v>17700</v>
      </c>
      <c r="AE1515" s="47" t="s">
        <v>5416</v>
      </c>
      <c r="AF1515" s="45" t="s">
        <v>5416</v>
      </c>
      <c r="AG1515" s="52"/>
      <c r="AH1515" s="46"/>
      <c r="AI1515" t="e">
        <f>E1515&amp;H1515&amp;I1515&amp;J1515&amp;K1515&amp;M1515&amp;#REF!&amp;#REF!&amp;N1515&amp;O1515&amp;P1515&amp;Q1515&amp;R1515&amp;S1515&amp;T1515&amp;U1515&amp;V1515</f>
        <v>#REF!</v>
      </c>
      <c r="AJ1515" t="str">
        <f>IF(E1515="","",IFERROR(IF(MATCH(E1515,#REF!,0),"O","X"),"X"))</f>
        <v>X</v>
      </c>
    </row>
    <row r="1516" spans="1:36">
      <c r="A1516" s="6" t="s">
        <v>1282</v>
      </c>
      <c r="B1516" s="6">
        <v>1032</v>
      </c>
      <c r="C1516" s="6" t="s">
        <v>4083</v>
      </c>
      <c r="D1516" s="6" t="s">
        <v>304</v>
      </c>
      <c r="E1516" s="6" t="s">
        <v>6804</v>
      </c>
      <c r="F1516" s="6" t="str">
        <f>VLOOKUP(E1516,'홈플러스-업데이트'!E1036:E3316,1,0)</f>
        <v>SC5GMR61S.BKOR</v>
      </c>
      <c r="G1516" s="14">
        <v>2290000</v>
      </c>
      <c r="H1516" s="6" t="s">
        <v>48</v>
      </c>
      <c r="I1516" s="6" t="s">
        <v>100</v>
      </c>
      <c r="J1516" s="6" t="s">
        <v>89</v>
      </c>
      <c r="K1516" s="6" t="s">
        <v>101</v>
      </c>
      <c r="L1516" s="24">
        <v>0</v>
      </c>
      <c r="M1516" s="44">
        <v>79900</v>
      </c>
      <c r="N1516" s="44">
        <v>63900</v>
      </c>
      <c r="O1516" s="44">
        <v>61900</v>
      </c>
      <c r="P1516" s="44" t="s">
        <v>28</v>
      </c>
      <c r="Q1516" s="44">
        <v>52900</v>
      </c>
      <c r="R1516" s="44">
        <v>51300</v>
      </c>
      <c r="S1516" s="44" t="s">
        <v>28</v>
      </c>
      <c r="T1516" s="44">
        <v>45900</v>
      </c>
      <c r="U1516" s="44">
        <v>43600</v>
      </c>
      <c r="V1516" s="47">
        <v>44500</v>
      </c>
      <c r="W1516" s="47">
        <v>991400</v>
      </c>
      <c r="X1516" s="47">
        <v>30200</v>
      </c>
      <c r="Y1516" s="47">
        <v>27900</v>
      </c>
      <c r="Z1516" s="47">
        <v>28800</v>
      </c>
      <c r="AA1516" s="47">
        <v>1652400</v>
      </c>
      <c r="AB1516" s="47">
        <v>19800</v>
      </c>
      <c r="AC1516" s="47">
        <v>17500</v>
      </c>
      <c r="AD1516" s="47">
        <v>18400</v>
      </c>
      <c r="AE1516" s="47" t="s">
        <v>5416</v>
      </c>
      <c r="AF1516" s="45" t="s">
        <v>5416</v>
      </c>
      <c r="AG1516" s="52"/>
      <c r="AH1516" s="46"/>
      <c r="AI1516" t="e">
        <f>E1516&amp;H1516&amp;I1516&amp;J1516&amp;K1516&amp;M1516&amp;#REF!&amp;#REF!&amp;N1516&amp;O1516&amp;P1516&amp;Q1516&amp;R1516&amp;S1516&amp;T1516&amp;U1516&amp;V1516</f>
        <v>#REF!</v>
      </c>
      <c r="AJ1516" t="str">
        <f>IF(E1516="","",IFERROR(IF(MATCH(E1516,#REF!,0),"O","X"),"X"))</f>
        <v>X</v>
      </c>
    </row>
    <row r="1517" spans="1:36">
      <c r="A1517" s="6" t="s">
        <v>1282</v>
      </c>
      <c r="B1517" s="6">
        <v>1033</v>
      </c>
      <c r="C1517" s="6" t="s">
        <v>4084</v>
      </c>
      <c r="D1517" s="6" t="s">
        <v>304</v>
      </c>
      <c r="E1517" s="6" t="s">
        <v>6804</v>
      </c>
      <c r="F1517" s="6" t="str">
        <f>VLOOKUP(E1517,'홈플러스-업데이트'!E1037:E3317,1,0)</f>
        <v>SC5GMR61S.BKOR</v>
      </c>
      <c r="G1517" s="14">
        <v>2290000</v>
      </c>
      <c r="H1517" s="6" t="s">
        <v>48</v>
      </c>
      <c r="I1517" s="6" t="s">
        <v>113</v>
      </c>
      <c r="J1517" s="6" t="s">
        <v>89</v>
      </c>
      <c r="K1517" s="6" t="s">
        <v>114</v>
      </c>
      <c r="L1517" s="24">
        <v>0</v>
      </c>
      <c r="M1517" s="44">
        <v>80900</v>
      </c>
      <c r="N1517" s="44">
        <v>66900</v>
      </c>
      <c r="O1517" s="44">
        <v>64800</v>
      </c>
      <c r="P1517" s="44" t="s">
        <v>28</v>
      </c>
      <c r="Q1517" s="44">
        <v>55900</v>
      </c>
      <c r="R1517" s="44">
        <v>54200</v>
      </c>
      <c r="S1517" s="44" t="s">
        <v>28</v>
      </c>
      <c r="T1517" s="44">
        <v>48900</v>
      </c>
      <c r="U1517" s="44">
        <v>46400</v>
      </c>
      <c r="V1517" s="47">
        <v>47400</v>
      </c>
      <c r="W1517" s="47">
        <v>1056200</v>
      </c>
      <c r="X1517" s="47">
        <v>32200</v>
      </c>
      <c r="Y1517" s="47">
        <v>29700</v>
      </c>
      <c r="Z1517" s="47">
        <v>30700</v>
      </c>
      <c r="AA1517" s="47">
        <v>1760400</v>
      </c>
      <c r="AB1517" s="47">
        <v>21100</v>
      </c>
      <c r="AC1517" s="47">
        <v>18600</v>
      </c>
      <c r="AD1517" s="47">
        <v>19600</v>
      </c>
      <c r="AE1517" s="47" t="s">
        <v>5416</v>
      </c>
      <c r="AF1517" s="45" t="s">
        <v>5416</v>
      </c>
      <c r="AG1517" s="52"/>
      <c r="AH1517" s="46"/>
      <c r="AI1517" t="e">
        <f>E1517&amp;H1517&amp;I1517&amp;J1517&amp;K1517&amp;M1517&amp;#REF!&amp;#REF!&amp;N1517&amp;O1517&amp;P1517&amp;Q1517&amp;R1517&amp;S1517&amp;T1517&amp;U1517&amp;V1517</f>
        <v>#REF!</v>
      </c>
      <c r="AJ1517" t="str">
        <f>IF(E1517="","",IFERROR(IF(MATCH(E1517,#REF!,0),"O","X"),"X"))</f>
        <v>X</v>
      </c>
    </row>
    <row r="1518" spans="1:36">
      <c r="A1518" s="6" t="s">
        <v>1282</v>
      </c>
      <c r="B1518" s="6">
        <v>1042</v>
      </c>
      <c r="C1518" s="6" t="s">
        <v>4093</v>
      </c>
      <c r="D1518" s="6" t="s">
        <v>304</v>
      </c>
      <c r="E1518" s="6" t="s">
        <v>6810</v>
      </c>
      <c r="F1518" s="6" t="str">
        <f>VLOOKUP(E1518,'홈플러스-업데이트'!E1046:E3326,1,0)</f>
        <v>S3GOF.BKOR</v>
      </c>
      <c r="G1518" s="14">
        <v>1690000</v>
      </c>
      <c r="H1518" s="6" t="s">
        <v>94</v>
      </c>
      <c r="I1518" s="6" t="s">
        <v>5459</v>
      </c>
      <c r="J1518" s="6" t="s">
        <v>61</v>
      </c>
      <c r="K1518" s="6" t="s">
        <v>5475</v>
      </c>
      <c r="L1518" s="24">
        <v>0</v>
      </c>
      <c r="M1518" s="44">
        <v>56900</v>
      </c>
      <c r="N1518" s="44">
        <v>43900</v>
      </c>
      <c r="O1518" s="44">
        <v>42500</v>
      </c>
      <c r="P1518" s="44" t="s">
        <v>28</v>
      </c>
      <c r="Q1518" s="44">
        <v>36900</v>
      </c>
      <c r="R1518" s="44">
        <v>35700</v>
      </c>
      <c r="S1518" s="44" t="s">
        <v>28</v>
      </c>
      <c r="T1518" s="44">
        <v>30900</v>
      </c>
      <c r="U1518" s="44">
        <v>29300</v>
      </c>
      <c r="V1518" s="47">
        <v>29900</v>
      </c>
      <c r="W1518" s="47">
        <v>667400</v>
      </c>
      <c r="X1518" s="47">
        <v>20300</v>
      </c>
      <c r="Y1518" s="47">
        <v>18700</v>
      </c>
      <c r="Z1518" s="47">
        <v>19300</v>
      </c>
      <c r="AA1518" s="47">
        <v>1112400</v>
      </c>
      <c r="AB1518" s="47">
        <v>13300</v>
      </c>
      <c r="AC1518" s="47">
        <v>11700</v>
      </c>
      <c r="AD1518" s="47">
        <v>12300</v>
      </c>
      <c r="AE1518" s="47" t="s">
        <v>5416</v>
      </c>
      <c r="AF1518" s="45" t="s">
        <v>5416</v>
      </c>
      <c r="AG1518" s="52"/>
      <c r="AH1518" s="46"/>
      <c r="AI1518" t="e">
        <f>E1518&amp;H1518&amp;I1518&amp;J1518&amp;K1518&amp;M1518&amp;#REF!&amp;#REF!&amp;N1518&amp;O1518&amp;P1518&amp;Q1518&amp;R1518&amp;S1518&amp;T1518&amp;U1518&amp;V1518</f>
        <v>#REF!</v>
      </c>
      <c r="AJ1518" t="str">
        <f>IF(E1518="","",IFERROR(IF(MATCH(E1518,#REF!,0),"O","X"),"X"))</f>
        <v>X</v>
      </c>
    </row>
    <row r="1519" spans="1:36">
      <c r="A1519" s="6" t="s">
        <v>1282</v>
      </c>
      <c r="B1519" s="6">
        <v>1035</v>
      </c>
      <c r="C1519" s="6" t="s">
        <v>4086</v>
      </c>
      <c r="D1519" s="6" t="s">
        <v>304</v>
      </c>
      <c r="E1519" s="6" t="s">
        <v>306</v>
      </c>
      <c r="F1519" s="6" t="str">
        <f>VLOOKUP(E1519,'홈플러스-업데이트'!E1039:E3319,1,0)</f>
        <v>S3GHM.BKOR</v>
      </c>
      <c r="G1519" s="14">
        <v>1340000</v>
      </c>
      <c r="H1519" s="6" t="s">
        <v>48</v>
      </c>
      <c r="I1519" s="6" t="s">
        <v>5459</v>
      </c>
      <c r="J1519" s="6" t="s">
        <v>61</v>
      </c>
      <c r="K1519" s="6" t="s">
        <v>5461</v>
      </c>
      <c r="L1519" s="24">
        <v>0</v>
      </c>
      <c r="M1519" s="44">
        <v>48900</v>
      </c>
      <c r="N1519" s="44">
        <v>38900</v>
      </c>
      <c r="O1519" s="44">
        <v>37700</v>
      </c>
      <c r="P1519" s="44" t="s">
        <v>28</v>
      </c>
      <c r="Q1519" s="44">
        <v>32900</v>
      </c>
      <c r="R1519" s="44">
        <v>31900</v>
      </c>
      <c r="S1519" s="44" t="s">
        <v>28</v>
      </c>
      <c r="T1519" s="44">
        <v>28900</v>
      </c>
      <c r="U1519" s="44">
        <v>27400</v>
      </c>
      <c r="V1519" s="47">
        <v>28000</v>
      </c>
      <c r="W1519" s="47">
        <v>624200</v>
      </c>
      <c r="X1519" s="47">
        <v>19000</v>
      </c>
      <c r="Y1519" s="47">
        <v>17500</v>
      </c>
      <c r="Z1519" s="47">
        <v>18100</v>
      </c>
      <c r="AA1519" s="47">
        <v>1040400</v>
      </c>
      <c r="AB1519" s="47">
        <v>12400</v>
      </c>
      <c r="AC1519" s="47">
        <v>10900</v>
      </c>
      <c r="AD1519" s="47">
        <v>11500</v>
      </c>
      <c r="AE1519" s="47" t="s">
        <v>5416</v>
      </c>
      <c r="AF1519" s="45" t="s">
        <v>5416</v>
      </c>
      <c r="AG1519" s="52"/>
      <c r="AH1519" s="46"/>
      <c r="AI1519" t="e">
        <f>E1519&amp;H1519&amp;I1519&amp;J1519&amp;K1519&amp;M1519&amp;#REF!&amp;#REF!&amp;N1519&amp;O1519&amp;P1519&amp;Q1519&amp;R1519&amp;S1519&amp;T1519&amp;U1519&amp;V1519</f>
        <v>#REF!</v>
      </c>
      <c r="AJ1519" t="str">
        <f>IF(E1519="","",IFERROR(IF(MATCH(E1519,#REF!,0),"O","X"),"X"))</f>
        <v>X</v>
      </c>
    </row>
    <row r="1520" spans="1:36">
      <c r="A1520" s="6" t="s">
        <v>1282</v>
      </c>
      <c r="B1520" s="6">
        <v>1038</v>
      </c>
      <c r="C1520" s="6" t="s">
        <v>4089</v>
      </c>
      <c r="D1520" s="6" t="s">
        <v>304</v>
      </c>
      <c r="E1520" s="6" t="s">
        <v>306</v>
      </c>
      <c r="F1520" s="6" t="str">
        <f>VLOOKUP(E1520,'홈플러스-업데이트'!E1042:E3322,1,0)</f>
        <v>S3GHM.BKOR</v>
      </c>
      <c r="G1520" s="14">
        <v>1340000</v>
      </c>
      <c r="H1520" s="6" t="s">
        <v>94</v>
      </c>
      <c r="I1520" s="6" t="s">
        <v>5459</v>
      </c>
      <c r="J1520" s="6" t="s">
        <v>61</v>
      </c>
      <c r="K1520" s="6" t="s">
        <v>5475</v>
      </c>
      <c r="L1520" s="24">
        <v>0</v>
      </c>
      <c r="M1520" s="44">
        <v>43900</v>
      </c>
      <c r="N1520" s="44">
        <v>33900</v>
      </c>
      <c r="O1520" s="44">
        <v>32800</v>
      </c>
      <c r="P1520" s="44" t="s">
        <v>28</v>
      </c>
      <c r="Q1520" s="44">
        <v>27900</v>
      </c>
      <c r="R1520" s="44">
        <v>27000</v>
      </c>
      <c r="S1520" s="44" t="s">
        <v>28</v>
      </c>
      <c r="T1520" s="44">
        <v>23900</v>
      </c>
      <c r="U1520" s="44">
        <v>22700</v>
      </c>
      <c r="V1520" s="47">
        <v>23100</v>
      </c>
      <c r="W1520" s="47">
        <v>516200</v>
      </c>
      <c r="X1520" s="47">
        <v>15700</v>
      </c>
      <c r="Y1520" s="47">
        <v>14500</v>
      </c>
      <c r="Z1520" s="47">
        <v>14900</v>
      </c>
      <c r="AA1520" s="47">
        <v>860400</v>
      </c>
      <c r="AB1520" s="47">
        <v>10300</v>
      </c>
      <c r="AC1520" s="47">
        <v>9100</v>
      </c>
      <c r="AD1520" s="47">
        <v>9500</v>
      </c>
      <c r="AE1520" s="47" t="s">
        <v>5416</v>
      </c>
      <c r="AF1520" s="45" t="s">
        <v>5416</v>
      </c>
      <c r="AG1520" s="52"/>
      <c r="AH1520" s="46"/>
      <c r="AI1520" t="e">
        <f>E1520&amp;H1520&amp;I1520&amp;J1520&amp;K1520&amp;M1520&amp;#REF!&amp;#REF!&amp;N1520&amp;O1520&amp;P1520&amp;Q1520&amp;R1520&amp;S1520&amp;T1520&amp;U1520&amp;V1520</f>
        <v>#REF!</v>
      </c>
      <c r="AJ1520" t="str">
        <f>IF(E1520="","",IFERROR(IF(MATCH(E1520,#REF!,0),"O","X"),"X"))</f>
        <v>X</v>
      </c>
    </row>
    <row r="1521" spans="1:36">
      <c r="A1521" s="6" t="s">
        <v>1282</v>
      </c>
      <c r="B1521" s="6">
        <v>1034</v>
      </c>
      <c r="C1521" s="6" t="s">
        <v>4085</v>
      </c>
      <c r="D1521" s="6" t="s">
        <v>304</v>
      </c>
      <c r="E1521" s="6" t="s">
        <v>305</v>
      </c>
      <c r="F1521" s="6" t="str">
        <f>VLOOKUP(E1521,'홈플러스-업데이트'!E1038:E3318,1,0)</f>
        <v>S3BOF.BKOR</v>
      </c>
      <c r="G1521" s="14">
        <v>1690000</v>
      </c>
      <c r="H1521" s="6" t="s">
        <v>48</v>
      </c>
      <c r="I1521" s="6" t="s">
        <v>5459</v>
      </c>
      <c r="J1521" s="6" t="s">
        <v>61</v>
      </c>
      <c r="K1521" s="6" t="s">
        <v>5461</v>
      </c>
      <c r="L1521" s="24">
        <v>0</v>
      </c>
      <c r="M1521" s="44">
        <v>61900</v>
      </c>
      <c r="N1521" s="44">
        <v>48900</v>
      </c>
      <c r="O1521" s="44">
        <v>47400</v>
      </c>
      <c r="P1521" s="44" t="s">
        <v>28</v>
      </c>
      <c r="Q1521" s="44">
        <v>41900</v>
      </c>
      <c r="R1521" s="44">
        <v>40600</v>
      </c>
      <c r="S1521" s="44" t="s">
        <v>28</v>
      </c>
      <c r="T1521" s="44">
        <v>35900</v>
      </c>
      <c r="U1521" s="44">
        <v>34100</v>
      </c>
      <c r="V1521" s="47">
        <v>34800</v>
      </c>
      <c r="W1521" s="47">
        <v>775400</v>
      </c>
      <c r="X1521" s="47">
        <v>23600</v>
      </c>
      <c r="Y1521" s="47">
        <v>21800</v>
      </c>
      <c r="Z1521" s="47">
        <v>22500</v>
      </c>
      <c r="AA1521" s="47">
        <v>1292400</v>
      </c>
      <c r="AB1521" s="47">
        <v>15500</v>
      </c>
      <c r="AC1521" s="47">
        <v>13700</v>
      </c>
      <c r="AD1521" s="47">
        <v>14400</v>
      </c>
      <c r="AE1521" s="47" t="s">
        <v>5416</v>
      </c>
      <c r="AF1521" s="45" t="s">
        <v>5416</v>
      </c>
      <c r="AG1521" s="52"/>
      <c r="AH1521" s="46"/>
      <c r="AI1521" t="e">
        <f>E1521&amp;H1521&amp;I1521&amp;J1521&amp;K1521&amp;M1521&amp;#REF!&amp;#REF!&amp;N1521&amp;O1521&amp;P1521&amp;Q1521&amp;R1521&amp;S1521&amp;T1521&amp;U1521&amp;V1521</f>
        <v>#REF!</v>
      </c>
      <c r="AJ1521" t="str">
        <f>IF(E1521="","",IFERROR(IF(MATCH(E1521,#REF!,0),"O","X"),"X"))</f>
        <v>X</v>
      </c>
    </row>
    <row r="1522" spans="1:36">
      <c r="A1522" s="6" t="s">
        <v>1282</v>
      </c>
      <c r="B1522" s="6">
        <v>1037</v>
      </c>
      <c r="C1522" s="6" t="s">
        <v>4088</v>
      </c>
      <c r="D1522" s="6" t="s">
        <v>304</v>
      </c>
      <c r="E1522" s="6" t="s">
        <v>305</v>
      </c>
      <c r="F1522" s="6" t="str">
        <f>VLOOKUP(E1522,'홈플러스-업데이트'!E1041:E3321,1,0)</f>
        <v>S3BOF.BKOR</v>
      </c>
      <c r="G1522" s="14">
        <v>1690000</v>
      </c>
      <c r="H1522" s="6" t="s">
        <v>94</v>
      </c>
      <c r="I1522" s="6" t="s">
        <v>5459</v>
      </c>
      <c r="J1522" s="6" t="s">
        <v>61</v>
      </c>
      <c r="K1522" s="6" t="s">
        <v>5475</v>
      </c>
      <c r="L1522" s="24">
        <v>0</v>
      </c>
      <c r="M1522" s="44">
        <v>56900</v>
      </c>
      <c r="N1522" s="44">
        <v>43900</v>
      </c>
      <c r="O1522" s="44">
        <v>42500</v>
      </c>
      <c r="P1522" s="44" t="s">
        <v>28</v>
      </c>
      <c r="Q1522" s="44">
        <v>36900</v>
      </c>
      <c r="R1522" s="44">
        <v>35700</v>
      </c>
      <c r="S1522" s="44" t="s">
        <v>28</v>
      </c>
      <c r="T1522" s="44">
        <v>30900</v>
      </c>
      <c r="U1522" s="44">
        <v>29300</v>
      </c>
      <c r="V1522" s="47">
        <v>29900</v>
      </c>
      <c r="W1522" s="47">
        <v>667400</v>
      </c>
      <c r="X1522" s="47">
        <v>20300</v>
      </c>
      <c r="Y1522" s="47">
        <v>18700</v>
      </c>
      <c r="Z1522" s="47">
        <v>19300</v>
      </c>
      <c r="AA1522" s="47">
        <v>1112400</v>
      </c>
      <c r="AB1522" s="47">
        <v>13300</v>
      </c>
      <c r="AC1522" s="47">
        <v>11700</v>
      </c>
      <c r="AD1522" s="47">
        <v>12300</v>
      </c>
      <c r="AE1522" s="47" t="s">
        <v>5416</v>
      </c>
      <c r="AF1522" s="45" t="s">
        <v>5416</v>
      </c>
      <c r="AG1522" s="52"/>
      <c r="AH1522" s="46"/>
      <c r="AI1522" t="e">
        <f>E1522&amp;H1522&amp;I1522&amp;J1522&amp;K1522&amp;M1522&amp;#REF!&amp;#REF!&amp;N1522&amp;O1522&amp;P1522&amp;Q1522&amp;R1522&amp;S1522&amp;T1522&amp;U1522&amp;V1522</f>
        <v>#REF!</v>
      </c>
      <c r="AJ1522" t="str">
        <f>IF(E1522="","",IFERROR(IF(MATCH(E1522,#REF!,0),"O","X"),"X"))</f>
        <v>X</v>
      </c>
    </row>
    <row r="1523" spans="1:36">
      <c r="A1523" s="6" t="s">
        <v>1282</v>
      </c>
      <c r="B1523" s="6">
        <v>312</v>
      </c>
      <c r="C1523" s="6" t="s">
        <v>1594</v>
      </c>
      <c r="D1523" s="6" t="s">
        <v>5480</v>
      </c>
      <c r="E1523" s="6" t="s">
        <v>303</v>
      </c>
      <c r="F1523" s="6" t="e">
        <f>VLOOKUP(E1523,'홈플러스-업데이트'!E316:E2596,1,0)</f>
        <v>#N/A</v>
      </c>
      <c r="G1523" s="14">
        <v>1190000</v>
      </c>
      <c r="H1523" s="6" t="s">
        <v>48</v>
      </c>
      <c r="I1523" s="6" t="s">
        <v>4957</v>
      </c>
      <c r="J1523" s="6" t="s">
        <v>61</v>
      </c>
      <c r="K1523" s="6" t="s">
        <v>4958</v>
      </c>
      <c r="L1523" s="24">
        <v>0</v>
      </c>
      <c r="M1523" s="44">
        <v>45900</v>
      </c>
      <c r="N1523" s="44">
        <v>36900</v>
      </c>
      <c r="O1523" s="44">
        <v>35700</v>
      </c>
      <c r="P1523" s="44" t="s">
        <v>28</v>
      </c>
      <c r="Q1523" s="44">
        <v>30900</v>
      </c>
      <c r="R1523" s="44">
        <v>29900</v>
      </c>
      <c r="S1523" s="44" t="s">
        <v>28</v>
      </c>
      <c r="T1523" s="44">
        <v>27900</v>
      </c>
      <c r="U1523" s="44">
        <v>26500</v>
      </c>
      <c r="V1523" s="47">
        <v>27000</v>
      </c>
      <c r="W1523" s="47">
        <v>602600</v>
      </c>
      <c r="X1523" s="47">
        <v>18400</v>
      </c>
      <c r="Y1523" s="47">
        <v>17000</v>
      </c>
      <c r="Z1523" s="47">
        <v>17500</v>
      </c>
      <c r="AA1523" s="47" t="s">
        <v>28</v>
      </c>
      <c r="AB1523" s="47" t="s">
        <v>28</v>
      </c>
      <c r="AC1523" s="47" t="s">
        <v>28</v>
      </c>
      <c r="AD1523" s="47" t="s">
        <v>28</v>
      </c>
      <c r="AE1523" s="47" t="s">
        <v>5416</v>
      </c>
      <c r="AF1523" s="45" t="s">
        <v>5417</v>
      </c>
      <c r="AG1523" s="52"/>
      <c r="AH1523" s="46"/>
      <c r="AI1523" t="e">
        <f>E1523&amp;H1523&amp;I1523&amp;J1523&amp;K1523&amp;M1523&amp;#REF!&amp;#REF!&amp;N1523&amp;O1523&amp;P1523&amp;Q1523&amp;R1523&amp;S1523&amp;T1523&amp;U1523&amp;V1523</f>
        <v>#REF!</v>
      </c>
      <c r="AJ1523" t="str">
        <f>IF(E1523="","",IFERROR(IF(MATCH(E1523,#REF!,0),"O","X"),"X"))</f>
        <v>X</v>
      </c>
    </row>
    <row r="1524" spans="1:36">
      <c r="A1524" s="6" t="s">
        <v>1282</v>
      </c>
      <c r="B1524" s="6">
        <v>313</v>
      </c>
      <c r="C1524" s="6" t="s">
        <v>1595</v>
      </c>
      <c r="D1524" s="6" t="s">
        <v>5480</v>
      </c>
      <c r="E1524" s="6" t="s">
        <v>303</v>
      </c>
      <c r="F1524" s="6" t="e">
        <f>VLOOKUP(E1524,'홈플러스-업데이트'!E317:E2597,1,0)</f>
        <v>#N/A</v>
      </c>
      <c r="G1524" s="14">
        <v>1190000</v>
      </c>
      <c r="H1524" s="6" t="s">
        <v>48</v>
      </c>
      <c r="I1524" s="6" t="s">
        <v>4957</v>
      </c>
      <c r="J1524" s="6" t="s">
        <v>89</v>
      </c>
      <c r="K1524" s="6" t="s">
        <v>4959</v>
      </c>
      <c r="L1524" s="24">
        <v>0</v>
      </c>
      <c r="M1524" s="44">
        <v>43900</v>
      </c>
      <c r="N1524" s="44">
        <v>34900</v>
      </c>
      <c r="O1524" s="44">
        <v>33800</v>
      </c>
      <c r="P1524" s="44" t="s">
        <v>28</v>
      </c>
      <c r="Q1524" s="44">
        <v>28900</v>
      </c>
      <c r="R1524" s="44">
        <v>28000</v>
      </c>
      <c r="S1524" s="44" t="s">
        <v>28</v>
      </c>
      <c r="T1524" s="44">
        <v>25900</v>
      </c>
      <c r="U1524" s="44">
        <v>24600</v>
      </c>
      <c r="V1524" s="47">
        <v>25100</v>
      </c>
      <c r="W1524" s="47">
        <v>559400</v>
      </c>
      <c r="X1524" s="47">
        <v>17000</v>
      </c>
      <c r="Y1524" s="47">
        <v>15700</v>
      </c>
      <c r="Z1524" s="47">
        <v>16200</v>
      </c>
      <c r="AA1524" s="47" t="s">
        <v>28</v>
      </c>
      <c r="AB1524" s="47" t="s">
        <v>28</v>
      </c>
      <c r="AC1524" s="47" t="s">
        <v>28</v>
      </c>
      <c r="AD1524" s="47" t="s">
        <v>28</v>
      </c>
      <c r="AE1524" s="47" t="s">
        <v>5416</v>
      </c>
      <c r="AF1524" s="45" t="s">
        <v>5417</v>
      </c>
      <c r="AG1524" s="52"/>
      <c r="AH1524" s="46"/>
      <c r="AI1524" t="e">
        <f>E1524&amp;H1524&amp;I1524&amp;J1524&amp;K1524&amp;M1524&amp;#REF!&amp;#REF!&amp;N1524&amp;O1524&amp;P1524&amp;Q1524&amp;R1524&amp;S1524&amp;T1524&amp;U1524&amp;V1524</f>
        <v>#REF!</v>
      </c>
      <c r="AJ1524" t="str">
        <f>IF(E1524="","",IFERROR(IF(MATCH(E1524,#REF!,0),"O","X"),"X"))</f>
        <v>X</v>
      </c>
    </row>
    <row r="1525" spans="1:36">
      <c r="A1525" s="6" t="s">
        <v>1282</v>
      </c>
      <c r="B1525" s="6">
        <v>310</v>
      </c>
      <c r="C1525" s="6" t="s">
        <v>1592</v>
      </c>
      <c r="D1525" s="6" t="s">
        <v>5480</v>
      </c>
      <c r="E1525" s="6" t="s">
        <v>302</v>
      </c>
      <c r="F1525" s="6" t="e">
        <f>VLOOKUP(E1525,'홈플러스-업데이트'!E314:E2594,1,0)</f>
        <v>#N/A</v>
      </c>
      <c r="G1525" s="14">
        <v>1240000</v>
      </c>
      <c r="H1525" s="6" t="s">
        <v>48</v>
      </c>
      <c r="I1525" s="6" t="s">
        <v>4957</v>
      </c>
      <c r="J1525" s="6" t="s">
        <v>61</v>
      </c>
      <c r="K1525" s="6" t="s">
        <v>4958</v>
      </c>
      <c r="L1525" s="24">
        <v>0</v>
      </c>
      <c r="M1525" s="44">
        <v>47900</v>
      </c>
      <c r="N1525" s="44">
        <v>37900</v>
      </c>
      <c r="O1525" s="44">
        <v>36700</v>
      </c>
      <c r="P1525" s="44" t="s">
        <v>28</v>
      </c>
      <c r="Q1525" s="44">
        <v>31900</v>
      </c>
      <c r="R1525" s="44">
        <v>30900</v>
      </c>
      <c r="S1525" s="44" t="s">
        <v>28</v>
      </c>
      <c r="T1525" s="44">
        <v>28900</v>
      </c>
      <c r="U1525" s="44">
        <v>27400</v>
      </c>
      <c r="V1525" s="47">
        <v>28000</v>
      </c>
      <c r="W1525" s="47">
        <v>624200</v>
      </c>
      <c r="X1525" s="47">
        <v>19000</v>
      </c>
      <c r="Y1525" s="47">
        <v>17500</v>
      </c>
      <c r="Z1525" s="47">
        <v>18100</v>
      </c>
      <c r="AA1525" s="47" t="s">
        <v>28</v>
      </c>
      <c r="AB1525" s="47" t="s">
        <v>28</v>
      </c>
      <c r="AC1525" s="47" t="s">
        <v>28</v>
      </c>
      <c r="AD1525" s="47" t="s">
        <v>28</v>
      </c>
      <c r="AE1525" s="47" t="s">
        <v>5416</v>
      </c>
      <c r="AF1525" s="45" t="s">
        <v>5417</v>
      </c>
      <c r="AG1525" s="52"/>
      <c r="AH1525" s="46"/>
      <c r="AI1525" t="e">
        <f>E1525&amp;H1525&amp;I1525&amp;J1525&amp;K1525&amp;M1525&amp;#REF!&amp;#REF!&amp;N1525&amp;O1525&amp;P1525&amp;Q1525&amp;R1525&amp;S1525&amp;T1525&amp;U1525&amp;V1525</f>
        <v>#REF!</v>
      </c>
      <c r="AJ1525" t="str">
        <f>IF(E1525="","",IFERROR(IF(MATCH(E1525,#REF!,0),"O","X"),"X"))</f>
        <v>X</v>
      </c>
    </row>
    <row r="1526" spans="1:36">
      <c r="A1526" s="6" t="s">
        <v>1282</v>
      </c>
      <c r="B1526" s="6">
        <v>311</v>
      </c>
      <c r="C1526" s="6" t="s">
        <v>1593</v>
      </c>
      <c r="D1526" s="6" t="s">
        <v>5480</v>
      </c>
      <c r="E1526" s="6" t="s">
        <v>302</v>
      </c>
      <c r="F1526" s="6" t="e">
        <f>VLOOKUP(E1526,'홈플러스-업데이트'!E315:E2595,1,0)</f>
        <v>#N/A</v>
      </c>
      <c r="G1526" s="14">
        <v>1240000</v>
      </c>
      <c r="H1526" s="6" t="s">
        <v>48</v>
      </c>
      <c r="I1526" s="6" t="s">
        <v>4957</v>
      </c>
      <c r="J1526" s="6" t="s">
        <v>89</v>
      </c>
      <c r="K1526" s="6" t="s">
        <v>4959</v>
      </c>
      <c r="L1526" s="24">
        <v>0</v>
      </c>
      <c r="M1526" s="44">
        <v>45900</v>
      </c>
      <c r="N1526" s="44">
        <v>35900</v>
      </c>
      <c r="O1526" s="44">
        <v>34800</v>
      </c>
      <c r="P1526" s="44" t="s">
        <v>28</v>
      </c>
      <c r="Q1526" s="44">
        <v>29900</v>
      </c>
      <c r="R1526" s="44">
        <v>29000</v>
      </c>
      <c r="S1526" s="44" t="s">
        <v>28</v>
      </c>
      <c r="T1526" s="44">
        <v>26900</v>
      </c>
      <c r="U1526" s="44">
        <v>25500</v>
      </c>
      <c r="V1526" s="47">
        <v>26000</v>
      </c>
      <c r="W1526" s="47">
        <v>581000</v>
      </c>
      <c r="X1526" s="47">
        <v>17700</v>
      </c>
      <c r="Y1526" s="47">
        <v>16300</v>
      </c>
      <c r="Z1526" s="47">
        <v>16800</v>
      </c>
      <c r="AA1526" s="47" t="s">
        <v>28</v>
      </c>
      <c r="AB1526" s="47" t="s">
        <v>28</v>
      </c>
      <c r="AC1526" s="47" t="s">
        <v>28</v>
      </c>
      <c r="AD1526" s="47" t="s">
        <v>28</v>
      </c>
      <c r="AE1526" s="47" t="s">
        <v>5416</v>
      </c>
      <c r="AF1526" s="45" t="s">
        <v>5417</v>
      </c>
      <c r="AG1526" s="52"/>
      <c r="AH1526" s="46"/>
      <c r="AI1526" t="e">
        <f>E1526&amp;H1526&amp;I1526&amp;J1526&amp;K1526&amp;M1526&amp;#REF!&amp;#REF!&amp;N1526&amp;O1526&amp;P1526&amp;Q1526&amp;R1526&amp;S1526&amp;T1526&amp;U1526&amp;V1526</f>
        <v>#REF!</v>
      </c>
      <c r="AJ1526" t="str">
        <f>IF(E1526="","",IFERROR(IF(MATCH(E1526,#REF!,0),"O","X"),"X"))</f>
        <v>X</v>
      </c>
    </row>
    <row r="1527" spans="1:36">
      <c r="A1527" s="6" t="s">
        <v>1282</v>
      </c>
      <c r="B1527" s="6">
        <v>294</v>
      </c>
      <c r="C1527" s="6" t="s">
        <v>1576</v>
      </c>
      <c r="D1527" s="6" t="s">
        <v>5480</v>
      </c>
      <c r="E1527" s="6" t="s">
        <v>300</v>
      </c>
      <c r="F1527" s="6" t="str">
        <f>VLOOKUP(E1527,'홈플러스-업데이트'!E298:E2578,1,0)</f>
        <v>RG20EN-KE.AKOR</v>
      </c>
      <c r="G1527" s="14">
        <v>1790000</v>
      </c>
      <c r="H1527" s="6" t="s">
        <v>48</v>
      </c>
      <c r="I1527" s="6" t="s">
        <v>4957</v>
      </c>
      <c r="J1527" s="6" t="s">
        <v>89</v>
      </c>
      <c r="K1527" s="6" t="s">
        <v>4959</v>
      </c>
      <c r="L1527" s="24">
        <v>0</v>
      </c>
      <c r="M1527" s="44">
        <v>63900</v>
      </c>
      <c r="N1527" s="44">
        <v>49900</v>
      </c>
      <c r="O1527" s="44">
        <v>48400</v>
      </c>
      <c r="P1527" s="44" t="s">
        <v>28</v>
      </c>
      <c r="Q1527" s="44">
        <v>41900</v>
      </c>
      <c r="R1527" s="44">
        <v>40600</v>
      </c>
      <c r="S1527" s="44" t="s">
        <v>28</v>
      </c>
      <c r="T1527" s="44">
        <v>35900</v>
      </c>
      <c r="U1527" s="44">
        <v>34100</v>
      </c>
      <c r="V1527" s="47">
        <v>34800</v>
      </c>
      <c r="W1527" s="47">
        <v>775400</v>
      </c>
      <c r="X1527" s="47">
        <v>23600</v>
      </c>
      <c r="Y1527" s="47">
        <v>21800</v>
      </c>
      <c r="Z1527" s="47">
        <v>22500</v>
      </c>
      <c r="AA1527" s="47" t="s">
        <v>28</v>
      </c>
      <c r="AB1527" s="47" t="s">
        <v>28</v>
      </c>
      <c r="AC1527" s="47" t="s">
        <v>28</v>
      </c>
      <c r="AD1527" s="47" t="s">
        <v>28</v>
      </c>
      <c r="AE1527" s="47" t="s">
        <v>5416</v>
      </c>
      <c r="AF1527" s="45" t="s">
        <v>5417</v>
      </c>
      <c r="AG1527" s="52"/>
      <c r="AH1527" s="46"/>
      <c r="AI1527" t="e">
        <f>E1527&amp;H1527&amp;I1527&amp;J1527&amp;K1527&amp;M1527&amp;#REF!&amp;#REF!&amp;N1527&amp;O1527&amp;P1527&amp;Q1527&amp;R1527&amp;S1527&amp;T1527&amp;U1527&amp;V1527</f>
        <v>#REF!</v>
      </c>
      <c r="AJ1527" t="str">
        <f>IF(E1527="","",IFERROR(IF(MATCH(E1527,#REF!,0),"O","X"),"X"))</f>
        <v>X</v>
      </c>
    </row>
    <row r="1528" spans="1:36">
      <c r="A1528" s="6" t="s">
        <v>1282</v>
      </c>
      <c r="B1528" s="6">
        <v>307</v>
      </c>
      <c r="C1528" s="6" t="s">
        <v>1589</v>
      </c>
      <c r="D1528" s="6" t="s">
        <v>5480</v>
      </c>
      <c r="E1528" s="6" t="s">
        <v>300</v>
      </c>
      <c r="F1528" s="6" t="str">
        <f>VLOOKUP(E1528,'홈플러스-업데이트'!E311:E2591,1,0)</f>
        <v>RG20EN-KE.AKOR</v>
      </c>
      <c r="G1528" s="14">
        <v>1790000</v>
      </c>
      <c r="H1528" s="6" t="s">
        <v>48</v>
      </c>
      <c r="I1528" s="6" t="s">
        <v>4957</v>
      </c>
      <c r="J1528" s="6" t="s">
        <v>61</v>
      </c>
      <c r="K1528" s="6" t="s">
        <v>4958</v>
      </c>
      <c r="L1528" s="24">
        <v>0</v>
      </c>
      <c r="M1528" s="44">
        <v>65900</v>
      </c>
      <c r="N1528" s="44">
        <v>51900</v>
      </c>
      <c r="O1528" s="44">
        <v>50300</v>
      </c>
      <c r="P1528" s="44" t="s">
        <v>28</v>
      </c>
      <c r="Q1528" s="44">
        <v>43900</v>
      </c>
      <c r="R1528" s="44">
        <v>42500</v>
      </c>
      <c r="S1528" s="44" t="s">
        <v>28</v>
      </c>
      <c r="T1528" s="44">
        <v>37900</v>
      </c>
      <c r="U1528" s="44">
        <v>36000</v>
      </c>
      <c r="V1528" s="47">
        <v>36700</v>
      </c>
      <c r="W1528" s="47">
        <v>818600</v>
      </c>
      <c r="X1528" s="47">
        <v>24900</v>
      </c>
      <c r="Y1528" s="47">
        <v>23000</v>
      </c>
      <c r="Z1528" s="47">
        <v>23700</v>
      </c>
      <c r="AA1528" s="47" t="s">
        <v>28</v>
      </c>
      <c r="AB1528" s="47" t="s">
        <v>28</v>
      </c>
      <c r="AC1528" s="47" t="s">
        <v>28</v>
      </c>
      <c r="AD1528" s="47" t="s">
        <v>28</v>
      </c>
      <c r="AE1528" s="47" t="s">
        <v>5416</v>
      </c>
      <c r="AF1528" s="45" t="s">
        <v>5417</v>
      </c>
      <c r="AG1528" s="52"/>
      <c r="AH1528" s="46"/>
      <c r="AI1528" t="e">
        <f>E1528&amp;H1528&amp;I1528&amp;J1528&amp;K1528&amp;M1528&amp;#REF!&amp;#REF!&amp;N1528&amp;O1528&amp;P1528&amp;Q1528&amp;R1528&amp;S1528&amp;T1528&amp;U1528&amp;V1528</f>
        <v>#REF!</v>
      </c>
      <c r="AJ1528" t="str">
        <f>IF(E1528="","",IFERROR(IF(MATCH(E1528,#REF!,0),"O","X"),"X"))</f>
        <v>X</v>
      </c>
    </row>
    <row r="1529" spans="1:36">
      <c r="A1529" s="6" t="s">
        <v>1282</v>
      </c>
      <c r="B1529" s="6">
        <v>308</v>
      </c>
      <c r="C1529" s="6" t="s">
        <v>1590</v>
      </c>
      <c r="D1529" s="6" t="s">
        <v>5480</v>
      </c>
      <c r="E1529" s="6" t="s">
        <v>301</v>
      </c>
      <c r="F1529" s="6" t="e">
        <f>VLOOKUP(E1529,'홈플러스-업데이트'!E312:E2592,1,0)</f>
        <v>#N/A</v>
      </c>
      <c r="G1529" s="14">
        <v>1790000</v>
      </c>
      <c r="H1529" s="6" t="s">
        <v>48</v>
      </c>
      <c r="I1529" s="6" t="s">
        <v>4957</v>
      </c>
      <c r="J1529" s="6" t="s">
        <v>61</v>
      </c>
      <c r="K1529" s="6" t="s">
        <v>4958</v>
      </c>
      <c r="L1529" s="24">
        <v>0</v>
      </c>
      <c r="M1529" s="44">
        <v>65900</v>
      </c>
      <c r="N1529" s="44">
        <v>51900</v>
      </c>
      <c r="O1529" s="44">
        <v>50300</v>
      </c>
      <c r="P1529" s="44" t="s">
        <v>28</v>
      </c>
      <c r="Q1529" s="44">
        <v>43900</v>
      </c>
      <c r="R1529" s="44">
        <v>42500</v>
      </c>
      <c r="S1529" s="44" t="s">
        <v>28</v>
      </c>
      <c r="T1529" s="44">
        <v>37900</v>
      </c>
      <c r="U1529" s="44">
        <v>36000</v>
      </c>
      <c r="V1529" s="47">
        <v>36700</v>
      </c>
      <c r="W1529" s="47">
        <v>818600</v>
      </c>
      <c r="X1529" s="47">
        <v>24900</v>
      </c>
      <c r="Y1529" s="47">
        <v>23000</v>
      </c>
      <c r="Z1529" s="47">
        <v>23700</v>
      </c>
      <c r="AA1529" s="47" t="s">
        <v>28</v>
      </c>
      <c r="AB1529" s="47" t="s">
        <v>28</v>
      </c>
      <c r="AC1529" s="47" t="s">
        <v>28</v>
      </c>
      <c r="AD1529" s="47" t="s">
        <v>28</v>
      </c>
      <c r="AE1529" s="47" t="s">
        <v>5416</v>
      </c>
      <c r="AF1529" s="45" t="s">
        <v>5417</v>
      </c>
      <c r="AG1529" s="52"/>
      <c r="AH1529" s="46"/>
      <c r="AI1529" t="e">
        <f>E1529&amp;H1529&amp;I1529&amp;J1529&amp;K1529&amp;M1529&amp;#REF!&amp;#REF!&amp;N1529&amp;O1529&amp;P1529&amp;Q1529&amp;R1529&amp;S1529&amp;T1529&amp;U1529&amp;V1529</f>
        <v>#REF!</v>
      </c>
      <c r="AJ1529" t="str">
        <f>IF(E1529="","",IFERROR(IF(MATCH(E1529,#REF!,0),"O","X"),"X"))</f>
        <v>X</v>
      </c>
    </row>
    <row r="1530" spans="1:36">
      <c r="A1530" s="6" t="s">
        <v>1282</v>
      </c>
      <c r="B1530" s="6">
        <v>309</v>
      </c>
      <c r="C1530" s="6" t="s">
        <v>1591</v>
      </c>
      <c r="D1530" s="6" t="s">
        <v>5480</v>
      </c>
      <c r="E1530" s="6" t="s">
        <v>301</v>
      </c>
      <c r="F1530" s="6" t="e">
        <f>VLOOKUP(E1530,'홈플러스-업데이트'!E313:E2593,1,0)</f>
        <v>#N/A</v>
      </c>
      <c r="G1530" s="14">
        <v>1790000</v>
      </c>
      <c r="H1530" s="6" t="s">
        <v>48</v>
      </c>
      <c r="I1530" s="6" t="s">
        <v>4957</v>
      </c>
      <c r="J1530" s="6" t="s">
        <v>89</v>
      </c>
      <c r="K1530" s="6" t="s">
        <v>4959</v>
      </c>
      <c r="L1530" s="24">
        <v>0</v>
      </c>
      <c r="M1530" s="44">
        <v>63900</v>
      </c>
      <c r="N1530" s="44">
        <v>49900</v>
      </c>
      <c r="O1530" s="44">
        <v>48400</v>
      </c>
      <c r="P1530" s="44" t="s">
        <v>28</v>
      </c>
      <c r="Q1530" s="44">
        <v>41900</v>
      </c>
      <c r="R1530" s="44">
        <v>40600</v>
      </c>
      <c r="S1530" s="44" t="s">
        <v>28</v>
      </c>
      <c r="T1530" s="44">
        <v>35900</v>
      </c>
      <c r="U1530" s="44">
        <v>34100</v>
      </c>
      <c r="V1530" s="47">
        <v>34800</v>
      </c>
      <c r="W1530" s="47">
        <v>775400</v>
      </c>
      <c r="X1530" s="47">
        <v>23600</v>
      </c>
      <c r="Y1530" s="47">
        <v>21800</v>
      </c>
      <c r="Z1530" s="47">
        <v>22500</v>
      </c>
      <c r="AA1530" s="47" t="s">
        <v>28</v>
      </c>
      <c r="AB1530" s="47" t="s">
        <v>28</v>
      </c>
      <c r="AC1530" s="47" t="s">
        <v>28</v>
      </c>
      <c r="AD1530" s="47" t="s">
        <v>28</v>
      </c>
      <c r="AE1530" s="47" t="s">
        <v>5416</v>
      </c>
      <c r="AF1530" s="45" t="s">
        <v>5417</v>
      </c>
      <c r="AG1530" s="52"/>
      <c r="AH1530" s="46"/>
      <c r="AI1530" t="e">
        <f>E1530&amp;H1530&amp;I1530&amp;J1530&amp;K1530&amp;M1530&amp;#REF!&amp;#REF!&amp;N1530&amp;O1530&amp;P1530&amp;Q1530&amp;R1530&amp;S1530&amp;T1530&amp;U1530&amp;V1530</f>
        <v>#REF!</v>
      </c>
      <c r="AJ1530" t="str">
        <f>IF(E1530="","",IFERROR(IF(MATCH(E1530,#REF!,0),"O","X"),"X"))</f>
        <v>X</v>
      </c>
    </row>
    <row r="1531" spans="1:36">
      <c r="A1531" s="6" t="s">
        <v>1282</v>
      </c>
      <c r="B1531" s="6">
        <v>315</v>
      </c>
      <c r="C1531" s="6" t="s">
        <v>1597</v>
      </c>
      <c r="D1531" s="6" t="s">
        <v>5480</v>
      </c>
      <c r="E1531" s="6" t="s">
        <v>298</v>
      </c>
      <c r="F1531" s="6" t="e">
        <f>VLOOKUP(E1531,'홈플러스-업데이트'!E319:E2599,1,0)</f>
        <v>#N/A</v>
      </c>
      <c r="G1531" s="14">
        <v>1640000</v>
      </c>
      <c r="H1531" s="6" t="s">
        <v>48</v>
      </c>
      <c r="I1531" s="6" t="s">
        <v>4957</v>
      </c>
      <c r="J1531" s="6" t="s">
        <v>61</v>
      </c>
      <c r="K1531" s="6" t="s">
        <v>4958</v>
      </c>
      <c r="L1531" s="24">
        <v>0</v>
      </c>
      <c r="M1531" s="44">
        <v>60900</v>
      </c>
      <c r="N1531" s="44">
        <v>47900</v>
      </c>
      <c r="O1531" s="44">
        <v>46400</v>
      </c>
      <c r="P1531" s="44" t="s">
        <v>28</v>
      </c>
      <c r="Q1531" s="44">
        <v>40900</v>
      </c>
      <c r="R1531" s="44">
        <v>39600</v>
      </c>
      <c r="S1531" s="44" t="s">
        <v>28</v>
      </c>
      <c r="T1531" s="44">
        <v>34900</v>
      </c>
      <c r="U1531" s="44">
        <v>33100</v>
      </c>
      <c r="V1531" s="47">
        <v>33800</v>
      </c>
      <c r="W1531" s="47">
        <v>753800</v>
      </c>
      <c r="X1531" s="47">
        <v>23000</v>
      </c>
      <c r="Y1531" s="47">
        <v>21200</v>
      </c>
      <c r="Z1531" s="47">
        <v>21900</v>
      </c>
      <c r="AA1531" s="47" t="s">
        <v>28</v>
      </c>
      <c r="AB1531" s="47" t="s">
        <v>28</v>
      </c>
      <c r="AC1531" s="47" t="s">
        <v>28</v>
      </c>
      <c r="AD1531" s="47" t="s">
        <v>28</v>
      </c>
      <c r="AE1531" s="47" t="s">
        <v>5416</v>
      </c>
      <c r="AF1531" s="45" t="s">
        <v>5417</v>
      </c>
      <c r="AG1531" s="52"/>
      <c r="AH1531" s="46"/>
      <c r="AI1531" t="e">
        <f>E1531&amp;H1531&amp;I1531&amp;J1531&amp;K1531&amp;M1531&amp;#REF!&amp;#REF!&amp;N1531&amp;O1531&amp;P1531&amp;Q1531&amp;R1531&amp;S1531&amp;T1531&amp;U1531&amp;V1531</f>
        <v>#REF!</v>
      </c>
      <c r="AJ1531" t="str">
        <f>IF(E1531="","",IFERROR(IF(MATCH(E1531,#REF!,0),"O","X"),"X"))</f>
        <v>X</v>
      </c>
    </row>
    <row r="1532" spans="1:36">
      <c r="A1532" s="6" t="s">
        <v>1282</v>
      </c>
      <c r="B1532" s="6">
        <v>316</v>
      </c>
      <c r="C1532" s="6" t="s">
        <v>1598</v>
      </c>
      <c r="D1532" s="6" t="s">
        <v>5480</v>
      </c>
      <c r="E1532" s="6" t="s">
        <v>298</v>
      </c>
      <c r="F1532" s="6" t="e">
        <f>VLOOKUP(E1532,'홈플러스-업데이트'!E320:E2600,1,0)</f>
        <v>#N/A</v>
      </c>
      <c r="G1532" s="14">
        <v>1640000</v>
      </c>
      <c r="H1532" s="6" t="s">
        <v>48</v>
      </c>
      <c r="I1532" s="6" t="s">
        <v>4957</v>
      </c>
      <c r="J1532" s="6" t="s">
        <v>89</v>
      </c>
      <c r="K1532" s="6" t="s">
        <v>4959</v>
      </c>
      <c r="L1532" s="24">
        <v>0</v>
      </c>
      <c r="M1532" s="44">
        <v>58900</v>
      </c>
      <c r="N1532" s="44">
        <v>45900</v>
      </c>
      <c r="O1532" s="44">
        <v>44500</v>
      </c>
      <c r="P1532" s="44" t="s">
        <v>28</v>
      </c>
      <c r="Q1532" s="44">
        <v>38900</v>
      </c>
      <c r="R1532" s="44">
        <v>37700</v>
      </c>
      <c r="S1532" s="44" t="s">
        <v>28</v>
      </c>
      <c r="T1532" s="44">
        <v>32900</v>
      </c>
      <c r="U1532" s="44">
        <v>31200</v>
      </c>
      <c r="V1532" s="47">
        <v>31900</v>
      </c>
      <c r="W1532" s="47">
        <v>710600</v>
      </c>
      <c r="X1532" s="47">
        <v>21600</v>
      </c>
      <c r="Y1532" s="47">
        <v>19900</v>
      </c>
      <c r="Z1532" s="47">
        <v>20600</v>
      </c>
      <c r="AA1532" s="47" t="s">
        <v>28</v>
      </c>
      <c r="AB1532" s="47" t="s">
        <v>28</v>
      </c>
      <c r="AC1532" s="47" t="s">
        <v>28</v>
      </c>
      <c r="AD1532" s="47" t="s">
        <v>28</v>
      </c>
      <c r="AE1532" s="47" t="s">
        <v>5416</v>
      </c>
      <c r="AF1532" s="45" t="s">
        <v>5417</v>
      </c>
      <c r="AG1532" s="52"/>
      <c r="AH1532" s="46"/>
      <c r="AI1532" t="e">
        <f>E1532&amp;H1532&amp;I1532&amp;J1532&amp;K1532&amp;M1532&amp;#REF!&amp;#REF!&amp;N1532&amp;O1532&amp;P1532&amp;Q1532&amp;R1532&amp;S1532&amp;T1532&amp;U1532&amp;V1532</f>
        <v>#REF!</v>
      </c>
      <c r="AJ1532" t="str">
        <f>IF(E1532="","",IFERROR(IF(MATCH(E1532,#REF!,0),"O","X"),"X"))</f>
        <v>X</v>
      </c>
    </row>
    <row r="1533" spans="1:36">
      <c r="A1533" s="6" t="s">
        <v>1282</v>
      </c>
      <c r="B1533" s="6">
        <v>306</v>
      </c>
      <c r="C1533" s="6" t="s">
        <v>1588</v>
      </c>
      <c r="D1533" s="6" t="s">
        <v>5480</v>
      </c>
      <c r="E1533" s="6" t="s">
        <v>299</v>
      </c>
      <c r="F1533" s="6" t="str">
        <f>VLOOKUP(E1533,'홈플러스-업데이트'!E310:E2590,1,0)</f>
        <v>RG19VNS.AKOR</v>
      </c>
      <c r="G1533" s="14">
        <v>1640000</v>
      </c>
      <c r="H1533" s="6" t="s">
        <v>48</v>
      </c>
      <c r="I1533" s="6" t="s">
        <v>4957</v>
      </c>
      <c r="J1533" s="6" t="s">
        <v>89</v>
      </c>
      <c r="K1533" s="6" t="s">
        <v>4959</v>
      </c>
      <c r="L1533" s="24">
        <v>0</v>
      </c>
      <c r="M1533" s="44">
        <v>58900</v>
      </c>
      <c r="N1533" s="44">
        <v>45900</v>
      </c>
      <c r="O1533" s="44">
        <v>44500</v>
      </c>
      <c r="P1533" s="44" t="s">
        <v>28</v>
      </c>
      <c r="Q1533" s="44">
        <v>38900</v>
      </c>
      <c r="R1533" s="44">
        <v>37700</v>
      </c>
      <c r="S1533" s="44" t="s">
        <v>28</v>
      </c>
      <c r="T1533" s="44">
        <v>32900</v>
      </c>
      <c r="U1533" s="44">
        <v>31200</v>
      </c>
      <c r="V1533" s="47">
        <v>31900</v>
      </c>
      <c r="W1533" s="47">
        <v>710600</v>
      </c>
      <c r="X1533" s="47">
        <v>21600</v>
      </c>
      <c r="Y1533" s="47">
        <v>19900</v>
      </c>
      <c r="Z1533" s="47">
        <v>20600</v>
      </c>
      <c r="AA1533" s="47" t="s">
        <v>28</v>
      </c>
      <c r="AB1533" s="47" t="s">
        <v>28</v>
      </c>
      <c r="AC1533" s="47" t="s">
        <v>28</v>
      </c>
      <c r="AD1533" s="47" t="s">
        <v>28</v>
      </c>
      <c r="AE1533" s="47" t="s">
        <v>5416</v>
      </c>
      <c r="AF1533" s="45" t="s">
        <v>5417</v>
      </c>
      <c r="AG1533" s="52"/>
      <c r="AH1533" s="46"/>
      <c r="AI1533" t="e">
        <f>E1533&amp;H1533&amp;I1533&amp;J1533&amp;K1533&amp;M1533&amp;#REF!&amp;#REF!&amp;N1533&amp;O1533&amp;P1533&amp;Q1533&amp;R1533&amp;S1533&amp;T1533&amp;U1533&amp;V1533</f>
        <v>#REF!</v>
      </c>
      <c r="AJ1533" t="str">
        <f>IF(E1533="","",IFERROR(IF(MATCH(E1533,#REF!,0),"O","X"),"X"))</f>
        <v>X</v>
      </c>
    </row>
    <row r="1534" spans="1:36">
      <c r="A1534" s="6" t="s">
        <v>1282</v>
      </c>
      <c r="B1534" s="6">
        <v>314</v>
      </c>
      <c r="C1534" s="6" t="s">
        <v>1596</v>
      </c>
      <c r="D1534" s="6" t="s">
        <v>5480</v>
      </c>
      <c r="E1534" s="6" t="s">
        <v>299</v>
      </c>
      <c r="F1534" s="6" t="e">
        <f>VLOOKUP(E1534,'홈플러스-업데이트'!E318:E2598,1,0)</f>
        <v>#N/A</v>
      </c>
      <c r="G1534" s="14">
        <v>1640000</v>
      </c>
      <c r="H1534" s="6" t="s">
        <v>48</v>
      </c>
      <c r="I1534" s="6" t="s">
        <v>4957</v>
      </c>
      <c r="J1534" s="6" t="s">
        <v>61</v>
      </c>
      <c r="K1534" s="6" t="s">
        <v>4958</v>
      </c>
      <c r="L1534" s="24">
        <v>0</v>
      </c>
      <c r="M1534" s="44">
        <v>60900</v>
      </c>
      <c r="N1534" s="44">
        <v>47900</v>
      </c>
      <c r="O1534" s="44">
        <v>46400</v>
      </c>
      <c r="P1534" s="44" t="s">
        <v>28</v>
      </c>
      <c r="Q1534" s="44">
        <v>40900</v>
      </c>
      <c r="R1534" s="44">
        <v>39600</v>
      </c>
      <c r="S1534" s="44" t="s">
        <v>28</v>
      </c>
      <c r="T1534" s="44">
        <v>34900</v>
      </c>
      <c r="U1534" s="44">
        <v>33100</v>
      </c>
      <c r="V1534" s="47">
        <v>33800</v>
      </c>
      <c r="W1534" s="47">
        <v>753800</v>
      </c>
      <c r="X1534" s="47">
        <v>23000</v>
      </c>
      <c r="Y1534" s="47">
        <v>21200</v>
      </c>
      <c r="Z1534" s="47">
        <v>21900</v>
      </c>
      <c r="AA1534" s="47" t="s">
        <v>28</v>
      </c>
      <c r="AB1534" s="47" t="s">
        <v>28</v>
      </c>
      <c r="AC1534" s="47" t="s">
        <v>28</v>
      </c>
      <c r="AD1534" s="47" t="s">
        <v>28</v>
      </c>
      <c r="AE1534" s="47" t="s">
        <v>5416</v>
      </c>
      <c r="AF1534" s="45" t="s">
        <v>5417</v>
      </c>
      <c r="AG1534" s="52"/>
      <c r="AH1534" s="46"/>
      <c r="AI1534" t="e">
        <f>E1534&amp;H1534&amp;I1534&amp;J1534&amp;K1534&amp;M1534&amp;#REF!&amp;#REF!&amp;N1534&amp;O1534&amp;P1534&amp;Q1534&amp;R1534&amp;S1534&amp;T1534&amp;U1534&amp;V1534</f>
        <v>#REF!</v>
      </c>
      <c r="AJ1534" t="str">
        <f>IF(E1534="","",IFERROR(IF(MATCH(E1534,#REF!,0),"O","X"),"X"))</f>
        <v>X</v>
      </c>
    </row>
    <row r="1535" spans="1:36">
      <c r="A1535" s="6" t="s">
        <v>1282</v>
      </c>
      <c r="B1535" s="6">
        <v>305</v>
      </c>
      <c r="C1535" s="6" t="s">
        <v>1587</v>
      </c>
      <c r="D1535" s="6" t="s">
        <v>5480</v>
      </c>
      <c r="E1535" s="6" t="s">
        <v>297</v>
      </c>
      <c r="F1535" s="6" t="e">
        <f>VLOOKUP(E1535,'홈플러스-업데이트'!E309:E2589,1,0)</f>
        <v>#N/A</v>
      </c>
      <c r="G1535" s="14">
        <v>1450000</v>
      </c>
      <c r="H1535" s="6" t="s">
        <v>48</v>
      </c>
      <c r="I1535" s="6" t="s">
        <v>4957</v>
      </c>
      <c r="J1535" s="6" t="s">
        <v>61</v>
      </c>
      <c r="K1535" s="6" t="s">
        <v>4958</v>
      </c>
      <c r="L1535" s="24">
        <v>0</v>
      </c>
      <c r="M1535" s="44">
        <v>54900</v>
      </c>
      <c r="N1535" s="44">
        <v>42900</v>
      </c>
      <c r="O1535" s="44">
        <v>41600</v>
      </c>
      <c r="P1535" s="44" t="s">
        <v>28</v>
      </c>
      <c r="Q1535" s="44">
        <v>36900</v>
      </c>
      <c r="R1535" s="44">
        <v>35700</v>
      </c>
      <c r="S1535" s="44" t="s">
        <v>28</v>
      </c>
      <c r="T1535" s="44">
        <v>31900</v>
      </c>
      <c r="U1535" s="44">
        <v>30300</v>
      </c>
      <c r="V1535" s="47">
        <v>30900</v>
      </c>
      <c r="W1535" s="47">
        <v>689000</v>
      </c>
      <c r="X1535" s="47">
        <v>21000</v>
      </c>
      <c r="Y1535" s="47">
        <v>19400</v>
      </c>
      <c r="Z1535" s="47">
        <v>20000</v>
      </c>
      <c r="AA1535" s="47" t="s">
        <v>28</v>
      </c>
      <c r="AB1535" s="47" t="s">
        <v>28</v>
      </c>
      <c r="AC1535" s="47" t="s">
        <v>28</v>
      </c>
      <c r="AD1535" s="47" t="s">
        <v>28</v>
      </c>
      <c r="AE1535" s="47" t="s">
        <v>5416</v>
      </c>
      <c r="AF1535" s="45" t="s">
        <v>5417</v>
      </c>
      <c r="AG1535" s="52"/>
      <c r="AH1535" s="46"/>
      <c r="AI1535" t="e">
        <f>E1535&amp;H1535&amp;I1535&amp;J1535&amp;K1535&amp;M1535&amp;#REF!&amp;#REF!&amp;N1535&amp;O1535&amp;P1535&amp;Q1535&amp;R1535&amp;S1535&amp;T1535&amp;U1535&amp;V1535</f>
        <v>#REF!</v>
      </c>
      <c r="AJ1535" t="str">
        <f>IF(E1535="","",IFERROR(IF(MATCH(E1535,#REF!,0),"O","X"),"X"))</f>
        <v>X</v>
      </c>
    </row>
    <row r="1536" spans="1:36">
      <c r="A1536" s="6" t="s">
        <v>1282</v>
      </c>
      <c r="B1536" s="6">
        <v>290</v>
      </c>
      <c r="C1536" s="6" t="s">
        <v>1572</v>
      </c>
      <c r="D1536" s="6" t="s">
        <v>5480</v>
      </c>
      <c r="E1536" s="6" t="s">
        <v>5927</v>
      </c>
      <c r="F1536" s="6" t="e">
        <f>VLOOKUP(E1536,'홈플러스-업데이트'!E294:E2574,1,0)</f>
        <v>#N/A</v>
      </c>
      <c r="G1536" s="14">
        <v>2440000</v>
      </c>
      <c r="H1536" s="6" t="s">
        <v>48</v>
      </c>
      <c r="I1536" s="6" t="s">
        <v>4957</v>
      </c>
      <c r="J1536" s="6" t="s">
        <v>61</v>
      </c>
      <c r="K1536" s="6" t="s">
        <v>4958</v>
      </c>
      <c r="L1536" s="24">
        <v>0</v>
      </c>
      <c r="M1536" s="44">
        <v>86900</v>
      </c>
      <c r="N1536" s="44">
        <v>67900</v>
      </c>
      <c r="O1536" s="44">
        <v>65800</v>
      </c>
      <c r="P1536" s="44" t="s">
        <v>28</v>
      </c>
      <c r="Q1536" s="44">
        <v>56900</v>
      </c>
      <c r="R1536" s="44">
        <v>55100</v>
      </c>
      <c r="S1536" s="44" t="s">
        <v>28</v>
      </c>
      <c r="T1536" s="44">
        <v>48900</v>
      </c>
      <c r="U1536" s="44">
        <v>46400</v>
      </c>
      <c r="V1536" s="47">
        <v>47400</v>
      </c>
      <c r="W1536" s="47">
        <v>1056200</v>
      </c>
      <c r="X1536" s="47">
        <v>32200</v>
      </c>
      <c r="Y1536" s="47">
        <v>29700</v>
      </c>
      <c r="Z1536" s="47">
        <v>30700</v>
      </c>
      <c r="AA1536" s="47" t="s">
        <v>28</v>
      </c>
      <c r="AB1536" s="47" t="s">
        <v>28</v>
      </c>
      <c r="AC1536" s="47" t="s">
        <v>28</v>
      </c>
      <c r="AD1536" s="47" t="s">
        <v>28</v>
      </c>
      <c r="AE1536" s="47" t="s">
        <v>5416</v>
      </c>
      <c r="AF1536" s="45" t="s">
        <v>5417</v>
      </c>
      <c r="AG1536" s="52"/>
      <c r="AH1536" s="46"/>
      <c r="AI1536" t="e">
        <f>E1536&amp;H1536&amp;I1536&amp;J1536&amp;K1536&amp;M1536&amp;#REF!&amp;#REF!&amp;N1536&amp;O1536&amp;P1536&amp;Q1536&amp;R1536&amp;S1536&amp;T1536&amp;U1536&amp;V1536</f>
        <v>#REF!</v>
      </c>
      <c r="AJ1536" t="str">
        <f>IF(E1536="","",IFERROR(IF(MATCH(E1536,#REF!,0),"O","X"),"X"))</f>
        <v>X</v>
      </c>
    </row>
    <row r="1537" spans="1:36">
      <c r="A1537" s="6" t="s">
        <v>1282</v>
      </c>
      <c r="B1537" s="6">
        <v>292</v>
      </c>
      <c r="C1537" s="6" t="s">
        <v>1574</v>
      </c>
      <c r="D1537" s="6" t="s">
        <v>5480</v>
      </c>
      <c r="E1537" s="6" t="s">
        <v>5927</v>
      </c>
      <c r="F1537" s="6" t="e">
        <f>VLOOKUP(E1537,'홈플러스-업데이트'!E296:E2576,1,0)</f>
        <v>#N/A</v>
      </c>
      <c r="G1537" s="14">
        <v>2440000</v>
      </c>
      <c r="H1537" s="6" t="s">
        <v>48</v>
      </c>
      <c r="I1537" s="6" t="s">
        <v>4957</v>
      </c>
      <c r="J1537" s="6" t="s">
        <v>89</v>
      </c>
      <c r="K1537" s="6" t="s">
        <v>4959</v>
      </c>
      <c r="L1537" s="24">
        <v>0</v>
      </c>
      <c r="M1537" s="44">
        <v>84900</v>
      </c>
      <c r="N1537" s="44">
        <v>65900</v>
      </c>
      <c r="O1537" s="44">
        <v>63900</v>
      </c>
      <c r="P1537" s="44" t="s">
        <v>28</v>
      </c>
      <c r="Q1537" s="44">
        <v>54900</v>
      </c>
      <c r="R1537" s="44">
        <v>53200</v>
      </c>
      <c r="S1537" s="44" t="s">
        <v>28</v>
      </c>
      <c r="T1537" s="44">
        <v>46900</v>
      </c>
      <c r="U1537" s="44">
        <v>44500</v>
      </c>
      <c r="V1537" s="47">
        <v>45400</v>
      </c>
      <c r="W1537" s="47">
        <v>1013000</v>
      </c>
      <c r="X1537" s="47">
        <v>30900</v>
      </c>
      <c r="Y1537" s="47">
        <v>28500</v>
      </c>
      <c r="Z1537" s="47">
        <v>29400</v>
      </c>
      <c r="AA1537" s="47" t="s">
        <v>28</v>
      </c>
      <c r="AB1537" s="47" t="s">
        <v>28</v>
      </c>
      <c r="AC1537" s="47" t="s">
        <v>28</v>
      </c>
      <c r="AD1537" s="47" t="s">
        <v>28</v>
      </c>
      <c r="AE1537" s="47" t="s">
        <v>5416</v>
      </c>
      <c r="AF1537" s="45" t="s">
        <v>5417</v>
      </c>
      <c r="AG1537" s="52"/>
      <c r="AH1537" s="46"/>
      <c r="AI1537" t="e">
        <f>E1537&amp;H1537&amp;I1537&amp;J1537&amp;K1537&amp;M1537&amp;#REF!&amp;#REF!&amp;N1537&amp;O1537&amp;P1537&amp;Q1537&amp;R1537&amp;S1537&amp;T1537&amp;U1537&amp;V1537</f>
        <v>#REF!</v>
      </c>
      <c r="AJ1537" t="str">
        <f>IF(E1537="","",IFERROR(IF(MATCH(E1537,#REF!,0),"O","X"),"X"))</f>
        <v>X</v>
      </c>
    </row>
    <row r="1538" spans="1:36">
      <c r="A1538" s="6" t="s">
        <v>1282</v>
      </c>
      <c r="B1538" s="6">
        <v>291</v>
      </c>
      <c r="C1538" s="6" t="s">
        <v>1573</v>
      </c>
      <c r="D1538" s="6" t="s">
        <v>5480</v>
      </c>
      <c r="E1538" s="6" t="s">
        <v>5930</v>
      </c>
      <c r="F1538" s="6" t="e">
        <f>VLOOKUP(E1538,'홈플러스-업데이트'!E295:E2575,1,0)</f>
        <v>#N/A</v>
      </c>
      <c r="G1538" s="14">
        <v>2440000</v>
      </c>
      <c r="H1538" s="6" t="s">
        <v>48</v>
      </c>
      <c r="I1538" s="6" t="s">
        <v>4957</v>
      </c>
      <c r="J1538" s="6" t="s">
        <v>61</v>
      </c>
      <c r="K1538" s="6" t="s">
        <v>4958</v>
      </c>
      <c r="L1538" s="24">
        <v>0</v>
      </c>
      <c r="M1538" s="44">
        <v>86900</v>
      </c>
      <c r="N1538" s="44">
        <v>67900</v>
      </c>
      <c r="O1538" s="44">
        <v>65800</v>
      </c>
      <c r="P1538" s="44" t="s">
        <v>28</v>
      </c>
      <c r="Q1538" s="44">
        <v>56900</v>
      </c>
      <c r="R1538" s="44">
        <v>55100</v>
      </c>
      <c r="S1538" s="44" t="s">
        <v>28</v>
      </c>
      <c r="T1538" s="44">
        <v>48900</v>
      </c>
      <c r="U1538" s="44">
        <v>46400</v>
      </c>
      <c r="V1538" s="47">
        <v>47400</v>
      </c>
      <c r="W1538" s="47">
        <v>1056200</v>
      </c>
      <c r="X1538" s="47">
        <v>32200</v>
      </c>
      <c r="Y1538" s="47">
        <v>29700</v>
      </c>
      <c r="Z1538" s="47">
        <v>30700</v>
      </c>
      <c r="AA1538" s="47" t="s">
        <v>28</v>
      </c>
      <c r="AB1538" s="47" t="s">
        <v>28</v>
      </c>
      <c r="AC1538" s="47" t="s">
        <v>28</v>
      </c>
      <c r="AD1538" s="47" t="s">
        <v>28</v>
      </c>
      <c r="AE1538" s="47" t="s">
        <v>5416</v>
      </c>
      <c r="AF1538" s="45" t="s">
        <v>5417</v>
      </c>
      <c r="AG1538" s="52"/>
      <c r="AH1538" s="46"/>
      <c r="AI1538" t="e">
        <f>E1538&amp;H1538&amp;I1538&amp;J1538&amp;K1538&amp;M1538&amp;#REF!&amp;#REF!&amp;N1538&amp;O1538&amp;P1538&amp;Q1538&amp;R1538&amp;S1538&amp;T1538&amp;U1538&amp;V1538</f>
        <v>#REF!</v>
      </c>
      <c r="AJ1538" t="str">
        <f>IF(E1538="","",IFERROR(IF(MATCH(E1538,#REF!,0),"O","X"),"X"))</f>
        <v>X</v>
      </c>
    </row>
    <row r="1539" spans="1:36">
      <c r="A1539" s="6" t="s">
        <v>1282</v>
      </c>
      <c r="B1539" s="6">
        <v>299</v>
      </c>
      <c r="C1539" s="6" t="s">
        <v>1581</v>
      </c>
      <c r="D1539" s="6" t="s">
        <v>5480</v>
      </c>
      <c r="E1539" s="6" t="s">
        <v>5921</v>
      </c>
      <c r="F1539" s="6" t="e">
        <f>VLOOKUP(E1539,'홈플러스-업데이트'!E303:E2583,1,0)</f>
        <v>#N/A</v>
      </c>
      <c r="G1539" s="14">
        <v>2440000</v>
      </c>
      <c r="H1539" s="6" t="s">
        <v>48</v>
      </c>
      <c r="I1539" s="6" t="s">
        <v>4957</v>
      </c>
      <c r="J1539" s="6" t="s">
        <v>61</v>
      </c>
      <c r="K1539" s="6" t="s">
        <v>4958</v>
      </c>
      <c r="L1539" s="24">
        <v>5600</v>
      </c>
      <c r="M1539" s="44">
        <v>81300</v>
      </c>
      <c r="N1539" s="44">
        <v>62300</v>
      </c>
      <c r="O1539" s="44">
        <v>60200</v>
      </c>
      <c r="P1539" s="44" t="s">
        <v>28</v>
      </c>
      <c r="Q1539" s="44">
        <v>51300</v>
      </c>
      <c r="R1539" s="44">
        <v>49500</v>
      </c>
      <c r="S1539" s="44" t="s">
        <v>28</v>
      </c>
      <c r="T1539" s="44">
        <v>43300</v>
      </c>
      <c r="U1539" s="44">
        <v>40800</v>
      </c>
      <c r="V1539" s="47">
        <v>41800</v>
      </c>
      <c r="W1539" s="47">
        <v>1056200</v>
      </c>
      <c r="X1539" s="47">
        <v>26600</v>
      </c>
      <c r="Y1539" s="47">
        <v>24100</v>
      </c>
      <c r="Z1539" s="47">
        <v>25100</v>
      </c>
      <c r="AA1539" s="47" t="s">
        <v>28</v>
      </c>
      <c r="AB1539" s="47" t="s">
        <v>28</v>
      </c>
      <c r="AC1539" s="47" t="s">
        <v>28</v>
      </c>
      <c r="AD1539" s="47" t="s">
        <v>28</v>
      </c>
      <c r="AE1539" s="47" t="s">
        <v>5416</v>
      </c>
      <c r="AF1539" s="45" t="s">
        <v>5417</v>
      </c>
      <c r="AG1539" s="52"/>
      <c r="AH1539" s="46"/>
      <c r="AI1539" t="e">
        <f>E1539&amp;H1539&amp;I1539&amp;J1539&amp;K1539&amp;M1539&amp;#REF!&amp;#REF!&amp;N1539&amp;O1539&amp;P1539&amp;Q1539&amp;R1539&amp;S1539&amp;T1539&amp;U1539&amp;V1539</f>
        <v>#REF!</v>
      </c>
      <c r="AJ1539" t="str">
        <f>IF(E1539="","",IFERROR(IF(MATCH(E1539,#REF!,0),"O","X"),"X"))</f>
        <v>X</v>
      </c>
    </row>
    <row r="1540" spans="1:36">
      <c r="A1540" s="6" t="s">
        <v>1282</v>
      </c>
      <c r="B1540" s="6">
        <v>300</v>
      </c>
      <c r="C1540" s="6" t="s">
        <v>1582</v>
      </c>
      <c r="D1540" s="6" t="s">
        <v>5480</v>
      </c>
      <c r="E1540" s="6" t="s">
        <v>5921</v>
      </c>
      <c r="F1540" s="6" t="e">
        <f>VLOOKUP(E1540,'홈플러스-업데이트'!E304:E2584,1,0)</f>
        <v>#N/A</v>
      </c>
      <c r="G1540" s="14">
        <v>2440000</v>
      </c>
      <c r="H1540" s="6" t="s">
        <v>48</v>
      </c>
      <c r="I1540" s="6" t="s">
        <v>4957</v>
      </c>
      <c r="J1540" s="6" t="s">
        <v>89</v>
      </c>
      <c r="K1540" s="6" t="s">
        <v>4959</v>
      </c>
      <c r="L1540" s="24">
        <v>5600</v>
      </c>
      <c r="M1540" s="44">
        <v>79300</v>
      </c>
      <c r="N1540" s="44">
        <v>60300</v>
      </c>
      <c r="O1540" s="44">
        <v>58300</v>
      </c>
      <c r="P1540" s="44" t="s">
        <v>28</v>
      </c>
      <c r="Q1540" s="44">
        <v>49300</v>
      </c>
      <c r="R1540" s="44">
        <v>47600</v>
      </c>
      <c r="S1540" s="44" t="s">
        <v>28</v>
      </c>
      <c r="T1540" s="44">
        <v>41300</v>
      </c>
      <c r="U1540" s="44">
        <v>38900</v>
      </c>
      <c r="V1540" s="47">
        <v>39800</v>
      </c>
      <c r="W1540" s="47">
        <v>1013000</v>
      </c>
      <c r="X1540" s="47">
        <v>25300</v>
      </c>
      <c r="Y1540" s="47">
        <v>22900</v>
      </c>
      <c r="Z1540" s="47">
        <v>23800</v>
      </c>
      <c r="AA1540" s="47" t="s">
        <v>28</v>
      </c>
      <c r="AB1540" s="47" t="s">
        <v>28</v>
      </c>
      <c r="AC1540" s="47" t="s">
        <v>28</v>
      </c>
      <c r="AD1540" s="47" t="s">
        <v>28</v>
      </c>
      <c r="AE1540" s="47" t="s">
        <v>5416</v>
      </c>
      <c r="AF1540" s="45" t="s">
        <v>5417</v>
      </c>
      <c r="AG1540" s="52"/>
      <c r="AH1540" s="46"/>
      <c r="AI1540" t="e">
        <f>E1540&amp;H1540&amp;I1540&amp;J1540&amp;K1540&amp;M1540&amp;#REF!&amp;#REF!&amp;N1540&amp;O1540&amp;P1540&amp;Q1540&amp;R1540&amp;S1540&amp;T1540&amp;U1540&amp;V1540</f>
        <v>#REF!</v>
      </c>
      <c r="AJ1540" t="str">
        <f>IF(E1540="","",IFERROR(IF(MATCH(E1540,#REF!,0),"O","X"),"X"))</f>
        <v>X</v>
      </c>
    </row>
    <row r="1541" spans="1:36">
      <c r="A1541" s="6" t="s">
        <v>1282</v>
      </c>
      <c r="B1541" s="6">
        <v>301</v>
      </c>
      <c r="C1541" s="6" t="s">
        <v>1583</v>
      </c>
      <c r="D1541" s="6" t="s">
        <v>5480</v>
      </c>
      <c r="E1541" s="6" t="s">
        <v>5924</v>
      </c>
      <c r="F1541" s="6" t="e">
        <f>VLOOKUP(E1541,'홈플러스-업데이트'!E305:E2585,1,0)</f>
        <v>#N/A</v>
      </c>
      <c r="G1541" s="14">
        <v>2440000</v>
      </c>
      <c r="H1541" s="6" t="s">
        <v>48</v>
      </c>
      <c r="I1541" s="6" t="s">
        <v>4957</v>
      </c>
      <c r="J1541" s="6" t="s">
        <v>61</v>
      </c>
      <c r="K1541" s="6" t="s">
        <v>4958</v>
      </c>
      <c r="L1541" s="24">
        <v>5600</v>
      </c>
      <c r="M1541" s="44">
        <v>81300</v>
      </c>
      <c r="N1541" s="44">
        <v>62300</v>
      </c>
      <c r="O1541" s="44">
        <v>60200</v>
      </c>
      <c r="P1541" s="44" t="s">
        <v>28</v>
      </c>
      <c r="Q1541" s="44">
        <v>51300</v>
      </c>
      <c r="R1541" s="44">
        <v>49500</v>
      </c>
      <c r="S1541" s="44" t="s">
        <v>28</v>
      </c>
      <c r="T1541" s="44">
        <v>43300</v>
      </c>
      <c r="U1541" s="44">
        <v>40800</v>
      </c>
      <c r="V1541" s="47">
        <v>41800</v>
      </c>
      <c r="W1541" s="47">
        <v>1056200</v>
      </c>
      <c r="X1541" s="47">
        <v>26600</v>
      </c>
      <c r="Y1541" s="47">
        <v>24100</v>
      </c>
      <c r="Z1541" s="47">
        <v>25100</v>
      </c>
      <c r="AA1541" s="47" t="s">
        <v>28</v>
      </c>
      <c r="AB1541" s="47" t="s">
        <v>28</v>
      </c>
      <c r="AC1541" s="47" t="s">
        <v>28</v>
      </c>
      <c r="AD1541" s="47" t="s">
        <v>28</v>
      </c>
      <c r="AE1541" s="47" t="s">
        <v>5416</v>
      </c>
      <c r="AF1541" s="45" t="s">
        <v>5417</v>
      </c>
      <c r="AG1541" s="52"/>
      <c r="AH1541" s="46"/>
      <c r="AI1541" t="e">
        <f>E1541&amp;H1541&amp;I1541&amp;J1541&amp;K1541&amp;M1541&amp;#REF!&amp;#REF!&amp;N1541&amp;O1541&amp;P1541&amp;Q1541&amp;R1541&amp;S1541&amp;T1541&amp;U1541&amp;V1541</f>
        <v>#REF!</v>
      </c>
      <c r="AJ1541" t="str">
        <f>IF(E1541="","",IFERROR(IF(MATCH(E1541,#REF!,0),"O","X"),"X"))</f>
        <v>X</v>
      </c>
    </row>
    <row r="1542" spans="1:36">
      <c r="A1542" s="6" t="s">
        <v>1282</v>
      </c>
      <c r="B1542" s="6">
        <v>296</v>
      </c>
      <c r="C1542" s="6" t="s">
        <v>1578</v>
      </c>
      <c r="D1542" s="6" t="s">
        <v>5480</v>
      </c>
      <c r="E1542" s="6" t="s">
        <v>5915</v>
      </c>
      <c r="F1542" s="6" t="str">
        <f>VLOOKUP(E1542,'홈플러스-업데이트'!E300:E2580,1,0)</f>
        <v>RD25ES-KE.AKOR</v>
      </c>
      <c r="G1542" s="14">
        <v>2440000</v>
      </c>
      <c r="H1542" s="6" t="s">
        <v>48</v>
      </c>
      <c r="I1542" s="6" t="s">
        <v>4957</v>
      </c>
      <c r="J1542" s="6" t="s">
        <v>89</v>
      </c>
      <c r="K1542" s="6" t="s">
        <v>4959</v>
      </c>
      <c r="L1542" s="24">
        <v>0</v>
      </c>
      <c r="M1542" s="44">
        <v>84900</v>
      </c>
      <c r="N1542" s="44">
        <v>65900</v>
      </c>
      <c r="O1542" s="44">
        <v>63900</v>
      </c>
      <c r="P1542" s="44" t="s">
        <v>28</v>
      </c>
      <c r="Q1542" s="44">
        <v>54900</v>
      </c>
      <c r="R1542" s="44">
        <v>53200</v>
      </c>
      <c r="S1542" s="44" t="s">
        <v>28</v>
      </c>
      <c r="T1542" s="44">
        <v>46900</v>
      </c>
      <c r="U1542" s="44">
        <v>44500</v>
      </c>
      <c r="V1542" s="47">
        <v>45400</v>
      </c>
      <c r="W1542" s="47">
        <v>1013000</v>
      </c>
      <c r="X1542" s="47">
        <v>30900</v>
      </c>
      <c r="Y1542" s="47">
        <v>28500</v>
      </c>
      <c r="Z1542" s="47">
        <v>29400</v>
      </c>
      <c r="AA1542" s="47" t="s">
        <v>28</v>
      </c>
      <c r="AB1542" s="47" t="s">
        <v>28</v>
      </c>
      <c r="AC1542" s="47" t="s">
        <v>28</v>
      </c>
      <c r="AD1542" s="47" t="s">
        <v>28</v>
      </c>
      <c r="AE1542" s="47" t="s">
        <v>5416</v>
      </c>
      <c r="AF1542" s="45" t="s">
        <v>5417</v>
      </c>
      <c r="AG1542" s="52"/>
      <c r="AH1542" s="46"/>
      <c r="AI1542" t="e">
        <f>E1542&amp;H1542&amp;I1542&amp;J1542&amp;K1542&amp;M1542&amp;#REF!&amp;#REF!&amp;N1542&amp;O1542&amp;P1542&amp;Q1542&amp;R1542&amp;S1542&amp;T1542&amp;U1542&amp;V1542</f>
        <v>#REF!</v>
      </c>
      <c r="AJ1542" t="str">
        <f>IF(E1542="","",IFERROR(IF(MATCH(E1542,#REF!,0),"O","X"),"X"))</f>
        <v>X</v>
      </c>
    </row>
    <row r="1543" spans="1:36">
      <c r="A1543" s="6" t="s">
        <v>1282</v>
      </c>
      <c r="B1543" s="6">
        <v>297</v>
      </c>
      <c r="C1543" s="6" t="s">
        <v>1579</v>
      </c>
      <c r="D1543" s="6" t="s">
        <v>5480</v>
      </c>
      <c r="E1543" s="6" t="s">
        <v>5915</v>
      </c>
      <c r="F1543" s="6" t="str">
        <f>VLOOKUP(E1543,'홈플러스-업데이트'!E301:E2581,1,0)</f>
        <v>RD25ES-KE.AKOR</v>
      </c>
      <c r="G1543" s="14">
        <v>2440000</v>
      </c>
      <c r="H1543" s="6" t="s">
        <v>48</v>
      </c>
      <c r="I1543" s="6" t="s">
        <v>4957</v>
      </c>
      <c r="J1543" s="6" t="s">
        <v>61</v>
      </c>
      <c r="K1543" s="6" t="s">
        <v>4958</v>
      </c>
      <c r="L1543" s="24">
        <v>0</v>
      </c>
      <c r="M1543" s="44">
        <v>86900</v>
      </c>
      <c r="N1543" s="44">
        <v>67900</v>
      </c>
      <c r="O1543" s="44">
        <v>65800</v>
      </c>
      <c r="P1543" s="44" t="s">
        <v>28</v>
      </c>
      <c r="Q1543" s="44">
        <v>56900</v>
      </c>
      <c r="R1543" s="44">
        <v>55100</v>
      </c>
      <c r="S1543" s="44" t="s">
        <v>28</v>
      </c>
      <c r="T1543" s="44">
        <v>48900</v>
      </c>
      <c r="U1543" s="44">
        <v>46400</v>
      </c>
      <c r="V1543" s="47">
        <v>47400</v>
      </c>
      <c r="W1543" s="47">
        <v>1056200</v>
      </c>
      <c r="X1543" s="47">
        <v>32200</v>
      </c>
      <c r="Y1543" s="47">
        <v>29700</v>
      </c>
      <c r="Z1543" s="47">
        <v>30700</v>
      </c>
      <c r="AA1543" s="47" t="s">
        <v>28</v>
      </c>
      <c r="AB1543" s="47" t="s">
        <v>28</v>
      </c>
      <c r="AC1543" s="47" t="s">
        <v>28</v>
      </c>
      <c r="AD1543" s="47" t="s">
        <v>28</v>
      </c>
      <c r="AE1543" s="47" t="s">
        <v>5416</v>
      </c>
      <c r="AF1543" s="45" t="s">
        <v>5417</v>
      </c>
      <c r="AG1543" s="52"/>
      <c r="AH1543" s="46"/>
      <c r="AI1543" t="e">
        <f>E1543&amp;H1543&amp;I1543&amp;J1543&amp;K1543&amp;M1543&amp;#REF!&amp;#REF!&amp;N1543&amp;O1543&amp;P1543&amp;Q1543&amp;R1543&amp;S1543&amp;T1543&amp;U1543&amp;V1543</f>
        <v>#REF!</v>
      </c>
      <c r="AJ1543" t="str">
        <f>IF(E1543="","",IFERROR(IF(MATCH(E1543,#REF!,0),"O","X"),"X"))</f>
        <v>X</v>
      </c>
    </row>
    <row r="1544" spans="1:36">
      <c r="A1544" s="6" t="s">
        <v>1282</v>
      </c>
      <c r="B1544" s="6">
        <v>295</v>
      </c>
      <c r="C1544" s="6" t="s">
        <v>1577</v>
      </c>
      <c r="D1544" s="6" t="s">
        <v>5480</v>
      </c>
      <c r="E1544" s="6" t="s">
        <v>5918</v>
      </c>
      <c r="F1544" s="6" t="e">
        <f>VLOOKUP(E1544,'홈플러스-업데이트'!E299:E2579,1,0)</f>
        <v>#N/A</v>
      </c>
      <c r="G1544" s="14">
        <v>2440000</v>
      </c>
      <c r="H1544" s="6" t="s">
        <v>48</v>
      </c>
      <c r="I1544" s="6" t="s">
        <v>4957</v>
      </c>
      <c r="J1544" s="6" t="s">
        <v>89</v>
      </c>
      <c r="K1544" s="6" t="s">
        <v>4959</v>
      </c>
      <c r="L1544" s="24">
        <v>0</v>
      </c>
      <c r="M1544" s="44">
        <v>84900</v>
      </c>
      <c r="N1544" s="44">
        <v>65900</v>
      </c>
      <c r="O1544" s="44">
        <v>63900</v>
      </c>
      <c r="P1544" s="44" t="s">
        <v>28</v>
      </c>
      <c r="Q1544" s="44">
        <v>54900</v>
      </c>
      <c r="R1544" s="44">
        <v>53200</v>
      </c>
      <c r="S1544" s="44" t="s">
        <v>28</v>
      </c>
      <c r="T1544" s="44">
        <v>46900</v>
      </c>
      <c r="U1544" s="44">
        <v>44500</v>
      </c>
      <c r="V1544" s="47">
        <v>45400</v>
      </c>
      <c r="W1544" s="47">
        <v>1013000</v>
      </c>
      <c r="X1544" s="47">
        <v>30900</v>
      </c>
      <c r="Y1544" s="47">
        <v>28500</v>
      </c>
      <c r="Z1544" s="47">
        <v>29400</v>
      </c>
      <c r="AA1544" s="47" t="s">
        <v>28</v>
      </c>
      <c r="AB1544" s="47" t="s">
        <v>28</v>
      </c>
      <c r="AC1544" s="47" t="s">
        <v>28</v>
      </c>
      <c r="AD1544" s="47" t="s">
        <v>28</v>
      </c>
      <c r="AE1544" s="47" t="s">
        <v>5416</v>
      </c>
      <c r="AF1544" s="45" t="s">
        <v>5417</v>
      </c>
      <c r="AG1544" s="52"/>
      <c r="AH1544" s="46"/>
      <c r="AI1544" t="e">
        <f>E1544&amp;H1544&amp;I1544&amp;J1544&amp;K1544&amp;M1544&amp;#REF!&amp;#REF!&amp;N1544&amp;O1544&amp;P1544&amp;Q1544&amp;R1544&amp;S1544&amp;T1544&amp;U1544&amp;V1544</f>
        <v>#REF!</v>
      </c>
      <c r="AJ1544" t="str">
        <f>IF(E1544="","",IFERROR(IF(MATCH(E1544,#REF!,0),"O","X"),"X"))</f>
        <v>X</v>
      </c>
    </row>
    <row r="1545" spans="1:36">
      <c r="A1545" s="6" t="s">
        <v>1282</v>
      </c>
      <c r="B1545" s="6">
        <v>234</v>
      </c>
      <c r="C1545" s="6" t="s">
        <v>1516</v>
      </c>
      <c r="D1545" s="6" t="s">
        <v>30</v>
      </c>
      <c r="E1545" s="6" t="s">
        <v>5312</v>
      </c>
      <c r="F1545" s="6" t="e">
        <f>VLOOKUP(E1545,'홈플러스-업데이트'!E238:E2518,1,0)</f>
        <v>#N/A</v>
      </c>
      <c r="G1545" s="14">
        <v>14000000</v>
      </c>
      <c r="H1545" s="6" t="s">
        <v>27</v>
      </c>
      <c r="I1545" s="6" t="s">
        <v>28</v>
      </c>
      <c r="J1545" s="6" t="s">
        <v>28</v>
      </c>
      <c r="K1545" s="6" t="s">
        <v>27</v>
      </c>
      <c r="L1545" s="24">
        <v>0</v>
      </c>
      <c r="M1545" s="44">
        <v>408000</v>
      </c>
      <c r="N1545" s="44">
        <v>311700</v>
      </c>
      <c r="O1545" s="44">
        <v>302300</v>
      </c>
      <c r="P1545" s="44" t="s">
        <v>28</v>
      </c>
      <c r="Q1545" s="44">
        <v>254000</v>
      </c>
      <c r="R1545" s="44">
        <v>246300</v>
      </c>
      <c r="S1545" s="44" t="s">
        <v>28</v>
      </c>
      <c r="T1545" s="44">
        <v>215500</v>
      </c>
      <c r="U1545" s="44">
        <v>204700</v>
      </c>
      <c r="V1545" s="47">
        <v>209000</v>
      </c>
      <c r="W1545" s="47">
        <v>4654800</v>
      </c>
      <c r="X1545" s="47">
        <v>142100</v>
      </c>
      <c r="Y1545" s="47">
        <v>131300</v>
      </c>
      <c r="Z1545" s="47">
        <v>135600</v>
      </c>
      <c r="AA1545" s="47">
        <v>7758000</v>
      </c>
      <c r="AB1545" s="47">
        <v>93200</v>
      </c>
      <c r="AC1545" s="47">
        <v>82400</v>
      </c>
      <c r="AD1545" s="47">
        <v>86700</v>
      </c>
      <c r="AE1545" s="47" t="s">
        <v>5416</v>
      </c>
      <c r="AF1545" s="45" t="s">
        <v>5416</v>
      </c>
      <c r="AG1545" s="52"/>
      <c r="AH1545" s="46"/>
      <c r="AI1545" t="e">
        <f>E1545&amp;H1545&amp;I1545&amp;J1545&amp;K1545&amp;M1545&amp;#REF!&amp;#REF!&amp;N1545&amp;O1545&amp;P1545&amp;Q1545&amp;R1545&amp;S1545&amp;T1545&amp;U1545&amp;V1545</f>
        <v>#REF!</v>
      </c>
      <c r="AJ1545" t="str">
        <f>IF(E1545="","",IFERROR(IF(MATCH(E1545,#REF!,0),"O","X"),"X"))</f>
        <v>X</v>
      </c>
    </row>
    <row r="1546" spans="1:36">
      <c r="A1546" s="6" t="s">
        <v>1282</v>
      </c>
      <c r="B1546" s="6">
        <v>85</v>
      </c>
      <c r="C1546" s="6" t="s">
        <v>1367</v>
      </c>
      <c r="D1546" s="6" t="s">
        <v>30</v>
      </c>
      <c r="E1546" s="6" t="s">
        <v>4658</v>
      </c>
      <c r="F1546" s="6" t="str">
        <f>VLOOKUP(E1546,'홈플러스-업데이트'!E89:E2369,1,0)</f>
        <v>OLED83C5FS.AKRG</v>
      </c>
      <c r="G1546" s="14">
        <v>10000000</v>
      </c>
      <c r="H1546" s="6" t="s">
        <v>27</v>
      </c>
      <c r="I1546" s="6" t="s">
        <v>28</v>
      </c>
      <c r="J1546" s="6" t="s">
        <v>28</v>
      </c>
      <c r="K1546" s="6" t="s">
        <v>27</v>
      </c>
      <c r="L1546" s="24">
        <v>0</v>
      </c>
      <c r="M1546" s="44">
        <v>304700</v>
      </c>
      <c r="N1546" s="44">
        <v>232800</v>
      </c>
      <c r="O1546" s="44">
        <v>225800</v>
      </c>
      <c r="P1546" s="44" t="s">
        <v>28</v>
      </c>
      <c r="Q1546" s="44">
        <v>189700</v>
      </c>
      <c r="R1546" s="44">
        <v>184000</v>
      </c>
      <c r="S1546" s="44" t="s">
        <v>28</v>
      </c>
      <c r="T1546" s="44">
        <v>161000</v>
      </c>
      <c r="U1546" s="44">
        <v>152900</v>
      </c>
      <c r="V1546" s="47">
        <v>156100</v>
      </c>
      <c r="W1546" s="47">
        <v>3477600</v>
      </c>
      <c r="X1546" s="47">
        <v>106100</v>
      </c>
      <c r="Y1546" s="47">
        <v>98000</v>
      </c>
      <c r="Z1546" s="47">
        <v>101200</v>
      </c>
      <c r="AA1546" s="47">
        <v>5796000</v>
      </c>
      <c r="AB1546" s="47">
        <v>69600</v>
      </c>
      <c r="AC1546" s="47">
        <v>61500</v>
      </c>
      <c r="AD1546" s="47">
        <v>64700</v>
      </c>
      <c r="AE1546" s="47" t="s">
        <v>5416</v>
      </c>
      <c r="AF1546" s="45" t="s">
        <v>5416</v>
      </c>
      <c r="AG1546" s="52"/>
      <c r="AH1546" s="46"/>
      <c r="AI1546" t="e">
        <f>E1546&amp;H1546&amp;I1546&amp;J1546&amp;K1546&amp;M1546&amp;#REF!&amp;#REF!&amp;N1546&amp;O1546&amp;P1546&amp;Q1546&amp;R1546&amp;S1546&amp;T1546&amp;U1546&amp;V1546</f>
        <v>#REF!</v>
      </c>
      <c r="AJ1546" t="str">
        <f>IF(E1546="","",IFERROR(IF(MATCH(E1546,#REF!,0),"O","X"),"X"))</f>
        <v>X</v>
      </c>
    </row>
    <row r="1547" spans="1:36">
      <c r="A1547" s="6" t="s">
        <v>1282</v>
      </c>
      <c r="B1547" s="6">
        <v>93</v>
      </c>
      <c r="C1547" s="6" t="s">
        <v>1375</v>
      </c>
      <c r="D1547" s="6" t="s">
        <v>30</v>
      </c>
      <c r="E1547" s="6" t="s">
        <v>4656</v>
      </c>
      <c r="F1547" s="6" t="e">
        <f>VLOOKUP(E1547,'홈플러스-업데이트'!E97:E2377,1,0)</f>
        <v>#N/A</v>
      </c>
      <c r="G1547" s="14">
        <v>9200000</v>
      </c>
      <c r="H1547" s="6" t="s">
        <v>27</v>
      </c>
      <c r="I1547" s="6" t="s">
        <v>28</v>
      </c>
      <c r="J1547" s="6" t="s">
        <v>28</v>
      </c>
      <c r="K1547" s="6" t="s">
        <v>27</v>
      </c>
      <c r="L1547" s="24">
        <v>0</v>
      </c>
      <c r="M1547" s="44">
        <v>282800</v>
      </c>
      <c r="N1547" s="44">
        <v>216100</v>
      </c>
      <c r="O1547" s="44">
        <v>209600</v>
      </c>
      <c r="P1547" s="44" t="s">
        <v>28</v>
      </c>
      <c r="Q1547" s="44">
        <v>176100</v>
      </c>
      <c r="R1547" s="44">
        <v>170800</v>
      </c>
      <c r="S1547" s="44" t="s">
        <v>28</v>
      </c>
      <c r="T1547" s="44">
        <v>149500</v>
      </c>
      <c r="U1547" s="44">
        <v>142000</v>
      </c>
      <c r="V1547" s="47">
        <v>145000</v>
      </c>
      <c r="W1547" s="47">
        <v>3229200</v>
      </c>
      <c r="X1547" s="47">
        <v>98500</v>
      </c>
      <c r="Y1547" s="47">
        <v>91000</v>
      </c>
      <c r="Z1547" s="47">
        <v>94000</v>
      </c>
      <c r="AA1547" s="47">
        <v>5382000</v>
      </c>
      <c r="AB1547" s="47">
        <v>64600</v>
      </c>
      <c r="AC1547" s="47">
        <v>57100</v>
      </c>
      <c r="AD1547" s="47">
        <v>60100</v>
      </c>
      <c r="AE1547" s="47" t="s">
        <v>5416</v>
      </c>
      <c r="AF1547" s="45" t="s">
        <v>5416</v>
      </c>
      <c r="AG1547" s="52"/>
      <c r="AH1547" s="46"/>
      <c r="AI1547" t="e">
        <f>E1547&amp;H1547&amp;I1547&amp;J1547&amp;K1547&amp;M1547&amp;#REF!&amp;#REF!&amp;N1547&amp;O1547&amp;P1547&amp;Q1547&amp;R1547&amp;S1547&amp;T1547&amp;U1547&amp;V1547</f>
        <v>#REF!</v>
      </c>
      <c r="AJ1547" t="str">
        <f>IF(E1547="","",IFERROR(IF(MATCH(E1547,#REF!,0),"O","X"),"X"))</f>
        <v>X</v>
      </c>
    </row>
    <row r="1548" spans="1:36">
      <c r="A1548" s="6" t="s">
        <v>1282</v>
      </c>
      <c r="B1548" s="6">
        <v>115</v>
      </c>
      <c r="C1548" s="6" t="s">
        <v>1397</v>
      </c>
      <c r="D1548" s="6" t="s">
        <v>30</v>
      </c>
      <c r="E1548" s="6" t="s">
        <v>5456</v>
      </c>
      <c r="F1548" s="6" t="e">
        <f>VLOOKUP(E1548,'홈플러스-업데이트'!E119:E2399,1,0)</f>
        <v>#N/A</v>
      </c>
      <c r="G1548" s="14">
        <v>9300000</v>
      </c>
      <c r="H1548" s="6" t="s">
        <v>27</v>
      </c>
      <c r="I1548" s="6" t="s">
        <v>28</v>
      </c>
      <c r="J1548" s="6" t="s">
        <v>28</v>
      </c>
      <c r="K1548" s="6" t="s">
        <v>27</v>
      </c>
      <c r="L1548" s="24">
        <v>0</v>
      </c>
      <c r="M1548" s="44">
        <v>308900</v>
      </c>
      <c r="N1548" s="44">
        <v>235900</v>
      </c>
      <c r="O1548" s="44">
        <v>228800</v>
      </c>
      <c r="P1548" s="44" t="s">
        <v>28</v>
      </c>
      <c r="Q1548" s="44">
        <v>191900</v>
      </c>
      <c r="R1548" s="44">
        <v>186100</v>
      </c>
      <c r="S1548" s="44" t="s">
        <v>28</v>
      </c>
      <c r="T1548" s="44">
        <v>163900</v>
      </c>
      <c r="U1548" s="44">
        <v>155700</v>
      </c>
      <c r="V1548" s="47">
        <v>158900</v>
      </c>
      <c r="W1548" s="47">
        <v>3540200</v>
      </c>
      <c r="X1548" s="47">
        <v>108000</v>
      </c>
      <c r="Y1548" s="47">
        <v>99800</v>
      </c>
      <c r="Z1548" s="47">
        <v>103000</v>
      </c>
      <c r="AA1548" s="47">
        <v>5900400</v>
      </c>
      <c r="AB1548" s="47">
        <v>70800</v>
      </c>
      <c r="AC1548" s="47">
        <v>62600</v>
      </c>
      <c r="AD1548" s="47">
        <v>65800</v>
      </c>
      <c r="AE1548" s="47" t="s">
        <v>5416</v>
      </c>
      <c r="AF1548" s="45" t="s">
        <v>5416</v>
      </c>
      <c r="AG1548" s="52"/>
      <c r="AH1548" s="46"/>
      <c r="AI1548" t="e">
        <f>E1548&amp;H1548&amp;I1548&amp;J1548&amp;K1548&amp;M1548&amp;#REF!&amp;#REF!&amp;N1548&amp;O1548&amp;P1548&amp;Q1548&amp;R1548&amp;S1548&amp;T1548&amp;U1548&amp;V1548</f>
        <v>#REF!</v>
      </c>
      <c r="AJ1548" t="str">
        <f>IF(E1548="","",IFERROR(IF(MATCH(E1548,#REF!,0),"O","X"),"X"))</f>
        <v>X</v>
      </c>
    </row>
    <row r="1549" spans="1:36">
      <c r="A1549" s="6" t="s">
        <v>1282</v>
      </c>
      <c r="B1549" s="6">
        <v>92</v>
      </c>
      <c r="C1549" s="6" t="s">
        <v>1374</v>
      </c>
      <c r="D1549" s="6" t="s">
        <v>30</v>
      </c>
      <c r="E1549" s="6" t="s">
        <v>4639</v>
      </c>
      <c r="F1549" s="6" t="str">
        <f>VLOOKUP(E1549,'홈플러스-업데이트'!E96:E2376,1,0)</f>
        <v>OLED77G5KW.AKRG</v>
      </c>
      <c r="G1549" s="14">
        <v>9000000</v>
      </c>
      <c r="H1549" s="6" t="s">
        <v>27</v>
      </c>
      <c r="I1549" s="6" t="s">
        <v>28</v>
      </c>
      <c r="J1549" s="6" t="s">
        <v>28</v>
      </c>
      <c r="K1549" s="6" t="s">
        <v>27</v>
      </c>
      <c r="L1549" s="24">
        <v>0</v>
      </c>
      <c r="M1549" s="44">
        <v>273400</v>
      </c>
      <c r="N1549" s="44">
        <v>208900</v>
      </c>
      <c r="O1549" s="44">
        <v>202600</v>
      </c>
      <c r="P1549" s="44" t="s">
        <v>28</v>
      </c>
      <c r="Q1549" s="44">
        <v>170300</v>
      </c>
      <c r="R1549" s="44">
        <v>165100</v>
      </c>
      <c r="S1549" s="44" t="s">
        <v>28</v>
      </c>
      <c r="T1549" s="44">
        <v>144500</v>
      </c>
      <c r="U1549" s="44">
        <v>137200</v>
      </c>
      <c r="V1549" s="47">
        <v>140100</v>
      </c>
      <c r="W1549" s="47">
        <v>3121200</v>
      </c>
      <c r="X1549" s="47">
        <v>95200</v>
      </c>
      <c r="Y1549" s="47">
        <v>87900</v>
      </c>
      <c r="Z1549" s="47">
        <v>90800</v>
      </c>
      <c r="AA1549" s="47">
        <v>5202000</v>
      </c>
      <c r="AB1549" s="47">
        <v>62400</v>
      </c>
      <c r="AC1549" s="47">
        <v>55100</v>
      </c>
      <c r="AD1549" s="47">
        <v>58000</v>
      </c>
      <c r="AE1549" s="47" t="s">
        <v>5416</v>
      </c>
      <c r="AF1549" s="45" t="s">
        <v>5416</v>
      </c>
      <c r="AG1549" s="52"/>
      <c r="AH1549" s="46"/>
      <c r="AI1549" t="e">
        <f>E1549&amp;H1549&amp;I1549&amp;J1549&amp;K1549&amp;M1549&amp;#REF!&amp;#REF!&amp;N1549&amp;O1549&amp;P1549&amp;Q1549&amp;R1549&amp;S1549&amp;T1549&amp;U1549&amp;V1549</f>
        <v>#REF!</v>
      </c>
      <c r="AJ1549" t="str">
        <f>IF(E1549="","",IFERROR(IF(MATCH(E1549,#REF!,0),"O","X"),"X"))</f>
        <v>X</v>
      </c>
    </row>
    <row r="1550" spans="1:36">
      <c r="A1550" s="6" t="s">
        <v>1282</v>
      </c>
      <c r="B1550" s="6">
        <v>162</v>
      </c>
      <c r="C1550" s="6" t="s">
        <v>1444</v>
      </c>
      <c r="D1550" s="6" t="s">
        <v>30</v>
      </c>
      <c r="E1550" s="6" t="s">
        <v>6331</v>
      </c>
      <c r="F1550" s="6" t="e">
        <f>VLOOKUP(E1550,'홈플러스-업데이트'!E166:E2446,1,0)</f>
        <v>#N/A</v>
      </c>
      <c r="G1550" s="14">
        <v>10170000</v>
      </c>
      <c r="H1550" s="6" t="s">
        <v>27</v>
      </c>
      <c r="I1550" s="6" t="s">
        <v>28</v>
      </c>
      <c r="J1550" s="6" t="s">
        <v>28</v>
      </c>
      <c r="K1550" s="6" t="s">
        <v>27</v>
      </c>
      <c r="L1550" s="24">
        <v>0</v>
      </c>
      <c r="M1550" s="44">
        <v>311200</v>
      </c>
      <c r="N1550" s="44">
        <v>230900</v>
      </c>
      <c r="O1550" s="44">
        <v>230900</v>
      </c>
      <c r="P1550" s="44" t="s">
        <v>28</v>
      </c>
      <c r="Q1550" s="44">
        <v>188300</v>
      </c>
      <c r="R1550" s="44">
        <v>188300</v>
      </c>
      <c r="S1550" s="44" t="s">
        <v>28</v>
      </c>
      <c r="T1550" s="44">
        <v>156400</v>
      </c>
      <c r="U1550" s="44">
        <v>156400</v>
      </c>
      <c r="V1550" s="47" t="s">
        <v>28</v>
      </c>
      <c r="W1550" s="47">
        <v>3378200</v>
      </c>
      <c r="X1550" s="47">
        <v>103100</v>
      </c>
      <c r="Y1550" s="47">
        <v>103100</v>
      </c>
      <c r="Z1550" s="47" t="s">
        <v>28</v>
      </c>
      <c r="AA1550" s="47">
        <v>5630400</v>
      </c>
      <c r="AB1550" s="47">
        <v>67600</v>
      </c>
      <c r="AC1550" s="47">
        <v>67600</v>
      </c>
      <c r="AD1550" s="47" t="s">
        <v>28</v>
      </c>
      <c r="AE1550" s="47" t="s">
        <v>5416</v>
      </c>
      <c r="AF1550" s="45" t="s">
        <v>5416</v>
      </c>
      <c r="AG1550" s="52"/>
      <c r="AH1550" s="46"/>
      <c r="AI1550" t="e">
        <f>E1550&amp;H1550&amp;I1550&amp;J1550&amp;K1550&amp;M1550&amp;#REF!&amp;#REF!&amp;N1550&amp;O1550&amp;P1550&amp;Q1550&amp;R1550&amp;S1550&amp;T1550&amp;U1550&amp;V1550</f>
        <v>#REF!</v>
      </c>
      <c r="AJ1550" t="str">
        <f>IF(E1550="","",IFERROR(IF(MATCH(E1550,#REF!,0),"O","X"),"X"))</f>
        <v>X</v>
      </c>
    </row>
    <row r="1551" spans="1:36">
      <c r="A1551" s="6" t="s">
        <v>1282</v>
      </c>
      <c r="B1551" s="6">
        <v>103</v>
      </c>
      <c r="C1551" s="6" t="s">
        <v>1385</v>
      </c>
      <c r="D1551" s="6" t="s">
        <v>30</v>
      </c>
      <c r="E1551" s="6" t="s">
        <v>4638</v>
      </c>
      <c r="F1551" s="6" t="e">
        <f>VLOOKUP(E1551,'홈플러스-업데이트'!E107:E2387,1,0)</f>
        <v>#N/A</v>
      </c>
      <c r="G1551" s="14">
        <v>9000000</v>
      </c>
      <c r="H1551" s="6" t="s">
        <v>27</v>
      </c>
      <c r="I1551" s="6" t="s">
        <v>28</v>
      </c>
      <c r="J1551" s="6" t="s">
        <v>28</v>
      </c>
      <c r="K1551" s="6" t="s">
        <v>27</v>
      </c>
      <c r="L1551" s="24">
        <v>0</v>
      </c>
      <c r="M1551" s="44">
        <v>273400</v>
      </c>
      <c r="N1551" s="44">
        <v>208900</v>
      </c>
      <c r="O1551" s="44">
        <v>202600</v>
      </c>
      <c r="P1551" s="44" t="s">
        <v>28</v>
      </c>
      <c r="Q1551" s="44">
        <v>170300</v>
      </c>
      <c r="R1551" s="44">
        <v>165100</v>
      </c>
      <c r="S1551" s="44" t="s">
        <v>28</v>
      </c>
      <c r="T1551" s="44">
        <v>144500</v>
      </c>
      <c r="U1551" s="44">
        <v>137200</v>
      </c>
      <c r="V1551" s="47">
        <v>140100</v>
      </c>
      <c r="W1551" s="47">
        <v>3121200</v>
      </c>
      <c r="X1551" s="47">
        <v>95200</v>
      </c>
      <c r="Y1551" s="47">
        <v>87900</v>
      </c>
      <c r="Z1551" s="47">
        <v>90800</v>
      </c>
      <c r="AA1551" s="47">
        <v>5202000</v>
      </c>
      <c r="AB1551" s="47">
        <v>62400</v>
      </c>
      <c r="AC1551" s="47">
        <v>55100</v>
      </c>
      <c r="AD1551" s="47">
        <v>58000</v>
      </c>
      <c r="AE1551" s="47" t="s">
        <v>5416</v>
      </c>
      <c r="AF1551" s="45" t="s">
        <v>5416</v>
      </c>
      <c r="AG1551" s="52"/>
      <c r="AH1551" s="46"/>
      <c r="AI1551" t="e">
        <f>E1551&amp;H1551&amp;I1551&amp;J1551&amp;K1551&amp;M1551&amp;#REF!&amp;#REF!&amp;N1551&amp;O1551&amp;P1551&amp;Q1551&amp;R1551&amp;S1551&amp;T1551&amp;U1551&amp;V1551</f>
        <v>#REF!</v>
      </c>
      <c r="AJ1551" t="str">
        <f>IF(E1551="","",IFERROR(IF(MATCH(E1551,#REF!,0),"O","X"),"X"))</f>
        <v>X</v>
      </c>
    </row>
    <row r="1552" spans="1:36">
      <c r="A1552" s="6" t="s">
        <v>1282</v>
      </c>
      <c r="B1552" s="6">
        <v>161</v>
      </c>
      <c r="C1552" s="6" t="s">
        <v>1443</v>
      </c>
      <c r="D1552" s="6" t="s">
        <v>30</v>
      </c>
      <c r="E1552" s="6" t="s">
        <v>6330</v>
      </c>
      <c r="F1552" s="6" t="e">
        <f>VLOOKUP(E1552,'홈플러스-업데이트'!E165:E2445,1,0)</f>
        <v>#N/A</v>
      </c>
      <c r="G1552" s="14">
        <v>10170000</v>
      </c>
      <c r="H1552" s="6" t="s">
        <v>27</v>
      </c>
      <c r="I1552" s="6" t="s">
        <v>28</v>
      </c>
      <c r="J1552" s="6" t="s">
        <v>28</v>
      </c>
      <c r="K1552" s="6" t="s">
        <v>27</v>
      </c>
      <c r="L1552" s="24">
        <v>0</v>
      </c>
      <c r="M1552" s="44">
        <v>311200</v>
      </c>
      <c r="N1552" s="44">
        <v>230900</v>
      </c>
      <c r="O1552" s="44">
        <v>230900</v>
      </c>
      <c r="P1552" s="44" t="s">
        <v>28</v>
      </c>
      <c r="Q1552" s="44">
        <v>188300</v>
      </c>
      <c r="R1552" s="44">
        <v>188300</v>
      </c>
      <c r="S1552" s="44" t="s">
        <v>28</v>
      </c>
      <c r="T1552" s="44">
        <v>156400</v>
      </c>
      <c r="U1552" s="44">
        <v>156400</v>
      </c>
      <c r="V1552" s="47" t="s">
        <v>28</v>
      </c>
      <c r="W1552" s="47">
        <v>3378200</v>
      </c>
      <c r="X1552" s="47">
        <v>103100</v>
      </c>
      <c r="Y1552" s="47">
        <v>103100</v>
      </c>
      <c r="Z1552" s="47" t="s">
        <v>28</v>
      </c>
      <c r="AA1552" s="47">
        <v>5630400</v>
      </c>
      <c r="AB1552" s="47">
        <v>67600</v>
      </c>
      <c r="AC1552" s="47">
        <v>67600</v>
      </c>
      <c r="AD1552" s="47" t="s">
        <v>28</v>
      </c>
      <c r="AE1552" s="47" t="s">
        <v>5416</v>
      </c>
      <c r="AF1552" s="45" t="s">
        <v>5416</v>
      </c>
      <c r="AG1552" s="52"/>
      <c r="AH1552" s="46"/>
      <c r="AI1552" t="e">
        <f>E1552&amp;H1552&amp;I1552&amp;J1552&amp;K1552&amp;M1552&amp;#REF!&amp;#REF!&amp;N1552&amp;O1552&amp;P1552&amp;Q1552&amp;R1552&amp;S1552&amp;T1552&amp;U1552&amp;V1552</f>
        <v>#REF!</v>
      </c>
      <c r="AJ1552" t="str">
        <f>IF(E1552="","",IFERROR(IF(MATCH(E1552,#REF!,0),"O","X"),"X"))</f>
        <v>X</v>
      </c>
    </row>
    <row r="1553" spans="1:36">
      <c r="A1553" s="6" t="s">
        <v>1282</v>
      </c>
      <c r="B1553" s="6">
        <v>160</v>
      </c>
      <c r="C1553" s="6" t="s">
        <v>1442</v>
      </c>
      <c r="D1553" s="6" t="s">
        <v>30</v>
      </c>
      <c r="E1553" s="6" t="s">
        <v>6329</v>
      </c>
      <c r="F1553" s="6" t="e">
        <f>VLOOKUP(E1553,'홈플러스-업데이트'!E164:E2444,1,0)</f>
        <v>#N/A</v>
      </c>
      <c r="G1553" s="14">
        <v>8670000</v>
      </c>
      <c r="H1553" s="6" t="s">
        <v>27</v>
      </c>
      <c r="I1553" s="6" t="s">
        <v>28</v>
      </c>
      <c r="J1553" s="6" t="s">
        <v>28</v>
      </c>
      <c r="K1553" s="6" t="s">
        <v>27</v>
      </c>
      <c r="L1553" s="24">
        <v>0</v>
      </c>
      <c r="M1553" s="44">
        <v>267300</v>
      </c>
      <c r="N1553" s="44">
        <v>198500</v>
      </c>
      <c r="O1553" s="44">
        <v>198500</v>
      </c>
      <c r="P1553" s="44" t="s">
        <v>28</v>
      </c>
      <c r="Q1553" s="44">
        <v>161900</v>
      </c>
      <c r="R1553" s="44">
        <v>161900</v>
      </c>
      <c r="S1553" s="44" t="s">
        <v>28</v>
      </c>
      <c r="T1553" s="44">
        <v>134500</v>
      </c>
      <c r="U1553" s="44">
        <v>134500</v>
      </c>
      <c r="V1553" s="47" t="s">
        <v>28</v>
      </c>
      <c r="W1553" s="47">
        <v>2905200</v>
      </c>
      <c r="X1553" s="47">
        <v>88700</v>
      </c>
      <c r="Y1553" s="47">
        <v>88700</v>
      </c>
      <c r="Z1553" s="47" t="s">
        <v>28</v>
      </c>
      <c r="AA1553" s="47">
        <v>4842000</v>
      </c>
      <c r="AB1553" s="47">
        <v>58100</v>
      </c>
      <c r="AC1553" s="47">
        <v>58100</v>
      </c>
      <c r="AD1553" s="47" t="s">
        <v>28</v>
      </c>
      <c r="AE1553" s="47" t="s">
        <v>5416</v>
      </c>
      <c r="AF1553" s="45" t="s">
        <v>5416</v>
      </c>
      <c r="AG1553" s="52"/>
      <c r="AH1553" s="46"/>
      <c r="AI1553" t="e">
        <f>E1553&amp;H1553&amp;I1553&amp;J1553&amp;K1553&amp;M1553&amp;#REF!&amp;#REF!&amp;N1553&amp;O1553&amp;P1553&amp;Q1553&amp;R1553&amp;S1553&amp;T1553&amp;U1553&amp;V1553</f>
        <v>#REF!</v>
      </c>
      <c r="AJ1553" t="str">
        <f>IF(E1553="","",IFERROR(IF(MATCH(E1553,#REF!,0),"O","X"),"X"))</f>
        <v>X</v>
      </c>
    </row>
    <row r="1554" spans="1:36">
      <c r="A1554" s="6" t="s">
        <v>1282</v>
      </c>
      <c r="B1554" s="6">
        <v>159</v>
      </c>
      <c r="C1554" s="6" t="s">
        <v>1441</v>
      </c>
      <c r="D1554" s="6" t="s">
        <v>30</v>
      </c>
      <c r="E1554" s="6" t="s">
        <v>6328</v>
      </c>
      <c r="F1554" s="6" t="e">
        <f>VLOOKUP(E1554,'홈플러스-업데이트'!E163:E2443,1,0)</f>
        <v>#N/A</v>
      </c>
      <c r="G1554" s="14">
        <v>8670000</v>
      </c>
      <c r="H1554" s="6" t="s">
        <v>27</v>
      </c>
      <c r="I1554" s="6" t="s">
        <v>28</v>
      </c>
      <c r="J1554" s="6" t="s">
        <v>28</v>
      </c>
      <c r="K1554" s="6" t="s">
        <v>27</v>
      </c>
      <c r="L1554" s="24">
        <v>0</v>
      </c>
      <c r="M1554" s="44">
        <v>267300</v>
      </c>
      <c r="N1554" s="44">
        <v>198500</v>
      </c>
      <c r="O1554" s="44">
        <v>198500</v>
      </c>
      <c r="P1554" s="44" t="s">
        <v>28</v>
      </c>
      <c r="Q1554" s="44">
        <v>161900</v>
      </c>
      <c r="R1554" s="44">
        <v>161900</v>
      </c>
      <c r="S1554" s="44" t="s">
        <v>28</v>
      </c>
      <c r="T1554" s="44">
        <v>134500</v>
      </c>
      <c r="U1554" s="44">
        <v>134500</v>
      </c>
      <c r="V1554" s="47" t="s">
        <v>28</v>
      </c>
      <c r="W1554" s="47">
        <v>2905200</v>
      </c>
      <c r="X1554" s="47">
        <v>88700</v>
      </c>
      <c r="Y1554" s="47">
        <v>88700</v>
      </c>
      <c r="Z1554" s="47" t="s">
        <v>28</v>
      </c>
      <c r="AA1554" s="47">
        <v>4842000</v>
      </c>
      <c r="AB1554" s="47">
        <v>58100</v>
      </c>
      <c r="AC1554" s="47">
        <v>58100</v>
      </c>
      <c r="AD1554" s="47" t="s">
        <v>28</v>
      </c>
      <c r="AE1554" s="47" t="s">
        <v>5416</v>
      </c>
      <c r="AF1554" s="45" t="s">
        <v>5416</v>
      </c>
      <c r="AG1554" s="52"/>
      <c r="AH1554" s="46"/>
      <c r="AI1554" t="e">
        <f>E1554&amp;H1554&amp;I1554&amp;J1554&amp;K1554&amp;M1554&amp;#REF!&amp;#REF!&amp;N1554&amp;O1554&amp;P1554&amp;Q1554&amp;R1554&amp;S1554&amp;T1554&amp;U1554&amp;V1554</f>
        <v>#REF!</v>
      </c>
      <c r="AJ1554" t="str">
        <f>IF(E1554="","",IFERROR(IF(MATCH(E1554,#REF!,0),"O","X"),"X"))</f>
        <v>X</v>
      </c>
    </row>
    <row r="1555" spans="1:36">
      <c r="A1555" s="6" t="s">
        <v>1282</v>
      </c>
      <c r="B1555" s="6">
        <v>166</v>
      </c>
      <c r="C1555" s="6" t="s">
        <v>1448</v>
      </c>
      <c r="D1555" s="6" t="s">
        <v>30</v>
      </c>
      <c r="E1555" s="6" t="s">
        <v>6327</v>
      </c>
      <c r="F1555" s="6" t="e">
        <f>VLOOKUP(E1555,'홈플러스-업데이트'!E170:E2450,1,0)</f>
        <v>#N/A</v>
      </c>
      <c r="G1555" s="14">
        <v>8470000</v>
      </c>
      <c r="H1555" s="6" t="s">
        <v>27</v>
      </c>
      <c r="I1555" s="6" t="s">
        <v>28</v>
      </c>
      <c r="J1555" s="6" t="s">
        <v>28</v>
      </c>
      <c r="K1555" s="6" t="s">
        <v>27</v>
      </c>
      <c r="L1555" s="24">
        <v>0</v>
      </c>
      <c r="M1555" s="44">
        <v>261100</v>
      </c>
      <c r="N1555" s="44">
        <v>193800</v>
      </c>
      <c r="O1555" s="44">
        <v>193800</v>
      </c>
      <c r="P1555" s="44" t="s">
        <v>28</v>
      </c>
      <c r="Q1555" s="44">
        <v>158100</v>
      </c>
      <c r="R1555" s="44">
        <v>158100</v>
      </c>
      <c r="S1555" s="44" t="s">
        <v>28</v>
      </c>
      <c r="T1555" s="44">
        <v>131300</v>
      </c>
      <c r="U1555" s="44">
        <v>131300</v>
      </c>
      <c r="V1555" s="47" t="s">
        <v>28</v>
      </c>
      <c r="W1555" s="47">
        <v>2836000</v>
      </c>
      <c r="X1555" s="47">
        <v>86500</v>
      </c>
      <c r="Y1555" s="47">
        <v>86500</v>
      </c>
      <c r="Z1555" s="47" t="s">
        <v>28</v>
      </c>
      <c r="AA1555" s="47">
        <v>4726800</v>
      </c>
      <c r="AB1555" s="47">
        <v>56700</v>
      </c>
      <c r="AC1555" s="47">
        <v>56700</v>
      </c>
      <c r="AD1555" s="47" t="s">
        <v>28</v>
      </c>
      <c r="AE1555" s="47" t="s">
        <v>5416</v>
      </c>
      <c r="AF1555" s="45" t="s">
        <v>5416</v>
      </c>
      <c r="AG1555" s="52"/>
      <c r="AH1555" s="46"/>
      <c r="AI1555" t="e">
        <f>E1555&amp;H1555&amp;I1555&amp;J1555&amp;K1555&amp;M1555&amp;#REF!&amp;#REF!&amp;N1555&amp;O1555&amp;P1555&amp;Q1555&amp;R1555&amp;S1555&amp;T1555&amp;U1555&amp;V1555</f>
        <v>#REF!</v>
      </c>
      <c r="AJ1555" t="str">
        <f>IF(E1555="","",IFERROR(IF(MATCH(E1555,#REF!,0),"O","X"),"X"))</f>
        <v>X</v>
      </c>
    </row>
    <row r="1556" spans="1:36">
      <c r="A1556" s="6" t="s">
        <v>1282</v>
      </c>
      <c r="B1556" s="6">
        <v>165</v>
      </c>
      <c r="C1556" s="6" t="s">
        <v>1447</v>
      </c>
      <c r="D1556" s="6" t="s">
        <v>30</v>
      </c>
      <c r="E1556" s="6" t="s">
        <v>6326</v>
      </c>
      <c r="F1556" s="6" t="e">
        <f>VLOOKUP(E1556,'홈플러스-업데이트'!E169:E2449,1,0)</f>
        <v>#N/A</v>
      </c>
      <c r="G1556" s="14">
        <v>8470000</v>
      </c>
      <c r="H1556" s="6" t="s">
        <v>27</v>
      </c>
      <c r="I1556" s="6" t="s">
        <v>28</v>
      </c>
      <c r="J1556" s="6" t="s">
        <v>28</v>
      </c>
      <c r="K1556" s="6" t="s">
        <v>27</v>
      </c>
      <c r="L1556" s="24">
        <v>0</v>
      </c>
      <c r="M1556" s="44">
        <v>261100</v>
      </c>
      <c r="N1556" s="44">
        <v>193800</v>
      </c>
      <c r="O1556" s="44">
        <v>193800</v>
      </c>
      <c r="P1556" s="44" t="s">
        <v>28</v>
      </c>
      <c r="Q1556" s="44">
        <v>158100</v>
      </c>
      <c r="R1556" s="44">
        <v>158100</v>
      </c>
      <c r="S1556" s="44" t="s">
        <v>28</v>
      </c>
      <c r="T1556" s="44">
        <v>131300</v>
      </c>
      <c r="U1556" s="44">
        <v>131300</v>
      </c>
      <c r="V1556" s="47" t="s">
        <v>28</v>
      </c>
      <c r="W1556" s="47">
        <v>2836000</v>
      </c>
      <c r="X1556" s="47">
        <v>86500</v>
      </c>
      <c r="Y1556" s="47">
        <v>86500</v>
      </c>
      <c r="Z1556" s="47" t="s">
        <v>28</v>
      </c>
      <c r="AA1556" s="47">
        <v>4726800</v>
      </c>
      <c r="AB1556" s="47">
        <v>56700</v>
      </c>
      <c r="AC1556" s="47">
        <v>56700</v>
      </c>
      <c r="AD1556" s="47" t="s">
        <v>28</v>
      </c>
      <c r="AE1556" s="47" t="s">
        <v>5416</v>
      </c>
      <c r="AF1556" s="45" t="s">
        <v>5416</v>
      </c>
      <c r="AG1556" s="52"/>
      <c r="AH1556" s="46"/>
      <c r="AI1556" t="e">
        <f>E1556&amp;H1556&amp;I1556&amp;J1556&amp;K1556&amp;M1556&amp;#REF!&amp;#REF!&amp;N1556&amp;O1556&amp;P1556&amp;Q1556&amp;R1556&amp;S1556&amp;T1556&amp;U1556&amp;V1556</f>
        <v>#REF!</v>
      </c>
      <c r="AJ1556" t="str">
        <f>IF(E1556="","",IFERROR(IF(MATCH(E1556,#REF!,0),"O","X"),"X"))</f>
        <v>X</v>
      </c>
    </row>
    <row r="1557" spans="1:36">
      <c r="A1557" s="6" t="s">
        <v>1282</v>
      </c>
      <c r="B1557" s="6">
        <v>100</v>
      </c>
      <c r="C1557" s="6" t="s">
        <v>1382</v>
      </c>
      <c r="D1557" s="6" t="s">
        <v>30</v>
      </c>
      <c r="E1557" s="6" t="s">
        <v>4635</v>
      </c>
      <c r="F1557" s="6" t="str">
        <f>VLOOKUP(E1557,'홈플러스-업데이트'!E104:E2384,1,0)</f>
        <v>OLED77C5QS.AKRG</v>
      </c>
      <c r="G1557" s="14">
        <v>7300000</v>
      </c>
      <c r="H1557" s="6" t="s">
        <v>27</v>
      </c>
      <c r="I1557" s="6" t="s">
        <v>28</v>
      </c>
      <c r="J1557" s="6" t="s">
        <v>28</v>
      </c>
      <c r="K1557" s="6" t="s">
        <v>27</v>
      </c>
      <c r="L1557" s="24">
        <v>0</v>
      </c>
      <c r="M1557" s="44">
        <v>223300</v>
      </c>
      <c r="N1557" s="44">
        <v>170700</v>
      </c>
      <c r="O1557" s="44">
        <v>165500</v>
      </c>
      <c r="P1557" s="44" t="s">
        <v>28</v>
      </c>
      <c r="Q1557" s="44">
        <v>139100</v>
      </c>
      <c r="R1557" s="44">
        <v>134900</v>
      </c>
      <c r="S1557" s="44" t="s">
        <v>28</v>
      </c>
      <c r="T1557" s="44">
        <v>118100</v>
      </c>
      <c r="U1557" s="44">
        <v>112100</v>
      </c>
      <c r="V1557" s="47">
        <v>114500</v>
      </c>
      <c r="W1557" s="47">
        <v>2550900</v>
      </c>
      <c r="X1557" s="47">
        <v>77800</v>
      </c>
      <c r="Y1557" s="47">
        <v>71800</v>
      </c>
      <c r="Z1557" s="47">
        <v>74200</v>
      </c>
      <c r="AA1557" s="47">
        <v>4251600</v>
      </c>
      <c r="AB1557" s="47">
        <v>51000</v>
      </c>
      <c r="AC1557" s="47">
        <v>45000</v>
      </c>
      <c r="AD1557" s="47">
        <v>47400</v>
      </c>
      <c r="AE1557" s="47" t="s">
        <v>5416</v>
      </c>
      <c r="AF1557" s="45" t="s">
        <v>5416</v>
      </c>
      <c r="AG1557" s="52"/>
      <c r="AH1557" s="46"/>
      <c r="AI1557" t="e">
        <f>E1557&amp;H1557&amp;I1557&amp;J1557&amp;K1557&amp;M1557&amp;#REF!&amp;#REF!&amp;N1557&amp;O1557&amp;P1557&amp;Q1557&amp;R1557&amp;S1557&amp;T1557&amp;U1557&amp;V1557</f>
        <v>#REF!</v>
      </c>
      <c r="AJ1557" t="str">
        <f>IF(E1557="","",IFERROR(IF(MATCH(E1557,#REF!,0),"O","X"),"X"))</f>
        <v>X</v>
      </c>
    </row>
    <row r="1558" spans="1:36">
      <c r="A1558" s="6" t="s">
        <v>1282</v>
      </c>
      <c r="B1558" s="6">
        <v>154</v>
      </c>
      <c r="C1558" s="6" t="s">
        <v>1436</v>
      </c>
      <c r="D1558" s="6" t="s">
        <v>30</v>
      </c>
      <c r="E1558" s="6" t="s">
        <v>6325</v>
      </c>
      <c r="F1558" s="6" t="str">
        <f>VLOOKUP(E1558,'홈플러스-업데이트'!E158:E2438,1,0)</f>
        <v>OLED77C5FWK.AKRG</v>
      </c>
      <c r="G1558" s="14">
        <v>8540000</v>
      </c>
      <c r="H1558" s="6" t="s">
        <v>27</v>
      </c>
      <c r="I1558" s="6" t="s">
        <v>28</v>
      </c>
      <c r="J1558" s="6" t="s">
        <v>28</v>
      </c>
      <c r="K1558" s="6" t="s">
        <v>27</v>
      </c>
      <c r="L1558" s="24">
        <v>0</v>
      </c>
      <c r="M1558" s="44">
        <v>265900</v>
      </c>
      <c r="N1558" s="44">
        <v>197000</v>
      </c>
      <c r="O1558" s="44">
        <v>197000</v>
      </c>
      <c r="P1558" s="44" t="s">
        <v>28</v>
      </c>
      <c r="Q1558" s="44">
        <v>160800</v>
      </c>
      <c r="R1558" s="44">
        <v>160800</v>
      </c>
      <c r="S1558" s="44" t="s">
        <v>28</v>
      </c>
      <c r="T1558" s="44">
        <v>133500</v>
      </c>
      <c r="U1558" s="44">
        <v>133500</v>
      </c>
      <c r="V1558" s="47" t="s">
        <v>28</v>
      </c>
      <c r="W1558" s="47">
        <v>2883600</v>
      </c>
      <c r="X1558" s="47">
        <v>88000</v>
      </c>
      <c r="Y1558" s="47">
        <v>88000</v>
      </c>
      <c r="Z1558" s="47" t="s">
        <v>28</v>
      </c>
      <c r="AA1558" s="47">
        <v>4806000</v>
      </c>
      <c r="AB1558" s="47">
        <v>57700</v>
      </c>
      <c r="AC1558" s="47">
        <v>57700</v>
      </c>
      <c r="AD1558" s="47" t="s">
        <v>28</v>
      </c>
      <c r="AE1558" s="47" t="s">
        <v>5416</v>
      </c>
      <c r="AF1558" s="45" t="s">
        <v>5416</v>
      </c>
      <c r="AG1558" s="52"/>
      <c r="AH1558" s="46"/>
      <c r="AI1558" t="e">
        <f>E1558&amp;H1558&amp;I1558&amp;J1558&amp;K1558&amp;M1558&amp;#REF!&amp;#REF!&amp;N1558&amp;O1558&amp;P1558&amp;Q1558&amp;R1558&amp;S1558&amp;T1558&amp;U1558&amp;V1558</f>
        <v>#REF!</v>
      </c>
      <c r="AJ1558" t="str">
        <f>IF(E1558="","",IFERROR(IF(MATCH(E1558,#REF!,0),"O","X"),"X"))</f>
        <v>X</v>
      </c>
    </row>
    <row r="1559" spans="1:36">
      <c r="A1559" s="6" t="s">
        <v>1282</v>
      </c>
      <c r="B1559" s="6">
        <v>157</v>
      </c>
      <c r="C1559" s="6" t="s">
        <v>1439</v>
      </c>
      <c r="D1559" s="6" t="s">
        <v>30</v>
      </c>
      <c r="E1559" s="6" t="s">
        <v>6325</v>
      </c>
      <c r="F1559" s="6" t="e">
        <f>VLOOKUP(E1559,'홈플러스-업데이트'!E161:E2441,1,0)</f>
        <v>#N/A</v>
      </c>
      <c r="G1559" s="14">
        <v>8540000</v>
      </c>
      <c r="H1559" s="6" t="s">
        <v>48</v>
      </c>
      <c r="I1559" s="6" t="s">
        <v>323</v>
      </c>
      <c r="J1559" s="6" t="s">
        <v>60</v>
      </c>
      <c r="K1559" s="6" t="s">
        <v>324</v>
      </c>
      <c r="L1559" s="24">
        <v>0</v>
      </c>
      <c r="M1559" s="44" t="s">
        <v>28</v>
      </c>
      <c r="N1559" s="44" t="s">
        <v>28</v>
      </c>
      <c r="O1559" s="44" t="s">
        <v>28</v>
      </c>
      <c r="P1559" s="44" t="s">
        <v>28</v>
      </c>
      <c r="Q1559" s="44" t="s">
        <v>28</v>
      </c>
      <c r="R1559" s="44" t="s">
        <v>28</v>
      </c>
      <c r="S1559" s="44" t="s">
        <v>28</v>
      </c>
      <c r="T1559" s="44">
        <v>135500</v>
      </c>
      <c r="U1559" s="44">
        <v>135500</v>
      </c>
      <c r="V1559" s="47" t="s">
        <v>28</v>
      </c>
      <c r="W1559" s="47">
        <v>2926800</v>
      </c>
      <c r="X1559" s="47">
        <v>89300</v>
      </c>
      <c r="Y1559" s="47">
        <v>89300</v>
      </c>
      <c r="Z1559" s="47" t="s">
        <v>28</v>
      </c>
      <c r="AA1559" s="47">
        <v>4878000</v>
      </c>
      <c r="AB1559" s="47">
        <v>58600</v>
      </c>
      <c r="AC1559" s="47">
        <v>58600</v>
      </c>
      <c r="AD1559" s="47" t="s">
        <v>28</v>
      </c>
      <c r="AE1559" s="47" t="s">
        <v>5416</v>
      </c>
      <c r="AF1559" s="45" t="s">
        <v>5416</v>
      </c>
      <c r="AG1559" s="52"/>
      <c r="AH1559" s="46"/>
      <c r="AI1559" t="e">
        <f>E1559&amp;H1559&amp;I1559&amp;J1559&amp;K1559&amp;M1559&amp;#REF!&amp;#REF!&amp;N1559&amp;O1559&amp;P1559&amp;Q1559&amp;R1559&amp;S1559&amp;T1559&amp;U1559&amp;V1559</f>
        <v>#REF!</v>
      </c>
      <c r="AJ1559" t="str">
        <f>IF(E1559="","",IFERROR(IF(MATCH(E1559,#REF!,0),"O","X"),"X"))</f>
        <v>X</v>
      </c>
    </row>
    <row r="1560" spans="1:36">
      <c r="A1560" s="6" t="s">
        <v>1282</v>
      </c>
      <c r="B1560" s="6">
        <v>158</v>
      </c>
      <c r="C1560" s="6" t="s">
        <v>1440</v>
      </c>
      <c r="D1560" s="6" t="s">
        <v>30</v>
      </c>
      <c r="E1560" s="6" t="s">
        <v>6325</v>
      </c>
      <c r="F1560" s="6" t="e">
        <f>VLOOKUP(E1560,'홈플러스-업데이트'!E162:E2442,1,0)</f>
        <v>#N/A</v>
      </c>
      <c r="G1560" s="14">
        <v>8540000</v>
      </c>
      <c r="H1560" s="6" t="s">
        <v>48</v>
      </c>
      <c r="I1560" s="6" t="s">
        <v>5383</v>
      </c>
      <c r="J1560" s="6" t="s">
        <v>60</v>
      </c>
      <c r="K1560" s="6" t="s">
        <v>5384</v>
      </c>
      <c r="L1560" s="24">
        <v>0</v>
      </c>
      <c r="M1560" s="44" t="s">
        <v>28</v>
      </c>
      <c r="N1560" s="44" t="s">
        <v>28</v>
      </c>
      <c r="O1560" s="44" t="s">
        <v>28</v>
      </c>
      <c r="P1560" s="44" t="s">
        <v>28</v>
      </c>
      <c r="Q1560" s="44">
        <v>163300</v>
      </c>
      <c r="R1560" s="44">
        <v>163300</v>
      </c>
      <c r="S1560" s="44" t="s">
        <v>28</v>
      </c>
      <c r="T1560" s="44" t="s">
        <v>28</v>
      </c>
      <c r="U1560" s="44" t="s">
        <v>28</v>
      </c>
      <c r="V1560" s="47" t="s">
        <v>28</v>
      </c>
      <c r="W1560" s="47" t="s">
        <v>28</v>
      </c>
      <c r="X1560" s="47" t="s">
        <v>28</v>
      </c>
      <c r="Y1560" s="47" t="s">
        <v>28</v>
      </c>
      <c r="Z1560" s="47" t="s">
        <v>28</v>
      </c>
      <c r="AA1560" s="47" t="s">
        <v>28</v>
      </c>
      <c r="AB1560" s="47" t="s">
        <v>28</v>
      </c>
      <c r="AC1560" s="47" t="s">
        <v>28</v>
      </c>
      <c r="AD1560" s="47" t="s">
        <v>28</v>
      </c>
      <c r="AE1560" s="47" t="s">
        <v>5416</v>
      </c>
      <c r="AF1560" s="45" t="s">
        <v>5416</v>
      </c>
      <c r="AG1560" s="52"/>
      <c r="AH1560" s="46"/>
      <c r="AI1560" t="e">
        <f>E1560&amp;H1560&amp;I1560&amp;J1560&amp;K1560&amp;M1560&amp;#REF!&amp;#REF!&amp;N1560&amp;O1560&amp;P1560&amp;Q1560&amp;R1560&amp;S1560&amp;T1560&amp;U1560&amp;V1560</f>
        <v>#REF!</v>
      </c>
      <c r="AJ1560" t="str">
        <f>IF(E1560="","",IFERROR(IF(MATCH(E1560,#REF!,0),"O","X"),"X"))</f>
        <v>X</v>
      </c>
    </row>
    <row r="1561" spans="1:36">
      <c r="A1561" s="6" t="s">
        <v>1282</v>
      </c>
      <c r="B1561" s="6">
        <v>163</v>
      </c>
      <c r="C1561" s="6" t="s">
        <v>1445</v>
      </c>
      <c r="D1561" s="6" t="s">
        <v>30</v>
      </c>
      <c r="E1561" s="6" t="s">
        <v>6325</v>
      </c>
      <c r="F1561" s="6" t="e">
        <f>VLOOKUP(E1561,'홈플러스-업데이트'!E167:E2447,1,0)</f>
        <v>#N/A</v>
      </c>
      <c r="G1561" s="14">
        <v>8540000</v>
      </c>
      <c r="H1561" s="6" t="s">
        <v>48</v>
      </c>
      <c r="I1561" s="6" t="s">
        <v>5385</v>
      </c>
      <c r="J1561" s="6" t="s">
        <v>60</v>
      </c>
      <c r="K1561" s="6" t="s">
        <v>5386</v>
      </c>
      <c r="L1561" s="24">
        <v>0</v>
      </c>
      <c r="M1561" s="44" t="s">
        <v>28</v>
      </c>
      <c r="N1561" s="44">
        <v>200000</v>
      </c>
      <c r="O1561" s="44">
        <v>200000</v>
      </c>
      <c r="P1561" s="44" t="s">
        <v>28</v>
      </c>
      <c r="Q1561" s="44" t="s">
        <v>28</v>
      </c>
      <c r="R1561" s="44" t="s">
        <v>28</v>
      </c>
      <c r="S1561" s="44" t="s">
        <v>28</v>
      </c>
      <c r="T1561" s="44" t="s">
        <v>28</v>
      </c>
      <c r="U1561" s="44" t="s">
        <v>28</v>
      </c>
      <c r="V1561" s="47" t="s">
        <v>28</v>
      </c>
      <c r="W1561" s="47" t="s">
        <v>28</v>
      </c>
      <c r="X1561" s="47" t="s">
        <v>28</v>
      </c>
      <c r="Y1561" s="47" t="s">
        <v>28</v>
      </c>
      <c r="Z1561" s="47" t="s">
        <v>28</v>
      </c>
      <c r="AA1561" s="47" t="s">
        <v>28</v>
      </c>
      <c r="AB1561" s="47" t="s">
        <v>28</v>
      </c>
      <c r="AC1561" s="47" t="s">
        <v>28</v>
      </c>
      <c r="AD1561" s="47" t="s">
        <v>28</v>
      </c>
      <c r="AE1561" s="47" t="s">
        <v>5416</v>
      </c>
      <c r="AF1561" s="45" t="s">
        <v>5416</v>
      </c>
      <c r="AG1561" s="52"/>
      <c r="AH1561" s="46"/>
      <c r="AI1561" t="e">
        <f>E1561&amp;H1561&amp;I1561&amp;J1561&amp;K1561&amp;M1561&amp;#REF!&amp;#REF!&amp;N1561&amp;O1561&amp;P1561&amp;Q1561&amp;R1561&amp;S1561&amp;T1561&amp;U1561&amp;V1561</f>
        <v>#REF!</v>
      </c>
      <c r="AJ1561" t="str">
        <f>IF(E1561="","",IFERROR(IF(MATCH(E1561,#REF!,0),"O","X"),"X"))</f>
        <v>X</v>
      </c>
    </row>
    <row r="1562" spans="1:36">
      <c r="A1562" s="6" t="s">
        <v>1282</v>
      </c>
      <c r="B1562" s="6">
        <v>164</v>
      </c>
      <c r="C1562" s="6" t="s">
        <v>1446</v>
      </c>
      <c r="D1562" s="6" t="s">
        <v>30</v>
      </c>
      <c r="E1562" s="6" t="s">
        <v>6325</v>
      </c>
      <c r="F1562" s="6" t="e">
        <f>VLOOKUP(E1562,'홈플러스-업데이트'!E168:E2448,1,0)</f>
        <v>#N/A</v>
      </c>
      <c r="G1562" s="14">
        <v>8540000</v>
      </c>
      <c r="H1562" s="6" t="s">
        <v>48</v>
      </c>
      <c r="I1562" s="6" t="s">
        <v>5387</v>
      </c>
      <c r="J1562" s="6" t="s">
        <v>60</v>
      </c>
      <c r="K1562" s="6" t="s">
        <v>5388</v>
      </c>
      <c r="L1562" s="24">
        <v>0</v>
      </c>
      <c r="M1562" s="44">
        <v>269900</v>
      </c>
      <c r="N1562" s="44" t="s">
        <v>28</v>
      </c>
      <c r="O1562" s="44" t="s">
        <v>28</v>
      </c>
      <c r="P1562" s="44" t="s">
        <v>28</v>
      </c>
      <c r="Q1562" s="44" t="s">
        <v>28</v>
      </c>
      <c r="R1562" s="44" t="s">
        <v>28</v>
      </c>
      <c r="S1562" s="44" t="s">
        <v>28</v>
      </c>
      <c r="T1562" s="44" t="s">
        <v>28</v>
      </c>
      <c r="U1562" s="44" t="s">
        <v>28</v>
      </c>
      <c r="V1562" s="47" t="s">
        <v>28</v>
      </c>
      <c r="W1562" s="47" t="s">
        <v>28</v>
      </c>
      <c r="X1562" s="47" t="s">
        <v>28</v>
      </c>
      <c r="Y1562" s="47" t="s">
        <v>28</v>
      </c>
      <c r="Z1562" s="47" t="s">
        <v>28</v>
      </c>
      <c r="AA1562" s="47" t="s">
        <v>28</v>
      </c>
      <c r="AB1562" s="47" t="s">
        <v>28</v>
      </c>
      <c r="AC1562" s="47" t="s">
        <v>28</v>
      </c>
      <c r="AD1562" s="47" t="s">
        <v>28</v>
      </c>
      <c r="AE1562" s="47" t="s">
        <v>5416</v>
      </c>
      <c r="AF1562" s="45" t="s">
        <v>5416</v>
      </c>
      <c r="AG1562" s="52"/>
      <c r="AH1562" s="46"/>
      <c r="AI1562" t="e">
        <f>E1562&amp;H1562&amp;I1562&amp;J1562&amp;K1562&amp;M1562&amp;#REF!&amp;#REF!&amp;N1562&amp;O1562&amp;P1562&amp;Q1562&amp;R1562&amp;S1562&amp;T1562&amp;U1562&amp;V1562</f>
        <v>#REF!</v>
      </c>
      <c r="AJ1562" t="str">
        <f>IF(E1562="","",IFERROR(IF(MATCH(E1562,#REF!,0),"O","X"),"X"))</f>
        <v>X</v>
      </c>
    </row>
    <row r="1563" spans="1:36">
      <c r="A1563" s="6" t="s">
        <v>1282</v>
      </c>
      <c r="B1563" s="6">
        <v>149</v>
      </c>
      <c r="C1563" s="6" t="s">
        <v>1431</v>
      </c>
      <c r="D1563" s="6" t="s">
        <v>30</v>
      </c>
      <c r="E1563" s="6" t="s">
        <v>6324</v>
      </c>
      <c r="F1563" s="6" t="e">
        <f>VLOOKUP(E1563,'홈플러스-업데이트'!E153:E2433,1,0)</f>
        <v>#N/A</v>
      </c>
      <c r="G1563" s="14">
        <v>8540000</v>
      </c>
      <c r="H1563" s="6" t="s">
        <v>27</v>
      </c>
      <c r="I1563" s="6" t="s">
        <v>28</v>
      </c>
      <c r="J1563" s="6" t="s">
        <v>28</v>
      </c>
      <c r="K1563" s="6" t="s">
        <v>27</v>
      </c>
      <c r="L1563" s="24">
        <v>0</v>
      </c>
      <c r="M1563" s="44">
        <v>265900</v>
      </c>
      <c r="N1563" s="44">
        <v>197000</v>
      </c>
      <c r="O1563" s="44">
        <v>197000</v>
      </c>
      <c r="P1563" s="44" t="s">
        <v>28</v>
      </c>
      <c r="Q1563" s="44">
        <v>160800</v>
      </c>
      <c r="R1563" s="44">
        <v>160800</v>
      </c>
      <c r="S1563" s="44" t="s">
        <v>28</v>
      </c>
      <c r="T1563" s="44">
        <v>133500</v>
      </c>
      <c r="U1563" s="44">
        <v>133500</v>
      </c>
      <c r="V1563" s="47" t="s">
        <v>28</v>
      </c>
      <c r="W1563" s="47">
        <v>2883600</v>
      </c>
      <c r="X1563" s="47">
        <v>88000</v>
      </c>
      <c r="Y1563" s="47">
        <v>88000</v>
      </c>
      <c r="Z1563" s="47" t="s">
        <v>28</v>
      </c>
      <c r="AA1563" s="47">
        <v>4806000</v>
      </c>
      <c r="AB1563" s="47">
        <v>57700</v>
      </c>
      <c r="AC1563" s="47">
        <v>57700</v>
      </c>
      <c r="AD1563" s="47" t="s">
        <v>28</v>
      </c>
      <c r="AE1563" s="47" t="s">
        <v>5416</v>
      </c>
      <c r="AF1563" s="45" t="s">
        <v>5416</v>
      </c>
      <c r="AG1563" s="52"/>
      <c r="AH1563" s="46"/>
      <c r="AI1563" t="e">
        <f>E1563&amp;H1563&amp;I1563&amp;J1563&amp;K1563&amp;M1563&amp;#REF!&amp;#REF!&amp;N1563&amp;O1563&amp;P1563&amp;Q1563&amp;R1563&amp;S1563&amp;T1563&amp;U1563&amp;V1563</f>
        <v>#REF!</v>
      </c>
      <c r="AJ1563" t="str">
        <f>IF(E1563="","",IFERROR(IF(MATCH(E1563,#REF!,0),"O","X"),"X"))</f>
        <v>X</v>
      </c>
    </row>
    <row r="1564" spans="1:36">
      <c r="A1564" s="6" t="s">
        <v>1282</v>
      </c>
      <c r="B1564" s="6">
        <v>150</v>
      </c>
      <c r="C1564" s="6" t="s">
        <v>1432</v>
      </c>
      <c r="D1564" s="6" t="s">
        <v>30</v>
      </c>
      <c r="E1564" s="6" t="s">
        <v>6324</v>
      </c>
      <c r="F1564" s="6" t="e">
        <f>VLOOKUP(E1564,'홈플러스-업데이트'!E154:E2434,1,0)</f>
        <v>#N/A</v>
      </c>
      <c r="G1564" s="14">
        <v>8540000</v>
      </c>
      <c r="H1564" s="6" t="s">
        <v>48</v>
      </c>
      <c r="I1564" s="6" t="s">
        <v>323</v>
      </c>
      <c r="J1564" s="6" t="s">
        <v>60</v>
      </c>
      <c r="K1564" s="6" t="s">
        <v>324</v>
      </c>
      <c r="L1564" s="24">
        <v>0</v>
      </c>
      <c r="M1564" s="44" t="s">
        <v>28</v>
      </c>
      <c r="N1564" s="44" t="s">
        <v>28</v>
      </c>
      <c r="O1564" s="44" t="s">
        <v>28</v>
      </c>
      <c r="P1564" s="44" t="s">
        <v>28</v>
      </c>
      <c r="Q1564" s="44" t="s">
        <v>28</v>
      </c>
      <c r="R1564" s="44" t="s">
        <v>28</v>
      </c>
      <c r="S1564" s="44" t="s">
        <v>28</v>
      </c>
      <c r="T1564" s="44">
        <v>135500</v>
      </c>
      <c r="U1564" s="44">
        <v>135500</v>
      </c>
      <c r="V1564" s="47" t="s">
        <v>28</v>
      </c>
      <c r="W1564" s="47">
        <v>2926800</v>
      </c>
      <c r="X1564" s="47">
        <v>89300</v>
      </c>
      <c r="Y1564" s="47">
        <v>89300</v>
      </c>
      <c r="Z1564" s="47" t="s">
        <v>28</v>
      </c>
      <c r="AA1564" s="47">
        <v>4878000</v>
      </c>
      <c r="AB1564" s="47">
        <v>58600</v>
      </c>
      <c r="AC1564" s="47">
        <v>58600</v>
      </c>
      <c r="AD1564" s="47" t="s">
        <v>28</v>
      </c>
      <c r="AE1564" s="47" t="s">
        <v>5416</v>
      </c>
      <c r="AF1564" s="45" t="s">
        <v>5416</v>
      </c>
      <c r="AG1564" s="52"/>
      <c r="AH1564" s="46"/>
      <c r="AI1564" t="e">
        <f>E1564&amp;H1564&amp;I1564&amp;J1564&amp;K1564&amp;M1564&amp;#REF!&amp;#REF!&amp;N1564&amp;O1564&amp;P1564&amp;Q1564&amp;R1564&amp;S1564&amp;T1564&amp;U1564&amp;V1564</f>
        <v>#REF!</v>
      </c>
      <c r="AJ1564" t="str">
        <f>IF(E1564="","",IFERROR(IF(MATCH(E1564,#REF!,0),"O","X"),"X"))</f>
        <v>X</v>
      </c>
    </row>
    <row r="1565" spans="1:36">
      <c r="A1565" s="6" t="s">
        <v>1282</v>
      </c>
      <c r="B1565" s="6">
        <v>151</v>
      </c>
      <c r="C1565" s="6" t="s">
        <v>1433</v>
      </c>
      <c r="D1565" s="6" t="s">
        <v>30</v>
      </c>
      <c r="E1565" s="6" t="s">
        <v>6324</v>
      </c>
      <c r="F1565" s="6" t="e">
        <f>VLOOKUP(E1565,'홈플러스-업데이트'!E155:E2435,1,0)</f>
        <v>#N/A</v>
      </c>
      <c r="G1565" s="14">
        <v>8540000</v>
      </c>
      <c r="H1565" s="6" t="s">
        <v>48</v>
      </c>
      <c r="I1565" s="6" t="s">
        <v>5383</v>
      </c>
      <c r="J1565" s="6" t="s">
        <v>60</v>
      </c>
      <c r="K1565" s="6" t="s">
        <v>5384</v>
      </c>
      <c r="L1565" s="24">
        <v>0</v>
      </c>
      <c r="M1565" s="44" t="s">
        <v>28</v>
      </c>
      <c r="N1565" s="44" t="s">
        <v>28</v>
      </c>
      <c r="O1565" s="44" t="s">
        <v>28</v>
      </c>
      <c r="P1565" s="44" t="s">
        <v>28</v>
      </c>
      <c r="Q1565" s="44">
        <v>163300</v>
      </c>
      <c r="R1565" s="44">
        <v>163300</v>
      </c>
      <c r="S1565" s="44" t="s">
        <v>28</v>
      </c>
      <c r="T1565" s="44" t="s">
        <v>28</v>
      </c>
      <c r="U1565" s="44" t="s">
        <v>28</v>
      </c>
      <c r="V1565" s="47" t="s">
        <v>28</v>
      </c>
      <c r="W1565" s="47" t="s">
        <v>28</v>
      </c>
      <c r="X1565" s="47" t="s">
        <v>28</v>
      </c>
      <c r="Y1565" s="47" t="s">
        <v>28</v>
      </c>
      <c r="Z1565" s="47" t="s">
        <v>28</v>
      </c>
      <c r="AA1565" s="47" t="s">
        <v>28</v>
      </c>
      <c r="AB1565" s="47" t="s">
        <v>28</v>
      </c>
      <c r="AC1565" s="47" t="s">
        <v>28</v>
      </c>
      <c r="AD1565" s="47" t="s">
        <v>28</v>
      </c>
      <c r="AE1565" s="47" t="s">
        <v>5416</v>
      </c>
      <c r="AF1565" s="45" t="s">
        <v>5416</v>
      </c>
      <c r="AG1565" s="52"/>
      <c r="AH1565" s="46"/>
      <c r="AI1565" t="e">
        <f>E1565&amp;H1565&amp;I1565&amp;J1565&amp;K1565&amp;M1565&amp;#REF!&amp;#REF!&amp;N1565&amp;O1565&amp;P1565&amp;Q1565&amp;R1565&amp;S1565&amp;T1565&amp;U1565&amp;V1565</f>
        <v>#REF!</v>
      </c>
      <c r="AJ1565" t="str">
        <f>IF(E1565="","",IFERROR(IF(MATCH(E1565,#REF!,0),"O","X"),"X"))</f>
        <v>X</v>
      </c>
    </row>
    <row r="1566" spans="1:36">
      <c r="A1566" s="6" t="s">
        <v>1282</v>
      </c>
      <c r="B1566" s="6">
        <v>152</v>
      </c>
      <c r="C1566" s="6" t="s">
        <v>1434</v>
      </c>
      <c r="D1566" s="6" t="s">
        <v>30</v>
      </c>
      <c r="E1566" s="6" t="s">
        <v>6324</v>
      </c>
      <c r="F1566" s="6" t="e">
        <f>VLOOKUP(E1566,'홈플러스-업데이트'!E156:E2436,1,0)</f>
        <v>#N/A</v>
      </c>
      <c r="G1566" s="14">
        <v>8540000</v>
      </c>
      <c r="H1566" s="6" t="s">
        <v>48</v>
      </c>
      <c r="I1566" s="6" t="s">
        <v>5385</v>
      </c>
      <c r="J1566" s="6" t="s">
        <v>60</v>
      </c>
      <c r="K1566" s="6" t="s">
        <v>5386</v>
      </c>
      <c r="L1566" s="24">
        <v>0</v>
      </c>
      <c r="M1566" s="44" t="s">
        <v>28</v>
      </c>
      <c r="N1566" s="44">
        <v>200000</v>
      </c>
      <c r="O1566" s="44">
        <v>200000</v>
      </c>
      <c r="P1566" s="44" t="s">
        <v>28</v>
      </c>
      <c r="Q1566" s="44" t="s">
        <v>28</v>
      </c>
      <c r="R1566" s="44" t="s">
        <v>28</v>
      </c>
      <c r="S1566" s="44" t="s">
        <v>28</v>
      </c>
      <c r="T1566" s="44" t="s">
        <v>28</v>
      </c>
      <c r="U1566" s="44" t="s">
        <v>28</v>
      </c>
      <c r="V1566" s="47" t="s">
        <v>28</v>
      </c>
      <c r="W1566" s="47" t="s">
        <v>28</v>
      </c>
      <c r="X1566" s="47" t="s">
        <v>28</v>
      </c>
      <c r="Y1566" s="47" t="s">
        <v>28</v>
      </c>
      <c r="Z1566" s="47" t="s">
        <v>28</v>
      </c>
      <c r="AA1566" s="47" t="s">
        <v>28</v>
      </c>
      <c r="AB1566" s="47" t="s">
        <v>28</v>
      </c>
      <c r="AC1566" s="47" t="s">
        <v>28</v>
      </c>
      <c r="AD1566" s="47" t="s">
        <v>28</v>
      </c>
      <c r="AE1566" s="47" t="s">
        <v>5416</v>
      </c>
      <c r="AF1566" s="45" t="s">
        <v>5416</v>
      </c>
      <c r="AG1566" s="52"/>
      <c r="AH1566" s="46"/>
      <c r="AI1566" t="e">
        <f>E1566&amp;H1566&amp;I1566&amp;J1566&amp;K1566&amp;M1566&amp;#REF!&amp;#REF!&amp;N1566&amp;O1566&amp;P1566&amp;Q1566&amp;R1566&amp;S1566&amp;T1566&amp;U1566&amp;V1566</f>
        <v>#REF!</v>
      </c>
      <c r="AJ1566" t="str">
        <f>IF(E1566="","",IFERROR(IF(MATCH(E1566,#REF!,0),"O","X"),"X"))</f>
        <v>X</v>
      </c>
    </row>
    <row r="1567" spans="1:36">
      <c r="A1567" s="6" t="s">
        <v>1282</v>
      </c>
      <c r="B1567" s="6">
        <v>260</v>
      </c>
      <c r="C1567" s="6" t="s">
        <v>1542</v>
      </c>
      <c r="D1567" s="6" t="s">
        <v>30</v>
      </c>
      <c r="E1567" s="6" t="s">
        <v>6304</v>
      </c>
      <c r="F1567" s="6" t="e">
        <f>VLOOKUP(E1567,'홈플러스-업데이트'!E264:E2544,1,0)</f>
        <v>#N/A</v>
      </c>
      <c r="G1567" s="14">
        <v>4990000</v>
      </c>
      <c r="H1567" s="6" t="s">
        <v>27</v>
      </c>
      <c r="I1567" s="6" t="s">
        <v>28</v>
      </c>
      <c r="J1567" s="6" t="s">
        <v>28</v>
      </c>
      <c r="K1567" s="6" t="s">
        <v>27</v>
      </c>
      <c r="L1567" s="24">
        <v>0</v>
      </c>
      <c r="M1567" s="44">
        <v>156200</v>
      </c>
      <c r="N1567" s="44">
        <v>119200</v>
      </c>
      <c r="O1567" s="44">
        <v>115600</v>
      </c>
      <c r="P1567" s="44" t="s">
        <v>28</v>
      </c>
      <c r="Q1567" s="44">
        <v>97100</v>
      </c>
      <c r="R1567" s="44">
        <v>94100</v>
      </c>
      <c r="S1567" s="44" t="s">
        <v>28</v>
      </c>
      <c r="T1567" s="44">
        <v>82300</v>
      </c>
      <c r="U1567" s="44">
        <v>78100</v>
      </c>
      <c r="V1567" s="47">
        <v>79800</v>
      </c>
      <c r="W1567" s="47">
        <v>1777600</v>
      </c>
      <c r="X1567" s="47">
        <v>54200</v>
      </c>
      <c r="Y1567" s="47">
        <v>50000</v>
      </c>
      <c r="Z1567" s="47">
        <v>51700</v>
      </c>
      <c r="AA1567" s="47">
        <v>2962800</v>
      </c>
      <c r="AB1567" s="47">
        <v>35500</v>
      </c>
      <c r="AC1567" s="47">
        <v>31300</v>
      </c>
      <c r="AD1567" s="47">
        <v>33000</v>
      </c>
      <c r="AE1567" s="47" t="s">
        <v>5416</v>
      </c>
      <c r="AF1567" s="45" t="s">
        <v>5416</v>
      </c>
      <c r="AG1567" s="52"/>
      <c r="AH1567" s="46"/>
      <c r="AI1567" t="e">
        <f>E1567&amp;H1567&amp;I1567&amp;J1567&amp;K1567&amp;M1567&amp;#REF!&amp;#REF!&amp;N1567&amp;O1567&amp;P1567&amp;Q1567&amp;R1567&amp;S1567&amp;T1567&amp;U1567&amp;V1567</f>
        <v>#REF!</v>
      </c>
      <c r="AJ1567" t="str">
        <f>IF(E1567="","",IFERROR(IF(MATCH(E1567,#REF!,0),"O","X"),"X"))</f>
        <v>X</v>
      </c>
    </row>
    <row r="1568" spans="1:36">
      <c r="A1568" s="6" t="s">
        <v>1282</v>
      </c>
      <c r="B1568" s="6">
        <v>252</v>
      </c>
      <c r="C1568" s="6" t="s">
        <v>1534</v>
      </c>
      <c r="D1568" s="6" t="s">
        <v>30</v>
      </c>
      <c r="E1568" s="6" t="s">
        <v>6301</v>
      </c>
      <c r="F1568" s="6" t="str">
        <f>VLOOKUP(E1568,'홈플러스-업데이트'!E256:E2536,1,0)</f>
        <v>OLED77B5XS.AKRG</v>
      </c>
      <c r="G1568" s="14">
        <v>4990000</v>
      </c>
      <c r="H1568" s="6" t="s">
        <v>27</v>
      </c>
      <c r="I1568" s="6" t="s">
        <v>28</v>
      </c>
      <c r="J1568" s="6" t="s">
        <v>28</v>
      </c>
      <c r="K1568" s="6" t="s">
        <v>27</v>
      </c>
      <c r="L1568" s="24">
        <v>0</v>
      </c>
      <c r="M1568" s="44">
        <v>156200</v>
      </c>
      <c r="N1568" s="44">
        <v>119200</v>
      </c>
      <c r="O1568" s="44">
        <v>115600</v>
      </c>
      <c r="P1568" s="44" t="s">
        <v>28</v>
      </c>
      <c r="Q1568" s="44">
        <v>97100</v>
      </c>
      <c r="R1568" s="44">
        <v>94100</v>
      </c>
      <c r="S1568" s="44" t="s">
        <v>28</v>
      </c>
      <c r="T1568" s="44">
        <v>82300</v>
      </c>
      <c r="U1568" s="44">
        <v>78100</v>
      </c>
      <c r="V1568" s="47">
        <v>79800</v>
      </c>
      <c r="W1568" s="47">
        <v>1777600</v>
      </c>
      <c r="X1568" s="47">
        <v>54200</v>
      </c>
      <c r="Y1568" s="47">
        <v>50000</v>
      </c>
      <c r="Z1568" s="47">
        <v>51700</v>
      </c>
      <c r="AA1568" s="47">
        <v>2962800</v>
      </c>
      <c r="AB1568" s="47">
        <v>35500</v>
      </c>
      <c r="AC1568" s="47">
        <v>31300</v>
      </c>
      <c r="AD1568" s="47">
        <v>33000</v>
      </c>
      <c r="AE1568" s="47" t="s">
        <v>5416</v>
      </c>
      <c r="AF1568" s="45" t="s">
        <v>5416</v>
      </c>
      <c r="AG1568" s="52"/>
      <c r="AH1568" s="46"/>
      <c r="AI1568" t="e">
        <f>E1568&amp;H1568&amp;I1568&amp;J1568&amp;K1568&amp;M1568&amp;#REF!&amp;#REF!&amp;N1568&amp;O1568&amp;P1568&amp;Q1568&amp;R1568&amp;S1568&amp;T1568&amp;U1568&amp;V1568</f>
        <v>#REF!</v>
      </c>
      <c r="AJ1568" t="str">
        <f>IF(E1568="","",IFERROR(IF(MATCH(E1568,#REF!,0),"O","X"),"X"))</f>
        <v>X</v>
      </c>
    </row>
    <row r="1569" spans="1:36">
      <c r="A1569" s="6" t="s">
        <v>1282</v>
      </c>
      <c r="B1569" s="6">
        <v>156</v>
      </c>
      <c r="C1569" s="6" t="s">
        <v>1438</v>
      </c>
      <c r="D1569" s="6" t="s">
        <v>30</v>
      </c>
      <c r="E1569" s="6" t="s">
        <v>6322</v>
      </c>
      <c r="F1569" s="6" t="e">
        <f>VLOOKUP(E1569,'홈플러스-업데이트'!E160:E2440,1,0)</f>
        <v>#N/A</v>
      </c>
      <c r="G1569" s="14">
        <v>7570000</v>
      </c>
      <c r="H1569" s="6" t="s">
        <v>27</v>
      </c>
      <c r="I1569" s="6" t="s">
        <v>28</v>
      </c>
      <c r="J1569" s="6" t="s">
        <v>28</v>
      </c>
      <c r="K1569" s="6" t="s">
        <v>27</v>
      </c>
      <c r="L1569" s="24">
        <v>0</v>
      </c>
      <c r="M1569" s="44">
        <v>238800</v>
      </c>
      <c r="N1569" s="44">
        <v>177300</v>
      </c>
      <c r="O1569" s="44">
        <v>177300</v>
      </c>
      <c r="P1569" s="44" t="s">
        <v>28</v>
      </c>
      <c r="Q1569" s="44">
        <v>144600</v>
      </c>
      <c r="R1569" s="44">
        <v>144600</v>
      </c>
      <c r="S1569" s="44" t="s">
        <v>28</v>
      </c>
      <c r="T1569" s="44">
        <v>120200</v>
      </c>
      <c r="U1569" s="44">
        <v>120200</v>
      </c>
      <c r="V1569" s="47" t="s">
        <v>28</v>
      </c>
      <c r="W1569" s="47">
        <v>2596300</v>
      </c>
      <c r="X1569" s="47">
        <v>79200</v>
      </c>
      <c r="Y1569" s="47">
        <v>79200</v>
      </c>
      <c r="Z1569" s="47" t="s">
        <v>28</v>
      </c>
      <c r="AA1569" s="47">
        <v>4327200</v>
      </c>
      <c r="AB1569" s="47">
        <v>51900</v>
      </c>
      <c r="AC1569" s="47">
        <v>51900</v>
      </c>
      <c r="AD1569" s="47" t="s">
        <v>28</v>
      </c>
      <c r="AE1569" s="47" t="s">
        <v>5416</v>
      </c>
      <c r="AF1569" s="45" t="s">
        <v>5416</v>
      </c>
      <c r="AG1569" s="52"/>
      <c r="AH1569" s="46"/>
      <c r="AI1569" t="e">
        <f>E1569&amp;H1569&amp;I1569&amp;J1569&amp;K1569&amp;M1569&amp;#REF!&amp;#REF!&amp;N1569&amp;O1569&amp;P1569&amp;Q1569&amp;R1569&amp;S1569&amp;T1569&amp;U1569&amp;V1569</f>
        <v>#REF!</v>
      </c>
      <c r="AJ1569" t="str">
        <f>IF(E1569="","",IFERROR(IF(MATCH(E1569,#REF!,0),"O","X"),"X"))</f>
        <v>X</v>
      </c>
    </row>
    <row r="1570" spans="1:36">
      <c r="A1570" s="6" t="s">
        <v>1282</v>
      </c>
      <c r="B1570" s="6">
        <v>203</v>
      </c>
      <c r="C1570" s="6" t="s">
        <v>1485</v>
      </c>
      <c r="D1570" s="6" t="s">
        <v>30</v>
      </c>
      <c r="E1570" s="6" t="s">
        <v>6351</v>
      </c>
      <c r="F1570" s="6" t="e">
        <f>VLOOKUP(E1570,'홈플러스-업데이트'!E207:E2487,1,0)</f>
        <v>#N/A</v>
      </c>
      <c r="G1570" s="14">
        <v>7640000</v>
      </c>
      <c r="H1570" s="6" t="s">
        <v>27</v>
      </c>
      <c r="I1570" s="6" t="s">
        <v>28</v>
      </c>
      <c r="J1570" s="6" t="s">
        <v>28</v>
      </c>
      <c r="K1570" s="6" t="s">
        <v>27</v>
      </c>
      <c r="L1570" s="24">
        <v>4200</v>
      </c>
      <c r="M1570" s="44">
        <v>236600</v>
      </c>
      <c r="N1570" s="44">
        <v>174300</v>
      </c>
      <c r="O1570" s="44">
        <v>174300</v>
      </c>
      <c r="P1570" s="44" t="s">
        <v>28</v>
      </c>
      <c r="Q1570" s="44">
        <v>141500</v>
      </c>
      <c r="R1570" s="44">
        <v>141500</v>
      </c>
      <c r="S1570" s="44" t="s">
        <v>28</v>
      </c>
      <c r="T1570" s="44">
        <v>116800</v>
      </c>
      <c r="U1570" s="44">
        <v>116800</v>
      </c>
      <c r="V1570" s="47" t="s">
        <v>28</v>
      </c>
      <c r="W1570" s="47">
        <v>2613600</v>
      </c>
      <c r="X1570" s="47">
        <v>75500</v>
      </c>
      <c r="Y1570" s="47">
        <v>75500</v>
      </c>
      <c r="Z1570" s="47" t="s">
        <v>28</v>
      </c>
      <c r="AA1570" s="47">
        <v>4356000</v>
      </c>
      <c r="AB1570" s="47">
        <v>48100</v>
      </c>
      <c r="AC1570" s="47">
        <v>48100</v>
      </c>
      <c r="AD1570" s="47" t="s">
        <v>28</v>
      </c>
      <c r="AE1570" s="47" t="s">
        <v>5416</v>
      </c>
      <c r="AF1570" s="45" t="s">
        <v>5416</v>
      </c>
      <c r="AG1570" s="52"/>
      <c r="AH1570" s="46"/>
      <c r="AI1570" t="e">
        <f>E1570&amp;H1570&amp;I1570&amp;J1570&amp;K1570&amp;M1570&amp;#REF!&amp;#REF!&amp;N1570&amp;O1570&amp;P1570&amp;Q1570&amp;R1570&amp;S1570&amp;T1570&amp;U1570&amp;V1570</f>
        <v>#REF!</v>
      </c>
      <c r="AJ1570" t="str">
        <f>IF(E1570="","",IFERROR(IF(MATCH(E1570,#REF!,0),"O","X"),"X"))</f>
        <v>X</v>
      </c>
    </row>
    <row r="1571" spans="1:36">
      <c r="A1571" s="6" t="s">
        <v>1282</v>
      </c>
      <c r="B1571" s="6">
        <v>204</v>
      </c>
      <c r="C1571" s="6" t="s">
        <v>1486</v>
      </c>
      <c r="D1571" s="6" t="s">
        <v>30</v>
      </c>
      <c r="E1571" s="6" t="s">
        <v>6351</v>
      </c>
      <c r="F1571" s="6" t="e">
        <f>VLOOKUP(E1571,'홈플러스-업데이트'!E208:E2488,1,0)</f>
        <v>#N/A</v>
      </c>
      <c r="G1571" s="14">
        <v>7640000</v>
      </c>
      <c r="H1571" s="6" t="s">
        <v>48</v>
      </c>
      <c r="I1571" s="6" t="s">
        <v>323</v>
      </c>
      <c r="J1571" s="6" t="s">
        <v>60</v>
      </c>
      <c r="K1571" s="6" t="s">
        <v>324</v>
      </c>
      <c r="L1571" s="24">
        <v>4200</v>
      </c>
      <c r="M1571" s="44" t="s">
        <v>28</v>
      </c>
      <c r="N1571" s="44" t="s">
        <v>28</v>
      </c>
      <c r="O1571" s="44" t="s">
        <v>28</v>
      </c>
      <c r="P1571" s="44" t="s">
        <v>28</v>
      </c>
      <c r="Q1571" s="44" t="s">
        <v>28</v>
      </c>
      <c r="R1571" s="44" t="s">
        <v>28</v>
      </c>
      <c r="S1571" s="44" t="s">
        <v>28</v>
      </c>
      <c r="T1571" s="44">
        <v>118800</v>
      </c>
      <c r="U1571" s="44">
        <v>118800</v>
      </c>
      <c r="V1571" s="47" t="s">
        <v>28</v>
      </c>
      <c r="W1571" s="47">
        <v>2656800</v>
      </c>
      <c r="X1571" s="47">
        <v>76900</v>
      </c>
      <c r="Y1571" s="47">
        <v>76900</v>
      </c>
      <c r="Z1571" s="47" t="s">
        <v>28</v>
      </c>
      <c r="AA1571" s="47">
        <v>4428000</v>
      </c>
      <c r="AB1571" s="47">
        <v>48900</v>
      </c>
      <c r="AC1571" s="47">
        <v>48900</v>
      </c>
      <c r="AD1571" s="47" t="s">
        <v>28</v>
      </c>
      <c r="AE1571" s="47" t="s">
        <v>5416</v>
      </c>
      <c r="AF1571" s="45" t="s">
        <v>5416</v>
      </c>
      <c r="AG1571" s="52"/>
      <c r="AH1571" s="46"/>
      <c r="AI1571" t="e">
        <f>E1571&amp;H1571&amp;I1571&amp;J1571&amp;K1571&amp;M1571&amp;#REF!&amp;#REF!&amp;N1571&amp;O1571&amp;P1571&amp;Q1571&amp;R1571&amp;S1571&amp;T1571&amp;U1571&amp;V1571</f>
        <v>#REF!</v>
      </c>
      <c r="AJ1571" t="str">
        <f>IF(E1571="","",IFERROR(IF(MATCH(E1571,#REF!,0),"O","X"),"X"))</f>
        <v>X</v>
      </c>
    </row>
    <row r="1572" spans="1:36">
      <c r="A1572" s="6" t="s">
        <v>1282</v>
      </c>
      <c r="B1572" s="6">
        <v>205</v>
      </c>
      <c r="C1572" s="6" t="s">
        <v>1487</v>
      </c>
      <c r="D1572" s="6" t="s">
        <v>30</v>
      </c>
      <c r="E1572" s="6" t="s">
        <v>6351</v>
      </c>
      <c r="F1572" s="6" t="e">
        <f>VLOOKUP(E1572,'홈플러스-업데이트'!E209:E2489,1,0)</f>
        <v>#N/A</v>
      </c>
      <c r="G1572" s="14">
        <v>7640000</v>
      </c>
      <c r="H1572" s="6" t="s">
        <v>48</v>
      </c>
      <c r="I1572" s="6" t="s">
        <v>5383</v>
      </c>
      <c r="J1572" s="6" t="s">
        <v>60</v>
      </c>
      <c r="K1572" s="6" t="s">
        <v>5384</v>
      </c>
      <c r="L1572" s="24">
        <v>4200</v>
      </c>
      <c r="M1572" s="44" t="s">
        <v>28</v>
      </c>
      <c r="N1572" s="44" t="s">
        <v>28</v>
      </c>
      <c r="O1572" s="44" t="s">
        <v>28</v>
      </c>
      <c r="P1572" s="44" t="s">
        <v>28</v>
      </c>
      <c r="Q1572" s="44">
        <v>144000</v>
      </c>
      <c r="R1572" s="44">
        <v>144000</v>
      </c>
      <c r="S1572" s="44" t="s">
        <v>28</v>
      </c>
      <c r="T1572" s="44" t="s">
        <v>28</v>
      </c>
      <c r="U1572" s="44" t="s">
        <v>28</v>
      </c>
      <c r="V1572" s="47" t="s">
        <v>28</v>
      </c>
      <c r="W1572" s="47" t="s">
        <v>28</v>
      </c>
      <c r="X1572" s="47" t="s">
        <v>28</v>
      </c>
      <c r="Y1572" s="47" t="s">
        <v>28</v>
      </c>
      <c r="Z1572" s="47" t="s">
        <v>28</v>
      </c>
      <c r="AA1572" s="47" t="s">
        <v>28</v>
      </c>
      <c r="AB1572" s="47" t="s">
        <v>28</v>
      </c>
      <c r="AC1572" s="47" t="s">
        <v>28</v>
      </c>
      <c r="AD1572" s="47" t="s">
        <v>28</v>
      </c>
      <c r="AE1572" s="47" t="s">
        <v>5416</v>
      </c>
      <c r="AF1572" s="45" t="s">
        <v>5416</v>
      </c>
      <c r="AG1572" s="52"/>
      <c r="AH1572" s="46"/>
      <c r="AI1572" t="e">
        <f>E1572&amp;H1572&amp;I1572&amp;J1572&amp;K1572&amp;M1572&amp;#REF!&amp;#REF!&amp;N1572&amp;O1572&amp;P1572&amp;Q1572&amp;R1572&amp;S1572&amp;T1572&amp;U1572&amp;V1572</f>
        <v>#REF!</v>
      </c>
      <c r="AJ1572" t="str">
        <f>IF(E1572="","",IFERROR(IF(MATCH(E1572,#REF!,0),"O","X"),"X"))</f>
        <v>X</v>
      </c>
    </row>
    <row r="1573" spans="1:36">
      <c r="A1573" s="6" t="s">
        <v>1282</v>
      </c>
      <c r="B1573" s="6">
        <v>206</v>
      </c>
      <c r="C1573" s="6" t="s">
        <v>1488</v>
      </c>
      <c r="D1573" s="6" t="s">
        <v>30</v>
      </c>
      <c r="E1573" s="6" t="s">
        <v>6351</v>
      </c>
      <c r="F1573" s="6" t="e">
        <f>VLOOKUP(E1573,'홈플러스-업데이트'!E210:E2490,1,0)</f>
        <v>#N/A</v>
      </c>
      <c r="G1573" s="14">
        <v>7640000</v>
      </c>
      <c r="H1573" s="6" t="s">
        <v>48</v>
      </c>
      <c r="I1573" s="6" t="s">
        <v>5385</v>
      </c>
      <c r="J1573" s="6" t="s">
        <v>60</v>
      </c>
      <c r="K1573" s="6" t="s">
        <v>5386</v>
      </c>
      <c r="L1573" s="24">
        <v>4200</v>
      </c>
      <c r="M1573" s="44" t="s">
        <v>28</v>
      </c>
      <c r="N1573" s="44">
        <v>177300</v>
      </c>
      <c r="O1573" s="44">
        <v>177300</v>
      </c>
      <c r="P1573" s="44" t="s">
        <v>28</v>
      </c>
      <c r="Q1573" s="44" t="s">
        <v>28</v>
      </c>
      <c r="R1573" s="44" t="s">
        <v>28</v>
      </c>
      <c r="S1573" s="44" t="s">
        <v>28</v>
      </c>
      <c r="T1573" s="44" t="s">
        <v>28</v>
      </c>
      <c r="U1573" s="44" t="s">
        <v>28</v>
      </c>
      <c r="V1573" s="47" t="s">
        <v>28</v>
      </c>
      <c r="W1573" s="47" t="s">
        <v>28</v>
      </c>
      <c r="X1573" s="47" t="s">
        <v>28</v>
      </c>
      <c r="Y1573" s="47" t="s">
        <v>28</v>
      </c>
      <c r="Z1573" s="47" t="s">
        <v>28</v>
      </c>
      <c r="AA1573" s="47" t="s">
        <v>28</v>
      </c>
      <c r="AB1573" s="47" t="s">
        <v>28</v>
      </c>
      <c r="AC1573" s="47" t="s">
        <v>28</v>
      </c>
      <c r="AD1573" s="47" t="s">
        <v>28</v>
      </c>
      <c r="AE1573" s="47" t="s">
        <v>5416</v>
      </c>
      <c r="AF1573" s="45" t="s">
        <v>5416</v>
      </c>
      <c r="AG1573" s="52"/>
      <c r="AH1573" s="46"/>
      <c r="AI1573" t="e">
        <f>E1573&amp;H1573&amp;I1573&amp;J1573&amp;K1573&amp;M1573&amp;#REF!&amp;#REF!&amp;N1573&amp;O1573&amp;P1573&amp;Q1573&amp;R1573&amp;S1573&amp;T1573&amp;U1573&amp;V1573</f>
        <v>#REF!</v>
      </c>
      <c r="AJ1573" t="str">
        <f>IF(E1573="","",IFERROR(IF(MATCH(E1573,#REF!,0),"O","X"),"X"))</f>
        <v>X</v>
      </c>
    </row>
    <row r="1574" spans="1:36">
      <c r="A1574" s="6" t="s">
        <v>1282</v>
      </c>
      <c r="B1574" s="6">
        <v>200</v>
      </c>
      <c r="C1574" s="6" t="s">
        <v>1482</v>
      </c>
      <c r="D1574" s="6" t="s">
        <v>30</v>
      </c>
      <c r="E1574" s="6" t="s">
        <v>6350</v>
      </c>
      <c r="F1574" s="6" t="e">
        <f>VLOOKUP(E1574,'홈플러스-업데이트'!E204:E2484,1,0)</f>
        <v>#N/A</v>
      </c>
      <c r="G1574" s="14">
        <v>7640000</v>
      </c>
      <c r="H1574" s="6" t="s">
        <v>48</v>
      </c>
      <c r="I1574" s="6" t="s">
        <v>5383</v>
      </c>
      <c r="J1574" s="6" t="s">
        <v>60</v>
      </c>
      <c r="K1574" s="6" t="s">
        <v>5384</v>
      </c>
      <c r="L1574" s="24">
        <v>4200</v>
      </c>
      <c r="M1574" s="44" t="s">
        <v>28</v>
      </c>
      <c r="N1574" s="44" t="s">
        <v>28</v>
      </c>
      <c r="O1574" s="44" t="s">
        <v>28</v>
      </c>
      <c r="P1574" s="44" t="s">
        <v>28</v>
      </c>
      <c r="Q1574" s="44">
        <v>144000</v>
      </c>
      <c r="R1574" s="44">
        <v>144000</v>
      </c>
      <c r="S1574" s="44" t="s">
        <v>28</v>
      </c>
      <c r="T1574" s="44" t="s">
        <v>28</v>
      </c>
      <c r="U1574" s="44" t="s">
        <v>28</v>
      </c>
      <c r="V1574" s="47" t="s">
        <v>28</v>
      </c>
      <c r="W1574" s="47" t="s">
        <v>28</v>
      </c>
      <c r="X1574" s="47" t="s">
        <v>28</v>
      </c>
      <c r="Y1574" s="47" t="s">
        <v>28</v>
      </c>
      <c r="Z1574" s="47" t="s">
        <v>28</v>
      </c>
      <c r="AA1574" s="47" t="s">
        <v>28</v>
      </c>
      <c r="AB1574" s="47" t="s">
        <v>28</v>
      </c>
      <c r="AC1574" s="47" t="s">
        <v>28</v>
      </c>
      <c r="AD1574" s="47" t="s">
        <v>28</v>
      </c>
      <c r="AE1574" s="47" t="s">
        <v>5416</v>
      </c>
      <c r="AF1574" s="45" t="s">
        <v>5416</v>
      </c>
      <c r="AG1574" s="52"/>
      <c r="AH1574" s="46"/>
      <c r="AI1574" t="e">
        <f>E1574&amp;H1574&amp;I1574&amp;J1574&amp;K1574&amp;M1574&amp;#REF!&amp;#REF!&amp;N1574&amp;O1574&amp;P1574&amp;Q1574&amp;R1574&amp;S1574&amp;T1574&amp;U1574&amp;V1574</f>
        <v>#REF!</v>
      </c>
      <c r="AJ1574" t="str">
        <f>IF(E1574="","",IFERROR(IF(MATCH(E1574,#REF!,0),"O","X"),"X"))</f>
        <v>X</v>
      </c>
    </row>
    <row r="1575" spans="1:36">
      <c r="A1575" s="6" t="s">
        <v>1282</v>
      </c>
      <c r="B1575" s="6">
        <v>201</v>
      </c>
      <c r="C1575" s="6" t="s">
        <v>1483</v>
      </c>
      <c r="D1575" s="6" t="s">
        <v>30</v>
      </c>
      <c r="E1575" s="6" t="s">
        <v>6350</v>
      </c>
      <c r="F1575" s="6" t="e">
        <f>VLOOKUP(E1575,'홈플러스-업데이트'!E205:E2485,1,0)</f>
        <v>#N/A</v>
      </c>
      <c r="G1575" s="14">
        <v>7640000</v>
      </c>
      <c r="H1575" s="6" t="s">
        <v>48</v>
      </c>
      <c r="I1575" s="6" t="s">
        <v>5385</v>
      </c>
      <c r="J1575" s="6" t="s">
        <v>60</v>
      </c>
      <c r="K1575" s="6" t="s">
        <v>5386</v>
      </c>
      <c r="L1575" s="24">
        <v>4200</v>
      </c>
      <c r="M1575" s="44" t="s">
        <v>28</v>
      </c>
      <c r="N1575" s="44">
        <v>177300</v>
      </c>
      <c r="O1575" s="44">
        <v>177300</v>
      </c>
      <c r="P1575" s="44" t="s">
        <v>28</v>
      </c>
      <c r="Q1575" s="44" t="s">
        <v>28</v>
      </c>
      <c r="R1575" s="44" t="s">
        <v>28</v>
      </c>
      <c r="S1575" s="44" t="s">
        <v>28</v>
      </c>
      <c r="T1575" s="44" t="s">
        <v>28</v>
      </c>
      <c r="U1575" s="44" t="s">
        <v>28</v>
      </c>
      <c r="V1575" s="47" t="s">
        <v>28</v>
      </c>
      <c r="W1575" s="47" t="s">
        <v>28</v>
      </c>
      <c r="X1575" s="47" t="s">
        <v>28</v>
      </c>
      <c r="Y1575" s="47" t="s">
        <v>28</v>
      </c>
      <c r="Z1575" s="47" t="s">
        <v>28</v>
      </c>
      <c r="AA1575" s="47" t="s">
        <v>28</v>
      </c>
      <c r="AB1575" s="47" t="s">
        <v>28</v>
      </c>
      <c r="AC1575" s="47" t="s">
        <v>28</v>
      </c>
      <c r="AD1575" s="47" t="s">
        <v>28</v>
      </c>
      <c r="AE1575" s="47" t="s">
        <v>5416</v>
      </c>
      <c r="AF1575" s="45" t="s">
        <v>5416</v>
      </c>
      <c r="AG1575" s="52"/>
      <c r="AH1575" s="46"/>
      <c r="AI1575" t="e">
        <f>E1575&amp;H1575&amp;I1575&amp;J1575&amp;K1575&amp;M1575&amp;#REF!&amp;#REF!&amp;N1575&amp;O1575&amp;P1575&amp;Q1575&amp;R1575&amp;S1575&amp;T1575&amp;U1575&amp;V1575</f>
        <v>#REF!</v>
      </c>
      <c r="AJ1575" t="str">
        <f>IF(E1575="","",IFERROR(IF(MATCH(E1575,#REF!,0),"O","X"),"X"))</f>
        <v>X</v>
      </c>
    </row>
    <row r="1576" spans="1:36">
      <c r="A1576" s="6" t="s">
        <v>1282</v>
      </c>
      <c r="B1576" s="6">
        <v>202</v>
      </c>
      <c r="C1576" s="6" t="s">
        <v>1484</v>
      </c>
      <c r="D1576" s="6" t="s">
        <v>30</v>
      </c>
      <c r="E1576" s="6" t="s">
        <v>6350</v>
      </c>
      <c r="F1576" s="6" t="e">
        <f>VLOOKUP(E1576,'홈플러스-업데이트'!E206:E2486,1,0)</f>
        <v>#N/A</v>
      </c>
      <c r="G1576" s="14">
        <v>7640000</v>
      </c>
      <c r="H1576" s="6" t="s">
        <v>48</v>
      </c>
      <c r="I1576" s="6" t="s">
        <v>5387</v>
      </c>
      <c r="J1576" s="6" t="s">
        <v>60</v>
      </c>
      <c r="K1576" s="6" t="s">
        <v>5388</v>
      </c>
      <c r="L1576" s="24">
        <v>4200</v>
      </c>
      <c r="M1576" s="44">
        <v>240600</v>
      </c>
      <c r="N1576" s="44" t="s">
        <v>28</v>
      </c>
      <c r="O1576" s="44" t="s">
        <v>28</v>
      </c>
      <c r="P1576" s="44" t="s">
        <v>28</v>
      </c>
      <c r="Q1576" s="44" t="s">
        <v>28</v>
      </c>
      <c r="R1576" s="44" t="s">
        <v>28</v>
      </c>
      <c r="S1576" s="44" t="s">
        <v>28</v>
      </c>
      <c r="T1576" s="44" t="s">
        <v>28</v>
      </c>
      <c r="U1576" s="44" t="s">
        <v>28</v>
      </c>
      <c r="V1576" s="47" t="s">
        <v>28</v>
      </c>
      <c r="W1576" s="47" t="s">
        <v>28</v>
      </c>
      <c r="X1576" s="47" t="s">
        <v>28</v>
      </c>
      <c r="Y1576" s="47" t="s">
        <v>28</v>
      </c>
      <c r="Z1576" s="47" t="s">
        <v>28</v>
      </c>
      <c r="AA1576" s="47" t="s">
        <v>28</v>
      </c>
      <c r="AB1576" s="47" t="s">
        <v>28</v>
      </c>
      <c r="AC1576" s="47" t="s">
        <v>28</v>
      </c>
      <c r="AD1576" s="47" t="s">
        <v>28</v>
      </c>
      <c r="AE1576" s="47" t="s">
        <v>5416</v>
      </c>
      <c r="AF1576" s="45" t="s">
        <v>5416</v>
      </c>
      <c r="AG1576" s="52"/>
      <c r="AH1576" s="46"/>
      <c r="AI1576" t="e">
        <f>E1576&amp;H1576&amp;I1576&amp;J1576&amp;K1576&amp;M1576&amp;#REF!&amp;#REF!&amp;N1576&amp;O1576&amp;P1576&amp;Q1576&amp;R1576&amp;S1576&amp;T1576&amp;U1576&amp;V1576</f>
        <v>#REF!</v>
      </c>
      <c r="AJ1576" t="str">
        <f>IF(E1576="","",IFERROR(IF(MATCH(E1576,#REF!,0),"O","X"),"X"))</f>
        <v>X</v>
      </c>
    </row>
    <row r="1577" spans="1:36">
      <c r="A1577" s="6" t="s">
        <v>1282</v>
      </c>
      <c r="B1577" s="6">
        <v>208</v>
      </c>
      <c r="C1577" s="6" t="s">
        <v>1490</v>
      </c>
      <c r="D1577" s="6" t="s">
        <v>30</v>
      </c>
      <c r="E1577" s="6" t="s">
        <v>6350</v>
      </c>
      <c r="F1577" s="6" t="e">
        <f>VLOOKUP(E1577,'홈플러스-업데이트'!E212:E2492,1,0)</f>
        <v>#N/A</v>
      </c>
      <c r="G1577" s="14">
        <v>7640000</v>
      </c>
      <c r="H1577" s="6" t="s">
        <v>48</v>
      </c>
      <c r="I1577" s="6" t="s">
        <v>323</v>
      </c>
      <c r="J1577" s="6" t="s">
        <v>60</v>
      </c>
      <c r="K1577" s="6" t="s">
        <v>324</v>
      </c>
      <c r="L1577" s="24">
        <v>4200</v>
      </c>
      <c r="M1577" s="44" t="s">
        <v>28</v>
      </c>
      <c r="N1577" s="44" t="s">
        <v>28</v>
      </c>
      <c r="O1577" s="44" t="s">
        <v>28</v>
      </c>
      <c r="P1577" s="44" t="s">
        <v>28</v>
      </c>
      <c r="Q1577" s="44" t="s">
        <v>28</v>
      </c>
      <c r="R1577" s="44" t="s">
        <v>28</v>
      </c>
      <c r="S1577" s="44" t="s">
        <v>28</v>
      </c>
      <c r="T1577" s="44">
        <v>118800</v>
      </c>
      <c r="U1577" s="44">
        <v>118800</v>
      </c>
      <c r="V1577" s="47" t="s">
        <v>28</v>
      </c>
      <c r="W1577" s="47">
        <v>2656800</v>
      </c>
      <c r="X1577" s="47">
        <v>76900</v>
      </c>
      <c r="Y1577" s="47">
        <v>76900</v>
      </c>
      <c r="Z1577" s="47" t="s">
        <v>28</v>
      </c>
      <c r="AA1577" s="47">
        <v>4428000</v>
      </c>
      <c r="AB1577" s="47">
        <v>48900</v>
      </c>
      <c r="AC1577" s="47">
        <v>48900</v>
      </c>
      <c r="AD1577" s="47" t="s">
        <v>28</v>
      </c>
      <c r="AE1577" s="47" t="s">
        <v>5416</v>
      </c>
      <c r="AF1577" s="45" t="s">
        <v>5416</v>
      </c>
      <c r="AG1577" s="52"/>
      <c r="AH1577" s="46"/>
      <c r="AI1577" t="e">
        <f>E1577&amp;H1577&amp;I1577&amp;J1577&amp;K1577&amp;M1577&amp;#REF!&amp;#REF!&amp;N1577&amp;O1577&amp;P1577&amp;Q1577&amp;R1577&amp;S1577&amp;T1577&amp;U1577&amp;V1577</f>
        <v>#REF!</v>
      </c>
      <c r="AJ1577" t="str">
        <f>IF(E1577="","",IFERROR(IF(MATCH(E1577,#REF!,0),"O","X"),"X"))</f>
        <v>X</v>
      </c>
    </row>
    <row r="1578" spans="1:36">
      <c r="A1578" s="6" t="s">
        <v>1282</v>
      </c>
      <c r="B1578" s="6">
        <v>235</v>
      </c>
      <c r="C1578" s="6" t="s">
        <v>1517</v>
      </c>
      <c r="D1578" s="6" t="s">
        <v>30</v>
      </c>
      <c r="E1578" s="6" t="s">
        <v>5308</v>
      </c>
      <c r="F1578" s="6" t="e">
        <f>VLOOKUP(E1578,'홈플러스-업데이트'!E239:E2519,1,0)</f>
        <v>#N/A</v>
      </c>
      <c r="G1578" s="14">
        <v>4290000</v>
      </c>
      <c r="H1578" s="6" t="s">
        <v>27</v>
      </c>
      <c r="I1578" s="6" t="s">
        <v>28</v>
      </c>
      <c r="J1578" s="6" t="s">
        <v>28</v>
      </c>
      <c r="K1578" s="6" t="s">
        <v>27</v>
      </c>
      <c r="L1578" s="24">
        <v>0</v>
      </c>
      <c r="M1578" s="44">
        <v>155200</v>
      </c>
      <c r="N1578" s="44">
        <v>118400</v>
      </c>
      <c r="O1578" s="44">
        <v>114800</v>
      </c>
      <c r="P1578" s="44" t="s">
        <v>28</v>
      </c>
      <c r="Q1578" s="44">
        <v>96400</v>
      </c>
      <c r="R1578" s="44">
        <v>93500</v>
      </c>
      <c r="S1578" s="44" t="s">
        <v>28</v>
      </c>
      <c r="T1578" s="44">
        <v>81700</v>
      </c>
      <c r="U1578" s="44">
        <v>77600</v>
      </c>
      <c r="V1578" s="47">
        <v>79200</v>
      </c>
      <c r="W1578" s="47">
        <v>1764700</v>
      </c>
      <c r="X1578" s="47">
        <v>53800</v>
      </c>
      <c r="Y1578" s="47">
        <v>49700</v>
      </c>
      <c r="Z1578" s="47">
        <v>51300</v>
      </c>
      <c r="AA1578" s="47">
        <v>2941200</v>
      </c>
      <c r="AB1578" s="47">
        <v>35300</v>
      </c>
      <c r="AC1578" s="47">
        <v>31200</v>
      </c>
      <c r="AD1578" s="47">
        <v>32800</v>
      </c>
      <c r="AE1578" s="47" t="s">
        <v>5416</v>
      </c>
      <c r="AF1578" s="45" t="s">
        <v>5416</v>
      </c>
      <c r="AG1578" s="52"/>
      <c r="AH1578" s="46"/>
      <c r="AI1578" t="e">
        <f>E1578&amp;H1578&amp;I1578&amp;J1578&amp;K1578&amp;M1578&amp;#REF!&amp;#REF!&amp;N1578&amp;O1578&amp;P1578&amp;Q1578&amp;R1578&amp;S1578&amp;T1578&amp;U1578&amp;V1578</f>
        <v>#REF!</v>
      </c>
      <c r="AJ1578" t="str">
        <f>IF(E1578="","",IFERROR(IF(MATCH(E1578,#REF!,0),"O","X"),"X"))</f>
        <v>X</v>
      </c>
    </row>
    <row r="1579" spans="1:36">
      <c r="A1579" s="6" t="s">
        <v>1282</v>
      </c>
      <c r="B1579" s="6">
        <v>228</v>
      </c>
      <c r="C1579" s="6" t="s">
        <v>1510</v>
      </c>
      <c r="D1579" s="6" t="s">
        <v>30</v>
      </c>
      <c r="E1579" s="6" t="s">
        <v>5307</v>
      </c>
      <c r="F1579" s="6" t="e">
        <f>VLOOKUP(E1579,'홈플러스-업데이트'!E232:E2512,1,0)</f>
        <v>#N/A</v>
      </c>
      <c r="G1579" s="14">
        <v>4290000</v>
      </c>
      <c r="H1579" s="6" t="s">
        <v>27</v>
      </c>
      <c r="I1579" s="6" t="s">
        <v>28</v>
      </c>
      <c r="J1579" s="6" t="s">
        <v>28</v>
      </c>
      <c r="K1579" s="6" t="s">
        <v>27</v>
      </c>
      <c r="L1579" s="24">
        <v>0</v>
      </c>
      <c r="M1579" s="44">
        <v>155200</v>
      </c>
      <c r="N1579" s="44">
        <v>118400</v>
      </c>
      <c r="O1579" s="44">
        <v>114800</v>
      </c>
      <c r="P1579" s="44" t="s">
        <v>28</v>
      </c>
      <c r="Q1579" s="44">
        <v>96400</v>
      </c>
      <c r="R1579" s="44">
        <v>93500</v>
      </c>
      <c r="S1579" s="44" t="s">
        <v>28</v>
      </c>
      <c r="T1579" s="44">
        <v>81700</v>
      </c>
      <c r="U1579" s="44">
        <v>77600</v>
      </c>
      <c r="V1579" s="47">
        <v>79200</v>
      </c>
      <c r="W1579" s="47">
        <v>1764700</v>
      </c>
      <c r="X1579" s="47">
        <v>53800</v>
      </c>
      <c r="Y1579" s="47">
        <v>49700</v>
      </c>
      <c r="Z1579" s="47">
        <v>51300</v>
      </c>
      <c r="AA1579" s="47">
        <v>2941200</v>
      </c>
      <c r="AB1579" s="47">
        <v>35300</v>
      </c>
      <c r="AC1579" s="47">
        <v>31200</v>
      </c>
      <c r="AD1579" s="47">
        <v>32800</v>
      </c>
      <c r="AE1579" s="47" t="s">
        <v>5416</v>
      </c>
      <c r="AF1579" s="45" t="s">
        <v>5416</v>
      </c>
      <c r="AG1579" s="52"/>
      <c r="AH1579" s="46"/>
      <c r="AI1579" t="e">
        <f>E1579&amp;H1579&amp;I1579&amp;J1579&amp;K1579&amp;M1579&amp;#REF!&amp;#REF!&amp;N1579&amp;O1579&amp;P1579&amp;Q1579&amp;R1579&amp;S1579&amp;T1579&amp;U1579&amp;V1579</f>
        <v>#REF!</v>
      </c>
      <c r="AJ1579" t="str">
        <f>IF(E1579="","",IFERROR(IF(MATCH(E1579,#REF!,0),"O","X"),"X"))</f>
        <v>X</v>
      </c>
    </row>
    <row r="1580" spans="1:36">
      <c r="A1580" s="6" t="s">
        <v>1282</v>
      </c>
      <c r="B1580" s="6">
        <v>12</v>
      </c>
      <c r="C1580" s="6" t="s">
        <v>1294</v>
      </c>
      <c r="D1580" s="6" t="s">
        <v>30</v>
      </c>
      <c r="E1580" s="6" t="s">
        <v>6321</v>
      </c>
      <c r="F1580" s="6" t="str">
        <f>VLOOKUP(E1580,'홈플러스-업데이트'!E16:E2296,1,0)</f>
        <v>OLED65G5KWX.AKRG</v>
      </c>
      <c r="G1580" s="14">
        <v>5960000</v>
      </c>
      <c r="H1580" s="6" t="s">
        <v>27</v>
      </c>
      <c r="I1580" s="6" t="s">
        <v>28</v>
      </c>
      <c r="J1580" s="6" t="s">
        <v>28</v>
      </c>
      <c r="K1580" s="6" t="s">
        <v>27</v>
      </c>
      <c r="L1580" s="24">
        <v>0</v>
      </c>
      <c r="M1580" s="44">
        <v>193300</v>
      </c>
      <c r="N1580" s="44">
        <v>143400</v>
      </c>
      <c r="O1580" s="44">
        <v>143400</v>
      </c>
      <c r="P1580" s="44" t="s">
        <v>28</v>
      </c>
      <c r="Q1580" s="44">
        <v>116900</v>
      </c>
      <c r="R1580" s="44">
        <v>116900</v>
      </c>
      <c r="S1580" s="44" t="s">
        <v>28</v>
      </c>
      <c r="T1580" s="44">
        <v>97000</v>
      </c>
      <c r="U1580" s="44">
        <v>97000</v>
      </c>
      <c r="V1580" s="47" t="s">
        <v>28</v>
      </c>
      <c r="W1580" s="47">
        <v>2095200</v>
      </c>
      <c r="X1580" s="47">
        <v>63900</v>
      </c>
      <c r="Y1580" s="47">
        <v>63900</v>
      </c>
      <c r="Z1580" s="47" t="s">
        <v>28</v>
      </c>
      <c r="AA1580" s="47">
        <v>3492000</v>
      </c>
      <c r="AB1580" s="47">
        <v>41900</v>
      </c>
      <c r="AC1580" s="47">
        <v>41900</v>
      </c>
      <c r="AD1580" s="47" t="s">
        <v>28</v>
      </c>
      <c r="AE1580" s="47" t="s">
        <v>5416</v>
      </c>
      <c r="AF1580" s="45" t="s">
        <v>5416</v>
      </c>
      <c r="AG1580" s="52"/>
      <c r="AH1580" s="46"/>
      <c r="AI1580" t="e">
        <f>E1580&amp;H1580&amp;I1580&amp;J1580&amp;K1580&amp;M1580&amp;#REF!&amp;#REF!&amp;N1580&amp;O1580&amp;P1580&amp;Q1580&amp;R1580&amp;S1580&amp;T1580&amp;U1580&amp;V1580</f>
        <v>#REF!</v>
      </c>
      <c r="AJ1580" t="str">
        <f>IF(E1580="","",IFERROR(IF(MATCH(E1580,#REF!,0),"O","X"),"X"))</f>
        <v>X</v>
      </c>
    </row>
    <row r="1581" spans="1:36">
      <c r="A1581" s="6" t="s">
        <v>1282</v>
      </c>
      <c r="B1581" s="6">
        <v>134</v>
      </c>
      <c r="C1581" s="6" t="s">
        <v>1416</v>
      </c>
      <c r="D1581" s="6" t="s">
        <v>30</v>
      </c>
      <c r="E1581" s="6" t="s">
        <v>4630</v>
      </c>
      <c r="F1581" s="6" t="e">
        <f>VLOOKUP(E1581,'홈플러스-업데이트'!E138:E2418,1,0)</f>
        <v>#N/A</v>
      </c>
      <c r="G1581" s="14">
        <v>4790000</v>
      </c>
      <c r="H1581" s="6" t="s">
        <v>27</v>
      </c>
      <c r="I1581" s="6" t="s">
        <v>28</v>
      </c>
      <c r="J1581" s="6" t="s">
        <v>28</v>
      </c>
      <c r="K1581" s="6" t="s">
        <v>27</v>
      </c>
      <c r="L1581" s="24">
        <v>0</v>
      </c>
      <c r="M1581" s="44">
        <v>149900</v>
      </c>
      <c r="N1581" s="44">
        <v>114500</v>
      </c>
      <c r="O1581" s="44">
        <v>111000</v>
      </c>
      <c r="P1581" s="44" t="s">
        <v>28</v>
      </c>
      <c r="Q1581" s="44">
        <v>93200</v>
      </c>
      <c r="R1581" s="44">
        <v>90400</v>
      </c>
      <c r="S1581" s="44" t="s">
        <v>28</v>
      </c>
      <c r="T1581" s="44">
        <v>79000</v>
      </c>
      <c r="U1581" s="44">
        <v>75000</v>
      </c>
      <c r="V1581" s="47">
        <v>76600</v>
      </c>
      <c r="W1581" s="47">
        <v>1706400</v>
      </c>
      <c r="X1581" s="47">
        <v>52100</v>
      </c>
      <c r="Y1581" s="47">
        <v>48100</v>
      </c>
      <c r="Z1581" s="47">
        <v>49700</v>
      </c>
      <c r="AA1581" s="47">
        <v>2844000</v>
      </c>
      <c r="AB1581" s="47">
        <v>34100</v>
      </c>
      <c r="AC1581" s="47">
        <v>30100</v>
      </c>
      <c r="AD1581" s="47">
        <v>31700</v>
      </c>
      <c r="AE1581" s="47" t="s">
        <v>5416</v>
      </c>
      <c r="AF1581" s="45" t="s">
        <v>5416</v>
      </c>
      <c r="AG1581" s="52"/>
      <c r="AH1581" s="46"/>
      <c r="AI1581" t="e">
        <f>E1581&amp;H1581&amp;I1581&amp;J1581&amp;K1581&amp;M1581&amp;#REF!&amp;#REF!&amp;N1581&amp;O1581&amp;P1581&amp;Q1581&amp;R1581&amp;S1581&amp;T1581&amp;U1581&amp;V1581</f>
        <v>#REF!</v>
      </c>
      <c r="AJ1581" t="str">
        <f>IF(E1581="","",IFERROR(IF(MATCH(E1581,#REF!,0),"O","X"),"X"))</f>
        <v>X</v>
      </c>
    </row>
    <row r="1582" spans="1:36">
      <c r="A1582" s="6" t="s">
        <v>1282</v>
      </c>
      <c r="B1582" s="6">
        <v>167</v>
      </c>
      <c r="C1582" s="6" t="s">
        <v>1449</v>
      </c>
      <c r="D1582" s="6" t="s">
        <v>30</v>
      </c>
      <c r="E1582" s="6" t="s">
        <v>6320</v>
      </c>
      <c r="F1582" s="6" t="e">
        <f>VLOOKUP(E1582,'홈플러스-업데이트'!E171:E2451,1,0)</f>
        <v>#N/A</v>
      </c>
      <c r="G1582" s="14">
        <v>5960000</v>
      </c>
      <c r="H1582" s="6" t="s">
        <v>27</v>
      </c>
      <c r="I1582" s="6" t="s">
        <v>28</v>
      </c>
      <c r="J1582" s="6" t="s">
        <v>28</v>
      </c>
      <c r="K1582" s="6" t="s">
        <v>27</v>
      </c>
      <c r="L1582" s="24">
        <v>0</v>
      </c>
      <c r="M1582" s="44">
        <v>193300</v>
      </c>
      <c r="N1582" s="44">
        <v>143400</v>
      </c>
      <c r="O1582" s="44">
        <v>143400</v>
      </c>
      <c r="P1582" s="44" t="s">
        <v>28</v>
      </c>
      <c r="Q1582" s="44">
        <v>116900</v>
      </c>
      <c r="R1582" s="44">
        <v>116900</v>
      </c>
      <c r="S1582" s="44" t="s">
        <v>28</v>
      </c>
      <c r="T1582" s="44">
        <v>97000</v>
      </c>
      <c r="U1582" s="44">
        <v>97000</v>
      </c>
      <c r="V1582" s="47" t="s">
        <v>28</v>
      </c>
      <c r="W1582" s="47">
        <v>2095200</v>
      </c>
      <c r="X1582" s="47">
        <v>63900</v>
      </c>
      <c r="Y1582" s="47">
        <v>63900</v>
      </c>
      <c r="Z1582" s="47" t="s">
        <v>28</v>
      </c>
      <c r="AA1582" s="47">
        <v>3492000</v>
      </c>
      <c r="AB1582" s="47">
        <v>41900</v>
      </c>
      <c r="AC1582" s="47">
        <v>41900</v>
      </c>
      <c r="AD1582" s="47" t="s">
        <v>28</v>
      </c>
      <c r="AE1582" s="47" t="s">
        <v>5416</v>
      </c>
      <c r="AF1582" s="45" t="s">
        <v>5416</v>
      </c>
      <c r="AG1582" s="52"/>
      <c r="AH1582" s="46"/>
      <c r="AI1582" t="e">
        <f>E1582&amp;H1582&amp;I1582&amp;J1582&amp;K1582&amp;M1582&amp;#REF!&amp;#REF!&amp;N1582&amp;O1582&amp;P1582&amp;Q1582&amp;R1582&amp;S1582&amp;T1582&amp;U1582&amp;V1582</f>
        <v>#REF!</v>
      </c>
      <c r="AJ1582" t="str">
        <f>IF(E1582="","",IFERROR(IF(MATCH(E1582,#REF!,0),"O","X"),"X"))</f>
        <v>X</v>
      </c>
    </row>
    <row r="1583" spans="1:36">
      <c r="A1583" s="6" t="s">
        <v>1282</v>
      </c>
      <c r="B1583" s="6">
        <v>135</v>
      </c>
      <c r="C1583" s="6" t="s">
        <v>1417</v>
      </c>
      <c r="D1583" s="6" t="s">
        <v>30</v>
      </c>
      <c r="E1583" s="6" t="s">
        <v>4629</v>
      </c>
      <c r="F1583" s="6" t="e">
        <f>VLOOKUP(E1583,'홈플러스-업데이트'!E139:E2419,1,0)</f>
        <v>#N/A</v>
      </c>
      <c r="G1583" s="14">
        <v>4790000</v>
      </c>
      <c r="H1583" s="6" t="s">
        <v>27</v>
      </c>
      <c r="I1583" s="6" t="s">
        <v>28</v>
      </c>
      <c r="J1583" s="6" t="s">
        <v>28</v>
      </c>
      <c r="K1583" s="6" t="s">
        <v>27</v>
      </c>
      <c r="L1583" s="24">
        <v>0</v>
      </c>
      <c r="M1583" s="44">
        <v>149900</v>
      </c>
      <c r="N1583" s="44">
        <v>114500</v>
      </c>
      <c r="O1583" s="44">
        <v>111000</v>
      </c>
      <c r="P1583" s="44" t="s">
        <v>28</v>
      </c>
      <c r="Q1583" s="44">
        <v>93200</v>
      </c>
      <c r="R1583" s="44">
        <v>90400</v>
      </c>
      <c r="S1583" s="44" t="s">
        <v>28</v>
      </c>
      <c r="T1583" s="44">
        <v>79000</v>
      </c>
      <c r="U1583" s="44">
        <v>75000</v>
      </c>
      <c r="V1583" s="47">
        <v>76600</v>
      </c>
      <c r="W1583" s="47">
        <v>1706400</v>
      </c>
      <c r="X1583" s="47">
        <v>52100</v>
      </c>
      <c r="Y1583" s="47">
        <v>48100</v>
      </c>
      <c r="Z1583" s="47">
        <v>49700</v>
      </c>
      <c r="AA1583" s="47">
        <v>2844000</v>
      </c>
      <c r="AB1583" s="47">
        <v>34100</v>
      </c>
      <c r="AC1583" s="47">
        <v>30100</v>
      </c>
      <c r="AD1583" s="47">
        <v>31700</v>
      </c>
      <c r="AE1583" s="47" t="s">
        <v>5416</v>
      </c>
      <c r="AF1583" s="45" t="s">
        <v>5416</v>
      </c>
      <c r="AG1583" s="52"/>
      <c r="AH1583" s="46"/>
      <c r="AI1583" t="e">
        <f>E1583&amp;H1583&amp;I1583&amp;J1583&amp;K1583&amp;M1583&amp;#REF!&amp;#REF!&amp;N1583&amp;O1583&amp;P1583&amp;Q1583&amp;R1583&amp;S1583&amp;T1583&amp;U1583&amp;V1583</f>
        <v>#REF!</v>
      </c>
      <c r="AJ1583" t="str">
        <f>IF(E1583="","",IFERROR(IF(MATCH(E1583,#REF!,0),"O","X"),"X"))</f>
        <v>X</v>
      </c>
    </row>
    <row r="1584" spans="1:36">
      <c r="A1584" s="6" t="s">
        <v>1282</v>
      </c>
      <c r="B1584" s="6">
        <v>136</v>
      </c>
      <c r="C1584" s="6" t="s">
        <v>1418</v>
      </c>
      <c r="D1584" s="6" t="s">
        <v>30</v>
      </c>
      <c r="E1584" s="6" t="s">
        <v>4628</v>
      </c>
      <c r="F1584" s="6" t="e">
        <f>VLOOKUP(E1584,'홈플러스-업데이트'!E140:E2420,1,0)</f>
        <v>#N/A</v>
      </c>
      <c r="G1584" s="14">
        <v>4790000</v>
      </c>
      <c r="H1584" s="6" t="s">
        <v>27</v>
      </c>
      <c r="I1584" s="6" t="s">
        <v>28</v>
      </c>
      <c r="J1584" s="6" t="s">
        <v>28</v>
      </c>
      <c r="K1584" s="6" t="s">
        <v>27</v>
      </c>
      <c r="L1584" s="24">
        <v>0</v>
      </c>
      <c r="M1584" s="44">
        <v>149900</v>
      </c>
      <c r="N1584" s="44">
        <v>114500</v>
      </c>
      <c r="O1584" s="44">
        <v>111000</v>
      </c>
      <c r="P1584" s="44" t="s">
        <v>28</v>
      </c>
      <c r="Q1584" s="44">
        <v>93200</v>
      </c>
      <c r="R1584" s="44">
        <v>90400</v>
      </c>
      <c r="S1584" s="44" t="s">
        <v>28</v>
      </c>
      <c r="T1584" s="44">
        <v>79000</v>
      </c>
      <c r="U1584" s="44">
        <v>75000</v>
      </c>
      <c r="V1584" s="47">
        <v>76600</v>
      </c>
      <c r="W1584" s="47">
        <v>1706400</v>
      </c>
      <c r="X1584" s="47">
        <v>52100</v>
      </c>
      <c r="Y1584" s="47">
        <v>48100</v>
      </c>
      <c r="Z1584" s="47">
        <v>49700</v>
      </c>
      <c r="AA1584" s="47">
        <v>2844000</v>
      </c>
      <c r="AB1584" s="47">
        <v>34100</v>
      </c>
      <c r="AC1584" s="47">
        <v>30100</v>
      </c>
      <c r="AD1584" s="47">
        <v>31700</v>
      </c>
      <c r="AE1584" s="47" t="s">
        <v>5416</v>
      </c>
      <c r="AF1584" s="45" t="s">
        <v>5416</v>
      </c>
      <c r="AG1584" s="52"/>
      <c r="AH1584" s="46"/>
      <c r="AI1584" t="e">
        <f>E1584&amp;H1584&amp;I1584&amp;J1584&amp;K1584&amp;M1584&amp;#REF!&amp;#REF!&amp;N1584&amp;O1584&amp;P1584&amp;Q1584&amp;R1584&amp;S1584&amp;T1584&amp;U1584&amp;V1584</f>
        <v>#REF!</v>
      </c>
      <c r="AJ1584" t="str">
        <f>IF(E1584="","",IFERROR(IF(MATCH(E1584,#REF!,0),"O","X"),"X"))</f>
        <v>X</v>
      </c>
    </row>
    <row r="1585" spans="1:36">
      <c r="A1585" s="6" t="s">
        <v>1282</v>
      </c>
      <c r="B1585" s="6">
        <v>137</v>
      </c>
      <c r="C1585" s="6" t="s">
        <v>1419</v>
      </c>
      <c r="D1585" s="6" t="s">
        <v>30</v>
      </c>
      <c r="E1585" s="6" t="s">
        <v>272</v>
      </c>
      <c r="F1585" s="6" t="e">
        <f>VLOOKUP(E1585,'홈플러스-업데이트'!E141:E2421,1,0)</f>
        <v>#N/A</v>
      </c>
      <c r="G1585" s="14">
        <v>4090000</v>
      </c>
      <c r="H1585" s="6" t="s">
        <v>27</v>
      </c>
      <c r="I1585" s="6" t="s">
        <v>28</v>
      </c>
      <c r="J1585" s="6" t="s">
        <v>28</v>
      </c>
      <c r="K1585" s="6" t="s">
        <v>27</v>
      </c>
      <c r="L1585" s="24">
        <v>0</v>
      </c>
      <c r="M1585" s="44">
        <v>149200</v>
      </c>
      <c r="N1585" s="44">
        <v>113900</v>
      </c>
      <c r="O1585" s="44">
        <v>110400</v>
      </c>
      <c r="P1585" s="44" t="s">
        <v>28</v>
      </c>
      <c r="Q1585" s="44">
        <v>92700</v>
      </c>
      <c r="R1585" s="44">
        <v>89900</v>
      </c>
      <c r="S1585" s="44" t="s">
        <v>28</v>
      </c>
      <c r="T1585" s="44">
        <v>78600</v>
      </c>
      <c r="U1585" s="44">
        <v>74600</v>
      </c>
      <c r="V1585" s="47">
        <v>76200</v>
      </c>
      <c r="W1585" s="47">
        <v>1697700</v>
      </c>
      <c r="X1585" s="47">
        <v>51800</v>
      </c>
      <c r="Y1585" s="47">
        <v>47800</v>
      </c>
      <c r="Z1585" s="47">
        <v>49400</v>
      </c>
      <c r="AA1585" s="47">
        <v>2829600</v>
      </c>
      <c r="AB1585" s="47">
        <v>33900</v>
      </c>
      <c r="AC1585" s="47">
        <v>29900</v>
      </c>
      <c r="AD1585" s="47">
        <v>31500</v>
      </c>
      <c r="AE1585" s="47" t="s">
        <v>5416</v>
      </c>
      <c r="AF1585" s="45" t="s">
        <v>5416</v>
      </c>
      <c r="AG1585" s="52"/>
      <c r="AH1585" s="46"/>
      <c r="AI1585" t="e">
        <f>E1585&amp;H1585&amp;I1585&amp;J1585&amp;K1585&amp;M1585&amp;#REF!&amp;#REF!&amp;N1585&amp;O1585&amp;P1585&amp;Q1585&amp;R1585&amp;S1585&amp;T1585&amp;U1585&amp;V1585</f>
        <v>#REF!</v>
      </c>
      <c r="AJ1585" t="str">
        <f>IF(E1585="","",IFERROR(IF(MATCH(E1585,#REF!,0),"O","X"),"X"))</f>
        <v>X</v>
      </c>
    </row>
    <row r="1586" spans="1:36">
      <c r="A1586" s="6" t="s">
        <v>1282</v>
      </c>
      <c r="B1586" s="6">
        <v>146</v>
      </c>
      <c r="C1586" s="6" t="s">
        <v>1428</v>
      </c>
      <c r="D1586" s="6" t="s">
        <v>30</v>
      </c>
      <c r="E1586" s="6" t="s">
        <v>270</v>
      </c>
      <c r="F1586" s="6" t="e">
        <f>VLOOKUP(E1586,'홈플러스-업데이트'!E150:E2430,1,0)</f>
        <v>#N/A</v>
      </c>
      <c r="G1586" s="14">
        <v>4090000</v>
      </c>
      <c r="H1586" s="6" t="s">
        <v>27</v>
      </c>
      <c r="I1586" s="6" t="s">
        <v>28</v>
      </c>
      <c r="J1586" s="6" t="s">
        <v>28</v>
      </c>
      <c r="K1586" s="6" t="s">
        <v>27</v>
      </c>
      <c r="L1586" s="24">
        <v>0</v>
      </c>
      <c r="M1586" s="44">
        <v>149200</v>
      </c>
      <c r="N1586" s="44">
        <v>113900</v>
      </c>
      <c r="O1586" s="44">
        <v>110400</v>
      </c>
      <c r="P1586" s="44" t="s">
        <v>28</v>
      </c>
      <c r="Q1586" s="44">
        <v>92700</v>
      </c>
      <c r="R1586" s="44">
        <v>89900</v>
      </c>
      <c r="S1586" s="44" t="s">
        <v>28</v>
      </c>
      <c r="T1586" s="44">
        <v>78600</v>
      </c>
      <c r="U1586" s="44">
        <v>74600</v>
      </c>
      <c r="V1586" s="47">
        <v>76200</v>
      </c>
      <c r="W1586" s="47">
        <v>1697700</v>
      </c>
      <c r="X1586" s="47">
        <v>51800</v>
      </c>
      <c r="Y1586" s="47">
        <v>47800</v>
      </c>
      <c r="Z1586" s="47">
        <v>49400</v>
      </c>
      <c r="AA1586" s="47">
        <v>2829600</v>
      </c>
      <c r="AB1586" s="47">
        <v>33900</v>
      </c>
      <c r="AC1586" s="47">
        <v>29900</v>
      </c>
      <c r="AD1586" s="47">
        <v>31500</v>
      </c>
      <c r="AE1586" s="47" t="s">
        <v>5416</v>
      </c>
      <c r="AF1586" s="45" t="s">
        <v>5416</v>
      </c>
      <c r="AG1586" s="52"/>
      <c r="AH1586" s="46"/>
      <c r="AI1586" t="e">
        <f>E1586&amp;H1586&amp;I1586&amp;J1586&amp;K1586&amp;M1586&amp;#REF!&amp;#REF!&amp;N1586&amp;O1586&amp;P1586&amp;Q1586&amp;R1586&amp;S1586&amp;T1586&amp;U1586&amp;V1586</f>
        <v>#REF!</v>
      </c>
      <c r="AJ1586" t="str">
        <f>IF(E1586="","",IFERROR(IF(MATCH(E1586,#REF!,0),"O","X"),"X"))</f>
        <v>X</v>
      </c>
    </row>
    <row r="1587" spans="1:36">
      <c r="A1587" s="6" t="s">
        <v>1282</v>
      </c>
      <c r="B1587" s="6">
        <v>180</v>
      </c>
      <c r="C1587" s="6" t="s">
        <v>1462</v>
      </c>
      <c r="D1587" s="6" t="s">
        <v>30</v>
      </c>
      <c r="E1587" s="6" t="s">
        <v>6319</v>
      </c>
      <c r="F1587" s="6" t="e">
        <f>VLOOKUP(E1587,'홈플러스-업데이트'!E184:E2464,1,0)</f>
        <v>#N/A</v>
      </c>
      <c r="G1587" s="14">
        <v>5460000</v>
      </c>
      <c r="H1587" s="6" t="s">
        <v>27</v>
      </c>
      <c r="I1587" s="6" t="s">
        <v>28</v>
      </c>
      <c r="J1587" s="6" t="s">
        <v>28</v>
      </c>
      <c r="K1587" s="6" t="s">
        <v>27</v>
      </c>
      <c r="L1587" s="24">
        <v>0</v>
      </c>
      <c r="M1587" s="44">
        <v>177700</v>
      </c>
      <c r="N1587" s="44">
        <v>131800</v>
      </c>
      <c r="O1587" s="44">
        <v>131800</v>
      </c>
      <c r="P1587" s="44" t="s">
        <v>28</v>
      </c>
      <c r="Q1587" s="44">
        <v>107300</v>
      </c>
      <c r="R1587" s="44">
        <v>107300</v>
      </c>
      <c r="S1587" s="44" t="s">
        <v>28</v>
      </c>
      <c r="T1587" s="44">
        <v>89100</v>
      </c>
      <c r="U1587" s="44">
        <v>89100</v>
      </c>
      <c r="V1587" s="47" t="s">
        <v>28</v>
      </c>
      <c r="W1587" s="47">
        <v>1924500</v>
      </c>
      <c r="X1587" s="47">
        <v>58700</v>
      </c>
      <c r="Y1587" s="47">
        <v>58700</v>
      </c>
      <c r="Z1587" s="47" t="s">
        <v>28</v>
      </c>
      <c r="AA1587" s="47">
        <v>3207600</v>
      </c>
      <c r="AB1587" s="47">
        <v>38500</v>
      </c>
      <c r="AC1587" s="47">
        <v>38500</v>
      </c>
      <c r="AD1587" s="47" t="s">
        <v>28</v>
      </c>
      <c r="AE1587" s="47" t="s">
        <v>5416</v>
      </c>
      <c r="AF1587" s="45" t="s">
        <v>5416</v>
      </c>
      <c r="AG1587" s="52"/>
      <c r="AH1587" s="46"/>
      <c r="AI1587" t="e">
        <f>E1587&amp;H1587&amp;I1587&amp;J1587&amp;K1587&amp;M1587&amp;#REF!&amp;#REF!&amp;N1587&amp;O1587&amp;P1587&amp;Q1587&amp;R1587&amp;S1587&amp;T1587&amp;U1587&amp;V1587</f>
        <v>#REF!</v>
      </c>
      <c r="AJ1587" t="str">
        <f>IF(E1587="","",IFERROR(IF(MATCH(E1587,#REF!,0),"O","X"),"X"))</f>
        <v>X</v>
      </c>
    </row>
    <row r="1588" spans="1:36">
      <c r="A1588" s="6" t="s">
        <v>1282</v>
      </c>
      <c r="B1588" s="6">
        <v>179</v>
      </c>
      <c r="C1588" s="6" t="s">
        <v>1461</v>
      </c>
      <c r="D1588" s="6" t="s">
        <v>30</v>
      </c>
      <c r="E1588" s="6" t="s">
        <v>6318</v>
      </c>
      <c r="F1588" s="6" t="e">
        <f>VLOOKUP(E1588,'홈플러스-업데이트'!E183:E2463,1,0)</f>
        <v>#N/A</v>
      </c>
      <c r="G1588" s="14">
        <v>5460000</v>
      </c>
      <c r="H1588" s="6" t="s">
        <v>27</v>
      </c>
      <c r="I1588" s="6" t="s">
        <v>28</v>
      </c>
      <c r="J1588" s="6" t="s">
        <v>28</v>
      </c>
      <c r="K1588" s="6" t="s">
        <v>27</v>
      </c>
      <c r="L1588" s="24">
        <v>0</v>
      </c>
      <c r="M1588" s="44">
        <v>177700</v>
      </c>
      <c r="N1588" s="44">
        <v>131800</v>
      </c>
      <c r="O1588" s="44">
        <v>131800</v>
      </c>
      <c r="P1588" s="44" t="s">
        <v>28</v>
      </c>
      <c r="Q1588" s="44">
        <v>107300</v>
      </c>
      <c r="R1588" s="44">
        <v>107300</v>
      </c>
      <c r="S1588" s="44" t="s">
        <v>28</v>
      </c>
      <c r="T1588" s="44">
        <v>89100</v>
      </c>
      <c r="U1588" s="44">
        <v>89100</v>
      </c>
      <c r="V1588" s="47" t="s">
        <v>28</v>
      </c>
      <c r="W1588" s="47">
        <v>1924500</v>
      </c>
      <c r="X1588" s="47">
        <v>58700</v>
      </c>
      <c r="Y1588" s="47">
        <v>58700</v>
      </c>
      <c r="Z1588" s="47" t="s">
        <v>28</v>
      </c>
      <c r="AA1588" s="47">
        <v>3207600</v>
      </c>
      <c r="AB1588" s="47">
        <v>38500</v>
      </c>
      <c r="AC1588" s="47">
        <v>38500</v>
      </c>
      <c r="AD1588" s="47" t="s">
        <v>28</v>
      </c>
      <c r="AE1588" s="47" t="s">
        <v>5416</v>
      </c>
      <c r="AF1588" s="45" t="s">
        <v>5416</v>
      </c>
      <c r="AG1588" s="52"/>
      <c r="AH1588" s="46"/>
      <c r="AI1588" t="e">
        <f>E1588&amp;H1588&amp;I1588&amp;J1588&amp;K1588&amp;M1588&amp;#REF!&amp;#REF!&amp;N1588&amp;O1588&amp;P1588&amp;Q1588&amp;R1588&amp;S1588&amp;T1588&amp;U1588&amp;V1588</f>
        <v>#REF!</v>
      </c>
      <c r="AJ1588" t="str">
        <f>IF(E1588="","",IFERROR(IF(MATCH(E1588,#REF!,0),"O","X"),"X"))</f>
        <v>X</v>
      </c>
    </row>
    <row r="1589" spans="1:36">
      <c r="A1589" s="6" t="s">
        <v>1282</v>
      </c>
      <c r="B1589" s="6">
        <v>181</v>
      </c>
      <c r="C1589" s="6" t="s">
        <v>1463</v>
      </c>
      <c r="D1589" s="6" t="s">
        <v>30</v>
      </c>
      <c r="E1589" s="6" t="s">
        <v>6317</v>
      </c>
      <c r="F1589" s="6" t="str">
        <f>VLOOKUP(E1589,'홈플러스-업데이트'!E185:E2465,1,0)</f>
        <v>OLED65C5FWK.AKRG</v>
      </c>
      <c r="G1589" s="14">
        <v>5330000</v>
      </c>
      <c r="H1589" s="6" t="s">
        <v>48</v>
      </c>
      <c r="I1589" s="6" t="s">
        <v>5387</v>
      </c>
      <c r="J1589" s="6" t="s">
        <v>60</v>
      </c>
      <c r="K1589" s="6" t="s">
        <v>5388</v>
      </c>
      <c r="L1589" s="24">
        <v>0</v>
      </c>
      <c r="M1589" s="44">
        <v>174600</v>
      </c>
      <c r="N1589" s="44" t="s">
        <v>28</v>
      </c>
      <c r="O1589" s="44" t="s">
        <v>28</v>
      </c>
      <c r="P1589" s="44" t="s">
        <v>28</v>
      </c>
      <c r="Q1589" s="44" t="s">
        <v>28</v>
      </c>
      <c r="R1589" s="44" t="s">
        <v>28</v>
      </c>
      <c r="S1589" s="44" t="s">
        <v>28</v>
      </c>
      <c r="T1589" s="44" t="s">
        <v>28</v>
      </c>
      <c r="U1589" s="44" t="s">
        <v>28</v>
      </c>
      <c r="V1589" s="47" t="s">
        <v>28</v>
      </c>
      <c r="W1589" s="47" t="s">
        <v>28</v>
      </c>
      <c r="X1589" s="47" t="s">
        <v>28</v>
      </c>
      <c r="Y1589" s="47" t="s">
        <v>28</v>
      </c>
      <c r="Z1589" s="47" t="s">
        <v>28</v>
      </c>
      <c r="AA1589" s="47" t="s">
        <v>28</v>
      </c>
      <c r="AB1589" s="47" t="s">
        <v>28</v>
      </c>
      <c r="AC1589" s="47" t="s">
        <v>28</v>
      </c>
      <c r="AD1589" s="47" t="s">
        <v>28</v>
      </c>
      <c r="AE1589" s="47" t="s">
        <v>5416</v>
      </c>
      <c r="AF1589" s="45" t="s">
        <v>5416</v>
      </c>
      <c r="AG1589" s="52"/>
      <c r="AH1589" s="46"/>
      <c r="AI1589" t="e">
        <f>E1589&amp;H1589&amp;I1589&amp;J1589&amp;K1589&amp;M1589&amp;#REF!&amp;#REF!&amp;N1589&amp;O1589&amp;P1589&amp;Q1589&amp;R1589&amp;S1589&amp;T1589&amp;U1589&amp;V1589</f>
        <v>#REF!</v>
      </c>
      <c r="AJ1589" t="str">
        <f>IF(E1589="","",IFERROR(IF(MATCH(E1589,#REF!,0),"O","X"),"X"))</f>
        <v>X</v>
      </c>
    </row>
    <row r="1590" spans="1:36">
      <c r="A1590" s="6" t="s">
        <v>1282</v>
      </c>
      <c r="B1590" s="6">
        <v>186</v>
      </c>
      <c r="C1590" s="6" t="s">
        <v>1468</v>
      </c>
      <c r="D1590" s="6" t="s">
        <v>30</v>
      </c>
      <c r="E1590" s="6" t="s">
        <v>6317</v>
      </c>
      <c r="F1590" s="6" t="str">
        <f>VLOOKUP(E1590,'홈플러스-업데이트'!E190:E2470,1,0)</f>
        <v>OLED65C5FWK.AKRG</v>
      </c>
      <c r="G1590" s="14">
        <v>5330000</v>
      </c>
      <c r="H1590" s="6" t="s">
        <v>27</v>
      </c>
      <c r="I1590" s="6" t="s">
        <v>28</v>
      </c>
      <c r="J1590" s="6" t="s">
        <v>28</v>
      </c>
      <c r="K1590" s="6" t="s">
        <v>27</v>
      </c>
      <c r="L1590" s="24">
        <v>0</v>
      </c>
      <c r="M1590" s="44">
        <v>170600</v>
      </c>
      <c r="N1590" s="44">
        <v>126200</v>
      </c>
      <c r="O1590" s="44">
        <v>126200</v>
      </c>
      <c r="P1590" s="44" t="s">
        <v>28</v>
      </c>
      <c r="Q1590" s="44">
        <v>103100</v>
      </c>
      <c r="R1590" s="44">
        <v>103100</v>
      </c>
      <c r="S1590" s="44" t="s">
        <v>28</v>
      </c>
      <c r="T1590" s="44">
        <v>85400</v>
      </c>
      <c r="U1590" s="44">
        <v>85400</v>
      </c>
      <c r="V1590" s="47" t="s">
        <v>28</v>
      </c>
      <c r="W1590" s="47">
        <v>1844600</v>
      </c>
      <c r="X1590" s="47">
        <v>56300</v>
      </c>
      <c r="Y1590" s="47">
        <v>56300</v>
      </c>
      <c r="Z1590" s="47" t="s">
        <v>28</v>
      </c>
      <c r="AA1590" s="47">
        <v>3074400</v>
      </c>
      <c r="AB1590" s="47">
        <v>36900</v>
      </c>
      <c r="AC1590" s="47">
        <v>36900</v>
      </c>
      <c r="AD1590" s="47" t="s">
        <v>28</v>
      </c>
      <c r="AE1590" s="47" t="s">
        <v>5416</v>
      </c>
      <c r="AF1590" s="45" t="s">
        <v>5416</v>
      </c>
      <c r="AG1590" s="52"/>
      <c r="AH1590" s="46"/>
      <c r="AI1590" t="e">
        <f>E1590&amp;H1590&amp;I1590&amp;J1590&amp;K1590&amp;M1590&amp;#REF!&amp;#REF!&amp;N1590&amp;O1590&amp;P1590&amp;Q1590&amp;R1590&amp;S1590&amp;T1590&amp;U1590&amp;V1590</f>
        <v>#REF!</v>
      </c>
      <c r="AJ1590" t="str">
        <f>IF(E1590="","",IFERROR(IF(MATCH(E1590,#REF!,0),"O","X"),"X"))</f>
        <v>X</v>
      </c>
    </row>
    <row r="1591" spans="1:36">
      <c r="A1591" s="6" t="s">
        <v>1282</v>
      </c>
      <c r="B1591" s="6">
        <v>187</v>
      </c>
      <c r="C1591" s="6" t="s">
        <v>1469</v>
      </c>
      <c r="D1591" s="6" t="s">
        <v>30</v>
      </c>
      <c r="E1591" s="6" t="s">
        <v>6317</v>
      </c>
      <c r="F1591" s="6" t="str">
        <f>VLOOKUP(E1591,'홈플러스-업데이트'!E191:E2471,1,0)</f>
        <v>OLED65C5FWK.AKRG</v>
      </c>
      <c r="G1591" s="14">
        <v>5330000</v>
      </c>
      <c r="H1591" s="6" t="s">
        <v>48</v>
      </c>
      <c r="I1591" s="6" t="s">
        <v>323</v>
      </c>
      <c r="J1591" s="6" t="s">
        <v>60</v>
      </c>
      <c r="K1591" s="6" t="s">
        <v>324</v>
      </c>
      <c r="L1591" s="24">
        <v>0</v>
      </c>
      <c r="M1591" s="44" t="s">
        <v>28</v>
      </c>
      <c r="N1591" s="44" t="s">
        <v>28</v>
      </c>
      <c r="O1591" s="44" t="s">
        <v>28</v>
      </c>
      <c r="P1591" s="44" t="s">
        <v>28</v>
      </c>
      <c r="Q1591" s="44" t="s">
        <v>28</v>
      </c>
      <c r="R1591" s="44" t="s">
        <v>28</v>
      </c>
      <c r="S1591" s="44" t="s">
        <v>28</v>
      </c>
      <c r="T1591" s="44">
        <v>87400</v>
      </c>
      <c r="U1591" s="44">
        <v>87400</v>
      </c>
      <c r="V1591" s="47" t="s">
        <v>28</v>
      </c>
      <c r="W1591" s="47">
        <v>1887800</v>
      </c>
      <c r="X1591" s="47">
        <v>57600</v>
      </c>
      <c r="Y1591" s="47">
        <v>57600</v>
      </c>
      <c r="Z1591" s="47" t="s">
        <v>28</v>
      </c>
      <c r="AA1591" s="47">
        <v>3146400</v>
      </c>
      <c r="AB1591" s="47">
        <v>37800</v>
      </c>
      <c r="AC1591" s="47">
        <v>37800</v>
      </c>
      <c r="AD1591" s="47" t="s">
        <v>28</v>
      </c>
      <c r="AE1591" s="47" t="s">
        <v>5416</v>
      </c>
      <c r="AF1591" s="45" t="s">
        <v>5416</v>
      </c>
      <c r="AG1591" s="52"/>
      <c r="AH1591" s="46"/>
      <c r="AI1591" t="e">
        <f>E1591&amp;H1591&amp;I1591&amp;J1591&amp;K1591&amp;M1591&amp;#REF!&amp;#REF!&amp;N1591&amp;O1591&amp;P1591&amp;Q1591&amp;R1591&amp;S1591&amp;T1591&amp;U1591&amp;V1591</f>
        <v>#REF!</v>
      </c>
      <c r="AJ1591" t="str">
        <f>IF(E1591="","",IFERROR(IF(MATCH(E1591,#REF!,0),"O","X"),"X"))</f>
        <v>X</v>
      </c>
    </row>
    <row r="1592" spans="1:36">
      <c r="A1592" s="6" t="s">
        <v>1282</v>
      </c>
      <c r="B1592" s="6">
        <v>188</v>
      </c>
      <c r="C1592" s="6" t="s">
        <v>1470</v>
      </c>
      <c r="D1592" s="6" t="s">
        <v>30</v>
      </c>
      <c r="E1592" s="6" t="s">
        <v>6317</v>
      </c>
      <c r="F1592" s="6" t="str">
        <f>VLOOKUP(E1592,'홈플러스-업데이트'!E192:E2472,1,0)</f>
        <v>OLED65C5FWK.AKRG</v>
      </c>
      <c r="G1592" s="14">
        <v>5330000</v>
      </c>
      <c r="H1592" s="6" t="s">
        <v>48</v>
      </c>
      <c r="I1592" s="6" t="s">
        <v>5383</v>
      </c>
      <c r="J1592" s="6" t="s">
        <v>60</v>
      </c>
      <c r="K1592" s="6" t="s">
        <v>5384</v>
      </c>
      <c r="L1592" s="24">
        <v>0</v>
      </c>
      <c r="M1592" s="44" t="s">
        <v>28</v>
      </c>
      <c r="N1592" s="44" t="s">
        <v>28</v>
      </c>
      <c r="O1592" s="44" t="s">
        <v>28</v>
      </c>
      <c r="P1592" s="44" t="s">
        <v>28</v>
      </c>
      <c r="Q1592" s="44">
        <v>105600</v>
      </c>
      <c r="R1592" s="44">
        <v>105600</v>
      </c>
      <c r="S1592" s="44" t="s">
        <v>28</v>
      </c>
      <c r="T1592" s="44" t="s">
        <v>28</v>
      </c>
      <c r="U1592" s="44" t="s">
        <v>28</v>
      </c>
      <c r="V1592" s="47" t="s">
        <v>28</v>
      </c>
      <c r="W1592" s="47" t="s">
        <v>28</v>
      </c>
      <c r="X1592" s="47" t="s">
        <v>28</v>
      </c>
      <c r="Y1592" s="47" t="s">
        <v>28</v>
      </c>
      <c r="Z1592" s="47" t="s">
        <v>28</v>
      </c>
      <c r="AA1592" s="47" t="s">
        <v>28</v>
      </c>
      <c r="AB1592" s="47" t="s">
        <v>28</v>
      </c>
      <c r="AC1592" s="47" t="s">
        <v>28</v>
      </c>
      <c r="AD1592" s="47" t="s">
        <v>28</v>
      </c>
      <c r="AE1592" s="47" t="s">
        <v>5416</v>
      </c>
      <c r="AF1592" s="45" t="s">
        <v>5416</v>
      </c>
      <c r="AG1592" s="52"/>
      <c r="AH1592" s="46"/>
      <c r="AI1592" t="e">
        <f>E1592&amp;H1592&amp;I1592&amp;J1592&amp;K1592&amp;M1592&amp;#REF!&amp;#REF!&amp;N1592&amp;O1592&amp;P1592&amp;Q1592&amp;R1592&amp;S1592&amp;T1592&amp;U1592&amp;V1592</f>
        <v>#REF!</v>
      </c>
      <c r="AJ1592" t="str">
        <f>IF(E1592="","",IFERROR(IF(MATCH(E1592,#REF!,0),"O","X"),"X"))</f>
        <v>X</v>
      </c>
    </row>
    <row r="1593" spans="1:36">
      <c r="A1593" s="6" t="s">
        <v>1282</v>
      </c>
      <c r="B1593" s="6">
        <v>171</v>
      </c>
      <c r="C1593" s="6" t="s">
        <v>1453</v>
      </c>
      <c r="D1593" s="6" t="s">
        <v>30</v>
      </c>
      <c r="E1593" s="6" t="s">
        <v>6316</v>
      </c>
      <c r="F1593" s="6" t="str">
        <f>VLOOKUP(E1593,'홈플러스-업데이트'!E175:E2455,1,0)</f>
        <v>OLED65C5FSK.AKRG</v>
      </c>
      <c r="G1593" s="14">
        <v>5330000</v>
      </c>
      <c r="H1593" s="6" t="s">
        <v>27</v>
      </c>
      <c r="I1593" s="6" t="s">
        <v>28</v>
      </c>
      <c r="J1593" s="6" t="s">
        <v>28</v>
      </c>
      <c r="K1593" s="6" t="s">
        <v>27</v>
      </c>
      <c r="L1593" s="24">
        <v>0</v>
      </c>
      <c r="M1593" s="44">
        <v>170600</v>
      </c>
      <c r="N1593" s="44">
        <v>126200</v>
      </c>
      <c r="O1593" s="44">
        <v>126200</v>
      </c>
      <c r="P1593" s="44" t="s">
        <v>28</v>
      </c>
      <c r="Q1593" s="44">
        <v>103100</v>
      </c>
      <c r="R1593" s="44">
        <v>103100</v>
      </c>
      <c r="S1593" s="44" t="s">
        <v>28</v>
      </c>
      <c r="T1593" s="44">
        <v>85400</v>
      </c>
      <c r="U1593" s="44">
        <v>85400</v>
      </c>
      <c r="V1593" s="47" t="s">
        <v>28</v>
      </c>
      <c r="W1593" s="47">
        <v>1844600</v>
      </c>
      <c r="X1593" s="47">
        <v>56300</v>
      </c>
      <c r="Y1593" s="47">
        <v>56300</v>
      </c>
      <c r="Z1593" s="47" t="s">
        <v>28</v>
      </c>
      <c r="AA1593" s="47">
        <v>3074400</v>
      </c>
      <c r="AB1593" s="47">
        <v>36900</v>
      </c>
      <c r="AC1593" s="47">
        <v>36900</v>
      </c>
      <c r="AD1593" s="47" t="s">
        <v>28</v>
      </c>
      <c r="AE1593" s="47" t="s">
        <v>5416</v>
      </c>
      <c r="AF1593" s="45" t="s">
        <v>5416</v>
      </c>
      <c r="AG1593" s="52"/>
      <c r="AH1593" s="46"/>
      <c r="AI1593" t="e">
        <f>E1593&amp;H1593&amp;I1593&amp;J1593&amp;K1593&amp;M1593&amp;#REF!&amp;#REF!&amp;N1593&amp;O1593&amp;P1593&amp;Q1593&amp;R1593&amp;S1593&amp;T1593&amp;U1593&amp;V1593</f>
        <v>#REF!</v>
      </c>
      <c r="AJ1593" t="str">
        <f>IF(E1593="","",IFERROR(IF(MATCH(E1593,#REF!,0),"O","X"),"X"))</f>
        <v>X</v>
      </c>
    </row>
    <row r="1594" spans="1:36">
      <c r="A1594" s="6" t="s">
        <v>1282</v>
      </c>
      <c r="B1594" s="6">
        <v>182</v>
      </c>
      <c r="C1594" s="6" t="s">
        <v>1464</v>
      </c>
      <c r="D1594" s="6" t="s">
        <v>30</v>
      </c>
      <c r="E1594" s="6" t="s">
        <v>6316</v>
      </c>
      <c r="F1594" s="6" t="e">
        <f>VLOOKUP(E1594,'홈플러스-업데이트'!E186:E2466,1,0)</f>
        <v>#N/A</v>
      </c>
      <c r="G1594" s="14">
        <v>5330000</v>
      </c>
      <c r="H1594" s="6" t="s">
        <v>48</v>
      </c>
      <c r="I1594" s="6" t="s">
        <v>323</v>
      </c>
      <c r="J1594" s="6" t="s">
        <v>60</v>
      </c>
      <c r="K1594" s="6" t="s">
        <v>324</v>
      </c>
      <c r="L1594" s="24">
        <v>0</v>
      </c>
      <c r="M1594" s="44" t="s">
        <v>28</v>
      </c>
      <c r="N1594" s="44" t="s">
        <v>28</v>
      </c>
      <c r="O1594" s="44" t="s">
        <v>28</v>
      </c>
      <c r="P1594" s="44" t="s">
        <v>28</v>
      </c>
      <c r="Q1594" s="44" t="s">
        <v>28</v>
      </c>
      <c r="R1594" s="44" t="s">
        <v>28</v>
      </c>
      <c r="S1594" s="44" t="s">
        <v>28</v>
      </c>
      <c r="T1594" s="44">
        <v>87400</v>
      </c>
      <c r="U1594" s="44">
        <v>87400</v>
      </c>
      <c r="V1594" s="47" t="s">
        <v>28</v>
      </c>
      <c r="W1594" s="47">
        <v>1887800</v>
      </c>
      <c r="X1594" s="47">
        <v>57600</v>
      </c>
      <c r="Y1594" s="47">
        <v>57600</v>
      </c>
      <c r="Z1594" s="47" t="s">
        <v>28</v>
      </c>
      <c r="AA1594" s="47">
        <v>3146400</v>
      </c>
      <c r="AB1594" s="47">
        <v>37800</v>
      </c>
      <c r="AC1594" s="47">
        <v>37800</v>
      </c>
      <c r="AD1594" s="47" t="s">
        <v>28</v>
      </c>
      <c r="AE1594" s="47" t="s">
        <v>5416</v>
      </c>
      <c r="AF1594" s="45" t="s">
        <v>5416</v>
      </c>
      <c r="AG1594" s="52"/>
      <c r="AH1594" s="46"/>
      <c r="AI1594" t="e">
        <f>E1594&amp;H1594&amp;I1594&amp;J1594&amp;K1594&amp;M1594&amp;#REF!&amp;#REF!&amp;N1594&amp;O1594&amp;P1594&amp;Q1594&amp;R1594&amp;S1594&amp;T1594&amp;U1594&amp;V1594</f>
        <v>#REF!</v>
      </c>
      <c r="AJ1594" t="str">
        <f>IF(E1594="","",IFERROR(IF(MATCH(E1594,#REF!,0),"O","X"),"X"))</f>
        <v>X</v>
      </c>
    </row>
    <row r="1595" spans="1:36">
      <c r="A1595" s="6" t="s">
        <v>1282</v>
      </c>
      <c r="B1595" s="6">
        <v>183</v>
      </c>
      <c r="C1595" s="6" t="s">
        <v>1465</v>
      </c>
      <c r="D1595" s="6" t="s">
        <v>30</v>
      </c>
      <c r="E1595" s="6" t="s">
        <v>6316</v>
      </c>
      <c r="F1595" s="6" t="e">
        <f>VLOOKUP(E1595,'홈플러스-업데이트'!E187:E2467,1,0)</f>
        <v>#N/A</v>
      </c>
      <c r="G1595" s="14">
        <v>5330000</v>
      </c>
      <c r="H1595" s="6" t="s">
        <v>48</v>
      </c>
      <c r="I1595" s="6" t="s">
        <v>5383</v>
      </c>
      <c r="J1595" s="6" t="s">
        <v>60</v>
      </c>
      <c r="K1595" s="6" t="s">
        <v>5384</v>
      </c>
      <c r="L1595" s="24">
        <v>0</v>
      </c>
      <c r="M1595" s="44" t="s">
        <v>28</v>
      </c>
      <c r="N1595" s="44" t="s">
        <v>28</v>
      </c>
      <c r="O1595" s="44" t="s">
        <v>28</v>
      </c>
      <c r="P1595" s="44" t="s">
        <v>28</v>
      </c>
      <c r="Q1595" s="44">
        <v>105600</v>
      </c>
      <c r="R1595" s="44">
        <v>105600</v>
      </c>
      <c r="S1595" s="44" t="s">
        <v>28</v>
      </c>
      <c r="T1595" s="44" t="s">
        <v>28</v>
      </c>
      <c r="U1595" s="44" t="s">
        <v>28</v>
      </c>
      <c r="V1595" s="47" t="s">
        <v>28</v>
      </c>
      <c r="W1595" s="47" t="s">
        <v>28</v>
      </c>
      <c r="X1595" s="47" t="s">
        <v>28</v>
      </c>
      <c r="Y1595" s="47" t="s">
        <v>28</v>
      </c>
      <c r="Z1595" s="47" t="s">
        <v>28</v>
      </c>
      <c r="AA1595" s="47" t="s">
        <v>28</v>
      </c>
      <c r="AB1595" s="47" t="s">
        <v>28</v>
      </c>
      <c r="AC1595" s="47" t="s">
        <v>28</v>
      </c>
      <c r="AD1595" s="47" t="s">
        <v>28</v>
      </c>
      <c r="AE1595" s="47" t="s">
        <v>5416</v>
      </c>
      <c r="AF1595" s="45" t="s">
        <v>5416</v>
      </c>
      <c r="AG1595" s="52"/>
      <c r="AH1595" s="46"/>
      <c r="AI1595" t="e">
        <f>E1595&amp;H1595&amp;I1595&amp;J1595&amp;K1595&amp;M1595&amp;#REF!&amp;#REF!&amp;N1595&amp;O1595&amp;P1595&amp;Q1595&amp;R1595&amp;S1595&amp;T1595&amp;U1595&amp;V1595</f>
        <v>#REF!</v>
      </c>
      <c r="AJ1595" t="str">
        <f>IF(E1595="","",IFERROR(IF(MATCH(E1595,#REF!,0),"O","X"),"X"))</f>
        <v>X</v>
      </c>
    </row>
    <row r="1596" spans="1:36">
      <c r="A1596" s="6" t="s">
        <v>1282</v>
      </c>
      <c r="B1596" s="6">
        <v>184</v>
      </c>
      <c r="C1596" s="6" t="s">
        <v>1466</v>
      </c>
      <c r="D1596" s="6" t="s">
        <v>30</v>
      </c>
      <c r="E1596" s="6" t="s">
        <v>6316</v>
      </c>
      <c r="F1596" s="6" t="e">
        <f>VLOOKUP(E1596,'홈플러스-업데이트'!E188:E2468,1,0)</f>
        <v>#N/A</v>
      </c>
      <c r="G1596" s="14">
        <v>5330000</v>
      </c>
      <c r="H1596" s="6" t="s">
        <v>48</v>
      </c>
      <c r="I1596" s="6" t="s">
        <v>5385</v>
      </c>
      <c r="J1596" s="6" t="s">
        <v>60</v>
      </c>
      <c r="K1596" s="6" t="s">
        <v>5386</v>
      </c>
      <c r="L1596" s="24">
        <v>0</v>
      </c>
      <c r="M1596" s="44" t="s">
        <v>28</v>
      </c>
      <c r="N1596" s="44">
        <v>129200</v>
      </c>
      <c r="O1596" s="44">
        <v>129200</v>
      </c>
      <c r="P1596" s="44" t="s">
        <v>28</v>
      </c>
      <c r="Q1596" s="44" t="s">
        <v>28</v>
      </c>
      <c r="R1596" s="44" t="s">
        <v>28</v>
      </c>
      <c r="S1596" s="44" t="s">
        <v>28</v>
      </c>
      <c r="T1596" s="44" t="s">
        <v>28</v>
      </c>
      <c r="U1596" s="44" t="s">
        <v>28</v>
      </c>
      <c r="V1596" s="47" t="s">
        <v>28</v>
      </c>
      <c r="W1596" s="47" t="s">
        <v>28</v>
      </c>
      <c r="X1596" s="47" t="s">
        <v>28</v>
      </c>
      <c r="Y1596" s="47" t="s">
        <v>28</v>
      </c>
      <c r="Z1596" s="47" t="s">
        <v>28</v>
      </c>
      <c r="AA1596" s="47" t="s">
        <v>28</v>
      </c>
      <c r="AB1596" s="47" t="s">
        <v>28</v>
      </c>
      <c r="AC1596" s="47" t="s">
        <v>28</v>
      </c>
      <c r="AD1596" s="47" t="s">
        <v>28</v>
      </c>
      <c r="AE1596" s="47" t="s">
        <v>5416</v>
      </c>
      <c r="AF1596" s="45" t="s">
        <v>5416</v>
      </c>
      <c r="AG1596" s="52"/>
      <c r="AH1596" s="46"/>
      <c r="AI1596" t="e">
        <f>E1596&amp;H1596&amp;I1596&amp;J1596&amp;K1596&amp;M1596&amp;#REF!&amp;#REF!&amp;N1596&amp;O1596&amp;P1596&amp;Q1596&amp;R1596&amp;S1596&amp;T1596&amp;U1596&amp;V1596</f>
        <v>#REF!</v>
      </c>
      <c r="AJ1596" t="str">
        <f>IF(E1596="","",IFERROR(IF(MATCH(E1596,#REF!,0),"O","X"),"X"))</f>
        <v>X</v>
      </c>
    </row>
    <row r="1597" spans="1:36">
      <c r="A1597" s="6" t="s">
        <v>1282</v>
      </c>
      <c r="B1597" s="6">
        <v>185</v>
      </c>
      <c r="C1597" s="6" t="s">
        <v>1467</v>
      </c>
      <c r="D1597" s="6" t="s">
        <v>30</v>
      </c>
      <c r="E1597" s="6" t="s">
        <v>6316</v>
      </c>
      <c r="F1597" s="6" t="e">
        <f>VLOOKUP(E1597,'홈플러스-업데이트'!E189:E2469,1,0)</f>
        <v>#N/A</v>
      </c>
      <c r="G1597" s="14">
        <v>5330000</v>
      </c>
      <c r="H1597" s="6" t="s">
        <v>48</v>
      </c>
      <c r="I1597" s="6" t="s">
        <v>5387</v>
      </c>
      <c r="J1597" s="6" t="s">
        <v>60</v>
      </c>
      <c r="K1597" s="6" t="s">
        <v>5388</v>
      </c>
      <c r="L1597" s="24">
        <v>0</v>
      </c>
      <c r="M1597" s="44">
        <v>174600</v>
      </c>
      <c r="N1597" s="44" t="s">
        <v>28</v>
      </c>
      <c r="O1597" s="44" t="s">
        <v>28</v>
      </c>
      <c r="P1597" s="44" t="s">
        <v>28</v>
      </c>
      <c r="Q1597" s="44" t="s">
        <v>28</v>
      </c>
      <c r="R1597" s="44" t="s">
        <v>28</v>
      </c>
      <c r="S1597" s="44" t="s">
        <v>28</v>
      </c>
      <c r="T1597" s="44" t="s">
        <v>28</v>
      </c>
      <c r="U1597" s="44" t="s">
        <v>28</v>
      </c>
      <c r="V1597" s="47" t="s">
        <v>28</v>
      </c>
      <c r="W1597" s="47" t="s">
        <v>28</v>
      </c>
      <c r="X1597" s="47" t="s">
        <v>28</v>
      </c>
      <c r="Y1597" s="47" t="s">
        <v>28</v>
      </c>
      <c r="Z1597" s="47" t="s">
        <v>28</v>
      </c>
      <c r="AA1597" s="47" t="s">
        <v>28</v>
      </c>
      <c r="AB1597" s="47" t="s">
        <v>28</v>
      </c>
      <c r="AC1597" s="47" t="s">
        <v>28</v>
      </c>
      <c r="AD1597" s="47" t="s">
        <v>28</v>
      </c>
      <c r="AE1597" s="47" t="s">
        <v>5416</v>
      </c>
      <c r="AF1597" s="45" t="s">
        <v>5416</v>
      </c>
      <c r="AG1597" s="52"/>
      <c r="AH1597" s="46"/>
      <c r="AI1597" t="e">
        <f>E1597&amp;H1597&amp;I1597&amp;J1597&amp;K1597&amp;M1597&amp;#REF!&amp;#REF!&amp;N1597&amp;O1597&amp;P1597&amp;Q1597&amp;R1597&amp;S1597&amp;T1597&amp;U1597&amp;V1597</f>
        <v>#REF!</v>
      </c>
      <c r="AJ1597" t="str">
        <f>IF(E1597="","",IFERROR(IF(MATCH(E1597,#REF!,0),"O","X"),"X"))</f>
        <v>X</v>
      </c>
    </row>
    <row r="1598" spans="1:36">
      <c r="A1598" s="6" t="s">
        <v>1282</v>
      </c>
      <c r="B1598" s="6">
        <v>142</v>
      </c>
      <c r="C1598" s="6" t="s">
        <v>1424</v>
      </c>
      <c r="D1598" s="6" t="s">
        <v>30</v>
      </c>
      <c r="E1598" s="6" t="s">
        <v>4626</v>
      </c>
      <c r="F1598" s="6" t="e">
        <f>VLOOKUP(E1598,'홈플러스-업데이트'!E146:E2426,1,0)</f>
        <v>#N/A</v>
      </c>
      <c r="G1598" s="14">
        <v>4090000</v>
      </c>
      <c r="H1598" s="6" t="s">
        <v>27</v>
      </c>
      <c r="I1598" s="6" t="s">
        <v>28</v>
      </c>
      <c r="J1598" s="6" t="s">
        <v>28</v>
      </c>
      <c r="K1598" s="6" t="s">
        <v>27</v>
      </c>
      <c r="L1598" s="24">
        <v>0</v>
      </c>
      <c r="M1598" s="44">
        <v>128000</v>
      </c>
      <c r="N1598" s="44">
        <v>97700</v>
      </c>
      <c r="O1598" s="44">
        <v>94700</v>
      </c>
      <c r="P1598" s="44" t="s">
        <v>28</v>
      </c>
      <c r="Q1598" s="44">
        <v>79600</v>
      </c>
      <c r="R1598" s="44">
        <v>77200</v>
      </c>
      <c r="S1598" s="44" t="s">
        <v>28</v>
      </c>
      <c r="T1598" s="44">
        <v>67400</v>
      </c>
      <c r="U1598" s="44">
        <v>64000</v>
      </c>
      <c r="V1598" s="47">
        <v>65300</v>
      </c>
      <c r="W1598" s="47">
        <v>1455800</v>
      </c>
      <c r="X1598" s="47">
        <v>44400</v>
      </c>
      <c r="Y1598" s="47">
        <v>41000</v>
      </c>
      <c r="Z1598" s="47">
        <v>42300</v>
      </c>
      <c r="AA1598" s="47">
        <v>2426400</v>
      </c>
      <c r="AB1598" s="47">
        <v>29100</v>
      </c>
      <c r="AC1598" s="47">
        <v>25700</v>
      </c>
      <c r="AD1598" s="47">
        <v>27000</v>
      </c>
      <c r="AE1598" s="47" t="s">
        <v>5416</v>
      </c>
      <c r="AF1598" s="45" t="s">
        <v>5416</v>
      </c>
      <c r="AG1598" s="52"/>
      <c r="AH1598" s="46"/>
      <c r="AI1598" t="e">
        <f>E1598&amp;H1598&amp;I1598&amp;J1598&amp;K1598&amp;M1598&amp;#REF!&amp;#REF!&amp;N1598&amp;O1598&amp;P1598&amp;Q1598&amp;R1598&amp;S1598&amp;T1598&amp;U1598&amp;V1598</f>
        <v>#REF!</v>
      </c>
      <c r="AJ1598" t="str">
        <f>IF(E1598="","",IFERROR(IF(MATCH(E1598,#REF!,0),"O","X"),"X"))</f>
        <v>X</v>
      </c>
    </row>
    <row r="1599" spans="1:36">
      <c r="A1599" s="6" t="s">
        <v>1282</v>
      </c>
      <c r="B1599" s="6">
        <v>170</v>
      </c>
      <c r="C1599" s="6" t="s">
        <v>1452</v>
      </c>
      <c r="D1599" s="6" t="s">
        <v>30</v>
      </c>
      <c r="E1599" s="6" t="s">
        <v>6315</v>
      </c>
      <c r="F1599" s="6" t="e">
        <f>VLOOKUP(E1599,'홈플러스-업데이트'!E174:E2454,1,0)</f>
        <v>#N/A</v>
      </c>
      <c r="G1599" s="14">
        <v>4760000</v>
      </c>
      <c r="H1599" s="6" t="s">
        <v>27</v>
      </c>
      <c r="I1599" s="6" t="s">
        <v>28</v>
      </c>
      <c r="J1599" s="6" t="s">
        <v>28</v>
      </c>
      <c r="K1599" s="6" t="s">
        <v>27</v>
      </c>
      <c r="L1599" s="24">
        <v>0</v>
      </c>
      <c r="M1599" s="44">
        <v>155800</v>
      </c>
      <c r="N1599" s="44">
        <v>115600</v>
      </c>
      <c r="O1599" s="44">
        <v>115600</v>
      </c>
      <c r="P1599" s="44" t="s">
        <v>28</v>
      </c>
      <c r="Q1599" s="44">
        <v>94200</v>
      </c>
      <c r="R1599" s="44">
        <v>94200</v>
      </c>
      <c r="S1599" s="44" t="s">
        <v>28</v>
      </c>
      <c r="T1599" s="44">
        <v>78200</v>
      </c>
      <c r="U1599" s="44">
        <v>78200</v>
      </c>
      <c r="V1599" s="47" t="s">
        <v>28</v>
      </c>
      <c r="W1599" s="47">
        <v>1689100</v>
      </c>
      <c r="X1599" s="47">
        <v>51500</v>
      </c>
      <c r="Y1599" s="47">
        <v>51500</v>
      </c>
      <c r="Z1599" s="47" t="s">
        <v>28</v>
      </c>
      <c r="AA1599" s="47">
        <v>2815200</v>
      </c>
      <c r="AB1599" s="47">
        <v>33800</v>
      </c>
      <c r="AC1599" s="47">
        <v>33800</v>
      </c>
      <c r="AD1599" s="47" t="s">
        <v>28</v>
      </c>
      <c r="AE1599" s="47" t="s">
        <v>5416</v>
      </c>
      <c r="AF1599" s="45" t="s">
        <v>5416</v>
      </c>
      <c r="AG1599" s="52"/>
      <c r="AH1599" s="46"/>
      <c r="AI1599" t="e">
        <f>E1599&amp;H1599&amp;I1599&amp;J1599&amp;K1599&amp;M1599&amp;#REF!&amp;#REF!&amp;N1599&amp;O1599&amp;P1599&amp;Q1599&amp;R1599&amp;S1599&amp;T1599&amp;U1599&amp;V1599</f>
        <v>#REF!</v>
      </c>
      <c r="AJ1599" t="str">
        <f>IF(E1599="","",IFERROR(IF(MATCH(E1599,#REF!,0),"O","X"),"X"))</f>
        <v>X</v>
      </c>
    </row>
    <row r="1600" spans="1:36">
      <c r="A1600" s="6" t="s">
        <v>1282</v>
      </c>
      <c r="B1600" s="6">
        <v>169</v>
      </c>
      <c r="C1600" s="6" t="s">
        <v>1451</v>
      </c>
      <c r="D1600" s="6" t="s">
        <v>30</v>
      </c>
      <c r="E1600" s="6" t="s">
        <v>6314</v>
      </c>
      <c r="F1600" s="6" t="e">
        <f>VLOOKUP(E1600,'홈플러스-업데이트'!E173:E2453,1,0)</f>
        <v>#N/A</v>
      </c>
      <c r="G1600" s="14">
        <v>4760000</v>
      </c>
      <c r="H1600" s="6" t="s">
        <v>27</v>
      </c>
      <c r="I1600" s="6" t="s">
        <v>28</v>
      </c>
      <c r="J1600" s="6" t="s">
        <v>28</v>
      </c>
      <c r="K1600" s="6" t="s">
        <v>27</v>
      </c>
      <c r="L1600" s="24">
        <v>0</v>
      </c>
      <c r="M1600" s="44">
        <v>155800</v>
      </c>
      <c r="N1600" s="44">
        <v>115600</v>
      </c>
      <c r="O1600" s="44">
        <v>115600</v>
      </c>
      <c r="P1600" s="44" t="s">
        <v>28</v>
      </c>
      <c r="Q1600" s="44">
        <v>94200</v>
      </c>
      <c r="R1600" s="44">
        <v>94200</v>
      </c>
      <c r="S1600" s="44" t="s">
        <v>28</v>
      </c>
      <c r="T1600" s="44">
        <v>78200</v>
      </c>
      <c r="U1600" s="44">
        <v>78200</v>
      </c>
      <c r="V1600" s="47" t="s">
        <v>28</v>
      </c>
      <c r="W1600" s="47">
        <v>1689100</v>
      </c>
      <c r="X1600" s="47">
        <v>51500</v>
      </c>
      <c r="Y1600" s="47">
        <v>51500</v>
      </c>
      <c r="Z1600" s="47" t="s">
        <v>28</v>
      </c>
      <c r="AA1600" s="47">
        <v>2815200</v>
      </c>
      <c r="AB1600" s="47">
        <v>33800</v>
      </c>
      <c r="AC1600" s="47">
        <v>33800</v>
      </c>
      <c r="AD1600" s="47" t="s">
        <v>28</v>
      </c>
      <c r="AE1600" s="47" t="s">
        <v>5416</v>
      </c>
      <c r="AF1600" s="45" t="s">
        <v>5416</v>
      </c>
      <c r="AG1600" s="52"/>
      <c r="AH1600" s="46"/>
      <c r="AI1600" t="e">
        <f>E1600&amp;H1600&amp;I1600&amp;J1600&amp;K1600&amp;M1600&amp;#REF!&amp;#REF!&amp;N1600&amp;O1600&amp;P1600&amp;Q1600&amp;R1600&amp;S1600&amp;T1600&amp;U1600&amp;V1600</f>
        <v>#REF!</v>
      </c>
      <c r="AJ1600" t="str">
        <f>IF(E1600="","",IFERROR(IF(MATCH(E1600,#REF!,0),"O","X"),"X"))</f>
        <v>X</v>
      </c>
    </row>
    <row r="1601" spans="1:36">
      <c r="A1601" s="6" t="s">
        <v>1282</v>
      </c>
      <c r="B1601" s="6">
        <v>238</v>
      </c>
      <c r="C1601" s="6" t="s">
        <v>1520</v>
      </c>
      <c r="D1601" s="6" t="s">
        <v>30</v>
      </c>
      <c r="E1601" s="6" t="s">
        <v>5050</v>
      </c>
      <c r="F1601" s="6" t="str">
        <f>VLOOKUP(E1601,'홈플러스-업데이트'!E242:E2522,1,0)</f>
        <v>OLED65B5SS1.AKRG</v>
      </c>
      <c r="G1601" s="14">
        <v>3590000</v>
      </c>
      <c r="H1601" s="6" t="s">
        <v>27</v>
      </c>
      <c r="I1601" s="6" t="s">
        <v>28</v>
      </c>
      <c r="J1601" s="6" t="s">
        <v>28</v>
      </c>
      <c r="K1601" s="6" t="s">
        <v>27</v>
      </c>
      <c r="L1601" s="24">
        <v>0</v>
      </c>
      <c r="M1601" s="44">
        <v>112400</v>
      </c>
      <c r="N1601" s="44">
        <v>85800</v>
      </c>
      <c r="O1601" s="44">
        <v>83200</v>
      </c>
      <c r="P1601" s="44" t="s">
        <v>28</v>
      </c>
      <c r="Q1601" s="44">
        <v>69800</v>
      </c>
      <c r="R1601" s="44">
        <v>67700</v>
      </c>
      <c r="S1601" s="44" t="s">
        <v>28</v>
      </c>
      <c r="T1601" s="44">
        <v>59200</v>
      </c>
      <c r="U1601" s="44">
        <v>56200</v>
      </c>
      <c r="V1601" s="47">
        <v>57400</v>
      </c>
      <c r="W1601" s="47">
        <v>1278700</v>
      </c>
      <c r="X1601" s="47">
        <v>39000</v>
      </c>
      <c r="Y1601" s="47">
        <v>36000</v>
      </c>
      <c r="Z1601" s="47">
        <v>37200</v>
      </c>
      <c r="AA1601" s="47">
        <v>2131200</v>
      </c>
      <c r="AB1601" s="47">
        <v>25600</v>
      </c>
      <c r="AC1601" s="47">
        <v>22600</v>
      </c>
      <c r="AD1601" s="47">
        <v>23800</v>
      </c>
      <c r="AE1601" s="47" t="s">
        <v>5416</v>
      </c>
      <c r="AF1601" s="45" t="s">
        <v>5416</v>
      </c>
      <c r="AG1601" s="52"/>
      <c r="AH1601" s="46"/>
      <c r="AI1601" t="e">
        <f>E1601&amp;H1601&amp;I1601&amp;J1601&amp;K1601&amp;M1601&amp;#REF!&amp;#REF!&amp;N1601&amp;O1601&amp;P1601&amp;Q1601&amp;R1601&amp;S1601&amp;T1601&amp;U1601&amp;V1601</f>
        <v>#REF!</v>
      </c>
      <c r="AJ1601" t="str">
        <f>IF(E1601="","",IFERROR(IF(MATCH(E1601,#REF!,0),"O","X"),"X"))</f>
        <v>X</v>
      </c>
    </row>
    <row r="1602" spans="1:36">
      <c r="A1602" s="6" t="s">
        <v>1282</v>
      </c>
      <c r="B1602" s="6">
        <v>168</v>
      </c>
      <c r="C1602" s="6" t="s">
        <v>1450</v>
      </c>
      <c r="D1602" s="6" t="s">
        <v>30</v>
      </c>
      <c r="E1602" s="6" t="s">
        <v>6313</v>
      </c>
      <c r="F1602" s="6" t="e">
        <f>VLOOKUP(E1602,'홈플러스-업데이트'!E172:E2452,1,0)</f>
        <v>#N/A</v>
      </c>
      <c r="G1602" s="14">
        <v>4760000</v>
      </c>
      <c r="H1602" s="6" t="s">
        <v>27</v>
      </c>
      <c r="I1602" s="6" t="s">
        <v>28</v>
      </c>
      <c r="J1602" s="6" t="s">
        <v>28</v>
      </c>
      <c r="K1602" s="6" t="s">
        <v>27</v>
      </c>
      <c r="L1602" s="24">
        <v>0</v>
      </c>
      <c r="M1602" s="44">
        <v>155800</v>
      </c>
      <c r="N1602" s="44">
        <v>115600</v>
      </c>
      <c r="O1602" s="44">
        <v>115600</v>
      </c>
      <c r="P1602" s="44" t="s">
        <v>28</v>
      </c>
      <c r="Q1602" s="44">
        <v>94200</v>
      </c>
      <c r="R1602" s="44">
        <v>94200</v>
      </c>
      <c r="S1602" s="44" t="s">
        <v>28</v>
      </c>
      <c r="T1602" s="44">
        <v>78200</v>
      </c>
      <c r="U1602" s="44">
        <v>78200</v>
      </c>
      <c r="V1602" s="47" t="s">
        <v>28</v>
      </c>
      <c r="W1602" s="47">
        <v>1689100</v>
      </c>
      <c r="X1602" s="47">
        <v>51500</v>
      </c>
      <c r="Y1602" s="47">
        <v>51500</v>
      </c>
      <c r="Z1602" s="47" t="s">
        <v>28</v>
      </c>
      <c r="AA1602" s="47">
        <v>2815200</v>
      </c>
      <c r="AB1602" s="47">
        <v>33800</v>
      </c>
      <c r="AC1602" s="47">
        <v>33800</v>
      </c>
      <c r="AD1602" s="47" t="s">
        <v>28</v>
      </c>
      <c r="AE1602" s="47" t="s">
        <v>5416</v>
      </c>
      <c r="AF1602" s="45" t="s">
        <v>5416</v>
      </c>
      <c r="AG1602" s="52"/>
      <c r="AH1602" s="46"/>
      <c r="AI1602" t="e">
        <f>E1602&amp;H1602&amp;I1602&amp;J1602&amp;K1602&amp;M1602&amp;#REF!&amp;#REF!&amp;N1602&amp;O1602&amp;P1602&amp;Q1602&amp;R1602&amp;S1602&amp;T1602&amp;U1602&amp;V1602</f>
        <v>#REF!</v>
      </c>
      <c r="AJ1602" t="str">
        <f>IF(E1602="","",IFERROR(IF(MATCH(E1602,#REF!,0),"O","X"),"X"))</f>
        <v>X</v>
      </c>
    </row>
    <row r="1603" spans="1:36">
      <c r="A1603" s="6" t="s">
        <v>1282</v>
      </c>
      <c r="B1603" s="6">
        <v>210</v>
      </c>
      <c r="C1603" s="6" t="s">
        <v>1492</v>
      </c>
      <c r="D1603" s="6" t="s">
        <v>30</v>
      </c>
      <c r="E1603" s="6" t="s">
        <v>6349</v>
      </c>
      <c r="F1603" s="6" t="e">
        <f>VLOOKUP(E1603,'홈플러스-업데이트'!E214:E2494,1,0)</f>
        <v>#N/A</v>
      </c>
      <c r="G1603" s="14">
        <v>4830000</v>
      </c>
      <c r="H1603" s="6" t="s">
        <v>27</v>
      </c>
      <c r="I1603" s="6" t="s">
        <v>28</v>
      </c>
      <c r="J1603" s="6" t="s">
        <v>28</v>
      </c>
      <c r="K1603" s="6" t="s">
        <v>27</v>
      </c>
      <c r="L1603" s="24">
        <v>3500</v>
      </c>
      <c r="M1603" s="44">
        <v>151500</v>
      </c>
      <c r="N1603" s="44">
        <v>111200</v>
      </c>
      <c r="O1603" s="44">
        <v>111200</v>
      </c>
      <c r="P1603" s="44" t="s">
        <v>28</v>
      </c>
      <c r="Q1603" s="44">
        <v>90100</v>
      </c>
      <c r="R1603" s="44">
        <v>90100</v>
      </c>
      <c r="S1603" s="44" t="s">
        <v>28</v>
      </c>
      <c r="T1603" s="44">
        <v>74100</v>
      </c>
      <c r="U1603" s="44">
        <v>74100</v>
      </c>
      <c r="V1603" s="47" t="s">
        <v>28</v>
      </c>
      <c r="W1603" s="47">
        <v>1676100</v>
      </c>
      <c r="X1603" s="47">
        <v>47600</v>
      </c>
      <c r="Y1603" s="47">
        <v>47600</v>
      </c>
      <c r="Z1603" s="47" t="s">
        <v>28</v>
      </c>
      <c r="AA1603" s="47">
        <v>2793600</v>
      </c>
      <c r="AB1603" s="47">
        <v>30000</v>
      </c>
      <c r="AC1603" s="47">
        <v>30000</v>
      </c>
      <c r="AD1603" s="47" t="s">
        <v>28</v>
      </c>
      <c r="AE1603" s="47" t="s">
        <v>5416</v>
      </c>
      <c r="AF1603" s="45" t="s">
        <v>5416</v>
      </c>
      <c r="AG1603" s="52"/>
      <c r="AH1603" s="46"/>
      <c r="AI1603" t="e">
        <f>E1603&amp;H1603&amp;I1603&amp;J1603&amp;K1603&amp;M1603&amp;#REF!&amp;#REF!&amp;N1603&amp;O1603&amp;P1603&amp;Q1603&amp;R1603&amp;S1603&amp;T1603&amp;U1603&amp;V1603</f>
        <v>#REF!</v>
      </c>
      <c r="AJ1603" t="str">
        <f>IF(E1603="","",IFERROR(IF(MATCH(E1603,#REF!,0),"O","X"),"X"))</f>
        <v>X</v>
      </c>
    </row>
    <row r="1604" spans="1:36">
      <c r="A1604" s="6" t="s">
        <v>1282</v>
      </c>
      <c r="B1604" s="6">
        <v>211</v>
      </c>
      <c r="C1604" s="6" t="s">
        <v>1493</v>
      </c>
      <c r="D1604" s="6" t="s">
        <v>30</v>
      </c>
      <c r="E1604" s="6" t="s">
        <v>6349</v>
      </c>
      <c r="F1604" s="6" t="e">
        <f>VLOOKUP(E1604,'홈플러스-업데이트'!E215:E2495,1,0)</f>
        <v>#N/A</v>
      </c>
      <c r="G1604" s="14">
        <v>4830000</v>
      </c>
      <c r="H1604" s="6" t="s">
        <v>48</v>
      </c>
      <c r="I1604" s="6" t="s">
        <v>323</v>
      </c>
      <c r="J1604" s="6" t="s">
        <v>60</v>
      </c>
      <c r="K1604" s="6" t="s">
        <v>324</v>
      </c>
      <c r="L1604" s="24">
        <v>3500</v>
      </c>
      <c r="M1604" s="44" t="s">
        <v>28</v>
      </c>
      <c r="N1604" s="44" t="s">
        <v>28</v>
      </c>
      <c r="O1604" s="44" t="s">
        <v>28</v>
      </c>
      <c r="P1604" s="44" t="s">
        <v>28</v>
      </c>
      <c r="Q1604" s="44" t="s">
        <v>28</v>
      </c>
      <c r="R1604" s="44" t="s">
        <v>28</v>
      </c>
      <c r="S1604" s="44" t="s">
        <v>28</v>
      </c>
      <c r="T1604" s="44">
        <v>76100</v>
      </c>
      <c r="U1604" s="44">
        <v>76100</v>
      </c>
      <c r="V1604" s="47" t="s">
        <v>28</v>
      </c>
      <c r="W1604" s="47">
        <v>1719300</v>
      </c>
      <c r="X1604" s="47">
        <v>48900</v>
      </c>
      <c r="Y1604" s="47">
        <v>48900</v>
      </c>
      <c r="Z1604" s="47" t="s">
        <v>28</v>
      </c>
      <c r="AA1604" s="47">
        <v>2865600</v>
      </c>
      <c r="AB1604" s="47">
        <v>30900</v>
      </c>
      <c r="AC1604" s="47">
        <v>30900</v>
      </c>
      <c r="AD1604" s="47" t="s">
        <v>28</v>
      </c>
      <c r="AE1604" s="47" t="s">
        <v>5416</v>
      </c>
      <c r="AF1604" s="45" t="s">
        <v>5416</v>
      </c>
      <c r="AG1604" s="52"/>
      <c r="AH1604" s="46"/>
      <c r="AI1604" t="e">
        <f>E1604&amp;H1604&amp;I1604&amp;J1604&amp;K1604&amp;M1604&amp;#REF!&amp;#REF!&amp;N1604&amp;O1604&amp;P1604&amp;Q1604&amp;R1604&amp;S1604&amp;T1604&amp;U1604&amp;V1604</f>
        <v>#REF!</v>
      </c>
      <c r="AJ1604" t="str">
        <f>IF(E1604="","",IFERROR(IF(MATCH(E1604,#REF!,0),"O","X"),"X"))</f>
        <v>X</v>
      </c>
    </row>
    <row r="1605" spans="1:36">
      <c r="A1605" s="6" t="s">
        <v>1282</v>
      </c>
      <c r="B1605" s="6">
        <v>212</v>
      </c>
      <c r="C1605" s="6" t="s">
        <v>1494</v>
      </c>
      <c r="D1605" s="6" t="s">
        <v>30</v>
      </c>
      <c r="E1605" s="6" t="s">
        <v>6349</v>
      </c>
      <c r="F1605" s="6" t="e">
        <f>VLOOKUP(E1605,'홈플러스-업데이트'!E216:E2496,1,0)</f>
        <v>#N/A</v>
      </c>
      <c r="G1605" s="14">
        <v>4830000</v>
      </c>
      <c r="H1605" s="6" t="s">
        <v>48</v>
      </c>
      <c r="I1605" s="6" t="s">
        <v>5383</v>
      </c>
      <c r="J1605" s="6" t="s">
        <v>60</v>
      </c>
      <c r="K1605" s="6" t="s">
        <v>5384</v>
      </c>
      <c r="L1605" s="24">
        <v>3500</v>
      </c>
      <c r="M1605" s="44" t="s">
        <v>28</v>
      </c>
      <c r="N1605" s="44" t="s">
        <v>28</v>
      </c>
      <c r="O1605" s="44" t="s">
        <v>28</v>
      </c>
      <c r="P1605" s="44" t="s">
        <v>28</v>
      </c>
      <c r="Q1605" s="44">
        <v>92600</v>
      </c>
      <c r="R1605" s="44">
        <v>92600</v>
      </c>
      <c r="S1605" s="44" t="s">
        <v>28</v>
      </c>
      <c r="T1605" s="44" t="s">
        <v>28</v>
      </c>
      <c r="U1605" s="44" t="s">
        <v>28</v>
      </c>
      <c r="V1605" s="47" t="s">
        <v>28</v>
      </c>
      <c r="W1605" s="47" t="s">
        <v>28</v>
      </c>
      <c r="X1605" s="47" t="s">
        <v>28</v>
      </c>
      <c r="Y1605" s="47" t="s">
        <v>28</v>
      </c>
      <c r="Z1605" s="47" t="s">
        <v>28</v>
      </c>
      <c r="AA1605" s="47" t="s">
        <v>28</v>
      </c>
      <c r="AB1605" s="47" t="s">
        <v>28</v>
      </c>
      <c r="AC1605" s="47" t="s">
        <v>28</v>
      </c>
      <c r="AD1605" s="47" t="s">
        <v>28</v>
      </c>
      <c r="AE1605" s="47" t="s">
        <v>5416</v>
      </c>
      <c r="AF1605" s="45" t="s">
        <v>5416</v>
      </c>
      <c r="AG1605" s="52"/>
      <c r="AH1605" s="46"/>
      <c r="AI1605" t="e">
        <f>E1605&amp;H1605&amp;I1605&amp;J1605&amp;K1605&amp;M1605&amp;#REF!&amp;#REF!&amp;N1605&amp;O1605&amp;P1605&amp;Q1605&amp;R1605&amp;S1605&amp;T1605&amp;U1605&amp;V1605</f>
        <v>#REF!</v>
      </c>
      <c r="AJ1605" t="str">
        <f>IF(E1605="","",IFERROR(IF(MATCH(E1605,#REF!,0),"O","X"),"X"))</f>
        <v>X</v>
      </c>
    </row>
    <row r="1606" spans="1:36">
      <c r="A1606" s="6" t="s">
        <v>1282</v>
      </c>
      <c r="B1606" s="6">
        <v>213</v>
      </c>
      <c r="C1606" s="6" t="s">
        <v>1495</v>
      </c>
      <c r="D1606" s="6" t="s">
        <v>30</v>
      </c>
      <c r="E1606" s="6" t="s">
        <v>6349</v>
      </c>
      <c r="F1606" s="6" t="e">
        <f>VLOOKUP(E1606,'홈플러스-업데이트'!E217:E2497,1,0)</f>
        <v>#N/A</v>
      </c>
      <c r="G1606" s="14">
        <v>4830000</v>
      </c>
      <c r="H1606" s="6" t="s">
        <v>48</v>
      </c>
      <c r="I1606" s="6" t="s">
        <v>5385</v>
      </c>
      <c r="J1606" s="6" t="s">
        <v>60</v>
      </c>
      <c r="K1606" s="6" t="s">
        <v>5386</v>
      </c>
      <c r="L1606" s="24">
        <v>3500</v>
      </c>
      <c r="M1606" s="44" t="s">
        <v>28</v>
      </c>
      <c r="N1606" s="44">
        <v>114200</v>
      </c>
      <c r="O1606" s="44">
        <v>114200</v>
      </c>
      <c r="P1606" s="44" t="s">
        <v>28</v>
      </c>
      <c r="Q1606" s="44" t="s">
        <v>28</v>
      </c>
      <c r="R1606" s="44" t="s">
        <v>28</v>
      </c>
      <c r="S1606" s="44" t="s">
        <v>28</v>
      </c>
      <c r="T1606" s="44" t="s">
        <v>28</v>
      </c>
      <c r="U1606" s="44" t="s">
        <v>28</v>
      </c>
      <c r="V1606" s="47" t="s">
        <v>28</v>
      </c>
      <c r="W1606" s="47" t="s">
        <v>28</v>
      </c>
      <c r="X1606" s="47" t="s">
        <v>28</v>
      </c>
      <c r="Y1606" s="47" t="s">
        <v>28</v>
      </c>
      <c r="Z1606" s="47" t="s">
        <v>28</v>
      </c>
      <c r="AA1606" s="47" t="s">
        <v>28</v>
      </c>
      <c r="AB1606" s="47" t="s">
        <v>28</v>
      </c>
      <c r="AC1606" s="47" t="s">
        <v>28</v>
      </c>
      <c r="AD1606" s="47" t="s">
        <v>28</v>
      </c>
      <c r="AE1606" s="47" t="s">
        <v>5416</v>
      </c>
      <c r="AF1606" s="45" t="s">
        <v>5416</v>
      </c>
      <c r="AG1606" s="52"/>
      <c r="AH1606" s="46"/>
      <c r="AI1606" t="e">
        <f>E1606&amp;H1606&amp;I1606&amp;J1606&amp;K1606&amp;M1606&amp;#REF!&amp;#REF!&amp;N1606&amp;O1606&amp;P1606&amp;Q1606&amp;R1606&amp;S1606&amp;T1606&amp;U1606&amp;V1606</f>
        <v>#REF!</v>
      </c>
      <c r="AJ1606" t="str">
        <f>IF(E1606="","",IFERROR(IF(MATCH(E1606,#REF!,0),"O","X"),"X"))</f>
        <v>X</v>
      </c>
    </row>
    <row r="1607" spans="1:36">
      <c r="A1607" s="6" t="s">
        <v>1282</v>
      </c>
      <c r="B1607" s="6">
        <v>192</v>
      </c>
      <c r="C1607" s="6" t="s">
        <v>1474</v>
      </c>
      <c r="D1607" s="6" t="s">
        <v>30</v>
      </c>
      <c r="E1607" s="6" t="s">
        <v>6348</v>
      </c>
      <c r="F1607" s="6" t="e">
        <f>VLOOKUP(E1607,'홈플러스-업데이트'!E196:E2476,1,0)</f>
        <v>#N/A</v>
      </c>
      <c r="G1607" s="14">
        <v>4830000</v>
      </c>
      <c r="H1607" s="6" t="s">
        <v>27</v>
      </c>
      <c r="I1607" s="6" t="s">
        <v>28</v>
      </c>
      <c r="J1607" s="6" t="s">
        <v>28</v>
      </c>
      <c r="K1607" s="6" t="s">
        <v>27</v>
      </c>
      <c r="L1607" s="24">
        <v>3500</v>
      </c>
      <c r="M1607" s="44">
        <v>151500</v>
      </c>
      <c r="N1607" s="44">
        <v>111200</v>
      </c>
      <c r="O1607" s="44">
        <v>111200</v>
      </c>
      <c r="P1607" s="44" t="s">
        <v>28</v>
      </c>
      <c r="Q1607" s="44">
        <v>90100</v>
      </c>
      <c r="R1607" s="44">
        <v>90100</v>
      </c>
      <c r="S1607" s="44" t="s">
        <v>28</v>
      </c>
      <c r="T1607" s="44">
        <v>74100</v>
      </c>
      <c r="U1607" s="44">
        <v>74100</v>
      </c>
      <c r="V1607" s="47" t="s">
        <v>28</v>
      </c>
      <c r="W1607" s="47">
        <v>1676100</v>
      </c>
      <c r="X1607" s="47">
        <v>47600</v>
      </c>
      <c r="Y1607" s="47">
        <v>47600</v>
      </c>
      <c r="Z1607" s="47" t="s">
        <v>28</v>
      </c>
      <c r="AA1607" s="47">
        <v>2793600</v>
      </c>
      <c r="AB1607" s="47">
        <v>30000</v>
      </c>
      <c r="AC1607" s="47">
        <v>30000</v>
      </c>
      <c r="AD1607" s="47" t="s">
        <v>28</v>
      </c>
      <c r="AE1607" s="47" t="s">
        <v>5416</v>
      </c>
      <c r="AF1607" s="45" t="s">
        <v>5416</v>
      </c>
      <c r="AG1607" s="52"/>
      <c r="AH1607" s="46"/>
      <c r="AI1607" t="e">
        <f>E1607&amp;H1607&amp;I1607&amp;J1607&amp;K1607&amp;M1607&amp;#REF!&amp;#REF!&amp;N1607&amp;O1607&amp;P1607&amp;Q1607&amp;R1607&amp;S1607&amp;T1607&amp;U1607&amp;V1607</f>
        <v>#REF!</v>
      </c>
      <c r="AJ1607" t="str">
        <f>IF(E1607="","",IFERROR(IF(MATCH(E1607,#REF!,0),"O","X"),"X"))</f>
        <v>X</v>
      </c>
    </row>
    <row r="1608" spans="1:36">
      <c r="A1608" s="6" t="s">
        <v>1282</v>
      </c>
      <c r="B1608" s="6">
        <v>193</v>
      </c>
      <c r="C1608" s="6" t="s">
        <v>1475</v>
      </c>
      <c r="D1608" s="6" t="s">
        <v>30</v>
      </c>
      <c r="E1608" s="6" t="s">
        <v>6348</v>
      </c>
      <c r="F1608" s="6" t="e">
        <f>VLOOKUP(E1608,'홈플러스-업데이트'!E197:E2477,1,0)</f>
        <v>#N/A</v>
      </c>
      <c r="G1608" s="14">
        <v>4830000</v>
      </c>
      <c r="H1608" s="6" t="s">
        <v>48</v>
      </c>
      <c r="I1608" s="6" t="s">
        <v>323</v>
      </c>
      <c r="J1608" s="6" t="s">
        <v>60</v>
      </c>
      <c r="K1608" s="6" t="s">
        <v>324</v>
      </c>
      <c r="L1608" s="24">
        <v>3500</v>
      </c>
      <c r="M1608" s="44" t="s">
        <v>28</v>
      </c>
      <c r="N1608" s="44" t="s">
        <v>28</v>
      </c>
      <c r="O1608" s="44" t="s">
        <v>28</v>
      </c>
      <c r="P1608" s="44" t="s">
        <v>28</v>
      </c>
      <c r="Q1608" s="44" t="s">
        <v>28</v>
      </c>
      <c r="R1608" s="44" t="s">
        <v>28</v>
      </c>
      <c r="S1608" s="44" t="s">
        <v>28</v>
      </c>
      <c r="T1608" s="44">
        <v>76100</v>
      </c>
      <c r="U1608" s="44">
        <v>76100</v>
      </c>
      <c r="V1608" s="47" t="s">
        <v>28</v>
      </c>
      <c r="W1608" s="47">
        <v>1719300</v>
      </c>
      <c r="X1608" s="47">
        <v>48900</v>
      </c>
      <c r="Y1608" s="47">
        <v>48900</v>
      </c>
      <c r="Z1608" s="47" t="s">
        <v>28</v>
      </c>
      <c r="AA1608" s="47">
        <v>2865600</v>
      </c>
      <c r="AB1608" s="47">
        <v>30900</v>
      </c>
      <c r="AC1608" s="47">
        <v>30900</v>
      </c>
      <c r="AD1608" s="47" t="s">
        <v>28</v>
      </c>
      <c r="AE1608" s="47" t="s">
        <v>5416</v>
      </c>
      <c r="AF1608" s="45" t="s">
        <v>5416</v>
      </c>
      <c r="AG1608" s="52"/>
      <c r="AH1608" s="46"/>
      <c r="AI1608" t="e">
        <f>E1608&amp;H1608&amp;I1608&amp;J1608&amp;K1608&amp;M1608&amp;#REF!&amp;#REF!&amp;N1608&amp;O1608&amp;P1608&amp;Q1608&amp;R1608&amp;S1608&amp;T1608&amp;U1608&amp;V1608</f>
        <v>#REF!</v>
      </c>
      <c r="AJ1608" t="str">
        <f>IF(E1608="","",IFERROR(IF(MATCH(E1608,#REF!,0),"O","X"),"X"))</f>
        <v>X</v>
      </c>
    </row>
    <row r="1609" spans="1:36">
      <c r="A1609" s="6" t="s">
        <v>1282</v>
      </c>
      <c r="B1609" s="6">
        <v>194</v>
      </c>
      <c r="C1609" s="6" t="s">
        <v>1476</v>
      </c>
      <c r="D1609" s="6" t="s">
        <v>30</v>
      </c>
      <c r="E1609" s="6" t="s">
        <v>6348</v>
      </c>
      <c r="F1609" s="6" t="e">
        <f>VLOOKUP(E1609,'홈플러스-업데이트'!E198:E2478,1,0)</f>
        <v>#N/A</v>
      </c>
      <c r="G1609" s="14">
        <v>4830000</v>
      </c>
      <c r="H1609" s="6" t="s">
        <v>48</v>
      </c>
      <c r="I1609" s="6" t="s">
        <v>5383</v>
      </c>
      <c r="J1609" s="6" t="s">
        <v>60</v>
      </c>
      <c r="K1609" s="6" t="s">
        <v>5384</v>
      </c>
      <c r="L1609" s="24">
        <v>3500</v>
      </c>
      <c r="M1609" s="44" t="s">
        <v>28</v>
      </c>
      <c r="N1609" s="44" t="s">
        <v>28</v>
      </c>
      <c r="O1609" s="44" t="s">
        <v>28</v>
      </c>
      <c r="P1609" s="44" t="s">
        <v>28</v>
      </c>
      <c r="Q1609" s="44">
        <v>92600</v>
      </c>
      <c r="R1609" s="44">
        <v>92600</v>
      </c>
      <c r="S1609" s="44" t="s">
        <v>28</v>
      </c>
      <c r="T1609" s="44" t="s">
        <v>28</v>
      </c>
      <c r="U1609" s="44" t="s">
        <v>28</v>
      </c>
      <c r="V1609" s="47" t="s">
        <v>28</v>
      </c>
      <c r="W1609" s="47" t="s">
        <v>28</v>
      </c>
      <c r="X1609" s="47" t="s">
        <v>28</v>
      </c>
      <c r="Y1609" s="47" t="s">
        <v>28</v>
      </c>
      <c r="Z1609" s="47" t="s">
        <v>28</v>
      </c>
      <c r="AA1609" s="47" t="s">
        <v>28</v>
      </c>
      <c r="AB1609" s="47" t="s">
        <v>28</v>
      </c>
      <c r="AC1609" s="47" t="s">
        <v>28</v>
      </c>
      <c r="AD1609" s="47" t="s">
        <v>28</v>
      </c>
      <c r="AE1609" s="47" t="s">
        <v>5416</v>
      </c>
      <c r="AF1609" s="45" t="s">
        <v>5416</v>
      </c>
      <c r="AG1609" s="52"/>
      <c r="AH1609" s="46"/>
      <c r="AI1609" t="e">
        <f>E1609&amp;H1609&amp;I1609&amp;J1609&amp;K1609&amp;M1609&amp;#REF!&amp;#REF!&amp;N1609&amp;O1609&amp;P1609&amp;Q1609&amp;R1609&amp;S1609&amp;T1609&amp;U1609&amp;V1609</f>
        <v>#REF!</v>
      </c>
      <c r="AJ1609" t="str">
        <f>IF(E1609="","",IFERROR(IF(MATCH(E1609,#REF!,0),"O","X"),"X"))</f>
        <v>X</v>
      </c>
    </row>
    <row r="1610" spans="1:36">
      <c r="A1610" s="6" t="s">
        <v>1282</v>
      </c>
      <c r="B1610" s="6">
        <v>197</v>
      </c>
      <c r="C1610" s="6" t="s">
        <v>1479</v>
      </c>
      <c r="D1610" s="6" t="s">
        <v>30</v>
      </c>
      <c r="E1610" s="6" t="s">
        <v>6348</v>
      </c>
      <c r="F1610" s="6" t="e">
        <f>VLOOKUP(E1610,'홈플러스-업데이트'!E201:E2481,1,0)</f>
        <v>#N/A</v>
      </c>
      <c r="G1610" s="14">
        <v>4830000</v>
      </c>
      <c r="H1610" s="6" t="s">
        <v>48</v>
      </c>
      <c r="I1610" s="6" t="s">
        <v>5385</v>
      </c>
      <c r="J1610" s="6" t="s">
        <v>60</v>
      </c>
      <c r="K1610" s="6" t="s">
        <v>5386</v>
      </c>
      <c r="L1610" s="24">
        <v>3500</v>
      </c>
      <c r="M1610" s="44" t="s">
        <v>28</v>
      </c>
      <c r="N1610" s="44">
        <v>114200</v>
      </c>
      <c r="O1610" s="44">
        <v>114200</v>
      </c>
      <c r="P1610" s="44" t="s">
        <v>28</v>
      </c>
      <c r="Q1610" s="44" t="s">
        <v>28</v>
      </c>
      <c r="R1610" s="44" t="s">
        <v>28</v>
      </c>
      <c r="S1610" s="44" t="s">
        <v>28</v>
      </c>
      <c r="T1610" s="44" t="s">
        <v>28</v>
      </c>
      <c r="U1610" s="44" t="s">
        <v>28</v>
      </c>
      <c r="V1610" s="47" t="s">
        <v>28</v>
      </c>
      <c r="W1610" s="47" t="s">
        <v>28</v>
      </c>
      <c r="X1610" s="47" t="s">
        <v>28</v>
      </c>
      <c r="Y1610" s="47" t="s">
        <v>28</v>
      </c>
      <c r="Z1610" s="47" t="s">
        <v>28</v>
      </c>
      <c r="AA1610" s="47" t="s">
        <v>28</v>
      </c>
      <c r="AB1610" s="47" t="s">
        <v>28</v>
      </c>
      <c r="AC1610" s="47" t="s">
        <v>28</v>
      </c>
      <c r="AD1610" s="47" t="s">
        <v>28</v>
      </c>
      <c r="AE1610" s="47" t="s">
        <v>5416</v>
      </c>
      <c r="AF1610" s="45" t="s">
        <v>5416</v>
      </c>
      <c r="AG1610" s="52"/>
      <c r="AH1610" s="46"/>
      <c r="AI1610" t="e">
        <f>E1610&amp;H1610&amp;I1610&amp;J1610&amp;K1610&amp;M1610&amp;#REF!&amp;#REF!&amp;N1610&amp;O1610&amp;P1610&amp;Q1610&amp;R1610&amp;S1610&amp;T1610&amp;U1610&amp;V1610</f>
        <v>#REF!</v>
      </c>
      <c r="AJ1610" t="str">
        <f>IF(E1610="","",IFERROR(IF(MATCH(E1610,#REF!,0),"O","X"),"X"))</f>
        <v>X</v>
      </c>
    </row>
    <row r="1611" spans="1:36">
      <c r="A1611" s="6" t="s">
        <v>1282</v>
      </c>
      <c r="B1611" s="6">
        <v>239</v>
      </c>
      <c r="C1611" s="6" t="s">
        <v>1521</v>
      </c>
      <c r="D1611" s="6" t="s">
        <v>30</v>
      </c>
      <c r="E1611" s="6" t="s">
        <v>4655</v>
      </c>
      <c r="F1611" s="6" t="str">
        <f>VLOOKUP(E1611,'홈플러스-업데이트'!E243:E2523,1,0)</f>
        <v>OLED65B5FS1.AKRG</v>
      </c>
      <c r="G1611" s="14">
        <v>3590000</v>
      </c>
      <c r="H1611" s="6" t="s">
        <v>27</v>
      </c>
      <c r="I1611" s="6" t="s">
        <v>28</v>
      </c>
      <c r="J1611" s="6" t="s">
        <v>28</v>
      </c>
      <c r="K1611" s="6" t="s">
        <v>27</v>
      </c>
      <c r="L1611" s="24">
        <v>0</v>
      </c>
      <c r="M1611" s="44">
        <v>112400</v>
      </c>
      <c r="N1611" s="44">
        <v>85800</v>
      </c>
      <c r="O1611" s="44">
        <v>83200</v>
      </c>
      <c r="P1611" s="44" t="s">
        <v>28</v>
      </c>
      <c r="Q1611" s="44">
        <v>69800</v>
      </c>
      <c r="R1611" s="44">
        <v>67700</v>
      </c>
      <c r="S1611" s="44" t="s">
        <v>28</v>
      </c>
      <c r="T1611" s="44">
        <v>59200</v>
      </c>
      <c r="U1611" s="44">
        <v>56200</v>
      </c>
      <c r="V1611" s="47">
        <v>57400</v>
      </c>
      <c r="W1611" s="47">
        <v>1278700</v>
      </c>
      <c r="X1611" s="47">
        <v>39000</v>
      </c>
      <c r="Y1611" s="47">
        <v>36000</v>
      </c>
      <c r="Z1611" s="47">
        <v>37200</v>
      </c>
      <c r="AA1611" s="47">
        <v>2131200</v>
      </c>
      <c r="AB1611" s="47">
        <v>25600</v>
      </c>
      <c r="AC1611" s="47">
        <v>22600</v>
      </c>
      <c r="AD1611" s="47">
        <v>23800</v>
      </c>
      <c r="AE1611" s="47" t="s">
        <v>5416</v>
      </c>
      <c r="AF1611" s="45" t="s">
        <v>5416</v>
      </c>
      <c r="AG1611" s="52"/>
      <c r="AH1611" s="46"/>
      <c r="AI1611" t="e">
        <f>E1611&amp;H1611&amp;I1611&amp;J1611&amp;K1611&amp;M1611&amp;#REF!&amp;#REF!&amp;N1611&amp;O1611&amp;P1611&amp;Q1611&amp;R1611&amp;S1611&amp;T1611&amp;U1611&amp;V1611</f>
        <v>#REF!</v>
      </c>
      <c r="AJ1611" t="str">
        <f>IF(E1611="","",IFERROR(IF(MATCH(E1611,#REF!,0),"O","X"),"X"))</f>
        <v>X</v>
      </c>
    </row>
    <row r="1612" spans="1:36">
      <c r="A1612" s="6" t="s">
        <v>1282</v>
      </c>
      <c r="B1612" s="6">
        <v>106</v>
      </c>
      <c r="C1612" s="6" t="s">
        <v>1388</v>
      </c>
      <c r="D1612" s="6" t="s">
        <v>30</v>
      </c>
      <c r="E1612" s="6" t="s">
        <v>5455</v>
      </c>
      <c r="F1612" s="6" t="str">
        <f>VLOOKUP(E1612,'홈플러스-업데이트'!E110:E2390,1,0)</f>
        <v>OLED55C4SW.AKRG</v>
      </c>
      <c r="G1612" s="14">
        <v>2690000</v>
      </c>
      <c r="H1612" s="6" t="s">
        <v>27</v>
      </c>
      <c r="I1612" s="6" t="s">
        <v>28</v>
      </c>
      <c r="J1612" s="6" t="s">
        <v>28</v>
      </c>
      <c r="K1612" s="6" t="s">
        <v>27</v>
      </c>
      <c r="L1612" s="24">
        <v>0</v>
      </c>
      <c r="M1612" s="44">
        <v>92900</v>
      </c>
      <c r="N1612" s="44">
        <v>70900</v>
      </c>
      <c r="O1612" s="44">
        <v>68700</v>
      </c>
      <c r="P1612" s="44" t="s">
        <v>28</v>
      </c>
      <c r="Q1612" s="44">
        <v>57900</v>
      </c>
      <c r="R1612" s="44">
        <v>56100</v>
      </c>
      <c r="S1612" s="44" t="s">
        <v>28</v>
      </c>
      <c r="T1612" s="44">
        <v>49900</v>
      </c>
      <c r="U1612" s="44">
        <v>47400</v>
      </c>
      <c r="V1612" s="47">
        <v>48400</v>
      </c>
      <c r="W1612" s="47">
        <v>1077800</v>
      </c>
      <c r="X1612" s="47">
        <v>32900</v>
      </c>
      <c r="Y1612" s="47">
        <v>30400</v>
      </c>
      <c r="Z1612" s="47">
        <v>31400</v>
      </c>
      <c r="AA1612" s="47">
        <v>1796400</v>
      </c>
      <c r="AB1612" s="47">
        <v>21500</v>
      </c>
      <c r="AC1612" s="47">
        <v>19000</v>
      </c>
      <c r="AD1612" s="47">
        <v>20000</v>
      </c>
      <c r="AE1612" s="47" t="s">
        <v>5416</v>
      </c>
      <c r="AF1612" s="45" t="s">
        <v>5416</v>
      </c>
      <c r="AG1612" s="52"/>
      <c r="AH1612" s="46"/>
      <c r="AI1612" t="e">
        <f>E1612&amp;H1612&amp;I1612&amp;J1612&amp;K1612&amp;M1612&amp;#REF!&amp;#REF!&amp;N1612&amp;O1612&amp;P1612&amp;Q1612&amp;R1612&amp;S1612&amp;T1612&amp;U1612&amp;V1612</f>
        <v>#REF!</v>
      </c>
      <c r="AJ1612" t="str">
        <f>IF(E1612="","",IFERROR(IF(MATCH(E1612,#REF!,0),"O","X"),"X"))</f>
        <v>X</v>
      </c>
    </row>
    <row r="1613" spans="1:36">
      <c r="A1613" s="6" t="s">
        <v>1282</v>
      </c>
      <c r="B1613" s="6">
        <v>174</v>
      </c>
      <c r="C1613" s="6" t="s">
        <v>1456</v>
      </c>
      <c r="D1613" s="6" t="s">
        <v>30</v>
      </c>
      <c r="E1613" s="6" t="s">
        <v>6347</v>
      </c>
      <c r="F1613" s="6" t="e">
        <f>VLOOKUP(E1613,'홈플러스-업데이트'!E178:E2458,1,0)</f>
        <v>#N/A</v>
      </c>
      <c r="G1613" s="14">
        <v>3530000</v>
      </c>
      <c r="H1613" s="6" t="s">
        <v>27</v>
      </c>
      <c r="I1613" s="6" t="s">
        <v>28</v>
      </c>
      <c r="J1613" s="6" t="s">
        <v>28</v>
      </c>
      <c r="K1613" s="6" t="s">
        <v>27</v>
      </c>
      <c r="L1613" s="24">
        <v>0</v>
      </c>
      <c r="M1613" s="44">
        <v>117100</v>
      </c>
      <c r="N1613" s="44">
        <v>86600</v>
      </c>
      <c r="O1613" s="44">
        <v>86600</v>
      </c>
      <c r="P1613" s="44" t="s">
        <v>28</v>
      </c>
      <c r="Q1613" s="44">
        <v>70700</v>
      </c>
      <c r="R1613" s="44">
        <v>70700</v>
      </c>
      <c r="S1613" s="44" t="s">
        <v>28</v>
      </c>
      <c r="T1613" s="44">
        <v>58600</v>
      </c>
      <c r="U1613" s="44">
        <v>58600</v>
      </c>
      <c r="V1613" s="47" t="s">
        <v>28</v>
      </c>
      <c r="W1613" s="47">
        <v>1265700</v>
      </c>
      <c r="X1613" s="47">
        <v>38600</v>
      </c>
      <c r="Y1613" s="47">
        <v>38600</v>
      </c>
      <c r="Z1613" s="47" t="s">
        <v>28</v>
      </c>
      <c r="AA1613" s="47">
        <v>2109600</v>
      </c>
      <c r="AB1613" s="47">
        <v>25300</v>
      </c>
      <c r="AC1613" s="47">
        <v>25300</v>
      </c>
      <c r="AD1613" s="47" t="s">
        <v>28</v>
      </c>
      <c r="AE1613" s="47" t="s">
        <v>5416</v>
      </c>
      <c r="AF1613" s="45" t="s">
        <v>5416</v>
      </c>
      <c r="AG1613" s="52"/>
      <c r="AH1613" s="46"/>
      <c r="AI1613" t="e">
        <f>E1613&amp;H1613&amp;I1613&amp;J1613&amp;K1613&amp;M1613&amp;#REF!&amp;#REF!&amp;N1613&amp;O1613&amp;P1613&amp;Q1613&amp;R1613&amp;S1613&amp;T1613&amp;U1613&amp;V1613</f>
        <v>#REF!</v>
      </c>
      <c r="AJ1613" t="str">
        <f>IF(E1613="","",IFERROR(IF(MATCH(E1613,#REF!,0),"O","X"),"X"))</f>
        <v>X</v>
      </c>
    </row>
    <row r="1614" spans="1:36">
      <c r="A1614" s="6" t="s">
        <v>1282</v>
      </c>
      <c r="B1614" s="6">
        <v>175</v>
      </c>
      <c r="C1614" s="6" t="s">
        <v>1457</v>
      </c>
      <c r="D1614" s="6" t="s">
        <v>30</v>
      </c>
      <c r="E1614" s="6" t="s">
        <v>6347</v>
      </c>
      <c r="F1614" s="6" t="e">
        <f>VLOOKUP(E1614,'홈플러스-업데이트'!E179:E2459,1,0)</f>
        <v>#N/A</v>
      </c>
      <c r="G1614" s="14">
        <v>3530000</v>
      </c>
      <c r="H1614" s="6" t="s">
        <v>48</v>
      </c>
      <c r="I1614" s="6" t="s">
        <v>323</v>
      </c>
      <c r="J1614" s="6" t="s">
        <v>60</v>
      </c>
      <c r="K1614" s="6" t="s">
        <v>324</v>
      </c>
      <c r="L1614" s="24">
        <v>0</v>
      </c>
      <c r="M1614" s="44" t="s">
        <v>28</v>
      </c>
      <c r="N1614" s="44" t="s">
        <v>28</v>
      </c>
      <c r="O1614" s="44" t="s">
        <v>28</v>
      </c>
      <c r="P1614" s="44" t="s">
        <v>28</v>
      </c>
      <c r="Q1614" s="44" t="s">
        <v>28</v>
      </c>
      <c r="R1614" s="44" t="s">
        <v>28</v>
      </c>
      <c r="S1614" s="44" t="s">
        <v>28</v>
      </c>
      <c r="T1614" s="44">
        <v>60600</v>
      </c>
      <c r="U1614" s="44">
        <v>60600</v>
      </c>
      <c r="V1614" s="47" t="s">
        <v>28</v>
      </c>
      <c r="W1614" s="47">
        <v>1308900</v>
      </c>
      <c r="X1614" s="47">
        <v>39900</v>
      </c>
      <c r="Y1614" s="47">
        <v>39900</v>
      </c>
      <c r="Z1614" s="47" t="s">
        <v>28</v>
      </c>
      <c r="AA1614" s="47">
        <v>2181600</v>
      </c>
      <c r="AB1614" s="47">
        <v>26200</v>
      </c>
      <c r="AC1614" s="47">
        <v>26200</v>
      </c>
      <c r="AD1614" s="47" t="s">
        <v>28</v>
      </c>
      <c r="AE1614" s="47" t="s">
        <v>5416</v>
      </c>
      <c r="AF1614" s="45" t="s">
        <v>5416</v>
      </c>
      <c r="AG1614" s="52"/>
      <c r="AH1614" s="46"/>
      <c r="AI1614" t="e">
        <f>E1614&amp;H1614&amp;I1614&amp;J1614&amp;K1614&amp;M1614&amp;#REF!&amp;#REF!&amp;N1614&amp;O1614&amp;P1614&amp;Q1614&amp;R1614&amp;S1614&amp;T1614&amp;U1614&amp;V1614</f>
        <v>#REF!</v>
      </c>
      <c r="AJ1614" t="str">
        <f>IF(E1614="","",IFERROR(IF(MATCH(E1614,#REF!,0),"O","X"),"X"))</f>
        <v>X</v>
      </c>
    </row>
    <row r="1615" spans="1:36">
      <c r="A1615" s="6" t="s">
        <v>1282</v>
      </c>
      <c r="B1615" s="6">
        <v>176</v>
      </c>
      <c r="C1615" s="6" t="s">
        <v>1458</v>
      </c>
      <c r="D1615" s="6" t="s">
        <v>30</v>
      </c>
      <c r="E1615" s="6" t="s">
        <v>6347</v>
      </c>
      <c r="F1615" s="6" t="e">
        <f>VLOOKUP(E1615,'홈플러스-업데이트'!E180:E2460,1,0)</f>
        <v>#N/A</v>
      </c>
      <c r="G1615" s="14">
        <v>3530000</v>
      </c>
      <c r="H1615" s="6" t="s">
        <v>48</v>
      </c>
      <c r="I1615" s="6" t="s">
        <v>5383</v>
      </c>
      <c r="J1615" s="6" t="s">
        <v>60</v>
      </c>
      <c r="K1615" s="6" t="s">
        <v>5384</v>
      </c>
      <c r="L1615" s="24">
        <v>0</v>
      </c>
      <c r="M1615" s="44" t="s">
        <v>28</v>
      </c>
      <c r="N1615" s="44" t="s">
        <v>28</v>
      </c>
      <c r="O1615" s="44" t="s">
        <v>28</v>
      </c>
      <c r="P1615" s="44" t="s">
        <v>28</v>
      </c>
      <c r="Q1615" s="44">
        <v>73200</v>
      </c>
      <c r="R1615" s="44">
        <v>73200</v>
      </c>
      <c r="S1615" s="44" t="s">
        <v>28</v>
      </c>
      <c r="T1615" s="44" t="s">
        <v>28</v>
      </c>
      <c r="U1615" s="44" t="s">
        <v>28</v>
      </c>
      <c r="V1615" s="47" t="s">
        <v>28</v>
      </c>
      <c r="W1615" s="47" t="s">
        <v>28</v>
      </c>
      <c r="X1615" s="47" t="s">
        <v>28</v>
      </c>
      <c r="Y1615" s="47" t="s">
        <v>28</v>
      </c>
      <c r="Z1615" s="47" t="s">
        <v>28</v>
      </c>
      <c r="AA1615" s="47" t="s">
        <v>28</v>
      </c>
      <c r="AB1615" s="47" t="s">
        <v>28</v>
      </c>
      <c r="AC1615" s="47" t="s">
        <v>28</v>
      </c>
      <c r="AD1615" s="47" t="s">
        <v>28</v>
      </c>
      <c r="AE1615" s="47" t="s">
        <v>5416</v>
      </c>
      <c r="AF1615" s="45" t="s">
        <v>5416</v>
      </c>
      <c r="AG1615" s="52"/>
      <c r="AH1615" s="46"/>
      <c r="AI1615" t="e">
        <f>E1615&amp;H1615&amp;I1615&amp;J1615&amp;K1615&amp;M1615&amp;#REF!&amp;#REF!&amp;N1615&amp;O1615&amp;P1615&amp;Q1615&amp;R1615&amp;S1615&amp;T1615&amp;U1615&amp;V1615</f>
        <v>#REF!</v>
      </c>
      <c r="AJ1615" t="str">
        <f>IF(E1615="","",IFERROR(IF(MATCH(E1615,#REF!,0),"O","X"),"X"))</f>
        <v>X</v>
      </c>
    </row>
    <row r="1616" spans="1:36">
      <c r="A1616" s="6" t="s">
        <v>1282</v>
      </c>
      <c r="B1616" s="6">
        <v>177</v>
      </c>
      <c r="C1616" s="6" t="s">
        <v>1459</v>
      </c>
      <c r="D1616" s="6" t="s">
        <v>30</v>
      </c>
      <c r="E1616" s="6" t="s">
        <v>6347</v>
      </c>
      <c r="F1616" s="6" t="e">
        <f>VLOOKUP(E1616,'홈플러스-업데이트'!E181:E2461,1,0)</f>
        <v>#N/A</v>
      </c>
      <c r="G1616" s="14">
        <v>3530000</v>
      </c>
      <c r="H1616" s="6" t="s">
        <v>48</v>
      </c>
      <c r="I1616" s="6" t="s">
        <v>5385</v>
      </c>
      <c r="J1616" s="6" t="s">
        <v>60</v>
      </c>
      <c r="K1616" s="6" t="s">
        <v>5386</v>
      </c>
      <c r="L1616" s="24">
        <v>0</v>
      </c>
      <c r="M1616" s="44" t="s">
        <v>28</v>
      </c>
      <c r="N1616" s="44">
        <v>89600</v>
      </c>
      <c r="O1616" s="44">
        <v>89600</v>
      </c>
      <c r="P1616" s="44" t="s">
        <v>28</v>
      </c>
      <c r="Q1616" s="44" t="s">
        <v>28</v>
      </c>
      <c r="R1616" s="44" t="s">
        <v>28</v>
      </c>
      <c r="S1616" s="44" t="s">
        <v>28</v>
      </c>
      <c r="T1616" s="44" t="s">
        <v>28</v>
      </c>
      <c r="U1616" s="44" t="s">
        <v>28</v>
      </c>
      <c r="V1616" s="47" t="s">
        <v>28</v>
      </c>
      <c r="W1616" s="47" t="s">
        <v>28</v>
      </c>
      <c r="X1616" s="47" t="s">
        <v>28</v>
      </c>
      <c r="Y1616" s="47" t="s">
        <v>28</v>
      </c>
      <c r="Z1616" s="47" t="s">
        <v>28</v>
      </c>
      <c r="AA1616" s="47" t="s">
        <v>28</v>
      </c>
      <c r="AB1616" s="47" t="s">
        <v>28</v>
      </c>
      <c r="AC1616" s="47" t="s">
        <v>28</v>
      </c>
      <c r="AD1616" s="47" t="s">
        <v>28</v>
      </c>
      <c r="AE1616" s="47" t="s">
        <v>5416</v>
      </c>
      <c r="AF1616" s="45" t="s">
        <v>5416</v>
      </c>
      <c r="AG1616" s="52"/>
      <c r="AH1616" s="46"/>
      <c r="AI1616" t="e">
        <f>E1616&amp;H1616&amp;I1616&amp;J1616&amp;K1616&amp;M1616&amp;#REF!&amp;#REF!&amp;N1616&amp;O1616&amp;P1616&amp;Q1616&amp;R1616&amp;S1616&amp;T1616&amp;U1616&amp;V1616</f>
        <v>#REF!</v>
      </c>
      <c r="AJ1616" t="str">
        <f>IF(E1616="","",IFERROR(IF(MATCH(E1616,#REF!,0),"O","X"),"X"))</f>
        <v>X</v>
      </c>
    </row>
    <row r="1617" spans="1:36">
      <c r="A1617" s="6" t="s">
        <v>1282</v>
      </c>
      <c r="B1617" s="6">
        <v>178</v>
      </c>
      <c r="C1617" s="6" t="s">
        <v>1460</v>
      </c>
      <c r="D1617" s="6" t="s">
        <v>30</v>
      </c>
      <c r="E1617" s="6" t="s">
        <v>6347</v>
      </c>
      <c r="F1617" s="6" t="e">
        <f>VLOOKUP(E1617,'홈플러스-업데이트'!E182:E2462,1,0)</f>
        <v>#N/A</v>
      </c>
      <c r="G1617" s="14">
        <v>3530000</v>
      </c>
      <c r="H1617" s="6" t="s">
        <v>48</v>
      </c>
      <c r="I1617" s="6" t="s">
        <v>5387</v>
      </c>
      <c r="J1617" s="6" t="s">
        <v>60</v>
      </c>
      <c r="K1617" s="6" t="s">
        <v>5388</v>
      </c>
      <c r="L1617" s="24">
        <v>0</v>
      </c>
      <c r="M1617" s="44">
        <v>121100</v>
      </c>
      <c r="N1617" s="44" t="s">
        <v>28</v>
      </c>
      <c r="O1617" s="44" t="s">
        <v>28</v>
      </c>
      <c r="P1617" s="44" t="s">
        <v>28</v>
      </c>
      <c r="Q1617" s="44" t="s">
        <v>28</v>
      </c>
      <c r="R1617" s="44" t="s">
        <v>28</v>
      </c>
      <c r="S1617" s="44" t="s">
        <v>28</v>
      </c>
      <c r="T1617" s="44" t="s">
        <v>28</v>
      </c>
      <c r="U1617" s="44" t="s">
        <v>28</v>
      </c>
      <c r="V1617" s="47" t="s">
        <v>28</v>
      </c>
      <c r="W1617" s="47" t="s">
        <v>28</v>
      </c>
      <c r="X1617" s="47" t="s">
        <v>28</v>
      </c>
      <c r="Y1617" s="47" t="s">
        <v>28</v>
      </c>
      <c r="Z1617" s="47" t="s">
        <v>28</v>
      </c>
      <c r="AA1617" s="47" t="s">
        <v>28</v>
      </c>
      <c r="AB1617" s="47" t="s">
        <v>28</v>
      </c>
      <c r="AC1617" s="47" t="s">
        <v>28</v>
      </c>
      <c r="AD1617" s="47" t="s">
        <v>28</v>
      </c>
      <c r="AE1617" s="47" t="s">
        <v>5416</v>
      </c>
      <c r="AF1617" s="45" t="s">
        <v>5416</v>
      </c>
      <c r="AG1617" s="52"/>
      <c r="AH1617" s="46"/>
      <c r="AI1617" t="e">
        <f>E1617&amp;H1617&amp;I1617&amp;J1617&amp;K1617&amp;M1617&amp;#REF!&amp;#REF!&amp;N1617&amp;O1617&amp;P1617&amp;Q1617&amp;R1617&amp;S1617&amp;T1617&amp;U1617&amp;V1617</f>
        <v>#REF!</v>
      </c>
      <c r="AJ1617" t="str">
        <f>IF(E1617="","",IFERROR(IF(MATCH(E1617,#REF!,0),"O","X"),"X"))</f>
        <v>X</v>
      </c>
    </row>
    <row r="1618" spans="1:36">
      <c r="A1618" s="6" t="s">
        <v>1282</v>
      </c>
      <c r="B1618" s="6">
        <v>172</v>
      </c>
      <c r="C1618" s="6" t="s">
        <v>1454</v>
      </c>
      <c r="D1618" s="6" t="s">
        <v>30</v>
      </c>
      <c r="E1618" s="6" t="s">
        <v>6346</v>
      </c>
      <c r="F1618" s="6" t="str">
        <f>VLOOKUP(E1618,'홈플러스-업데이트'!E176:E2456,1,0)</f>
        <v>OLED55B5KSK.AKRG</v>
      </c>
      <c r="G1618" s="14">
        <v>3530000</v>
      </c>
      <c r="H1618" s="6" t="s">
        <v>48</v>
      </c>
      <c r="I1618" s="6" t="s">
        <v>5385</v>
      </c>
      <c r="J1618" s="6" t="s">
        <v>60</v>
      </c>
      <c r="K1618" s="6" t="s">
        <v>5386</v>
      </c>
      <c r="L1618" s="24">
        <v>0</v>
      </c>
      <c r="M1618" s="44" t="s">
        <v>28</v>
      </c>
      <c r="N1618" s="44">
        <v>89600</v>
      </c>
      <c r="O1618" s="44">
        <v>89600</v>
      </c>
      <c r="P1618" s="44" t="s">
        <v>28</v>
      </c>
      <c r="Q1618" s="44" t="s">
        <v>28</v>
      </c>
      <c r="R1618" s="44" t="s">
        <v>28</v>
      </c>
      <c r="S1618" s="44" t="s">
        <v>28</v>
      </c>
      <c r="T1618" s="44" t="s">
        <v>28</v>
      </c>
      <c r="U1618" s="44" t="s">
        <v>28</v>
      </c>
      <c r="V1618" s="47" t="s">
        <v>28</v>
      </c>
      <c r="W1618" s="47" t="s">
        <v>28</v>
      </c>
      <c r="X1618" s="47" t="s">
        <v>28</v>
      </c>
      <c r="Y1618" s="47" t="s">
        <v>28</v>
      </c>
      <c r="Z1618" s="47" t="s">
        <v>28</v>
      </c>
      <c r="AA1618" s="47" t="s">
        <v>28</v>
      </c>
      <c r="AB1618" s="47" t="s">
        <v>28</v>
      </c>
      <c r="AC1618" s="47" t="s">
        <v>28</v>
      </c>
      <c r="AD1618" s="47" t="s">
        <v>28</v>
      </c>
      <c r="AE1618" s="47" t="s">
        <v>5416</v>
      </c>
      <c r="AF1618" s="45" t="s">
        <v>5416</v>
      </c>
      <c r="AG1618" s="52"/>
      <c r="AH1618" s="46"/>
      <c r="AI1618" t="e">
        <f>E1618&amp;H1618&amp;I1618&amp;J1618&amp;K1618&amp;M1618&amp;#REF!&amp;#REF!&amp;N1618&amp;O1618&amp;P1618&amp;Q1618&amp;R1618&amp;S1618&amp;T1618&amp;U1618&amp;V1618</f>
        <v>#REF!</v>
      </c>
      <c r="AJ1618" t="str">
        <f>IF(E1618="","",IFERROR(IF(MATCH(E1618,#REF!,0),"O","X"),"X"))</f>
        <v>X</v>
      </c>
    </row>
    <row r="1619" spans="1:36">
      <c r="A1619" s="6" t="s">
        <v>1282</v>
      </c>
      <c r="B1619" s="6">
        <v>173</v>
      </c>
      <c r="C1619" s="6" t="s">
        <v>1455</v>
      </c>
      <c r="D1619" s="6" t="s">
        <v>30</v>
      </c>
      <c r="E1619" s="6" t="s">
        <v>6346</v>
      </c>
      <c r="F1619" s="6" t="str">
        <f>VLOOKUP(E1619,'홈플러스-업데이트'!E177:E2457,1,0)</f>
        <v>OLED55B5KSK.AKRG</v>
      </c>
      <c r="G1619" s="14">
        <v>3530000</v>
      </c>
      <c r="H1619" s="6" t="s">
        <v>48</v>
      </c>
      <c r="I1619" s="6" t="s">
        <v>5387</v>
      </c>
      <c r="J1619" s="6" t="s">
        <v>60</v>
      </c>
      <c r="K1619" s="6" t="s">
        <v>5388</v>
      </c>
      <c r="L1619" s="24">
        <v>0</v>
      </c>
      <c r="M1619" s="44">
        <v>121100</v>
      </c>
      <c r="N1619" s="44" t="s">
        <v>28</v>
      </c>
      <c r="O1619" s="44" t="s">
        <v>28</v>
      </c>
      <c r="P1619" s="44" t="s">
        <v>28</v>
      </c>
      <c r="Q1619" s="44" t="s">
        <v>28</v>
      </c>
      <c r="R1619" s="44" t="s">
        <v>28</v>
      </c>
      <c r="S1619" s="44" t="s">
        <v>28</v>
      </c>
      <c r="T1619" s="44" t="s">
        <v>28</v>
      </c>
      <c r="U1619" s="44" t="s">
        <v>28</v>
      </c>
      <c r="V1619" s="47" t="s">
        <v>28</v>
      </c>
      <c r="W1619" s="47" t="s">
        <v>28</v>
      </c>
      <c r="X1619" s="47" t="s">
        <v>28</v>
      </c>
      <c r="Y1619" s="47" t="s">
        <v>28</v>
      </c>
      <c r="Z1619" s="47" t="s">
        <v>28</v>
      </c>
      <c r="AA1619" s="47" t="s">
        <v>28</v>
      </c>
      <c r="AB1619" s="47" t="s">
        <v>28</v>
      </c>
      <c r="AC1619" s="47" t="s">
        <v>28</v>
      </c>
      <c r="AD1619" s="47" t="s">
        <v>28</v>
      </c>
      <c r="AE1619" s="47" t="s">
        <v>5416</v>
      </c>
      <c r="AF1619" s="45" t="s">
        <v>5416</v>
      </c>
      <c r="AG1619" s="52"/>
      <c r="AH1619" s="46"/>
      <c r="AI1619" t="e">
        <f>E1619&amp;H1619&amp;I1619&amp;J1619&amp;K1619&amp;M1619&amp;#REF!&amp;#REF!&amp;N1619&amp;O1619&amp;P1619&amp;Q1619&amp;R1619&amp;S1619&amp;T1619&amp;U1619&amp;V1619</f>
        <v>#REF!</v>
      </c>
      <c r="AJ1619" t="str">
        <f>IF(E1619="","",IFERROR(IF(MATCH(E1619,#REF!,0),"O","X"),"X"))</f>
        <v>X</v>
      </c>
    </row>
    <row r="1620" spans="1:36">
      <c r="A1620" s="6" t="s">
        <v>1282</v>
      </c>
      <c r="B1620" s="6">
        <v>226</v>
      </c>
      <c r="C1620" s="6" t="s">
        <v>1508</v>
      </c>
      <c r="D1620" s="6" t="s">
        <v>30</v>
      </c>
      <c r="E1620" s="6" t="s">
        <v>6346</v>
      </c>
      <c r="F1620" s="6" t="str">
        <f>VLOOKUP(E1620,'홈플러스-업데이트'!E230:E2510,1,0)</f>
        <v>OLED55B5KSK.AKRG</v>
      </c>
      <c r="G1620" s="14">
        <v>3530000</v>
      </c>
      <c r="H1620" s="6" t="s">
        <v>48</v>
      </c>
      <c r="I1620" s="6" t="s">
        <v>5383</v>
      </c>
      <c r="J1620" s="6" t="s">
        <v>60</v>
      </c>
      <c r="K1620" s="6" t="s">
        <v>5384</v>
      </c>
      <c r="L1620" s="24">
        <v>0</v>
      </c>
      <c r="M1620" s="44" t="s">
        <v>28</v>
      </c>
      <c r="N1620" s="44" t="s">
        <v>28</v>
      </c>
      <c r="O1620" s="44" t="s">
        <v>28</v>
      </c>
      <c r="P1620" s="44" t="s">
        <v>28</v>
      </c>
      <c r="Q1620" s="44">
        <v>73200</v>
      </c>
      <c r="R1620" s="44">
        <v>73200</v>
      </c>
      <c r="S1620" s="44" t="s">
        <v>28</v>
      </c>
      <c r="T1620" s="44" t="s">
        <v>28</v>
      </c>
      <c r="U1620" s="44" t="s">
        <v>28</v>
      </c>
      <c r="V1620" s="47" t="s">
        <v>28</v>
      </c>
      <c r="W1620" s="47" t="s">
        <v>28</v>
      </c>
      <c r="X1620" s="47" t="s">
        <v>28</v>
      </c>
      <c r="Y1620" s="47" t="s">
        <v>28</v>
      </c>
      <c r="Z1620" s="47" t="s">
        <v>28</v>
      </c>
      <c r="AA1620" s="47" t="s">
        <v>28</v>
      </c>
      <c r="AB1620" s="47" t="s">
        <v>28</v>
      </c>
      <c r="AC1620" s="47" t="s">
        <v>28</v>
      </c>
      <c r="AD1620" s="47" t="s">
        <v>28</v>
      </c>
      <c r="AE1620" s="47" t="s">
        <v>5416</v>
      </c>
      <c r="AF1620" s="45" t="s">
        <v>5416</v>
      </c>
      <c r="AG1620" s="52"/>
      <c r="AH1620" s="46"/>
      <c r="AI1620" t="e">
        <f>E1620&amp;H1620&amp;I1620&amp;J1620&amp;K1620&amp;M1620&amp;#REF!&amp;#REF!&amp;N1620&amp;O1620&amp;P1620&amp;Q1620&amp;R1620&amp;S1620&amp;T1620&amp;U1620&amp;V1620</f>
        <v>#REF!</v>
      </c>
      <c r="AJ1620" t="str">
        <f>IF(E1620="","",IFERROR(IF(MATCH(E1620,#REF!,0),"O","X"),"X"))</f>
        <v>X</v>
      </c>
    </row>
    <row r="1621" spans="1:36">
      <c r="A1621" s="6" t="s">
        <v>1282</v>
      </c>
      <c r="B1621" s="6">
        <v>227</v>
      </c>
      <c r="C1621" s="6" t="s">
        <v>1509</v>
      </c>
      <c r="D1621" s="6" t="s">
        <v>30</v>
      </c>
      <c r="E1621" s="6" t="s">
        <v>6346</v>
      </c>
      <c r="F1621" s="6" t="str">
        <f>VLOOKUP(E1621,'홈플러스-업데이트'!E231:E2511,1,0)</f>
        <v>OLED55B5KSK.AKRG</v>
      </c>
      <c r="G1621" s="14">
        <v>3530000</v>
      </c>
      <c r="H1621" s="6" t="s">
        <v>48</v>
      </c>
      <c r="I1621" s="6" t="s">
        <v>323</v>
      </c>
      <c r="J1621" s="6" t="s">
        <v>60</v>
      </c>
      <c r="K1621" s="6" t="s">
        <v>324</v>
      </c>
      <c r="L1621" s="24">
        <v>0</v>
      </c>
      <c r="M1621" s="44" t="s">
        <v>28</v>
      </c>
      <c r="N1621" s="44" t="s">
        <v>28</v>
      </c>
      <c r="O1621" s="44" t="s">
        <v>28</v>
      </c>
      <c r="P1621" s="44" t="s">
        <v>28</v>
      </c>
      <c r="Q1621" s="44" t="s">
        <v>28</v>
      </c>
      <c r="R1621" s="44" t="s">
        <v>28</v>
      </c>
      <c r="S1621" s="44" t="s">
        <v>28</v>
      </c>
      <c r="T1621" s="44">
        <v>60600</v>
      </c>
      <c r="U1621" s="44">
        <v>60600</v>
      </c>
      <c r="V1621" s="47" t="s">
        <v>28</v>
      </c>
      <c r="W1621" s="47">
        <v>1308900</v>
      </c>
      <c r="X1621" s="47">
        <v>39900</v>
      </c>
      <c r="Y1621" s="47">
        <v>39900</v>
      </c>
      <c r="Z1621" s="47" t="s">
        <v>28</v>
      </c>
      <c r="AA1621" s="47">
        <v>2181600</v>
      </c>
      <c r="AB1621" s="47">
        <v>26200</v>
      </c>
      <c r="AC1621" s="47">
        <v>26200</v>
      </c>
      <c r="AD1621" s="47" t="s">
        <v>28</v>
      </c>
      <c r="AE1621" s="47" t="s">
        <v>5416</v>
      </c>
      <c r="AF1621" s="45" t="s">
        <v>5416</v>
      </c>
      <c r="AG1621" s="52"/>
      <c r="AH1621" s="46"/>
      <c r="AI1621" t="e">
        <f>E1621&amp;H1621&amp;I1621&amp;J1621&amp;K1621&amp;M1621&amp;#REF!&amp;#REF!&amp;N1621&amp;O1621&amp;P1621&amp;Q1621&amp;R1621&amp;S1621&amp;T1621&amp;U1621&amp;V1621</f>
        <v>#REF!</v>
      </c>
      <c r="AJ1621" t="str">
        <f>IF(E1621="","",IFERROR(IF(MATCH(E1621,#REF!,0),"O","X"),"X"))</f>
        <v>X</v>
      </c>
    </row>
    <row r="1622" spans="1:36">
      <c r="A1622" s="6" t="s">
        <v>1282</v>
      </c>
      <c r="B1622" s="6">
        <v>262</v>
      </c>
      <c r="C1622" s="6" t="s">
        <v>1544</v>
      </c>
      <c r="D1622" s="6" t="s">
        <v>30</v>
      </c>
      <c r="E1622" s="6" t="s">
        <v>6346</v>
      </c>
      <c r="F1622" s="6" t="e">
        <f>VLOOKUP(E1622,'홈플러스-업데이트'!E266:E2546,1,0)</f>
        <v>#N/A</v>
      </c>
      <c r="G1622" s="14">
        <v>3530000</v>
      </c>
      <c r="H1622" s="6" t="s">
        <v>27</v>
      </c>
      <c r="I1622" s="6" t="s">
        <v>28</v>
      </c>
      <c r="J1622" s="6" t="s">
        <v>28</v>
      </c>
      <c r="K1622" s="6" t="s">
        <v>27</v>
      </c>
      <c r="L1622" s="24">
        <v>0</v>
      </c>
      <c r="M1622" s="44">
        <v>117100</v>
      </c>
      <c r="N1622" s="44">
        <v>86600</v>
      </c>
      <c r="O1622" s="44">
        <v>86600</v>
      </c>
      <c r="P1622" s="44" t="s">
        <v>28</v>
      </c>
      <c r="Q1622" s="44">
        <v>70700</v>
      </c>
      <c r="R1622" s="44">
        <v>70700</v>
      </c>
      <c r="S1622" s="44" t="s">
        <v>28</v>
      </c>
      <c r="T1622" s="44">
        <v>58600</v>
      </c>
      <c r="U1622" s="44">
        <v>58600</v>
      </c>
      <c r="V1622" s="47" t="s">
        <v>28</v>
      </c>
      <c r="W1622" s="47">
        <v>1265700</v>
      </c>
      <c r="X1622" s="47">
        <v>38600</v>
      </c>
      <c r="Y1622" s="47">
        <v>38600</v>
      </c>
      <c r="Z1622" s="47" t="s">
        <v>28</v>
      </c>
      <c r="AA1622" s="47">
        <v>2109600</v>
      </c>
      <c r="AB1622" s="47">
        <v>25300</v>
      </c>
      <c r="AC1622" s="47">
        <v>25300</v>
      </c>
      <c r="AD1622" s="47" t="s">
        <v>28</v>
      </c>
      <c r="AE1622" s="47" t="s">
        <v>5416</v>
      </c>
      <c r="AF1622" s="45" t="s">
        <v>5416</v>
      </c>
      <c r="AG1622" s="52"/>
      <c r="AH1622" s="46"/>
      <c r="AI1622" t="e">
        <f>E1622&amp;H1622&amp;I1622&amp;J1622&amp;K1622&amp;M1622&amp;#REF!&amp;#REF!&amp;N1622&amp;O1622&amp;P1622&amp;Q1622&amp;R1622&amp;S1622&amp;T1622&amp;U1622&amp;V1622</f>
        <v>#REF!</v>
      </c>
      <c r="AJ1622" t="str">
        <f>IF(E1622="","",IFERROR(IF(MATCH(E1622,#REF!,0),"O","X"),"X"))</f>
        <v>X</v>
      </c>
    </row>
    <row r="1623" spans="1:36">
      <c r="A1623" s="6" t="s">
        <v>1282</v>
      </c>
      <c r="B1623" s="6">
        <v>10</v>
      </c>
      <c r="C1623" s="6" t="s">
        <v>1292</v>
      </c>
      <c r="D1623" s="6" t="s">
        <v>30</v>
      </c>
      <c r="E1623" s="6" t="s">
        <v>259</v>
      </c>
      <c r="F1623" s="6" t="str">
        <f>VLOOKUP(E1623,'홈플러스-업데이트'!E14:E2294,1,0)</f>
        <v>OLED55B4KGB.AKRG</v>
      </c>
      <c r="G1623" s="14">
        <v>1990000</v>
      </c>
      <c r="H1623" s="6" t="s">
        <v>27</v>
      </c>
      <c r="I1623" s="6" t="s">
        <v>28</v>
      </c>
      <c r="J1623" s="6" t="s">
        <v>28</v>
      </c>
      <c r="K1623" s="6" t="s">
        <v>27</v>
      </c>
      <c r="L1623" s="24">
        <v>0</v>
      </c>
      <c r="M1623" s="44">
        <v>72700</v>
      </c>
      <c r="N1623" s="44">
        <v>55500</v>
      </c>
      <c r="O1623" s="44">
        <v>53800</v>
      </c>
      <c r="P1623" s="44" t="s">
        <v>28</v>
      </c>
      <c r="Q1623" s="44">
        <v>45100</v>
      </c>
      <c r="R1623" s="44">
        <v>43700</v>
      </c>
      <c r="S1623" s="44" t="s">
        <v>28</v>
      </c>
      <c r="T1623" s="44">
        <v>38300</v>
      </c>
      <c r="U1623" s="44">
        <v>36300</v>
      </c>
      <c r="V1623" s="47">
        <v>37100</v>
      </c>
      <c r="W1623" s="47">
        <v>827200</v>
      </c>
      <c r="X1623" s="47">
        <v>25200</v>
      </c>
      <c r="Y1623" s="47">
        <v>23200</v>
      </c>
      <c r="Z1623" s="47">
        <v>24000</v>
      </c>
      <c r="AA1623" s="47">
        <v>1378800</v>
      </c>
      <c r="AB1623" s="47">
        <v>16500</v>
      </c>
      <c r="AC1623" s="47">
        <v>14500</v>
      </c>
      <c r="AD1623" s="47">
        <v>15300</v>
      </c>
      <c r="AE1623" s="47" t="s">
        <v>5416</v>
      </c>
      <c r="AF1623" s="45" t="s">
        <v>5416</v>
      </c>
      <c r="AG1623" s="52"/>
      <c r="AH1623" s="46"/>
      <c r="AI1623" t="e">
        <f>E1623&amp;H1623&amp;I1623&amp;J1623&amp;K1623&amp;M1623&amp;#REF!&amp;#REF!&amp;N1623&amp;O1623&amp;P1623&amp;Q1623&amp;R1623&amp;S1623&amp;T1623&amp;U1623&amp;V1623</f>
        <v>#REF!</v>
      </c>
      <c r="AJ1623" t="str">
        <f>IF(E1623="","",IFERROR(IF(MATCH(E1623,#REF!,0),"O","X"),"X"))</f>
        <v>X</v>
      </c>
    </row>
    <row r="1624" spans="1:36">
      <c r="A1624" s="6" t="s">
        <v>1282</v>
      </c>
      <c r="B1624" s="6">
        <v>20</v>
      </c>
      <c r="C1624" s="6" t="s">
        <v>1302</v>
      </c>
      <c r="D1624" s="6" t="s">
        <v>30</v>
      </c>
      <c r="E1624" s="6" t="s">
        <v>4620</v>
      </c>
      <c r="F1624" s="6" t="str">
        <f>VLOOKUP(E1624,'홈플러스-업데이트'!E24:E2304,1,0)</f>
        <v>OLED48C5KW.AKRG</v>
      </c>
      <c r="G1624" s="14">
        <v>2190000</v>
      </c>
      <c r="H1624" s="6" t="s">
        <v>27</v>
      </c>
      <c r="I1624" s="6" t="s">
        <v>28</v>
      </c>
      <c r="J1624" s="6" t="s">
        <v>28</v>
      </c>
      <c r="K1624" s="6" t="s">
        <v>27</v>
      </c>
      <c r="L1624" s="24">
        <v>0</v>
      </c>
      <c r="M1624" s="44">
        <v>68500</v>
      </c>
      <c r="N1624" s="44">
        <v>52300</v>
      </c>
      <c r="O1624" s="44">
        <v>50700</v>
      </c>
      <c r="P1624" s="44" t="s">
        <v>28</v>
      </c>
      <c r="Q1624" s="44">
        <v>42600</v>
      </c>
      <c r="R1624" s="44">
        <v>41300</v>
      </c>
      <c r="S1624" s="44" t="s">
        <v>28</v>
      </c>
      <c r="T1624" s="44">
        <v>36100</v>
      </c>
      <c r="U1624" s="44">
        <v>34200</v>
      </c>
      <c r="V1624" s="47">
        <v>35000</v>
      </c>
      <c r="W1624" s="47">
        <v>779700</v>
      </c>
      <c r="X1624" s="47">
        <v>23800</v>
      </c>
      <c r="Y1624" s="47">
        <v>21900</v>
      </c>
      <c r="Z1624" s="47">
        <v>22700</v>
      </c>
      <c r="AA1624" s="47">
        <v>1299600</v>
      </c>
      <c r="AB1624" s="47">
        <v>15600</v>
      </c>
      <c r="AC1624" s="47">
        <v>13700</v>
      </c>
      <c r="AD1624" s="47">
        <v>14500</v>
      </c>
      <c r="AE1624" s="47" t="s">
        <v>5416</v>
      </c>
      <c r="AF1624" s="45" t="s">
        <v>5416</v>
      </c>
      <c r="AG1624" s="52"/>
      <c r="AH1624" s="46"/>
      <c r="AI1624" t="e">
        <f>E1624&amp;H1624&amp;I1624&amp;J1624&amp;K1624&amp;M1624&amp;#REF!&amp;#REF!&amp;N1624&amp;O1624&amp;P1624&amp;Q1624&amp;R1624&amp;S1624&amp;T1624&amp;U1624&amp;V1624</f>
        <v>#REF!</v>
      </c>
      <c r="AJ1624" t="str">
        <f>IF(E1624="","",IFERROR(IF(MATCH(E1624,#REF!,0),"O","X"),"X"))</f>
        <v>X</v>
      </c>
    </row>
    <row r="1625" spans="1:36">
      <c r="A1625" s="6" t="s">
        <v>1282</v>
      </c>
      <c r="B1625" s="6">
        <v>17</v>
      </c>
      <c r="C1625" s="6" t="s">
        <v>1299</v>
      </c>
      <c r="D1625" s="6" t="s">
        <v>30</v>
      </c>
      <c r="E1625" s="6" t="s">
        <v>4619</v>
      </c>
      <c r="F1625" s="6" t="str">
        <f>VLOOKUP(E1625,'홈플러스-업데이트'!E21:E2301,1,0)</f>
        <v>OLED48C5KS.AKRG</v>
      </c>
      <c r="G1625" s="14">
        <v>2190000</v>
      </c>
      <c r="H1625" s="6" t="s">
        <v>27</v>
      </c>
      <c r="I1625" s="6" t="s">
        <v>28</v>
      </c>
      <c r="J1625" s="6" t="s">
        <v>28</v>
      </c>
      <c r="K1625" s="6" t="s">
        <v>27</v>
      </c>
      <c r="L1625" s="24">
        <v>0</v>
      </c>
      <c r="M1625" s="44">
        <v>68500</v>
      </c>
      <c r="N1625" s="44">
        <v>52300</v>
      </c>
      <c r="O1625" s="44">
        <v>50700</v>
      </c>
      <c r="P1625" s="44" t="s">
        <v>28</v>
      </c>
      <c r="Q1625" s="44">
        <v>42600</v>
      </c>
      <c r="R1625" s="44">
        <v>41300</v>
      </c>
      <c r="S1625" s="44" t="s">
        <v>28</v>
      </c>
      <c r="T1625" s="44">
        <v>36100</v>
      </c>
      <c r="U1625" s="44">
        <v>34200</v>
      </c>
      <c r="V1625" s="47">
        <v>35000</v>
      </c>
      <c r="W1625" s="47">
        <v>779700</v>
      </c>
      <c r="X1625" s="47">
        <v>23800</v>
      </c>
      <c r="Y1625" s="47">
        <v>21900</v>
      </c>
      <c r="Z1625" s="47">
        <v>22700</v>
      </c>
      <c r="AA1625" s="47">
        <v>1299600</v>
      </c>
      <c r="AB1625" s="47">
        <v>15600</v>
      </c>
      <c r="AC1625" s="47">
        <v>13700</v>
      </c>
      <c r="AD1625" s="47">
        <v>14500</v>
      </c>
      <c r="AE1625" s="47" t="s">
        <v>5416</v>
      </c>
      <c r="AF1625" s="45" t="s">
        <v>5416</v>
      </c>
      <c r="AG1625" s="52"/>
      <c r="AH1625" s="46"/>
      <c r="AI1625" t="e">
        <f>E1625&amp;H1625&amp;I1625&amp;J1625&amp;K1625&amp;M1625&amp;#REF!&amp;#REF!&amp;N1625&amp;O1625&amp;P1625&amp;Q1625&amp;R1625&amp;S1625&amp;T1625&amp;U1625&amp;V1625</f>
        <v>#REF!</v>
      </c>
      <c r="AJ1625" t="str">
        <f>IF(E1625="","",IFERROR(IF(MATCH(E1625,#REF!,0),"O","X"),"X"))</f>
        <v>X</v>
      </c>
    </row>
    <row r="1626" spans="1:36">
      <c r="A1626" s="6" t="s">
        <v>1282</v>
      </c>
      <c r="B1626" s="6">
        <v>16</v>
      </c>
      <c r="C1626" s="6" t="s">
        <v>1298</v>
      </c>
      <c r="D1626" s="6" t="s">
        <v>30</v>
      </c>
      <c r="E1626" s="6" t="s">
        <v>258</v>
      </c>
      <c r="F1626" s="6" t="str">
        <f>VLOOKUP(E1626,'홈플러스-업데이트'!E20:E2300,1,0)</f>
        <v>OLED48C4KW.AKRG</v>
      </c>
      <c r="G1626" s="14">
        <v>1790000</v>
      </c>
      <c r="H1626" s="6" t="s">
        <v>27</v>
      </c>
      <c r="I1626" s="6" t="s">
        <v>28</v>
      </c>
      <c r="J1626" s="6" t="s">
        <v>28</v>
      </c>
      <c r="K1626" s="6" t="s">
        <v>27</v>
      </c>
      <c r="L1626" s="24">
        <v>0</v>
      </c>
      <c r="M1626" s="44">
        <v>65700</v>
      </c>
      <c r="N1626" s="44">
        <v>50200</v>
      </c>
      <c r="O1626" s="44">
        <v>48600</v>
      </c>
      <c r="P1626" s="44" t="s">
        <v>28</v>
      </c>
      <c r="Q1626" s="44">
        <v>40800</v>
      </c>
      <c r="R1626" s="44">
        <v>39500</v>
      </c>
      <c r="S1626" s="44" t="s">
        <v>28</v>
      </c>
      <c r="T1626" s="44">
        <v>34600</v>
      </c>
      <c r="U1626" s="44">
        <v>32800</v>
      </c>
      <c r="V1626" s="47">
        <v>33500</v>
      </c>
      <c r="W1626" s="47">
        <v>747300</v>
      </c>
      <c r="X1626" s="47">
        <v>22800</v>
      </c>
      <c r="Y1626" s="47">
        <v>21000</v>
      </c>
      <c r="Z1626" s="47">
        <v>21700</v>
      </c>
      <c r="AA1626" s="47">
        <v>1245600</v>
      </c>
      <c r="AB1626" s="47">
        <v>14900</v>
      </c>
      <c r="AC1626" s="47">
        <v>13100</v>
      </c>
      <c r="AD1626" s="47">
        <v>13800</v>
      </c>
      <c r="AE1626" s="47" t="s">
        <v>5416</v>
      </c>
      <c r="AF1626" s="45" t="s">
        <v>5416</v>
      </c>
      <c r="AG1626" s="52"/>
      <c r="AH1626" s="46"/>
      <c r="AI1626" t="e">
        <f>E1626&amp;H1626&amp;I1626&amp;J1626&amp;K1626&amp;M1626&amp;#REF!&amp;#REF!&amp;N1626&amp;O1626&amp;P1626&amp;Q1626&amp;R1626&amp;S1626&amp;T1626&amp;U1626&amp;V1626</f>
        <v>#REF!</v>
      </c>
      <c r="AJ1626" t="str">
        <f>IF(E1626="","",IFERROR(IF(MATCH(E1626,#REF!,0),"O","X"),"X"))</f>
        <v>X</v>
      </c>
    </row>
    <row r="1627" spans="1:36">
      <c r="A1627" s="6" t="s">
        <v>1282</v>
      </c>
      <c r="B1627" s="6">
        <v>86</v>
      </c>
      <c r="C1627" s="6" t="s">
        <v>1368</v>
      </c>
      <c r="D1627" s="6" t="s">
        <v>30</v>
      </c>
      <c r="E1627" s="6" t="s">
        <v>4617</v>
      </c>
      <c r="F1627" s="6" t="str">
        <f>VLOOKUP(E1627,'홈플러스-업데이트'!E90:E2370,1,0)</f>
        <v>OLED42C5KS.AKRG</v>
      </c>
      <c r="G1627" s="14">
        <v>2090000</v>
      </c>
      <c r="H1627" s="6" t="s">
        <v>27</v>
      </c>
      <c r="I1627" s="6" t="s">
        <v>28</v>
      </c>
      <c r="J1627" s="6" t="s">
        <v>28</v>
      </c>
      <c r="K1627" s="6" t="s">
        <v>27</v>
      </c>
      <c r="L1627" s="24">
        <v>0</v>
      </c>
      <c r="M1627" s="44">
        <v>65400</v>
      </c>
      <c r="N1627" s="44">
        <v>49900</v>
      </c>
      <c r="O1627" s="44">
        <v>48400</v>
      </c>
      <c r="P1627" s="44" t="s">
        <v>28</v>
      </c>
      <c r="Q1627" s="44">
        <v>40600</v>
      </c>
      <c r="R1627" s="44">
        <v>39300</v>
      </c>
      <c r="S1627" s="44" t="s">
        <v>28</v>
      </c>
      <c r="T1627" s="44">
        <v>34400</v>
      </c>
      <c r="U1627" s="44">
        <v>32600</v>
      </c>
      <c r="V1627" s="47">
        <v>33300</v>
      </c>
      <c r="W1627" s="47">
        <v>743000</v>
      </c>
      <c r="X1627" s="47">
        <v>22600</v>
      </c>
      <c r="Y1627" s="47">
        <v>20800</v>
      </c>
      <c r="Z1627" s="47">
        <v>21500</v>
      </c>
      <c r="AA1627" s="47">
        <v>1238400</v>
      </c>
      <c r="AB1627" s="47">
        <v>14800</v>
      </c>
      <c r="AC1627" s="47">
        <v>13000</v>
      </c>
      <c r="AD1627" s="47">
        <v>13700</v>
      </c>
      <c r="AE1627" s="47" t="s">
        <v>5416</v>
      </c>
      <c r="AF1627" s="45" t="s">
        <v>5416</v>
      </c>
      <c r="AG1627" s="52"/>
      <c r="AH1627" s="46"/>
      <c r="AI1627" t="e">
        <f>E1627&amp;H1627&amp;I1627&amp;J1627&amp;K1627&amp;M1627&amp;#REF!&amp;#REF!&amp;N1627&amp;O1627&amp;P1627&amp;Q1627&amp;R1627&amp;S1627&amp;T1627&amp;U1627&amp;V1627</f>
        <v>#REF!</v>
      </c>
      <c r="AJ1627" t="str">
        <f>IF(E1627="","",IFERROR(IF(MATCH(E1627,#REF!,0),"O","X"),"X"))</f>
        <v>X</v>
      </c>
    </row>
    <row r="1628" spans="1:36">
      <c r="A1628" s="6" t="s">
        <v>1282</v>
      </c>
      <c r="B1628" s="6">
        <v>738</v>
      </c>
      <c r="C1628" s="6" t="s">
        <v>2351</v>
      </c>
      <c r="D1628" s="6" t="s">
        <v>497</v>
      </c>
      <c r="E1628" s="6" t="s">
        <v>1111</v>
      </c>
      <c r="F1628" s="6" t="str">
        <f>VLOOKUP(E1628,'홈플러스-업데이트'!E742:E3022,1,0)</f>
        <v>MO972WA.AKOR</v>
      </c>
      <c r="G1628" s="14">
        <v>749000</v>
      </c>
      <c r="H1628" s="6" t="s">
        <v>94</v>
      </c>
      <c r="I1628" s="6" t="s">
        <v>5459</v>
      </c>
      <c r="J1628" s="6" t="s">
        <v>89</v>
      </c>
      <c r="K1628" s="6" t="s">
        <v>5463</v>
      </c>
      <c r="L1628" s="24">
        <v>0</v>
      </c>
      <c r="M1628" s="44">
        <v>35900</v>
      </c>
      <c r="N1628" s="44">
        <v>28900</v>
      </c>
      <c r="O1628" s="44">
        <v>28000</v>
      </c>
      <c r="P1628" s="44" t="s">
        <v>28</v>
      </c>
      <c r="Q1628" s="44" t="s">
        <v>28</v>
      </c>
      <c r="R1628" s="44" t="s">
        <v>28</v>
      </c>
      <c r="S1628" s="44" t="s">
        <v>28</v>
      </c>
      <c r="T1628" s="44" t="s">
        <v>28</v>
      </c>
      <c r="U1628" s="44" t="s">
        <v>28</v>
      </c>
      <c r="V1628" s="47" t="s">
        <v>28</v>
      </c>
      <c r="W1628" s="47" t="s">
        <v>28</v>
      </c>
      <c r="X1628" s="47" t="s">
        <v>28</v>
      </c>
      <c r="Y1628" s="47" t="s">
        <v>28</v>
      </c>
      <c r="Z1628" s="47" t="s">
        <v>28</v>
      </c>
      <c r="AA1628" s="47" t="s">
        <v>28</v>
      </c>
      <c r="AB1628" s="47" t="s">
        <v>28</v>
      </c>
      <c r="AC1628" s="47" t="s">
        <v>28</v>
      </c>
      <c r="AD1628" s="47" t="s">
        <v>28</v>
      </c>
      <c r="AE1628" s="47" t="s">
        <v>5416</v>
      </c>
      <c r="AF1628" s="45" t="s">
        <v>5416</v>
      </c>
      <c r="AG1628" s="52"/>
      <c r="AH1628" s="46"/>
      <c r="AI1628" t="e">
        <f>E1628&amp;H1628&amp;I1628&amp;J1628&amp;K1628&amp;M1628&amp;#REF!&amp;#REF!&amp;N1628&amp;O1628&amp;P1628&amp;Q1628&amp;R1628&amp;S1628&amp;T1628&amp;U1628&amp;V1628</f>
        <v>#REF!</v>
      </c>
      <c r="AJ1628" t="str">
        <f>IF(E1628="","",IFERROR(IF(MATCH(E1628,#REF!,0),"O","X"),"X"))</f>
        <v>X</v>
      </c>
    </row>
    <row r="1629" spans="1:36">
      <c r="A1629" s="6" t="s">
        <v>1282</v>
      </c>
      <c r="B1629" s="6">
        <v>463</v>
      </c>
      <c r="C1629" s="6" t="s">
        <v>1747</v>
      </c>
      <c r="D1629" s="6" t="s">
        <v>2621</v>
      </c>
      <c r="E1629" s="6" t="s">
        <v>2625</v>
      </c>
      <c r="F1629" s="6" t="str">
        <f>VLOOKUP(E1629,'홈플러스-업데이트'!E467:E2747,1,0)</f>
        <v>MLJ32PRS.CKOR</v>
      </c>
      <c r="G1629" s="14">
        <v>950000</v>
      </c>
      <c r="H1629" s="6" t="s">
        <v>48</v>
      </c>
      <c r="I1629" s="6" t="s">
        <v>5459</v>
      </c>
      <c r="J1629" s="6" t="s">
        <v>89</v>
      </c>
      <c r="K1629" s="6" t="s">
        <v>5465</v>
      </c>
      <c r="L1629" s="24">
        <v>0</v>
      </c>
      <c r="M1629" s="44">
        <v>36200</v>
      </c>
      <c r="N1629" s="44">
        <v>28900</v>
      </c>
      <c r="O1629" s="44">
        <v>28000</v>
      </c>
      <c r="P1629" s="44" t="s">
        <v>28</v>
      </c>
      <c r="Q1629" s="44">
        <v>24500</v>
      </c>
      <c r="R1629" s="44">
        <v>23700</v>
      </c>
      <c r="S1629" s="44" t="s">
        <v>28</v>
      </c>
      <c r="T1629" s="44">
        <v>21500</v>
      </c>
      <c r="U1629" s="44">
        <v>20400</v>
      </c>
      <c r="V1629" s="47">
        <v>20800</v>
      </c>
      <c r="W1629" s="47">
        <v>464400</v>
      </c>
      <c r="X1629" s="47">
        <v>14100</v>
      </c>
      <c r="Y1629" s="47">
        <v>13000</v>
      </c>
      <c r="Z1629" s="47">
        <v>13400</v>
      </c>
      <c r="AA1629" s="47" t="s">
        <v>28</v>
      </c>
      <c r="AB1629" s="47" t="s">
        <v>28</v>
      </c>
      <c r="AC1629" s="47" t="s">
        <v>28</v>
      </c>
      <c r="AD1629" s="47" t="s">
        <v>28</v>
      </c>
      <c r="AE1629" s="47" t="s">
        <v>5416</v>
      </c>
      <c r="AF1629" s="45" t="s">
        <v>5417</v>
      </c>
      <c r="AG1629" s="52"/>
      <c r="AH1629" s="46"/>
      <c r="AI1629" t="e">
        <f>E1629&amp;H1629&amp;I1629&amp;J1629&amp;K1629&amp;M1629&amp;#REF!&amp;#REF!&amp;N1629&amp;O1629&amp;P1629&amp;Q1629&amp;R1629&amp;S1629&amp;T1629&amp;U1629&amp;V1629</f>
        <v>#REF!</v>
      </c>
      <c r="AJ1629" t="str">
        <f>IF(E1629="","",IFERROR(IF(MATCH(E1629,#REF!,0),"O","X"),"X"))</f>
        <v>X</v>
      </c>
    </row>
    <row r="1630" spans="1:36">
      <c r="A1630" s="6" t="s">
        <v>1282</v>
      </c>
      <c r="B1630" s="6">
        <v>464</v>
      </c>
      <c r="C1630" s="6" t="s">
        <v>1748</v>
      </c>
      <c r="D1630" s="6" t="s">
        <v>2621</v>
      </c>
      <c r="E1630" s="6" t="s">
        <v>2625</v>
      </c>
      <c r="F1630" s="6" t="str">
        <f>VLOOKUP(E1630,'홈플러스-업데이트'!E468:E2748,1,0)</f>
        <v>MLJ32PRS.CKOR</v>
      </c>
      <c r="G1630" s="14">
        <v>950000</v>
      </c>
      <c r="H1630" s="6" t="s">
        <v>48</v>
      </c>
      <c r="I1630" s="6" t="s">
        <v>5459</v>
      </c>
      <c r="J1630" s="6" t="s">
        <v>61</v>
      </c>
      <c r="K1630" s="6" t="s">
        <v>5461</v>
      </c>
      <c r="L1630" s="24">
        <v>0</v>
      </c>
      <c r="M1630" s="44">
        <v>39600</v>
      </c>
      <c r="N1630" s="44">
        <v>32300</v>
      </c>
      <c r="O1630" s="44">
        <v>31300</v>
      </c>
      <c r="P1630" s="44" t="s">
        <v>28</v>
      </c>
      <c r="Q1630" s="44">
        <v>27900</v>
      </c>
      <c r="R1630" s="44">
        <v>27000</v>
      </c>
      <c r="S1630" s="44" t="s">
        <v>28</v>
      </c>
      <c r="T1630" s="44">
        <v>24900</v>
      </c>
      <c r="U1630" s="44">
        <v>23600</v>
      </c>
      <c r="V1630" s="47">
        <v>24100</v>
      </c>
      <c r="W1630" s="47">
        <v>537800</v>
      </c>
      <c r="X1630" s="47">
        <v>16400</v>
      </c>
      <c r="Y1630" s="47">
        <v>15100</v>
      </c>
      <c r="Z1630" s="47">
        <v>15600</v>
      </c>
      <c r="AA1630" s="47" t="s">
        <v>28</v>
      </c>
      <c r="AB1630" s="47" t="s">
        <v>28</v>
      </c>
      <c r="AC1630" s="47" t="s">
        <v>28</v>
      </c>
      <c r="AD1630" s="47" t="s">
        <v>28</v>
      </c>
      <c r="AE1630" s="47" t="s">
        <v>5416</v>
      </c>
      <c r="AF1630" s="45" t="s">
        <v>5417</v>
      </c>
      <c r="AG1630" s="52"/>
      <c r="AH1630" s="46"/>
      <c r="AI1630" t="e">
        <f>E1630&amp;H1630&amp;I1630&amp;J1630&amp;K1630&amp;M1630&amp;#REF!&amp;#REF!&amp;N1630&amp;O1630&amp;P1630&amp;Q1630&amp;R1630&amp;S1630&amp;T1630&amp;U1630&amp;V1630</f>
        <v>#REF!</v>
      </c>
      <c r="AJ1630" t="str">
        <f>IF(E1630="","",IFERROR(IF(MATCH(E1630,#REF!,0),"O","X"),"X"))</f>
        <v>X</v>
      </c>
    </row>
    <row r="1631" spans="1:36">
      <c r="A1631" s="6" t="s">
        <v>1282</v>
      </c>
      <c r="B1631" s="6">
        <v>461</v>
      </c>
      <c r="C1631" s="6" t="s">
        <v>1745</v>
      </c>
      <c r="D1631" s="6" t="s">
        <v>2621</v>
      </c>
      <c r="E1631" s="6" t="s">
        <v>2624</v>
      </c>
      <c r="F1631" s="6" t="str">
        <f>VLOOKUP(E1631,'홈플러스-업데이트'!E465:E2745,1,0)</f>
        <v>MLJ32MRS.CKOR</v>
      </c>
      <c r="G1631" s="14">
        <v>950000</v>
      </c>
      <c r="H1631" s="6" t="s">
        <v>48</v>
      </c>
      <c r="I1631" s="6" t="s">
        <v>5459</v>
      </c>
      <c r="J1631" s="6" t="s">
        <v>89</v>
      </c>
      <c r="K1631" s="6" t="s">
        <v>5465</v>
      </c>
      <c r="L1631" s="24">
        <v>0</v>
      </c>
      <c r="M1631" s="44">
        <v>36200</v>
      </c>
      <c r="N1631" s="44">
        <v>28900</v>
      </c>
      <c r="O1631" s="44">
        <v>28000</v>
      </c>
      <c r="P1631" s="44" t="s">
        <v>28</v>
      </c>
      <c r="Q1631" s="44">
        <v>24500</v>
      </c>
      <c r="R1631" s="44">
        <v>23700</v>
      </c>
      <c r="S1631" s="44" t="s">
        <v>28</v>
      </c>
      <c r="T1631" s="44">
        <v>21500</v>
      </c>
      <c r="U1631" s="44">
        <v>20400</v>
      </c>
      <c r="V1631" s="47">
        <v>20800</v>
      </c>
      <c r="W1631" s="47">
        <v>464400</v>
      </c>
      <c r="X1631" s="47">
        <v>14100</v>
      </c>
      <c r="Y1631" s="47">
        <v>13000</v>
      </c>
      <c r="Z1631" s="47">
        <v>13400</v>
      </c>
      <c r="AA1631" s="47" t="s">
        <v>28</v>
      </c>
      <c r="AB1631" s="47" t="s">
        <v>28</v>
      </c>
      <c r="AC1631" s="47" t="s">
        <v>28</v>
      </c>
      <c r="AD1631" s="47" t="s">
        <v>28</v>
      </c>
      <c r="AE1631" s="47" t="s">
        <v>5416</v>
      </c>
      <c r="AF1631" s="45" t="s">
        <v>5417</v>
      </c>
      <c r="AG1631" s="52"/>
      <c r="AH1631" s="46"/>
      <c r="AI1631" t="e">
        <f>E1631&amp;H1631&amp;I1631&amp;J1631&amp;K1631&amp;M1631&amp;#REF!&amp;#REF!&amp;N1631&amp;O1631&amp;P1631&amp;Q1631&amp;R1631&amp;S1631&amp;T1631&amp;U1631&amp;V1631</f>
        <v>#REF!</v>
      </c>
      <c r="AJ1631" t="str">
        <f>IF(E1631="","",IFERROR(IF(MATCH(E1631,#REF!,0),"O","X"),"X"))</f>
        <v>X</v>
      </c>
    </row>
    <row r="1632" spans="1:36">
      <c r="A1632" s="6" t="s">
        <v>1282</v>
      </c>
      <c r="B1632" s="6">
        <v>462</v>
      </c>
      <c r="C1632" s="6" t="s">
        <v>1746</v>
      </c>
      <c r="D1632" s="6" t="s">
        <v>2621</v>
      </c>
      <c r="E1632" s="6" t="s">
        <v>2624</v>
      </c>
      <c r="F1632" s="6" t="str">
        <f>VLOOKUP(E1632,'홈플러스-업데이트'!E466:E2746,1,0)</f>
        <v>MLJ32MRS.CKOR</v>
      </c>
      <c r="G1632" s="14">
        <v>950000</v>
      </c>
      <c r="H1632" s="6" t="s">
        <v>48</v>
      </c>
      <c r="I1632" s="6" t="s">
        <v>5459</v>
      </c>
      <c r="J1632" s="6" t="s">
        <v>61</v>
      </c>
      <c r="K1632" s="6" t="s">
        <v>5461</v>
      </c>
      <c r="L1632" s="24">
        <v>0</v>
      </c>
      <c r="M1632" s="44">
        <v>39600</v>
      </c>
      <c r="N1632" s="44">
        <v>32300</v>
      </c>
      <c r="O1632" s="44">
        <v>31300</v>
      </c>
      <c r="P1632" s="44" t="s">
        <v>28</v>
      </c>
      <c r="Q1632" s="44">
        <v>27900</v>
      </c>
      <c r="R1632" s="44">
        <v>27000</v>
      </c>
      <c r="S1632" s="44" t="s">
        <v>28</v>
      </c>
      <c r="T1632" s="44">
        <v>24900</v>
      </c>
      <c r="U1632" s="44">
        <v>23600</v>
      </c>
      <c r="V1632" s="47">
        <v>24100</v>
      </c>
      <c r="W1632" s="47">
        <v>537800</v>
      </c>
      <c r="X1632" s="47">
        <v>16400</v>
      </c>
      <c r="Y1632" s="47">
        <v>15100</v>
      </c>
      <c r="Z1632" s="47">
        <v>15600</v>
      </c>
      <c r="AA1632" s="47" t="s">
        <v>28</v>
      </c>
      <c r="AB1632" s="47" t="s">
        <v>28</v>
      </c>
      <c r="AC1632" s="47" t="s">
        <v>28</v>
      </c>
      <c r="AD1632" s="47" t="s">
        <v>28</v>
      </c>
      <c r="AE1632" s="47" t="s">
        <v>5416</v>
      </c>
      <c r="AF1632" s="45" t="s">
        <v>5417</v>
      </c>
      <c r="AG1632" s="52"/>
      <c r="AH1632" s="46"/>
      <c r="AI1632" t="e">
        <f>E1632&amp;H1632&amp;I1632&amp;J1632&amp;K1632&amp;M1632&amp;#REF!&amp;#REF!&amp;N1632&amp;O1632&amp;P1632&amp;Q1632&amp;R1632&amp;S1632&amp;T1632&amp;U1632&amp;V1632</f>
        <v>#REF!</v>
      </c>
      <c r="AJ1632" t="str">
        <f>IF(E1632="","",IFERROR(IF(MATCH(E1632,#REF!,0),"O","X"),"X"))</f>
        <v>X</v>
      </c>
    </row>
    <row r="1633" spans="1:36">
      <c r="A1633" s="6" t="s">
        <v>1282</v>
      </c>
      <c r="B1633" s="6">
        <v>458</v>
      </c>
      <c r="C1633" s="6" t="s">
        <v>1742</v>
      </c>
      <c r="D1633" s="6" t="s">
        <v>2621</v>
      </c>
      <c r="E1633" s="6" t="s">
        <v>2623</v>
      </c>
      <c r="F1633" s="6" t="e">
        <f>VLOOKUP(E1633,'홈플러스-업데이트'!E462:E2742,1,0)</f>
        <v>#N/A</v>
      </c>
      <c r="G1633" s="14">
        <v>950000</v>
      </c>
      <c r="H1633" s="6" t="s">
        <v>48</v>
      </c>
      <c r="I1633" s="6" t="s">
        <v>5459</v>
      </c>
      <c r="J1633" s="6" t="s">
        <v>89</v>
      </c>
      <c r="K1633" s="6" t="s">
        <v>5465</v>
      </c>
      <c r="L1633" s="24">
        <v>0</v>
      </c>
      <c r="M1633" s="44">
        <v>36200</v>
      </c>
      <c r="N1633" s="44">
        <v>28900</v>
      </c>
      <c r="O1633" s="44">
        <v>28000</v>
      </c>
      <c r="P1633" s="44" t="s">
        <v>28</v>
      </c>
      <c r="Q1633" s="44">
        <v>24500</v>
      </c>
      <c r="R1633" s="44">
        <v>23700</v>
      </c>
      <c r="S1633" s="44" t="s">
        <v>28</v>
      </c>
      <c r="T1633" s="44">
        <v>21500</v>
      </c>
      <c r="U1633" s="44">
        <v>20400</v>
      </c>
      <c r="V1633" s="47">
        <v>20800</v>
      </c>
      <c r="W1633" s="47">
        <v>464400</v>
      </c>
      <c r="X1633" s="47">
        <v>14100</v>
      </c>
      <c r="Y1633" s="47">
        <v>13000</v>
      </c>
      <c r="Z1633" s="47">
        <v>13400</v>
      </c>
      <c r="AA1633" s="47" t="s">
        <v>28</v>
      </c>
      <c r="AB1633" s="47" t="s">
        <v>28</v>
      </c>
      <c r="AC1633" s="47" t="s">
        <v>28</v>
      </c>
      <c r="AD1633" s="47" t="s">
        <v>28</v>
      </c>
      <c r="AE1633" s="47" t="s">
        <v>5416</v>
      </c>
      <c r="AF1633" s="45" t="s">
        <v>5417</v>
      </c>
      <c r="AG1633" s="52"/>
      <c r="AH1633" s="46"/>
      <c r="AI1633" t="e">
        <f>E1633&amp;H1633&amp;I1633&amp;J1633&amp;K1633&amp;M1633&amp;#REF!&amp;#REF!&amp;N1633&amp;O1633&amp;P1633&amp;Q1633&amp;R1633&amp;S1633&amp;T1633&amp;U1633&amp;V1633</f>
        <v>#REF!</v>
      </c>
      <c r="AJ1633" t="str">
        <f>IF(E1633="","",IFERROR(IF(MATCH(E1633,#REF!,0),"O","X"),"X"))</f>
        <v>X</v>
      </c>
    </row>
    <row r="1634" spans="1:36">
      <c r="A1634" s="6" t="s">
        <v>1282</v>
      </c>
      <c r="B1634" s="6">
        <v>459</v>
      </c>
      <c r="C1634" s="6" t="s">
        <v>1743</v>
      </c>
      <c r="D1634" s="6" t="s">
        <v>2621</v>
      </c>
      <c r="E1634" s="6" t="s">
        <v>2623</v>
      </c>
      <c r="F1634" s="6" t="e">
        <f>VLOOKUP(E1634,'홈플러스-업데이트'!E463:E2743,1,0)</f>
        <v>#N/A</v>
      </c>
      <c r="G1634" s="14">
        <v>950000</v>
      </c>
      <c r="H1634" s="6" t="s">
        <v>48</v>
      </c>
      <c r="I1634" s="6" t="s">
        <v>5459</v>
      </c>
      <c r="J1634" s="6" t="s">
        <v>61</v>
      </c>
      <c r="K1634" s="6" t="s">
        <v>5461</v>
      </c>
      <c r="L1634" s="24">
        <v>0</v>
      </c>
      <c r="M1634" s="44">
        <v>39600</v>
      </c>
      <c r="N1634" s="44">
        <v>32300</v>
      </c>
      <c r="O1634" s="44">
        <v>31300</v>
      </c>
      <c r="P1634" s="44" t="s">
        <v>28</v>
      </c>
      <c r="Q1634" s="44">
        <v>27900</v>
      </c>
      <c r="R1634" s="44">
        <v>27000</v>
      </c>
      <c r="S1634" s="44" t="s">
        <v>28</v>
      </c>
      <c r="T1634" s="44">
        <v>24900</v>
      </c>
      <c r="U1634" s="44">
        <v>23600</v>
      </c>
      <c r="V1634" s="47">
        <v>24100</v>
      </c>
      <c r="W1634" s="47">
        <v>537800</v>
      </c>
      <c r="X1634" s="47">
        <v>16400</v>
      </c>
      <c r="Y1634" s="47">
        <v>15100</v>
      </c>
      <c r="Z1634" s="47">
        <v>15600</v>
      </c>
      <c r="AA1634" s="47" t="s">
        <v>28</v>
      </c>
      <c r="AB1634" s="47" t="s">
        <v>28</v>
      </c>
      <c r="AC1634" s="47" t="s">
        <v>28</v>
      </c>
      <c r="AD1634" s="47" t="s">
        <v>28</v>
      </c>
      <c r="AE1634" s="47" t="s">
        <v>5416</v>
      </c>
      <c r="AF1634" s="45" t="s">
        <v>5417</v>
      </c>
      <c r="AG1634" s="52"/>
      <c r="AH1634" s="46"/>
      <c r="AI1634" t="e">
        <f>E1634&amp;H1634&amp;I1634&amp;J1634&amp;K1634&amp;M1634&amp;#REF!&amp;#REF!&amp;N1634&amp;O1634&amp;P1634&amp;Q1634&amp;R1634&amp;S1634&amp;T1634&amp;U1634&amp;V1634</f>
        <v>#REF!</v>
      </c>
      <c r="AJ1634" t="str">
        <f>IF(E1634="","",IFERROR(IF(MATCH(E1634,#REF!,0),"O","X"),"X"))</f>
        <v>X</v>
      </c>
    </row>
    <row r="1635" spans="1:36">
      <c r="A1635" s="6" t="s">
        <v>1282</v>
      </c>
      <c r="B1635" s="6">
        <v>457</v>
      </c>
      <c r="C1635" s="6" t="s">
        <v>1741</v>
      </c>
      <c r="D1635" s="6" t="s">
        <v>2621</v>
      </c>
      <c r="E1635" s="6" t="s">
        <v>2622</v>
      </c>
      <c r="F1635" s="6" t="e">
        <f>VLOOKUP(E1635,'홈플러스-업데이트'!E461:E2741,1,0)</f>
        <v>#N/A</v>
      </c>
      <c r="G1635" s="14">
        <v>950000</v>
      </c>
      <c r="H1635" s="6" t="s">
        <v>48</v>
      </c>
      <c r="I1635" s="6" t="s">
        <v>5459</v>
      </c>
      <c r="J1635" s="6" t="s">
        <v>89</v>
      </c>
      <c r="K1635" s="6" t="s">
        <v>5465</v>
      </c>
      <c r="L1635" s="24">
        <v>0</v>
      </c>
      <c r="M1635" s="44">
        <v>36200</v>
      </c>
      <c r="N1635" s="44">
        <v>28900</v>
      </c>
      <c r="O1635" s="44">
        <v>28000</v>
      </c>
      <c r="P1635" s="44" t="s">
        <v>28</v>
      </c>
      <c r="Q1635" s="44">
        <v>24500</v>
      </c>
      <c r="R1635" s="44">
        <v>23700</v>
      </c>
      <c r="S1635" s="44" t="s">
        <v>28</v>
      </c>
      <c r="T1635" s="44">
        <v>21500</v>
      </c>
      <c r="U1635" s="44">
        <v>20400</v>
      </c>
      <c r="V1635" s="47">
        <v>20800</v>
      </c>
      <c r="W1635" s="47">
        <v>464400</v>
      </c>
      <c r="X1635" s="47">
        <v>14100</v>
      </c>
      <c r="Y1635" s="47">
        <v>13000</v>
      </c>
      <c r="Z1635" s="47">
        <v>13400</v>
      </c>
      <c r="AA1635" s="47" t="s">
        <v>28</v>
      </c>
      <c r="AB1635" s="47" t="s">
        <v>28</v>
      </c>
      <c r="AC1635" s="47" t="s">
        <v>28</v>
      </c>
      <c r="AD1635" s="47" t="s">
        <v>28</v>
      </c>
      <c r="AE1635" s="47" t="s">
        <v>5416</v>
      </c>
      <c r="AF1635" s="45" t="s">
        <v>5417</v>
      </c>
      <c r="AG1635" s="52"/>
      <c r="AH1635" s="46"/>
      <c r="AI1635" t="e">
        <f>E1635&amp;H1635&amp;I1635&amp;J1635&amp;K1635&amp;M1635&amp;#REF!&amp;#REF!&amp;N1635&amp;O1635&amp;P1635&amp;Q1635&amp;R1635&amp;S1635&amp;T1635&amp;U1635&amp;V1635</f>
        <v>#REF!</v>
      </c>
      <c r="AJ1635" t="str">
        <f>IF(E1635="","",IFERROR(IF(MATCH(E1635,#REF!,0),"O","X"),"X"))</f>
        <v>X</v>
      </c>
    </row>
    <row r="1636" spans="1:36">
      <c r="A1636" s="6" t="s">
        <v>1282</v>
      </c>
      <c r="B1636" s="6">
        <v>942</v>
      </c>
      <c r="C1636" s="6" t="s">
        <v>2555</v>
      </c>
      <c r="D1636" s="6" t="s">
        <v>5453</v>
      </c>
      <c r="E1636" s="6" t="s">
        <v>5300</v>
      </c>
      <c r="F1636" s="6" t="str">
        <f>VLOOKUP(E1636,'홈플러스-업데이트'!E946:E3226,1,0)</f>
        <v>M876SVV472S.AKOR</v>
      </c>
      <c r="G1636" s="14">
        <v>5050000</v>
      </c>
      <c r="H1636" s="6" t="s">
        <v>48</v>
      </c>
      <c r="I1636" s="6" t="s">
        <v>5392</v>
      </c>
      <c r="J1636" s="6" t="s">
        <v>89</v>
      </c>
      <c r="K1636" s="6" t="s">
        <v>5395</v>
      </c>
      <c r="L1636" s="24">
        <v>0</v>
      </c>
      <c r="M1636" s="44">
        <v>176900</v>
      </c>
      <c r="N1636" s="44">
        <v>137900</v>
      </c>
      <c r="O1636" s="44">
        <v>133700</v>
      </c>
      <c r="P1636" s="44" t="s">
        <v>28</v>
      </c>
      <c r="Q1636" s="44">
        <v>114900</v>
      </c>
      <c r="R1636" s="44">
        <v>111400</v>
      </c>
      <c r="S1636" s="44" t="s">
        <v>28</v>
      </c>
      <c r="T1636" s="44">
        <v>98900</v>
      </c>
      <c r="U1636" s="44">
        <v>93900</v>
      </c>
      <c r="V1636" s="47">
        <v>95900</v>
      </c>
      <c r="W1636" s="47">
        <v>2136200</v>
      </c>
      <c r="X1636" s="47">
        <v>65200</v>
      </c>
      <c r="Y1636" s="47">
        <v>60200</v>
      </c>
      <c r="Z1636" s="47">
        <v>62200</v>
      </c>
      <c r="AA1636" s="47">
        <v>3560400</v>
      </c>
      <c r="AB1636" s="47">
        <v>42700</v>
      </c>
      <c r="AC1636" s="47">
        <v>37700</v>
      </c>
      <c r="AD1636" s="47">
        <v>39700</v>
      </c>
      <c r="AE1636" s="47" t="s">
        <v>5416</v>
      </c>
      <c r="AF1636" s="45" t="s">
        <v>5416</v>
      </c>
      <c r="AG1636" s="52"/>
      <c r="AH1636" s="46"/>
      <c r="AI1636" t="e">
        <f>E1636&amp;H1636&amp;I1636&amp;J1636&amp;K1636&amp;M1636&amp;#REF!&amp;#REF!&amp;N1636&amp;O1636&amp;P1636&amp;Q1636&amp;R1636&amp;S1636&amp;T1636&amp;U1636&amp;V1636</f>
        <v>#REF!</v>
      </c>
      <c r="AJ1636" t="str">
        <f>IF(E1636="","",IFERROR(IF(MATCH(E1636,#REF!,0),"O","X"),"X"))</f>
        <v>X</v>
      </c>
    </row>
    <row r="1637" spans="1:36">
      <c r="A1637" s="6" t="s">
        <v>1282</v>
      </c>
      <c r="B1637" s="6">
        <v>945</v>
      </c>
      <c r="C1637" s="6" t="s">
        <v>2558</v>
      </c>
      <c r="D1637" s="6" t="s">
        <v>5453</v>
      </c>
      <c r="E1637" s="6" t="s">
        <v>5300</v>
      </c>
      <c r="F1637" s="6" t="str">
        <f>VLOOKUP(E1637,'홈플러스-업데이트'!E949:E3229,1,0)</f>
        <v>M876SVV472S.AKOR</v>
      </c>
      <c r="G1637" s="14">
        <v>5050000</v>
      </c>
      <c r="H1637" s="6" t="s">
        <v>48</v>
      </c>
      <c r="I1637" s="6" t="s">
        <v>5393</v>
      </c>
      <c r="J1637" s="6" t="s">
        <v>89</v>
      </c>
      <c r="K1637" s="6" t="s">
        <v>5394</v>
      </c>
      <c r="L1637" s="24">
        <v>0</v>
      </c>
      <c r="M1637" s="44">
        <v>177900</v>
      </c>
      <c r="N1637" s="44">
        <v>138900</v>
      </c>
      <c r="O1637" s="44">
        <v>134700</v>
      </c>
      <c r="P1637" s="44" t="s">
        <v>28</v>
      </c>
      <c r="Q1637" s="44">
        <v>115900</v>
      </c>
      <c r="R1637" s="44">
        <v>112400</v>
      </c>
      <c r="S1637" s="44" t="s">
        <v>28</v>
      </c>
      <c r="T1637" s="44">
        <v>99900</v>
      </c>
      <c r="U1637" s="44">
        <v>94900</v>
      </c>
      <c r="V1637" s="47">
        <v>96900</v>
      </c>
      <c r="W1637" s="47">
        <v>2157800</v>
      </c>
      <c r="X1637" s="47">
        <v>65800</v>
      </c>
      <c r="Y1637" s="47">
        <v>60800</v>
      </c>
      <c r="Z1637" s="47">
        <v>62800</v>
      </c>
      <c r="AA1637" s="47">
        <v>3596400</v>
      </c>
      <c r="AB1637" s="47">
        <v>43200</v>
      </c>
      <c r="AC1637" s="47">
        <v>38200</v>
      </c>
      <c r="AD1637" s="47">
        <v>40200</v>
      </c>
      <c r="AE1637" s="47" t="s">
        <v>5416</v>
      </c>
      <c r="AF1637" s="45" t="s">
        <v>5416</v>
      </c>
      <c r="AG1637" s="52"/>
      <c r="AH1637" s="46"/>
      <c r="AI1637" t="e">
        <f>E1637&amp;H1637&amp;I1637&amp;J1637&amp;K1637&amp;M1637&amp;#REF!&amp;#REF!&amp;N1637&amp;O1637&amp;P1637&amp;Q1637&amp;R1637&amp;S1637&amp;T1637&amp;U1637&amp;V1637</f>
        <v>#REF!</v>
      </c>
      <c r="AJ1637" t="str">
        <f>IF(E1637="","",IFERROR(IF(MATCH(E1637,#REF!,0),"O","X"),"X"))</f>
        <v>X</v>
      </c>
    </row>
    <row r="1638" spans="1:36">
      <c r="A1638" s="6" t="s">
        <v>1282</v>
      </c>
      <c r="B1638" s="6">
        <v>925</v>
      </c>
      <c r="C1638" s="6" t="s">
        <v>2538</v>
      </c>
      <c r="D1638" s="6" t="s">
        <v>5453</v>
      </c>
      <c r="E1638" s="6" t="s">
        <v>5299</v>
      </c>
      <c r="F1638" s="6" t="str">
        <f>VLOOKUP(E1638,'홈플러스-업데이트'!E929:E3209,1,0)</f>
        <v>M876SVV232S.AKOR</v>
      </c>
      <c r="G1638" s="14">
        <v>4600000</v>
      </c>
      <c r="H1638" s="6" t="s">
        <v>48</v>
      </c>
      <c r="I1638" s="6" t="s">
        <v>5393</v>
      </c>
      <c r="J1638" s="6" t="s">
        <v>89</v>
      </c>
      <c r="K1638" s="6" t="s">
        <v>5394</v>
      </c>
      <c r="L1638" s="24">
        <v>0</v>
      </c>
      <c r="M1638" s="44">
        <v>157900</v>
      </c>
      <c r="N1638" s="44">
        <v>122900</v>
      </c>
      <c r="O1638" s="44">
        <v>119200</v>
      </c>
      <c r="P1638" s="44" t="s">
        <v>28</v>
      </c>
      <c r="Q1638" s="44">
        <v>101900</v>
      </c>
      <c r="R1638" s="44">
        <v>98800</v>
      </c>
      <c r="S1638" s="44" t="s">
        <v>28</v>
      </c>
      <c r="T1638" s="44">
        <v>86900</v>
      </c>
      <c r="U1638" s="44">
        <v>82500</v>
      </c>
      <c r="V1638" s="47">
        <v>84200</v>
      </c>
      <c r="W1638" s="47">
        <v>1877000</v>
      </c>
      <c r="X1638" s="47">
        <v>57300</v>
      </c>
      <c r="Y1638" s="47">
        <v>52900</v>
      </c>
      <c r="Z1638" s="47">
        <v>54600</v>
      </c>
      <c r="AA1638" s="47">
        <v>3128400</v>
      </c>
      <c r="AB1638" s="47">
        <v>37500</v>
      </c>
      <c r="AC1638" s="47">
        <v>33100</v>
      </c>
      <c r="AD1638" s="47">
        <v>34800</v>
      </c>
      <c r="AE1638" s="47" t="s">
        <v>5416</v>
      </c>
      <c r="AF1638" s="45" t="s">
        <v>5416</v>
      </c>
      <c r="AG1638" s="52"/>
      <c r="AH1638" s="46"/>
      <c r="AI1638" t="e">
        <f>E1638&amp;H1638&amp;I1638&amp;J1638&amp;K1638&amp;M1638&amp;#REF!&amp;#REF!&amp;N1638&amp;O1638&amp;P1638&amp;Q1638&amp;R1638&amp;S1638&amp;T1638&amp;U1638&amp;V1638</f>
        <v>#REF!</v>
      </c>
      <c r="AJ1638" t="str">
        <f>IF(E1638="","",IFERROR(IF(MATCH(E1638,#REF!,0),"O","X"),"X"))</f>
        <v>X</v>
      </c>
    </row>
    <row r="1639" spans="1:36">
      <c r="A1639" s="6" t="s">
        <v>1282</v>
      </c>
      <c r="B1639" s="6">
        <v>932</v>
      </c>
      <c r="C1639" s="6" t="s">
        <v>2545</v>
      </c>
      <c r="D1639" s="6" t="s">
        <v>5453</v>
      </c>
      <c r="E1639" s="6" t="s">
        <v>5299</v>
      </c>
      <c r="F1639" s="6" t="str">
        <f>VLOOKUP(E1639,'홈플러스-업데이트'!E936:E3216,1,0)</f>
        <v>M876SVV232S.AKOR</v>
      </c>
      <c r="G1639" s="14">
        <v>4600000</v>
      </c>
      <c r="H1639" s="6" t="s">
        <v>48</v>
      </c>
      <c r="I1639" s="6" t="s">
        <v>5392</v>
      </c>
      <c r="J1639" s="6" t="s">
        <v>89</v>
      </c>
      <c r="K1639" s="6" t="s">
        <v>5395</v>
      </c>
      <c r="L1639" s="24">
        <v>0</v>
      </c>
      <c r="M1639" s="44">
        <v>156900</v>
      </c>
      <c r="N1639" s="44">
        <v>121900</v>
      </c>
      <c r="O1639" s="44">
        <v>118200</v>
      </c>
      <c r="P1639" s="44" t="s">
        <v>28</v>
      </c>
      <c r="Q1639" s="44">
        <v>100900</v>
      </c>
      <c r="R1639" s="44">
        <v>97800</v>
      </c>
      <c r="S1639" s="44" t="s">
        <v>28</v>
      </c>
      <c r="T1639" s="44">
        <v>85900</v>
      </c>
      <c r="U1639" s="44">
        <v>81600</v>
      </c>
      <c r="V1639" s="47">
        <v>83300</v>
      </c>
      <c r="W1639" s="47">
        <v>1855400</v>
      </c>
      <c r="X1639" s="47">
        <v>56600</v>
      </c>
      <c r="Y1639" s="47">
        <v>52300</v>
      </c>
      <c r="Z1639" s="47">
        <v>54000</v>
      </c>
      <c r="AA1639" s="47">
        <v>3092400</v>
      </c>
      <c r="AB1639" s="47">
        <v>37100</v>
      </c>
      <c r="AC1639" s="47">
        <v>32800</v>
      </c>
      <c r="AD1639" s="47">
        <v>34500</v>
      </c>
      <c r="AE1639" s="47" t="s">
        <v>5416</v>
      </c>
      <c r="AF1639" s="45" t="s">
        <v>5416</v>
      </c>
      <c r="AG1639" s="52"/>
      <c r="AH1639" s="46"/>
      <c r="AI1639" t="e">
        <f>E1639&amp;H1639&amp;I1639&amp;J1639&amp;K1639&amp;M1639&amp;#REF!&amp;#REF!&amp;N1639&amp;O1639&amp;P1639&amp;Q1639&amp;R1639&amp;S1639&amp;T1639&amp;U1639&amp;V1639</f>
        <v>#REF!</v>
      </c>
      <c r="AJ1639" t="str">
        <f>IF(E1639="","",IFERROR(IF(MATCH(E1639,#REF!,0),"O","X"),"X"))</f>
        <v>X</v>
      </c>
    </row>
    <row r="1640" spans="1:36">
      <c r="A1640" s="6" t="s">
        <v>1282</v>
      </c>
      <c r="B1640" s="6">
        <v>941</v>
      </c>
      <c r="C1640" s="6" t="s">
        <v>2554</v>
      </c>
      <c r="D1640" s="6" t="s">
        <v>5453</v>
      </c>
      <c r="E1640" s="6" t="s">
        <v>5298</v>
      </c>
      <c r="F1640" s="6" t="str">
        <f>VLOOKUP(E1640,'홈플러스-업데이트'!E945:E3225,1,0)</f>
        <v>M876SKV472S.AKOR</v>
      </c>
      <c r="G1640" s="14">
        <v>5050000</v>
      </c>
      <c r="H1640" s="6" t="s">
        <v>48</v>
      </c>
      <c r="I1640" s="6" t="s">
        <v>5392</v>
      </c>
      <c r="J1640" s="6" t="s">
        <v>89</v>
      </c>
      <c r="K1640" s="6" t="s">
        <v>5395</v>
      </c>
      <c r="L1640" s="24">
        <v>0</v>
      </c>
      <c r="M1640" s="44">
        <v>176900</v>
      </c>
      <c r="N1640" s="44">
        <v>137900</v>
      </c>
      <c r="O1640" s="44">
        <v>133700</v>
      </c>
      <c r="P1640" s="44" t="s">
        <v>28</v>
      </c>
      <c r="Q1640" s="44">
        <v>114900</v>
      </c>
      <c r="R1640" s="44">
        <v>111400</v>
      </c>
      <c r="S1640" s="44" t="s">
        <v>28</v>
      </c>
      <c r="T1640" s="44">
        <v>98900</v>
      </c>
      <c r="U1640" s="44">
        <v>93900</v>
      </c>
      <c r="V1640" s="47">
        <v>95900</v>
      </c>
      <c r="W1640" s="47">
        <v>2136200</v>
      </c>
      <c r="X1640" s="47">
        <v>65200</v>
      </c>
      <c r="Y1640" s="47">
        <v>60200</v>
      </c>
      <c r="Z1640" s="47">
        <v>62200</v>
      </c>
      <c r="AA1640" s="47">
        <v>3560400</v>
      </c>
      <c r="AB1640" s="47">
        <v>42700</v>
      </c>
      <c r="AC1640" s="47">
        <v>37700</v>
      </c>
      <c r="AD1640" s="47">
        <v>39700</v>
      </c>
      <c r="AE1640" s="47" t="s">
        <v>5416</v>
      </c>
      <c r="AF1640" s="45" t="s">
        <v>5416</v>
      </c>
      <c r="AG1640" s="52"/>
      <c r="AH1640" s="46"/>
      <c r="AI1640" t="e">
        <f>E1640&amp;H1640&amp;I1640&amp;J1640&amp;K1640&amp;M1640&amp;#REF!&amp;#REF!&amp;N1640&amp;O1640&amp;P1640&amp;Q1640&amp;R1640&amp;S1640&amp;T1640&amp;U1640&amp;V1640</f>
        <v>#REF!</v>
      </c>
      <c r="AJ1640" t="str">
        <f>IF(E1640="","",IFERROR(IF(MATCH(E1640,#REF!,0),"O","X"),"X"))</f>
        <v>X</v>
      </c>
    </row>
    <row r="1641" spans="1:36">
      <c r="A1641" s="6" t="s">
        <v>1282</v>
      </c>
      <c r="B1641" s="6">
        <v>951</v>
      </c>
      <c r="C1641" s="6" t="s">
        <v>2564</v>
      </c>
      <c r="D1641" s="6" t="s">
        <v>5453</v>
      </c>
      <c r="E1641" s="6" t="s">
        <v>5298</v>
      </c>
      <c r="F1641" s="6" t="str">
        <f>VLOOKUP(E1641,'홈플러스-업데이트'!E955:E3235,1,0)</f>
        <v>M876SKV472S.AKOR</v>
      </c>
      <c r="G1641" s="14">
        <v>5050000</v>
      </c>
      <c r="H1641" s="6" t="s">
        <v>48</v>
      </c>
      <c r="I1641" s="6" t="s">
        <v>5393</v>
      </c>
      <c r="J1641" s="6" t="s">
        <v>89</v>
      </c>
      <c r="K1641" s="6" t="s">
        <v>5394</v>
      </c>
      <c r="L1641" s="24">
        <v>0</v>
      </c>
      <c r="M1641" s="44">
        <v>177900</v>
      </c>
      <c r="N1641" s="44">
        <v>138900</v>
      </c>
      <c r="O1641" s="44">
        <v>134700</v>
      </c>
      <c r="P1641" s="44" t="s">
        <v>28</v>
      </c>
      <c r="Q1641" s="44">
        <v>115900</v>
      </c>
      <c r="R1641" s="44">
        <v>112400</v>
      </c>
      <c r="S1641" s="44" t="s">
        <v>28</v>
      </c>
      <c r="T1641" s="44">
        <v>99900</v>
      </c>
      <c r="U1641" s="44">
        <v>94900</v>
      </c>
      <c r="V1641" s="47">
        <v>96900</v>
      </c>
      <c r="W1641" s="47">
        <v>2157800</v>
      </c>
      <c r="X1641" s="47">
        <v>65800</v>
      </c>
      <c r="Y1641" s="47">
        <v>60800</v>
      </c>
      <c r="Z1641" s="47">
        <v>62800</v>
      </c>
      <c r="AA1641" s="47">
        <v>3596400</v>
      </c>
      <c r="AB1641" s="47">
        <v>43200</v>
      </c>
      <c r="AC1641" s="47">
        <v>38200</v>
      </c>
      <c r="AD1641" s="47">
        <v>40200</v>
      </c>
      <c r="AE1641" s="47" t="s">
        <v>5416</v>
      </c>
      <c r="AF1641" s="45" t="s">
        <v>5416</v>
      </c>
      <c r="AG1641" s="52"/>
      <c r="AH1641" s="46"/>
      <c r="AI1641" t="e">
        <f>E1641&amp;H1641&amp;I1641&amp;J1641&amp;K1641&amp;M1641&amp;#REF!&amp;#REF!&amp;N1641&amp;O1641&amp;P1641&amp;Q1641&amp;R1641&amp;S1641&amp;T1641&amp;U1641&amp;V1641</f>
        <v>#REF!</v>
      </c>
      <c r="AJ1641" t="str">
        <f>IF(E1641="","",IFERROR(IF(MATCH(E1641,#REF!,0),"O","X"),"X"))</f>
        <v>X</v>
      </c>
    </row>
    <row r="1642" spans="1:36">
      <c r="A1642" s="6" t="s">
        <v>1282</v>
      </c>
      <c r="B1642" s="6">
        <v>924</v>
      </c>
      <c r="C1642" s="6" t="s">
        <v>2537</v>
      </c>
      <c r="D1642" s="6" t="s">
        <v>5453</v>
      </c>
      <c r="E1642" s="6" t="s">
        <v>5297</v>
      </c>
      <c r="F1642" s="6" t="str">
        <f>VLOOKUP(E1642,'홈플러스-업데이트'!E928:E3208,1,0)</f>
        <v>M876SKV232S.AKOR</v>
      </c>
      <c r="G1642" s="14">
        <v>4600000</v>
      </c>
      <c r="H1642" s="6" t="s">
        <v>48</v>
      </c>
      <c r="I1642" s="6" t="s">
        <v>5393</v>
      </c>
      <c r="J1642" s="6" t="s">
        <v>89</v>
      </c>
      <c r="K1642" s="6" t="s">
        <v>5394</v>
      </c>
      <c r="L1642" s="24">
        <v>0</v>
      </c>
      <c r="M1642" s="44">
        <v>157900</v>
      </c>
      <c r="N1642" s="44">
        <v>122900</v>
      </c>
      <c r="O1642" s="44">
        <v>119200</v>
      </c>
      <c r="P1642" s="44" t="s">
        <v>28</v>
      </c>
      <c r="Q1642" s="44">
        <v>101900</v>
      </c>
      <c r="R1642" s="44">
        <v>98800</v>
      </c>
      <c r="S1642" s="44" t="s">
        <v>28</v>
      </c>
      <c r="T1642" s="44">
        <v>86900</v>
      </c>
      <c r="U1642" s="44">
        <v>82500</v>
      </c>
      <c r="V1642" s="47">
        <v>84200</v>
      </c>
      <c r="W1642" s="47">
        <v>1877000</v>
      </c>
      <c r="X1642" s="47">
        <v>57300</v>
      </c>
      <c r="Y1642" s="47">
        <v>52900</v>
      </c>
      <c r="Z1642" s="47">
        <v>54600</v>
      </c>
      <c r="AA1642" s="47">
        <v>3128400</v>
      </c>
      <c r="AB1642" s="47">
        <v>37500</v>
      </c>
      <c r="AC1642" s="47">
        <v>33100</v>
      </c>
      <c r="AD1642" s="47">
        <v>34800</v>
      </c>
      <c r="AE1642" s="47" t="s">
        <v>5416</v>
      </c>
      <c r="AF1642" s="45" t="s">
        <v>5416</v>
      </c>
      <c r="AG1642" s="52"/>
      <c r="AH1642" s="46"/>
      <c r="AI1642" t="e">
        <f>E1642&amp;H1642&amp;I1642&amp;J1642&amp;K1642&amp;M1642&amp;#REF!&amp;#REF!&amp;N1642&amp;O1642&amp;P1642&amp;Q1642&amp;R1642&amp;S1642&amp;T1642&amp;U1642&amp;V1642</f>
        <v>#REF!</v>
      </c>
      <c r="AJ1642" t="str">
        <f>IF(E1642="","",IFERROR(IF(MATCH(E1642,#REF!,0),"O","X"),"X"))</f>
        <v>X</v>
      </c>
    </row>
    <row r="1643" spans="1:36">
      <c r="A1643" s="6" t="s">
        <v>1282</v>
      </c>
      <c r="B1643" s="6">
        <v>931</v>
      </c>
      <c r="C1643" s="6" t="s">
        <v>2544</v>
      </c>
      <c r="D1643" s="6" t="s">
        <v>5453</v>
      </c>
      <c r="E1643" s="6" t="s">
        <v>5297</v>
      </c>
      <c r="F1643" s="6" t="str">
        <f>VLOOKUP(E1643,'홈플러스-업데이트'!E935:E3215,1,0)</f>
        <v>M876SKV232S.AKOR</v>
      </c>
      <c r="G1643" s="14">
        <v>4600000</v>
      </c>
      <c r="H1643" s="6" t="s">
        <v>48</v>
      </c>
      <c r="I1643" s="6" t="s">
        <v>5392</v>
      </c>
      <c r="J1643" s="6" t="s">
        <v>89</v>
      </c>
      <c r="K1643" s="6" t="s">
        <v>5395</v>
      </c>
      <c r="L1643" s="24">
        <v>0</v>
      </c>
      <c r="M1643" s="44">
        <v>156900</v>
      </c>
      <c r="N1643" s="44">
        <v>121900</v>
      </c>
      <c r="O1643" s="44">
        <v>118200</v>
      </c>
      <c r="P1643" s="44" t="s">
        <v>28</v>
      </c>
      <c r="Q1643" s="44">
        <v>100900</v>
      </c>
      <c r="R1643" s="44">
        <v>97800</v>
      </c>
      <c r="S1643" s="44" t="s">
        <v>28</v>
      </c>
      <c r="T1643" s="44">
        <v>85900</v>
      </c>
      <c r="U1643" s="44">
        <v>81600</v>
      </c>
      <c r="V1643" s="47">
        <v>83300</v>
      </c>
      <c r="W1643" s="47">
        <v>1855400</v>
      </c>
      <c r="X1643" s="47">
        <v>56600</v>
      </c>
      <c r="Y1643" s="47">
        <v>52300</v>
      </c>
      <c r="Z1643" s="47">
        <v>54000</v>
      </c>
      <c r="AA1643" s="47">
        <v>3092400</v>
      </c>
      <c r="AB1643" s="47">
        <v>37100</v>
      </c>
      <c r="AC1643" s="47">
        <v>32800</v>
      </c>
      <c r="AD1643" s="47">
        <v>34500</v>
      </c>
      <c r="AE1643" s="47" t="s">
        <v>5416</v>
      </c>
      <c r="AF1643" s="45" t="s">
        <v>5416</v>
      </c>
      <c r="AG1643" s="52"/>
      <c r="AH1643" s="46"/>
      <c r="AI1643" t="e">
        <f>E1643&amp;H1643&amp;I1643&amp;J1643&amp;K1643&amp;M1643&amp;#REF!&amp;#REF!&amp;N1643&amp;O1643&amp;P1643&amp;Q1643&amp;R1643&amp;S1643&amp;T1643&amp;U1643&amp;V1643</f>
        <v>#REF!</v>
      </c>
      <c r="AJ1643" t="str">
        <f>IF(E1643="","",IFERROR(IF(MATCH(E1643,#REF!,0),"O","X"),"X"))</f>
        <v>X</v>
      </c>
    </row>
    <row r="1644" spans="1:36">
      <c r="A1644" s="6" t="s">
        <v>1282</v>
      </c>
      <c r="B1644" s="6">
        <v>944</v>
      </c>
      <c r="C1644" s="6" t="s">
        <v>2557</v>
      </c>
      <c r="D1644" s="6" t="s">
        <v>5453</v>
      </c>
      <c r="E1644" s="6" t="s">
        <v>5296</v>
      </c>
      <c r="F1644" s="6" t="str">
        <f>VLOOKUP(E1644,'홈플러스-업데이트'!E948:E3228,1,0)</f>
        <v>M876MQQ472S.AKOR</v>
      </c>
      <c r="G1644" s="14">
        <v>4450000</v>
      </c>
      <c r="H1644" s="6" t="s">
        <v>48</v>
      </c>
      <c r="I1644" s="6" t="s">
        <v>5392</v>
      </c>
      <c r="J1644" s="6" t="s">
        <v>89</v>
      </c>
      <c r="K1644" s="6" t="s">
        <v>5395</v>
      </c>
      <c r="L1644" s="24">
        <v>0</v>
      </c>
      <c r="M1644" s="44">
        <v>156900</v>
      </c>
      <c r="N1644" s="44">
        <v>122900</v>
      </c>
      <c r="O1644" s="44">
        <v>119200</v>
      </c>
      <c r="P1644" s="44" t="s">
        <v>28</v>
      </c>
      <c r="Q1644" s="44">
        <v>101900</v>
      </c>
      <c r="R1644" s="44">
        <v>98800</v>
      </c>
      <c r="S1644" s="44" t="s">
        <v>28</v>
      </c>
      <c r="T1644" s="44">
        <v>88900</v>
      </c>
      <c r="U1644" s="44">
        <v>84400</v>
      </c>
      <c r="V1644" s="47">
        <v>86200</v>
      </c>
      <c r="W1644" s="47">
        <v>1920200</v>
      </c>
      <c r="X1644" s="47">
        <v>58600</v>
      </c>
      <c r="Y1644" s="47">
        <v>54100</v>
      </c>
      <c r="Z1644" s="47">
        <v>55900</v>
      </c>
      <c r="AA1644" s="47">
        <v>3200400</v>
      </c>
      <c r="AB1644" s="47">
        <v>38400</v>
      </c>
      <c r="AC1644" s="47">
        <v>33900</v>
      </c>
      <c r="AD1644" s="47">
        <v>35700</v>
      </c>
      <c r="AE1644" s="47" t="s">
        <v>5416</v>
      </c>
      <c r="AF1644" s="45" t="s">
        <v>5416</v>
      </c>
      <c r="AG1644" s="52"/>
      <c r="AH1644" s="46"/>
      <c r="AI1644" t="e">
        <f>E1644&amp;H1644&amp;I1644&amp;J1644&amp;K1644&amp;M1644&amp;#REF!&amp;#REF!&amp;N1644&amp;O1644&amp;P1644&amp;Q1644&amp;R1644&amp;S1644&amp;T1644&amp;U1644&amp;V1644</f>
        <v>#REF!</v>
      </c>
      <c r="AJ1644" t="str">
        <f>IF(E1644="","",IFERROR(IF(MATCH(E1644,#REF!,0),"O","X"),"X"))</f>
        <v>X</v>
      </c>
    </row>
    <row r="1645" spans="1:36">
      <c r="A1645" s="6" t="s">
        <v>1282</v>
      </c>
      <c r="B1645" s="6">
        <v>947</v>
      </c>
      <c r="C1645" s="6" t="s">
        <v>2560</v>
      </c>
      <c r="D1645" s="6" t="s">
        <v>5453</v>
      </c>
      <c r="E1645" s="6" t="s">
        <v>5296</v>
      </c>
      <c r="F1645" s="6" t="str">
        <f>VLOOKUP(E1645,'홈플러스-업데이트'!E951:E3231,1,0)</f>
        <v>M876MQQ472S.AKOR</v>
      </c>
      <c r="G1645" s="14">
        <v>4450000</v>
      </c>
      <c r="H1645" s="6" t="s">
        <v>48</v>
      </c>
      <c r="I1645" s="6" t="s">
        <v>5393</v>
      </c>
      <c r="J1645" s="6" t="s">
        <v>89</v>
      </c>
      <c r="K1645" s="6" t="s">
        <v>5394</v>
      </c>
      <c r="L1645" s="24">
        <v>0</v>
      </c>
      <c r="M1645" s="44">
        <v>157900</v>
      </c>
      <c r="N1645" s="44">
        <v>123900</v>
      </c>
      <c r="O1645" s="44">
        <v>120100</v>
      </c>
      <c r="P1645" s="44" t="s">
        <v>28</v>
      </c>
      <c r="Q1645" s="44">
        <v>102900</v>
      </c>
      <c r="R1645" s="44">
        <v>99800</v>
      </c>
      <c r="S1645" s="44" t="s">
        <v>28</v>
      </c>
      <c r="T1645" s="44">
        <v>89900</v>
      </c>
      <c r="U1645" s="44">
        <v>85400</v>
      </c>
      <c r="V1645" s="47">
        <v>87200</v>
      </c>
      <c r="W1645" s="47">
        <v>1941800</v>
      </c>
      <c r="X1645" s="47">
        <v>59200</v>
      </c>
      <c r="Y1645" s="47">
        <v>54700</v>
      </c>
      <c r="Z1645" s="47">
        <v>56500</v>
      </c>
      <c r="AA1645" s="47">
        <v>3236400</v>
      </c>
      <c r="AB1645" s="47">
        <v>38800</v>
      </c>
      <c r="AC1645" s="47">
        <v>34300</v>
      </c>
      <c r="AD1645" s="47">
        <v>36100</v>
      </c>
      <c r="AE1645" s="47" t="s">
        <v>5416</v>
      </c>
      <c r="AF1645" s="45" t="s">
        <v>5416</v>
      </c>
      <c r="AG1645" s="52"/>
      <c r="AH1645" s="46"/>
      <c r="AI1645" t="e">
        <f>E1645&amp;H1645&amp;I1645&amp;J1645&amp;K1645&amp;M1645&amp;#REF!&amp;#REF!&amp;N1645&amp;O1645&amp;P1645&amp;Q1645&amp;R1645&amp;S1645&amp;T1645&amp;U1645&amp;V1645</f>
        <v>#REF!</v>
      </c>
      <c r="AJ1645" t="str">
        <f>IF(E1645="","",IFERROR(IF(MATCH(E1645,#REF!,0),"O","X"),"X"))</f>
        <v>X</v>
      </c>
    </row>
    <row r="1646" spans="1:36">
      <c r="A1646" s="6" t="s">
        <v>1282</v>
      </c>
      <c r="B1646" s="6">
        <v>927</v>
      </c>
      <c r="C1646" s="6" t="s">
        <v>2540</v>
      </c>
      <c r="D1646" s="6" t="s">
        <v>5453</v>
      </c>
      <c r="E1646" s="6" t="s">
        <v>5295</v>
      </c>
      <c r="F1646" s="6" t="str">
        <f>VLOOKUP(E1646,'홈플러스-업데이트'!E931:E3211,1,0)</f>
        <v>M876MQQ232S.AKOR</v>
      </c>
      <c r="G1646" s="14">
        <v>3800000</v>
      </c>
      <c r="H1646" s="6" t="s">
        <v>48</v>
      </c>
      <c r="I1646" s="6" t="s">
        <v>5393</v>
      </c>
      <c r="J1646" s="6" t="s">
        <v>89</v>
      </c>
      <c r="K1646" s="6" t="s">
        <v>5394</v>
      </c>
      <c r="L1646" s="24">
        <v>0</v>
      </c>
      <c r="M1646" s="44">
        <v>131900</v>
      </c>
      <c r="N1646" s="44">
        <v>102900</v>
      </c>
      <c r="O1646" s="44">
        <v>99800</v>
      </c>
      <c r="P1646" s="44" t="s">
        <v>28</v>
      </c>
      <c r="Q1646" s="44">
        <v>84900</v>
      </c>
      <c r="R1646" s="44">
        <v>82300</v>
      </c>
      <c r="S1646" s="44" t="s">
        <v>28</v>
      </c>
      <c r="T1646" s="44">
        <v>72900</v>
      </c>
      <c r="U1646" s="44">
        <v>69200</v>
      </c>
      <c r="V1646" s="47">
        <v>70700</v>
      </c>
      <c r="W1646" s="47">
        <v>1574600</v>
      </c>
      <c r="X1646" s="47">
        <v>48000</v>
      </c>
      <c r="Y1646" s="47">
        <v>44300</v>
      </c>
      <c r="Z1646" s="47">
        <v>45800</v>
      </c>
      <c r="AA1646" s="47">
        <v>2624400</v>
      </c>
      <c r="AB1646" s="47">
        <v>31500</v>
      </c>
      <c r="AC1646" s="47">
        <v>27800</v>
      </c>
      <c r="AD1646" s="47">
        <v>29300</v>
      </c>
      <c r="AE1646" s="47" t="s">
        <v>5416</v>
      </c>
      <c r="AF1646" s="45" t="s">
        <v>5416</v>
      </c>
      <c r="AG1646" s="52"/>
      <c r="AH1646" s="46"/>
      <c r="AI1646" t="e">
        <f>E1646&amp;H1646&amp;I1646&amp;J1646&amp;K1646&amp;M1646&amp;#REF!&amp;#REF!&amp;N1646&amp;O1646&amp;P1646&amp;Q1646&amp;R1646&amp;S1646&amp;T1646&amp;U1646&amp;V1646</f>
        <v>#REF!</v>
      </c>
      <c r="AJ1646" t="str">
        <f>IF(E1646="","",IFERROR(IF(MATCH(E1646,#REF!,0),"O","X"),"X"))</f>
        <v>X</v>
      </c>
    </row>
    <row r="1647" spans="1:36">
      <c r="A1647" s="6" t="s">
        <v>1282</v>
      </c>
      <c r="B1647" s="6">
        <v>934</v>
      </c>
      <c r="C1647" s="6" t="s">
        <v>2547</v>
      </c>
      <c r="D1647" s="6" t="s">
        <v>5453</v>
      </c>
      <c r="E1647" s="6" t="s">
        <v>5295</v>
      </c>
      <c r="F1647" s="6" t="str">
        <f>VLOOKUP(E1647,'홈플러스-업데이트'!E938:E3218,1,0)</f>
        <v>M876MQQ232S.AKOR</v>
      </c>
      <c r="G1647" s="14">
        <v>3800000</v>
      </c>
      <c r="H1647" s="6" t="s">
        <v>48</v>
      </c>
      <c r="I1647" s="6" t="s">
        <v>5392</v>
      </c>
      <c r="J1647" s="6" t="s">
        <v>89</v>
      </c>
      <c r="K1647" s="6" t="s">
        <v>5395</v>
      </c>
      <c r="L1647" s="24">
        <v>0</v>
      </c>
      <c r="M1647" s="44">
        <v>130900</v>
      </c>
      <c r="N1647" s="44">
        <v>101900</v>
      </c>
      <c r="O1647" s="44">
        <v>98800</v>
      </c>
      <c r="P1647" s="44" t="s">
        <v>28</v>
      </c>
      <c r="Q1647" s="44">
        <v>83900</v>
      </c>
      <c r="R1647" s="44">
        <v>81300</v>
      </c>
      <c r="S1647" s="44" t="s">
        <v>28</v>
      </c>
      <c r="T1647" s="44">
        <v>71900</v>
      </c>
      <c r="U1647" s="44">
        <v>68300</v>
      </c>
      <c r="V1647" s="47">
        <v>69700</v>
      </c>
      <c r="W1647" s="47">
        <v>1553000</v>
      </c>
      <c r="X1647" s="47">
        <v>47400</v>
      </c>
      <c r="Y1647" s="47">
        <v>43800</v>
      </c>
      <c r="Z1647" s="47">
        <v>45200</v>
      </c>
      <c r="AA1647" s="47">
        <v>2588400</v>
      </c>
      <c r="AB1647" s="47">
        <v>31000</v>
      </c>
      <c r="AC1647" s="47">
        <v>27400</v>
      </c>
      <c r="AD1647" s="47">
        <v>28800</v>
      </c>
      <c r="AE1647" s="47" t="s">
        <v>5416</v>
      </c>
      <c r="AF1647" s="45" t="s">
        <v>5416</v>
      </c>
      <c r="AG1647" s="52"/>
      <c r="AH1647" s="46"/>
      <c r="AI1647" t="e">
        <f>E1647&amp;H1647&amp;I1647&amp;J1647&amp;K1647&amp;M1647&amp;#REF!&amp;#REF!&amp;N1647&amp;O1647&amp;P1647&amp;Q1647&amp;R1647&amp;S1647&amp;T1647&amp;U1647&amp;V1647</f>
        <v>#REF!</v>
      </c>
      <c r="AJ1647" t="str">
        <f>IF(E1647="","",IFERROR(IF(MATCH(E1647,#REF!,0),"O","X"),"X"))</f>
        <v>X</v>
      </c>
    </row>
    <row r="1648" spans="1:36">
      <c r="A1648" s="6" t="s">
        <v>1282</v>
      </c>
      <c r="B1648" s="6">
        <v>943</v>
      </c>
      <c r="C1648" s="6" t="s">
        <v>2556</v>
      </c>
      <c r="D1648" s="6" t="s">
        <v>5453</v>
      </c>
      <c r="E1648" s="6" t="s">
        <v>5294</v>
      </c>
      <c r="F1648" s="6" t="str">
        <f>VLOOKUP(E1648,'홈플러스-업데이트'!E947:E3227,1,0)</f>
        <v>M876MNQ472S.AKOR</v>
      </c>
      <c r="G1648" s="14">
        <v>4450000</v>
      </c>
      <c r="H1648" s="6" t="s">
        <v>48</v>
      </c>
      <c r="I1648" s="6" t="s">
        <v>5392</v>
      </c>
      <c r="J1648" s="6" t="s">
        <v>89</v>
      </c>
      <c r="K1648" s="6" t="s">
        <v>5395</v>
      </c>
      <c r="L1648" s="24">
        <v>0</v>
      </c>
      <c r="M1648" s="44">
        <v>156900</v>
      </c>
      <c r="N1648" s="44">
        <v>122900</v>
      </c>
      <c r="O1648" s="44">
        <v>119200</v>
      </c>
      <c r="P1648" s="44" t="s">
        <v>28</v>
      </c>
      <c r="Q1648" s="44">
        <v>101900</v>
      </c>
      <c r="R1648" s="44">
        <v>98800</v>
      </c>
      <c r="S1648" s="44" t="s">
        <v>28</v>
      </c>
      <c r="T1648" s="44">
        <v>88900</v>
      </c>
      <c r="U1648" s="44">
        <v>84400</v>
      </c>
      <c r="V1648" s="47">
        <v>86200</v>
      </c>
      <c r="W1648" s="47">
        <v>1920200</v>
      </c>
      <c r="X1648" s="47">
        <v>58600</v>
      </c>
      <c r="Y1648" s="47">
        <v>54100</v>
      </c>
      <c r="Z1648" s="47">
        <v>55900</v>
      </c>
      <c r="AA1648" s="47">
        <v>3200400</v>
      </c>
      <c r="AB1648" s="47">
        <v>38400</v>
      </c>
      <c r="AC1648" s="47">
        <v>33900</v>
      </c>
      <c r="AD1648" s="47">
        <v>35700</v>
      </c>
      <c r="AE1648" s="47" t="s">
        <v>5416</v>
      </c>
      <c r="AF1648" s="45" t="s">
        <v>5416</v>
      </c>
      <c r="AG1648" s="52"/>
      <c r="AH1648" s="46"/>
      <c r="AI1648" t="e">
        <f>E1648&amp;H1648&amp;I1648&amp;J1648&amp;K1648&amp;M1648&amp;#REF!&amp;#REF!&amp;N1648&amp;O1648&amp;P1648&amp;Q1648&amp;R1648&amp;S1648&amp;T1648&amp;U1648&amp;V1648</f>
        <v>#REF!</v>
      </c>
      <c r="AJ1648" t="str">
        <f>IF(E1648="","",IFERROR(IF(MATCH(E1648,#REF!,0),"O","X"),"X"))</f>
        <v>X</v>
      </c>
    </row>
    <row r="1649" spans="1:36">
      <c r="A1649" s="6" t="s">
        <v>1282</v>
      </c>
      <c r="B1649" s="6">
        <v>946</v>
      </c>
      <c r="C1649" s="6" t="s">
        <v>2559</v>
      </c>
      <c r="D1649" s="6" t="s">
        <v>5453</v>
      </c>
      <c r="E1649" s="6" t="s">
        <v>5294</v>
      </c>
      <c r="F1649" s="6" t="str">
        <f>VLOOKUP(E1649,'홈플러스-업데이트'!E950:E3230,1,0)</f>
        <v>M876MNQ472S.AKOR</v>
      </c>
      <c r="G1649" s="14">
        <v>4450000</v>
      </c>
      <c r="H1649" s="6" t="s">
        <v>48</v>
      </c>
      <c r="I1649" s="6" t="s">
        <v>5393</v>
      </c>
      <c r="J1649" s="6" t="s">
        <v>89</v>
      </c>
      <c r="K1649" s="6" t="s">
        <v>5394</v>
      </c>
      <c r="L1649" s="24">
        <v>0</v>
      </c>
      <c r="M1649" s="44">
        <v>157900</v>
      </c>
      <c r="N1649" s="44">
        <v>123900</v>
      </c>
      <c r="O1649" s="44">
        <v>120100</v>
      </c>
      <c r="P1649" s="44" t="s">
        <v>28</v>
      </c>
      <c r="Q1649" s="44">
        <v>102900</v>
      </c>
      <c r="R1649" s="44">
        <v>99800</v>
      </c>
      <c r="S1649" s="44" t="s">
        <v>28</v>
      </c>
      <c r="T1649" s="44">
        <v>89900</v>
      </c>
      <c r="U1649" s="44">
        <v>85400</v>
      </c>
      <c r="V1649" s="47">
        <v>87200</v>
      </c>
      <c r="W1649" s="47">
        <v>1941800</v>
      </c>
      <c r="X1649" s="47">
        <v>59200</v>
      </c>
      <c r="Y1649" s="47">
        <v>54700</v>
      </c>
      <c r="Z1649" s="47">
        <v>56500</v>
      </c>
      <c r="AA1649" s="47">
        <v>3236400</v>
      </c>
      <c r="AB1649" s="47">
        <v>38800</v>
      </c>
      <c r="AC1649" s="47">
        <v>34300</v>
      </c>
      <c r="AD1649" s="47">
        <v>36100</v>
      </c>
      <c r="AE1649" s="47" t="s">
        <v>5416</v>
      </c>
      <c r="AF1649" s="45" t="s">
        <v>5416</v>
      </c>
      <c r="AG1649" s="52"/>
      <c r="AH1649" s="46"/>
      <c r="AI1649" t="e">
        <f>E1649&amp;H1649&amp;I1649&amp;J1649&amp;K1649&amp;M1649&amp;#REF!&amp;#REF!&amp;N1649&amp;O1649&amp;P1649&amp;Q1649&amp;R1649&amp;S1649&amp;T1649&amp;U1649&amp;V1649</f>
        <v>#REF!</v>
      </c>
      <c r="AJ1649" t="str">
        <f>IF(E1649="","",IFERROR(IF(MATCH(E1649,#REF!,0),"O","X"),"X"))</f>
        <v>X</v>
      </c>
    </row>
    <row r="1650" spans="1:36">
      <c r="A1650" s="6" t="s">
        <v>1282</v>
      </c>
      <c r="B1650" s="6">
        <v>926</v>
      </c>
      <c r="C1650" s="6" t="s">
        <v>2539</v>
      </c>
      <c r="D1650" s="6" t="s">
        <v>5453</v>
      </c>
      <c r="E1650" s="6" t="s">
        <v>5293</v>
      </c>
      <c r="F1650" s="6" t="str">
        <f>VLOOKUP(E1650,'홈플러스-업데이트'!E930:E3210,1,0)</f>
        <v>M876MNQ232S.AKOR</v>
      </c>
      <c r="G1650" s="14">
        <v>3800000</v>
      </c>
      <c r="H1650" s="6" t="s">
        <v>48</v>
      </c>
      <c r="I1650" s="6" t="s">
        <v>5393</v>
      </c>
      <c r="J1650" s="6" t="s">
        <v>89</v>
      </c>
      <c r="K1650" s="6" t="s">
        <v>5394</v>
      </c>
      <c r="L1650" s="24">
        <v>0</v>
      </c>
      <c r="M1650" s="44">
        <v>131900</v>
      </c>
      <c r="N1650" s="44">
        <v>102900</v>
      </c>
      <c r="O1650" s="44">
        <v>99800</v>
      </c>
      <c r="P1650" s="44" t="s">
        <v>28</v>
      </c>
      <c r="Q1650" s="44">
        <v>84900</v>
      </c>
      <c r="R1650" s="44">
        <v>82300</v>
      </c>
      <c r="S1650" s="44" t="s">
        <v>28</v>
      </c>
      <c r="T1650" s="44">
        <v>72900</v>
      </c>
      <c r="U1650" s="44">
        <v>69200</v>
      </c>
      <c r="V1650" s="47">
        <v>70700</v>
      </c>
      <c r="W1650" s="47">
        <v>1574600</v>
      </c>
      <c r="X1650" s="47">
        <v>48000</v>
      </c>
      <c r="Y1650" s="47">
        <v>44300</v>
      </c>
      <c r="Z1650" s="47">
        <v>45800</v>
      </c>
      <c r="AA1650" s="47">
        <v>2624400</v>
      </c>
      <c r="AB1650" s="47">
        <v>31500</v>
      </c>
      <c r="AC1650" s="47">
        <v>27800</v>
      </c>
      <c r="AD1650" s="47">
        <v>29300</v>
      </c>
      <c r="AE1650" s="47" t="s">
        <v>5416</v>
      </c>
      <c r="AF1650" s="45" t="s">
        <v>5416</v>
      </c>
      <c r="AG1650" s="52"/>
      <c r="AH1650" s="46"/>
      <c r="AI1650" t="e">
        <f>E1650&amp;H1650&amp;I1650&amp;J1650&amp;K1650&amp;M1650&amp;#REF!&amp;#REF!&amp;N1650&amp;O1650&amp;P1650&amp;Q1650&amp;R1650&amp;S1650&amp;T1650&amp;U1650&amp;V1650</f>
        <v>#REF!</v>
      </c>
      <c r="AJ1650" t="str">
        <f>IF(E1650="","",IFERROR(IF(MATCH(E1650,#REF!,0),"O","X"),"X"))</f>
        <v>X</v>
      </c>
    </row>
    <row r="1651" spans="1:36">
      <c r="A1651" s="6" t="s">
        <v>1282</v>
      </c>
      <c r="B1651" s="6">
        <v>933</v>
      </c>
      <c r="C1651" s="6" t="s">
        <v>2546</v>
      </c>
      <c r="D1651" s="6" t="s">
        <v>5453</v>
      </c>
      <c r="E1651" s="6" t="s">
        <v>5293</v>
      </c>
      <c r="F1651" s="6" t="str">
        <f>VLOOKUP(E1651,'홈플러스-업데이트'!E937:E3217,1,0)</f>
        <v>M876MNQ232S.AKOR</v>
      </c>
      <c r="G1651" s="14">
        <v>3800000</v>
      </c>
      <c r="H1651" s="6" t="s">
        <v>48</v>
      </c>
      <c r="I1651" s="6" t="s">
        <v>5392</v>
      </c>
      <c r="J1651" s="6" t="s">
        <v>89</v>
      </c>
      <c r="K1651" s="6" t="s">
        <v>5395</v>
      </c>
      <c r="L1651" s="24">
        <v>0</v>
      </c>
      <c r="M1651" s="44">
        <v>130900</v>
      </c>
      <c r="N1651" s="44">
        <v>101900</v>
      </c>
      <c r="O1651" s="44">
        <v>98800</v>
      </c>
      <c r="P1651" s="44" t="s">
        <v>28</v>
      </c>
      <c r="Q1651" s="44">
        <v>83900</v>
      </c>
      <c r="R1651" s="44">
        <v>81300</v>
      </c>
      <c r="S1651" s="44" t="s">
        <v>28</v>
      </c>
      <c r="T1651" s="44">
        <v>71900</v>
      </c>
      <c r="U1651" s="44">
        <v>68300</v>
      </c>
      <c r="V1651" s="47">
        <v>69700</v>
      </c>
      <c r="W1651" s="47">
        <v>1553000</v>
      </c>
      <c r="X1651" s="47">
        <v>47400</v>
      </c>
      <c r="Y1651" s="47">
        <v>43800</v>
      </c>
      <c r="Z1651" s="47">
        <v>45200</v>
      </c>
      <c r="AA1651" s="47">
        <v>2588400</v>
      </c>
      <c r="AB1651" s="47">
        <v>31000</v>
      </c>
      <c r="AC1651" s="47">
        <v>27400</v>
      </c>
      <c r="AD1651" s="47">
        <v>28800</v>
      </c>
      <c r="AE1651" s="47" t="s">
        <v>5416</v>
      </c>
      <c r="AF1651" s="45" t="s">
        <v>5416</v>
      </c>
      <c r="AG1651" s="52"/>
      <c r="AH1651" s="46"/>
      <c r="AI1651" t="e">
        <f>E1651&amp;H1651&amp;I1651&amp;J1651&amp;K1651&amp;M1651&amp;#REF!&amp;#REF!&amp;N1651&amp;O1651&amp;P1651&amp;Q1651&amp;R1651&amp;S1651&amp;T1651&amp;U1651&amp;V1651</f>
        <v>#REF!</v>
      </c>
      <c r="AJ1651" t="str">
        <f>IF(E1651="","",IFERROR(IF(MATCH(E1651,#REF!,0),"O","X"),"X"))</f>
        <v>X</v>
      </c>
    </row>
    <row r="1652" spans="1:36">
      <c r="A1652" s="6" t="s">
        <v>1282</v>
      </c>
      <c r="B1652" s="6">
        <v>940</v>
      </c>
      <c r="C1652" s="6" t="s">
        <v>2553</v>
      </c>
      <c r="D1652" s="6" t="s">
        <v>5453</v>
      </c>
      <c r="E1652" s="6" t="s">
        <v>5292</v>
      </c>
      <c r="F1652" s="6" t="str">
        <f>VLOOKUP(E1652,'홈플러스-업데이트'!E944:E3224,1,0)</f>
        <v>M876GQQ472S.AKOR</v>
      </c>
      <c r="G1652" s="14">
        <v>4750000</v>
      </c>
      <c r="H1652" s="6" t="s">
        <v>48</v>
      </c>
      <c r="I1652" s="6" t="s">
        <v>5392</v>
      </c>
      <c r="J1652" s="6" t="s">
        <v>89</v>
      </c>
      <c r="K1652" s="6" t="s">
        <v>5395</v>
      </c>
      <c r="L1652" s="24">
        <v>0</v>
      </c>
      <c r="M1652" s="44">
        <v>166900</v>
      </c>
      <c r="N1652" s="44">
        <v>130900</v>
      </c>
      <c r="O1652" s="44">
        <v>126900</v>
      </c>
      <c r="P1652" s="44" t="s">
        <v>28</v>
      </c>
      <c r="Q1652" s="44">
        <v>108900</v>
      </c>
      <c r="R1652" s="44">
        <v>105600</v>
      </c>
      <c r="S1652" s="44" t="s">
        <v>28</v>
      </c>
      <c r="T1652" s="44">
        <v>93900</v>
      </c>
      <c r="U1652" s="44">
        <v>89200</v>
      </c>
      <c r="V1652" s="47">
        <v>91000</v>
      </c>
      <c r="W1652" s="47">
        <v>2028200</v>
      </c>
      <c r="X1652" s="47">
        <v>61900</v>
      </c>
      <c r="Y1652" s="47">
        <v>57200</v>
      </c>
      <c r="Z1652" s="47">
        <v>59000</v>
      </c>
      <c r="AA1652" s="47">
        <v>3380400</v>
      </c>
      <c r="AB1652" s="47">
        <v>40600</v>
      </c>
      <c r="AC1652" s="47">
        <v>35900</v>
      </c>
      <c r="AD1652" s="47">
        <v>37700</v>
      </c>
      <c r="AE1652" s="47" t="s">
        <v>5416</v>
      </c>
      <c r="AF1652" s="45" t="s">
        <v>5416</v>
      </c>
      <c r="AG1652" s="52"/>
      <c r="AH1652" s="46"/>
      <c r="AI1652" t="e">
        <f>E1652&amp;H1652&amp;I1652&amp;J1652&amp;K1652&amp;M1652&amp;#REF!&amp;#REF!&amp;N1652&amp;O1652&amp;P1652&amp;Q1652&amp;R1652&amp;S1652&amp;T1652&amp;U1652&amp;V1652</f>
        <v>#REF!</v>
      </c>
      <c r="AJ1652" t="str">
        <f>IF(E1652="","",IFERROR(IF(MATCH(E1652,#REF!,0),"O","X"),"X"))</f>
        <v>X</v>
      </c>
    </row>
    <row r="1653" spans="1:36">
      <c r="A1653" s="6" t="s">
        <v>1282</v>
      </c>
      <c r="B1653" s="6">
        <v>950</v>
      </c>
      <c r="C1653" s="6" t="s">
        <v>2563</v>
      </c>
      <c r="D1653" s="6" t="s">
        <v>5453</v>
      </c>
      <c r="E1653" s="6" t="s">
        <v>5292</v>
      </c>
      <c r="F1653" s="6" t="str">
        <f>VLOOKUP(E1653,'홈플러스-업데이트'!E954:E3234,1,0)</f>
        <v>M876GQQ472S.AKOR</v>
      </c>
      <c r="G1653" s="14">
        <v>4750000</v>
      </c>
      <c r="H1653" s="6" t="s">
        <v>48</v>
      </c>
      <c r="I1653" s="6" t="s">
        <v>5393</v>
      </c>
      <c r="J1653" s="6" t="s">
        <v>89</v>
      </c>
      <c r="K1653" s="6" t="s">
        <v>5394</v>
      </c>
      <c r="L1653" s="24">
        <v>0</v>
      </c>
      <c r="M1653" s="44">
        <v>167900</v>
      </c>
      <c r="N1653" s="44">
        <v>131900</v>
      </c>
      <c r="O1653" s="44">
        <v>127900</v>
      </c>
      <c r="P1653" s="44" t="s">
        <v>28</v>
      </c>
      <c r="Q1653" s="44">
        <v>109900</v>
      </c>
      <c r="R1653" s="44">
        <v>106600</v>
      </c>
      <c r="S1653" s="44" t="s">
        <v>28</v>
      </c>
      <c r="T1653" s="44">
        <v>94900</v>
      </c>
      <c r="U1653" s="44">
        <v>90100</v>
      </c>
      <c r="V1653" s="47">
        <v>92000</v>
      </c>
      <c r="W1653" s="47">
        <v>2049800</v>
      </c>
      <c r="X1653" s="47">
        <v>62500</v>
      </c>
      <c r="Y1653" s="47">
        <v>57700</v>
      </c>
      <c r="Z1653" s="47">
        <v>59600</v>
      </c>
      <c r="AA1653" s="47">
        <v>3416400</v>
      </c>
      <c r="AB1653" s="47">
        <v>41000</v>
      </c>
      <c r="AC1653" s="47">
        <v>36200</v>
      </c>
      <c r="AD1653" s="47">
        <v>38100</v>
      </c>
      <c r="AE1653" s="47" t="s">
        <v>5416</v>
      </c>
      <c r="AF1653" s="45" t="s">
        <v>5416</v>
      </c>
      <c r="AG1653" s="52"/>
      <c r="AH1653" s="46"/>
      <c r="AI1653" t="e">
        <f>E1653&amp;H1653&amp;I1653&amp;J1653&amp;K1653&amp;M1653&amp;#REF!&amp;#REF!&amp;N1653&amp;O1653&amp;P1653&amp;Q1653&amp;R1653&amp;S1653&amp;T1653&amp;U1653&amp;V1653</f>
        <v>#REF!</v>
      </c>
      <c r="AJ1653" t="str">
        <f>IF(E1653="","",IFERROR(IF(MATCH(E1653,#REF!,0),"O","X"),"X"))</f>
        <v>X</v>
      </c>
    </row>
    <row r="1654" spans="1:36">
      <c r="A1654" s="6" t="s">
        <v>1282</v>
      </c>
      <c r="B1654" s="6">
        <v>923</v>
      </c>
      <c r="C1654" s="6" t="s">
        <v>2536</v>
      </c>
      <c r="D1654" s="6" t="s">
        <v>5453</v>
      </c>
      <c r="E1654" s="6" t="s">
        <v>5291</v>
      </c>
      <c r="F1654" s="6" t="str">
        <f>VLOOKUP(E1654,'홈플러스-업데이트'!E927:E3207,1,0)</f>
        <v>M876GQQ232S.AKOR</v>
      </c>
      <c r="G1654" s="14">
        <v>4200000</v>
      </c>
      <c r="H1654" s="6" t="s">
        <v>48</v>
      </c>
      <c r="I1654" s="6" t="s">
        <v>5393</v>
      </c>
      <c r="J1654" s="6" t="s">
        <v>89</v>
      </c>
      <c r="K1654" s="6" t="s">
        <v>5394</v>
      </c>
      <c r="L1654" s="24">
        <v>0</v>
      </c>
      <c r="M1654" s="44">
        <v>144900</v>
      </c>
      <c r="N1654" s="44">
        <v>112900</v>
      </c>
      <c r="O1654" s="44">
        <v>109500</v>
      </c>
      <c r="P1654" s="44" t="s">
        <v>28</v>
      </c>
      <c r="Q1654" s="44">
        <v>92900</v>
      </c>
      <c r="R1654" s="44">
        <v>90100</v>
      </c>
      <c r="S1654" s="44" t="s">
        <v>28</v>
      </c>
      <c r="T1654" s="44">
        <v>79900</v>
      </c>
      <c r="U1654" s="44">
        <v>75900</v>
      </c>
      <c r="V1654" s="47">
        <v>77500</v>
      </c>
      <c r="W1654" s="47">
        <v>1725800</v>
      </c>
      <c r="X1654" s="47">
        <v>52600</v>
      </c>
      <c r="Y1654" s="47">
        <v>48600</v>
      </c>
      <c r="Z1654" s="47">
        <v>50200</v>
      </c>
      <c r="AA1654" s="47">
        <v>2876400</v>
      </c>
      <c r="AB1654" s="47">
        <v>34500</v>
      </c>
      <c r="AC1654" s="47">
        <v>30500</v>
      </c>
      <c r="AD1654" s="47">
        <v>32100</v>
      </c>
      <c r="AE1654" s="47" t="s">
        <v>5416</v>
      </c>
      <c r="AF1654" s="45" t="s">
        <v>5416</v>
      </c>
      <c r="AG1654" s="52"/>
      <c r="AH1654" s="46"/>
      <c r="AI1654" t="e">
        <f>E1654&amp;H1654&amp;I1654&amp;J1654&amp;K1654&amp;M1654&amp;#REF!&amp;#REF!&amp;N1654&amp;O1654&amp;P1654&amp;Q1654&amp;R1654&amp;S1654&amp;T1654&amp;U1654&amp;V1654</f>
        <v>#REF!</v>
      </c>
      <c r="AJ1654" t="str">
        <f>IF(E1654="","",IFERROR(IF(MATCH(E1654,#REF!,0),"O","X"),"X"))</f>
        <v>X</v>
      </c>
    </row>
    <row r="1655" spans="1:36">
      <c r="A1655" s="6" t="s">
        <v>1282</v>
      </c>
      <c r="B1655" s="6">
        <v>930</v>
      </c>
      <c r="C1655" s="6" t="s">
        <v>2543</v>
      </c>
      <c r="D1655" s="6" t="s">
        <v>5453</v>
      </c>
      <c r="E1655" s="6" t="s">
        <v>5291</v>
      </c>
      <c r="F1655" s="6" t="str">
        <f>VLOOKUP(E1655,'홈플러스-업데이트'!E934:E3214,1,0)</f>
        <v>M876GQQ232S.AKOR</v>
      </c>
      <c r="G1655" s="14">
        <v>4200000</v>
      </c>
      <c r="H1655" s="6" t="s">
        <v>48</v>
      </c>
      <c r="I1655" s="6" t="s">
        <v>5392</v>
      </c>
      <c r="J1655" s="6" t="s">
        <v>89</v>
      </c>
      <c r="K1655" s="6" t="s">
        <v>5395</v>
      </c>
      <c r="L1655" s="24">
        <v>0</v>
      </c>
      <c r="M1655" s="44">
        <v>143900</v>
      </c>
      <c r="N1655" s="44">
        <v>111900</v>
      </c>
      <c r="O1655" s="44">
        <v>108500</v>
      </c>
      <c r="P1655" s="44" t="s">
        <v>28</v>
      </c>
      <c r="Q1655" s="44">
        <v>91900</v>
      </c>
      <c r="R1655" s="44">
        <v>89100</v>
      </c>
      <c r="S1655" s="44" t="s">
        <v>28</v>
      </c>
      <c r="T1655" s="44">
        <v>78900</v>
      </c>
      <c r="U1655" s="44">
        <v>74900</v>
      </c>
      <c r="V1655" s="47">
        <v>76500</v>
      </c>
      <c r="W1655" s="47">
        <v>1704200</v>
      </c>
      <c r="X1655" s="47">
        <v>52000</v>
      </c>
      <c r="Y1655" s="47">
        <v>48000</v>
      </c>
      <c r="Z1655" s="47">
        <v>49600</v>
      </c>
      <c r="AA1655" s="47">
        <v>2840400</v>
      </c>
      <c r="AB1655" s="47">
        <v>34100</v>
      </c>
      <c r="AC1655" s="47">
        <v>30100</v>
      </c>
      <c r="AD1655" s="47">
        <v>31700</v>
      </c>
      <c r="AE1655" s="47" t="s">
        <v>5416</v>
      </c>
      <c r="AF1655" s="45" t="s">
        <v>5416</v>
      </c>
      <c r="AG1655" s="52"/>
      <c r="AH1655" s="46"/>
      <c r="AI1655" t="e">
        <f>E1655&amp;H1655&amp;I1655&amp;J1655&amp;K1655&amp;M1655&amp;#REF!&amp;#REF!&amp;N1655&amp;O1655&amp;P1655&amp;Q1655&amp;R1655&amp;S1655&amp;T1655&amp;U1655&amp;V1655</f>
        <v>#REF!</v>
      </c>
      <c r="AJ1655" t="str">
        <f>IF(E1655="","",IFERROR(IF(MATCH(E1655,#REF!,0),"O","X"),"X"))</f>
        <v>X</v>
      </c>
    </row>
    <row r="1656" spans="1:36">
      <c r="A1656" s="6" t="s">
        <v>1282</v>
      </c>
      <c r="B1656" s="6">
        <v>830</v>
      </c>
      <c r="C1656" s="6" t="s">
        <v>2443</v>
      </c>
      <c r="D1656" s="6" t="s">
        <v>5453</v>
      </c>
      <c r="E1656" s="6" t="s">
        <v>5375</v>
      </c>
      <c r="F1656" s="6" t="str">
        <f>VLOOKUP(E1656,'홈플러스-업데이트'!E834:E3114,1,0)</f>
        <v>M876GQQ131.AKOR</v>
      </c>
      <c r="G1656" s="14">
        <v>4200000</v>
      </c>
      <c r="H1656" s="6" t="s">
        <v>48</v>
      </c>
      <c r="I1656" s="6" t="s">
        <v>5392</v>
      </c>
      <c r="J1656" s="6" t="s">
        <v>89</v>
      </c>
      <c r="K1656" s="6" t="s">
        <v>5395</v>
      </c>
      <c r="L1656" s="24">
        <v>0</v>
      </c>
      <c r="M1656" s="44">
        <v>143900</v>
      </c>
      <c r="N1656" s="44">
        <v>111900</v>
      </c>
      <c r="O1656" s="44">
        <v>108500</v>
      </c>
      <c r="P1656" s="44" t="s">
        <v>28</v>
      </c>
      <c r="Q1656" s="44">
        <v>91900</v>
      </c>
      <c r="R1656" s="44">
        <v>89100</v>
      </c>
      <c r="S1656" s="44" t="s">
        <v>28</v>
      </c>
      <c r="T1656" s="44">
        <v>78900</v>
      </c>
      <c r="U1656" s="44">
        <v>74900</v>
      </c>
      <c r="V1656" s="47">
        <v>76500</v>
      </c>
      <c r="W1656" s="47">
        <v>1704200</v>
      </c>
      <c r="X1656" s="47">
        <v>52000</v>
      </c>
      <c r="Y1656" s="47">
        <v>48000</v>
      </c>
      <c r="Z1656" s="47">
        <v>49600</v>
      </c>
      <c r="AA1656" s="47">
        <v>2840400</v>
      </c>
      <c r="AB1656" s="47">
        <v>34100</v>
      </c>
      <c r="AC1656" s="47">
        <v>30100</v>
      </c>
      <c r="AD1656" s="47">
        <v>31700</v>
      </c>
      <c r="AE1656" s="47" t="s">
        <v>5416</v>
      </c>
      <c r="AF1656" s="45" t="s">
        <v>5416</v>
      </c>
      <c r="AG1656" s="52"/>
      <c r="AH1656" s="46"/>
      <c r="AI1656" t="e">
        <f>E1656&amp;H1656&amp;I1656&amp;J1656&amp;K1656&amp;M1656&amp;#REF!&amp;#REF!&amp;N1656&amp;O1656&amp;P1656&amp;Q1656&amp;R1656&amp;S1656&amp;T1656&amp;U1656&amp;V1656</f>
        <v>#REF!</v>
      </c>
      <c r="AJ1656" t="str">
        <f>IF(E1656="","",IFERROR(IF(MATCH(E1656,#REF!,0),"O","X"),"X"))</f>
        <v>X</v>
      </c>
    </row>
    <row r="1657" spans="1:36">
      <c r="A1657" s="6" t="s">
        <v>1282</v>
      </c>
      <c r="B1657" s="6">
        <v>831</v>
      </c>
      <c r="C1657" s="6" t="s">
        <v>2444</v>
      </c>
      <c r="D1657" s="6" t="s">
        <v>5453</v>
      </c>
      <c r="E1657" s="6" t="s">
        <v>5375</v>
      </c>
      <c r="F1657" s="6" t="str">
        <f>VLOOKUP(E1657,'홈플러스-업데이트'!E835:E3115,1,0)</f>
        <v>M876GQQ131.AKOR</v>
      </c>
      <c r="G1657" s="14">
        <v>4200000</v>
      </c>
      <c r="H1657" s="6" t="s">
        <v>48</v>
      </c>
      <c r="I1657" s="6" t="s">
        <v>5393</v>
      </c>
      <c r="J1657" s="6" t="s">
        <v>89</v>
      </c>
      <c r="K1657" s="6" t="s">
        <v>5394</v>
      </c>
      <c r="L1657" s="24">
        <v>0</v>
      </c>
      <c r="M1657" s="44">
        <v>144900</v>
      </c>
      <c r="N1657" s="44">
        <v>112900</v>
      </c>
      <c r="O1657" s="44">
        <v>109500</v>
      </c>
      <c r="P1657" s="44" t="s">
        <v>28</v>
      </c>
      <c r="Q1657" s="44">
        <v>92900</v>
      </c>
      <c r="R1657" s="44">
        <v>90100</v>
      </c>
      <c r="S1657" s="44" t="s">
        <v>28</v>
      </c>
      <c r="T1657" s="44">
        <v>79900</v>
      </c>
      <c r="U1657" s="44">
        <v>75900</v>
      </c>
      <c r="V1657" s="47">
        <v>77500</v>
      </c>
      <c r="W1657" s="47">
        <v>1725800</v>
      </c>
      <c r="X1657" s="47">
        <v>52600</v>
      </c>
      <c r="Y1657" s="47">
        <v>48600</v>
      </c>
      <c r="Z1657" s="47">
        <v>50200</v>
      </c>
      <c r="AA1657" s="47">
        <v>2876400</v>
      </c>
      <c r="AB1657" s="47">
        <v>34500</v>
      </c>
      <c r="AC1657" s="47">
        <v>30500</v>
      </c>
      <c r="AD1657" s="47">
        <v>32100</v>
      </c>
      <c r="AE1657" s="47" t="s">
        <v>5416</v>
      </c>
      <c r="AF1657" s="45" t="s">
        <v>5416</v>
      </c>
      <c r="AG1657" s="52"/>
      <c r="AH1657" s="46"/>
      <c r="AI1657" t="e">
        <f>E1657&amp;H1657&amp;I1657&amp;J1657&amp;K1657&amp;M1657&amp;#REF!&amp;#REF!&amp;N1657&amp;O1657&amp;P1657&amp;Q1657&amp;R1657&amp;S1657&amp;T1657&amp;U1657&amp;V1657</f>
        <v>#REF!</v>
      </c>
      <c r="AJ1657" t="str">
        <f>IF(E1657="","",IFERROR(IF(MATCH(E1657,#REF!,0),"O","X"),"X"))</f>
        <v>X</v>
      </c>
    </row>
    <row r="1658" spans="1:36">
      <c r="A1658" s="6" t="s">
        <v>1282</v>
      </c>
      <c r="B1658" s="6">
        <v>939</v>
      </c>
      <c r="C1658" s="6" t="s">
        <v>2552</v>
      </c>
      <c r="D1658" s="6" t="s">
        <v>5453</v>
      </c>
      <c r="E1658" s="6" t="s">
        <v>5290</v>
      </c>
      <c r="F1658" s="6" t="str">
        <f>VLOOKUP(E1658,'홈플러스-업데이트'!E943:E3223,1,0)</f>
        <v>M876GGG472S.AKOR</v>
      </c>
      <c r="G1658" s="14">
        <v>4750000</v>
      </c>
      <c r="H1658" s="6" t="s">
        <v>48</v>
      </c>
      <c r="I1658" s="6" t="s">
        <v>5392</v>
      </c>
      <c r="J1658" s="6" t="s">
        <v>89</v>
      </c>
      <c r="K1658" s="6" t="s">
        <v>5395</v>
      </c>
      <c r="L1658" s="24">
        <v>0</v>
      </c>
      <c r="M1658" s="44">
        <v>166900</v>
      </c>
      <c r="N1658" s="44">
        <v>130900</v>
      </c>
      <c r="O1658" s="44">
        <v>126900</v>
      </c>
      <c r="P1658" s="44" t="s">
        <v>28</v>
      </c>
      <c r="Q1658" s="44">
        <v>108900</v>
      </c>
      <c r="R1658" s="44">
        <v>105600</v>
      </c>
      <c r="S1658" s="44" t="s">
        <v>28</v>
      </c>
      <c r="T1658" s="44">
        <v>93900</v>
      </c>
      <c r="U1658" s="44">
        <v>89200</v>
      </c>
      <c r="V1658" s="47">
        <v>91000</v>
      </c>
      <c r="W1658" s="47">
        <v>2028200</v>
      </c>
      <c r="X1658" s="47">
        <v>61900</v>
      </c>
      <c r="Y1658" s="47">
        <v>57200</v>
      </c>
      <c r="Z1658" s="47">
        <v>59000</v>
      </c>
      <c r="AA1658" s="47">
        <v>3380400</v>
      </c>
      <c r="AB1658" s="47">
        <v>40600</v>
      </c>
      <c r="AC1658" s="47">
        <v>35900</v>
      </c>
      <c r="AD1658" s="47">
        <v>37700</v>
      </c>
      <c r="AE1658" s="47" t="s">
        <v>5416</v>
      </c>
      <c r="AF1658" s="45" t="s">
        <v>5416</v>
      </c>
      <c r="AG1658" s="52"/>
      <c r="AH1658" s="46"/>
      <c r="AI1658" t="e">
        <f>E1658&amp;H1658&amp;I1658&amp;J1658&amp;K1658&amp;M1658&amp;#REF!&amp;#REF!&amp;N1658&amp;O1658&amp;P1658&amp;Q1658&amp;R1658&amp;S1658&amp;T1658&amp;U1658&amp;V1658</f>
        <v>#REF!</v>
      </c>
      <c r="AJ1658" t="str">
        <f>IF(E1658="","",IFERROR(IF(MATCH(E1658,#REF!,0),"O","X"),"X"))</f>
        <v>X</v>
      </c>
    </row>
    <row r="1659" spans="1:36">
      <c r="A1659" s="6" t="s">
        <v>1282</v>
      </c>
      <c r="B1659" s="6">
        <v>949</v>
      </c>
      <c r="C1659" s="6" t="s">
        <v>2562</v>
      </c>
      <c r="D1659" s="6" t="s">
        <v>5453</v>
      </c>
      <c r="E1659" s="6" t="s">
        <v>5290</v>
      </c>
      <c r="F1659" s="6" t="str">
        <f>VLOOKUP(E1659,'홈플러스-업데이트'!E953:E3233,1,0)</f>
        <v>M876GGG472S.AKOR</v>
      </c>
      <c r="G1659" s="14">
        <v>4750000</v>
      </c>
      <c r="H1659" s="6" t="s">
        <v>48</v>
      </c>
      <c r="I1659" s="6" t="s">
        <v>5393</v>
      </c>
      <c r="J1659" s="6" t="s">
        <v>89</v>
      </c>
      <c r="K1659" s="6" t="s">
        <v>5394</v>
      </c>
      <c r="L1659" s="24">
        <v>0</v>
      </c>
      <c r="M1659" s="44">
        <v>167900</v>
      </c>
      <c r="N1659" s="44">
        <v>131900</v>
      </c>
      <c r="O1659" s="44">
        <v>127900</v>
      </c>
      <c r="P1659" s="44" t="s">
        <v>28</v>
      </c>
      <c r="Q1659" s="44">
        <v>109900</v>
      </c>
      <c r="R1659" s="44">
        <v>106600</v>
      </c>
      <c r="S1659" s="44" t="s">
        <v>28</v>
      </c>
      <c r="T1659" s="44">
        <v>94900</v>
      </c>
      <c r="U1659" s="44">
        <v>90100</v>
      </c>
      <c r="V1659" s="47">
        <v>92000</v>
      </c>
      <c r="W1659" s="47">
        <v>2049800</v>
      </c>
      <c r="X1659" s="47">
        <v>62500</v>
      </c>
      <c r="Y1659" s="47">
        <v>57700</v>
      </c>
      <c r="Z1659" s="47">
        <v>59600</v>
      </c>
      <c r="AA1659" s="47">
        <v>3416400</v>
      </c>
      <c r="AB1659" s="47">
        <v>41000</v>
      </c>
      <c r="AC1659" s="47">
        <v>36200</v>
      </c>
      <c r="AD1659" s="47">
        <v>38100</v>
      </c>
      <c r="AE1659" s="47" t="s">
        <v>5416</v>
      </c>
      <c r="AF1659" s="45" t="s">
        <v>5416</v>
      </c>
      <c r="AG1659" s="52"/>
      <c r="AH1659" s="46"/>
      <c r="AI1659" t="e">
        <f>E1659&amp;H1659&amp;I1659&amp;J1659&amp;K1659&amp;M1659&amp;#REF!&amp;#REF!&amp;N1659&amp;O1659&amp;P1659&amp;Q1659&amp;R1659&amp;S1659&amp;T1659&amp;U1659&amp;V1659</f>
        <v>#REF!</v>
      </c>
      <c r="AJ1659" t="str">
        <f>IF(E1659="","",IFERROR(IF(MATCH(E1659,#REF!,0),"O","X"),"X"))</f>
        <v>X</v>
      </c>
    </row>
    <row r="1660" spans="1:36">
      <c r="A1660" s="6" t="s">
        <v>1282</v>
      </c>
      <c r="B1660" s="6">
        <v>929</v>
      </c>
      <c r="C1660" s="6" t="s">
        <v>2542</v>
      </c>
      <c r="D1660" s="6" t="s">
        <v>5453</v>
      </c>
      <c r="E1660" s="6" t="s">
        <v>5289</v>
      </c>
      <c r="F1660" s="6" t="str">
        <f>VLOOKUP(E1660,'홈플러스-업데이트'!E933:E3213,1,0)</f>
        <v>M876GGG232S.AKOR</v>
      </c>
      <c r="G1660" s="14">
        <v>4200000</v>
      </c>
      <c r="H1660" s="6" t="s">
        <v>48</v>
      </c>
      <c r="I1660" s="6" t="s">
        <v>5393</v>
      </c>
      <c r="J1660" s="6" t="s">
        <v>89</v>
      </c>
      <c r="K1660" s="6" t="s">
        <v>5394</v>
      </c>
      <c r="L1660" s="24">
        <v>0</v>
      </c>
      <c r="M1660" s="44">
        <v>144900</v>
      </c>
      <c r="N1660" s="44">
        <v>112900</v>
      </c>
      <c r="O1660" s="44">
        <v>109500</v>
      </c>
      <c r="P1660" s="44" t="s">
        <v>28</v>
      </c>
      <c r="Q1660" s="44">
        <v>92900</v>
      </c>
      <c r="R1660" s="44">
        <v>90100</v>
      </c>
      <c r="S1660" s="44" t="s">
        <v>28</v>
      </c>
      <c r="T1660" s="44">
        <v>79900</v>
      </c>
      <c r="U1660" s="44">
        <v>75900</v>
      </c>
      <c r="V1660" s="47">
        <v>77500</v>
      </c>
      <c r="W1660" s="47">
        <v>1725800</v>
      </c>
      <c r="X1660" s="47">
        <v>52600</v>
      </c>
      <c r="Y1660" s="47">
        <v>48600</v>
      </c>
      <c r="Z1660" s="47">
        <v>50200</v>
      </c>
      <c r="AA1660" s="47">
        <v>2876400</v>
      </c>
      <c r="AB1660" s="47">
        <v>34500</v>
      </c>
      <c r="AC1660" s="47">
        <v>30500</v>
      </c>
      <c r="AD1660" s="47">
        <v>32100</v>
      </c>
      <c r="AE1660" s="47" t="s">
        <v>5416</v>
      </c>
      <c r="AF1660" s="45" t="s">
        <v>5416</v>
      </c>
      <c r="AG1660" s="52"/>
      <c r="AH1660" s="46"/>
      <c r="AI1660" t="e">
        <f>E1660&amp;H1660&amp;I1660&amp;J1660&amp;K1660&amp;M1660&amp;#REF!&amp;#REF!&amp;N1660&amp;O1660&amp;P1660&amp;Q1660&amp;R1660&amp;S1660&amp;T1660&amp;U1660&amp;V1660</f>
        <v>#REF!</v>
      </c>
      <c r="AJ1660" t="str">
        <f>IF(E1660="","",IFERROR(IF(MATCH(E1660,#REF!,0),"O","X"),"X"))</f>
        <v>X</v>
      </c>
    </row>
    <row r="1661" spans="1:36">
      <c r="A1661" s="6" t="s">
        <v>1282</v>
      </c>
      <c r="B1661" s="6">
        <v>936</v>
      </c>
      <c r="C1661" s="6" t="s">
        <v>2549</v>
      </c>
      <c r="D1661" s="6" t="s">
        <v>5453</v>
      </c>
      <c r="E1661" s="6" t="s">
        <v>5289</v>
      </c>
      <c r="F1661" s="6" t="str">
        <f>VLOOKUP(E1661,'홈플러스-업데이트'!E940:E3220,1,0)</f>
        <v>M876GGG232S.AKOR</v>
      </c>
      <c r="G1661" s="14">
        <v>4200000</v>
      </c>
      <c r="H1661" s="6" t="s">
        <v>48</v>
      </c>
      <c r="I1661" s="6" t="s">
        <v>5392</v>
      </c>
      <c r="J1661" s="6" t="s">
        <v>89</v>
      </c>
      <c r="K1661" s="6" t="s">
        <v>5395</v>
      </c>
      <c r="L1661" s="24">
        <v>0</v>
      </c>
      <c r="M1661" s="44">
        <v>143900</v>
      </c>
      <c r="N1661" s="44">
        <v>111900</v>
      </c>
      <c r="O1661" s="44">
        <v>108500</v>
      </c>
      <c r="P1661" s="44" t="s">
        <v>28</v>
      </c>
      <c r="Q1661" s="44">
        <v>91900</v>
      </c>
      <c r="R1661" s="44">
        <v>89100</v>
      </c>
      <c r="S1661" s="44" t="s">
        <v>28</v>
      </c>
      <c r="T1661" s="44">
        <v>78900</v>
      </c>
      <c r="U1661" s="44">
        <v>74900</v>
      </c>
      <c r="V1661" s="47">
        <v>76500</v>
      </c>
      <c r="W1661" s="47">
        <v>1704200</v>
      </c>
      <c r="X1661" s="47">
        <v>52000</v>
      </c>
      <c r="Y1661" s="47">
        <v>48000</v>
      </c>
      <c r="Z1661" s="47">
        <v>49600</v>
      </c>
      <c r="AA1661" s="47">
        <v>2840400</v>
      </c>
      <c r="AB1661" s="47">
        <v>34100</v>
      </c>
      <c r="AC1661" s="47">
        <v>30100</v>
      </c>
      <c r="AD1661" s="47">
        <v>31700</v>
      </c>
      <c r="AE1661" s="47" t="s">
        <v>5416</v>
      </c>
      <c r="AF1661" s="45" t="s">
        <v>5416</v>
      </c>
      <c r="AG1661" s="52"/>
      <c r="AH1661" s="46"/>
      <c r="AI1661" t="e">
        <f>E1661&amp;H1661&amp;I1661&amp;J1661&amp;K1661&amp;M1661&amp;#REF!&amp;#REF!&amp;N1661&amp;O1661&amp;P1661&amp;Q1661&amp;R1661&amp;S1661&amp;T1661&amp;U1661&amp;V1661</f>
        <v>#REF!</v>
      </c>
      <c r="AJ1661" t="str">
        <f>IF(E1661="","",IFERROR(IF(MATCH(E1661,#REF!,0),"O","X"),"X"))</f>
        <v>X</v>
      </c>
    </row>
    <row r="1662" spans="1:36">
      <c r="A1662" s="6" t="s">
        <v>1282</v>
      </c>
      <c r="B1662" s="6">
        <v>938</v>
      </c>
      <c r="C1662" s="6" t="s">
        <v>2551</v>
      </c>
      <c r="D1662" s="6" t="s">
        <v>5453</v>
      </c>
      <c r="E1662" s="6" t="s">
        <v>5288</v>
      </c>
      <c r="F1662" s="6" t="str">
        <f>VLOOKUP(E1662,'홈플러스-업데이트'!E942:E3222,1,0)</f>
        <v>M876GGA472S.AKOR</v>
      </c>
      <c r="G1662" s="14">
        <v>4750000</v>
      </c>
      <c r="H1662" s="6" t="s">
        <v>48</v>
      </c>
      <c r="I1662" s="6" t="s">
        <v>5392</v>
      </c>
      <c r="J1662" s="6" t="s">
        <v>89</v>
      </c>
      <c r="K1662" s="6" t="s">
        <v>5395</v>
      </c>
      <c r="L1662" s="24">
        <v>0</v>
      </c>
      <c r="M1662" s="44">
        <v>166900</v>
      </c>
      <c r="N1662" s="44">
        <v>130900</v>
      </c>
      <c r="O1662" s="44">
        <v>126900</v>
      </c>
      <c r="P1662" s="44" t="s">
        <v>28</v>
      </c>
      <c r="Q1662" s="44">
        <v>108900</v>
      </c>
      <c r="R1662" s="44">
        <v>105600</v>
      </c>
      <c r="S1662" s="44" t="s">
        <v>28</v>
      </c>
      <c r="T1662" s="44">
        <v>93900</v>
      </c>
      <c r="U1662" s="44">
        <v>89200</v>
      </c>
      <c r="V1662" s="47">
        <v>91000</v>
      </c>
      <c r="W1662" s="47">
        <v>2028200</v>
      </c>
      <c r="X1662" s="47">
        <v>61900</v>
      </c>
      <c r="Y1662" s="47">
        <v>57200</v>
      </c>
      <c r="Z1662" s="47">
        <v>59000</v>
      </c>
      <c r="AA1662" s="47">
        <v>3380400</v>
      </c>
      <c r="AB1662" s="47">
        <v>40600</v>
      </c>
      <c r="AC1662" s="47">
        <v>35900</v>
      </c>
      <c r="AD1662" s="47">
        <v>37700</v>
      </c>
      <c r="AE1662" s="47" t="s">
        <v>5416</v>
      </c>
      <c r="AF1662" s="45" t="s">
        <v>5416</v>
      </c>
      <c r="AG1662" s="52"/>
      <c r="AH1662" s="46"/>
      <c r="AI1662" t="e">
        <f>E1662&amp;H1662&amp;I1662&amp;J1662&amp;K1662&amp;M1662&amp;#REF!&amp;#REF!&amp;N1662&amp;O1662&amp;P1662&amp;Q1662&amp;R1662&amp;S1662&amp;T1662&amp;U1662&amp;V1662</f>
        <v>#REF!</v>
      </c>
      <c r="AJ1662" t="str">
        <f>IF(E1662="","",IFERROR(IF(MATCH(E1662,#REF!,0),"O","X"),"X"))</f>
        <v>X</v>
      </c>
    </row>
    <row r="1663" spans="1:36">
      <c r="A1663" s="6" t="s">
        <v>1282</v>
      </c>
      <c r="B1663" s="6">
        <v>948</v>
      </c>
      <c r="C1663" s="6" t="s">
        <v>2561</v>
      </c>
      <c r="D1663" s="6" t="s">
        <v>5453</v>
      </c>
      <c r="E1663" s="6" t="s">
        <v>5288</v>
      </c>
      <c r="F1663" s="6" t="str">
        <f>VLOOKUP(E1663,'홈플러스-업데이트'!E952:E3232,1,0)</f>
        <v>M876GGA472S.AKOR</v>
      </c>
      <c r="G1663" s="14">
        <v>4750000</v>
      </c>
      <c r="H1663" s="6" t="s">
        <v>48</v>
      </c>
      <c r="I1663" s="6" t="s">
        <v>5393</v>
      </c>
      <c r="J1663" s="6" t="s">
        <v>89</v>
      </c>
      <c r="K1663" s="6" t="s">
        <v>5394</v>
      </c>
      <c r="L1663" s="24">
        <v>0</v>
      </c>
      <c r="M1663" s="44">
        <v>167900</v>
      </c>
      <c r="N1663" s="44">
        <v>131900</v>
      </c>
      <c r="O1663" s="44">
        <v>127900</v>
      </c>
      <c r="P1663" s="44" t="s">
        <v>28</v>
      </c>
      <c r="Q1663" s="44">
        <v>109900</v>
      </c>
      <c r="R1663" s="44">
        <v>106600</v>
      </c>
      <c r="S1663" s="44" t="s">
        <v>28</v>
      </c>
      <c r="T1663" s="44">
        <v>94900</v>
      </c>
      <c r="U1663" s="44">
        <v>90100</v>
      </c>
      <c r="V1663" s="47">
        <v>92000</v>
      </c>
      <c r="W1663" s="47">
        <v>2049800</v>
      </c>
      <c r="X1663" s="47">
        <v>62500</v>
      </c>
      <c r="Y1663" s="47">
        <v>57700</v>
      </c>
      <c r="Z1663" s="47">
        <v>59600</v>
      </c>
      <c r="AA1663" s="47">
        <v>3416400</v>
      </c>
      <c r="AB1663" s="47">
        <v>41000</v>
      </c>
      <c r="AC1663" s="47">
        <v>36200</v>
      </c>
      <c r="AD1663" s="47">
        <v>38100</v>
      </c>
      <c r="AE1663" s="47" t="s">
        <v>5416</v>
      </c>
      <c r="AF1663" s="45" t="s">
        <v>5416</v>
      </c>
      <c r="AG1663" s="52"/>
      <c r="AH1663" s="46"/>
      <c r="AI1663" t="e">
        <f>E1663&amp;H1663&amp;I1663&amp;J1663&amp;K1663&amp;M1663&amp;#REF!&amp;#REF!&amp;N1663&amp;O1663&amp;P1663&amp;Q1663&amp;R1663&amp;S1663&amp;T1663&amp;U1663&amp;V1663</f>
        <v>#REF!</v>
      </c>
      <c r="AJ1663" t="str">
        <f>IF(E1663="","",IFERROR(IF(MATCH(E1663,#REF!,0),"O","X"),"X"))</f>
        <v>X</v>
      </c>
    </row>
    <row r="1664" spans="1:36">
      <c r="A1664" s="6" t="s">
        <v>1282</v>
      </c>
      <c r="B1664" s="6">
        <v>928</v>
      </c>
      <c r="C1664" s="6" t="s">
        <v>2541</v>
      </c>
      <c r="D1664" s="6" t="s">
        <v>5453</v>
      </c>
      <c r="E1664" s="6" t="s">
        <v>5287</v>
      </c>
      <c r="F1664" s="6" t="str">
        <f>VLOOKUP(E1664,'홈플러스-업데이트'!E932:E3212,1,0)</f>
        <v>M876GGA232S.AKOR</v>
      </c>
      <c r="G1664" s="14">
        <v>4200000</v>
      </c>
      <c r="H1664" s="6" t="s">
        <v>48</v>
      </c>
      <c r="I1664" s="6" t="s">
        <v>5393</v>
      </c>
      <c r="J1664" s="6" t="s">
        <v>89</v>
      </c>
      <c r="K1664" s="6" t="s">
        <v>5394</v>
      </c>
      <c r="L1664" s="24">
        <v>0</v>
      </c>
      <c r="M1664" s="44">
        <v>144900</v>
      </c>
      <c r="N1664" s="44">
        <v>112900</v>
      </c>
      <c r="O1664" s="44">
        <v>109500</v>
      </c>
      <c r="P1664" s="44" t="s">
        <v>28</v>
      </c>
      <c r="Q1664" s="44">
        <v>92900</v>
      </c>
      <c r="R1664" s="44">
        <v>90100</v>
      </c>
      <c r="S1664" s="44" t="s">
        <v>28</v>
      </c>
      <c r="T1664" s="44">
        <v>79900</v>
      </c>
      <c r="U1664" s="44">
        <v>75900</v>
      </c>
      <c r="V1664" s="47">
        <v>77500</v>
      </c>
      <c r="W1664" s="47">
        <v>1725800</v>
      </c>
      <c r="X1664" s="47">
        <v>52600</v>
      </c>
      <c r="Y1664" s="47">
        <v>48600</v>
      </c>
      <c r="Z1664" s="47">
        <v>50200</v>
      </c>
      <c r="AA1664" s="47">
        <v>2876400</v>
      </c>
      <c r="AB1664" s="47">
        <v>34500</v>
      </c>
      <c r="AC1664" s="47">
        <v>30500</v>
      </c>
      <c r="AD1664" s="47">
        <v>32100</v>
      </c>
      <c r="AE1664" s="47" t="s">
        <v>5416</v>
      </c>
      <c r="AF1664" s="45" t="s">
        <v>5416</v>
      </c>
      <c r="AG1664" s="52"/>
      <c r="AH1664" s="46"/>
      <c r="AI1664" t="e">
        <f>E1664&amp;H1664&amp;I1664&amp;J1664&amp;K1664&amp;M1664&amp;#REF!&amp;#REF!&amp;N1664&amp;O1664&amp;P1664&amp;Q1664&amp;R1664&amp;S1664&amp;T1664&amp;U1664&amp;V1664</f>
        <v>#REF!</v>
      </c>
      <c r="AJ1664" t="str">
        <f>IF(E1664="","",IFERROR(IF(MATCH(E1664,#REF!,0),"O","X"),"X"))</f>
        <v>X</v>
      </c>
    </row>
    <row r="1665" spans="1:36">
      <c r="A1665" s="6" t="s">
        <v>1282</v>
      </c>
      <c r="B1665" s="6">
        <v>935</v>
      </c>
      <c r="C1665" s="6" t="s">
        <v>2548</v>
      </c>
      <c r="D1665" s="6" t="s">
        <v>5453</v>
      </c>
      <c r="E1665" s="6" t="s">
        <v>5287</v>
      </c>
      <c r="F1665" s="6" t="str">
        <f>VLOOKUP(E1665,'홈플러스-업데이트'!E939:E3219,1,0)</f>
        <v>M876GGA232S.AKOR</v>
      </c>
      <c r="G1665" s="14">
        <v>4200000</v>
      </c>
      <c r="H1665" s="6" t="s">
        <v>48</v>
      </c>
      <c r="I1665" s="6" t="s">
        <v>5392</v>
      </c>
      <c r="J1665" s="6" t="s">
        <v>89</v>
      </c>
      <c r="K1665" s="6" t="s">
        <v>5395</v>
      </c>
      <c r="L1665" s="24">
        <v>0</v>
      </c>
      <c r="M1665" s="44">
        <v>143900</v>
      </c>
      <c r="N1665" s="44">
        <v>111900</v>
      </c>
      <c r="O1665" s="44">
        <v>108500</v>
      </c>
      <c r="P1665" s="44" t="s">
        <v>28</v>
      </c>
      <c r="Q1665" s="44">
        <v>91900</v>
      </c>
      <c r="R1665" s="44">
        <v>89100</v>
      </c>
      <c r="S1665" s="44" t="s">
        <v>28</v>
      </c>
      <c r="T1665" s="44">
        <v>78900</v>
      </c>
      <c r="U1665" s="44">
        <v>74900</v>
      </c>
      <c r="V1665" s="47">
        <v>76500</v>
      </c>
      <c r="W1665" s="47">
        <v>1704200</v>
      </c>
      <c r="X1665" s="47">
        <v>52000</v>
      </c>
      <c r="Y1665" s="47">
        <v>48000</v>
      </c>
      <c r="Z1665" s="47">
        <v>49600</v>
      </c>
      <c r="AA1665" s="47">
        <v>2840400</v>
      </c>
      <c r="AB1665" s="47">
        <v>34100</v>
      </c>
      <c r="AC1665" s="47">
        <v>30100</v>
      </c>
      <c r="AD1665" s="47">
        <v>31700</v>
      </c>
      <c r="AE1665" s="47" t="s">
        <v>5416</v>
      </c>
      <c r="AF1665" s="45" t="s">
        <v>5416</v>
      </c>
      <c r="AG1665" s="52"/>
      <c r="AH1665" s="46"/>
      <c r="AI1665" t="e">
        <f>E1665&amp;H1665&amp;I1665&amp;J1665&amp;K1665&amp;M1665&amp;#REF!&amp;#REF!&amp;N1665&amp;O1665&amp;P1665&amp;Q1665&amp;R1665&amp;S1665&amp;T1665&amp;U1665&amp;V1665</f>
        <v>#REF!</v>
      </c>
      <c r="AJ1665" t="str">
        <f>IF(E1665="","",IFERROR(IF(MATCH(E1665,#REF!,0),"O","X"),"X"))</f>
        <v>X</v>
      </c>
    </row>
    <row r="1666" spans="1:36">
      <c r="A1666" s="6" t="s">
        <v>1282</v>
      </c>
      <c r="B1666" s="6">
        <v>855</v>
      </c>
      <c r="C1666" s="6" t="s">
        <v>2468</v>
      </c>
      <c r="D1666" s="6" t="s">
        <v>5453</v>
      </c>
      <c r="E1666" s="6" t="s">
        <v>5285</v>
      </c>
      <c r="F1666" s="6" t="str">
        <f>VLOOKUP(E1666,'홈플러스-업데이트'!E859:E3139,1,0)</f>
        <v>M876GBC232.AKOR</v>
      </c>
      <c r="G1666" s="14">
        <v>4200000</v>
      </c>
      <c r="H1666" s="6" t="s">
        <v>48</v>
      </c>
      <c r="I1666" s="6" t="s">
        <v>5393</v>
      </c>
      <c r="J1666" s="6" t="s">
        <v>89</v>
      </c>
      <c r="K1666" s="6" t="s">
        <v>5394</v>
      </c>
      <c r="L1666" s="24">
        <v>1400</v>
      </c>
      <c r="M1666" s="44">
        <v>143500</v>
      </c>
      <c r="N1666" s="44">
        <v>111500</v>
      </c>
      <c r="O1666" s="44">
        <v>108100</v>
      </c>
      <c r="P1666" s="44" t="s">
        <v>28</v>
      </c>
      <c r="Q1666" s="44">
        <v>91500</v>
      </c>
      <c r="R1666" s="44">
        <v>88700</v>
      </c>
      <c r="S1666" s="44" t="s">
        <v>28</v>
      </c>
      <c r="T1666" s="44">
        <v>78500</v>
      </c>
      <c r="U1666" s="44">
        <v>74500</v>
      </c>
      <c r="V1666" s="47">
        <v>76100</v>
      </c>
      <c r="W1666" s="47">
        <v>1725800</v>
      </c>
      <c r="X1666" s="47">
        <v>51200</v>
      </c>
      <c r="Y1666" s="47">
        <v>47200</v>
      </c>
      <c r="Z1666" s="47">
        <v>48800</v>
      </c>
      <c r="AA1666" s="47">
        <v>2876400</v>
      </c>
      <c r="AB1666" s="47">
        <v>33100</v>
      </c>
      <c r="AC1666" s="47">
        <v>29100</v>
      </c>
      <c r="AD1666" s="47">
        <v>30700</v>
      </c>
      <c r="AE1666" s="47" t="s">
        <v>5416</v>
      </c>
      <c r="AF1666" s="45" t="s">
        <v>5416</v>
      </c>
      <c r="AG1666" s="52"/>
      <c r="AH1666" s="46"/>
      <c r="AI1666" t="e">
        <f>E1666&amp;H1666&amp;I1666&amp;J1666&amp;K1666&amp;M1666&amp;#REF!&amp;#REF!&amp;N1666&amp;O1666&amp;P1666&amp;Q1666&amp;R1666&amp;S1666&amp;T1666&amp;U1666&amp;V1666</f>
        <v>#REF!</v>
      </c>
      <c r="AJ1666" t="str">
        <f>IF(E1666="","",IFERROR(IF(MATCH(E1666,#REF!,0),"O","X"),"X"))</f>
        <v>X</v>
      </c>
    </row>
    <row r="1667" spans="1:36">
      <c r="A1667" s="6" t="s">
        <v>1282</v>
      </c>
      <c r="B1667" s="6">
        <v>850</v>
      </c>
      <c r="C1667" s="6" t="s">
        <v>2463</v>
      </c>
      <c r="D1667" s="6" t="s">
        <v>5453</v>
      </c>
      <c r="E1667" s="6" t="s">
        <v>5284</v>
      </c>
      <c r="F1667" s="6" t="str">
        <f>VLOOKUP(E1667,'홈플러스-업데이트'!E854:E3134,1,0)</f>
        <v>M876GBB472.AKOR</v>
      </c>
      <c r="G1667" s="14">
        <v>4750000</v>
      </c>
      <c r="H1667" s="6" t="s">
        <v>48</v>
      </c>
      <c r="I1667" s="6" t="s">
        <v>5392</v>
      </c>
      <c r="J1667" s="6" t="s">
        <v>89</v>
      </c>
      <c r="K1667" s="6" t="s">
        <v>5395</v>
      </c>
      <c r="L1667" s="24">
        <v>8400</v>
      </c>
      <c r="M1667" s="44">
        <v>158500</v>
      </c>
      <c r="N1667" s="44">
        <v>122500</v>
      </c>
      <c r="O1667" s="44">
        <v>118500</v>
      </c>
      <c r="P1667" s="44" t="s">
        <v>28</v>
      </c>
      <c r="Q1667" s="44">
        <v>100500</v>
      </c>
      <c r="R1667" s="44">
        <v>97200</v>
      </c>
      <c r="S1667" s="44" t="s">
        <v>28</v>
      </c>
      <c r="T1667" s="44">
        <v>85500</v>
      </c>
      <c r="U1667" s="44">
        <v>80800</v>
      </c>
      <c r="V1667" s="47">
        <v>82600</v>
      </c>
      <c r="W1667" s="47">
        <v>2028200</v>
      </c>
      <c r="X1667" s="47">
        <v>53500</v>
      </c>
      <c r="Y1667" s="47">
        <v>48800</v>
      </c>
      <c r="Z1667" s="47">
        <v>50600</v>
      </c>
      <c r="AA1667" s="47">
        <v>3380400</v>
      </c>
      <c r="AB1667" s="47">
        <v>32200</v>
      </c>
      <c r="AC1667" s="47">
        <v>27500</v>
      </c>
      <c r="AD1667" s="47">
        <v>29300</v>
      </c>
      <c r="AE1667" s="47" t="s">
        <v>5416</v>
      </c>
      <c r="AF1667" s="45" t="s">
        <v>5416</v>
      </c>
      <c r="AG1667" s="52"/>
      <c r="AH1667" s="46"/>
      <c r="AI1667" t="e">
        <f>E1667&amp;H1667&amp;I1667&amp;J1667&amp;K1667&amp;M1667&amp;#REF!&amp;#REF!&amp;N1667&amp;O1667&amp;P1667&amp;Q1667&amp;R1667&amp;S1667&amp;T1667&amp;U1667&amp;V1667</f>
        <v>#REF!</v>
      </c>
      <c r="AJ1667" t="str">
        <f>IF(E1667="","",IFERROR(IF(MATCH(E1667,#REF!,0),"O","X"),"X"))</f>
        <v>X</v>
      </c>
    </row>
    <row r="1668" spans="1:36">
      <c r="A1668" s="6" t="s">
        <v>1282</v>
      </c>
      <c r="B1668" s="6">
        <v>852</v>
      </c>
      <c r="C1668" s="6" t="s">
        <v>2465</v>
      </c>
      <c r="D1668" s="6" t="s">
        <v>5453</v>
      </c>
      <c r="E1668" s="6" t="s">
        <v>5283</v>
      </c>
      <c r="F1668" s="6" t="str">
        <f>VLOOKUP(E1668,'홈플러스-업데이트'!E856:E3136,1,0)</f>
        <v>M876GBB232.AKOR</v>
      </c>
      <c r="G1668" s="14">
        <v>4200000</v>
      </c>
      <c r="H1668" s="6" t="s">
        <v>48</v>
      </c>
      <c r="I1668" s="6" t="s">
        <v>5393</v>
      </c>
      <c r="J1668" s="6" t="s">
        <v>89</v>
      </c>
      <c r="K1668" s="6" t="s">
        <v>5394</v>
      </c>
      <c r="L1668" s="24">
        <v>10000</v>
      </c>
      <c r="M1668" s="44">
        <v>134900</v>
      </c>
      <c r="N1668" s="44">
        <v>102900</v>
      </c>
      <c r="O1668" s="44">
        <v>99500</v>
      </c>
      <c r="P1668" s="44" t="s">
        <v>28</v>
      </c>
      <c r="Q1668" s="44">
        <v>82900</v>
      </c>
      <c r="R1668" s="44">
        <v>80100</v>
      </c>
      <c r="S1668" s="44" t="s">
        <v>28</v>
      </c>
      <c r="T1668" s="44">
        <v>69900</v>
      </c>
      <c r="U1668" s="44">
        <v>65900</v>
      </c>
      <c r="V1668" s="47">
        <v>67500</v>
      </c>
      <c r="W1668" s="47">
        <v>1725800</v>
      </c>
      <c r="X1668" s="47">
        <v>42600</v>
      </c>
      <c r="Y1668" s="47">
        <v>38600</v>
      </c>
      <c r="Z1668" s="47">
        <v>40200</v>
      </c>
      <c r="AA1668" s="47">
        <v>2876400</v>
      </c>
      <c r="AB1668" s="47">
        <v>24500</v>
      </c>
      <c r="AC1668" s="47">
        <v>20500</v>
      </c>
      <c r="AD1668" s="47">
        <v>22100</v>
      </c>
      <c r="AE1668" s="47" t="s">
        <v>5416</v>
      </c>
      <c r="AF1668" s="45" t="s">
        <v>5416</v>
      </c>
      <c r="AG1668" s="52"/>
      <c r="AH1668" s="46"/>
      <c r="AI1668" t="e">
        <f>E1668&amp;H1668&amp;I1668&amp;J1668&amp;K1668&amp;M1668&amp;#REF!&amp;#REF!&amp;N1668&amp;O1668&amp;P1668&amp;Q1668&amp;R1668&amp;S1668&amp;T1668&amp;U1668&amp;V1668</f>
        <v>#REF!</v>
      </c>
      <c r="AJ1668" t="str">
        <f>IF(E1668="","",IFERROR(IF(MATCH(E1668,#REF!,0),"O","X"),"X"))</f>
        <v>X</v>
      </c>
    </row>
    <row r="1669" spans="1:36">
      <c r="A1669" s="6" t="s">
        <v>1282</v>
      </c>
      <c r="B1669" s="6">
        <v>853</v>
      </c>
      <c r="C1669" s="6" t="s">
        <v>2466</v>
      </c>
      <c r="D1669" s="6" t="s">
        <v>5453</v>
      </c>
      <c r="E1669" s="6" t="s">
        <v>5283</v>
      </c>
      <c r="F1669" s="6" t="str">
        <f>VLOOKUP(E1669,'홈플러스-업데이트'!E857:E3137,1,0)</f>
        <v>M876GBB232.AKOR</v>
      </c>
      <c r="G1669" s="14">
        <v>4200000</v>
      </c>
      <c r="H1669" s="6" t="s">
        <v>48</v>
      </c>
      <c r="I1669" s="6" t="s">
        <v>5392</v>
      </c>
      <c r="J1669" s="6" t="s">
        <v>89</v>
      </c>
      <c r="K1669" s="6" t="s">
        <v>5395</v>
      </c>
      <c r="L1669" s="24">
        <v>10000</v>
      </c>
      <c r="M1669" s="44">
        <v>133900</v>
      </c>
      <c r="N1669" s="44">
        <v>101900</v>
      </c>
      <c r="O1669" s="44">
        <v>98500</v>
      </c>
      <c r="P1669" s="44" t="s">
        <v>28</v>
      </c>
      <c r="Q1669" s="44">
        <v>81900</v>
      </c>
      <c r="R1669" s="44">
        <v>79100</v>
      </c>
      <c r="S1669" s="44" t="s">
        <v>28</v>
      </c>
      <c r="T1669" s="44">
        <v>68900</v>
      </c>
      <c r="U1669" s="44">
        <v>64900</v>
      </c>
      <c r="V1669" s="47">
        <v>66500</v>
      </c>
      <c r="W1669" s="47">
        <v>1704200</v>
      </c>
      <c r="X1669" s="47">
        <v>42000</v>
      </c>
      <c r="Y1669" s="47">
        <v>38000</v>
      </c>
      <c r="Z1669" s="47">
        <v>39600</v>
      </c>
      <c r="AA1669" s="47">
        <v>2840400</v>
      </c>
      <c r="AB1669" s="47">
        <v>24100</v>
      </c>
      <c r="AC1669" s="47">
        <v>20100</v>
      </c>
      <c r="AD1669" s="47">
        <v>21700</v>
      </c>
      <c r="AE1669" s="47" t="s">
        <v>5416</v>
      </c>
      <c r="AF1669" s="45" t="s">
        <v>5416</v>
      </c>
      <c r="AG1669" s="52"/>
      <c r="AH1669" s="46"/>
      <c r="AI1669" t="e">
        <f>E1669&amp;H1669&amp;I1669&amp;J1669&amp;K1669&amp;M1669&amp;#REF!&amp;#REF!&amp;N1669&amp;O1669&amp;P1669&amp;Q1669&amp;R1669&amp;S1669&amp;T1669&amp;U1669&amp;V1669</f>
        <v>#REF!</v>
      </c>
      <c r="AJ1669" t="str">
        <f>IF(E1669="","",IFERROR(IF(MATCH(E1669,#REF!,0),"O","X"),"X"))</f>
        <v>X</v>
      </c>
    </row>
    <row r="1670" spans="1:36">
      <c r="A1670" s="6" t="s">
        <v>1282</v>
      </c>
      <c r="B1670" s="6">
        <v>884</v>
      </c>
      <c r="C1670" s="6" t="s">
        <v>2497</v>
      </c>
      <c r="D1670" s="6" t="s">
        <v>5453</v>
      </c>
      <c r="E1670" s="6" t="s">
        <v>3882</v>
      </c>
      <c r="F1670" s="6" t="str">
        <f>VLOOKUP(E1670,'홈플러스-업데이트'!E888:E3168,1,0)</f>
        <v>M626SVV332S.AKOR</v>
      </c>
      <c r="G1670" s="14">
        <v>4300000</v>
      </c>
      <c r="H1670" s="6" t="s">
        <v>48</v>
      </c>
      <c r="I1670" s="6" t="s">
        <v>49</v>
      </c>
      <c r="J1670" s="6" t="s">
        <v>50</v>
      </c>
      <c r="K1670" s="6" t="s">
        <v>51</v>
      </c>
      <c r="L1670" s="24">
        <v>0</v>
      </c>
      <c r="M1670" s="44">
        <v>145900</v>
      </c>
      <c r="N1670" s="44">
        <v>112900</v>
      </c>
      <c r="O1670" s="44">
        <v>109500</v>
      </c>
      <c r="P1670" s="44" t="s">
        <v>28</v>
      </c>
      <c r="Q1670" s="44">
        <v>92900</v>
      </c>
      <c r="R1670" s="44">
        <v>90100</v>
      </c>
      <c r="S1670" s="44" t="s">
        <v>28</v>
      </c>
      <c r="T1670" s="44">
        <v>79900</v>
      </c>
      <c r="U1670" s="44">
        <v>75900</v>
      </c>
      <c r="V1670" s="47">
        <v>77500</v>
      </c>
      <c r="W1670" s="47">
        <v>1725800</v>
      </c>
      <c r="X1670" s="47">
        <v>52600</v>
      </c>
      <c r="Y1670" s="47">
        <v>48600</v>
      </c>
      <c r="Z1670" s="47">
        <v>50200</v>
      </c>
      <c r="AA1670" s="47">
        <v>2876400</v>
      </c>
      <c r="AB1670" s="47">
        <v>34500</v>
      </c>
      <c r="AC1670" s="47">
        <v>30500</v>
      </c>
      <c r="AD1670" s="47">
        <v>32100</v>
      </c>
      <c r="AE1670" s="47" t="s">
        <v>5416</v>
      </c>
      <c r="AF1670" s="45" t="s">
        <v>5416</v>
      </c>
      <c r="AG1670" s="52"/>
      <c r="AH1670" s="46"/>
      <c r="AI1670" t="e">
        <f>E1670&amp;H1670&amp;I1670&amp;J1670&amp;K1670&amp;M1670&amp;#REF!&amp;#REF!&amp;N1670&amp;O1670&amp;P1670&amp;Q1670&amp;R1670&amp;S1670&amp;T1670&amp;U1670&amp;V1670</f>
        <v>#REF!</v>
      </c>
      <c r="AJ1670" t="str">
        <f>IF(E1670="","",IFERROR(IF(MATCH(E1670,#REF!,0),"O","X"),"X"))</f>
        <v>X</v>
      </c>
    </row>
    <row r="1671" spans="1:36">
      <c r="A1671" s="6" t="s">
        <v>1282</v>
      </c>
      <c r="B1671" s="6">
        <v>885</v>
      </c>
      <c r="C1671" s="6" t="s">
        <v>2498</v>
      </c>
      <c r="D1671" s="6" t="s">
        <v>5453</v>
      </c>
      <c r="E1671" s="6" t="s">
        <v>3881</v>
      </c>
      <c r="F1671" s="6" t="str">
        <f>VLOOKUP(E1671,'홈플러스-업데이트'!E889:E3169,1,0)</f>
        <v>M626SVV032S.AKOR</v>
      </c>
      <c r="G1671" s="14">
        <v>4050000</v>
      </c>
      <c r="H1671" s="6" t="s">
        <v>48</v>
      </c>
      <c r="I1671" s="6" t="s">
        <v>49</v>
      </c>
      <c r="J1671" s="6" t="s">
        <v>50</v>
      </c>
      <c r="K1671" s="6" t="s">
        <v>51</v>
      </c>
      <c r="L1671" s="24">
        <v>0</v>
      </c>
      <c r="M1671" s="44">
        <v>137900</v>
      </c>
      <c r="N1671" s="44">
        <v>106900</v>
      </c>
      <c r="O1671" s="44">
        <v>103600</v>
      </c>
      <c r="P1671" s="44" t="s">
        <v>28</v>
      </c>
      <c r="Q1671" s="44">
        <v>87900</v>
      </c>
      <c r="R1671" s="44">
        <v>85200</v>
      </c>
      <c r="S1671" s="44" t="s">
        <v>28</v>
      </c>
      <c r="T1671" s="44">
        <v>74900</v>
      </c>
      <c r="U1671" s="44">
        <v>71100</v>
      </c>
      <c r="V1671" s="47">
        <v>72600</v>
      </c>
      <c r="W1671" s="47">
        <v>1617800</v>
      </c>
      <c r="X1671" s="47">
        <v>49300</v>
      </c>
      <c r="Y1671" s="47">
        <v>45500</v>
      </c>
      <c r="Z1671" s="47">
        <v>47000</v>
      </c>
      <c r="AA1671" s="47">
        <v>2696400</v>
      </c>
      <c r="AB1671" s="47">
        <v>32300</v>
      </c>
      <c r="AC1671" s="47">
        <v>28500</v>
      </c>
      <c r="AD1671" s="47">
        <v>30000</v>
      </c>
      <c r="AE1671" s="47" t="s">
        <v>5416</v>
      </c>
      <c r="AF1671" s="45" t="s">
        <v>5416</v>
      </c>
      <c r="AG1671" s="52"/>
      <c r="AH1671" s="46"/>
      <c r="AI1671" t="e">
        <f>E1671&amp;H1671&amp;I1671&amp;J1671&amp;K1671&amp;M1671&amp;#REF!&amp;#REF!&amp;N1671&amp;O1671&amp;P1671&amp;Q1671&amp;R1671&amp;S1671&amp;T1671&amp;U1671&amp;V1671</f>
        <v>#REF!</v>
      </c>
      <c r="AJ1671" t="str">
        <f>IF(E1671="","",IFERROR(IF(MATCH(E1671,#REF!,0),"O","X"),"X"))</f>
        <v>X</v>
      </c>
    </row>
    <row r="1672" spans="1:36">
      <c r="A1672" s="6" t="s">
        <v>1282</v>
      </c>
      <c r="B1672" s="6">
        <v>873</v>
      </c>
      <c r="C1672" s="6" t="s">
        <v>2486</v>
      </c>
      <c r="D1672" s="6" t="s">
        <v>5453</v>
      </c>
      <c r="E1672" s="6" t="s">
        <v>254</v>
      </c>
      <c r="F1672" s="6" t="str">
        <f>VLOOKUP(E1672,'홈플러스-업데이트'!E877:E3157,1,0)</f>
        <v>M626SKV352S.AKOR</v>
      </c>
      <c r="G1672" s="14">
        <v>4600000</v>
      </c>
      <c r="H1672" s="6" t="s">
        <v>48</v>
      </c>
      <c r="I1672" s="6" t="s">
        <v>100</v>
      </c>
      <c r="J1672" s="6" t="s">
        <v>89</v>
      </c>
      <c r="K1672" s="6" t="s">
        <v>101</v>
      </c>
      <c r="L1672" s="24">
        <v>4200</v>
      </c>
      <c r="M1672" s="44">
        <v>157700</v>
      </c>
      <c r="N1672" s="44">
        <v>122700</v>
      </c>
      <c r="O1672" s="44">
        <v>118800</v>
      </c>
      <c r="P1672" s="44" t="s">
        <v>28</v>
      </c>
      <c r="Q1672" s="44">
        <v>101700</v>
      </c>
      <c r="R1672" s="44">
        <v>98500</v>
      </c>
      <c r="S1672" s="44" t="s">
        <v>28</v>
      </c>
      <c r="T1672" s="44">
        <v>86700</v>
      </c>
      <c r="U1672" s="44">
        <v>82100</v>
      </c>
      <c r="V1672" s="47">
        <v>83900</v>
      </c>
      <c r="W1672" s="47">
        <v>1963400</v>
      </c>
      <c r="X1672" s="47">
        <v>55700</v>
      </c>
      <c r="Y1672" s="47">
        <v>51100</v>
      </c>
      <c r="Z1672" s="47">
        <v>52900</v>
      </c>
      <c r="AA1672" s="47">
        <v>3272400</v>
      </c>
      <c r="AB1672" s="47">
        <v>35100</v>
      </c>
      <c r="AC1672" s="47">
        <v>30500</v>
      </c>
      <c r="AD1672" s="47">
        <v>32300</v>
      </c>
      <c r="AE1672" s="47" t="s">
        <v>5416</v>
      </c>
      <c r="AF1672" s="45" t="s">
        <v>5416</v>
      </c>
      <c r="AG1672" s="52"/>
      <c r="AH1672" s="46"/>
      <c r="AI1672" t="e">
        <f>E1672&amp;H1672&amp;I1672&amp;J1672&amp;K1672&amp;M1672&amp;#REF!&amp;#REF!&amp;N1672&amp;O1672&amp;P1672&amp;Q1672&amp;R1672&amp;S1672&amp;T1672&amp;U1672&amp;V1672</f>
        <v>#REF!</v>
      </c>
      <c r="AJ1672" t="str">
        <f>IF(E1672="","",IFERROR(IF(MATCH(E1672,#REF!,0),"O","X"),"X"))</f>
        <v>X</v>
      </c>
    </row>
    <row r="1673" spans="1:36">
      <c r="A1673" s="6" t="s">
        <v>1282</v>
      </c>
      <c r="B1673" s="6">
        <v>886</v>
      </c>
      <c r="C1673" s="6" t="s">
        <v>2499</v>
      </c>
      <c r="D1673" s="6" t="s">
        <v>5453</v>
      </c>
      <c r="E1673" s="6" t="s">
        <v>3880</v>
      </c>
      <c r="F1673" s="6" t="str">
        <f>VLOOKUP(E1673,'홈플러스-업데이트'!E890:E3170,1,0)</f>
        <v>M626SKV332S.AKOR</v>
      </c>
      <c r="G1673" s="14">
        <v>4300000</v>
      </c>
      <c r="H1673" s="6" t="s">
        <v>48</v>
      </c>
      <c r="I1673" s="6" t="s">
        <v>49</v>
      </c>
      <c r="J1673" s="6" t="s">
        <v>50</v>
      </c>
      <c r="K1673" s="6" t="s">
        <v>51</v>
      </c>
      <c r="L1673" s="24">
        <v>0</v>
      </c>
      <c r="M1673" s="44">
        <v>145900</v>
      </c>
      <c r="N1673" s="44">
        <v>112900</v>
      </c>
      <c r="O1673" s="44">
        <v>109500</v>
      </c>
      <c r="P1673" s="44" t="s">
        <v>28</v>
      </c>
      <c r="Q1673" s="44">
        <v>92900</v>
      </c>
      <c r="R1673" s="44">
        <v>90100</v>
      </c>
      <c r="S1673" s="44" t="s">
        <v>28</v>
      </c>
      <c r="T1673" s="44">
        <v>79900</v>
      </c>
      <c r="U1673" s="44">
        <v>75900</v>
      </c>
      <c r="V1673" s="47">
        <v>77500</v>
      </c>
      <c r="W1673" s="47">
        <v>1725800</v>
      </c>
      <c r="X1673" s="47">
        <v>52600</v>
      </c>
      <c r="Y1673" s="47">
        <v>48600</v>
      </c>
      <c r="Z1673" s="47">
        <v>50200</v>
      </c>
      <c r="AA1673" s="47">
        <v>2876400</v>
      </c>
      <c r="AB1673" s="47">
        <v>34500</v>
      </c>
      <c r="AC1673" s="47">
        <v>30500</v>
      </c>
      <c r="AD1673" s="47">
        <v>32100</v>
      </c>
      <c r="AE1673" s="47" t="s">
        <v>5416</v>
      </c>
      <c r="AF1673" s="45" t="s">
        <v>5416</v>
      </c>
      <c r="AG1673" s="52"/>
      <c r="AH1673" s="46"/>
      <c r="AI1673" t="e">
        <f>E1673&amp;H1673&amp;I1673&amp;J1673&amp;K1673&amp;M1673&amp;#REF!&amp;#REF!&amp;N1673&amp;O1673&amp;P1673&amp;Q1673&amp;R1673&amp;S1673&amp;T1673&amp;U1673&amp;V1673</f>
        <v>#REF!</v>
      </c>
      <c r="AJ1673" t="str">
        <f>IF(E1673="","",IFERROR(IF(MATCH(E1673,#REF!,0),"O","X"),"X"))</f>
        <v>X</v>
      </c>
    </row>
    <row r="1674" spans="1:36">
      <c r="A1674" s="6" t="s">
        <v>1282</v>
      </c>
      <c r="B1674" s="6">
        <v>872</v>
      </c>
      <c r="C1674" s="6" t="s">
        <v>2485</v>
      </c>
      <c r="D1674" s="6" t="s">
        <v>5453</v>
      </c>
      <c r="E1674" s="6" t="s">
        <v>253</v>
      </c>
      <c r="F1674" s="6" t="str">
        <f>VLOOKUP(E1674,'홈플러스-업데이트'!E876:E3156,1,0)</f>
        <v>M626SKV052S.AKOR</v>
      </c>
      <c r="G1674" s="14">
        <v>4350000</v>
      </c>
      <c r="H1674" s="6" t="s">
        <v>48</v>
      </c>
      <c r="I1674" s="6" t="s">
        <v>100</v>
      </c>
      <c r="J1674" s="6" t="s">
        <v>89</v>
      </c>
      <c r="K1674" s="6" t="s">
        <v>101</v>
      </c>
      <c r="L1674" s="24">
        <v>4200</v>
      </c>
      <c r="M1674" s="44">
        <v>149700</v>
      </c>
      <c r="N1674" s="44">
        <v>116700</v>
      </c>
      <c r="O1674" s="44">
        <v>113000</v>
      </c>
      <c r="P1674" s="44" t="s">
        <v>28</v>
      </c>
      <c r="Q1674" s="44">
        <v>95700</v>
      </c>
      <c r="R1674" s="44">
        <v>92700</v>
      </c>
      <c r="S1674" s="44" t="s">
        <v>28</v>
      </c>
      <c r="T1674" s="44">
        <v>82700</v>
      </c>
      <c r="U1674" s="44">
        <v>78300</v>
      </c>
      <c r="V1674" s="47">
        <v>80000</v>
      </c>
      <c r="W1674" s="47">
        <v>1877000</v>
      </c>
      <c r="X1674" s="47">
        <v>53100</v>
      </c>
      <c r="Y1674" s="47">
        <v>48700</v>
      </c>
      <c r="Z1674" s="47">
        <v>50400</v>
      </c>
      <c r="AA1674" s="47">
        <v>3128400</v>
      </c>
      <c r="AB1674" s="47">
        <v>33300</v>
      </c>
      <c r="AC1674" s="47">
        <v>28900</v>
      </c>
      <c r="AD1674" s="47">
        <v>30600</v>
      </c>
      <c r="AE1674" s="47" t="s">
        <v>5416</v>
      </c>
      <c r="AF1674" s="45" t="s">
        <v>5416</v>
      </c>
      <c r="AG1674" s="52"/>
      <c r="AH1674" s="46"/>
      <c r="AI1674" t="e">
        <f>E1674&amp;H1674&amp;I1674&amp;J1674&amp;K1674&amp;M1674&amp;#REF!&amp;#REF!&amp;N1674&amp;O1674&amp;P1674&amp;Q1674&amp;R1674&amp;S1674&amp;T1674&amp;U1674&amp;V1674</f>
        <v>#REF!</v>
      </c>
      <c r="AJ1674" t="str">
        <f>IF(E1674="","",IFERROR(IF(MATCH(E1674,#REF!,0),"O","X"),"X"))</f>
        <v>X</v>
      </c>
    </row>
    <row r="1675" spans="1:36">
      <c r="A1675" s="6" t="s">
        <v>1282</v>
      </c>
      <c r="B1675" s="6">
        <v>887</v>
      </c>
      <c r="C1675" s="6" t="s">
        <v>2500</v>
      </c>
      <c r="D1675" s="6" t="s">
        <v>5453</v>
      </c>
      <c r="E1675" s="6" t="s">
        <v>3879</v>
      </c>
      <c r="F1675" s="6" t="str">
        <f>VLOOKUP(E1675,'홈플러스-업데이트'!E891:E3171,1,0)</f>
        <v>M626SKV032S.AKOR</v>
      </c>
      <c r="G1675" s="14">
        <v>4050000</v>
      </c>
      <c r="H1675" s="6" t="s">
        <v>48</v>
      </c>
      <c r="I1675" s="6" t="s">
        <v>49</v>
      </c>
      <c r="J1675" s="6" t="s">
        <v>50</v>
      </c>
      <c r="K1675" s="6" t="s">
        <v>51</v>
      </c>
      <c r="L1675" s="24">
        <v>0</v>
      </c>
      <c r="M1675" s="44">
        <v>137900</v>
      </c>
      <c r="N1675" s="44">
        <v>106900</v>
      </c>
      <c r="O1675" s="44">
        <v>103600</v>
      </c>
      <c r="P1675" s="44" t="s">
        <v>28</v>
      </c>
      <c r="Q1675" s="44">
        <v>87900</v>
      </c>
      <c r="R1675" s="44">
        <v>85200</v>
      </c>
      <c r="S1675" s="44" t="s">
        <v>28</v>
      </c>
      <c r="T1675" s="44">
        <v>74900</v>
      </c>
      <c r="U1675" s="44">
        <v>71100</v>
      </c>
      <c r="V1675" s="47">
        <v>72600</v>
      </c>
      <c r="W1675" s="47">
        <v>1617800</v>
      </c>
      <c r="X1675" s="47">
        <v>49300</v>
      </c>
      <c r="Y1675" s="47">
        <v>45500</v>
      </c>
      <c r="Z1675" s="47">
        <v>47000</v>
      </c>
      <c r="AA1675" s="47">
        <v>2696400</v>
      </c>
      <c r="AB1675" s="47">
        <v>32300</v>
      </c>
      <c r="AC1675" s="47">
        <v>28500</v>
      </c>
      <c r="AD1675" s="47">
        <v>30000</v>
      </c>
      <c r="AE1675" s="47" t="s">
        <v>5416</v>
      </c>
      <c r="AF1675" s="45" t="s">
        <v>5416</v>
      </c>
      <c r="AG1675" s="52"/>
      <c r="AH1675" s="46"/>
      <c r="AI1675" t="e">
        <f>E1675&amp;H1675&amp;I1675&amp;J1675&amp;K1675&amp;M1675&amp;#REF!&amp;#REF!&amp;N1675&amp;O1675&amp;P1675&amp;Q1675&amp;R1675&amp;S1675&amp;T1675&amp;U1675&amp;V1675</f>
        <v>#REF!</v>
      </c>
      <c r="AJ1675" t="str">
        <f>IF(E1675="","",IFERROR(IF(MATCH(E1675,#REF!,0),"O","X"),"X"))</f>
        <v>X</v>
      </c>
    </row>
    <row r="1676" spans="1:36">
      <c r="A1676" s="6" t="s">
        <v>1282</v>
      </c>
      <c r="B1676" s="6">
        <v>892</v>
      </c>
      <c r="C1676" s="6" t="s">
        <v>2505</v>
      </c>
      <c r="D1676" s="6" t="s">
        <v>5453</v>
      </c>
      <c r="E1676" s="6" t="s">
        <v>3878</v>
      </c>
      <c r="F1676" s="6" t="str">
        <f>VLOOKUP(E1676,'홈플러스-업데이트'!E896:E3176,1,0)</f>
        <v>M626SGS332S.AKOR</v>
      </c>
      <c r="G1676" s="14">
        <v>4300000</v>
      </c>
      <c r="H1676" s="6" t="s">
        <v>48</v>
      </c>
      <c r="I1676" s="6" t="s">
        <v>49</v>
      </c>
      <c r="J1676" s="6" t="s">
        <v>50</v>
      </c>
      <c r="K1676" s="6" t="s">
        <v>51</v>
      </c>
      <c r="L1676" s="24">
        <v>0</v>
      </c>
      <c r="M1676" s="44">
        <v>145900</v>
      </c>
      <c r="N1676" s="44">
        <v>112900</v>
      </c>
      <c r="O1676" s="44">
        <v>109500</v>
      </c>
      <c r="P1676" s="44" t="s">
        <v>28</v>
      </c>
      <c r="Q1676" s="44">
        <v>92900</v>
      </c>
      <c r="R1676" s="44">
        <v>90100</v>
      </c>
      <c r="S1676" s="44" t="s">
        <v>28</v>
      </c>
      <c r="T1676" s="44">
        <v>79900</v>
      </c>
      <c r="U1676" s="44">
        <v>75900</v>
      </c>
      <c r="V1676" s="47">
        <v>77500</v>
      </c>
      <c r="W1676" s="47">
        <v>1725800</v>
      </c>
      <c r="X1676" s="47">
        <v>52600</v>
      </c>
      <c r="Y1676" s="47">
        <v>48600</v>
      </c>
      <c r="Z1676" s="47">
        <v>50200</v>
      </c>
      <c r="AA1676" s="47">
        <v>2876400</v>
      </c>
      <c r="AB1676" s="47">
        <v>34500</v>
      </c>
      <c r="AC1676" s="47">
        <v>30500</v>
      </c>
      <c r="AD1676" s="47">
        <v>32100</v>
      </c>
      <c r="AE1676" s="47" t="s">
        <v>5416</v>
      </c>
      <c r="AF1676" s="45" t="s">
        <v>5416</v>
      </c>
      <c r="AG1676" s="52"/>
      <c r="AH1676" s="46"/>
      <c r="AI1676" t="e">
        <f>E1676&amp;H1676&amp;I1676&amp;J1676&amp;K1676&amp;M1676&amp;#REF!&amp;#REF!&amp;N1676&amp;O1676&amp;P1676&amp;Q1676&amp;R1676&amp;S1676&amp;T1676&amp;U1676&amp;V1676</f>
        <v>#REF!</v>
      </c>
      <c r="AJ1676" t="str">
        <f>IF(E1676="","",IFERROR(IF(MATCH(E1676,#REF!,0),"O","X"),"X"))</f>
        <v>X</v>
      </c>
    </row>
    <row r="1677" spans="1:36">
      <c r="A1677" s="6" t="s">
        <v>1282</v>
      </c>
      <c r="B1677" s="6">
        <v>876</v>
      </c>
      <c r="C1677" s="6" t="s">
        <v>2489</v>
      </c>
      <c r="D1677" s="6" t="s">
        <v>5453</v>
      </c>
      <c r="E1677" s="6" t="s">
        <v>251</v>
      </c>
      <c r="F1677" s="6" t="str">
        <f>VLOOKUP(E1677,'홈플러스-업데이트'!E880:E3160,1,0)</f>
        <v>M626SGS052S.AKOR</v>
      </c>
      <c r="G1677" s="14">
        <v>4350000</v>
      </c>
      <c r="H1677" s="6" t="s">
        <v>48</v>
      </c>
      <c r="I1677" s="6" t="s">
        <v>100</v>
      </c>
      <c r="J1677" s="6" t="s">
        <v>89</v>
      </c>
      <c r="K1677" s="6" t="s">
        <v>101</v>
      </c>
      <c r="L1677" s="24">
        <v>4200</v>
      </c>
      <c r="M1677" s="44">
        <v>149700</v>
      </c>
      <c r="N1677" s="44">
        <v>116700</v>
      </c>
      <c r="O1677" s="44">
        <v>113000</v>
      </c>
      <c r="P1677" s="44" t="s">
        <v>28</v>
      </c>
      <c r="Q1677" s="44">
        <v>95700</v>
      </c>
      <c r="R1677" s="44">
        <v>92700</v>
      </c>
      <c r="S1677" s="44" t="s">
        <v>28</v>
      </c>
      <c r="T1677" s="44">
        <v>82700</v>
      </c>
      <c r="U1677" s="44">
        <v>78300</v>
      </c>
      <c r="V1677" s="47">
        <v>80000</v>
      </c>
      <c r="W1677" s="47">
        <v>1877000</v>
      </c>
      <c r="X1677" s="47">
        <v>53100</v>
      </c>
      <c r="Y1677" s="47">
        <v>48700</v>
      </c>
      <c r="Z1677" s="47">
        <v>50400</v>
      </c>
      <c r="AA1677" s="47">
        <v>3128400</v>
      </c>
      <c r="AB1677" s="47">
        <v>33300</v>
      </c>
      <c r="AC1677" s="47">
        <v>28900</v>
      </c>
      <c r="AD1677" s="47">
        <v>30600</v>
      </c>
      <c r="AE1677" s="47" t="s">
        <v>5416</v>
      </c>
      <c r="AF1677" s="45" t="s">
        <v>5416</v>
      </c>
      <c r="AG1677" s="52"/>
      <c r="AH1677" s="46"/>
      <c r="AI1677" t="e">
        <f>E1677&amp;H1677&amp;I1677&amp;J1677&amp;K1677&amp;M1677&amp;#REF!&amp;#REF!&amp;N1677&amp;O1677&amp;P1677&amp;Q1677&amp;R1677&amp;S1677&amp;T1677&amp;U1677&amp;V1677</f>
        <v>#REF!</v>
      </c>
      <c r="AJ1677" t="str">
        <f>IF(E1677="","",IFERROR(IF(MATCH(E1677,#REF!,0),"O","X"),"X"))</f>
        <v>X</v>
      </c>
    </row>
    <row r="1678" spans="1:36">
      <c r="A1678" s="6" t="s">
        <v>1282</v>
      </c>
      <c r="B1678" s="6">
        <v>893</v>
      </c>
      <c r="C1678" s="6" t="s">
        <v>2506</v>
      </c>
      <c r="D1678" s="6" t="s">
        <v>5453</v>
      </c>
      <c r="E1678" s="6" t="s">
        <v>3877</v>
      </c>
      <c r="F1678" s="6" t="str">
        <f>VLOOKUP(E1678,'홈플러스-업데이트'!E897:E3177,1,0)</f>
        <v>M626SGS032S.AKOR</v>
      </c>
      <c r="G1678" s="14">
        <v>4050000</v>
      </c>
      <c r="H1678" s="6" t="s">
        <v>48</v>
      </c>
      <c r="I1678" s="6" t="s">
        <v>49</v>
      </c>
      <c r="J1678" s="6" t="s">
        <v>50</v>
      </c>
      <c r="K1678" s="6" t="s">
        <v>51</v>
      </c>
      <c r="L1678" s="24">
        <v>0</v>
      </c>
      <c r="M1678" s="44">
        <v>137900</v>
      </c>
      <c r="N1678" s="44">
        <v>106900</v>
      </c>
      <c r="O1678" s="44">
        <v>103600</v>
      </c>
      <c r="P1678" s="44" t="s">
        <v>28</v>
      </c>
      <c r="Q1678" s="44">
        <v>87900</v>
      </c>
      <c r="R1678" s="44">
        <v>85200</v>
      </c>
      <c r="S1678" s="44" t="s">
        <v>28</v>
      </c>
      <c r="T1678" s="44">
        <v>74900</v>
      </c>
      <c r="U1678" s="44">
        <v>71100</v>
      </c>
      <c r="V1678" s="47">
        <v>72600</v>
      </c>
      <c r="W1678" s="47">
        <v>1617800</v>
      </c>
      <c r="X1678" s="47">
        <v>49300</v>
      </c>
      <c r="Y1678" s="47">
        <v>45500</v>
      </c>
      <c r="Z1678" s="47">
        <v>47000</v>
      </c>
      <c r="AA1678" s="47">
        <v>2696400</v>
      </c>
      <c r="AB1678" s="47">
        <v>32300</v>
      </c>
      <c r="AC1678" s="47">
        <v>28500</v>
      </c>
      <c r="AD1678" s="47">
        <v>30000</v>
      </c>
      <c r="AE1678" s="47" t="s">
        <v>5416</v>
      </c>
      <c r="AF1678" s="45" t="s">
        <v>5416</v>
      </c>
      <c r="AG1678" s="52"/>
      <c r="AH1678" s="46"/>
      <c r="AI1678" t="e">
        <f>E1678&amp;H1678&amp;I1678&amp;J1678&amp;K1678&amp;M1678&amp;#REF!&amp;#REF!&amp;N1678&amp;O1678&amp;P1678&amp;Q1678&amp;R1678&amp;S1678&amp;T1678&amp;U1678&amp;V1678</f>
        <v>#REF!</v>
      </c>
      <c r="AJ1678" t="str">
        <f>IF(E1678="","",IFERROR(IF(MATCH(E1678,#REF!,0),"O","X"),"X"))</f>
        <v>X</v>
      </c>
    </row>
    <row r="1679" spans="1:36">
      <c r="A1679" s="6" t="s">
        <v>1282</v>
      </c>
      <c r="B1679" s="6">
        <v>875</v>
      </c>
      <c r="C1679" s="6" t="s">
        <v>2488</v>
      </c>
      <c r="D1679" s="6" t="s">
        <v>5453</v>
      </c>
      <c r="E1679" s="6" t="s">
        <v>250</v>
      </c>
      <c r="F1679" s="6" t="str">
        <f>VLOOKUP(E1679,'홈플러스-업데이트'!E879:E3159,1,0)</f>
        <v>M626MRQ352S.AKOR</v>
      </c>
      <c r="G1679" s="14">
        <v>4000000</v>
      </c>
      <c r="H1679" s="6" t="s">
        <v>48</v>
      </c>
      <c r="I1679" s="6" t="s">
        <v>100</v>
      </c>
      <c r="J1679" s="6" t="s">
        <v>89</v>
      </c>
      <c r="K1679" s="6" t="s">
        <v>101</v>
      </c>
      <c r="L1679" s="24">
        <v>4200</v>
      </c>
      <c r="M1679" s="44">
        <v>138700</v>
      </c>
      <c r="N1679" s="44">
        <v>107700</v>
      </c>
      <c r="O1679" s="44">
        <v>104300</v>
      </c>
      <c r="P1679" s="44" t="s">
        <v>28</v>
      </c>
      <c r="Q1679" s="44">
        <v>88700</v>
      </c>
      <c r="R1679" s="44">
        <v>85900</v>
      </c>
      <c r="S1679" s="44" t="s">
        <v>28</v>
      </c>
      <c r="T1679" s="44">
        <v>76700</v>
      </c>
      <c r="U1679" s="44">
        <v>72600</v>
      </c>
      <c r="V1679" s="47">
        <v>74200</v>
      </c>
      <c r="W1679" s="47">
        <v>1747400</v>
      </c>
      <c r="X1679" s="47">
        <v>49100</v>
      </c>
      <c r="Y1679" s="47">
        <v>45000</v>
      </c>
      <c r="Z1679" s="47">
        <v>46600</v>
      </c>
      <c r="AA1679" s="47">
        <v>2912400</v>
      </c>
      <c r="AB1679" s="47">
        <v>30700</v>
      </c>
      <c r="AC1679" s="47">
        <v>26600</v>
      </c>
      <c r="AD1679" s="47">
        <v>28200</v>
      </c>
      <c r="AE1679" s="47" t="s">
        <v>5416</v>
      </c>
      <c r="AF1679" s="45" t="s">
        <v>5416</v>
      </c>
      <c r="AG1679" s="52"/>
      <c r="AH1679" s="46"/>
      <c r="AI1679" t="e">
        <f>E1679&amp;H1679&amp;I1679&amp;J1679&amp;K1679&amp;M1679&amp;#REF!&amp;#REF!&amp;N1679&amp;O1679&amp;P1679&amp;Q1679&amp;R1679&amp;S1679&amp;T1679&amp;U1679&amp;V1679</f>
        <v>#REF!</v>
      </c>
      <c r="AJ1679" t="str">
        <f>IF(E1679="","",IFERROR(IF(MATCH(E1679,#REF!,0),"O","X"),"X"))</f>
        <v>X</v>
      </c>
    </row>
    <row r="1680" spans="1:36">
      <c r="A1680" s="6" t="s">
        <v>1282</v>
      </c>
      <c r="B1680" s="6">
        <v>906</v>
      </c>
      <c r="C1680" s="6" t="s">
        <v>2519</v>
      </c>
      <c r="D1680" s="6" t="s">
        <v>5453</v>
      </c>
      <c r="E1680" s="6" t="s">
        <v>3876</v>
      </c>
      <c r="F1680" s="6" t="str">
        <f>VLOOKUP(E1680,'홈플러스-업데이트'!E910:E3190,1,0)</f>
        <v>M626MRQ332S.AKOR</v>
      </c>
      <c r="G1680" s="14">
        <v>3700000</v>
      </c>
      <c r="H1680" s="6" t="s">
        <v>48</v>
      </c>
      <c r="I1680" s="6" t="s">
        <v>49</v>
      </c>
      <c r="J1680" s="6" t="s">
        <v>50</v>
      </c>
      <c r="K1680" s="6" t="s">
        <v>51</v>
      </c>
      <c r="L1680" s="24">
        <v>0</v>
      </c>
      <c r="M1680" s="44">
        <v>125900</v>
      </c>
      <c r="N1680" s="44">
        <v>97900</v>
      </c>
      <c r="O1680" s="44">
        <v>94900</v>
      </c>
      <c r="P1680" s="44" t="s">
        <v>28</v>
      </c>
      <c r="Q1680" s="44">
        <v>80900</v>
      </c>
      <c r="R1680" s="44">
        <v>78400</v>
      </c>
      <c r="S1680" s="44" t="s">
        <v>28</v>
      </c>
      <c r="T1680" s="44">
        <v>68900</v>
      </c>
      <c r="U1680" s="44">
        <v>65400</v>
      </c>
      <c r="V1680" s="47">
        <v>66800</v>
      </c>
      <c r="W1680" s="47">
        <v>1488200</v>
      </c>
      <c r="X1680" s="47">
        <v>45400</v>
      </c>
      <c r="Y1680" s="47">
        <v>41900</v>
      </c>
      <c r="Z1680" s="47">
        <v>43300</v>
      </c>
      <c r="AA1680" s="47">
        <v>2480400</v>
      </c>
      <c r="AB1680" s="47">
        <v>29700</v>
      </c>
      <c r="AC1680" s="47">
        <v>26200</v>
      </c>
      <c r="AD1680" s="47">
        <v>27600</v>
      </c>
      <c r="AE1680" s="47" t="s">
        <v>5416</v>
      </c>
      <c r="AF1680" s="45" t="s">
        <v>5416</v>
      </c>
      <c r="AG1680" s="52"/>
      <c r="AH1680" s="46"/>
      <c r="AI1680" t="e">
        <f>E1680&amp;H1680&amp;I1680&amp;J1680&amp;K1680&amp;M1680&amp;#REF!&amp;#REF!&amp;N1680&amp;O1680&amp;P1680&amp;Q1680&amp;R1680&amp;S1680&amp;T1680&amp;U1680&amp;V1680</f>
        <v>#REF!</v>
      </c>
      <c r="AJ1680" t="str">
        <f>IF(E1680="","",IFERROR(IF(MATCH(E1680,#REF!,0),"O","X"),"X"))</f>
        <v>X</v>
      </c>
    </row>
    <row r="1681" spans="1:36">
      <c r="A1681" s="6" t="s">
        <v>1282</v>
      </c>
      <c r="B1681" s="6">
        <v>869</v>
      </c>
      <c r="C1681" s="6" t="s">
        <v>2482</v>
      </c>
      <c r="D1681" s="6" t="s">
        <v>5453</v>
      </c>
      <c r="E1681" s="6" t="s">
        <v>249</v>
      </c>
      <c r="F1681" s="6" t="str">
        <f>VLOOKUP(E1681,'홈플러스-업데이트'!E873:E3153,1,0)</f>
        <v>M626MRQ052S.AKOR</v>
      </c>
      <c r="G1681" s="14">
        <v>3550000</v>
      </c>
      <c r="H1681" s="6" t="s">
        <v>48</v>
      </c>
      <c r="I1681" s="6" t="s">
        <v>100</v>
      </c>
      <c r="J1681" s="6" t="s">
        <v>89</v>
      </c>
      <c r="K1681" s="6" t="s">
        <v>101</v>
      </c>
      <c r="L1681" s="24">
        <v>4200</v>
      </c>
      <c r="M1681" s="44">
        <v>123700</v>
      </c>
      <c r="N1681" s="44">
        <v>95700</v>
      </c>
      <c r="O1681" s="44">
        <v>92700</v>
      </c>
      <c r="P1681" s="44" t="s">
        <v>28</v>
      </c>
      <c r="Q1681" s="44">
        <v>79700</v>
      </c>
      <c r="R1681" s="44">
        <v>77100</v>
      </c>
      <c r="S1681" s="44" t="s">
        <v>28</v>
      </c>
      <c r="T1681" s="44">
        <v>68700</v>
      </c>
      <c r="U1681" s="44">
        <v>65000</v>
      </c>
      <c r="V1681" s="47">
        <v>66500</v>
      </c>
      <c r="W1681" s="47">
        <v>1574600</v>
      </c>
      <c r="X1681" s="47">
        <v>43800</v>
      </c>
      <c r="Y1681" s="47">
        <v>40100</v>
      </c>
      <c r="Z1681" s="47">
        <v>41600</v>
      </c>
      <c r="AA1681" s="47">
        <v>2624400</v>
      </c>
      <c r="AB1681" s="47">
        <v>27300</v>
      </c>
      <c r="AC1681" s="47">
        <v>23600</v>
      </c>
      <c r="AD1681" s="47">
        <v>25100</v>
      </c>
      <c r="AE1681" s="47" t="s">
        <v>5416</v>
      </c>
      <c r="AF1681" s="45" t="s">
        <v>5416</v>
      </c>
      <c r="AG1681" s="52"/>
      <c r="AH1681" s="46"/>
      <c r="AI1681" t="e">
        <f>E1681&amp;H1681&amp;I1681&amp;J1681&amp;K1681&amp;M1681&amp;#REF!&amp;#REF!&amp;N1681&amp;O1681&amp;P1681&amp;Q1681&amp;R1681&amp;S1681&amp;T1681&amp;U1681&amp;V1681</f>
        <v>#REF!</v>
      </c>
      <c r="AJ1681" t="str">
        <f>IF(E1681="","",IFERROR(IF(MATCH(E1681,#REF!,0),"O","X"),"X"))</f>
        <v>X</v>
      </c>
    </row>
    <row r="1682" spans="1:36">
      <c r="A1682" s="6" t="s">
        <v>1282</v>
      </c>
      <c r="B1682" s="6">
        <v>907</v>
      </c>
      <c r="C1682" s="6" t="s">
        <v>2520</v>
      </c>
      <c r="D1682" s="6" t="s">
        <v>5453</v>
      </c>
      <c r="E1682" s="6" t="s">
        <v>3875</v>
      </c>
      <c r="F1682" s="6" t="str">
        <f>VLOOKUP(E1682,'홈플러스-업데이트'!E911:E3191,1,0)</f>
        <v>M626MRQ032S.AKOR</v>
      </c>
      <c r="G1682" s="14">
        <v>3250000</v>
      </c>
      <c r="H1682" s="6" t="s">
        <v>48</v>
      </c>
      <c r="I1682" s="6" t="s">
        <v>49</v>
      </c>
      <c r="J1682" s="6" t="s">
        <v>50</v>
      </c>
      <c r="K1682" s="6" t="s">
        <v>51</v>
      </c>
      <c r="L1682" s="24">
        <v>0</v>
      </c>
      <c r="M1682" s="44">
        <v>111900</v>
      </c>
      <c r="N1682" s="44">
        <v>86900</v>
      </c>
      <c r="O1682" s="44">
        <v>84200</v>
      </c>
      <c r="P1682" s="44" t="s">
        <v>28</v>
      </c>
      <c r="Q1682" s="44">
        <v>70900</v>
      </c>
      <c r="R1682" s="44">
        <v>68700</v>
      </c>
      <c r="S1682" s="44" t="s">
        <v>28</v>
      </c>
      <c r="T1682" s="44">
        <v>60900</v>
      </c>
      <c r="U1682" s="44">
        <v>57800</v>
      </c>
      <c r="V1682" s="47">
        <v>59000</v>
      </c>
      <c r="W1682" s="47">
        <v>1315400</v>
      </c>
      <c r="X1682" s="47">
        <v>40100</v>
      </c>
      <c r="Y1682" s="47">
        <v>37000</v>
      </c>
      <c r="Z1682" s="47">
        <v>38200</v>
      </c>
      <c r="AA1682" s="47">
        <v>2192400</v>
      </c>
      <c r="AB1682" s="47">
        <v>26300</v>
      </c>
      <c r="AC1682" s="47">
        <v>23200</v>
      </c>
      <c r="AD1682" s="47">
        <v>24400</v>
      </c>
      <c r="AE1682" s="47" t="s">
        <v>5416</v>
      </c>
      <c r="AF1682" s="45" t="s">
        <v>5416</v>
      </c>
      <c r="AG1682" s="52"/>
      <c r="AH1682" s="46"/>
      <c r="AI1682" t="e">
        <f>E1682&amp;H1682&amp;I1682&amp;J1682&amp;K1682&amp;M1682&amp;#REF!&amp;#REF!&amp;N1682&amp;O1682&amp;P1682&amp;Q1682&amp;R1682&amp;S1682&amp;T1682&amp;U1682&amp;V1682</f>
        <v>#REF!</v>
      </c>
      <c r="AJ1682" t="str">
        <f>IF(E1682="","",IFERROR(IF(MATCH(E1682,#REF!,0),"O","X"),"X"))</f>
        <v>X</v>
      </c>
    </row>
    <row r="1683" spans="1:36">
      <c r="A1683" s="6" t="s">
        <v>1282</v>
      </c>
      <c r="B1683" s="6">
        <v>868</v>
      </c>
      <c r="C1683" s="6" t="s">
        <v>2481</v>
      </c>
      <c r="D1683" s="6" t="s">
        <v>5453</v>
      </c>
      <c r="E1683" s="6" t="s">
        <v>248</v>
      </c>
      <c r="F1683" s="6" t="str">
        <f>VLOOKUP(E1683,'홈플러스-업데이트'!E872:E3152,1,0)</f>
        <v>M626MQQ352S.AKOR</v>
      </c>
      <c r="G1683" s="14">
        <v>4000000</v>
      </c>
      <c r="H1683" s="6" t="s">
        <v>48</v>
      </c>
      <c r="I1683" s="6" t="s">
        <v>100</v>
      </c>
      <c r="J1683" s="6" t="s">
        <v>89</v>
      </c>
      <c r="K1683" s="6" t="s">
        <v>101</v>
      </c>
      <c r="L1683" s="24">
        <v>4200</v>
      </c>
      <c r="M1683" s="44">
        <v>138700</v>
      </c>
      <c r="N1683" s="44">
        <v>107700</v>
      </c>
      <c r="O1683" s="44">
        <v>104300</v>
      </c>
      <c r="P1683" s="44" t="s">
        <v>28</v>
      </c>
      <c r="Q1683" s="44">
        <v>88700</v>
      </c>
      <c r="R1683" s="44">
        <v>85900</v>
      </c>
      <c r="S1683" s="44" t="s">
        <v>28</v>
      </c>
      <c r="T1683" s="44">
        <v>76700</v>
      </c>
      <c r="U1683" s="44">
        <v>72600</v>
      </c>
      <c r="V1683" s="47">
        <v>74200</v>
      </c>
      <c r="W1683" s="47">
        <v>1747400</v>
      </c>
      <c r="X1683" s="47">
        <v>49100</v>
      </c>
      <c r="Y1683" s="47">
        <v>45000</v>
      </c>
      <c r="Z1683" s="47">
        <v>46600</v>
      </c>
      <c r="AA1683" s="47">
        <v>2912400</v>
      </c>
      <c r="AB1683" s="47">
        <v>30700</v>
      </c>
      <c r="AC1683" s="47">
        <v>26600</v>
      </c>
      <c r="AD1683" s="47">
        <v>28200</v>
      </c>
      <c r="AE1683" s="47" t="s">
        <v>5416</v>
      </c>
      <c r="AF1683" s="45" t="s">
        <v>5416</v>
      </c>
      <c r="AG1683" s="52"/>
      <c r="AH1683" s="46"/>
      <c r="AI1683" t="e">
        <f>E1683&amp;H1683&amp;I1683&amp;J1683&amp;K1683&amp;M1683&amp;#REF!&amp;#REF!&amp;N1683&amp;O1683&amp;P1683&amp;Q1683&amp;R1683&amp;S1683&amp;T1683&amp;U1683&amp;V1683</f>
        <v>#REF!</v>
      </c>
      <c r="AJ1683" t="str">
        <f>IF(E1683="","",IFERROR(IF(MATCH(E1683,#REF!,0),"O","X"),"X"))</f>
        <v>X</v>
      </c>
    </row>
    <row r="1684" spans="1:36">
      <c r="A1684" s="6" t="s">
        <v>1282</v>
      </c>
      <c r="B1684" s="6">
        <v>908</v>
      </c>
      <c r="C1684" s="6" t="s">
        <v>2521</v>
      </c>
      <c r="D1684" s="6" t="s">
        <v>5453</v>
      </c>
      <c r="E1684" s="6" t="s">
        <v>3874</v>
      </c>
      <c r="F1684" s="6" t="str">
        <f>VLOOKUP(E1684,'홈플러스-업데이트'!E912:E3192,1,0)</f>
        <v>M626MQQ332S.AKOR</v>
      </c>
      <c r="G1684" s="14">
        <v>3700000</v>
      </c>
      <c r="H1684" s="6" t="s">
        <v>48</v>
      </c>
      <c r="I1684" s="6" t="s">
        <v>49</v>
      </c>
      <c r="J1684" s="6" t="s">
        <v>50</v>
      </c>
      <c r="K1684" s="6" t="s">
        <v>51</v>
      </c>
      <c r="L1684" s="24">
        <v>0</v>
      </c>
      <c r="M1684" s="44">
        <v>125900</v>
      </c>
      <c r="N1684" s="44">
        <v>97900</v>
      </c>
      <c r="O1684" s="44">
        <v>94900</v>
      </c>
      <c r="P1684" s="44" t="s">
        <v>28</v>
      </c>
      <c r="Q1684" s="44">
        <v>80900</v>
      </c>
      <c r="R1684" s="44">
        <v>78400</v>
      </c>
      <c r="S1684" s="44" t="s">
        <v>28</v>
      </c>
      <c r="T1684" s="44">
        <v>68900</v>
      </c>
      <c r="U1684" s="44">
        <v>65400</v>
      </c>
      <c r="V1684" s="47">
        <v>66800</v>
      </c>
      <c r="W1684" s="47">
        <v>1488200</v>
      </c>
      <c r="X1684" s="47">
        <v>45400</v>
      </c>
      <c r="Y1684" s="47">
        <v>41900</v>
      </c>
      <c r="Z1684" s="47">
        <v>43300</v>
      </c>
      <c r="AA1684" s="47">
        <v>2480400</v>
      </c>
      <c r="AB1684" s="47">
        <v>29700</v>
      </c>
      <c r="AC1684" s="47">
        <v>26200</v>
      </c>
      <c r="AD1684" s="47">
        <v>27600</v>
      </c>
      <c r="AE1684" s="47" t="s">
        <v>5416</v>
      </c>
      <c r="AF1684" s="45" t="s">
        <v>5416</v>
      </c>
      <c r="AG1684" s="52"/>
      <c r="AH1684" s="46"/>
      <c r="AI1684" t="e">
        <f>E1684&amp;H1684&amp;I1684&amp;J1684&amp;K1684&amp;M1684&amp;#REF!&amp;#REF!&amp;N1684&amp;O1684&amp;P1684&amp;Q1684&amp;R1684&amp;S1684&amp;T1684&amp;U1684&amp;V1684</f>
        <v>#REF!</v>
      </c>
      <c r="AJ1684" t="str">
        <f>IF(E1684="","",IFERROR(IF(MATCH(E1684,#REF!,0),"O","X"),"X"))</f>
        <v>X</v>
      </c>
    </row>
    <row r="1685" spans="1:36">
      <c r="A1685" s="6" t="s">
        <v>1282</v>
      </c>
      <c r="B1685" s="6">
        <v>867</v>
      </c>
      <c r="C1685" s="6" t="s">
        <v>2480</v>
      </c>
      <c r="D1685" s="6" t="s">
        <v>5453</v>
      </c>
      <c r="E1685" s="6" t="s">
        <v>247</v>
      </c>
      <c r="F1685" s="6" t="str">
        <f>VLOOKUP(E1685,'홈플러스-업데이트'!E871:E3151,1,0)</f>
        <v>M626MQQ052S.AKOR</v>
      </c>
      <c r="G1685" s="14">
        <v>3550000</v>
      </c>
      <c r="H1685" s="6" t="s">
        <v>48</v>
      </c>
      <c r="I1685" s="6" t="s">
        <v>100</v>
      </c>
      <c r="J1685" s="6" t="s">
        <v>89</v>
      </c>
      <c r="K1685" s="6" t="s">
        <v>101</v>
      </c>
      <c r="L1685" s="24">
        <v>4200</v>
      </c>
      <c r="M1685" s="44">
        <v>123700</v>
      </c>
      <c r="N1685" s="44">
        <v>95700</v>
      </c>
      <c r="O1685" s="44">
        <v>92700</v>
      </c>
      <c r="P1685" s="44" t="s">
        <v>28</v>
      </c>
      <c r="Q1685" s="44">
        <v>79700</v>
      </c>
      <c r="R1685" s="44">
        <v>77100</v>
      </c>
      <c r="S1685" s="44" t="s">
        <v>28</v>
      </c>
      <c r="T1685" s="44">
        <v>68700</v>
      </c>
      <c r="U1685" s="44">
        <v>65000</v>
      </c>
      <c r="V1685" s="47">
        <v>66500</v>
      </c>
      <c r="W1685" s="47">
        <v>1574600</v>
      </c>
      <c r="X1685" s="47">
        <v>43800</v>
      </c>
      <c r="Y1685" s="47">
        <v>40100</v>
      </c>
      <c r="Z1685" s="47">
        <v>41600</v>
      </c>
      <c r="AA1685" s="47">
        <v>2624400</v>
      </c>
      <c r="AB1685" s="47">
        <v>27300</v>
      </c>
      <c r="AC1685" s="47">
        <v>23600</v>
      </c>
      <c r="AD1685" s="47">
        <v>25100</v>
      </c>
      <c r="AE1685" s="47" t="s">
        <v>5416</v>
      </c>
      <c r="AF1685" s="45" t="s">
        <v>5416</v>
      </c>
      <c r="AG1685" s="52"/>
      <c r="AH1685" s="46"/>
      <c r="AI1685" t="e">
        <f>E1685&amp;H1685&amp;I1685&amp;J1685&amp;K1685&amp;M1685&amp;#REF!&amp;#REF!&amp;N1685&amp;O1685&amp;P1685&amp;Q1685&amp;R1685&amp;S1685&amp;T1685&amp;U1685&amp;V1685</f>
        <v>#REF!</v>
      </c>
      <c r="AJ1685" t="str">
        <f>IF(E1685="","",IFERROR(IF(MATCH(E1685,#REF!,0),"O","X"),"X"))</f>
        <v>X</v>
      </c>
    </row>
    <row r="1686" spans="1:36">
      <c r="A1686" s="6" t="s">
        <v>1282</v>
      </c>
      <c r="B1686" s="6">
        <v>909</v>
      </c>
      <c r="C1686" s="6" t="s">
        <v>2522</v>
      </c>
      <c r="D1686" s="6" t="s">
        <v>5453</v>
      </c>
      <c r="E1686" s="6" t="s">
        <v>3873</v>
      </c>
      <c r="F1686" s="6" t="str">
        <f>VLOOKUP(E1686,'홈플러스-업데이트'!E913:E3193,1,0)</f>
        <v>M626MQQ032S.AKOR</v>
      </c>
      <c r="G1686" s="14">
        <v>3250000</v>
      </c>
      <c r="H1686" s="6" t="s">
        <v>48</v>
      </c>
      <c r="I1686" s="6" t="s">
        <v>49</v>
      </c>
      <c r="J1686" s="6" t="s">
        <v>50</v>
      </c>
      <c r="K1686" s="6" t="s">
        <v>51</v>
      </c>
      <c r="L1686" s="24">
        <v>0</v>
      </c>
      <c r="M1686" s="44">
        <v>111900</v>
      </c>
      <c r="N1686" s="44">
        <v>86900</v>
      </c>
      <c r="O1686" s="44">
        <v>84200</v>
      </c>
      <c r="P1686" s="44" t="s">
        <v>28</v>
      </c>
      <c r="Q1686" s="44">
        <v>70900</v>
      </c>
      <c r="R1686" s="44">
        <v>68700</v>
      </c>
      <c r="S1686" s="44" t="s">
        <v>28</v>
      </c>
      <c r="T1686" s="44">
        <v>60900</v>
      </c>
      <c r="U1686" s="44">
        <v>57800</v>
      </c>
      <c r="V1686" s="47">
        <v>59000</v>
      </c>
      <c r="W1686" s="47">
        <v>1315400</v>
      </c>
      <c r="X1686" s="47">
        <v>40100</v>
      </c>
      <c r="Y1686" s="47">
        <v>37000</v>
      </c>
      <c r="Z1686" s="47">
        <v>38200</v>
      </c>
      <c r="AA1686" s="47">
        <v>2192400</v>
      </c>
      <c r="AB1686" s="47">
        <v>26300</v>
      </c>
      <c r="AC1686" s="47">
        <v>23200</v>
      </c>
      <c r="AD1686" s="47">
        <v>24400</v>
      </c>
      <c r="AE1686" s="47" t="s">
        <v>5416</v>
      </c>
      <c r="AF1686" s="45" t="s">
        <v>5416</v>
      </c>
      <c r="AG1686" s="52"/>
      <c r="AH1686" s="46"/>
      <c r="AI1686" t="e">
        <f>E1686&amp;H1686&amp;I1686&amp;J1686&amp;K1686&amp;M1686&amp;#REF!&amp;#REF!&amp;N1686&amp;O1686&amp;P1686&amp;Q1686&amp;R1686&amp;S1686&amp;T1686&amp;U1686&amp;V1686</f>
        <v>#REF!</v>
      </c>
      <c r="AJ1686" t="str">
        <f>IF(E1686="","",IFERROR(IF(MATCH(E1686,#REF!,0),"O","X"),"X"))</f>
        <v>X</v>
      </c>
    </row>
    <row r="1687" spans="1:36">
      <c r="A1687" s="6" t="s">
        <v>1282</v>
      </c>
      <c r="B1687" s="6">
        <v>866</v>
      </c>
      <c r="C1687" s="6" t="s">
        <v>2479</v>
      </c>
      <c r="D1687" s="6" t="s">
        <v>5453</v>
      </c>
      <c r="E1687" s="6" t="s">
        <v>246</v>
      </c>
      <c r="F1687" s="6" t="str">
        <f>VLOOKUP(E1687,'홈플러스-업데이트'!E870:E3150,1,0)</f>
        <v>M626MNQ352S.AKOR</v>
      </c>
      <c r="G1687" s="14">
        <v>4000000</v>
      </c>
      <c r="H1687" s="6" t="s">
        <v>48</v>
      </c>
      <c r="I1687" s="6" t="s">
        <v>100</v>
      </c>
      <c r="J1687" s="6" t="s">
        <v>89</v>
      </c>
      <c r="K1687" s="6" t="s">
        <v>101</v>
      </c>
      <c r="L1687" s="24">
        <v>4200</v>
      </c>
      <c r="M1687" s="44">
        <v>138700</v>
      </c>
      <c r="N1687" s="44">
        <v>107700</v>
      </c>
      <c r="O1687" s="44">
        <v>104300</v>
      </c>
      <c r="P1687" s="44" t="s">
        <v>28</v>
      </c>
      <c r="Q1687" s="44">
        <v>88700</v>
      </c>
      <c r="R1687" s="44">
        <v>85900</v>
      </c>
      <c r="S1687" s="44" t="s">
        <v>28</v>
      </c>
      <c r="T1687" s="44">
        <v>76700</v>
      </c>
      <c r="U1687" s="44">
        <v>72600</v>
      </c>
      <c r="V1687" s="47">
        <v>74200</v>
      </c>
      <c r="W1687" s="47">
        <v>1747400</v>
      </c>
      <c r="X1687" s="47">
        <v>49100</v>
      </c>
      <c r="Y1687" s="47">
        <v>45000</v>
      </c>
      <c r="Z1687" s="47">
        <v>46600</v>
      </c>
      <c r="AA1687" s="47">
        <v>2912400</v>
      </c>
      <c r="AB1687" s="47">
        <v>30700</v>
      </c>
      <c r="AC1687" s="47">
        <v>26600</v>
      </c>
      <c r="AD1687" s="47">
        <v>28200</v>
      </c>
      <c r="AE1687" s="47" t="s">
        <v>5416</v>
      </c>
      <c r="AF1687" s="45" t="s">
        <v>5416</v>
      </c>
      <c r="AG1687" s="52"/>
      <c r="AH1687" s="46"/>
      <c r="AI1687" t="e">
        <f>E1687&amp;H1687&amp;I1687&amp;J1687&amp;K1687&amp;M1687&amp;#REF!&amp;#REF!&amp;N1687&amp;O1687&amp;P1687&amp;Q1687&amp;R1687&amp;S1687&amp;T1687&amp;U1687&amp;V1687</f>
        <v>#REF!</v>
      </c>
      <c r="AJ1687" t="str">
        <f>IF(E1687="","",IFERROR(IF(MATCH(E1687,#REF!,0),"O","X"),"X"))</f>
        <v>X</v>
      </c>
    </row>
    <row r="1688" spans="1:36">
      <c r="A1688" s="6" t="s">
        <v>1282</v>
      </c>
      <c r="B1688" s="6">
        <v>910</v>
      </c>
      <c r="C1688" s="6" t="s">
        <v>2523</v>
      </c>
      <c r="D1688" s="6" t="s">
        <v>5453</v>
      </c>
      <c r="E1688" s="6" t="s">
        <v>3872</v>
      </c>
      <c r="F1688" s="6" t="str">
        <f>VLOOKUP(E1688,'홈플러스-업데이트'!E914:E3194,1,0)</f>
        <v>M626MNQ332S.AKOR</v>
      </c>
      <c r="G1688" s="14">
        <v>3700000</v>
      </c>
      <c r="H1688" s="6" t="s">
        <v>48</v>
      </c>
      <c r="I1688" s="6" t="s">
        <v>49</v>
      </c>
      <c r="J1688" s="6" t="s">
        <v>50</v>
      </c>
      <c r="K1688" s="6" t="s">
        <v>51</v>
      </c>
      <c r="L1688" s="24">
        <v>0</v>
      </c>
      <c r="M1688" s="44">
        <v>125900</v>
      </c>
      <c r="N1688" s="44">
        <v>97900</v>
      </c>
      <c r="O1688" s="44">
        <v>94900</v>
      </c>
      <c r="P1688" s="44" t="s">
        <v>28</v>
      </c>
      <c r="Q1688" s="44">
        <v>80900</v>
      </c>
      <c r="R1688" s="44">
        <v>78400</v>
      </c>
      <c r="S1688" s="44" t="s">
        <v>28</v>
      </c>
      <c r="T1688" s="44">
        <v>68900</v>
      </c>
      <c r="U1688" s="44">
        <v>65400</v>
      </c>
      <c r="V1688" s="47">
        <v>66800</v>
      </c>
      <c r="W1688" s="47">
        <v>1488200</v>
      </c>
      <c r="X1688" s="47">
        <v>45400</v>
      </c>
      <c r="Y1688" s="47">
        <v>41900</v>
      </c>
      <c r="Z1688" s="47">
        <v>43300</v>
      </c>
      <c r="AA1688" s="47">
        <v>2480400</v>
      </c>
      <c r="AB1688" s="47">
        <v>29700</v>
      </c>
      <c r="AC1688" s="47">
        <v>26200</v>
      </c>
      <c r="AD1688" s="47">
        <v>27600</v>
      </c>
      <c r="AE1688" s="47" t="s">
        <v>5416</v>
      </c>
      <c r="AF1688" s="45" t="s">
        <v>5416</v>
      </c>
      <c r="AG1688" s="52"/>
      <c r="AH1688" s="46"/>
      <c r="AI1688" t="e">
        <f>E1688&amp;H1688&amp;I1688&amp;J1688&amp;K1688&amp;M1688&amp;#REF!&amp;#REF!&amp;N1688&amp;O1688&amp;P1688&amp;Q1688&amp;R1688&amp;S1688&amp;T1688&amp;U1688&amp;V1688</f>
        <v>#REF!</v>
      </c>
      <c r="AJ1688" t="str">
        <f>IF(E1688="","",IFERROR(IF(MATCH(E1688,#REF!,0),"O","X"),"X"))</f>
        <v>X</v>
      </c>
    </row>
    <row r="1689" spans="1:36">
      <c r="A1689" s="6" t="s">
        <v>1282</v>
      </c>
      <c r="B1689" s="6">
        <v>911</v>
      </c>
      <c r="C1689" s="6" t="s">
        <v>2524</v>
      </c>
      <c r="D1689" s="6" t="s">
        <v>5453</v>
      </c>
      <c r="E1689" s="6" t="s">
        <v>3871</v>
      </c>
      <c r="F1689" s="6" t="str">
        <f>VLOOKUP(E1689,'홈플러스-업데이트'!E915:E3195,1,0)</f>
        <v>M626MNQ032S.AKOR</v>
      </c>
      <c r="G1689" s="14">
        <v>3250000</v>
      </c>
      <c r="H1689" s="6" t="s">
        <v>48</v>
      </c>
      <c r="I1689" s="6" t="s">
        <v>49</v>
      </c>
      <c r="J1689" s="6" t="s">
        <v>50</v>
      </c>
      <c r="K1689" s="6" t="s">
        <v>51</v>
      </c>
      <c r="L1689" s="24">
        <v>0</v>
      </c>
      <c r="M1689" s="44">
        <v>111900</v>
      </c>
      <c r="N1689" s="44">
        <v>86900</v>
      </c>
      <c r="O1689" s="44">
        <v>84200</v>
      </c>
      <c r="P1689" s="44" t="s">
        <v>28</v>
      </c>
      <c r="Q1689" s="44">
        <v>70900</v>
      </c>
      <c r="R1689" s="44">
        <v>68700</v>
      </c>
      <c r="S1689" s="44" t="s">
        <v>28</v>
      </c>
      <c r="T1689" s="44">
        <v>60900</v>
      </c>
      <c r="U1689" s="44">
        <v>57800</v>
      </c>
      <c r="V1689" s="47">
        <v>59000</v>
      </c>
      <c r="W1689" s="47">
        <v>1315400</v>
      </c>
      <c r="X1689" s="47">
        <v>40100</v>
      </c>
      <c r="Y1689" s="47">
        <v>37000</v>
      </c>
      <c r="Z1689" s="47">
        <v>38200</v>
      </c>
      <c r="AA1689" s="47">
        <v>2192400</v>
      </c>
      <c r="AB1689" s="47">
        <v>26300</v>
      </c>
      <c r="AC1689" s="47">
        <v>23200</v>
      </c>
      <c r="AD1689" s="47">
        <v>24400</v>
      </c>
      <c r="AE1689" s="47" t="s">
        <v>5416</v>
      </c>
      <c r="AF1689" s="45" t="s">
        <v>5416</v>
      </c>
      <c r="AG1689" s="52"/>
      <c r="AH1689" s="46"/>
      <c r="AI1689" t="e">
        <f>E1689&amp;H1689&amp;I1689&amp;J1689&amp;K1689&amp;M1689&amp;#REF!&amp;#REF!&amp;N1689&amp;O1689&amp;P1689&amp;Q1689&amp;R1689&amp;S1689&amp;T1689&amp;U1689&amp;V1689</f>
        <v>#REF!</v>
      </c>
      <c r="AJ1689" t="str">
        <f>IF(E1689="","",IFERROR(IF(MATCH(E1689,#REF!,0),"O","X"),"X"))</f>
        <v>X</v>
      </c>
    </row>
    <row r="1690" spans="1:36">
      <c r="A1690" s="6" t="s">
        <v>1282</v>
      </c>
      <c r="B1690" s="6">
        <v>870</v>
      </c>
      <c r="C1690" s="6" t="s">
        <v>2483</v>
      </c>
      <c r="D1690" s="6" t="s">
        <v>5453</v>
      </c>
      <c r="E1690" s="6" t="s">
        <v>244</v>
      </c>
      <c r="F1690" s="6" t="str">
        <f>VLOOKUP(E1690,'홈플러스-업데이트'!E874:E3154,1,0)</f>
        <v>M626GYQ352S.AKOR</v>
      </c>
      <c r="G1690" s="14">
        <v>4300000</v>
      </c>
      <c r="H1690" s="6" t="s">
        <v>48</v>
      </c>
      <c r="I1690" s="6" t="s">
        <v>100</v>
      </c>
      <c r="J1690" s="6" t="s">
        <v>89</v>
      </c>
      <c r="K1690" s="6" t="s">
        <v>101</v>
      </c>
      <c r="L1690" s="24">
        <v>4200</v>
      </c>
      <c r="M1690" s="44">
        <v>147700</v>
      </c>
      <c r="N1690" s="44">
        <v>114700</v>
      </c>
      <c r="O1690" s="44">
        <v>111100</v>
      </c>
      <c r="P1690" s="44" t="s">
        <v>28</v>
      </c>
      <c r="Q1690" s="44">
        <v>94700</v>
      </c>
      <c r="R1690" s="44">
        <v>91700</v>
      </c>
      <c r="S1690" s="44" t="s">
        <v>28</v>
      </c>
      <c r="T1690" s="44">
        <v>81700</v>
      </c>
      <c r="U1690" s="44">
        <v>77400</v>
      </c>
      <c r="V1690" s="47">
        <v>79100</v>
      </c>
      <c r="W1690" s="47">
        <v>1855400</v>
      </c>
      <c r="X1690" s="47">
        <v>52400</v>
      </c>
      <c r="Y1690" s="47">
        <v>48100</v>
      </c>
      <c r="Z1690" s="47">
        <v>49800</v>
      </c>
      <c r="AA1690" s="47">
        <v>3092400</v>
      </c>
      <c r="AB1690" s="47">
        <v>32900</v>
      </c>
      <c r="AC1690" s="47">
        <v>28600</v>
      </c>
      <c r="AD1690" s="47">
        <v>30300</v>
      </c>
      <c r="AE1690" s="47" t="s">
        <v>5416</v>
      </c>
      <c r="AF1690" s="45" t="s">
        <v>5416</v>
      </c>
      <c r="AG1690" s="52"/>
      <c r="AH1690" s="46"/>
      <c r="AI1690" t="e">
        <f>E1690&amp;H1690&amp;I1690&amp;J1690&amp;K1690&amp;M1690&amp;#REF!&amp;#REF!&amp;N1690&amp;O1690&amp;P1690&amp;Q1690&amp;R1690&amp;S1690&amp;T1690&amp;U1690&amp;V1690</f>
        <v>#REF!</v>
      </c>
      <c r="AJ1690" t="str">
        <f>IF(E1690="","",IFERROR(IF(MATCH(E1690,#REF!,0),"O","X"),"X"))</f>
        <v>X</v>
      </c>
    </row>
    <row r="1691" spans="1:36">
      <c r="A1691" s="6" t="s">
        <v>1282</v>
      </c>
      <c r="B1691" s="6">
        <v>912</v>
      </c>
      <c r="C1691" s="6" t="s">
        <v>2525</v>
      </c>
      <c r="D1691" s="6" t="s">
        <v>5453</v>
      </c>
      <c r="E1691" s="6" t="s">
        <v>3870</v>
      </c>
      <c r="F1691" s="6" t="str">
        <f>VLOOKUP(E1691,'홈플러스-업데이트'!E916:E3196,1,0)</f>
        <v>M626GYQ332S.AKOR</v>
      </c>
      <c r="G1691" s="14">
        <v>4000000</v>
      </c>
      <c r="H1691" s="6" t="s">
        <v>48</v>
      </c>
      <c r="I1691" s="6" t="s">
        <v>49</v>
      </c>
      <c r="J1691" s="6" t="s">
        <v>50</v>
      </c>
      <c r="K1691" s="6" t="s">
        <v>51</v>
      </c>
      <c r="L1691" s="24">
        <v>0</v>
      </c>
      <c r="M1691" s="44">
        <v>135900</v>
      </c>
      <c r="N1691" s="44">
        <v>104900</v>
      </c>
      <c r="O1691" s="44">
        <v>101700</v>
      </c>
      <c r="P1691" s="44" t="s">
        <v>28</v>
      </c>
      <c r="Q1691" s="44">
        <v>86900</v>
      </c>
      <c r="R1691" s="44">
        <v>84200</v>
      </c>
      <c r="S1691" s="44" t="s">
        <v>28</v>
      </c>
      <c r="T1691" s="44">
        <v>73900</v>
      </c>
      <c r="U1691" s="44">
        <v>70200</v>
      </c>
      <c r="V1691" s="47">
        <v>71600</v>
      </c>
      <c r="W1691" s="47">
        <v>1596200</v>
      </c>
      <c r="X1691" s="47">
        <v>48700</v>
      </c>
      <c r="Y1691" s="47">
        <v>45000</v>
      </c>
      <c r="Z1691" s="47">
        <v>46400</v>
      </c>
      <c r="AA1691" s="47">
        <v>2660400</v>
      </c>
      <c r="AB1691" s="47">
        <v>31900</v>
      </c>
      <c r="AC1691" s="47">
        <v>28200</v>
      </c>
      <c r="AD1691" s="47">
        <v>29600</v>
      </c>
      <c r="AE1691" s="47" t="s">
        <v>5416</v>
      </c>
      <c r="AF1691" s="45" t="s">
        <v>5416</v>
      </c>
      <c r="AG1691" s="52"/>
      <c r="AH1691" s="46"/>
      <c r="AI1691" t="e">
        <f>E1691&amp;H1691&amp;I1691&amp;J1691&amp;K1691&amp;M1691&amp;#REF!&amp;#REF!&amp;N1691&amp;O1691&amp;P1691&amp;Q1691&amp;R1691&amp;S1691&amp;T1691&amp;U1691&amp;V1691</f>
        <v>#REF!</v>
      </c>
      <c r="AJ1691" t="str">
        <f>IF(E1691="","",IFERROR(IF(MATCH(E1691,#REF!,0),"O","X"),"X"))</f>
        <v>X</v>
      </c>
    </row>
    <row r="1692" spans="1:36">
      <c r="A1692" s="6" t="s">
        <v>1282</v>
      </c>
      <c r="B1692" s="6">
        <v>851</v>
      </c>
      <c r="C1692" s="6" t="s">
        <v>2464</v>
      </c>
      <c r="D1692" s="6" t="s">
        <v>5453</v>
      </c>
      <c r="E1692" s="6" t="s">
        <v>243</v>
      </c>
      <c r="F1692" s="6" t="str">
        <f>VLOOKUP(E1692,'홈플러스-업데이트'!E855:E3135,1,0)</f>
        <v>M626GYQ052S.AKOR</v>
      </c>
      <c r="G1692" s="14">
        <v>3950000</v>
      </c>
      <c r="H1692" s="6" t="s">
        <v>48</v>
      </c>
      <c r="I1692" s="6" t="s">
        <v>100</v>
      </c>
      <c r="J1692" s="6" t="s">
        <v>89</v>
      </c>
      <c r="K1692" s="6" t="s">
        <v>101</v>
      </c>
      <c r="L1692" s="24">
        <v>4200</v>
      </c>
      <c r="M1692" s="44">
        <v>136700</v>
      </c>
      <c r="N1692" s="44">
        <v>105700</v>
      </c>
      <c r="O1692" s="44">
        <v>102400</v>
      </c>
      <c r="P1692" s="44" t="s">
        <v>28</v>
      </c>
      <c r="Q1692" s="44">
        <v>87700</v>
      </c>
      <c r="R1692" s="44">
        <v>84900</v>
      </c>
      <c r="S1692" s="44" t="s">
        <v>28</v>
      </c>
      <c r="T1692" s="44">
        <v>75700</v>
      </c>
      <c r="U1692" s="44">
        <v>71700</v>
      </c>
      <c r="V1692" s="47">
        <v>73300</v>
      </c>
      <c r="W1692" s="47">
        <v>1725800</v>
      </c>
      <c r="X1692" s="47">
        <v>48400</v>
      </c>
      <c r="Y1692" s="47">
        <v>44400</v>
      </c>
      <c r="Z1692" s="47">
        <v>46000</v>
      </c>
      <c r="AA1692" s="47">
        <v>2876400</v>
      </c>
      <c r="AB1692" s="47">
        <v>30300</v>
      </c>
      <c r="AC1692" s="47">
        <v>26300</v>
      </c>
      <c r="AD1692" s="47">
        <v>27900</v>
      </c>
      <c r="AE1692" s="47" t="s">
        <v>5416</v>
      </c>
      <c r="AF1692" s="45" t="s">
        <v>5416</v>
      </c>
      <c r="AG1692" s="52"/>
      <c r="AH1692" s="46"/>
      <c r="AI1692" t="e">
        <f>E1692&amp;H1692&amp;I1692&amp;J1692&amp;K1692&amp;M1692&amp;#REF!&amp;#REF!&amp;N1692&amp;O1692&amp;P1692&amp;Q1692&amp;R1692&amp;S1692&amp;T1692&amp;U1692&amp;V1692</f>
        <v>#REF!</v>
      </c>
      <c r="AJ1692" t="str">
        <f>IF(E1692="","",IFERROR(IF(MATCH(E1692,#REF!,0),"O","X"),"X"))</f>
        <v>X</v>
      </c>
    </row>
    <row r="1693" spans="1:36">
      <c r="A1693" s="6" t="s">
        <v>1282</v>
      </c>
      <c r="B1693" s="6">
        <v>913</v>
      </c>
      <c r="C1693" s="6" t="s">
        <v>2526</v>
      </c>
      <c r="D1693" s="6" t="s">
        <v>5453</v>
      </c>
      <c r="E1693" s="6" t="s">
        <v>3869</v>
      </c>
      <c r="F1693" s="6" t="str">
        <f>VLOOKUP(E1693,'홈플러스-업데이트'!E917:E3197,1,0)</f>
        <v>M626GYQ032S.AKOR</v>
      </c>
      <c r="G1693" s="14">
        <v>3650000</v>
      </c>
      <c r="H1693" s="6" t="s">
        <v>48</v>
      </c>
      <c r="I1693" s="6" t="s">
        <v>49</v>
      </c>
      <c r="J1693" s="6" t="s">
        <v>50</v>
      </c>
      <c r="K1693" s="6" t="s">
        <v>51</v>
      </c>
      <c r="L1693" s="24">
        <v>0</v>
      </c>
      <c r="M1693" s="44">
        <v>124900</v>
      </c>
      <c r="N1693" s="44">
        <v>96900</v>
      </c>
      <c r="O1693" s="44">
        <v>93900</v>
      </c>
      <c r="P1693" s="44" t="s">
        <v>28</v>
      </c>
      <c r="Q1693" s="44">
        <v>79900</v>
      </c>
      <c r="R1693" s="44">
        <v>77500</v>
      </c>
      <c r="S1693" s="44" t="s">
        <v>28</v>
      </c>
      <c r="T1693" s="44">
        <v>67900</v>
      </c>
      <c r="U1693" s="44">
        <v>64500</v>
      </c>
      <c r="V1693" s="47">
        <v>65800</v>
      </c>
      <c r="W1693" s="47">
        <v>1466600</v>
      </c>
      <c r="X1693" s="47">
        <v>44700</v>
      </c>
      <c r="Y1693" s="47">
        <v>41300</v>
      </c>
      <c r="Z1693" s="47">
        <v>42600</v>
      </c>
      <c r="AA1693" s="47">
        <v>2444400</v>
      </c>
      <c r="AB1693" s="47">
        <v>29300</v>
      </c>
      <c r="AC1693" s="47">
        <v>25900</v>
      </c>
      <c r="AD1693" s="47">
        <v>27200</v>
      </c>
      <c r="AE1693" s="47" t="s">
        <v>5416</v>
      </c>
      <c r="AF1693" s="45" t="s">
        <v>5416</v>
      </c>
      <c r="AG1693" s="52"/>
      <c r="AH1693" s="46"/>
      <c r="AI1693" t="e">
        <f>E1693&amp;H1693&amp;I1693&amp;J1693&amp;K1693&amp;M1693&amp;#REF!&amp;#REF!&amp;N1693&amp;O1693&amp;P1693&amp;Q1693&amp;R1693&amp;S1693&amp;T1693&amp;U1693&amp;V1693</f>
        <v>#REF!</v>
      </c>
      <c r="AJ1693" t="str">
        <f>IF(E1693="","",IFERROR(IF(MATCH(E1693,#REF!,0),"O","X"),"X"))</f>
        <v>X</v>
      </c>
    </row>
    <row r="1694" spans="1:36">
      <c r="A1694" s="6" t="s">
        <v>1282</v>
      </c>
      <c r="B1694" s="6">
        <v>824</v>
      </c>
      <c r="C1694" s="6" t="s">
        <v>2437</v>
      </c>
      <c r="D1694" s="6" t="s">
        <v>5453</v>
      </c>
      <c r="E1694" s="6" t="s">
        <v>242</v>
      </c>
      <c r="F1694" s="6" t="str">
        <f>VLOOKUP(E1694,'홈플러스-업데이트'!E828:E3108,1,0)</f>
        <v>M626GQQ352S.AKOR</v>
      </c>
      <c r="G1694" s="14">
        <v>4300000</v>
      </c>
      <c r="H1694" s="6" t="s">
        <v>48</v>
      </c>
      <c r="I1694" s="6" t="s">
        <v>100</v>
      </c>
      <c r="J1694" s="6" t="s">
        <v>89</v>
      </c>
      <c r="K1694" s="6" t="s">
        <v>101</v>
      </c>
      <c r="L1694" s="24">
        <v>4200</v>
      </c>
      <c r="M1694" s="44">
        <v>147700</v>
      </c>
      <c r="N1694" s="44">
        <v>114700</v>
      </c>
      <c r="O1694" s="44">
        <v>111100</v>
      </c>
      <c r="P1694" s="44" t="s">
        <v>28</v>
      </c>
      <c r="Q1694" s="44">
        <v>94700</v>
      </c>
      <c r="R1694" s="44">
        <v>91700</v>
      </c>
      <c r="S1694" s="44" t="s">
        <v>28</v>
      </c>
      <c r="T1694" s="44">
        <v>81700</v>
      </c>
      <c r="U1694" s="44">
        <v>77400</v>
      </c>
      <c r="V1694" s="47">
        <v>79100</v>
      </c>
      <c r="W1694" s="47">
        <v>1855400</v>
      </c>
      <c r="X1694" s="47">
        <v>52400</v>
      </c>
      <c r="Y1694" s="47">
        <v>48100</v>
      </c>
      <c r="Z1694" s="47">
        <v>49800</v>
      </c>
      <c r="AA1694" s="47">
        <v>3092400</v>
      </c>
      <c r="AB1694" s="47">
        <v>32900</v>
      </c>
      <c r="AC1694" s="47">
        <v>28600</v>
      </c>
      <c r="AD1694" s="47">
        <v>30300</v>
      </c>
      <c r="AE1694" s="47" t="s">
        <v>5416</v>
      </c>
      <c r="AF1694" s="45" t="s">
        <v>5416</v>
      </c>
      <c r="AG1694" s="52"/>
      <c r="AH1694" s="46"/>
      <c r="AI1694" t="e">
        <f>E1694&amp;H1694&amp;I1694&amp;J1694&amp;K1694&amp;M1694&amp;#REF!&amp;#REF!&amp;N1694&amp;O1694&amp;P1694&amp;Q1694&amp;R1694&amp;S1694&amp;T1694&amp;U1694&amp;V1694</f>
        <v>#REF!</v>
      </c>
      <c r="AJ1694" t="str">
        <f>IF(E1694="","",IFERROR(IF(MATCH(E1694,#REF!,0),"O","X"),"X"))</f>
        <v>X</v>
      </c>
    </row>
    <row r="1695" spans="1:36">
      <c r="A1695" s="6" t="s">
        <v>1282</v>
      </c>
      <c r="B1695" s="6">
        <v>914</v>
      </c>
      <c r="C1695" s="6" t="s">
        <v>2527</v>
      </c>
      <c r="D1695" s="6" t="s">
        <v>5453</v>
      </c>
      <c r="E1695" s="6" t="s">
        <v>3868</v>
      </c>
      <c r="F1695" s="6" t="str">
        <f>VLOOKUP(E1695,'홈플러스-업데이트'!E918:E3198,1,0)</f>
        <v>M626GQQ332S.AKOR</v>
      </c>
      <c r="G1695" s="14">
        <v>4000000</v>
      </c>
      <c r="H1695" s="6" t="s">
        <v>48</v>
      </c>
      <c r="I1695" s="6" t="s">
        <v>49</v>
      </c>
      <c r="J1695" s="6" t="s">
        <v>50</v>
      </c>
      <c r="K1695" s="6" t="s">
        <v>51</v>
      </c>
      <c r="L1695" s="24">
        <v>0</v>
      </c>
      <c r="M1695" s="44">
        <v>135900</v>
      </c>
      <c r="N1695" s="44">
        <v>104900</v>
      </c>
      <c r="O1695" s="44">
        <v>101700</v>
      </c>
      <c r="P1695" s="44" t="s">
        <v>28</v>
      </c>
      <c r="Q1695" s="44">
        <v>86900</v>
      </c>
      <c r="R1695" s="44">
        <v>84200</v>
      </c>
      <c r="S1695" s="44" t="s">
        <v>28</v>
      </c>
      <c r="T1695" s="44">
        <v>73900</v>
      </c>
      <c r="U1695" s="44">
        <v>70200</v>
      </c>
      <c r="V1695" s="47">
        <v>71600</v>
      </c>
      <c r="W1695" s="47">
        <v>1596200</v>
      </c>
      <c r="X1695" s="47">
        <v>48700</v>
      </c>
      <c r="Y1695" s="47">
        <v>45000</v>
      </c>
      <c r="Z1695" s="47">
        <v>46400</v>
      </c>
      <c r="AA1695" s="47">
        <v>2660400</v>
      </c>
      <c r="AB1695" s="47">
        <v>31900</v>
      </c>
      <c r="AC1695" s="47">
        <v>28200</v>
      </c>
      <c r="AD1695" s="47">
        <v>29600</v>
      </c>
      <c r="AE1695" s="47" t="s">
        <v>5416</v>
      </c>
      <c r="AF1695" s="45" t="s">
        <v>5416</v>
      </c>
      <c r="AG1695" s="52"/>
      <c r="AH1695" s="46"/>
      <c r="AI1695" t="e">
        <f>E1695&amp;H1695&amp;I1695&amp;J1695&amp;K1695&amp;M1695&amp;#REF!&amp;#REF!&amp;N1695&amp;O1695&amp;P1695&amp;Q1695&amp;R1695&amp;S1695&amp;T1695&amp;U1695&amp;V1695</f>
        <v>#REF!</v>
      </c>
      <c r="AJ1695" t="str">
        <f>IF(E1695="","",IFERROR(IF(MATCH(E1695,#REF!,0),"O","X"),"X"))</f>
        <v>X</v>
      </c>
    </row>
    <row r="1696" spans="1:36">
      <c r="A1696" s="6" t="s">
        <v>1282</v>
      </c>
      <c r="B1696" s="6">
        <v>819</v>
      </c>
      <c r="C1696" s="6" t="s">
        <v>2432</v>
      </c>
      <c r="D1696" s="6" t="s">
        <v>5453</v>
      </c>
      <c r="E1696" s="6" t="s">
        <v>241</v>
      </c>
      <c r="F1696" s="6" t="str">
        <f>VLOOKUP(E1696,'홈플러스-업데이트'!E823:E3103,1,0)</f>
        <v>M626GQQ052S.AKOR</v>
      </c>
      <c r="G1696" s="14">
        <v>3950000</v>
      </c>
      <c r="H1696" s="6" t="s">
        <v>48</v>
      </c>
      <c r="I1696" s="6" t="s">
        <v>100</v>
      </c>
      <c r="J1696" s="6" t="s">
        <v>89</v>
      </c>
      <c r="K1696" s="6" t="s">
        <v>101</v>
      </c>
      <c r="L1696" s="24">
        <v>4200</v>
      </c>
      <c r="M1696" s="44">
        <v>136700</v>
      </c>
      <c r="N1696" s="44">
        <v>105700</v>
      </c>
      <c r="O1696" s="44">
        <v>102400</v>
      </c>
      <c r="P1696" s="44" t="s">
        <v>28</v>
      </c>
      <c r="Q1696" s="44">
        <v>87700</v>
      </c>
      <c r="R1696" s="44">
        <v>84900</v>
      </c>
      <c r="S1696" s="44" t="s">
        <v>28</v>
      </c>
      <c r="T1696" s="44">
        <v>75700</v>
      </c>
      <c r="U1696" s="44">
        <v>71700</v>
      </c>
      <c r="V1696" s="47">
        <v>73300</v>
      </c>
      <c r="W1696" s="47">
        <v>1725800</v>
      </c>
      <c r="X1696" s="47">
        <v>48400</v>
      </c>
      <c r="Y1696" s="47">
        <v>44400</v>
      </c>
      <c r="Z1696" s="47">
        <v>46000</v>
      </c>
      <c r="AA1696" s="47">
        <v>2876400</v>
      </c>
      <c r="AB1696" s="47">
        <v>30300</v>
      </c>
      <c r="AC1696" s="47">
        <v>26300</v>
      </c>
      <c r="AD1696" s="47">
        <v>27900</v>
      </c>
      <c r="AE1696" s="47" t="s">
        <v>5416</v>
      </c>
      <c r="AF1696" s="45" t="s">
        <v>5416</v>
      </c>
      <c r="AG1696" s="52"/>
      <c r="AH1696" s="46"/>
      <c r="AI1696" t="e">
        <f>E1696&amp;H1696&amp;I1696&amp;J1696&amp;K1696&amp;M1696&amp;#REF!&amp;#REF!&amp;N1696&amp;O1696&amp;P1696&amp;Q1696&amp;R1696&amp;S1696&amp;T1696&amp;U1696&amp;V1696</f>
        <v>#REF!</v>
      </c>
      <c r="AJ1696" t="str">
        <f>IF(E1696="","",IFERROR(IF(MATCH(E1696,#REF!,0),"O","X"),"X"))</f>
        <v>X</v>
      </c>
    </row>
    <row r="1697" spans="1:36">
      <c r="A1697" s="6" t="s">
        <v>1282</v>
      </c>
      <c r="B1697" s="6">
        <v>905</v>
      </c>
      <c r="C1697" s="6" t="s">
        <v>2518</v>
      </c>
      <c r="D1697" s="6" t="s">
        <v>5453</v>
      </c>
      <c r="E1697" s="6" t="s">
        <v>3867</v>
      </c>
      <c r="F1697" s="6" t="str">
        <f>VLOOKUP(E1697,'홈플러스-업데이트'!E909:E3189,1,0)</f>
        <v>M626GQQ032S.AKOR</v>
      </c>
      <c r="G1697" s="14">
        <v>3650000</v>
      </c>
      <c r="H1697" s="6" t="s">
        <v>48</v>
      </c>
      <c r="I1697" s="6" t="s">
        <v>49</v>
      </c>
      <c r="J1697" s="6" t="s">
        <v>50</v>
      </c>
      <c r="K1697" s="6" t="s">
        <v>51</v>
      </c>
      <c r="L1697" s="24">
        <v>0</v>
      </c>
      <c r="M1697" s="44">
        <v>124900</v>
      </c>
      <c r="N1697" s="44">
        <v>96900</v>
      </c>
      <c r="O1697" s="44">
        <v>93900</v>
      </c>
      <c r="P1697" s="44" t="s">
        <v>28</v>
      </c>
      <c r="Q1697" s="44">
        <v>79900</v>
      </c>
      <c r="R1697" s="44">
        <v>77500</v>
      </c>
      <c r="S1697" s="44" t="s">
        <v>28</v>
      </c>
      <c r="T1697" s="44">
        <v>67900</v>
      </c>
      <c r="U1697" s="44">
        <v>64500</v>
      </c>
      <c r="V1697" s="47">
        <v>65800</v>
      </c>
      <c r="W1697" s="47">
        <v>1466600</v>
      </c>
      <c r="X1697" s="47">
        <v>44700</v>
      </c>
      <c r="Y1697" s="47">
        <v>41300</v>
      </c>
      <c r="Z1697" s="47">
        <v>42600</v>
      </c>
      <c r="AA1697" s="47">
        <v>2444400</v>
      </c>
      <c r="AB1697" s="47">
        <v>29300</v>
      </c>
      <c r="AC1697" s="47">
        <v>25900</v>
      </c>
      <c r="AD1697" s="47">
        <v>27200</v>
      </c>
      <c r="AE1697" s="47" t="s">
        <v>5416</v>
      </c>
      <c r="AF1697" s="45" t="s">
        <v>5416</v>
      </c>
      <c r="AG1697" s="52"/>
      <c r="AH1697" s="46"/>
      <c r="AI1697" t="e">
        <f>E1697&amp;H1697&amp;I1697&amp;J1697&amp;K1697&amp;M1697&amp;#REF!&amp;#REF!&amp;N1697&amp;O1697&amp;P1697&amp;Q1697&amp;R1697&amp;S1697&amp;T1697&amp;U1697&amp;V1697</f>
        <v>#REF!</v>
      </c>
      <c r="AJ1697" t="str">
        <f>IF(E1697="","",IFERROR(IF(MATCH(E1697,#REF!,0),"O","X"),"X"))</f>
        <v>X</v>
      </c>
    </row>
    <row r="1698" spans="1:36">
      <c r="A1698" s="6" t="s">
        <v>1282</v>
      </c>
      <c r="B1698" s="6">
        <v>818</v>
      </c>
      <c r="C1698" s="6" t="s">
        <v>2431</v>
      </c>
      <c r="D1698" s="6" t="s">
        <v>5453</v>
      </c>
      <c r="E1698" s="6" t="s">
        <v>240</v>
      </c>
      <c r="F1698" s="6" t="str">
        <f>VLOOKUP(E1698,'홈플러스-업데이트'!E822:E3102,1,0)</f>
        <v>M626GGG352S.AKOR</v>
      </c>
      <c r="G1698" s="14">
        <v>4300000</v>
      </c>
      <c r="H1698" s="6" t="s">
        <v>48</v>
      </c>
      <c r="I1698" s="6" t="s">
        <v>100</v>
      </c>
      <c r="J1698" s="6" t="s">
        <v>89</v>
      </c>
      <c r="K1698" s="6" t="s">
        <v>101</v>
      </c>
      <c r="L1698" s="24">
        <v>4200</v>
      </c>
      <c r="M1698" s="44">
        <v>147700</v>
      </c>
      <c r="N1698" s="44">
        <v>114700</v>
      </c>
      <c r="O1698" s="44">
        <v>111100</v>
      </c>
      <c r="P1698" s="44" t="s">
        <v>28</v>
      </c>
      <c r="Q1698" s="44">
        <v>94700</v>
      </c>
      <c r="R1698" s="44">
        <v>91700</v>
      </c>
      <c r="S1698" s="44" t="s">
        <v>28</v>
      </c>
      <c r="T1698" s="44">
        <v>81700</v>
      </c>
      <c r="U1698" s="44">
        <v>77400</v>
      </c>
      <c r="V1698" s="47">
        <v>79100</v>
      </c>
      <c r="W1698" s="47">
        <v>1855400</v>
      </c>
      <c r="X1698" s="47">
        <v>52400</v>
      </c>
      <c r="Y1698" s="47">
        <v>48100</v>
      </c>
      <c r="Z1698" s="47">
        <v>49800</v>
      </c>
      <c r="AA1698" s="47">
        <v>3092400</v>
      </c>
      <c r="AB1698" s="47">
        <v>32900</v>
      </c>
      <c r="AC1698" s="47">
        <v>28600</v>
      </c>
      <c r="AD1698" s="47">
        <v>30300</v>
      </c>
      <c r="AE1698" s="47" t="s">
        <v>5416</v>
      </c>
      <c r="AF1698" s="45" t="s">
        <v>5416</v>
      </c>
      <c r="AG1698" s="52"/>
      <c r="AH1698" s="46"/>
      <c r="AI1698" t="e">
        <f>E1698&amp;H1698&amp;I1698&amp;J1698&amp;K1698&amp;M1698&amp;#REF!&amp;#REF!&amp;N1698&amp;O1698&amp;P1698&amp;Q1698&amp;R1698&amp;S1698&amp;T1698&amp;U1698&amp;V1698</f>
        <v>#REF!</v>
      </c>
      <c r="AJ1698" t="str">
        <f>IF(E1698="","",IFERROR(IF(MATCH(E1698,#REF!,0),"O","X"),"X"))</f>
        <v>X</v>
      </c>
    </row>
    <row r="1699" spans="1:36">
      <c r="A1699" s="6" t="s">
        <v>1282</v>
      </c>
      <c r="B1699" s="6">
        <v>904</v>
      </c>
      <c r="C1699" s="6" t="s">
        <v>2517</v>
      </c>
      <c r="D1699" s="6" t="s">
        <v>5453</v>
      </c>
      <c r="E1699" s="6" t="s">
        <v>3866</v>
      </c>
      <c r="F1699" s="6" t="str">
        <f>VLOOKUP(E1699,'홈플러스-업데이트'!E908:E3188,1,0)</f>
        <v>M626GGG332S.AKOR</v>
      </c>
      <c r="G1699" s="14">
        <v>4000000</v>
      </c>
      <c r="H1699" s="6" t="s">
        <v>48</v>
      </c>
      <c r="I1699" s="6" t="s">
        <v>49</v>
      </c>
      <c r="J1699" s="6" t="s">
        <v>50</v>
      </c>
      <c r="K1699" s="6" t="s">
        <v>51</v>
      </c>
      <c r="L1699" s="24">
        <v>0</v>
      </c>
      <c r="M1699" s="44">
        <v>135900</v>
      </c>
      <c r="N1699" s="44">
        <v>104900</v>
      </c>
      <c r="O1699" s="44">
        <v>101700</v>
      </c>
      <c r="P1699" s="44" t="s">
        <v>28</v>
      </c>
      <c r="Q1699" s="44">
        <v>86900</v>
      </c>
      <c r="R1699" s="44">
        <v>84200</v>
      </c>
      <c r="S1699" s="44" t="s">
        <v>28</v>
      </c>
      <c r="T1699" s="44">
        <v>73900</v>
      </c>
      <c r="U1699" s="44">
        <v>70200</v>
      </c>
      <c r="V1699" s="47">
        <v>71600</v>
      </c>
      <c r="W1699" s="47">
        <v>1596200</v>
      </c>
      <c r="X1699" s="47">
        <v>48700</v>
      </c>
      <c r="Y1699" s="47">
        <v>45000</v>
      </c>
      <c r="Z1699" s="47">
        <v>46400</v>
      </c>
      <c r="AA1699" s="47">
        <v>2660400</v>
      </c>
      <c r="AB1699" s="47">
        <v>31900</v>
      </c>
      <c r="AC1699" s="47">
        <v>28200</v>
      </c>
      <c r="AD1699" s="47">
        <v>29600</v>
      </c>
      <c r="AE1699" s="47" t="s">
        <v>5416</v>
      </c>
      <c r="AF1699" s="45" t="s">
        <v>5416</v>
      </c>
      <c r="AG1699" s="52"/>
      <c r="AH1699" s="46"/>
      <c r="AI1699" t="e">
        <f>E1699&amp;H1699&amp;I1699&amp;J1699&amp;K1699&amp;M1699&amp;#REF!&amp;#REF!&amp;N1699&amp;O1699&amp;P1699&amp;Q1699&amp;R1699&amp;S1699&amp;T1699&amp;U1699&amp;V1699</f>
        <v>#REF!</v>
      </c>
      <c r="AJ1699" t="str">
        <f>IF(E1699="","",IFERROR(IF(MATCH(E1699,#REF!,0),"O","X"),"X"))</f>
        <v>X</v>
      </c>
    </row>
    <row r="1700" spans="1:36">
      <c r="A1700" s="6" t="s">
        <v>1282</v>
      </c>
      <c r="B1700" s="6">
        <v>826</v>
      </c>
      <c r="C1700" s="6" t="s">
        <v>2439</v>
      </c>
      <c r="D1700" s="6" t="s">
        <v>5453</v>
      </c>
      <c r="E1700" s="6" t="s">
        <v>239</v>
      </c>
      <c r="F1700" s="6" t="str">
        <f>VLOOKUP(E1700,'홈플러스-업데이트'!E830:E3110,1,0)</f>
        <v>M626GGG052S.AKOR</v>
      </c>
      <c r="G1700" s="14">
        <v>3950000</v>
      </c>
      <c r="H1700" s="6" t="s">
        <v>48</v>
      </c>
      <c r="I1700" s="6" t="s">
        <v>100</v>
      </c>
      <c r="J1700" s="6" t="s">
        <v>89</v>
      </c>
      <c r="K1700" s="6" t="s">
        <v>101</v>
      </c>
      <c r="L1700" s="24">
        <v>4200</v>
      </c>
      <c r="M1700" s="44">
        <v>136700</v>
      </c>
      <c r="N1700" s="44">
        <v>105700</v>
      </c>
      <c r="O1700" s="44">
        <v>102400</v>
      </c>
      <c r="P1700" s="44" t="s">
        <v>28</v>
      </c>
      <c r="Q1700" s="44">
        <v>87700</v>
      </c>
      <c r="R1700" s="44">
        <v>84900</v>
      </c>
      <c r="S1700" s="44" t="s">
        <v>28</v>
      </c>
      <c r="T1700" s="44">
        <v>75700</v>
      </c>
      <c r="U1700" s="44">
        <v>71700</v>
      </c>
      <c r="V1700" s="47">
        <v>73300</v>
      </c>
      <c r="W1700" s="47">
        <v>1725800</v>
      </c>
      <c r="X1700" s="47">
        <v>48400</v>
      </c>
      <c r="Y1700" s="47">
        <v>44400</v>
      </c>
      <c r="Z1700" s="47">
        <v>46000</v>
      </c>
      <c r="AA1700" s="47">
        <v>2876400</v>
      </c>
      <c r="AB1700" s="47">
        <v>30300</v>
      </c>
      <c r="AC1700" s="47">
        <v>26300</v>
      </c>
      <c r="AD1700" s="47">
        <v>27900</v>
      </c>
      <c r="AE1700" s="47" t="s">
        <v>5416</v>
      </c>
      <c r="AF1700" s="45" t="s">
        <v>5416</v>
      </c>
      <c r="AG1700" s="52"/>
      <c r="AH1700" s="46"/>
      <c r="AI1700" t="e">
        <f>E1700&amp;H1700&amp;I1700&amp;J1700&amp;K1700&amp;M1700&amp;#REF!&amp;#REF!&amp;N1700&amp;O1700&amp;P1700&amp;Q1700&amp;R1700&amp;S1700&amp;T1700&amp;U1700&amp;V1700</f>
        <v>#REF!</v>
      </c>
      <c r="AJ1700" t="str">
        <f>IF(E1700="","",IFERROR(IF(MATCH(E1700,#REF!,0),"O","X"),"X"))</f>
        <v>X</v>
      </c>
    </row>
    <row r="1701" spans="1:36">
      <c r="A1701" s="6" t="s">
        <v>1282</v>
      </c>
      <c r="B1701" s="6">
        <v>894</v>
      </c>
      <c r="C1701" s="6" t="s">
        <v>2507</v>
      </c>
      <c r="D1701" s="6" t="s">
        <v>5453</v>
      </c>
      <c r="E1701" s="6" t="s">
        <v>3865</v>
      </c>
      <c r="F1701" s="6" t="str">
        <f>VLOOKUP(E1701,'홈플러스-업데이트'!E898:E3178,1,0)</f>
        <v>M626GGG032S.AKOR</v>
      </c>
      <c r="G1701" s="14">
        <v>3650000</v>
      </c>
      <c r="H1701" s="6" t="s">
        <v>48</v>
      </c>
      <c r="I1701" s="6" t="s">
        <v>49</v>
      </c>
      <c r="J1701" s="6" t="s">
        <v>50</v>
      </c>
      <c r="K1701" s="6" t="s">
        <v>51</v>
      </c>
      <c r="L1701" s="24">
        <v>0</v>
      </c>
      <c r="M1701" s="44">
        <v>124900</v>
      </c>
      <c r="N1701" s="44">
        <v>96900</v>
      </c>
      <c r="O1701" s="44">
        <v>93900</v>
      </c>
      <c r="P1701" s="44" t="s">
        <v>28</v>
      </c>
      <c r="Q1701" s="44">
        <v>79900</v>
      </c>
      <c r="R1701" s="44">
        <v>77500</v>
      </c>
      <c r="S1701" s="44" t="s">
        <v>28</v>
      </c>
      <c r="T1701" s="44">
        <v>67900</v>
      </c>
      <c r="U1701" s="44">
        <v>64500</v>
      </c>
      <c r="V1701" s="47">
        <v>65800</v>
      </c>
      <c r="W1701" s="47">
        <v>1466600</v>
      </c>
      <c r="X1701" s="47">
        <v>44700</v>
      </c>
      <c r="Y1701" s="47">
        <v>41300</v>
      </c>
      <c r="Z1701" s="47">
        <v>42600</v>
      </c>
      <c r="AA1701" s="47">
        <v>2444400</v>
      </c>
      <c r="AB1701" s="47">
        <v>29300</v>
      </c>
      <c r="AC1701" s="47">
        <v>25900</v>
      </c>
      <c r="AD1701" s="47">
        <v>27200</v>
      </c>
      <c r="AE1701" s="47" t="s">
        <v>5416</v>
      </c>
      <c r="AF1701" s="45" t="s">
        <v>5416</v>
      </c>
      <c r="AG1701" s="52"/>
      <c r="AH1701" s="46"/>
      <c r="AI1701" t="e">
        <f>E1701&amp;H1701&amp;I1701&amp;J1701&amp;K1701&amp;M1701&amp;#REF!&amp;#REF!&amp;N1701&amp;O1701&amp;P1701&amp;Q1701&amp;R1701&amp;S1701&amp;T1701&amp;U1701&amp;V1701</f>
        <v>#REF!</v>
      </c>
      <c r="AJ1701" t="str">
        <f>IF(E1701="","",IFERROR(IF(MATCH(E1701,#REF!,0),"O","X"),"X"))</f>
        <v>X</v>
      </c>
    </row>
    <row r="1702" spans="1:36">
      <c r="A1702" s="6" t="s">
        <v>1282</v>
      </c>
      <c r="B1702" s="6">
        <v>840</v>
      </c>
      <c r="C1702" s="6" t="s">
        <v>2453</v>
      </c>
      <c r="D1702" s="6" t="s">
        <v>5453</v>
      </c>
      <c r="E1702" s="6" t="s">
        <v>238</v>
      </c>
      <c r="F1702" s="6" t="str">
        <f>VLOOKUP(E1702,'홈플러스-업데이트'!E844:E3124,1,0)</f>
        <v>M626GGA352S.AKOR</v>
      </c>
      <c r="G1702" s="14">
        <v>4300000</v>
      </c>
      <c r="H1702" s="6" t="s">
        <v>48</v>
      </c>
      <c r="I1702" s="6" t="s">
        <v>100</v>
      </c>
      <c r="J1702" s="6" t="s">
        <v>89</v>
      </c>
      <c r="K1702" s="6" t="s">
        <v>101</v>
      </c>
      <c r="L1702" s="24">
        <v>4200</v>
      </c>
      <c r="M1702" s="44">
        <v>147700</v>
      </c>
      <c r="N1702" s="44">
        <v>114700</v>
      </c>
      <c r="O1702" s="44">
        <v>111100</v>
      </c>
      <c r="P1702" s="44" t="s">
        <v>28</v>
      </c>
      <c r="Q1702" s="44">
        <v>94700</v>
      </c>
      <c r="R1702" s="44">
        <v>91700</v>
      </c>
      <c r="S1702" s="44" t="s">
        <v>28</v>
      </c>
      <c r="T1702" s="44">
        <v>81700</v>
      </c>
      <c r="U1702" s="44">
        <v>77400</v>
      </c>
      <c r="V1702" s="47">
        <v>79100</v>
      </c>
      <c r="W1702" s="47">
        <v>1855400</v>
      </c>
      <c r="X1702" s="47">
        <v>52400</v>
      </c>
      <c r="Y1702" s="47">
        <v>48100</v>
      </c>
      <c r="Z1702" s="47">
        <v>49800</v>
      </c>
      <c r="AA1702" s="47">
        <v>3092400</v>
      </c>
      <c r="AB1702" s="47">
        <v>32900</v>
      </c>
      <c r="AC1702" s="47">
        <v>28600</v>
      </c>
      <c r="AD1702" s="47">
        <v>30300</v>
      </c>
      <c r="AE1702" s="47" t="s">
        <v>5416</v>
      </c>
      <c r="AF1702" s="45" t="s">
        <v>5416</v>
      </c>
      <c r="AG1702" s="52"/>
      <c r="AH1702" s="46"/>
      <c r="AI1702" t="e">
        <f>E1702&amp;H1702&amp;I1702&amp;J1702&amp;K1702&amp;M1702&amp;#REF!&amp;#REF!&amp;N1702&amp;O1702&amp;P1702&amp;Q1702&amp;R1702&amp;S1702&amp;T1702&amp;U1702&amp;V1702</f>
        <v>#REF!</v>
      </c>
      <c r="AJ1702" t="str">
        <f>IF(E1702="","",IFERROR(IF(MATCH(E1702,#REF!,0),"O","X"),"X"))</f>
        <v>X</v>
      </c>
    </row>
    <row r="1703" spans="1:36">
      <c r="A1703" s="6" t="s">
        <v>1282</v>
      </c>
      <c r="B1703" s="6">
        <v>895</v>
      </c>
      <c r="C1703" s="6" t="s">
        <v>2508</v>
      </c>
      <c r="D1703" s="6" t="s">
        <v>5453</v>
      </c>
      <c r="E1703" s="6" t="s">
        <v>3864</v>
      </c>
      <c r="F1703" s="6" t="str">
        <f>VLOOKUP(E1703,'홈플러스-업데이트'!E899:E3179,1,0)</f>
        <v>M626GGA332S.AKOR</v>
      </c>
      <c r="G1703" s="14">
        <v>4000000</v>
      </c>
      <c r="H1703" s="6" t="s">
        <v>48</v>
      </c>
      <c r="I1703" s="6" t="s">
        <v>49</v>
      </c>
      <c r="J1703" s="6" t="s">
        <v>50</v>
      </c>
      <c r="K1703" s="6" t="s">
        <v>51</v>
      </c>
      <c r="L1703" s="24">
        <v>0</v>
      </c>
      <c r="M1703" s="44">
        <v>135900</v>
      </c>
      <c r="N1703" s="44">
        <v>104900</v>
      </c>
      <c r="O1703" s="44">
        <v>101700</v>
      </c>
      <c r="P1703" s="44" t="s">
        <v>28</v>
      </c>
      <c r="Q1703" s="44">
        <v>86900</v>
      </c>
      <c r="R1703" s="44">
        <v>84200</v>
      </c>
      <c r="S1703" s="44" t="s">
        <v>28</v>
      </c>
      <c r="T1703" s="44">
        <v>73900</v>
      </c>
      <c r="U1703" s="44">
        <v>70200</v>
      </c>
      <c r="V1703" s="47">
        <v>71600</v>
      </c>
      <c r="W1703" s="47">
        <v>1596200</v>
      </c>
      <c r="X1703" s="47">
        <v>48700</v>
      </c>
      <c r="Y1703" s="47">
        <v>45000</v>
      </c>
      <c r="Z1703" s="47">
        <v>46400</v>
      </c>
      <c r="AA1703" s="47">
        <v>2660400</v>
      </c>
      <c r="AB1703" s="47">
        <v>31900</v>
      </c>
      <c r="AC1703" s="47">
        <v>28200</v>
      </c>
      <c r="AD1703" s="47">
        <v>29600</v>
      </c>
      <c r="AE1703" s="47" t="s">
        <v>5416</v>
      </c>
      <c r="AF1703" s="45" t="s">
        <v>5416</v>
      </c>
      <c r="AG1703" s="52"/>
      <c r="AH1703" s="46"/>
      <c r="AI1703" t="e">
        <f>E1703&amp;H1703&amp;I1703&amp;J1703&amp;K1703&amp;M1703&amp;#REF!&amp;#REF!&amp;N1703&amp;O1703&amp;P1703&amp;Q1703&amp;R1703&amp;S1703&amp;T1703&amp;U1703&amp;V1703</f>
        <v>#REF!</v>
      </c>
      <c r="AJ1703" t="str">
        <f>IF(E1703="","",IFERROR(IF(MATCH(E1703,#REF!,0),"O","X"),"X"))</f>
        <v>X</v>
      </c>
    </row>
    <row r="1704" spans="1:36">
      <c r="A1704" s="6" t="s">
        <v>1282</v>
      </c>
      <c r="B1704" s="6">
        <v>896</v>
      </c>
      <c r="C1704" s="6" t="s">
        <v>2509</v>
      </c>
      <c r="D1704" s="6" t="s">
        <v>5453</v>
      </c>
      <c r="E1704" s="6" t="s">
        <v>3863</v>
      </c>
      <c r="F1704" s="6" t="str">
        <f>VLOOKUP(E1704,'홈플러스-업데이트'!E900:E3180,1,0)</f>
        <v>M626GGA032S.AKOR</v>
      </c>
      <c r="G1704" s="14">
        <v>3650000</v>
      </c>
      <c r="H1704" s="6" t="s">
        <v>48</v>
      </c>
      <c r="I1704" s="6" t="s">
        <v>49</v>
      </c>
      <c r="J1704" s="6" t="s">
        <v>50</v>
      </c>
      <c r="K1704" s="6" t="s">
        <v>51</v>
      </c>
      <c r="L1704" s="24">
        <v>0</v>
      </c>
      <c r="M1704" s="44">
        <v>124900</v>
      </c>
      <c r="N1704" s="44">
        <v>96900</v>
      </c>
      <c r="O1704" s="44">
        <v>93900</v>
      </c>
      <c r="P1704" s="44" t="s">
        <v>28</v>
      </c>
      <c r="Q1704" s="44">
        <v>79900</v>
      </c>
      <c r="R1704" s="44">
        <v>77500</v>
      </c>
      <c r="S1704" s="44" t="s">
        <v>28</v>
      </c>
      <c r="T1704" s="44">
        <v>67900</v>
      </c>
      <c r="U1704" s="44">
        <v>64500</v>
      </c>
      <c r="V1704" s="47">
        <v>65800</v>
      </c>
      <c r="W1704" s="47">
        <v>1466600</v>
      </c>
      <c r="X1704" s="47">
        <v>44700</v>
      </c>
      <c r="Y1704" s="47">
        <v>41300</v>
      </c>
      <c r="Z1704" s="47">
        <v>42600</v>
      </c>
      <c r="AA1704" s="47">
        <v>2444400</v>
      </c>
      <c r="AB1704" s="47">
        <v>29300</v>
      </c>
      <c r="AC1704" s="47">
        <v>25900</v>
      </c>
      <c r="AD1704" s="47">
        <v>27200</v>
      </c>
      <c r="AE1704" s="47" t="s">
        <v>5416</v>
      </c>
      <c r="AF1704" s="45" t="s">
        <v>5416</v>
      </c>
      <c r="AG1704" s="52"/>
      <c r="AH1704" s="46"/>
      <c r="AI1704" t="e">
        <f>E1704&amp;H1704&amp;I1704&amp;J1704&amp;K1704&amp;M1704&amp;#REF!&amp;#REF!&amp;N1704&amp;O1704&amp;P1704&amp;Q1704&amp;R1704&amp;S1704&amp;T1704&amp;U1704&amp;V1704</f>
        <v>#REF!</v>
      </c>
      <c r="AJ1704" t="str">
        <f>IF(E1704="","",IFERROR(IF(MATCH(E1704,#REF!,0),"O","X"),"X"))</f>
        <v>X</v>
      </c>
    </row>
    <row r="1705" spans="1:36">
      <c r="A1705" s="6" t="s">
        <v>1282</v>
      </c>
      <c r="B1705" s="6">
        <v>836</v>
      </c>
      <c r="C1705" s="6" t="s">
        <v>2449</v>
      </c>
      <c r="D1705" s="6" t="s">
        <v>5453</v>
      </c>
      <c r="E1705" s="6" t="s">
        <v>236</v>
      </c>
      <c r="F1705" s="6" t="str">
        <f>VLOOKUP(E1705,'홈플러스-업데이트'!E840:E3120,1,0)</f>
        <v>M626GCB352S.AKOR</v>
      </c>
      <c r="G1705" s="14">
        <v>4300000</v>
      </c>
      <c r="H1705" s="6" t="s">
        <v>48</v>
      </c>
      <c r="I1705" s="6" t="s">
        <v>100</v>
      </c>
      <c r="J1705" s="6" t="s">
        <v>89</v>
      </c>
      <c r="K1705" s="6" t="s">
        <v>101</v>
      </c>
      <c r="L1705" s="24">
        <v>4200</v>
      </c>
      <c r="M1705" s="44">
        <v>147700</v>
      </c>
      <c r="N1705" s="44">
        <v>114700</v>
      </c>
      <c r="O1705" s="44">
        <v>111100</v>
      </c>
      <c r="P1705" s="44" t="s">
        <v>28</v>
      </c>
      <c r="Q1705" s="44">
        <v>94700</v>
      </c>
      <c r="R1705" s="44">
        <v>91700</v>
      </c>
      <c r="S1705" s="44" t="s">
        <v>28</v>
      </c>
      <c r="T1705" s="44">
        <v>81700</v>
      </c>
      <c r="U1705" s="44">
        <v>77400</v>
      </c>
      <c r="V1705" s="47">
        <v>79100</v>
      </c>
      <c r="W1705" s="47">
        <v>1855400</v>
      </c>
      <c r="X1705" s="47">
        <v>52400</v>
      </c>
      <c r="Y1705" s="47">
        <v>48100</v>
      </c>
      <c r="Z1705" s="47">
        <v>49800</v>
      </c>
      <c r="AA1705" s="47">
        <v>3092400</v>
      </c>
      <c r="AB1705" s="47">
        <v>32900</v>
      </c>
      <c r="AC1705" s="47">
        <v>28600</v>
      </c>
      <c r="AD1705" s="47">
        <v>30300</v>
      </c>
      <c r="AE1705" s="47" t="s">
        <v>5416</v>
      </c>
      <c r="AF1705" s="45" t="s">
        <v>5416</v>
      </c>
      <c r="AG1705" s="52"/>
      <c r="AH1705" s="46"/>
      <c r="AI1705" t="e">
        <f>E1705&amp;H1705&amp;I1705&amp;J1705&amp;K1705&amp;M1705&amp;#REF!&amp;#REF!&amp;N1705&amp;O1705&amp;P1705&amp;Q1705&amp;R1705&amp;S1705&amp;T1705&amp;U1705&amp;V1705</f>
        <v>#REF!</v>
      </c>
      <c r="AJ1705" t="str">
        <f>IF(E1705="","",IFERROR(IF(MATCH(E1705,#REF!,0),"O","X"),"X"))</f>
        <v>X</v>
      </c>
    </row>
    <row r="1706" spans="1:36">
      <c r="A1706" s="6" t="s">
        <v>1282</v>
      </c>
      <c r="B1706" s="6">
        <v>897</v>
      </c>
      <c r="C1706" s="6" t="s">
        <v>2510</v>
      </c>
      <c r="D1706" s="6" t="s">
        <v>5453</v>
      </c>
      <c r="E1706" s="6" t="s">
        <v>3862</v>
      </c>
      <c r="F1706" s="6" t="str">
        <f>VLOOKUP(E1706,'홈플러스-업데이트'!E901:E3181,1,0)</f>
        <v>M626GCB332S.AKOR</v>
      </c>
      <c r="G1706" s="14">
        <v>4000000</v>
      </c>
      <c r="H1706" s="6" t="s">
        <v>48</v>
      </c>
      <c r="I1706" s="6" t="s">
        <v>49</v>
      </c>
      <c r="J1706" s="6" t="s">
        <v>50</v>
      </c>
      <c r="K1706" s="6" t="s">
        <v>51</v>
      </c>
      <c r="L1706" s="24">
        <v>0</v>
      </c>
      <c r="M1706" s="44">
        <v>135900</v>
      </c>
      <c r="N1706" s="44">
        <v>104900</v>
      </c>
      <c r="O1706" s="44">
        <v>101700</v>
      </c>
      <c r="P1706" s="44" t="s">
        <v>28</v>
      </c>
      <c r="Q1706" s="44">
        <v>86900</v>
      </c>
      <c r="R1706" s="44">
        <v>84200</v>
      </c>
      <c r="S1706" s="44" t="s">
        <v>28</v>
      </c>
      <c r="T1706" s="44">
        <v>73900</v>
      </c>
      <c r="U1706" s="44">
        <v>70200</v>
      </c>
      <c r="V1706" s="47">
        <v>71600</v>
      </c>
      <c r="W1706" s="47">
        <v>1596200</v>
      </c>
      <c r="X1706" s="47">
        <v>48700</v>
      </c>
      <c r="Y1706" s="47">
        <v>45000</v>
      </c>
      <c r="Z1706" s="47">
        <v>46400</v>
      </c>
      <c r="AA1706" s="47">
        <v>2660400</v>
      </c>
      <c r="AB1706" s="47">
        <v>31900</v>
      </c>
      <c r="AC1706" s="47">
        <v>28200</v>
      </c>
      <c r="AD1706" s="47">
        <v>29600</v>
      </c>
      <c r="AE1706" s="47" t="s">
        <v>5416</v>
      </c>
      <c r="AF1706" s="45" t="s">
        <v>5416</v>
      </c>
      <c r="AG1706" s="52"/>
      <c r="AH1706" s="46"/>
      <c r="AI1706" t="e">
        <f>E1706&amp;H1706&amp;I1706&amp;J1706&amp;K1706&amp;M1706&amp;#REF!&amp;#REF!&amp;N1706&amp;O1706&amp;P1706&amp;Q1706&amp;R1706&amp;S1706&amp;T1706&amp;U1706&amp;V1706</f>
        <v>#REF!</v>
      </c>
      <c r="AJ1706" t="str">
        <f>IF(E1706="","",IFERROR(IF(MATCH(E1706,#REF!,0),"O","X"),"X"))</f>
        <v>X</v>
      </c>
    </row>
    <row r="1707" spans="1:36">
      <c r="A1707" s="6" t="s">
        <v>1282</v>
      </c>
      <c r="B1707" s="6">
        <v>837</v>
      </c>
      <c r="C1707" s="6" t="s">
        <v>2450</v>
      </c>
      <c r="D1707" s="6" t="s">
        <v>5453</v>
      </c>
      <c r="E1707" s="6" t="s">
        <v>235</v>
      </c>
      <c r="F1707" s="6" t="str">
        <f>VLOOKUP(E1707,'홈플러스-업데이트'!E841:E3121,1,0)</f>
        <v>M626GCB052S.AKOR</v>
      </c>
      <c r="G1707" s="14">
        <v>3950000</v>
      </c>
      <c r="H1707" s="6" t="s">
        <v>48</v>
      </c>
      <c r="I1707" s="6" t="s">
        <v>100</v>
      </c>
      <c r="J1707" s="6" t="s">
        <v>89</v>
      </c>
      <c r="K1707" s="6" t="s">
        <v>101</v>
      </c>
      <c r="L1707" s="24">
        <v>4200</v>
      </c>
      <c r="M1707" s="44">
        <v>136700</v>
      </c>
      <c r="N1707" s="44">
        <v>105700</v>
      </c>
      <c r="O1707" s="44">
        <v>102400</v>
      </c>
      <c r="P1707" s="44" t="s">
        <v>28</v>
      </c>
      <c r="Q1707" s="44">
        <v>87700</v>
      </c>
      <c r="R1707" s="44">
        <v>84900</v>
      </c>
      <c r="S1707" s="44" t="s">
        <v>28</v>
      </c>
      <c r="T1707" s="44">
        <v>75700</v>
      </c>
      <c r="U1707" s="44">
        <v>71700</v>
      </c>
      <c r="V1707" s="47">
        <v>73300</v>
      </c>
      <c r="W1707" s="47">
        <v>1725800</v>
      </c>
      <c r="X1707" s="47">
        <v>48400</v>
      </c>
      <c r="Y1707" s="47">
        <v>44400</v>
      </c>
      <c r="Z1707" s="47">
        <v>46000</v>
      </c>
      <c r="AA1707" s="47">
        <v>2876400</v>
      </c>
      <c r="AB1707" s="47">
        <v>30300</v>
      </c>
      <c r="AC1707" s="47">
        <v>26300</v>
      </c>
      <c r="AD1707" s="47">
        <v>27900</v>
      </c>
      <c r="AE1707" s="47" t="s">
        <v>5416</v>
      </c>
      <c r="AF1707" s="45" t="s">
        <v>5416</v>
      </c>
      <c r="AG1707" s="52"/>
      <c r="AH1707" s="46"/>
      <c r="AI1707" t="e">
        <f>E1707&amp;H1707&amp;I1707&amp;J1707&amp;K1707&amp;M1707&amp;#REF!&amp;#REF!&amp;N1707&amp;O1707&amp;P1707&amp;Q1707&amp;R1707&amp;S1707&amp;T1707&amp;U1707&amp;V1707</f>
        <v>#REF!</v>
      </c>
      <c r="AJ1707" t="str">
        <f>IF(E1707="","",IFERROR(IF(MATCH(E1707,#REF!,0),"O","X"),"X"))</f>
        <v>X</v>
      </c>
    </row>
    <row r="1708" spans="1:36">
      <c r="A1708" s="6" t="s">
        <v>1282</v>
      </c>
      <c r="B1708" s="6">
        <v>898</v>
      </c>
      <c r="C1708" s="6" t="s">
        <v>2511</v>
      </c>
      <c r="D1708" s="6" t="s">
        <v>5453</v>
      </c>
      <c r="E1708" s="6" t="s">
        <v>3861</v>
      </c>
      <c r="F1708" s="6" t="str">
        <f>VLOOKUP(E1708,'홈플러스-업데이트'!E902:E3182,1,0)</f>
        <v>M626GCB032S.AKOR</v>
      </c>
      <c r="G1708" s="14">
        <v>3650000</v>
      </c>
      <c r="H1708" s="6" t="s">
        <v>48</v>
      </c>
      <c r="I1708" s="6" t="s">
        <v>49</v>
      </c>
      <c r="J1708" s="6" t="s">
        <v>50</v>
      </c>
      <c r="K1708" s="6" t="s">
        <v>51</v>
      </c>
      <c r="L1708" s="24">
        <v>0</v>
      </c>
      <c r="M1708" s="44">
        <v>124900</v>
      </c>
      <c r="N1708" s="44">
        <v>96900</v>
      </c>
      <c r="O1708" s="44">
        <v>93900</v>
      </c>
      <c r="P1708" s="44" t="s">
        <v>28</v>
      </c>
      <c r="Q1708" s="44">
        <v>79900</v>
      </c>
      <c r="R1708" s="44">
        <v>77500</v>
      </c>
      <c r="S1708" s="44" t="s">
        <v>28</v>
      </c>
      <c r="T1708" s="44">
        <v>67900</v>
      </c>
      <c r="U1708" s="44">
        <v>64500</v>
      </c>
      <c r="V1708" s="47">
        <v>65800</v>
      </c>
      <c r="W1708" s="47">
        <v>1466600</v>
      </c>
      <c r="X1708" s="47">
        <v>44700</v>
      </c>
      <c r="Y1708" s="47">
        <v>41300</v>
      </c>
      <c r="Z1708" s="47">
        <v>42600</v>
      </c>
      <c r="AA1708" s="47">
        <v>2444400</v>
      </c>
      <c r="AB1708" s="47">
        <v>29300</v>
      </c>
      <c r="AC1708" s="47">
        <v>25900</v>
      </c>
      <c r="AD1708" s="47">
        <v>27200</v>
      </c>
      <c r="AE1708" s="47" t="s">
        <v>5416</v>
      </c>
      <c r="AF1708" s="45" t="s">
        <v>5416</v>
      </c>
      <c r="AG1708" s="52"/>
      <c r="AH1708" s="46"/>
      <c r="AI1708" t="e">
        <f>E1708&amp;H1708&amp;I1708&amp;J1708&amp;K1708&amp;M1708&amp;#REF!&amp;#REF!&amp;N1708&amp;O1708&amp;P1708&amp;Q1708&amp;R1708&amp;S1708&amp;T1708&amp;U1708&amp;V1708</f>
        <v>#REF!</v>
      </c>
      <c r="AJ1708" t="str">
        <f>IF(E1708="","",IFERROR(IF(MATCH(E1708,#REF!,0),"O","X"),"X"))</f>
        <v>X</v>
      </c>
    </row>
    <row r="1709" spans="1:36">
      <c r="A1709" s="6" t="s">
        <v>1282</v>
      </c>
      <c r="B1709" s="6">
        <v>838</v>
      </c>
      <c r="C1709" s="6" t="s">
        <v>2451</v>
      </c>
      <c r="D1709" s="6" t="s">
        <v>5453</v>
      </c>
      <c r="E1709" s="6" t="s">
        <v>234</v>
      </c>
      <c r="F1709" s="6" t="str">
        <f>VLOOKUP(E1709,'홈플러스-업데이트'!E842:E3122,1,0)</f>
        <v>M626GBB352.AKOR</v>
      </c>
      <c r="G1709" s="14">
        <v>4300000</v>
      </c>
      <c r="H1709" s="6" t="s">
        <v>48</v>
      </c>
      <c r="I1709" s="6" t="s">
        <v>100</v>
      </c>
      <c r="J1709" s="6" t="s">
        <v>89</v>
      </c>
      <c r="K1709" s="6" t="s">
        <v>101</v>
      </c>
      <c r="L1709" s="24">
        <v>8400</v>
      </c>
      <c r="M1709" s="44">
        <v>143500</v>
      </c>
      <c r="N1709" s="44">
        <v>110500</v>
      </c>
      <c r="O1709" s="44">
        <v>106900</v>
      </c>
      <c r="P1709" s="44" t="s">
        <v>28</v>
      </c>
      <c r="Q1709" s="44">
        <v>90500</v>
      </c>
      <c r="R1709" s="44">
        <v>87500</v>
      </c>
      <c r="S1709" s="44" t="s">
        <v>28</v>
      </c>
      <c r="T1709" s="44">
        <v>77500</v>
      </c>
      <c r="U1709" s="44">
        <v>73200</v>
      </c>
      <c r="V1709" s="47">
        <v>74900</v>
      </c>
      <c r="W1709" s="47">
        <v>1855400</v>
      </c>
      <c r="X1709" s="47">
        <v>48200</v>
      </c>
      <c r="Y1709" s="47">
        <v>43900</v>
      </c>
      <c r="Z1709" s="47">
        <v>45600</v>
      </c>
      <c r="AA1709" s="47">
        <v>3092400</v>
      </c>
      <c r="AB1709" s="47">
        <v>28700</v>
      </c>
      <c r="AC1709" s="47">
        <v>24400</v>
      </c>
      <c r="AD1709" s="47">
        <v>26100</v>
      </c>
      <c r="AE1709" s="47" t="s">
        <v>5416</v>
      </c>
      <c r="AF1709" s="45" t="s">
        <v>5416</v>
      </c>
      <c r="AG1709" s="52"/>
      <c r="AH1709" s="46"/>
      <c r="AI1709" t="e">
        <f>E1709&amp;H1709&amp;I1709&amp;J1709&amp;K1709&amp;M1709&amp;#REF!&amp;#REF!&amp;N1709&amp;O1709&amp;P1709&amp;Q1709&amp;R1709&amp;S1709&amp;T1709&amp;U1709&amp;V1709</f>
        <v>#REF!</v>
      </c>
      <c r="AJ1709" t="str">
        <f>IF(E1709="","",IFERROR(IF(MATCH(E1709,#REF!,0),"O","X"),"X"))</f>
        <v>X</v>
      </c>
    </row>
    <row r="1710" spans="1:36">
      <c r="A1710" s="6" t="s">
        <v>1282</v>
      </c>
      <c r="B1710" s="6">
        <v>899</v>
      </c>
      <c r="C1710" s="6" t="s">
        <v>2512</v>
      </c>
      <c r="D1710" s="6" t="s">
        <v>5453</v>
      </c>
      <c r="E1710" s="6" t="s">
        <v>3860</v>
      </c>
      <c r="F1710" s="6" t="str">
        <f>VLOOKUP(E1710,'홈플러스-업데이트'!E903:E3183,1,0)</f>
        <v>M626GBB332S.AKOR</v>
      </c>
      <c r="G1710" s="14">
        <v>4000000</v>
      </c>
      <c r="H1710" s="6" t="s">
        <v>48</v>
      </c>
      <c r="I1710" s="6" t="s">
        <v>49</v>
      </c>
      <c r="J1710" s="6" t="s">
        <v>50</v>
      </c>
      <c r="K1710" s="6" t="s">
        <v>51</v>
      </c>
      <c r="L1710" s="24">
        <v>0</v>
      </c>
      <c r="M1710" s="44">
        <v>135900</v>
      </c>
      <c r="N1710" s="44">
        <v>104900</v>
      </c>
      <c r="O1710" s="44">
        <v>101700</v>
      </c>
      <c r="P1710" s="44" t="s">
        <v>28</v>
      </c>
      <c r="Q1710" s="44">
        <v>86900</v>
      </c>
      <c r="R1710" s="44">
        <v>84200</v>
      </c>
      <c r="S1710" s="44" t="s">
        <v>28</v>
      </c>
      <c r="T1710" s="44">
        <v>73900</v>
      </c>
      <c r="U1710" s="44">
        <v>70200</v>
      </c>
      <c r="V1710" s="47">
        <v>71600</v>
      </c>
      <c r="W1710" s="47">
        <v>1596200</v>
      </c>
      <c r="X1710" s="47">
        <v>48700</v>
      </c>
      <c r="Y1710" s="47">
        <v>45000</v>
      </c>
      <c r="Z1710" s="47">
        <v>46400</v>
      </c>
      <c r="AA1710" s="47">
        <v>2660400</v>
      </c>
      <c r="AB1710" s="47">
        <v>31900</v>
      </c>
      <c r="AC1710" s="47">
        <v>28200</v>
      </c>
      <c r="AD1710" s="47">
        <v>29600</v>
      </c>
      <c r="AE1710" s="47" t="s">
        <v>5416</v>
      </c>
      <c r="AF1710" s="45" t="s">
        <v>5416</v>
      </c>
      <c r="AG1710" s="52"/>
      <c r="AH1710" s="46"/>
      <c r="AI1710" t="e">
        <f>E1710&amp;H1710&amp;I1710&amp;J1710&amp;K1710&amp;M1710&amp;#REF!&amp;#REF!&amp;N1710&amp;O1710&amp;P1710&amp;Q1710&amp;R1710&amp;S1710&amp;T1710&amp;U1710&amp;V1710</f>
        <v>#REF!</v>
      </c>
      <c r="AJ1710" t="str">
        <f>IF(E1710="","",IFERROR(IF(MATCH(E1710,#REF!,0),"O","X"),"X"))</f>
        <v>X</v>
      </c>
    </row>
    <row r="1711" spans="1:36">
      <c r="A1711" s="6" t="s">
        <v>1282</v>
      </c>
      <c r="B1711" s="6">
        <v>839</v>
      </c>
      <c r="C1711" s="6" t="s">
        <v>2452</v>
      </c>
      <c r="D1711" s="6" t="s">
        <v>5453</v>
      </c>
      <c r="E1711" s="6" t="s">
        <v>233</v>
      </c>
      <c r="F1711" s="6" t="str">
        <f>VLOOKUP(E1711,'홈플러스-업데이트'!E843:E3123,1,0)</f>
        <v>M626GBB052.AKOR</v>
      </c>
      <c r="G1711" s="14">
        <v>3950000</v>
      </c>
      <c r="H1711" s="6" t="s">
        <v>48</v>
      </c>
      <c r="I1711" s="6" t="s">
        <v>100</v>
      </c>
      <c r="J1711" s="6" t="s">
        <v>89</v>
      </c>
      <c r="K1711" s="6" t="s">
        <v>101</v>
      </c>
      <c r="L1711" s="24">
        <v>8400</v>
      </c>
      <c r="M1711" s="44">
        <v>132500</v>
      </c>
      <c r="N1711" s="44">
        <v>101500</v>
      </c>
      <c r="O1711" s="44">
        <v>98200</v>
      </c>
      <c r="P1711" s="44" t="s">
        <v>28</v>
      </c>
      <c r="Q1711" s="44">
        <v>83500</v>
      </c>
      <c r="R1711" s="44">
        <v>80700</v>
      </c>
      <c r="S1711" s="44" t="s">
        <v>28</v>
      </c>
      <c r="T1711" s="44">
        <v>71500</v>
      </c>
      <c r="U1711" s="44">
        <v>67500</v>
      </c>
      <c r="V1711" s="47">
        <v>69100</v>
      </c>
      <c r="W1711" s="47">
        <v>1725800</v>
      </c>
      <c r="X1711" s="47">
        <v>44200</v>
      </c>
      <c r="Y1711" s="47">
        <v>40200</v>
      </c>
      <c r="Z1711" s="47">
        <v>41800</v>
      </c>
      <c r="AA1711" s="47">
        <v>2876400</v>
      </c>
      <c r="AB1711" s="47">
        <v>26100</v>
      </c>
      <c r="AC1711" s="47">
        <v>22100</v>
      </c>
      <c r="AD1711" s="47">
        <v>23700</v>
      </c>
      <c r="AE1711" s="47" t="s">
        <v>5416</v>
      </c>
      <c r="AF1711" s="45" t="s">
        <v>5416</v>
      </c>
      <c r="AG1711" s="52"/>
      <c r="AH1711" s="46"/>
      <c r="AI1711" t="e">
        <f>E1711&amp;H1711&amp;I1711&amp;J1711&amp;K1711&amp;M1711&amp;#REF!&amp;#REF!&amp;N1711&amp;O1711&amp;P1711&amp;Q1711&amp;R1711&amp;S1711&amp;T1711&amp;U1711&amp;V1711</f>
        <v>#REF!</v>
      </c>
      <c r="AJ1711" t="str">
        <f>IF(E1711="","",IFERROR(IF(MATCH(E1711,#REF!,0),"O","X"),"X"))</f>
        <v>X</v>
      </c>
    </row>
    <row r="1712" spans="1:36">
      <c r="A1712" s="6" t="s">
        <v>1282</v>
      </c>
      <c r="B1712" s="6">
        <v>883</v>
      </c>
      <c r="C1712" s="6" t="s">
        <v>2496</v>
      </c>
      <c r="D1712" s="6" t="s">
        <v>5453</v>
      </c>
      <c r="E1712" s="6" t="s">
        <v>5152</v>
      </c>
      <c r="F1712" s="6" t="str">
        <f>VLOOKUP(E1712,'홈플러스-업데이트'!E887:E3167,1,0)</f>
        <v>M626GBB032.AKOR</v>
      </c>
      <c r="G1712" s="14">
        <v>3650000</v>
      </c>
      <c r="H1712" s="6" t="s">
        <v>48</v>
      </c>
      <c r="I1712" s="6" t="s">
        <v>49</v>
      </c>
      <c r="J1712" s="6" t="s">
        <v>50</v>
      </c>
      <c r="K1712" s="6" t="s">
        <v>51</v>
      </c>
      <c r="L1712" s="24">
        <v>0</v>
      </c>
      <c r="M1712" s="44">
        <v>124900</v>
      </c>
      <c r="N1712" s="44">
        <v>96900</v>
      </c>
      <c r="O1712" s="44">
        <v>93900</v>
      </c>
      <c r="P1712" s="44" t="s">
        <v>28</v>
      </c>
      <c r="Q1712" s="44">
        <v>79900</v>
      </c>
      <c r="R1712" s="44">
        <v>77500</v>
      </c>
      <c r="S1712" s="44" t="s">
        <v>28</v>
      </c>
      <c r="T1712" s="44">
        <v>67900</v>
      </c>
      <c r="U1712" s="44">
        <v>64500</v>
      </c>
      <c r="V1712" s="47">
        <v>65800</v>
      </c>
      <c r="W1712" s="47">
        <v>1466600</v>
      </c>
      <c r="X1712" s="47">
        <v>44700</v>
      </c>
      <c r="Y1712" s="47">
        <v>41300</v>
      </c>
      <c r="Z1712" s="47">
        <v>42600</v>
      </c>
      <c r="AA1712" s="47">
        <v>2444400</v>
      </c>
      <c r="AB1712" s="47">
        <v>29300</v>
      </c>
      <c r="AC1712" s="47">
        <v>25900</v>
      </c>
      <c r="AD1712" s="47">
        <v>27200</v>
      </c>
      <c r="AE1712" s="47" t="s">
        <v>5416</v>
      </c>
      <c r="AF1712" s="45" t="s">
        <v>5416</v>
      </c>
      <c r="AG1712" s="52"/>
      <c r="AH1712" s="46"/>
      <c r="AI1712" t="e">
        <f>E1712&amp;H1712&amp;I1712&amp;J1712&amp;K1712&amp;M1712&amp;#REF!&amp;#REF!&amp;N1712&amp;O1712&amp;P1712&amp;Q1712&amp;R1712&amp;S1712&amp;T1712&amp;U1712&amp;V1712</f>
        <v>#REF!</v>
      </c>
      <c r="AJ1712" t="str">
        <f>IF(E1712="","",IFERROR(IF(MATCH(E1712,#REF!,0),"O","X"),"X"))</f>
        <v>X</v>
      </c>
    </row>
    <row r="1713" spans="1:36">
      <c r="A1713" s="6" t="s">
        <v>1282</v>
      </c>
      <c r="B1713" s="6">
        <v>847</v>
      </c>
      <c r="C1713" s="6" t="s">
        <v>2460</v>
      </c>
      <c r="D1713" s="6" t="s">
        <v>5453</v>
      </c>
      <c r="E1713" s="6" t="s">
        <v>232</v>
      </c>
      <c r="F1713" s="6" t="str">
        <f>VLOOKUP(E1713,'홈플러스-업데이트'!E851:E3131,1,0)</f>
        <v>M626GAG352S.AKOR</v>
      </c>
      <c r="G1713" s="14">
        <v>4300000</v>
      </c>
      <c r="H1713" s="6" t="s">
        <v>48</v>
      </c>
      <c r="I1713" s="6" t="s">
        <v>100</v>
      </c>
      <c r="J1713" s="6" t="s">
        <v>89</v>
      </c>
      <c r="K1713" s="6" t="s">
        <v>101</v>
      </c>
      <c r="L1713" s="24">
        <v>4200</v>
      </c>
      <c r="M1713" s="44">
        <v>147700</v>
      </c>
      <c r="N1713" s="44">
        <v>114700</v>
      </c>
      <c r="O1713" s="44">
        <v>111100</v>
      </c>
      <c r="P1713" s="44" t="s">
        <v>28</v>
      </c>
      <c r="Q1713" s="44">
        <v>94700</v>
      </c>
      <c r="R1713" s="44">
        <v>91700</v>
      </c>
      <c r="S1713" s="44" t="s">
        <v>28</v>
      </c>
      <c r="T1713" s="44">
        <v>81700</v>
      </c>
      <c r="U1713" s="44">
        <v>77400</v>
      </c>
      <c r="V1713" s="47">
        <v>79100</v>
      </c>
      <c r="W1713" s="47">
        <v>1855400</v>
      </c>
      <c r="X1713" s="47">
        <v>52400</v>
      </c>
      <c r="Y1713" s="47">
        <v>48100</v>
      </c>
      <c r="Z1713" s="47">
        <v>49800</v>
      </c>
      <c r="AA1713" s="47">
        <v>3092400</v>
      </c>
      <c r="AB1713" s="47">
        <v>32900</v>
      </c>
      <c r="AC1713" s="47">
        <v>28600</v>
      </c>
      <c r="AD1713" s="47">
        <v>30300</v>
      </c>
      <c r="AE1713" s="47" t="s">
        <v>5416</v>
      </c>
      <c r="AF1713" s="45" t="s">
        <v>5416</v>
      </c>
      <c r="AG1713" s="52"/>
      <c r="AH1713" s="46"/>
      <c r="AI1713" t="e">
        <f>E1713&amp;H1713&amp;I1713&amp;J1713&amp;K1713&amp;M1713&amp;#REF!&amp;#REF!&amp;N1713&amp;O1713&amp;P1713&amp;Q1713&amp;R1713&amp;S1713&amp;T1713&amp;U1713&amp;V1713</f>
        <v>#REF!</v>
      </c>
      <c r="AJ1713" t="str">
        <f>IF(E1713="","",IFERROR(IF(MATCH(E1713,#REF!,0),"O","X"),"X"))</f>
        <v>X</v>
      </c>
    </row>
    <row r="1714" spans="1:36">
      <c r="A1714" s="6" t="s">
        <v>1282</v>
      </c>
      <c r="B1714" s="6">
        <v>900</v>
      </c>
      <c r="C1714" s="6" t="s">
        <v>2513</v>
      </c>
      <c r="D1714" s="6" t="s">
        <v>5453</v>
      </c>
      <c r="E1714" s="6" t="s">
        <v>3859</v>
      </c>
      <c r="F1714" s="6" t="str">
        <f>VLOOKUP(E1714,'홈플러스-업데이트'!E904:E3184,1,0)</f>
        <v>M626GAG332S.AKOR</v>
      </c>
      <c r="G1714" s="14">
        <v>4000000</v>
      </c>
      <c r="H1714" s="6" t="s">
        <v>48</v>
      </c>
      <c r="I1714" s="6" t="s">
        <v>49</v>
      </c>
      <c r="J1714" s="6" t="s">
        <v>50</v>
      </c>
      <c r="K1714" s="6" t="s">
        <v>51</v>
      </c>
      <c r="L1714" s="24">
        <v>0</v>
      </c>
      <c r="M1714" s="44">
        <v>135900</v>
      </c>
      <c r="N1714" s="44">
        <v>104900</v>
      </c>
      <c r="O1714" s="44">
        <v>101700</v>
      </c>
      <c r="P1714" s="44" t="s">
        <v>28</v>
      </c>
      <c r="Q1714" s="44">
        <v>86900</v>
      </c>
      <c r="R1714" s="44">
        <v>84200</v>
      </c>
      <c r="S1714" s="44" t="s">
        <v>28</v>
      </c>
      <c r="T1714" s="44">
        <v>73900</v>
      </c>
      <c r="U1714" s="44">
        <v>70200</v>
      </c>
      <c r="V1714" s="47">
        <v>71600</v>
      </c>
      <c r="W1714" s="47">
        <v>1596200</v>
      </c>
      <c r="X1714" s="47">
        <v>48700</v>
      </c>
      <c r="Y1714" s="47">
        <v>45000</v>
      </c>
      <c r="Z1714" s="47">
        <v>46400</v>
      </c>
      <c r="AA1714" s="47">
        <v>2660400</v>
      </c>
      <c r="AB1714" s="47">
        <v>31900</v>
      </c>
      <c r="AC1714" s="47">
        <v>28200</v>
      </c>
      <c r="AD1714" s="47">
        <v>29600</v>
      </c>
      <c r="AE1714" s="47" t="s">
        <v>5416</v>
      </c>
      <c r="AF1714" s="45" t="s">
        <v>5416</v>
      </c>
      <c r="AG1714" s="52"/>
      <c r="AH1714" s="46"/>
      <c r="AI1714" t="e">
        <f>E1714&amp;H1714&amp;I1714&amp;J1714&amp;K1714&amp;M1714&amp;#REF!&amp;#REF!&amp;N1714&amp;O1714&amp;P1714&amp;Q1714&amp;R1714&amp;S1714&amp;T1714&amp;U1714&amp;V1714</f>
        <v>#REF!</v>
      </c>
      <c r="AJ1714" t="str">
        <f>IF(E1714="","",IFERROR(IF(MATCH(E1714,#REF!,0),"O","X"),"X"))</f>
        <v>X</v>
      </c>
    </row>
    <row r="1715" spans="1:36">
      <c r="A1715" s="6" t="s">
        <v>1282</v>
      </c>
      <c r="B1715" s="6">
        <v>901</v>
      </c>
      <c r="C1715" s="6" t="s">
        <v>2514</v>
      </c>
      <c r="D1715" s="6" t="s">
        <v>5453</v>
      </c>
      <c r="E1715" s="6" t="s">
        <v>3858</v>
      </c>
      <c r="F1715" s="6" t="str">
        <f>VLOOKUP(E1715,'홈플러스-업데이트'!E905:E3185,1,0)</f>
        <v>M626GAG032S.AKOR</v>
      </c>
      <c r="G1715" s="14">
        <v>3650000</v>
      </c>
      <c r="H1715" s="6" t="s">
        <v>48</v>
      </c>
      <c r="I1715" s="6" t="s">
        <v>49</v>
      </c>
      <c r="J1715" s="6" t="s">
        <v>50</v>
      </c>
      <c r="K1715" s="6" t="s">
        <v>51</v>
      </c>
      <c r="L1715" s="24">
        <v>0</v>
      </c>
      <c r="M1715" s="44">
        <v>124900</v>
      </c>
      <c r="N1715" s="44">
        <v>96900</v>
      </c>
      <c r="O1715" s="44">
        <v>93900</v>
      </c>
      <c r="P1715" s="44" t="s">
        <v>28</v>
      </c>
      <c r="Q1715" s="44">
        <v>79900</v>
      </c>
      <c r="R1715" s="44">
        <v>77500</v>
      </c>
      <c r="S1715" s="44" t="s">
        <v>28</v>
      </c>
      <c r="T1715" s="44">
        <v>67900</v>
      </c>
      <c r="U1715" s="44">
        <v>64500</v>
      </c>
      <c r="V1715" s="47">
        <v>65800</v>
      </c>
      <c r="W1715" s="47">
        <v>1466600</v>
      </c>
      <c r="X1715" s="47">
        <v>44700</v>
      </c>
      <c r="Y1715" s="47">
        <v>41300</v>
      </c>
      <c r="Z1715" s="47">
        <v>42600</v>
      </c>
      <c r="AA1715" s="47">
        <v>2444400</v>
      </c>
      <c r="AB1715" s="47">
        <v>29300</v>
      </c>
      <c r="AC1715" s="47">
        <v>25900</v>
      </c>
      <c r="AD1715" s="47">
        <v>27200</v>
      </c>
      <c r="AE1715" s="47" t="s">
        <v>5416</v>
      </c>
      <c r="AF1715" s="45" t="s">
        <v>5416</v>
      </c>
      <c r="AG1715" s="52"/>
      <c r="AH1715" s="46"/>
      <c r="AI1715" t="e">
        <f>E1715&amp;H1715&amp;I1715&amp;J1715&amp;K1715&amp;M1715&amp;#REF!&amp;#REF!&amp;N1715&amp;O1715&amp;P1715&amp;Q1715&amp;R1715&amp;S1715&amp;T1715&amp;U1715&amp;V1715</f>
        <v>#REF!</v>
      </c>
      <c r="AJ1715" t="str">
        <f>IF(E1715="","",IFERROR(IF(MATCH(E1715,#REF!,0),"O","X"),"X"))</f>
        <v>X</v>
      </c>
    </row>
    <row r="1716" spans="1:36">
      <c r="A1716" s="6" t="s">
        <v>1282</v>
      </c>
      <c r="B1716" s="6">
        <v>821</v>
      </c>
      <c r="C1716" s="6" t="s">
        <v>2434</v>
      </c>
      <c r="D1716" s="6" t="s">
        <v>5453</v>
      </c>
      <c r="E1716" s="6" t="s">
        <v>5364</v>
      </c>
      <c r="F1716" s="6" t="str">
        <f>VLOOKUP(E1716,'홈플러스-업데이트'!E825:E3105,1,0)</f>
        <v>M616SVV0J1S.AKOR</v>
      </c>
      <c r="G1716" s="14">
        <v>4200000</v>
      </c>
      <c r="H1716" s="6" t="s">
        <v>48</v>
      </c>
      <c r="I1716" s="6" t="s">
        <v>5392</v>
      </c>
      <c r="J1716" s="6" t="s">
        <v>89</v>
      </c>
      <c r="K1716" s="6" t="s">
        <v>5395</v>
      </c>
      <c r="L1716" s="24">
        <v>0</v>
      </c>
      <c r="M1716" s="44">
        <v>143900</v>
      </c>
      <c r="N1716" s="44">
        <v>111900</v>
      </c>
      <c r="O1716" s="44">
        <v>108500</v>
      </c>
      <c r="P1716" s="44" t="s">
        <v>28</v>
      </c>
      <c r="Q1716" s="44">
        <v>91900</v>
      </c>
      <c r="R1716" s="44">
        <v>89100</v>
      </c>
      <c r="S1716" s="44" t="s">
        <v>28</v>
      </c>
      <c r="T1716" s="44">
        <v>78900</v>
      </c>
      <c r="U1716" s="44">
        <v>74900</v>
      </c>
      <c r="V1716" s="47">
        <v>76500</v>
      </c>
      <c r="W1716" s="47">
        <v>1704200</v>
      </c>
      <c r="X1716" s="47">
        <v>52000</v>
      </c>
      <c r="Y1716" s="47">
        <v>48000</v>
      </c>
      <c r="Z1716" s="47">
        <v>49600</v>
      </c>
      <c r="AA1716" s="47">
        <v>2840400</v>
      </c>
      <c r="AB1716" s="47">
        <v>34100</v>
      </c>
      <c r="AC1716" s="47">
        <v>30100</v>
      </c>
      <c r="AD1716" s="47">
        <v>31700</v>
      </c>
      <c r="AE1716" s="47" t="s">
        <v>5416</v>
      </c>
      <c r="AF1716" s="45" t="s">
        <v>5416</v>
      </c>
      <c r="AG1716" s="52"/>
      <c r="AH1716" s="46"/>
      <c r="AI1716" t="e">
        <f>E1716&amp;H1716&amp;I1716&amp;J1716&amp;K1716&amp;M1716&amp;#REF!&amp;#REF!&amp;N1716&amp;O1716&amp;P1716&amp;Q1716&amp;R1716&amp;S1716&amp;T1716&amp;U1716&amp;V1716</f>
        <v>#REF!</v>
      </c>
      <c r="AJ1716" t="str">
        <f>IF(E1716="","",IFERROR(IF(MATCH(E1716,#REF!,0),"O","X"),"X"))</f>
        <v>X</v>
      </c>
    </row>
    <row r="1717" spans="1:36">
      <c r="A1717" s="6" t="s">
        <v>1282</v>
      </c>
      <c r="B1717" s="6">
        <v>822</v>
      </c>
      <c r="C1717" s="6" t="s">
        <v>2435</v>
      </c>
      <c r="D1717" s="6" t="s">
        <v>5453</v>
      </c>
      <c r="E1717" s="6" t="s">
        <v>5363</v>
      </c>
      <c r="F1717" s="6" t="str">
        <f>VLOOKUP(E1717,'홈플러스-업데이트'!E826:E3106,1,0)</f>
        <v>M616SKV0J1S.AKOR</v>
      </c>
      <c r="G1717" s="14">
        <v>4200000</v>
      </c>
      <c r="H1717" s="6" t="s">
        <v>48</v>
      </c>
      <c r="I1717" s="6" t="s">
        <v>5392</v>
      </c>
      <c r="J1717" s="6" t="s">
        <v>89</v>
      </c>
      <c r="K1717" s="6" t="s">
        <v>5395</v>
      </c>
      <c r="L1717" s="24">
        <v>0</v>
      </c>
      <c r="M1717" s="44">
        <v>143900</v>
      </c>
      <c r="N1717" s="44">
        <v>111900</v>
      </c>
      <c r="O1717" s="44">
        <v>108500</v>
      </c>
      <c r="P1717" s="44" t="s">
        <v>28</v>
      </c>
      <c r="Q1717" s="44">
        <v>91900</v>
      </c>
      <c r="R1717" s="44">
        <v>89100</v>
      </c>
      <c r="S1717" s="44" t="s">
        <v>28</v>
      </c>
      <c r="T1717" s="44">
        <v>78900</v>
      </c>
      <c r="U1717" s="44">
        <v>74900</v>
      </c>
      <c r="V1717" s="47">
        <v>76500</v>
      </c>
      <c r="W1717" s="47">
        <v>1704200</v>
      </c>
      <c r="X1717" s="47">
        <v>52000</v>
      </c>
      <c r="Y1717" s="47">
        <v>48000</v>
      </c>
      <c r="Z1717" s="47">
        <v>49600</v>
      </c>
      <c r="AA1717" s="47">
        <v>2840400</v>
      </c>
      <c r="AB1717" s="47">
        <v>34100</v>
      </c>
      <c r="AC1717" s="47">
        <v>30100</v>
      </c>
      <c r="AD1717" s="47">
        <v>31700</v>
      </c>
      <c r="AE1717" s="47" t="s">
        <v>5416</v>
      </c>
      <c r="AF1717" s="45" t="s">
        <v>5416</v>
      </c>
      <c r="AG1717" s="52"/>
      <c r="AH1717" s="46"/>
      <c r="AI1717" t="e">
        <f>E1717&amp;H1717&amp;I1717&amp;J1717&amp;K1717&amp;M1717&amp;#REF!&amp;#REF!&amp;N1717&amp;O1717&amp;P1717&amp;Q1717&amp;R1717&amp;S1717&amp;T1717&amp;U1717&amp;V1717</f>
        <v>#REF!</v>
      </c>
      <c r="AJ1717" t="str">
        <f>IF(E1717="","",IFERROR(IF(MATCH(E1717,#REF!,0),"O","X"),"X"))</f>
        <v>X</v>
      </c>
    </row>
    <row r="1718" spans="1:36">
      <c r="A1718" s="6" t="s">
        <v>1282</v>
      </c>
      <c r="B1718" s="6">
        <v>823</v>
      </c>
      <c r="C1718" s="6" t="s">
        <v>2436</v>
      </c>
      <c r="D1718" s="6" t="s">
        <v>5453</v>
      </c>
      <c r="E1718" s="6" t="s">
        <v>5362</v>
      </c>
      <c r="F1718" s="6" t="str">
        <f>VLOOKUP(E1718,'홈플러스-업데이트'!E827:E3107,1,0)</f>
        <v>M616MQQ0J1S.AKOR</v>
      </c>
      <c r="G1718" s="14">
        <v>3400000</v>
      </c>
      <c r="H1718" s="6" t="s">
        <v>48</v>
      </c>
      <c r="I1718" s="6" t="s">
        <v>5393</v>
      </c>
      <c r="J1718" s="6" t="s">
        <v>89</v>
      </c>
      <c r="K1718" s="6" t="s">
        <v>5394</v>
      </c>
      <c r="L1718" s="24">
        <v>0</v>
      </c>
      <c r="M1718" s="44">
        <v>118900</v>
      </c>
      <c r="N1718" s="44">
        <v>92900</v>
      </c>
      <c r="O1718" s="44">
        <v>90100</v>
      </c>
      <c r="P1718" s="44" t="s">
        <v>28</v>
      </c>
      <c r="Q1718" s="44">
        <v>76900</v>
      </c>
      <c r="R1718" s="44">
        <v>74500</v>
      </c>
      <c r="S1718" s="44" t="s">
        <v>28</v>
      </c>
      <c r="T1718" s="44">
        <v>65900</v>
      </c>
      <c r="U1718" s="44">
        <v>62600</v>
      </c>
      <c r="V1718" s="47">
        <v>63900</v>
      </c>
      <c r="W1718" s="47">
        <v>1423400</v>
      </c>
      <c r="X1718" s="47">
        <v>43400</v>
      </c>
      <c r="Y1718" s="47">
        <v>40100</v>
      </c>
      <c r="Z1718" s="47">
        <v>41400</v>
      </c>
      <c r="AA1718" s="47">
        <v>2372400</v>
      </c>
      <c r="AB1718" s="47">
        <v>28500</v>
      </c>
      <c r="AC1718" s="47">
        <v>25200</v>
      </c>
      <c r="AD1718" s="47">
        <v>26500</v>
      </c>
      <c r="AE1718" s="47" t="s">
        <v>5416</v>
      </c>
      <c r="AF1718" s="45" t="s">
        <v>5416</v>
      </c>
      <c r="AG1718" s="52"/>
      <c r="AH1718" s="46"/>
      <c r="AI1718" t="e">
        <f>E1718&amp;H1718&amp;I1718&amp;J1718&amp;K1718&amp;M1718&amp;#REF!&amp;#REF!&amp;N1718&amp;O1718&amp;P1718&amp;Q1718&amp;R1718&amp;S1718&amp;T1718&amp;U1718&amp;V1718</f>
        <v>#REF!</v>
      </c>
      <c r="AJ1718" t="str">
        <f>IF(E1718="","",IFERROR(IF(MATCH(E1718,#REF!,0),"O","X"),"X"))</f>
        <v>X</v>
      </c>
    </row>
    <row r="1719" spans="1:36">
      <c r="A1719" s="6" t="s">
        <v>1282</v>
      </c>
      <c r="B1719" s="6">
        <v>828</v>
      </c>
      <c r="C1719" s="6" t="s">
        <v>2441</v>
      </c>
      <c r="D1719" s="6" t="s">
        <v>5453</v>
      </c>
      <c r="E1719" s="6" t="s">
        <v>5362</v>
      </c>
      <c r="F1719" s="6" t="str">
        <f>VLOOKUP(E1719,'홈플러스-업데이트'!E832:E3112,1,0)</f>
        <v>M616MQQ0J1S.AKOR</v>
      </c>
      <c r="G1719" s="14">
        <v>3400000</v>
      </c>
      <c r="H1719" s="6" t="s">
        <v>48</v>
      </c>
      <c r="I1719" s="6" t="s">
        <v>5392</v>
      </c>
      <c r="J1719" s="6" t="s">
        <v>89</v>
      </c>
      <c r="K1719" s="6" t="s">
        <v>5395</v>
      </c>
      <c r="L1719" s="24">
        <v>0</v>
      </c>
      <c r="M1719" s="44">
        <v>117900</v>
      </c>
      <c r="N1719" s="44">
        <v>91900</v>
      </c>
      <c r="O1719" s="44">
        <v>89100</v>
      </c>
      <c r="P1719" s="44" t="s">
        <v>28</v>
      </c>
      <c r="Q1719" s="44">
        <v>75900</v>
      </c>
      <c r="R1719" s="44">
        <v>73600</v>
      </c>
      <c r="S1719" s="44" t="s">
        <v>28</v>
      </c>
      <c r="T1719" s="44">
        <v>64900</v>
      </c>
      <c r="U1719" s="44">
        <v>61600</v>
      </c>
      <c r="V1719" s="47">
        <v>62900</v>
      </c>
      <c r="W1719" s="47">
        <v>1401800</v>
      </c>
      <c r="X1719" s="47">
        <v>42800</v>
      </c>
      <c r="Y1719" s="47">
        <v>39500</v>
      </c>
      <c r="Z1719" s="47">
        <v>40800</v>
      </c>
      <c r="AA1719" s="47">
        <v>2336400</v>
      </c>
      <c r="AB1719" s="47">
        <v>28000</v>
      </c>
      <c r="AC1719" s="47">
        <v>24700</v>
      </c>
      <c r="AD1719" s="47">
        <v>26000</v>
      </c>
      <c r="AE1719" s="47" t="s">
        <v>5416</v>
      </c>
      <c r="AF1719" s="45" t="s">
        <v>5416</v>
      </c>
      <c r="AG1719" s="52"/>
      <c r="AH1719" s="46"/>
      <c r="AI1719" t="e">
        <f>E1719&amp;H1719&amp;I1719&amp;J1719&amp;K1719&amp;M1719&amp;#REF!&amp;#REF!&amp;N1719&amp;O1719&amp;P1719&amp;Q1719&amp;R1719&amp;S1719&amp;T1719&amp;U1719&amp;V1719</f>
        <v>#REF!</v>
      </c>
      <c r="AJ1719" t="str">
        <f>IF(E1719="","",IFERROR(IF(MATCH(E1719,#REF!,0),"O","X"),"X"))</f>
        <v>X</v>
      </c>
    </row>
    <row r="1720" spans="1:36">
      <c r="A1720" s="6" t="s">
        <v>1282</v>
      </c>
      <c r="B1720" s="6">
        <v>825</v>
      </c>
      <c r="C1720" s="6" t="s">
        <v>2438</v>
      </c>
      <c r="D1720" s="6" t="s">
        <v>5453</v>
      </c>
      <c r="E1720" s="6" t="s">
        <v>5361</v>
      </c>
      <c r="F1720" s="6" t="str">
        <f>VLOOKUP(E1720,'홈플러스-업데이트'!E829:E3109,1,0)</f>
        <v>M616MNQ0J1S.AKOR</v>
      </c>
      <c r="G1720" s="14">
        <v>3400000</v>
      </c>
      <c r="H1720" s="6" t="s">
        <v>48</v>
      </c>
      <c r="I1720" s="6" t="s">
        <v>5393</v>
      </c>
      <c r="J1720" s="6" t="s">
        <v>89</v>
      </c>
      <c r="K1720" s="6" t="s">
        <v>5394</v>
      </c>
      <c r="L1720" s="24">
        <v>0</v>
      </c>
      <c r="M1720" s="44">
        <v>118900</v>
      </c>
      <c r="N1720" s="44">
        <v>92900</v>
      </c>
      <c r="O1720" s="44">
        <v>90100</v>
      </c>
      <c r="P1720" s="44" t="s">
        <v>28</v>
      </c>
      <c r="Q1720" s="44">
        <v>76900</v>
      </c>
      <c r="R1720" s="44">
        <v>74500</v>
      </c>
      <c r="S1720" s="44" t="s">
        <v>28</v>
      </c>
      <c r="T1720" s="44">
        <v>65900</v>
      </c>
      <c r="U1720" s="44">
        <v>62600</v>
      </c>
      <c r="V1720" s="47">
        <v>63900</v>
      </c>
      <c r="W1720" s="47">
        <v>1423400</v>
      </c>
      <c r="X1720" s="47">
        <v>43400</v>
      </c>
      <c r="Y1720" s="47">
        <v>40100</v>
      </c>
      <c r="Z1720" s="47">
        <v>41400</v>
      </c>
      <c r="AA1720" s="47">
        <v>2372400</v>
      </c>
      <c r="AB1720" s="47">
        <v>28500</v>
      </c>
      <c r="AC1720" s="47">
        <v>25200</v>
      </c>
      <c r="AD1720" s="47">
        <v>26500</v>
      </c>
      <c r="AE1720" s="47" t="s">
        <v>5416</v>
      </c>
      <c r="AF1720" s="45" t="s">
        <v>5416</v>
      </c>
      <c r="AG1720" s="52"/>
      <c r="AH1720" s="46"/>
      <c r="AI1720" t="e">
        <f>E1720&amp;H1720&amp;I1720&amp;J1720&amp;K1720&amp;M1720&amp;#REF!&amp;#REF!&amp;N1720&amp;O1720&amp;P1720&amp;Q1720&amp;R1720&amp;S1720&amp;T1720&amp;U1720&amp;V1720</f>
        <v>#REF!</v>
      </c>
      <c r="AJ1720" t="str">
        <f>IF(E1720="","",IFERROR(IF(MATCH(E1720,#REF!,0),"O","X"),"X"))</f>
        <v>X</v>
      </c>
    </row>
    <row r="1721" spans="1:36">
      <c r="A1721" s="6" t="s">
        <v>1282</v>
      </c>
      <c r="B1721" s="6">
        <v>834</v>
      </c>
      <c r="C1721" s="6" t="s">
        <v>2447</v>
      </c>
      <c r="D1721" s="6" t="s">
        <v>5453</v>
      </c>
      <c r="E1721" s="6" t="s">
        <v>5361</v>
      </c>
      <c r="F1721" s="6" t="str">
        <f>VLOOKUP(E1721,'홈플러스-업데이트'!E838:E3118,1,0)</f>
        <v>M616MNQ0J1S.AKOR</v>
      </c>
      <c r="G1721" s="14">
        <v>3400000</v>
      </c>
      <c r="H1721" s="6" t="s">
        <v>48</v>
      </c>
      <c r="I1721" s="6" t="s">
        <v>5392</v>
      </c>
      <c r="J1721" s="6" t="s">
        <v>89</v>
      </c>
      <c r="K1721" s="6" t="s">
        <v>5395</v>
      </c>
      <c r="L1721" s="24">
        <v>0</v>
      </c>
      <c r="M1721" s="44">
        <v>117900</v>
      </c>
      <c r="N1721" s="44">
        <v>91900</v>
      </c>
      <c r="O1721" s="44">
        <v>89100</v>
      </c>
      <c r="P1721" s="44" t="s">
        <v>28</v>
      </c>
      <c r="Q1721" s="44">
        <v>75900</v>
      </c>
      <c r="R1721" s="44">
        <v>73600</v>
      </c>
      <c r="S1721" s="44" t="s">
        <v>28</v>
      </c>
      <c r="T1721" s="44">
        <v>64900</v>
      </c>
      <c r="U1721" s="44">
        <v>61600</v>
      </c>
      <c r="V1721" s="47">
        <v>62900</v>
      </c>
      <c r="W1721" s="47">
        <v>1401800</v>
      </c>
      <c r="X1721" s="47">
        <v>42800</v>
      </c>
      <c r="Y1721" s="47">
        <v>39500</v>
      </c>
      <c r="Z1721" s="47">
        <v>40800</v>
      </c>
      <c r="AA1721" s="47">
        <v>2336400</v>
      </c>
      <c r="AB1721" s="47">
        <v>28000</v>
      </c>
      <c r="AC1721" s="47">
        <v>24700</v>
      </c>
      <c r="AD1721" s="47">
        <v>26000</v>
      </c>
      <c r="AE1721" s="47" t="s">
        <v>5416</v>
      </c>
      <c r="AF1721" s="45" t="s">
        <v>5416</v>
      </c>
      <c r="AG1721" s="52"/>
      <c r="AH1721" s="46"/>
      <c r="AI1721" t="e">
        <f>E1721&amp;H1721&amp;I1721&amp;J1721&amp;K1721&amp;M1721&amp;#REF!&amp;#REF!&amp;N1721&amp;O1721&amp;P1721&amp;Q1721&amp;R1721&amp;S1721&amp;T1721&amp;U1721&amp;V1721</f>
        <v>#REF!</v>
      </c>
      <c r="AJ1721" t="str">
        <f>IF(E1721="","",IFERROR(IF(MATCH(E1721,#REF!,0),"O","X"),"X"))</f>
        <v>X</v>
      </c>
    </row>
    <row r="1722" spans="1:36">
      <c r="A1722" s="6" t="s">
        <v>1282</v>
      </c>
      <c r="B1722" s="6">
        <v>817</v>
      </c>
      <c r="C1722" s="6" t="s">
        <v>2430</v>
      </c>
      <c r="D1722" s="6" t="s">
        <v>5453</v>
      </c>
      <c r="E1722" s="6" t="s">
        <v>5360</v>
      </c>
      <c r="F1722" s="6" t="str">
        <f>VLOOKUP(E1722,'홈플러스-업데이트'!E821:E3101,1,0)</f>
        <v>M616GQQ0J1.AKOR</v>
      </c>
      <c r="G1722" s="14">
        <v>3800000</v>
      </c>
      <c r="H1722" s="6" t="s">
        <v>48</v>
      </c>
      <c r="I1722" s="6" t="s">
        <v>5392</v>
      </c>
      <c r="J1722" s="6" t="s">
        <v>89</v>
      </c>
      <c r="K1722" s="6" t="s">
        <v>5395</v>
      </c>
      <c r="L1722" s="24">
        <v>0</v>
      </c>
      <c r="M1722" s="44">
        <v>130900</v>
      </c>
      <c r="N1722" s="44">
        <v>101900</v>
      </c>
      <c r="O1722" s="44">
        <v>98800</v>
      </c>
      <c r="P1722" s="44" t="s">
        <v>28</v>
      </c>
      <c r="Q1722" s="44">
        <v>83900</v>
      </c>
      <c r="R1722" s="44">
        <v>81300</v>
      </c>
      <c r="S1722" s="44" t="s">
        <v>28</v>
      </c>
      <c r="T1722" s="44">
        <v>71900</v>
      </c>
      <c r="U1722" s="44">
        <v>68300</v>
      </c>
      <c r="V1722" s="47">
        <v>69700</v>
      </c>
      <c r="W1722" s="47">
        <v>1553000</v>
      </c>
      <c r="X1722" s="47">
        <v>47400</v>
      </c>
      <c r="Y1722" s="47">
        <v>43800</v>
      </c>
      <c r="Z1722" s="47">
        <v>45200</v>
      </c>
      <c r="AA1722" s="47">
        <v>2588400</v>
      </c>
      <c r="AB1722" s="47">
        <v>31000</v>
      </c>
      <c r="AC1722" s="47">
        <v>27400</v>
      </c>
      <c r="AD1722" s="47">
        <v>28800</v>
      </c>
      <c r="AE1722" s="47" t="s">
        <v>5416</v>
      </c>
      <c r="AF1722" s="45" t="s">
        <v>5416</v>
      </c>
      <c r="AG1722" s="52"/>
      <c r="AH1722" s="46"/>
      <c r="AI1722" t="e">
        <f>E1722&amp;H1722&amp;I1722&amp;J1722&amp;K1722&amp;M1722&amp;#REF!&amp;#REF!&amp;N1722&amp;O1722&amp;P1722&amp;Q1722&amp;R1722&amp;S1722&amp;T1722&amp;U1722&amp;V1722</f>
        <v>#REF!</v>
      </c>
      <c r="AJ1722" t="str">
        <f>IF(E1722="","",IFERROR(IF(MATCH(E1722,#REF!,0),"O","X"),"X"))</f>
        <v>X</v>
      </c>
    </row>
    <row r="1723" spans="1:36">
      <c r="A1723" s="6" t="s">
        <v>1282</v>
      </c>
      <c r="B1723" s="6">
        <v>827</v>
      </c>
      <c r="C1723" s="6" t="s">
        <v>2440</v>
      </c>
      <c r="D1723" s="6" t="s">
        <v>5453</v>
      </c>
      <c r="E1723" s="6" t="s">
        <v>5360</v>
      </c>
      <c r="F1723" s="6" t="str">
        <f>VLOOKUP(E1723,'홈플러스-업데이트'!E831:E3111,1,0)</f>
        <v>M616GQQ0J1.AKOR</v>
      </c>
      <c r="G1723" s="14">
        <v>3800000</v>
      </c>
      <c r="H1723" s="6" t="s">
        <v>48</v>
      </c>
      <c r="I1723" s="6" t="s">
        <v>5393</v>
      </c>
      <c r="J1723" s="6" t="s">
        <v>89</v>
      </c>
      <c r="K1723" s="6" t="s">
        <v>5394</v>
      </c>
      <c r="L1723" s="24">
        <v>0</v>
      </c>
      <c r="M1723" s="44">
        <v>131900</v>
      </c>
      <c r="N1723" s="44">
        <v>102900</v>
      </c>
      <c r="O1723" s="44">
        <v>99800</v>
      </c>
      <c r="P1723" s="44" t="s">
        <v>28</v>
      </c>
      <c r="Q1723" s="44">
        <v>84900</v>
      </c>
      <c r="R1723" s="44">
        <v>82300</v>
      </c>
      <c r="S1723" s="44" t="s">
        <v>28</v>
      </c>
      <c r="T1723" s="44">
        <v>72900</v>
      </c>
      <c r="U1723" s="44">
        <v>69200</v>
      </c>
      <c r="V1723" s="47">
        <v>70700</v>
      </c>
      <c r="W1723" s="47">
        <v>1574600</v>
      </c>
      <c r="X1723" s="47">
        <v>48000</v>
      </c>
      <c r="Y1723" s="47">
        <v>44300</v>
      </c>
      <c r="Z1723" s="47">
        <v>45800</v>
      </c>
      <c r="AA1723" s="47">
        <v>2624400</v>
      </c>
      <c r="AB1723" s="47">
        <v>31500</v>
      </c>
      <c r="AC1723" s="47">
        <v>27800</v>
      </c>
      <c r="AD1723" s="47">
        <v>29300</v>
      </c>
      <c r="AE1723" s="47" t="s">
        <v>5416</v>
      </c>
      <c r="AF1723" s="45" t="s">
        <v>5416</v>
      </c>
      <c r="AG1723" s="52"/>
      <c r="AH1723" s="46"/>
      <c r="AI1723" t="e">
        <f>E1723&amp;H1723&amp;I1723&amp;J1723&amp;K1723&amp;M1723&amp;#REF!&amp;#REF!&amp;N1723&amp;O1723&amp;P1723&amp;Q1723&amp;R1723&amp;S1723&amp;T1723&amp;U1723&amp;V1723</f>
        <v>#REF!</v>
      </c>
      <c r="AJ1723" t="str">
        <f>IF(E1723="","",IFERROR(IF(MATCH(E1723,#REF!,0),"O","X"),"X"))</f>
        <v>X</v>
      </c>
    </row>
    <row r="1724" spans="1:36">
      <c r="A1724" s="6" t="s">
        <v>1282</v>
      </c>
      <c r="B1724" s="6">
        <v>829</v>
      </c>
      <c r="C1724" s="6" t="s">
        <v>2442</v>
      </c>
      <c r="D1724" s="6" t="s">
        <v>5453</v>
      </c>
      <c r="E1724" s="6" t="s">
        <v>5359</v>
      </c>
      <c r="F1724" s="6" t="str">
        <f>VLOOKUP(E1724,'홈플러스-업데이트'!E833:E3113,1,0)</f>
        <v>M616GGG0J1S.AKOR</v>
      </c>
      <c r="G1724" s="14">
        <v>3800000</v>
      </c>
      <c r="H1724" s="6" t="s">
        <v>48</v>
      </c>
      <c r="I1724" s="6" t="s">
        <v>5393</v>
      </c>
      <c r="J1724" s="6" t="s">
        <v>89</v>
      </c>
      <c r="K1724" s="6" t="s">
        <v>5394</v>
      </c>
      <c r="L1724" s="24">
        <v>0</v>
      </c>
      <c r="M1724" s="44">
        <v>131900</v>
      </c>
      <c r="N1724" s="44">
        <v>102900</v>
      </c>
      <c r="O1724" s="44">
        <v>99800</v>
      </c>
      <c r="P1724" s="44" t="s">
        <v>28</v>
      </c>
      <c r="Q1724" s="44">
        <v>84900</v>
      </c>
      <c r="R1724" s="44">
        <v>82300</v>
      </c>
      <c r="S1724" s="44" t="s">
        <v>28</v>
      </c>
      <c r="T1724" s="44">
        <v>72900</v>
      </c>
      <c r="U1724" s="44">
        <v>69200</v>
      </c>
      <c r="V1724" s="47">
        <v>70700</v>
      </c>
      <c r="W1724" s="47">
        <v>1574600</v>
      </c>
      <c r="X1724" s="47">
        <v>48000</v>
      </c>
      <c r="Y1724" s="47">
        <v>44300</v>
      </c>
      <c r="Z1724" s="47">
        <v>45800</v>
      </c>
      <c r="AA1724" s="47">
        <v>2624400</v>
      </c>
      <c r="AB1724" s="47">
        <v>31500</v>
      </c>
      <c r="AC1724" s="47">
        <v>27800</v>
      </c>
      <c r="AD1724" s="47">
        <v>29300</v>
      </c>
      <c r="AE1724" s="47" t="s">
        <v>5416</v>
      </c>
      <c r="AF1724" s="45" t="s">
        <v>5416</v>
      </c>
      <c r="AG1724" s="52"/>
      <c r="AH1724" s="46"/>
      <c r="AI1724" t="e">
        <f>E1724&amp;H1724&amp;I1724&amp;J1724&amp;K1724&amp;M1724&amp;#REF!&amp;#REF!&amp;N1724&amp;O1724&amp;P1724&amp;Q1724&amp;R1724&amp;S1724&amp;T1724&amp;U1724&amp;V1724</f>
        <v>#REF!</v>
      </c>
      <c r="AJ1724" t="str">
        <f>IF(E1724="","",IFERROR(IF(MATCH(E1724,#REF!,0),"O","X"),"X"))</f>
        <v>X</v>
      </c>
    </row>
    <row r="1725" spans="1:36">
      <c r="A1725" s="6" t="s">
        <v>1282</v>
      </c>
      <c r="B1725" s="6">
        <v>820</v>
      </c>
      <c r="C1725" s="6" t="s">
        <v>2433</v>
      </c>
      <c r="D1725" s="6" t="s">
        <v>5453</v>
      </c>
      <c r="E1725" s="6" t="s">
        <v>5358</v>
      </c>
      <c r="F1725" s="6" t="str">
        <f>VLOOKUP(E1725,'홈플러스-업데이트'!E824:E3104,1,0)</f>
        <v>M616GGA0J1.AKOR</v>
      </c>
      <c r="G1725" s="14">
        <v>3800000</v>
      </c>
      <c r="H1725" s="6" t="s">
        <v>48</v>
      </c>
      <c r="I1725" s="6" t="s">
        <v>5393</v>
      </c>
      <c r="J1725" s="6" t="s">
        <v>89</v>
      </c>
      <c r="K1725" s="6" t="s">
        <v>5394</v>
      </c>
      <c r="L1725" s="24">
        <v>0</v>
      </c>
      <c r="M1725" s="44">
        <v>131900</v>
      </c>
      <c r="N1725" s="44">
        <v>102900</v>
      </c>
      <c r="O1725" s="44">
        <v>99800</v>
      </c>
      <c r="P1725" s="44" t="s">
        <v>28</v>
      </c>
      <c r="Q1725" s="44">
        <v>84900</v>
      </c>
      <c r="R1725" s="44">
        <v>82300</v>
      </c>
      <c r="S1725" s="44" t="s">
        <v>28</v>
      </c>
      <c r="T1725" s="44">
        <v>72900</v>
      </c>
      <c r="U1725" s="44">
        <v>69200</v>
      </c>
      <c r="V1725" s="47">
        <v>70700</v>
      </c>
      <c r="W1725" s="47">
        <v>1574600</v>
      </c>
      <c r="X1725" s="47">
        <v>48000</v>
      </c>
      <c r="Y1725" s="47">
        <v>44300</v>
      </c>
      <c r="Z1725" s="47">
        <v>45800</v>
      </c>
      <c r="AA1725" s="47">
        <v>2624400</v>
      </c>
      <c r="AB1725" s="47">
        <v>31500</v>
      </c>
      <c r="AC1725" s="47">
        <v>27800</v>
      </c>
      <c r="AD1725" s="47">
        <v>29300</v>
      </c>
      <c r="AE1725" s="47" t="s">
        <v>5416</v>
      </c>
      <c r="AF1725" s="45" t="s">
        <v>5416</v>
      </c>
      <c r="AG1725" s="52"/>
      <c r="AH1725" s="46"/>
      <c r="AI1725" t="e">
        <f>E1725&amp;H1725&amp;I1725&amp;J1725&amp;K1725&amp;M1725&amp;#REF!&amp;#REF!&amp;N1725&amp;O1725&amp;P1725&amp;Q1725&amp;R1725&amp;S1725&amp;T1725&amp;U1725&amp;V1725</f>
        <v>#REF!</v>
      </c>
      <c r="AJ1725" t="str">
        <f>IF(E1725="","",IFERROR(IF(MATCH(E1725,#REF!,0),"O","X"),"X"))</f>
        <v>X</v>
      </c>
    </row>
    <row r="1726" spans="1:36">
      <c r="A1726" s="6" t="s">
        <v>1282</v>
      </c>
      <c r="B1726" s="6">
        <v>856</v>
      </c>
      <c r="C1726" s="6" t="s">
        <v>2469</v>
      </c>
      <c r="D1726" s="6" t="s">
        <v>5453</v>
      </c>
      <c r="E1726" s="6" t="s">
        <v>5357</v>
      </c>
      <c r="F1726" s="6" t="str">
        <f>VLOOKUP(E1726,'홈플러스-업데이트'!E860:E3140,1,0)</f>
        <v>M616GBB0J1.AKOR</v>
      </c>
      <c r="G1726" s="14">
        <v>3800000</v>
      </c>
      <c r="H1726" s="6" t="s">
        <v>48</v>
      </c>
      <c r="I1726" s="6" t="s">
        <v>5392</v>
      </c>
      <c r="J1726" s="6" t="s">
        <v>89</v>
      </c>
      <c r="K1726" s="6" t="s">
        <v>5395</v>
      </c>
      <c r="L1726" s="24">
        <v>10000</v>
      </c>
      <c r="M1726" s="44">
        <v>120900</v>
      </c>
      <c r="N1726" s="44">
        <v>91900</v>
      </c>
      <c r="O1726" s="44">
        <v>88800</v>
      </c>
      <c r="P1726" s="44" t="s">
        <v>28</v>
      </c>
      <c r="Q1726" s="44">
        <v>73900</v>
      </c>
      <c r="R1726" s="44">
        <v>71300</v>
      </c>
      <c r="S1726" s="44" t="s">
        <v>28</v>
      </c>
      <c r="T1726" s="44">
        <v>61900</v>
      </c>
      <c r="U1726" s="44">
        <v>58300</v>
      </c>
      <c r="V1726" s="47">
        <v>59700</v>
      </c>
      <c r="W1726" s="47">
        <v>1553000</v>
      </c>
      <c r="X1726" s="47">
        <v>37400</v>
      </c>
      <c r="Y1726" s="47">
        <v>33800</v>
      </c>
      <c r="Z1726" s="47">
        <v>35200</v>
      </c>
      <c r="AA1726" s="47">
        <v>2588400</v>
      </c>
      <c r="AB1726" s="47">
        <v>21000</v>
      </c>
      <c r="AC1726" s="47">
        <v>17400</v>
      </c>
      <c r="AD1726" s="47">
        <v>18800</v>
      </c>
      <c r="AE1726" s="47" t="s">
        <v>5416</v>
      </c>
      <c r="AF1726" s="45" t="s">
        <v>5416</v>
      </c>
      <c r="AG1726" s="52"/>
      <c r="AH1726" s="46"/>
      <c r="AI1726" t="e">
        <f>E1726&amp;H1726&amp;I1726&amp;J1726&amp;K1726&amp;M1726&amp;#REF!&amp;#REF!&amp;N1726&amp;O1726&amp;P1726&amp;Q1726&amp;R1726&amp;S1726&amp;T1726&amp;U1726&amp;V1726</f>
        <v>#REF!</v>
      </c>
      <c r="AJ1726" t="str">
        <f>IF(E1726="","",IFERROR(IF(MATCH(E1726,#REF!,0),"O","X"),"X"))</f>
        <v>X</v>
      </c>
    </row>
    <row r="1727" spans="1:36">
      <c r="A1727" s="6" t="s">
        <v>1282</v>
      </c>
      <c r="B1727" s="6">
        <v>902</v>
      </c>
      <c r="C1727" s="6" t="s">
        <v>2515</v>
      </c>
      <c r="D1727" s="6" t="s">
        <v>5453</v>
      </c>
      <c r="E1727" s="6" t="s">
        <v>230</v>
      </c>
      <c r="F1727" s="6" t="str">
        <f>VLOOKUP(E1727,'홈플러스-업데이트'!E906:E3186,1,0)</f>
        <v>M516SVV032S.CKOR</v>
      </c>
      <c r="G1727" s="14">
        <v>3950000</v>
      </c>
      <c r="H1727" s="6" t="s">
        <v>48</v>
      </c>
      <c r="I1727" s="6" t="s">
        <v>49</v>
      </c>
      <c r="J1727" s="6" t="s">
        <v>50</v>
      </c>
      <c r="K1727" s="6" t="s">
        <v>51</v>
      </c>
      <c r="L1727" s="24">
        <v>0</v>
      </c>
      <c r="M1727" s="44">
        <v>134900</v>
      </c>
      <c r="N1727" s="44">
        <v>103900</v>
      </c>
      <c r="O1727" s="44">
        <v>100700</v>
      </c>
      <c r="P1727" s="44" t="s">
        <v>28</v>
      </c>
      <c r="Q1727" s="44">
        <v>85900</v>
      </c>
      <c r="R1727" s="44">
        <v>83300</v>
      </c>
      <c r="S1727" s="44" t="s">
        <v>28</v>
      </c>
      <c r="T1727" s="44">
        <v>73900</v>
      </c>
      <c r="U1727" s="44">
        <v>70200</v>
      </c>
      <c r="V1727" s="47">
        <v>71600</v>
      </c>
      <c r="W1727" s="47">
        <v>1596200</v>
      </c>
      <c r="X1727" s="47">
        <v>48700</v>
      </c>
      <c r="Y1727" s="47">
        <v>45000</v>
      </c>
      <c r="Z1727" s="47">
        <v>46400</v>
      </c>
      <c r="AA1727" s="47">
        <v>2660400</v>
      </c>
      <c r="AB1727" s="47">
        <v>31900</v>
      </c>
      <c r="AC1727" s="47">
        <v>28200</v>
      </c>
      <c r="AD1727" s="47">
        <v>29600</v>
      </c>
      <c r="AE1727" s="47" t="s">
        <v>5416</v>
      </c>
      <c r="AF1727" s="45" t="s">
        <v>5416</v>
      </c>
      <c r="AG1727" s="52"/>
      <c r="AH1727" s="46"/>
      <c r="AI1727" t="e">
        <f>E1727&amp;H1727&amp;I1727&amp;J1727&amp;K1727&amp;M1727&amp;#REF!&amp;#REF!&amp;N1727&amp;O1727&amp;P1727&amp;Q1727&amp;R1727&amp;S1727&amp;T1727&amp;U1727&amp;V1727</f>
        <v>#REF!</v>
      </c>
      <c r="AJ1727" t="str">
        <f>IF(E1727="","",IFERROR(IF(MATCH(E1727,#REF!,0),"O","X"),"X"))</f>
        <v>X</v>
      </c>
    </row>
    <row r="1728" spans="1:36">
      <c r="A1728" s="6" t="s">
        <v>1282</v>
      </c>
      <c r="B1728" s="6">
        <v>903</v>
      </c>
      <c r="C1728" s="6" t="s">
        <v>2516</v>
      </c>
      <c r="D1728" s="6" t="s">
        <v>5453</v>
      </c>
      <c r="E1728" s="6" t="s">
        <v>229</v>
      </c>
      <c r="F1728" s="6" t="str">
        <f>VLOOKUP(E1728,'홈플러스-업데이트'!E907:E3187,1,0)</f>
        <v>M516SKV032S.CKOR</v>
      </c>
      <c r="G1728" s="14">
        <v>3950000</v>
      </c>
      <c r="H1728" s="6" t="s">
        <v>48</v>
      </c>
      <c r="I1728" s="6" t="s">
        <v>49</v>
      </c>
      <c r="J1728" s="6" t="s">
        <v>50</v>
      </c>
      <c r="K1728" s="6" t="s">
        <v>51</v>
      </c>
      <c r="L1728" s="24">
        <v>0</v>
      </c>
      <c r="M1728" s="44">
        <v>134900</v>
      </c>
      <c r="N1728" s="44">
        <v>103900</v>
      </c>
      <c r="O1728" s="44">
        <v>100700</v>
      </c>
      <c r="P1728" s="44" t="s">
        <v>28</v>
      </c>
      <c r="Q1728" s="44">
        <v>85900</v>
      </c>
      <c r="R1728" s="44">
        <v>83300</v>
      </c>
      <c r="S1728" s="44" t="s">
        <v>28</v>
      </c>
      <c r="T1728" s="44">
        <v>73900</v>
      </c>
      <c r="U1728" s="44">
        <v>70200</v>
      </c>
      <c r="V1728" s="47">
        <v>71600</v>
      </c>
      <c r="W1728" s="47">
        <v>1596200</v>
      </c>
      <c r="X1728" s="47">
        <v>48700</v>
      </c>
      <c r="Y1728" s="47">
        <v>45000</v>
      </c>
      <c r="Z1728" s="47">
        <v>46400</v>
      </c>
      <c r="AA1728" s="47">
        <v>2660400</v>
      </c>
      <c r="AB1728" s="47">
        <v>31900</v>
      </c>
      <c r="AC1728" s="47">
        <v>28200</v>
      </c>
      <c r="AD1728" s="47">
        <v>29600</v>
      </c>
      <c r="AE1728" s="47" t="s">
        <v>5416</v>
      </c>
      <c r="AF1728" s="45" t="s">
        <v>5416</v>
      </c>
      <c r="AG1728" s="52"/>
      <c r="AH1728" s="46"/>
      <c r="AI1728" t="e">
        <f>E1728&amp;H1728&amp;I1728&amp;J1728&amp;K1728&amp;M1728&amp;#REF!&amp;#REF!&amp;N1728&amp;O1728&amp;P1728&amp;Q1728&amp;R1728&amp;S1728&amp;T1728&amp;U1728&amp;V1728</f>
        <v>#REF!</v>
      </c>
      <c r="AJ1728" t="str">
        <f>IF(E1728="","",IFERROR(IF(MATCH(E1728,#REF!,0),"O","X"),"X"))</f>
        <v>X</v>
      </c>
    </row>
    <row r="1729" spans="1:36">
      <c r="A1729" s="6" t="s">
        <v>1282</v>
      </c>
      <c r="B1729" s="6">
        <v>922</v>
      </c>
      <c r="C1729" s="6" t="s">
        <v>2535</v>
      </c>
      <c r="D1729" s="6" t="s">
        <v>5453</v>
      </c>
      <c r="E1729" s="6" t="s">
        <v>228</v>
      </c>
      <c r="F1729" s="6" t="str">
        <f>VLOOKUP(E1729,'홈플러스-업데이트'!E926:E3206,1,0)</f>
        <v>M516SGS032S.CKOR</v>
      </c>
      <c r="G1729" s="14">
        <v>3950000</v>
      </c>
      <c r="H1729" s="6" t="s">
        <v>48</v>
      </c>
      <c r="I1729" s="6" t="s">
        <v>49</v>
      </c>
      <c r="J1729" s="6" t="s">
        <v>50</v>
      </c>
      <c r="K1729" s="6" t="s">
        <v>51</v>
      </c>
      <c r="L1729" s="24">
        <v>0</v>
      </c>
      <c r="M1729" s="44">
        <v>134900</v>
      </c>
      <c r="N1729" s="44">
        <v>103900</v>
      </c>
      <c r="O1729" s="44">
        <v>100700</v>
      </c>
      <c r="P1729" s="44" t="s">
        <v>28</v>
      </c>
      <c r="Q1729" s="44">
        <v>85900</v>
      </c>
      <c r="R1729" s="44">
        <v>83300</v>
      </c>
      <c r="S1729" s="44" t="s">
        <v>28</v>
      </c>
      <c r="T1729" s="44">
        <v>73900</v>
      </c>
      <c r="U1729" s="44">
        <v>70200</v>
      </c>
      <c r="V1729" s="47">
        <v>71600</v>
      </c>
      <c r="W1729" s="47">
        <v>1596200</v>
      </c>
      <c r="X1729" s="47">
        <v>48700</v>
      </c>
      <c r="Y1729" s="47">
        <v>45000</v>
      </c>
      <c r="Z1729" s="47">
        <v>46400</v>
      </c>
      <c r="AA1729" s="47">
        <v>2660400</v>
      </c>
      <c r="AB1729" s="47">
        <v>31900</v>
      </c>
      <c r="AC1729" s="47">
        <v>28200</v>
      </c>
      <c r="AD1729" s="47">
        <v>29600</v>
      </c>
      <c r="AE1729" s="47" t="s">
        <v>5416</v>
      </c>
      <c r="AF1729" s="45" t="s">
        <v>5416</v>
      </c>
      <c r="AG1729" s="52"/>
      <c r="AH1729" s="46"/>
      <c r="AI1729" t="e">
        <f>E1729&amp;H1729&amp;I1729&amp;J1729&amp;K1729&amp;M1729&amp;#REF!&amp;#REF!&amp;N1729&amp;O1729&amp;P1729&amp;Q1729&amp;R1729&amp;S1729&amp;T1729&amp;U1729&amp;V1729</f>
        <v>#REF!</v>
      </c>
      <c r="AJ1729" t="str">
        <f>IF(E1729="","",IFERROR(IF(MATCH(E1729,#REF!,0),"O","X"),"X"))</f>
        <v>X</v>
      </c>
    </row>
    <row r="1730" spans="1:36">
      <c r="A1730" s="6" t="s">
        <v>1282</v>
      </c>
      <c r="B1730" s="6">
        <v>916</v>
      </c>
      <c r="C1730" s="6" t="s">
        <v>2529</v>
      </c>
      <c r="D1730" s="6" t="s">
        <v>5453</v>
      </c>
      <c r="E1730" s="6" t="s">
        <v>227</v>
      </c>
      <c r="F1730" s="6" t="str">
        <f>VLOOKUP(E1730,'홈플러스-업데이트'!E920:E3200,1,0)</f>
        <v>M516MRQ032S.CKOR</v>
      </c>
      <c r="G1730" s="14">
        <v>3150000</v>
      </c>
      <c r="H1730" s="6" t="s">
        <v>48</v>
      </c>
      <c r="I1730" s="6" t="s">
        <v>49</v>
      </c>
      <c r="J1730" s="6" t="s">
        <v>50</v>
      </c>
      <c r="K1730" s="6" t="s">
        <v>51</v>
      </c>
      <c r="L1730" s="24">
        <v>0</v>
      </c>
      <c r="M1730" s="44">
        <v>107900</v>
      </c>
      <c r="N1730" s="44">
        <v>83900</v>
      </c>
      <c r="O1730" s="44">
        <v>81300</v>
      </c>
      <c r="P1730" s="44" t="s">
        <v>28</v>
      </c>
      <c r="Q1730" s="44">
        <v>68900</v>
      </c>
      <c r="R1730" s="44">
        <v>66800</v>
      </c>
      <c r="S1730" s="44" t="s">
        <v>28</v>
      </c>
      <c r="T1730" s="44">
        <v>59900</v>
      </c>
      <c r="U1730" s="44">
        <v>56900</v>
      </c>
      <c r="V1730" s="47">
        <v>58100</v>
      </c>
      <c r="W1730" s="47">
        <v>1293800</v>
      </c>
      <c r="X1730" s="47">
        <v>39500</v>
      </c>
      <c r="Y1730" s="47">
        <v>36500</v>
      </c>
      <c r="Z1730" s="47">
        <v>37700</v>
      </c>
      <c r="AA1730" s="47">
        <v>2156400</v>
      </c>
      <c r="AB1730" s="47">
        <v>25900</v>
      </c>
      <c r="AC1730" s="47">
        <v>22900</v>
      </c>
      <c r="AD1730" s="47">
        <v>24100</v>
      </c>
      <c r="AE1730" s="47" t="s">
        <v>5416</v>
      </c>
      <c r="AF1730" s="45" t="s">
        <v>5416</v>
      </c>
      <c r="AG1730" s="52"/>
      <c r="AH1730" s="46"/>
      <c r="AI1730" t="e">
        <f>E1730&amp;H1730&amp;I1730&amp;J1730&amp;K1730&amp;M1730&amp;#REF!&amp;#REF!&amp;N1730&amp;O1730&amp;P1730&amp;Q1730&amp;R1730&amp;S1730&amp;T1730&amp;U1730&amp;V1730</f>
        <v>#REF!</v>
      </c>
      <c r="AJ1730" t="str">
        <f>IF(E1730="","",IFERROR(IF(MATCH(E1730,#REF!,0),"O","X"),"X"))</f>
        <v>X</v>
      </c>
    </row>
    <row r="1731" spans="1:36">
      <c r="A1731" s="6" t="s">
        <v>1282</v>
      </c>
      <c r="B1731" s="6">
        <v>917</v>
      </c>
      <c r="C1731" s="6" t="s">
        <v>2530</v>
      </c>
      <c r="D1731" s="6" t="s">
        <v>5453</v>
      </c>
      <c r="E1731" s="6" t="s">
        <v>226</v>
      </c>
      <c r="F1731" s="6" t="str">
        <f>VLOOKUP(E1731,'홈플러스-업데이트'!E921:E3201,1,0)</f>
        <v>M516MQQ032S.CKOR</v>
      </c>
      <c r="G1731" s="14">
        <v>3150000</v>
      </c>
      <c r="H1731" s="6" t="s">
        <v>48</v>
      </c>
      <c r="I1731" s="6" t="s">
        <v>49</v>
      </c>
      <c r="J1731" s="6" t="s">
        <v>50</v>
      </c>
      <c r="K1731" s="6" t="s">
        <v>51</v>
      </c>
      <c r="L1731" s="24">
        <v>0</v>
      </c>
      <c r="M1731" s="44">
        <v>107900</v>
      </c>
      <c r="N1731" s="44">
        <v>83900</v>
      </c>
      <c r="O1731" s="44">
        <v>81300</v>
      </c>
      <c r="P1731" s="44" t="s">
        <v>28</v>
      </c>
      <c r="Q1731" s="44">
        <v>68900</v>
      </c>
      <c r="R1731" s="44">
        <v>66800</v>
      </c>
      <c r="S1731" s="44" t="s">
        <v>28</v>
      </c>
      <c r="T1731" s="44">
        <v>59900</v>
      </c>
      <c r="U1731" s="44">
        <v>56900</v>
      </c>
      <c r="V1731" s="47">
        <v>58100</v>
      </c>
      <c r="W1731" s="47">
        <v>1293800</v>
      </c>
      <c r="X1731" s="47">
        <v>39500</v>
      </c>
      <c r="Y1731" s="47">
        <v>36500</v>
      </c>
      <c r="Z1731" s="47">
        <v>37700</v>
      </c>
      <c r="AA1731" s="47">
        <v>2156400</v>
      </c>
      <c r="AB1731" s="47">
        <v>25900</v>
      </c>
      <c r="AC1731" s="47">
        <v>22900</v>
      </c>
      <c r="AD1731" s="47">
        <v>24100</v>
      </c>
      <c r="AE1731" s="47" t="s">
        <v>5416</v>
      </c>
      <c r="AF1731" s="45" t="s">
        <v>5416</v>
      </c>
      <c r="AG1731" s="52"/>
      <c r="AH1731" s="46"/>
      <c r="AI1731" t="e">
        <f>E1731&amp;H1731&amp;I1731&amp;J1731&amp;K1731&amp;M1731&amp;#REF!&amp;#REF!&amp;N1731&amp;O1731&amp;P1731&amp;Q1731&amp;R1731&amp;S1731&amp;T1731&amp;U1731&amp;V1731</f>
        <v>#REF!</v>
      </c>
      <c r="AJ1731" t="str">
        <f>IF(E1731="","",IFERROR(IF(MATCH(E1731,#REF!,0),"O","X"),"X"))</f>
        <v>X</v>
      </c>
    </row>
    <row r="1732" spans="1:36">
      <c r="A1732" s="6" t="s">
        <v>1282</v>
      </c>
      <c r="B1732" s="6">
        <v>918</v>
      </c>
      <c r="C1732" s="6" t="s">
        <v>2531</v>
      </c>
      <c r="D1732" s="6" t="s">
        <v>5453</v>
      </c>
      <c r="E1732" s="6" t="s">
        <v>225</v>
      </c>
      <c r="F1732" s="6" t="str">
        <f>VLOOKUP(E1732,'홈플러스-업데이트'!E922:E3202,1,0)</f>
        <v>M516MNQ032S.CKOR</v>
      </c>
      <c r="G1732" s="14">
        <v>3150000</v>
      </c>
      <c r="H1732" s="6" t="s">
        <v>48</v>
      </c>
      <c r="I1732" s="6" t="s">
        <v>49</v>
      </c>
      <c r="J1732" s="6" t="s">
        <v>50</v>
      </c>
      <c r="K1732" s="6" t="s">
        <v>51</v>
      </c>
      <c r="L1732" s="24">
        <v>0</v>
      </c>
      <c r="M1732" s="44">
        <v>107900</v>
      </c>
      <c r="N1732" s="44">
        <v>83900</v>
      </c>
      <c r="O1732" s="44">
        <v>81300</v>
      </c>
      <c r="P1732" s="44" t="s">
        <v>28</v>
      </c>
      <c r="Q1732" s="44">
        <v>68900</v>
      </c>
      <c r="R1732" s="44">
        <v>66800</v>
      </c>
      <c r="S1732" s="44" t="s">
        <v>28</v>
      </c>
      <c r="T1732" s="44">
        <v>59900</v>
      </c>
      <c r="U1732" s="44">
        <v>56900</v>
      </c>
      <c r="V1732" s="47">
        <v>58100</v>
      </c>
      <c r="W1732" s="47">
        <v>1293800</v>
      </c>
      <c r="X1732" s="47">
        <v>39500</v>
      </c>
      <c r="Y1732" s="47">
        <v>36500</v>
      </c>
      <c r="Z1732" s="47">
        <v>37700</v>
      </c>
      <c r="AA1732" s="47">
        <v>2156400</v>
      </c>
      <c r="AB1732" s="47">
        <v>25900</v>
      </c>
      <c r="AC1732" s="47">
        <v>22900</v>
      </c>
      <c r="AD1732" s="47">
        <v>24100</v>
      </c>
      <c r="AE1732" s="47" t="s">
        <v>5416</v>
      </c>
      <c r="AF1732" s="45" t="s">
        <v>5416</v>
      </c>
      <c r="AG1732" s="52"/>
      <c r="AH1732" s="46"/>
      <c r="AI1732" t="e">
        <f>E1732&amp;H1732&amp;I1732&amp;J1732&amp;K1732&amp;M1732&amp;#REF!&amp;#REF!&amp;N1732&amp;O1732&amp;P1732&amp;Q1732&amp;R1732&amp;S1732&amp;T1732&amp;U1732&amp;V1732</f>
        <v>#REF!</v>
      </c>
      <c r="AJ1732" t="str">
        <f>IF(E1732="","",IFERROR(IF(MATCH(E1732,#REF!,0),"O","X"),"X"))</f>
        <v>X</v>
      </c>
    </row>
    <row r="1733" spans="1:36">
      <c r="A1733" s="6" t="s">
        <v>1282</v>
      </c>
      <c r="B1733" s="6">
        <v>919</v>
      </c>
      <c r="C1733" s="6" t="s">
        <v>2532</v>
      </c>
      <c r="D1733" s="6" t="s">
        <v>5453</v>
      </c>
      <c r="E1733" s="6" t="s">
        <v>224</v>
      </c>
      <c r="F1733" s="6" t="str">
        <f>VLOOKUP(E1733,'홈플러스-업데이트'!E923:E3203,1,0)</f>
        <v>M516GYQ032S.CKOR</v>
      </c>
      <c r="G1733" s="14">
        <v>3550000</v>
      </c>
      <c r="H1733" s="6" t="s">
        <v>48</v>
      </c>
      <c r="I1733" s="6" t="s">
        <v>49</v>
      </c>
      <c r="J1733" s="6" t="s">
        <v>50</v>
      </c>
      <c r="K1733" s="6" t="s">
        <v>51</v>
      </c>
      <c r="L1733" s="24">
        <v>0</v>
      </c>
      <c r="M1733" s="44">
        <v>120900</v>
      </c>
      <c r="N1733" s="44">
        <v>93900</v>
      </c>
      <c r="O1733" s="44">
        <v>91000</v>
      </c>
      <c r="P1733" s="44" t="s">
        <v>28</v>
      </c>
      <c r="Q1733" s="44">
        <v>77900</v>
      </c>
      <c r="R1733" s="44">
        <v>75500</v>
      </c>
      <c r="S1733" s="44" t="s">
        <v>28</v>
      </c>
      <c r="T1733" s="44">
        <v>66900</v>
      </c>
      <c r="U1733" s="44">
        <v>63500</v>
      </c>
      <c r="V1733" s="47">
        <v>64800</v>
      </c>
      <c r="W1733" s="47">
        <v>1445000</v>
      </c>
      <c r="X1733" s="47">
        <v>44100</v>
      </c>
      <c r="Y1733" s="47">
        <v>40700</v>
      </c>
      <c r="Z1733" s="47">
        <v>42000</v>
      </c>
      <c r="AA1733" s="47">
        <v>2408400</v>
      </c>
      <c r="AB1733" s="47">
        <v>28900</v>
      </c>
      <c r="AC1733" s="47">
        <v>25500</v>
      </c>
      <c r="AD1733" s="47">
        <v>26800</v>
      </c>
      <c r="AE1733" s="47" t="s">
        <v>5416</v>
      </c>
      <c r="AF1733" s="45" t="s">
        <v>5416</v>
      </c>
      <c r="AG1733" s="52"/>
      <c r="AH1733" s="46"/>
      <c r="AI1733" t="e">
        <f>E1733&amp;H1733&amp;I1733&amp;J1733&amp;K1733&amp;M1733&amp;#REF!&amp;#REF!&amp;N1733&amp;O1733&amp;P1733&amp;Q1733&amp;R1733&amp;S1733&amp;T1733&amp;U1733&amp;V1733</f>
        <v>#REF!</v>
      </c>
      <c r="AJ1733" t="str">
        <f>IF(E1733="","",IFERROR(IF(MATCH(E1733,#REF!,0),"O","X"),"X"))</f>
        <v>X</v>
      </c>
    </row>
    <row r="1734" spans="1:36">
      <c r="A1734" s="6" t="s">
        <v>1282</v>
      </c>
      <c r="B1734" s="6">
        <v>920</v>
      </c>
      <c r="C1734" s="6" t="s">
        <v>2533</v>
      </c>
      <c r="D1734" s="6" t="s">
        <v>5453</v>
      </c>
      <c r="E1734" s="6" t="s">
        <v>223</v>
      </c>
      <c r="F1734" s="6" t="str">
        <f>VLOOKUP(E1734,'홈플러스-업데이트'!E924:E3204,1,0)</f>
        <v>M516GQQ032S.CKOR</v>
      </c>
      <c r="G1734" s="14">
        <v>3550000</v>
      </c>
      <c r="H1734" s="6" t="s">
        <v>48</v>
      </c>
      <c r="I1734" s="6" t="s">
        <v>49</v>
      </c>
      <c r="J1734" s="6" t="s">
        <v>50</v>
      </c>
      <c r="K1734" s="6" t="s">
        <v>51</v>
      </c>
      <c r="L1734" s="24">
        <v>0</v>
      </c>
      <c r="M1734" s="44">
        <v>120900</v>
      </c>
      <c r="N1734" s="44">
        <v>93900</v>
      </c>
      <c r="O1734" s="44">
        <v>91000</v>
      </c>
      <c r="P1734" s="44" t="s">
        <v>28</v>
      </c>
      <c r="Q1734" s="44">
        <v>77900</v>
      </c>
      <c r="R1734" s="44">
        <v>75500</v>
      </c>
      <c r="S1734" s="44" t="s">
        <v>28</v>
      </c>
      <c r="T1734" s="44">
        <v>66900</v>
      </c>
      <c r="U1734" s="44">
        <v>63500</v>
      </c>
      <c r="V1734" s="47">
        <v>64800</v>
      </c>
      <c r="W1734" s="47">
        <v>1445000</v>
      </c>
      <c r="X1734" s="47">
        <v>44100</v>
      </c>
      <c r="Y1734" s="47">
        <v>40700</v>
      </c>
      <c r="Z1734" s="47">
        <v>42000</v>
      </c>
      <c r="AA1734" s="47">
        <v>2408400</v>
      </c>
      <c r="AB1734" s="47">
        <v>28900</v>
      </c>
      <c r="AC1734" s="47">
        <v>25500</v>
      </c>
      <c r="AD1734" s="47">
        <v>26800</v>
      </c>
      <c r="AE1734" s="47" t="s">
        <v>5416</v>
      </c>
      <c r="AF1734" s="45" t="s">
        <v>5416</v>
      </c>
      <c r="AG1734" s="52"/>
      <c r="AH1734" s="46"/>
      <c r="AI1734" t="e">
        <f>E1734&amp;H1734&amp;I1734&amp;J1734&amp;K1734&amp;M1734&amp;#REF!&amp;#REF!&amp;N1734&amp;O1734&amp;P1734&amp;Q1734&amp;R1734&amp;S1734&amp;T1734&amp;U1734&amp;V1734</f>
        <v>#REF!</v>
      </c>
      <c r="AJ1734" t="str">
        <f>IF(E1734="","",IFERROR(IF(MATCH(E1734,#REF!,0),"O","X"),"X"))</f>
        <v>X</v>
      </c>
    </row>
    <row r="1735" spans="1:36">
      <c r="A1735" s="6" t="s">
        <v>1282</v>
      </c>
      <c r="B1735" s="6">
        <v>921</v>
      </c>
      <c r="C1735" s="6" t="s">
        <v>2534</v>
      </c>
      <c r="D1735" s="6" t="s">
        <v>5453</v>
      </c>
      <c r="E1735" s="6" t="s">
        <v>222</v>
      </c>
      <c r="F1735" s="6" t="str">
        <f>VLOOKUP(E1735,'홈플러스-업데이트'!E925:E3205,1,0)</f>
        <v>M516GGG032S.CKOR</v>
      </c>
      <c r="G1735" s="14">
        <v>3550000</v>
      </c>
      <c r="H1735" s="6" t="s">
        <v>48</v>
      </c>
      <c r="I1735" s="6" t="s">
        <v>49</v>
      </c>
      <c r="J1735" s="6" t="s">
        <v>50</v>
      </c>
      <c r="K1735" s="6" t="s">
        <v>51</v>
      </c>
      <c r="L1735" s="24">
        <v>0</v>
      </c>
      <c r="M1735" s="44">
        <v>120900</v>
      </c>
      <c r="N1735" s="44">
        <v>93900</v>
      </c>
      <c r="O1735" s="44">
        <v>91000</v>
      </c>
      <c r="P1735" s="44" t="s">
        <v>28</v>
      </c>
      <c r="Q1735" s="44">
        <v>77900</v>
      </c>
      <c r="R1735" s="44">
        <v>75500</v>
      </c>
      <c r="S1735" s="44" t="s">
        <v>28</v>
      </c>
      <c r="T1735" s="44">
        <v>66900</v>
      </c>
      <c r="U1735" s="44">
        <v>63500</v>
      </c>
      <c r="V1735" s="47">
        <v>64800</v>
      </c>
      <c r="W1735" s="47">
        <v>1445000</v>
      </c>
      <c r="X1735" s="47">
        <v>44100</v>
      </c>
      <c r="Y1735" s="47">
        <v>40700</v>
      </c>
      <c r="Z1735" s="47">
        <v>42000</v>
      </c>
      <c r="AA1735" s="47">
        <v>2408400</v>
      </c>
      <c r="AB1735" s="47">
        <v>28900</v>
      </c>
      <c r="AC1735" s="47">
        <v>25500</v>
      </c>
      <c r="AD1735" s="47">
        <v>26800</v>
      </c>
      <c r="AE1735" s="47" t="s">
        <v>5416</v>
      </c>
      <c r="AF1735" s="45" t="s">
        <v>5416</v>
      </c>
      <c r="AG1735" s="52"/>
      <c r="AH1735" s="46"/>
      <c r="AI1735" t="e">
        <f>E1735&amp;H1735&amp;I1735&amp;J1735&amp;K1735&amp;M1735&amp;#REF!&amp;#REF!&amp;N1735&amp;O1735&amp;P1735&amp;Q1735&amp;R1735&amp;S1735&amp;T1735&amp;U1735&amp;V1735</f>
        <v>#REF!</v>
      </c>
      <c r="AJ1735" t="str">
        <f>IF(E1735="","",IFERROR(IF(MATCH(E1735,#REF!,0),"O","X"),"X"))</f>
        <v>X</v>
      </c>
    </row>
    <row r="1736" spans="1:36">
      <c r="A1736" s="6" t="s">
        <v>1282</v>
      </c>
      <c r="B1736" s="6">
        <v>915</v>
      </c>
      <c r="C1736" s="6" t="s">
        <v>2528</v>
      </c>
      <c r="D1736" s="6" t="s">
        <v>5453</v>
      </c>
      <c r="E1736" s="6" t="s">
        <v>221</v>
      </c>
      <c r="F1736" s="6" t="str">
        <f>VLOOKUP(E1736,'홈플러스-업데이트'!E919:E3199,1,0)</f>
        <v>M516GGA032S.CKOR</v>
      </c>
      <c r="G1736" s="14">
        <v>3550000</v>
      </c>
      <c r="H1736" s="6" t="s">
        <v>48</v>
      </c>
      <c r="I1736" s="6" t="s">
        <v>49</v>
      </c>
      <c r="J1736" s="6" t="s">
        <v>50</v>
      </c>
      <c r="K1736" s="6" t="s">
        <v>51</v>
      </c>
      <c r="L1736" s="24">
        <v>0</v>
      </c>
      <c r="M1736" s="44">
        <v>120900</v>
      </c>
      <c r="N1736" s="44">
        <v>93900</v>
      </c>
      <c r="O1736" s="44">
        <v>91000</v>
      </c>
      <c r="P1736" s="44" t="s">
        <v>28</v>
      </c>
      <c r="Q1736" s="44">
        <v>77900</v>
      </c>
      <c r="R1736" s="44">
        <v>75500</v>
      </c>
      <c r="S1736" s="44" t="s">
        <v>28</v>
      </c>
      <c r="T1736" s="44">
        <v>66900</v>
      </c>
      <c r="U1736" s="44">
        <v>63500</v>
      </c>
      <c r="V1736" s="47">
        <v>64800</v>
      </c>
      <c r="W1736" s="47">
        <v>1445000</v>
      </c>
      <c r="X1736" s="47">
        <v>44100</v>
      </c>
      <c r="Y1736" s="47">
        <v>40700</v>
      </c>
      <c r="Z1736" s="47">
        <v>42000</v>
      </c>
      <c r="AA1736" s="47">
        <v>2408400</v>
      </c>
      <c r="AB1736" s="47">
        <v>28900</v>
      </c>
      <c r="AC1736" s="47">
        <v>25500</v>
      </c>
      <c r="AD1736" s="47">
        <v>26800</v>
      </c>
      <c r="AE1736" s="47" t="s">
        <v>5416</v>
      </c>
      <c r="AF1736" s="45" t="s">
        <v>5416</v>
      </c>
      <c r="AG1736" s="52"/>
      <c r="AH1736" s="46"/>
      <c r="AI1736" t="e">
        <f>E1736&amp;H1736&amp;I1736&amp;J1736&amp;K1736&amp;M1736&amp;#REF!&amp;#REF!&amp;N1736&amp;O1736&amp;P1736&amp;Q1736&amp;R1736&amp;S1736&amp;T1736&amp;U1736&amp;V1736</f>
        <v>#REF!</v>
      </c>
      <c r="AJ1736" t="str">
        <f>IF(E1736="","",IFERROR(IF(MATCH(E1736,#REF!,0),"O","X"),"X"))</f>
        <v>X</v>
      </c>
    </row>
    <row r="1737" spans="1:36">
      <c r="A1737" s="6" t="s">
        <v>1282</v>
      </c>
      <c r="B1737" s="6">
        <v>891</v>
      </c>
      <c r="C1737" s="6" t="s">
        <v>2504</v>
      </c>
      <c r="D1737" s="6" t="s">
        <v>5453</v>
      </c>
      <c r="E1737" s="6" t="s">
        <v>220</v>
      </c>
      <c r="F1737" s="6" t="str">
        <f>VLOOKUP(E1737,'홈플러스-업데이트'!E895:E3175,1,0)</f>
        <v>M516GCB032S.CKOR</v>
      </c>
      <c r="G1737" s="14">
        <v>3550000</v>
      </c>
      <c r="H1737" s="6" t="s">
        <v>48</v>
      </c>
      <c r="I1737" s="6" t="s">
        <v>49</v>
      </c>
      <c r="J1737" s="6" t="s">
        <v>50</v>
      </c>
      <c r="K1737" s="6" t="s">
        <v>51</v>
      </c>
      <c r="L1737" s="24">
        <v>0</v>
      </c>
      <c r="M1737" s="44">
        <v>120900</v>
      </c>
      <c r="N1737" s="44">
        <v>93900</v>
      </c>
      <c r="O1737" s="44">
        <v>91000</v>
      </c>
      <c r="P1737" s="44" t="s">
        <v>28</v>
      </c>
      <c r="Q1737" s="44">
        <v>77900</v>
      </c>
      <c r="R1737" s="44">
        <v>75500</v>
      </c>
      <c r="S1737" s="44" t="s">
        <v>28</v>
      </c>
      <c r="T1737" s="44">
        <v>66900</v>
      </c>
      <c r="U1737" s="44">
        <v>63500</v>
      </c>
      <c r="V1737" s="47">
        <v>64800</v>
      </c>
      <c r="W1737" s="47">
        <v>1445000</v>
      </c>
      <c r="X1737" s="47">
        <v>44100</v>
      </c>
      <c r="Y1737" s="47">
        <v>40700</v>
      </c>
      <c r="Z1737" s="47">
        <v>42000</v>
      </c>
      <c r="AA1737" s="47">
        <v>2408400</v>
      </c>
      <c r="AB1737" s="47">
        <v>28900</v>
      </c>
      <c r="AC1737" s="47">
        <v>25500</v>
      </c>
      <c r="AD1737" s="47">
        <v>26800</v>
      </c>
      <c r="AE1737" s="47" t="s">
        <v>5416</v>
      </c>
      <c r="AF1737" s="45" t="s">
        <v>5416</v>
      </c>
      <c r="AG1737" s="52"/>
      <c r="AH1737" s="46"/>
      <c r="AI1737" t="e">
        <f>E1737&amp;H1737&amp;I1737&amp;J1737&amp;K1737&amp;M1737&amp;#REF!&amp;#REF!&amp;N1737&amp;O1737&amp;P1737&amp;Q1737&amp;R1737&amp;S1737&amp;T1737&amp;U1737&amp;V1737</f>
        <v>#REF!</v>
      </c>
      <c r="AJ1737" t="str">
        <f>IF(E1737="","",IFERROR(IF(MATCH(E1737,#REF!,0),"O","X"),"X"))</f>
        <v>X</v>
      </c>
    </row>
    <row r="1738" spans="1:36">
      <c r="A1738" s="6" t="s">
        <v>1282</v>
      </c>
      <c r="B1738" s="6">
        <v>888</v>
      </c>
      <c r="C1738" s="6" t="s">
        <v>2501</v>
      </c>
      <c r="D1738" s="6" t="s">
        <v>5453</v>
      </c>
      <c r="E1738" s="6" t="s">
        <v>219</v>
      </c>
      <c r="F1738" s="6" t="str">
        <f>VLOOKUP(E1738,'홈플러스-업데이트'!E892:E3172,1,0)</f>
        <v>M516GBB032S.CKOR</v>
      </c>
      <c r="G1738" s="14">
        <v>3550000</v>
      </c>
      <c r="H1738" s="6" t="s">
        <v>48</v>
      </c>
      <c r="I1738" s="6" t="s">
        <v>49</v>
      </c>
      <c r="J1738" s="6" t="s">
        <v>50</v>
      </c>
      <c r="K1738" s="6" t="s">
        <v>51</v>
      </c>
      <c r="L1738" s="24">
        <v>0</v>
      </c>
      <c r="M1738" s="44">
        <v>120900</v>
      </c>
      <c r="N1738" s="44">
        <v>93900</v>
      </c>
      <c r="O1738" s="44">
        <v>91000</v>
      </c>
      <c r="P1738" s="44" t="s">
        <v>28</v>
      </c>
      <c r="Q1738" s="44">
        <v>77900</v>
      </c>
      <c r="R1738" s="44">
        <v>75500</v>
      </c>
      <c r="S1738" s="44" t="s">
        <v>28</v>
      </c>
      <c r="T1738" s="44">
        <v>66900</v>
      </c>
      <c r="U1738" s="44">
        <v>63500</v>
      </c>
      <c r="V1738" s="47">
        <v>64800</v>
      </c>
      <c r="W1738" s="47">
        <v>1445000</v>
      </c>
      <c r="X1738" s="47">
        <v>44100</v>
      </c>
      <c r="Y1738" s="47">
        <v>40700</v>
      </c>
      <c r="Z1738" s="47">
        <v>42000</v>
      </c>
      <c r="AA1738" s="47">
        <v>2408400</v>
      </c>
      <c r="AB1738" s="47">
        <v>28900</v>
      </c>
      <c r="AC1738" s="47">
        <v>25500</v>
      </c>
      <c r="AD1738" s="47">
        <v>26800</v>
      </c>
      <c r="AE1738" s="47" t="s">
        <v>5416</v>
      </c>
      <c r="AF1738" s="45" t="s">
        <v>5416</v>
      </c>
      <c r="AG1738" s="52"/>
      <c r="AH1738" s="46"/>
      <c r="AI1738" t="e">
        <f>E1738&amp;H1738&amp;I1738&amp;J1738&amp;K1738&amp;M1738&amp;#REF!&amp;#REF!&amp;N1738&amp;O1738&amp;P1738&amp;Q1738&amp;R1738&amp;S1738&amp;T1738&amp;U1738&amp;V1738</f>
        <v>#REF!</v>
      </c>
      <c r="AJ1738" t="str">
        <f>IF(E1738="","",IFERROR(IF(MATCH(E1738,#REF!,0),"O","X"),"X"))</f>
        <v>X</v>
      </c>
    </row>
    <row r="1739" spans="1:36">
      <c r="A1739" s="6" t="s">
        <v>1282</v>
      </c>
      <c r="B1739" s="6">
        <v>889</v>
      </c>
      <c r="C1739" s="6" t="s">
        <v>2502</v>
      </c>
      <c r="D1739" s="6" t="s">
        <v>5453</v>
      </c>
      <c r="E1739" s="6" t="s">
        <v>218</v>
      </c>
      <c r="F1739" s="6" t="str">
        <f>VLOOKUP(E1739,'홈플러스-업데이트'!E893:E3173,1,0)</f>
        <v>M516GAG032S.CKOR</v>
      </c>
      <c r="G1739" s="14">
        <v>3550000</v>
      </c>
      <c r="H1739" s="6" t="s">
        <v>48</v>
      </c>
      <c r="I1739" s="6" t="s">
        <v>49</v>
      </c>
      <c r="J1739" s="6" t="s">
        <v>50</v>
      </c>
      <c r="K1739" s="6" t="s">
        <v>51</v>
      </c>
      <c r="L1739" s="24">
        <v>0</v>
      </c>
      <c r="M1739" s="44">
        <v>120900</v>
      </c>
      <c r="N1739" s="44">
        <v>93900</v>
      </c>
      <c r="O1739" s="44">
        <v>91000</v>
      </c>
      <c r="P1739" s="44" t="s">
        <v>28</v>
      </c>
      <c r="Q1739" s="44">
        <v>77900</v>
      </c>
      <c r="R1739" s="44">
        <v>75500</v>
      </c>
      <c r="S1739" s="44" t="s">
        <v>28</v>
      </c>
      <c r="T1739" s="44">
        <v>66900</v>
      </c>
      <c r="U1739" s="44">
        <v>63500</v>
      </c>
      <c r="V1739" s="47">
        <v>64800</v>
      </c>
      <c r="W1739" s="47">
        <v>1445000</v>
      </c>
      <c r="X1739" s="47">
        <v>44100</v>
      </c>
      <c r="Y1739" s="47">
        <v>40700</v>
      </c>
      <c r="Z1739" s="47">
        <v>42000</v>
      </c>
      <c r="AA1739" s="47">
        <v>2408400</v>
      </c>
      <c r="AB1739" s="47">
        <v>28900</v>
      </c>
      <c r="AC1739" s="47">
        <v>25500</v>
      </c>
      <c r="AD1739" s="47">
        <v>26800</v>
      </c>
      <c r="AE1739" s="47" t="s">
        <v>5416</v>
      </c>
      <c r="AF1739" s="45" t="s">
        <v>5416</v>
      </c>
      <c r="AG1739" s="52"/>
      <c r="AH1739" s="46"/>
      <c r="AI1739" t="e">
        <f>E1739&amp;H1739&amp;I1739&amp;J1739&amp;K1739&amp;M1739&amp;#REF!&amp;#REF!&amp;N1739&amp;O1739&amp;P1739&amp;Q1739&amp;R1739&amp;S1739&amp;T1739&amp;U1739&amp;V1739</f>
        <v>#REF!</v>
      </c>
      <c r="AJ1739" t="str">
        <f>IF(E1739="","",IFERROR(IF(MATCH(E1739,#REF!,0),"O","X"),"X"))</f>
        <v>X</v>
      </c>
    </row>
    <row r="1740" spans="1:36">
      <c r="A1740" s="6" t="s">
        <v>1282</v>
      </c>
      <c r="B1740" s="6">
        <v>497</v>
      </c>
      <c r="C1740" s="6" t="s">
        <v>1781</v>
      </c>
      <c r="D1740" s="6" t="s">
        <v>5462</v>
      </c>
      <c r="E1740" s="6" t="s">
        <v>6151</v>
      </c>
      <c r="F1740" s="6" t="e">
        <f>VLOOKUP(E1740,'홈플러스-업데이트'!E501:E2781,1,0)</f>
        <v>#N/A</v>
      </c>
      <c r="G1740" s="14">
        <v>1100000</v>
      </c>
      <c r="H1740" s="6" t="s">
        <v>48</v>
      </c>
      <c r="I1740" s="6" t="s">
        <v>49</v>
      </c>
      <c r="J1740" s="6" t="s">
        <v>50</v>
      </c>
      <c r="K1740" s="6" t="s">
        <v>51</v>
      </c>
      <c r="L1740" s="24">
        <v>2100</v>
      </c>
      <c r="M1740" s="44">
        <v>40800</v>
      </c>
      <c r="N1740" s="44">
        <v>32800</v>
      </c>
      <c r="O1740" s="44">
        <v>31700</v>
      </c>
      <c r="P1740" s="44" t="s">
        <v>28</v>
      </c>
      <c r="Q1740" s="44">
        <v>26800</v>
      </c>
      <c r="R1740" s="44">
        <v>25900</v>
      </c>
      <c r="S1740" s="44" t="s">
        <v>28</v>
      </c>
      <c r="T1740" s="44">
        <v>23800</v>
      </c>
      <c r="U1740" s="44">
        <v>22500</v>
      </c>
      <c r="V1740" s="47">
        <v>23000</v>
      </c>
      <c r="W1740" s="47">
        <v>559400</v>
      </c>
      <c r="X1740" s="47">
        <v>14900</v>
      </c>
      <c r="Y1740" s="47">
        <v>13600</v>
      </c>
      <c r="Z1740" s="47">
        <v>14100</v>
      </c>
      <c r="AA1740" s="47">
        <v>932400</v>
      </c>
      <c r="AB1740" s="47">
        <v>9100</v>
      </c>
      <c r="AC1740" s="47">
        <v>7800</v>
      </c>
      <c r="AD1740" s="47">
        <v>8300</v>
      </c>
      <c r="AE1740" s="47" t="s">
        <v>5416</v>
      </c>
      <c r="AF1740" s="45" t="s">
        <v>5416</v>
      </c>
      <c r="AG1740" s="52"/>
      <c r="AH1740" s="46"/>
      <c r="AI1740" t="e">
        <f>E1740&amp;H1740&amp;I1740&amp;J1740&amp;K1740&amp;M1740&amp;#REF!&amp;#REF!&amp;N1740&amp;O1740&amp;P1740&amp;Q1740&amp;R1740&amp;S1740&amp;T1740&amp;U1740&amp;V1740</f>
        <v>#REF!</v>
      </c>
      <c r="AJ1740" t="str">
        <f>IF(E1740="","",IFERROR(IF(MATCH(E1740,#REF!,0),"O","X"),"X"))</f>
        <v>X</v>
      </c>
    </row>
    <row r="1741" spans="1:36">
      <c r="A1741" s="6" t="s">
        <v>1282</v>
      </c>
      <c r="B1741" s="6">
        <v>501</v>
      </c>
      <c r="C1741" s="6" t="s">
        <v>1785</v>
      </c>
      <c r="D1741" s="6" t="s">
        <v>5462</v>
      </c>
      <c r="E1741" s="6" t="s">
        <v>6120</v>
      </c>
      <c r="F1741" s="6" t="e">
        <f>VLOOKUP(E1741,'홈플러스-업데이트'!E505:E2785,1,0)</f>
        <v>#N/A</v>
      </c>
      <c r="G1741" s="14">
        <v>1100000</v>
      </c>
      <c r="H1741" s="6" t="s">
        <v>48</v>
      </c>
      <c r="I1741" s="6" t="s">
        <v>49</v>
      </c>
      <c r="J1741" s="6" t="s">
        <v>50</v>
      </c>
      <c r="K1741" s="6" t="s">
        <v>51</v>
      </c>
      <c r="L1741" s="24">
        <v>2100</v>
      </c>
      <c r="M1741" s="44">
        <v>40800</v>
      </c>
      <c r="N1741" s="44">
        <v>32800</v>
      </c>
      <c r="O1741" s="44">
        <v>31700</v>
      </c>
      <c r="P1741" s="44" t="s">
        <v>28</v>
      </c>
      <c r="Q1741" s="44">
        <v>26800</v>
      </c>
      <c r="R1741" s="44">
        <v>25900</v>
      </c>
      <c r="S1741" s="44" t="s">
        <v>28</v>
      </c>
      <c r="T1741" s="44">
        <v>23800</v>
      </c>
      <c r="U1741" s="44">
        <v>22500</v>
      </c>
      <c r="V1741" s="47">
        <v>23000</v>
      </c>
      <c r="W1741" s="47">
        <v>559400</v>
      </c>
      <c r="X1741" s="47">
        <v>14900</v>
      </c>
      <c r="Y1741" s="47">
        <v>13600</v>
      </c>
      <c r="Z1741" s="47">
        <v>14100</v>
      </c>
      <c r="AA1741" s="47">
        <v>932400</v>
      </c>
      <c r="AB1741" s="47">
        <v>9100</v>
      </c>
      <c r="AC1741" s="47">
        <v>7800</v>
      </c>
      <c r="AD1741" s="47">
        <v>8300</v>
      </c>
      <c r="AE1741" s="47" t="s">
        <v>5416</v>
      </c>
      <c r="AF1741" s="45" t="s">
        <v>5416</v>
      </c>
      <c r="AG1741" s="52"/>
      <c r="AH1741" s="46"/>
      <c r="AI1741" t="e">
        <f>E1741&amp;H1741&amp;I1741&amp;J1741&amp;K1741&amp;M1741&amp;#REF!&amp;#REF!&amp;N1741&amp;O1741&amp;P1741&amp;Q1741&amp;R1741&amp;S1741&amp;T1741&amp;U1741&amp;V1741</f>
        <v>#REF!</v>
      </c>
      <c r="AJ1741" t="str">
        <f>IF(E1741="","",IFERROR(IF(MATCH(E1741,#REF!,0),"O","X"),"X"))</f>
        <v>X</v>
      </c>
    </row>
    <row r="1742" spans="1:36">
      <c r="A1742" s="6" t="s">
        <v>1282</v>
      </c>
      <c r="B1742" s="6">
        <v>502</v>
      </c>
      <c r="C1742" s="6" t="s">
        <v>1786</v>
      </c>
      <c r="D1742" s="6" t="s">
        <v>5462</v>
      </c>
      <c r="E1742" s="6" t="s">
        <v>6143</v>
      </c>
      <c r="F1742" s="6" t="e">
        <f>VLOOKUP(E1742,'홈플러스-업데이트'!E506:E2786,1,0)</f>
        <v>#N/A</v>
      </c>
      <c r="G1742" s="14">
        <v>670000</v>
      </c>
      <c r="H1742" s="6" t="s">
        <v>48</v>
      </c>
      <c r="I1742" s="6" t="s">
        <v>49</v>
      </c>
      <c r="J1742" s="6" t="s">
        <v>50</v>
      </c>
      <c r="K1742" s="6" t="s">
        <v>51</v>
      </c>
      <c r="L1742" s="24">
        <v>0</v>
      </c>
      <c r="M1742" s="44">
        <v>28900</v>
      </c>
      <c r="N1742" s="44">
        <v>23900</v>
      </c>
      <c r="O1742" s="44">
        <v>23100</v>
      </c>
      <c r="P1742" s="44" t="s">
        <v>28</v>
      </c>
      <c r="Q1742" s="44">
        <v>20900</v>
      </c>
      <c r="R1742" s="44">
        <v>20200</v>
      </c>
      <c r="S1742" s="44" t="s">
        <v>28</v>
      </c>
      <c r="T1742" s="44">
        <v>18900</v>
      </c>
      <c r="U1742" s="44">
        <v>17900</v>
      </c>
      <c r="V1742" s="47">
        <v>18300</v>
      </c>
      <c r="W1742" s="47">
        <v>408200</v>
      </c>
      <c r="X1742" s="47">
        <v>12400</v>
      </c>
      <c r="Y1742" s="47">
        <v>11400</v>
      </c>
      <c r="Z1742" s="47">
        <v>11800</v>
      </c>
      <c r="AA1742" s="47">
        <v>680400</v>
      </c>
      <c r="AB1742" s="47">
        <v>8100</v>
      </c>
      <c r="AC1742" s="47">
        <v>7100</v>
      </c>
      <c r="AD1742" s="47">
        <v>7500</v>
      </c>
      <c r="AE1742" s="47" t="s">
        <v>5416</v>
      </c>
      <c r="AF1742" s="45" t="s">
        <v>5416</v>
      </c>
      <c r="AG1742" s="52"/>
      <c r="AH1742" s="46"/>
      <c r="AI1742" t="e">
        <f>E1742&amp;H1742&amp;I1742&amp;J1742&amp;K1742&amp;M1742&amp;#REF!&amp;#REF!&amp;N1742&amp;O1742&amp;P1742&amp;Q1742&amp;R1742&amp;S1742&amp;T1742&amp;U1742&amp;V1742</f>
        <v>#REF!</v>
      </c>
      <c r="AJ1742" t="str">
        <f>IF(E1742="","",IFERROR(IF(MATCH(E1742,#REF!,0),"O","X"),"X"))</f>
        <v>X</v>
      </c>
    </row>
    <row r="1743" spans="1:36">
      <c r="A1743" s="6" t="s">
        <v>1282</v>
      </c>
      <c r="B1743" s="6">
        <v>274</v>
      </c>
      <c r="C1743" s="6" t="s">
        <v>1556</v>
      </c>
      <c r="D1743" s="6" t="s">
        <v>5485</v>
      </c>
      <c r="E1743" s="6" t="s">
        <v>6161</v>
      </c>
      <c r="F1743" s="6" t="str">
        <f>VLOOKUP(E1743,'홈플러스-업데이트'!E278:E2558,1,0)</f>
        <v>HY705RSUABM.AKOR</v>
      </c>
      <c r="G1743" s="14">
        <v>1490000</v>
      </c>
      <c r="H1743" s="6" t="s">
        <v>48</v>
      </c>
      <c r="I1743" s="6" t="s">
        <v>982</v>
      </c>
      <c r="J1743" s="6" t="s">
        <v>216</v>
      </c>
      <c r="K1743" s="6" t="s">
        <v>983</v>
      </c>
      <c r="L1743" s="24">
        <v>0</v>
      </c>
      <c r="M1743" s="44">
        <v>75900</v>
      </c>
      <c r="N1743" s="44">
        <v>64900</v>
      </c>
      <c r="O1743" s="44">
        <v>62900</v>
      </c>
      <c r="P1743" s="44" t="s">
        <v>28</v>
      </c>
      <c r="Q1743" s="44">
        <v>57900</v>
      </c>
      <c r="R1743" s="44">
        <v>56100</v>
      </c>
      <c r="S1743" s="44" t="s">
        <v>28</v>
      </c>
      <c r="T1743" s="44">
        <v>52900</v>
      </c>
      <c r="U1743" s="44">
        <v>50200</v>
      </c>
      <c r="V1743" s="47">
        <v>51300</v>
      </c>
      <c r="W1743" s="47">
        <v>1142600</v>
      </c>
      <c r="X1743" s="47">
        <v>34800</v>
      </c>
      <c r="Y1743" s="47">
        <v>32100</v>
      </c>
      <c r="Z1743" s="47">
        <v>33200</v>
      </c>
      <c r="AA1743" s="47" t="s">
        <v>28</v>
      </c>
      <c r="AB1743" s="47" t="s">
        <v>28</v>
      </c>
      <c r="AC1743" s="47" t="s">
        <v>28</v>
      </c>
      <c r="AD1743" s="47" t="s">
        <v>28</v>
      </c>
      <c r="AE1743" s="47" t="s">
        <v>5416</v>
      </c>
      <c r="AF1743" s="45" t="s">
        <v>5417</v>
      </c>
      <c r="AG1743" s="52"/>
      <c r="AH1743" s="46"/>
      <c r="AI1743" t="e">
        <f>E1743&amp;H1743&amp;I1743&amp;J1743&amp;K1743&amp;M1743&amp;#REF!&amp;#REF!&amp;N1743&amp;O1743&amp;P1743&amp;Q1743&amp;R1743&amp;S1743&amp;T1743&amp;U1743&amp;V1743</f>
        <v>#REF!</v>
      </c>
      <c r="AJ1743" t="str">
        <f>IF(E1743="","",IFERROR(IF(MATCH(E1743,#REF!,0),"O","X"),"X"))</f>
        <v>X</v>
      </c>
    </row>
    <row r="1744" spans="1:36">
      <c r="A1744" s="6" t="s">
        <v>1282</v>
      </c>
      <c r="B1744" s="6">
        <v>275</v>
      </c>
      <c r="C1744" s="6" t="s">
        <v>1557</v>
      </c>
      <c r="D1744" s="6" t="s">
        <v>5485</v>
      </c>
      <c r="E1744" s="6" t="s">
        <v>6161</v>
      </c>
      <c r="F1744" s="6" t="str">
        <f>VLOOKUP(E1744,'홈플러스-업데이트'!E279:E2559,1,0)</f>
        <v>HY705RSUABM.AKOR</v>
      </c>
      <c r="G1744" s="14">
        <v>1490000</v>
      </c>
      <c r="H1744" s="6" t="s">
        <v>48</v>
      </c>
      <c r="I1744" s="6" t="s">
        <v>988</v>
      </c>
      <c r="J1744" s="6" t="s">
        <v>216</v>
      </c>
      <c r="K1744" s="6" t="s">
        <v>989</v>
      </c>
      <c r="L1744" s="24">
        <v>0</v>
      </c>
      <c r="M1744" s="44">
        <v>85900</v>
      </c>
      <c r="N1744" s="44">
        <v>74900</v>
      </c>
      <c r="O1744" s="44">
        <v>72600</v>
      </c>
      <c r="P1744" s="44" t="s">
        <v>28</v>
      </c>
      <c r="Q1744" s="44">
        <v>67900</v>
      </c>
      <c r="R1744" s="44">
        <v>65800</v>
      </c>
      <c r="S1744" s="44" t="s">
        <v>28</v>
      </c>
      <c r="T1744" s="44">
        <v>62900</v>
      </c>
      <c r="U1744" s="44">
        <v>59700</v>
      </c>
      <c r="V1744" s="47">
        <v>61000</v>
      </c>
      <c r="W1744" s="47">
        <v>1358600</v>
      </c>
      <c r="X1744" s="47">
        <v>41400</v>
      </c>
      <c r="Y1744" s="47">
        <v>38200</v>
      </c>
      <c r="Z1744" s="47">
        <v>39500</v>
      </c>
      <c r="AA1744" s="47" t="s">
        <v>28</v>
      </c>
      <c r="AB1744" s="47" t="s">
        <v>28</v>
      </c>
      <c r="AC1744" s="47" t="s">
        <v>28</v>
      </c>
      <c r="AD1744" s="47" t="s">
        <v>28</v>
      </c>
      <c r="AE1744" s="47" t="s">
        <v>5416</v>
      </c>
      <c r="AF1744" s="45" t="s">
        <v>5417</v>
      </c>
      <c r="AG1744" s="52"/>
      <c r="AH1744" s="46"/>
      <c r="AI1744" t="e">
        <f>E1744&amp;H1744&amp;I1744&amp;J1744&amp;K1744&amp;M1744&amp;#REF!&amp;#REF!&amp;N1744&amp;O1744&amp;P1744&amp;Q1744&amp;R1744&amp;S1744&amp;T1744&amp;U1744&amp;V1744</f>
        <v>#REF!</v>
      </c>
      <c r="AJ1744" t="str">
        <f>IF(E1744="","",IFERROR(IF(MATCH(E1744,#REF!,0),"O","X"),"X"))</f>
        <v>X</v>
      </c>
    </row>
    <row r="1745" spans="1:36">
      <c r="A1745" s="6" t="s">
        <v>1282</v>
      </c>
      <c r="B1745" s="6">
        <v>284</v>
      </c>
      <c r="C1745" s="6" t="s">
        <v>1566</v>
      </c>
      <c r="D1745" s="6" t="s">
        <v>5485</v>
      </c>
      <c r="E1745" s="6" t="s">
        <v>6161</v>
      </c>
      <c r="F1745" s="6" t="e">
        <f>VLOOKUP(E1745,'홈플러스-업데이트'!E288:E2568,1,0)</f>
        <v>#N/A</v>
      </c>
      <c r="G1745" s="14">
        <v>1490000</v>
      </c>
      <c r="H1745" s="6" t="s">
        <v>94</v>
      </c>
      <c r="I1745" s="6" t="s">
        <v>988</v>
      </c>
      <c r="J1745" s="6" t="s">
        <v>89</v>
      </c>
      <c r="K1745" s="6" t="s">
        <v>5466</v>
      </c>
      <c r="L1745" s="24">
        <v>0</v>
      </c>
      <c r="M1745" s="44">
        <v>75900</v>
      </c>
      <c r="N1745" s="44">
        <v>64900</v>
      </c>
      <c r="O1745" s="44">
        <v>62900</v>
      </c>
      <c r="P1745" s="44" t="s">
        <v>28</v>
      </c>
      <c r="Q1745" s="44">
        <v>57900</v>
      </c>
      <c r="R1745" s="44">
        <v>56100</v>
      </c>
      <c r="S1745" s="44" t="s">
        <v>28</v>
      </c>
      <c r="T1745" s="44">
        <v>52900</v>
      </c>
      <c r="U1745" s="44">
        <v>50200</v>
      </c>
      <c r="V1745" s="47">
        <v>51300</v>
      </c>
      <c r="W1745" s="47">
        <v>1142600</v>
      </c>
      <c r="X1745" s="47">
        <v>34800</v>
      </c>
      <c r="Y1745" s="47">
        <v>32100</v>
      </c>
      <c r="Z1745" s="47">
        <v>33200</v>
      </c>
      <c r="AA1745" s="47" t="s">
        <v>28</v>
      </c>
      <c r="AB1745" s="47" t="s">
        <v>28</v>
      </c>
      <c r="AC1745" s="47" t="s">
        <v>28</v>
      </c>
      <c r="AD1745" s="47" t="s">
        <v>28</v>
      </c>
      <c r="AE1745" s="47" t="s">
        <v>5416</v>
      </c>
      <c r="AF1745" s="45" t="s">
        <v>5417</v>
      </c>
      <c r="AG1745" s="52"/>
      <c r="AH1745" s="46"/>
      <c r="AI1745" t="e">
        <f>E1745&amp;H1745&amp;I1745&amp;J1745&amp;K1745&amp;M1745&amp;#REF!&amp;#REF!&amp;N1745&amp;O1745&amp;P1745&amp;Q1745&amp;R1745&amp;S1745&amp;T1745&amp;U1745&amp;V1745</f>
        <v>#REF!</v>
      </c>
      <c r="AJ1745" t="str">
        <f>IF(E1745="","",IFERROR(IF(MATCH(E1745,#REF!,0),"O","X"),"X"))</f>
        <v>X</v>
      </c>
    </row>
    <row r="1746" spans="1:36">
      <c r="A1746" s="6" t="s">
        <v>1282</v>
      </c>
      <c r="B1746" s="6">
        <v>285</v>
      </c>
      <c r="C1746" s="6" t="s">
        <v>1567</v>
      </c>
      <c r="D1746" s="6" t="s">
        <v>5485</v>
      </c>
      <c r="E1746" s="6" t="s">
        <v>6161</v>
      </c>
      <c r="F1746" s="6" t="e">
        <f>VLOOKUP(E1746,'홈플러스-업데이트'!E289:E2569,1,0)</f>
        <v>#N/A</v>
      </c>
      <c r="G1746" s="14">
        <v>1490000</v>
      </c>
      <c r="H1746" s="6" t="s">
        <v>48</v>
      </c>
      <c r="I1746" s="6" t="s">
        <v>976</v>
      </c>
      <c r="J1746" s="6" t="s">
        <v>61</v>
      </c>
      <c r="K1746" s="6" t="s">
        <v>979</v>
      </c>
      <c r="L1746" s="24">
        <v>0</v>
      </c>
      <c r="M1746" s="44">
        <v>65900</v>
      </c>
      <c r="N1746" s="44">
        <v>54900</v>
      </c>
      <c r="O1746" s="44">
        <v>53200</v>
      </c>
      <c r="P1746" s="44" t="s">
        <v>28</v>
      </c>
      <c r="Q1746" s="44">
        <v>47900</v>
      </c>
      <c r="R1746" s="44">
        <v>46400</v>
      </c>
      <c r="S1746" s="44" t="s">
        <v>28</v>
      </c>
      <c r="T1746" s="44">
        <v>42900</v>
      </c>
      <c r="U1746" s="44">
        <v>40700</v>
      </c>
      <c r="V1746" s="47">
        <v>41600</v>
      </c>
      <c r="W1746" s="47">
        <v>926600</v>
      </c>
      <c r="X1746" s="47">
        <v>28200</v>
      </c>
      <c r="Y1746" s="47">
        <v>26000</v>
      </c>
      <c r="Z1746" s="47">
        <v>26900</v>
      </c>
      <c r="AA1746" s="47" t="s">
        <v>28</v>
      </c>
      <c r="AB1746" s="47" t="s">
        <v>28</v>
      </c>
      <c r="AC1746" s="47" t="s">
        <v>28</v>
      </c>
      <c r="AD1746" s="47" t="s">
        <v>28</v>
      </c>
      <c r="AE1746" s="47" t="s">
        <v>5416</v>
      </c>
      <c r="AF1746" s="45" t="s">
        <v>5417</v>
      </c>
      <c r="AG1746" s="52"/>
      <c r="AH1746" s="46"/>
      <c r="AI1746" t="e">
        <f>E1746&amp;H1746&amp;I1746&amp;J1746&amp;K1746&amp;M1746&amp;#REF!&amp;#REF!&amp;N1746&amp;O1746&amp;P1746&amp;Q1746&amp;R1746&amp;S1746&amp;T1746&amp;U1746&amp;V1746</f>
        <v>#REF!</v>
      </c>
      <c r="AJ1746" t="str">
        <f>IF(E1746="","",IFERROR(IF(MATCH(E1746,#REF!,0),"O","X"),"X"))</f>
        <v>X</v>
      </c>
    </row>
    <row r="1747" spans="1:36">
      <c r="A1747" s="6" t="s">
        <v>1282</v>
      </c>
      <c r="B1747" s="6">
        <v>286</v>
      </c>
      <c r="C1747" s="6" t="s">
        <v>1568</v>
      </c>
      <c r="D1747" s="6" t="s">
        <v>5485</v>
      </c>
      <c r="E1747" s="6" t="s">
        <v>6161</v>
      </c>
      <c r="F1747" s="6" t="e">
        <f>VLOOKUP(E1747,'홈플러스-업데이트'!E290:E2570,1,0)</f>
        <v>#N/A</v>
      </c>
      <c r="G1747" s="14">
        <v>1490000</v>
      </c>
      <c r="H1747" s="6" t="s">
        <v>48</v>
      </c>
      <c r="I1747" s="6" t="s">
        <v>982</v>
      </c>
      <c r="J1747" s="6" t="s">
        <v>61</v>
      </c>
      <c r="K1747" s="6" t="s">
        <v>985</v>
      </c>
      <c r="L1747" s="24">
        <v>0</v>
      </c>
      <c r="M1747" s="44">
        <v>70900</v>
      </c>
      <c r="N1747" s="44">
        <v>59900</v>
      </c>
      <c r="O1747" s="44">
        <v>58100</v>
      </c>
      <c r="P1747" s="44" t="s">
        <v>28</v>
      </c>
      <c r="Q1747" s="44">
        <v>52900</v>
      </c>
      <c r="R1747" s="44">
        <v>51300</v>
      </c>
      <c r="S1747" s="44" t="s">
        <v>28</v>
      </c>
      <c r="T1747" s="44">
        <v>47900</v>
      </c>
      <c r="U1747" s="44">
        <v>45500</v>
      </c>
      <c r="V1747" s="47">
        <v>46400</v>
      </c>
      <c r="W1747" s="47">
        <v>1034600</v>
      </c>
      <c r="X1747" s="47">
        <v>31500</v>
      </c>
      <c r="Y1747" s="47">
        <v>29100</v>
      </c>
      <c r="Z1747" s="47">
        <v>30000</v>
      </c>
      <c r="AA1747" s="47" t="s">
        <v>28</v>
      </c>
      <c r="AB1747" s="47" t="s">
        <v>28</v>
      </c>
      <c r="AC1747" s="47" t="s">
        <v>28</v>
      </c>
      <c r="AD1747" s="47" t="s">
        <v>28</v>
      </c>
      <c r="AE1747" s="47" t="s">
        <v>5416</v>
      </c>
      <c r="AF1747" s="45" t="s">
        <v>5417</v>
      </c>
      <c r="AG1747" s="52"/>
      <c r="AH1747" s="46"/>
      <c r="AI1747" t="e">
        <f>E1747&amp;H1747&amp;I1747&amp;J1747&amp;K1747&amp;M1747&amp;#REF!&amp;#REF!&amp;N1747&amp;O1747&amp;P1747&amp;Q1747&amp;R1747&amp;S1747&amp;T1747&amp;U1747&amp;V1747</f>
        <v>#REF!</v>
      </c>
      <c r="AJ1747" t="str">
        <f>IF(E1747="","",IFERROR(IF(MATCH(E1747,#REF!,0),"O","X"),"X"))</f>
        <v>X</v>
      </c>
    </row>
    <row r="1748" spans="1:36">
      <c r="A1748" s="6" t="s">
        <v>1282</v>
      </c>
      <c r="B1748" s="6">
        <v>287</v>
      </c>
      <c r="C1748" s="6" t="s">
        <v>1569</v>
      </c>
      <c r="D1748" s="6" t="s">
        <v>5485</v>
      </c>
      <c r="E1748" s="6" t="s">
        <v>6161</v>
      </c>
      <c r="F1748" s="6" t="e">
        <f>VLOOKUP(E1748,'홈플러스-업데이트'!E291:E2571,1,0)</f>
        <v>#N/A</v>
      </c>
      <c r="G1748" s="14">
        <v>1490000</v>
      </c>
      <c r="H1748" s="6" t="s">
        <v>94</v>
      </c>
      <c r="I1748" s="6" t="s">
        <v>982</v>
      </c>
      <c r="J1748" s="6" t="s">
        <v>89</v>
      </c>
      <c r="K1748" s="6" t="s">
        <v>5467</v>
      </c>
      <c r="L1748" s="24">
        <v>0</v>
      </c>
      <c r="M1748" s="44">
        <v>65900</v>
      </c>
      <c r="N1748" s="44">
        <v>54900</v>
      </c>
      <c r="O1748" s="44">
        <v>53200</v>
      </c>
      <c r="P1748" s="44" t="s">
        <v>28</v>
      </c>
      <c r="Q1748" s="44">
        <v>47900</v>
      </c>
      <c r="R1748" s="44">
        <v>46400</v>
      </c>
      <c r="S1748" s="44" t="s">
        <v>28</v>
      </c>
      <c r="T1748" s="44">
        <v>42900</v>
      </c>
      <c r="U1748" s="44">
        <v>40700</v>
      </c>
      <c r="V1748" s="47">
        <v>41600</v>
      </c>
      <c r="W1748" s="47">
        <v>926600</v>
      </c>
      <c r="X1748" s="47">
        <v>28200</v>
      </c>
      <c r="Y1748" s="47">
        <v>26000</v>
      </c>
      <c r="Z1748" s="47">
        <v>26900</v>
      </c>
      <c r="AA1748" s="47" t="s">
        <v>28</v>
      </c>
      <c r="AB1748" s="47" t="s">
        <v>28</v>
      </c>
      <c r="AC1748" s="47" t="s">
        <v>28</v>
      </c>
      <c r="AD1748" s="47" t="s">
        <v>28</v>
      </c>
      <c r="AE1748" s="47" t="s">
        <v>5416</v>
      </c>
      <c r="AF1748" s="45" t="s">
        <v>5417</v>
      </c>
      <c r="AG1748" s="52"/>
      <c r="AH1748" s="46"/>
      <c r="AI1748" t="e">
        <f>E1748&amp;H1748&amp;I1748&amp;J1748&amp;K1748&amp;M1748&amp;#REF!&amp;#REF!&amp;N1748&amp;O1748&amp;P1748&amp;Q1748&amp;R1748&amp;S1748&amp;T1748&amp;U1748&amp;V1748</f>
        <v>#REF!</v>
      </c>
      <c r="AJ1748" t="str">
        <f>IF(E1748="","",IFERROR(IF(MATCH(E1748,#REF!,0),"O","X"),"X"))</f>
        <v>X</v>
      </c>
    </row>
    <row r="1749" spans="1:36">
      <c r="A1749" s="6" t="s">
        <v>1282</v>
      </c>
      <c r="B1749" s="6">
        <v>288</v>
      </c>
      <c r="C1749" s="6" t="s">
        <v>1570</v>
      </c>
      <c r="D1749" s="6" t="s">
        <v>5485</v>
      </c>
      <c r="E1749" s="6" t="s">
        <v>6161</v>
      </c>
      <c r="F1749" s="6" t="e">
        <f>VLOOKUP(E1749,'홈플러스-업데이트'!E292:E2572,1,0)</f>
        <v>#N/A</v>
      </c>
      <c r="G1749" s="14">
        <v>1490000</v>
      </c>
      <c r="H1749" s="6" t="s">
        <v>48</v>
      </c>
      <c r="I1749" s="6" t="s">
        <v>976</v>
      </c>
      <c r="J1749" s="6" t="s">
        <v>216</v>
      </c>
      <c r="K1749" s="6" t="s">
        <v>977</v>
      </c>
      <c r="L1749" s="24">
        <v>0</v>
      </c>
      <c r="M1749" s="44">
        <v>70900</v>
      </c>
      <c r="N1749" s="44">
        <v>59900</v>
      </c>
      <c r="O1749" s="44">
        <v>58100</v>
      </c>
      <c r="P1749" s="44" t="s">
        <v>28</v>
      </c>
      <c r="Q1749" s="44">
        <v>52900</v>
      </c>
      <c r="R1749" s="44">
        <v>51300</v>
      </c>
      <c r="S1749" s="44" t="s">
        <v>28</v>
      </c>
      <c r="T1749" s="44">
        <v>47900</v>
      </c>
      <c r="U1749" s="44">
        <v>45500</v>
      </c>
      <c r="V1749" s="47">
        <v>46400</v>
      </c>
      <c r="W1749" s="47">
        <v>1034600</v>
      </c>
      <c r="X1749" s="47">
        <v>31500</v>
      </c>
      <c r="Y1749" s="47">
        <v>29100</v>
      </c>
      <c r="Z1749" s="47">
        <v>30000</v>
      </c>
      <c r="AA1749" s="47" t="s">
        <v>28</v>
      </c>
      <c r="AB1749" s="47" t="s">
        <v>28</v>
      </c>
      <c r="AC1749" s="47" t="s">
        <v>28</v>
      </c>
      <c r="AD1749" s="47" t="s">
        <v>28</v>
      </c>
      <c r="AE1749" s="47" t="s">
        <v>5416</v>
      </c>
      <c r="AF1749" s="45" t="s">
        <v>5417</v>
      </c>
      <c r="AG1749" s="52"/>
      <c r="AH1749" s="46"/>
      <c r="AI1749" t="e">
        <f>E1749&amp;H1749&amp;I1749&amp;J1749&amp;K1749&amp;M1749&amp;#REF!&amp;#REF!&amp;N1749&amp;O1749&amp;P1749&amp;Q1749&amp;R1749&amp;S1749&amp;T1749&amp;U1749&amp;V1749</f>
        <v>#REF!</v>
      </c>
      <c r="AJ1749" t="str">
        <f>IF(E1749="","",IFERROR(IF(MATCH(E1749,#REF!,0),"O","X"),"X"))</f>
        <v>X</v>
      </c>
    </row>
    <row r="1750" spans="1:36">
      <c r="A1750" s="6" t="s">
        <v>1282</v>
      </c>
      <c r="B1750" s="6">
        <v>289</v>
      </c>
      <c r="C1750" s="6" t="s">
        <v>1571</v>
      </c>
      <c r="D1750" s="6" t="s">
        <v>5485</v>
      </c>
      <c r="E1750" s="6" t="s">
        <v>6161</v>
      </c>
      <c r="F1750" s="6" t="e">
        <f>VLOOKUP(E1750,'홈플러스-업데이트'!E293:E2573,1,0)</f>
        <v>#N/A</v>
      </c>
      <c r="G1750" s="14">
        <v>1490000</v>
      </c>
      <c r="H1750" s="6" t="s">
        <v>94</v>
      </c>
      <c r="I1750" s="6" t="s">
        <v>976</v>
      </c>
      <c r="J1750" s="6" t="s">
        <v>89</v>
      </c>
      <c r="K1750" s="6" t="s">
        <v>5468</v>
      </c>
      <c r="L1750" s="24">
        <v>0</v>
      </c>
      <c r="M1750" s="44">
        <v>60900</v>
      </c>
      <c r="N1750" s="44">
        <v>49900</v>
      </c>
      <c r="O1750" s="44">
        <v>48400</v>
      </c>
      <c r="P1750" s="44" t="s">
        <v>28</v>
      </c>
      <c r="Q1750" s="44">
        <v>42900</v>
      </c>
      <c r="R1750" s="44">
        <v>41600</v>
      </c>
      <c r="S1750" s="44" t="s">
        <v>28</v>
      </c>
      <c r="T1750" s="44">
        <v>37900</v>
      </c>
      <c r="U1750" s="44">
        <v>36000</v>
      </c>
      <c r="V1750" s="47">
        <v>36700</v>
      </c>
      <c r="W1750" s="47">
        <v>818600</v>
      </c>
      <c r="X1750" s="47">
        <v>24900</v>
      </c>
      <c r="Y1750" s="47">
        <v>23000</v>
      </c>
      <c r="Z1750" s="47">
        <v>23700</v>
      </c>
      <c r="AA1750" s="47" t="s">
        <v>28</v>
      </c>
      <c r="AB1750" s="47" t="s">
        <v>28</v>
      </c>
      <c r="AC1750" s="47" t="s">
        <v>28</v>
      </c>
      <c r="AD1750" s="47" t="s">
        <v>28</v>
      </c>
      <c r="AE1750" s="47" t="s">
        <v>5416</v>
      </c>
      <c r="AF1750" s="45" t="s">
        <v>5417</v>
      </c>
      <c r="AG1750" s="52"/>
      <c r="AH1750" s="46"/>
      <c r="AI1750" t="e">
        <f>E1750&amp;H1750&amp;I1750&amp;J1750&amp;K1750&amp;M1750&amp;#REF!&amp;#REF!&amp;N1750&amp;O1750&amp;P1750&amp;Q1750&amp;R1750&amp;S1750&amp;T1750&amp;U1750&amp;V1750</f>
        <v>#REF!</v>
      </c>
      <c r="AJ1750" t="str">
        <f>IF(E1750="","",IFERROR(IF(MATCH(E1750,#REF!,0),"O","X"),"X"))</f>
        <v>X</v>
      </c>
    </row>
    <row r="1751" spans="1:36">
      <c r="A1751" s="6" t="s">
        <v>1282</v>
      </c>
      <c r="B1751" s="6">
        <v>276</v>
      </c>
      <c r="C1751" s="6" t="s">
        <v>1558</v>
      </c>
      <c r="D1751" s="6" t="s">
        <v>5485</v>
      </c>
      <c r="E1751" s="6" t="s">
        <v>7430</v>
      </c>
      <c r="F1751" s="6" t="e">
        <f>VLOOKUP(E1751,'홈플러스-업데이트'!E280:E2560,1,0)</f>
        <v>#N/A</v>
      </c>
      <c r="G1751" s="14">
        <v>1049000</v>
      </c>
      <c r="H1751" s="6" t="s">
        <v>48</v>
      </c>
      <c r="I1751" s="6" t="s">
        <v>982</v>
      </c>
      <c r="J1751" s="6" t="s">
        <v>216</v>
      </c>
      <c r="K1751" s="6" t="s">
        <v>983</v>
      </c>
      <c r="L1751" s="24">
        <v>0</v>
      </c>
      <c r="M1751" s="44">
        <v>63900</v>
      </c>
      <c r="N1751" s="44">
        <v>55900</v>
      </c>
      <c r="O1751" s="44">
        <v>54200</v>
      </c>
      <c r="P1751" s="44" t="s">
        <v>28</v>
      </c>
      <c r="Q1751" s="44">
        <v>50900</v>
      </c>
      <c r="R1751" s="44">
        <v>49300</v>
      </c>
      <c r="S1751" s="44" t="s">
        <v>28</v>
      </c>
      <c r="T1751" s="44">
        <v>47900</v>
      </c>
      <c r="U1751" s="44">
        <v>45500</v>
      </c>
      <c r="V1751" s="47">
        <v>46400</v>
      </c>
      <c r="W1751" s="47">
        <v>1034600</v>
      </c>
      <c r="X1751" s="47">
        <v>31500</v>
      </c>
      <c r="Y1751" s="47">
        <v>29100</v>
      </c>
      <c r="Z1751" s="47">
        <v>30000</v>
      </c>
      <c r="AA1751" s="47" t="s">
        <v>28</v>
      </c>
      <c r="AB1751" s="47" t="s">
        <v>28</v>
      </c>
      <c r="AC1751" s="47" t="s">
        <v>28</v>
      </c>
      <c r="AD1751" s="47" t="s">
        <v>28</v>
      </c>
      <c r="AE1751" s="47" t="s">
        <v>5416</v>
      </c>
      <c r="AF1751" s="45" t="s">
        <v>5417</v>
      </c>
      <c r="AG1751" s="52"/>
      <c r="AH1751" s="46"/>
      <c r="AI1751" t="e">
        <f>E1751&amp;H1751&amp;I1751&amp;J1751&amp;K1751&amp;M1751&amp;#REF!&amp;#REF!&amp;N1751&amp;O1751&amp;P1751&amp;Q1751&amp;R1751&amp;S1751&amp;T1751&amp;U1751&amp;V1751</f>
        <v>#REF!</v>
      </c>
      <c r="AJ1751" t="str">
        <f>IF(E1751="","",IFERROR(IF(MATCH(E1751,#REF!,0),"O","X"),"X"))</f>
        <v>X</v>
      </c>
    </row>
    <row r="1752" spans="1:36">
      <c r="A1752" s="6" t="s">
        <v>1282</v>
      </c>
      <c r="B1752" s="6">
        <v>277</v>
      </c>
      <c r="C1752" s="6" t="s">
        <v>1559</v>
      </c>
      <c r="D1752" s="6" t="s">
        <v>5485</v>
      </c>
      <c r="E1752" s="6" t="s">
        <v>7430</v>
      </c>
      <c r="F1752" s="6" t="e">
        <f>VLOOKUP(E1752,'홈플러스-업데이트'!E281:E2561,1,0)</f>
        <v>#N/A</v>
      </c>
      <c r="G1752" s="14">
        <v>1049000</v>
      </c>
      <c r="H1752" s="6" t="s">
        <v>94</v>
      </c>
      <c r="I1752" s="6" t="s">
        <v>982</v>
      </c>
      <c r="J1752" s="6" t="s">
        <v>89</v>
      </c>
      <c r="K1752" s="6" t="s">
        <v>5467</v>
      </c>
      <c r="L1752" s="24">
        <v>0</v>
      </c>
      <c r="M1752" s="44">
        <v>53900</v>
      </c>
      <c r="N1752" s="44">
        <v>45900</v>
      </c>
      <c r="O1752" s="44">
        <v>44500</v>
      </c>
      <c r="P1752" s="44" t="s">
        <v>28</v>
      </c>
      <c r="Q1752" s="44">
        <v>40900</v>
      </c>
      <c r="R1752" s="44">
        <v>39600</v>
      </c>
      <c r="S1752" s="44" t="s">
        <v>28</v>
      </c>
      <c r="T1752" s="44">
        <v>37900</v>
      </c>
      <c r="U1752" s="44">
        <v>36000</v>
      </c>
      <c r="V1752" s="47">
        <v>36700</v>
      </c>
      <c r="W1752" s="47">
        <v>818600</v>
      </c>
      <c r="X1752" s="47">
        <v>24900</v>
      </c>
      <c r="Y1752" s="47">
        <v>23000</v>
      </c>
      <c r="Z1752" s="47">
        <v>23700</v>
      </c>
      <c r="AA1752" s="47" t="s">
        <v>28</v>
      </c>
      <c r="AB1752" s="47" t="s">
        <v>28</v>
      </c>
      <c r="AC1752" s="47" t="s">
        <v>28</v>
      </c>
      <c r="AD1752" s="47" t="s">
        <v>28</v>
      </c>
      <c r="AE1752" s="47" t="s">
        <v>5416</v>
      </c>
      <c r="AF1752" s="45" t="s">
        <v>5417</v>
      </c>
      <c r="AG1752" s="52"/>
      <c r="AH1752" s="46"/>
      <c r="AI1752" t="e">
        <f>E1752&amp;H1752&amp;I1752&amp;J1752&amp;K1752&amp;M1752&amp;#REF!&amp;#REF!&amp;N1752&amp;O1752&amp;P1752&amp;Q1752&amp;R1752&amp;S1752&amp;T1752&amp;U1752&amp;V1752</f>
        <v>#REF!</v>
      </c>
      <c r="AJ1752" t="str">
        <f>IF(E1752="","",IFERROR(IF(MATCH(E1752,#REF!,0),"O","X"),"X"))</f>
        <v>X</v>
      </c>
    </row>
    <row r="1753" spans="1:36">
      <c r="A1753" s="6" t="s">
        <v>1282</v>
      </c>
      <c r="B1753" s="6">
        <v>278</v>
      </c>
      <c r="C1753" s="6" t="s">
        <v>1560</v>
      </c>
      <c r="D1753" s="6" t="s">
        <v>5485</v>
      </c>
      <c r="E1753" s="6" t="s">
        <v>7430</v>
      </c>
      <c r="F1753" s="6" t="e">
        <f>VLOOKUP(E1753,'홈플러스-업데이트'!E282:E2562,1,0)</f>
        <v>#N/A</v>
      </c>
      <c r="G1753" s="14">
        <v>1049000</v>
      </c>
      <c r="H1753" s="6" t="s">
        <v>48</v>
      </c>
      <c r="I1753" s="6" t="s">
        <v>988</v>
      </c>
      <c r="J1753" s="6" t="s">
        <v>216</v>
      </c>
      <c r="K1753" s="6" t="s">
        <v>989</v>
      </c>
      <c r="L1753" s="24">
        <v>0</v>
      </c>
      <c r="M1753" s="44">
        <v>73900</v>
      </c>
      <c r="N1753" s="44">
        <v>65900</v>
      </c>
      <c r="O1753" s="44">
        <v>63900</v>
      </c>
      <c r="P1753" s="44" t="s">
        <v>28</v>
      </c>
      <c r="Q1753" s="44">
        <v>60900</v>
      </c>
      <c r="R1753" s="44">
        <v>59000</v>
      </c>
      <c r="S1753" s="44" t="s">
        <v>28</v>
      </c>
      <c r="T1753" s="44">
        <v>57900</v>
      </c>
      <c r="U1753" s="44">
        <v>55000</v>
      </c>
      <c r="V1753" s="47">
        <v>56100</v>
      </c>
      <c r="W1753" s="47">
        <v>1250600</v>
      </c>
      <c r="X1753" s="47">
        <v>38100</v>
      </c>
      <c r="Y1753" s="47">
        <v>35200</v>
      </c>
      <c r="Z1753" s="47">
        <v>36300</v>
      </c>
      <c r="AA1753" s="47" t="s">
        <v>28</v>
      </c>
      <c r="AB1753" s="47" t="s">
        <v>28</v>
      </c>
      <c r="AC1753" s="47" t="s">
        <v>28</v>
      </c>
      <c r="AD1753" s="47" t="s">
        <v>28</v>
      </c>
      <c r="AE1753" s="47" t="s">
        <v>5416</v>
      </c>
      <c r="AF1753" s="45" t="s">
        <v>5417</v>
      </c>
      <c r="AG1753" s="52"/>
      <c r="AH1753" s="46"/>
      <c r="AI1753" t="e">
        <f>E1753&amp;H1753&amp;I1753&amp;J1753&amp;K1753&amp;M1753&amp;#REF!&amp;#REF!&amp;N1753&amp;O1753&amp;P1753&amp;Q1753&amp;R1753&amp;S1753&amp;T1753&amp;U1753&amp;V1753</f>
        <v>#REF!</v>
      </c>
      <c r="AJ1753" t="str">
        <f>IF(E1753="","",IFERROR(IF(MATCH(E1753,#REF!,0),"O","X"),"X"))</f>
        <v>X</v>
      </c>
    </row>
    <row r="1754" spans="1:36">
      <c r="A1754" s="6" t="s">
        <v>1282</v>
      </c>
      <c r="B1754" s="6">
        <v>279</v>
      </c>
      <c r="C1754" s="6" t="s">
        <v>1561</v>
      </c>
      <c r="D1754" s="6" t="s">
        <v>5485</v>
      </c>
      <c r="E1754" s="6" t="s">
        <v>7430</v>
      </c>
      <c r="F1754" s="6" t="e">
        <f>VLOOKUP(E1754,'홈플러스-업데이트'!E283:E2563,1,0)</f>
        <v>#N/A</v>
      </c>
      <c r="G1754" s="14">
        <v>1049000</v>
      </c>
      <c r="H1754" s="6" t="s">
        <v>94</v>
      </c>
      <c r="I1754" s="6" t="s">
        <v>988</v>
      </c>
      <c r="J1754" s="6" t="s">
        <v>89</v>
      </c>
      <c r="K1754" s="6" t="s">
        <v>5466</v>
      </c>
      <c r="L1754" s="24">
        <v>0</v>
      </c>
      <c r="M1754" s="44">
        <v>63900</v>
      </c>
      <c r="N1754" s="44">
        <v>55900</v>
      </c>
      <c r="O1754" s="44">
        <v>54200</v>
      </c>
      <c r="P1754" s="44" t="s">
        <v>28</v>
      </c>
      <c r="Q1754" s="44">
        <v>50900</v>
      </c>
      <c r="R1754" s="44">
        <v>49300</v>
      </c>
      <c r="S1754" s="44" t="s">
        <v>28</v>
      </c>
      <c r="T1754" s="44">
        <v>47900</v>
      </c>
      <c r="U1754" s="44">
        <v>45500</v>
      </c>
      <c r="V1754" s="47">
        <v>46400</v>
      </c>
      <c r="W1754" s="47">
        <v>1034600</v>
      </c>
      <c r="X1754" s="47">
        <v>31500</v>
      </c>
      <c r="Y1754" s="47">
        <v>29100</v>
      </c>
      <c r="Z1754" s="47">
        <v>30000</v>
      </c>
      <c r="AA1754" s="47" t="s">
        <v>28</v>
      </c>
      <c r="AB1754" s="47" t="s">
        <v>28</v>
      </c>
      <c r="AC1754" s="47" t="s">
        <v>28</v>
      </c>
      <c r="AD1754" s="47" t="s">
        <v>28</v>
      </c>
      <c r="AE1754" s="47" t="s">
        <v>5416</v>
      </c>
      <c r="AF1754" s="45" t="s">
        <v>5417</v>
      </c>
      <c r="AG1754" s="52"/>
      <c r="AH1754" s="46"/>
      <c r="AI1754" t="e">
        <f>E1754&amp;H1754&amp;I1754&amp;J1754&amp;K1754&amp;M1754&amp;#REF!&amp;#REF!&amp;N1754&amp;O1754&amp;P1754&amp;Q1754&amp;R1754&amp;S1754&amp;T1754&amp;U1754&amp;V1754</f>
        <v>#REF!</v>
      </c>
      <c r="AJ1754" t="str">
        <f>IF(E1754="","",IFERROR(IF(MATCH(E1754,#REF!,0),"O","X"),"X"))</f>
        <v>X</v>
      </c>
    </row>
    <row r="1755" spans="1:36">
      <c r="A1755" s="6" t="s">
        <v>1282</v>
      </c>
      <c r="B1755" s="6">
        <v>280</v>
      </c>
      <c r="C1755" s="6" t="s">
        <v>1562</v>
      </c>
      <c r="D1755" s="6" t="s">
        <v>5485</v>
      </c>
      <c r="E1755" s="6" t="s">
        <v>7430</v>
      </c>
      <c r="F1755" s="6" t="e">
        <f>VLOOKUP(E1755,'홈플러스-업데이트'!E284:E2564,1,0)</f>
        <v>#N/A</v>
      </c>
      <c r="G1755" s="14">
        <v>1049000</v>
      </c>
      <c r="H1755" s="6" t="s">
        <v>48</v>
      </c>
      <c r="I1755" s="6" t="s">
        <v>976</v>
      </c>
      <c r="J1755" s="6" t="s">
        <v>61</v>
      </c>
      <c r="K1755" s="6" t="s">
        <v>979</v>
      </c>
      <c r="L1755" s="24">
        <v>0</v>
      </c>
      <c r="M1755" s="44">
        <v>53900</v>
      </c>
      <c r="N1755" s="44">
        <v>45900</v>
      </c>
      <c r="O1755" s="44">
        <v>44500</v>
      </c>
      <c r="P1755" s="44" t="s">
        <v>28</v>
      </c>
      <c r="Q1755" s="44">
        <v>40900</v>
      </c>
      <c r="R1755" s="44">
        <v>39600</v>
      </c>
      <c r="S1755" s="44" t="s">
        <v>28</v>
      </c>
      <c r="T1755" s="44">
        <v>37900</v>
      </c>
      <c r="U1755" s="44">
        <v>36000</v>
      </c>
      <c r="V1755" s="47">
        <v>36700</v>
      </c>
      <c r="W1755" s="47">
        <v>818600</v>
      </c>
      <c r="X1755" s="47">
        <v>24900</v>
      </c>
      <c r="Y1755" s="47">
        <v>23000</v>
      </c>
      <c r="Z1755" s="47">
        <v>23700</v>
      </c>
      <c r="AA1755" s="47" t="s">
        <v>28</v>
      </c>
      <c r="AB1755" s="47" t="s">
        <v>28</v>
      </c>
      <c r="AC1755" s="47" t="s">
        <v>28</v>
      </c>
      <c r="AD1755" s="47" t="s">
        <v>28</v>
      </c>
      <c r="AE1755" s="47" t="s">
        <v>5416</v>
      </c>
      <c r="AF1755" s="45" t="s">
        <v>5417</v>
      </c>
      <c r="AG1755" s="52"/>
      <c r="AH1755" s="46"/>
      <c r="AI1755" t="e">
        <f>E1755&amp;H1755&amp;I1755&amp;J1755&amp;K1755&amp;M1755&amp;#REF!&amp;#REF!&amp;N1755&amp;O1755&amp;P1755&amp;Q1755&amp;R1755&amp;S1755&amp;T1755&amp;U1755&amp;V1755</f>
        <v>#REF!</v>
      </c>
      <c r="AJ1755" t="str">
        <f>IF(E1755="","",IFERROR(IF(MATCH(E1755,#REF!,0),"O","X"),"X"))</f>
        <v>X</v>
      </c>
    </row>
    <row r="1756" spans="1:36">
      <c r="A1756" s="6" t="s">
        <v>1282</v>
      </c>
      <c r="B1756" s="6">
        <v>281</v>
      </c>
      <c r="C1756" s="6" t="s">
        <v>1563</v>
      </c>
      <c r="D1756" s="6" t="s">
        <v>5485</v>
      </c>
      <c r="E1756" s="6" t="s">
        <v>7430</v>
      </c>
      <c r="F1756" s="6" t="e">
        <f>VLOOKUP(E1756,'홈플러스-업데이트'!E285:E2565,1,0)</f>
        <v>#N/A</v>
      </c>
      <c r="G1756" s="14">
        <v>1049000</v>
      </c>
      <c r="H1756" s="6" t="s">
        <v>48</v>
      </c>
      <c r="I1756" s="6" t="s">
        <v>976</v>
      </c>
      <c r="J1756" s="6" t="s">
        <v>216</v>
      </c>
      <c r="K1756" s="6" t="s">
        <v>977</v>
      </c>
      <c r="L1756" s="24">
        <v>0</v>
      </c>
      <c r="M1756" s="44">
        <v>58900</v>
      </c>
      <c r="N1756" s="44">
        <v>50900</v>
      </c>
      <c r="O1756" s="44">
        <v>49300</v>
      </c>
      <c r="P1756" s="44" t="s">
        <v>28</v>
      </c>
      <c r="Q1756" s="44">
        <v>45900</v>
      </c>
      <c r="R1756" s="44">
        <v>44500</v>
      </c>
      <c r="S1756" s="44" t="s">
        <v>28</v>
      </c>
      <c r="T1756" s="44">
        <v>42900</v>
      </c>
      <c r="U1756" s="44">
        <v>40700</v>
      </c>
      <c r="V1756" s="47">
        <v>41600</v>
      </c>
      <c r="W1756" s="47">
        <v>926600</v>
      </c>
      <c r="X1756" s="47">
        <v>28200</v>
      </c>
      <c r="Y1756" s="47">
        <v>26000</v>
      </c>
      <c r="Z1756" s="47">
        <v>26900</v>
      </c>
      <c r="AA1756" s="47" t="s">
        <v>28</v>
      </c>
      <c r="AB1756" s="47" t="s">
        <v>28</v>
      </c>
      <c r="AC1756" s="47" t="s">
        <v>28</v>
      </c>
      <c r="AD1756" s="47" t="s">
        <v>28</v>
      </c>
      <c r="AE1756" s="47" t="s">
        <v>5416</v>
      </c>
      <c r="AF1756" s="45" t="s">
        <v>5417</v>
      </c>
      <c r="AG1756" s="52"/>
      <c r="AH1756" s="46"/>
      <c r="AI1756" t="e">
        <f>E1756&amp;H1756&amp;I1756&amp;J1756&amp;K1756&amp;M1756&amp;#REF!&amp;#REF!&amp;N1756&amp;O1756&amp;P1756&amp;Q1756&amp;R1756&amp;S1756&amp;T1756&amp;U1756&amp;V1756</f>
        <v>#REF!</v>
      </c>
      <c r="AJ1756" t="str">
        <f>IF(E1756="","",IFERROR(IF(MATCH(E1756,#REF!,0),"O","X"),"X"))</f>
        <v>X</v>
      </c>
    </row>
    <row r="1757" spans="1:36">
      <c r="A1757" s="6" t="s">
        <v>1282</v>
      </c>
      <c r="B1757" s="6">
        <v>282</v>
      </c>
      <c r="C1757" s="6" t="s">
        <v>1564</v>
      </c>
      <c r="D1757" s="6" t="s">
        <v>5485</v>
      </c>
      <c r="E1757" s="6" t="s">
        <v>7430</v>
      </c>
      <c r="F1757" s="6" t="e">
        <f>VLOOKUP(E1757,'홈플러스-업데이트'!E286:E2566,1,0)</f>
        <v>#N/A</v>
      </c>
      <c r="G1757" s="14">
        <v>1049000</v>
      </c>
      <c r="H1757" s="6" t="s">
        <v>94</v>
      </c>
      <c r="I1757" s="6" t="s">
        <v>976</v>
      </c>
      <c r="J1757" s="6" t="s">
        <v>89</v>
      </c>
      <c r="K1757" s="6" t="s">
        <v>5468</v>
      </c>
      <c r="L1757" s="24">
        <v>0</v>
      </c>
      <c r="M1757" s="44">
        <v>48900</v>
      </c>
      <c r="N1757" s="44">
        <v>40900</v>
      </c>
      <c r="O1757" s="44">
        <v>39600</v>
      </c>
      <c r="P1757" s="44" t="s">
        <v>28</v>
      </c>
      <c r="Q1757" s="44">
        <v>35900</v>
      </c>
      <c r="R1757" s="44">
        <v>34800</v>
      </c>
      <c r="S1757" s="44" t="s">
        <v>28</v>
      </c>
      <c r="T1757" s="44">
        <v>32900</v>
      </c>
      <c r="U1757" s="44">
        <v>31200</v>
      </c>
      <c r="V1757" s="47">
        <v>31900</v>
      </c>
      <c r="W1757" s="47">
        <v>710600</v>
      </c>
      <c r="X1757" s="47">
        <v>21600</v>
      </c>
      <c r="Y1757" s="47">
        <v>19900</v>
      </c>
      <c r="Z1757" s="47">
        <v>20600</v>
      </c>
      <c r="AA1757" s="47" t="s">
        <v>28</v>
      </c>
      <c r="AB1757" s="47" t="s">
        <v>28</v>
      </c>
      <c r="AC1757" s="47" t="s">
        <v>28</v>
      </c>
      <c r="AD1757" s="47" t="s">
        <v>28</v>
      </c>
      <c r="AE1757" s="47" t="s">
        <v>5416</v>
      </c>
      <c r="AF1757" s="45" t="s">
        <v>5417</v>
      </c>
      <c r="AG1757" s="52"/>
      <c r="AH1757" s="46"/>
      <c r="AI1757" t="e">
        <f>E1757&amp;H1757&amp;I1757&amp;J1757&amp;K1757&amp;M1757&amp;#REF!&amp;#REF!&amp;N1757&amp;O1757&amp;P1757&amp;Q1757&amp;R1757&amp;S1757&amp;T1757&amp;U1757&amp;V1757</f>
        <v>#REF!</v>
      </c>
      <c r="AJ1757" t="str">
        <f>IF(E1757="","",IFERROR(IF(MATCH(E1757,#REF!,0),"O","X"),"X"))</f>
        <v>X</v>
      </c>
    </row>
    <row r="1758" spans="1:36">
      <c r="A1758" s="6" t="s">
        <v>1282</v>
      </c>
      <c r="B1758" s="6">
        <v>283</v>
      </c>
      <c r="C1758" s="6" t="s">
        <v>1565</v>
      </c>
      <c r="D1758" s="6" t="s">
        <v>5485</v>
      </c>
      <c r="E1758" s="6" t="s">
        <v>7430</v>
      </c>
      <c r="F1758" s="6" t="e">
        <f>VLOOKUP(E1758,'홈플러스-업데이트'!E287:E2567,1,0)</f>
        <v>#N/A</v>
      </c>
      <c r="G1758" s="14">
        <v>1049000</v>
      </c>
      <c r="H1758" s="6" t="s">
        <v>48</v>
      </c>
      <c r="I1758" s="6" t="s">
        <v>982</v>
      </c>
      <c r="J1758" s="6" t="s">
        <v>61</v>
      </c>
      <c r="K1758" s="6" t="s">
        <v>985</v>
      </c>
      <c r="L1758" s="24">
        <v>0</v>
      </c>
      <c r="M1758" s="44">
        <v>58900</v>
      </c>
      <c r="N1758" s="44">
        <v>50900</v>
      </c>
      <c r="O1758" s="44">
        <v>49300</v>
      </c>
      <c r="P1758" s="44" t="s">
        <v>28</v>
      </c>
      <c r="Q1758" s="44">
        <v>45900</v>
      </c>
      <c r="R1758" s="44">
        <v>44500</v>
      </c>
      <c r="S1758" s="44" t="s">
        <v>28</v>
      </c>
      <c r="T1758" s="44">
        <v>42900</v>
      </c>
      <c r="U1758" s="44">
        <v>40700</v>
      </c>
      <c r="V1758" s="47">
        <v>41600</v>
      </c>
      <c r="W1758" s="47">
        <v>926600</v>
      </c>
      <c r="X1758" s="47">
        <v>28200</v>
      </c>
      <c r="Y1758" s="47">
        <v>26000</v>
      </c>
      <c r="Z1758" s="47">
        <v>26900</v>
      </c>
      <c r="AA1758" s="47" t="s">
        <v>28</v>
      </c>
      <c r="AB1758" s="47" t="s">
        <v>28</v>
      </c>
      <c r="AC1758" s="47" t="s">
        <v>28</v>
      </c>
      <c r="AD1758" s="47" t="s">
        <v>28</v>
      </c>
      <c r="AE1758" s="47" t="s">
        <v>5416</v>
      </c>
      <c r="AF1758" s="45" t="s">
        <v>5417</v>
      </c>
      <c r="AG1758" s="52"/>
      <c r="AH1758" s="46"/>
      <c r="AI1758" t="e">
        <f>E1758&amp;H1758&amp;I1758&amp;J1758&amp;K1758&amp;M1758&amp;#REF!&amp;#REF!&amp;N1758&amp;O1758&amp;P1758&amp;Q1758&amp;R1758&amp;S1758&amp;T1758&amp;U1758&amp;V1758</f>
        <v>#REF!</v>
      </c>
      <c r="AJ1758" t="str">
        <f>IF(E1758="","",IFERROR(IF(MATCH(E1758,#REF!,0),"O","X"),"X"))</f>
        <v>X</v>
      </c>
    </row>
    <row r="1759" spans="1:36">
      <c r="A1759" s="6" t="s">
        <v>1282</v>
      </c>
      <c r="B1759" s="6">
        <v>878</v>
      </c>
      <c r="C1759" s="6" t="s">
        <v>2491</v>
      </c>
      <c r="D1759" s="6" t="s">
        <v>5453</v>
      </c>
      <c r="E1759" s="6" t="s">
        <v>5370</v>
      </c>
      <c r="F1759" s="6" t="str">
        <f>VLOOKUP(E1759,'홈플러스-업데이트'!E882:E3162,1,0)</f>
        <v>H875GGA031.CKOR</v>
      </c>
      <c r="G1759" s="14">
        <v>3200000</v>
      </c>
      <c r="H1759" s="6" t="s">
        <v>48</v>
      </c>
      <c r="I1759" s="6" t="s">
        <v>49</v>
      </c>
      <c r="J1759" s="6" t="s">
        <v>50</v>
      </c>
      <c r="K1759" s="6" t="s">
        <v>51</v>
      </c>
      <c r="L1759" s="24">
        <v>0</v>
      </c>
      <c r="M1759" s="44">
        <v>109900</v>
      </c>
      <c r="N1759" s="44">
        <v>84900</v>
      </c>
      <c r="O1759" s="44">
        <v>82300</v>
      </c>
      <c r="P1759" s="44" t="s">
        <v>28</v>
      </c>
      <c r="Q1759" s="44">
        <v>69900</v>
      </c>
      <c r="R1759" s="44">
        <v>67800</v>
      </c>
      <c r="S1759" s="44" t="s">
        <v>28</v>
      </c>
      <c r="T1759" s="44">
        <v>60900</v>
      </c>
      <c r="U1759" s="44">
        <v>57800</v>
      </c>
      <c r="V1759" s="47">
        <v>59000</v>
      </c>
      <c r="W1759" s="47">
        <v>1315400</v>
      </c>
      <c r="X1759" s="47">
        <v>40100</v>
      </c>
      <c r="Y1759" s="47">
        <v>37000</v>
      </c>
      <c r="Z1759" s="47">
        <v>38200</v>
      </c>
      <c r="AA1759" s="47">
        <v>2192400</v>
      </c>
      <c r="AB1759" s="47">
        <v>26300</v>
      </c>
      <c r="AC1759" s="47">
        <v>23200</v>
      </c>
      <c r="AD1759" s="47">
        <v>24400</v>
      </c>
      <c r="AE1759" s="47" t="s">
        <v>5416</v>
      </c>
      <c r="AF1759" s="45" t="s">
        <v>5416</v>
      </c>
      <c r="AG1759" s="52"/>
      <c r="AH1759" s="46"/>
      <c r="AI1759" t="e">
        <f>E1759&amp;H1759&amp;I1759&amp;J1759&amp;K1759&amp;M1759&amp;#REF!&amp;#REF!&amp;N1759&amp;O1759&amp;P1759&amp;Q1759&amp;R1759&amp;S1759&amp;T1759&amp;U1759&amp;V1759</f>
        <v>#REF!</v>
      </c>
      <c r="AJ1759" t="str">
        <f>IF(E1759="","",IFERROR(IF(MATCH(E1759,#REF!,0),"O","X"),"X"))</f>
        <v>X</v>
      </c>
    </row>
    <row r="1760" spans="1:36">
      <c r="A1760" s="6" t="s">
        <v>1282</v>
      </c>
      <c r="B1760" s="6">
        <v>882</v>
      </c>
      <c r="C1760" s="6" t="s">
        <v>2495</v>
      </c>
      <c r="D1760" s="6" t="s">
        <v>5453</v>
      </c>
      <c r="E1760" s="6" t="s">
        <v>214</v>
      </c>
      <c r="F1760" s="6" t="str">
        <f>VLOOKUP(E1760,'홈플러스-업데이트'!E886:E3166,1,0)</f>
        <v>H875GCB111.CKOR</v>
      </c>
      <c r="G1760" s="14">
        <v>3250000</v>
      </c>
      <c r="H1760" s="6" t="s">
        <v>48</v>
      </c>
      <c r="I1760" s="6" t="s">
        <v>49</v>
      </c>
      <c r="J1760" s="6" t="s">
        <v>50</v>
      </c>
      <c r="K1760" s="6" t="s">
        <v>51</v>
      </c>
      <c r="L1760" s="24">
        <v>0</v>
      </c>
      <c r="M1760" s="44">
        <v>111900</v>
      </c>
      <c r="N1760" s="44">
        <v>86900</v>
      </c>
      <c r="O1760" s="44">
        <v>84200</v>
      </c>
      <c r="P1760" s="44" t="s">
        <v>28</v>
      </c>
      <c r="Q1760" s="44">
        <v>70900</v>
      </c>
      <c r="R1760" s="44">
        <v>68700</v>
      </c>
      <c r="S1760" s="44" t="s">
        <v>28</v>
      </c>
      <c r="T1760" s="44">
        <v>60900</v>
      </c>
      <c r="U1760" s="44">
        <v>57800</v>
      </c>
      <c r="V1760" s="47">
        <v>59000</v>
      </c>
      <c r="W1760" s="47">
        <v>1315400</v>
      </c>
      <c r="X1760" s="47">
        <v>40100</v>
      </c>
      <c r="Y1760" s="47">
        <v>37000</v>
      </c>
      <c r="Z1760" s="47">
        <v>38200</v>
      </c>
      <c r="AA1760" s="47">
        <v>2192400</v>
      </c>
      <c r="AB1760" s="47">
        <v>26300</v>
      </c>
      <c r="AC1760" s="47">
        <v>23200</v>
      </c>
      <c r="AD1760" s="47">
        <v>24400</v>
      </c>
      <c r="AE1760" s="47" t="s">
        <v>5416</v>
      </c>
      <c r="AF1760" s="45" t="s">
        <v>5416</v>
      </c>
      <c r="AG1760" s="52"/>
      <c r="AH1760" s="46"/>
      <c r="AI1760" t="e">
        <f>E1760&amp;H1760&amp;I1760&amp;J1760&amp;K1760&amp;M1760&amp;#REF!&amp;#REF!&amp;N1760&amp;O1760&amp;P1760&amp;Q1760&amp;R1760&amp;S1760&amp;T1760&amp;U1760&amp;V1760</f>
        <v>#REF!</v>
      </c>
      <c r="AJ1760" t="str">
        <f>IF(E1760="","",IFERROR(IF(MATCH(E1760,#REF!,0),"O","X"),"X"))</f>
        <v>X</v>
      </c>
    </row>
    <row r="1761" spans="1:36">
      <c r="A1761" s="6" t="s">
        <v>1282</v>
      </c>
      <c r="B1761" s="6">
        <v>879</v>
      </c>
      <c r="C1761" s="6" t="s">
        <v>2492</v>
      </c>
      <c r="D1761" s="6" t="s">
        <v>5453</v>
      </c>
      <c r="E1761" s="6" t="s">
        <v>213</v>
      </c>
      <c r="F1761" s="6" t="str">
        <f>VLOOKUP(E1761,'홈플러스-업데이트'!E883:E3163,1,0)</f>
        <v>H875GBC012.CKOR</v>
      </c>
      <c r="G1761" s="14">
        <v>2850000</v>
      </c>
      <c r="H1761" s="6" t="s">
        <v>48</v>
      </c>
      <c r="I1761" s="6" t="s">
        <v>49</v>
      </c>
      <c r="J1761" s="6" t="s">
        <v>50</v>
      </c>
      <c r="K1761" s="6" t="s">
        <v>51</v>
      </c>
      <c r="L1761" s="24">
        <v>0</v>
      </c>
      <c r="M1761" s="44">
        <v>97900</v>
      </c>
      <c r="N1761" s="44">
        <v>75900</v>
      </c>
      <c r="O1761" s="44">
        <v>73600</v>
      </c>
      <c r="P1761" s="44" t="s">
        <v>28</v>
      </c>
      <c r="Q1761" s="44">
        <v>62900</v>
      </c>
      <c r="R1761" s="44">
        <v>61000</v>
      </c>
      <c r="S1761" s="44" t="s">
        <v>28</v>
      </c>
      <c r="T1761" s="44">
        <v>53900</v>
      </c>
      <c r="U1761" s="44">
        <v>51200</v>
      </c>
      <c r="V1761" s="47">
        <v>52200</v>
      </c>
      <c r="W1761" s="47">
        <v>1164200</v>
      </c>
      <c r="X1761" s="47">
        <v>35500</v>
      </c>
      <c r="Y1761" s="47">
        <v>32800</v>
      </c>
      <c r="Z1761" s="47">
        <v>33800</v>
      </c>
      <c r="AA1761" s="47">
        <v>1940400</v>
      </c>
      <c r="AB1761" s="47">
        <v>23300</v>
      </c>
      <c r="AC1761" s="47">
        <v>20600</v>
      </c>
      <c r="AD1761" s="47">
        <v>21600</v>
      </c>
      <c r="AE1761" s="47" t="s">
        <v>5416</v>
      </c>
      <c r="AF1761" s="45" t="s">
        <v>5416</v>
      </c>
      <c r="AG1761" s="52"/>
      <c r="AH1761" s="46"/>
      <c r="AI1761" t="e">
        <f>E1761&amp;H1761&amp;I1761&amp;J1761&amp;K1761&amp;M1761&amp;#REF!&amp;#REF!&amp;N1761&amp;O1761&amp;P1761&amp;Q1761&amp;R1761&amp;S1761&amp;T1761&amp;U1761&amp;V1761</f>
        <v>#REF!</v>
      </c>
      <c r="AJ1761" t="str">
        <f>IF(E1761="","",IFERROR(IF(MATCH(E1761,#REF!,0),"O","X"),"X"))</f>
        <v>X</v>
      </c>
    </row>
    <row r="1762" spans="1:36">
      <c r="A1762" s="6" t="s">
        <v>1282</v>
      </c>
      <c r="B1762" s="6">
        <v>854</v>
      </c>
      <c r="C1762" s="6" t="s">
        <v>2467</v>
      </c>
      <c r="D1762" s="6" t="s">
        <v>5453</v>
      </c>
      <c r="E1762" s="6" t="s">
        <v>6798</v>
      </c>
      <c r="F1762" s="6" t="str">
        <f>VLOOKUP(E1762,'홈플러스-업데이트'!E858:E3138,1,0)</f>
        <v>H875GBB141.CKOR</v>
      </c>
      <c r="G1762" s="14">
        <v>3550000</v>
      </c>
      <c r="H1762" s="6" t="s">
        <v>48</v>
      </c>
      <c r="I1762" s="6" t="s">
        <v>100</v>
      </c>
      <c r="J1762" s="6" t="s">
        <v>89</v>
      </c>
      <c r="K1762" s="6" t="s">
        <v>101</v>
      </c>
      <c r="L1762" s="24">
        <v>10000</v>
      </c>
      <c r="M1762" s="44" t="s">
        <v>28</v>
      </c>
      <c r="N1762" s="44" t="s">
        <v>28</v>
      </c>
      <c r="O1762" s="44" t="s">
        <v>28</v>
      </c>
      <c r="P1762" s="44" t="s">
        <v>28</v>
      </c>
      <c r="Q1762" s="44" t="s">
        <v>28</v>
      </c>
      <c r="R1762" s="44" t="s">
        <v>28</v>
      </c>
      <c r="S1762" s="44" t="s">
        <v>28</v>
      </c>
      <c r="T1762" s="44">
        <v>55900</v>
      </c>
      <c r="U1762" s="44">
        <v>52600</v>
      </c>
      <c r="V1762" s="47">
        <v>53900</v>
      </c>
      <c r="W1762" s="47">
        <v>1423400</v>
      </c>
      <c r="X1762" s="47">
        <v>33400</v>
      </c>
      <c r="Y1762" s="47">
        <v>30100</v>
      </c>
      <c r="Z1762" s="47">
        <v>31400</v>
      </c>
      <c r="AA1762" s="47">
        <v>2372400</v>
      </c>
      <c r="AB1762" s="47">
        <v>18500</v>
      </c>
      <c r="AC1762" s="47">
        <v>15200</v>
      </c>
      <c r="AD1762" s="47">
        <v>16500</v>
      </c>
      <c r="AE1762" s="47" t="s">
        <v>5416</v>
      </c>
      <c r="AF1762" s="45" t="s">
        <v>5416</v>
      </c>
      <c r="AG1762" s="52"/>
      <c r="AH1762" s="46"/>
      <c r="AI1762" t="e">
        <f>E1762&amp;H1762&amp;I1762&amp;J1762&amp;K1762&amp;M1762&amp;#REF!&amp;#REF!&amp;N1762&amp;O1762&amp;P1762&amp;Q1762&amp;R1762&amp;S1762&amp;T1762&amp;U1762&amp;V1762</f>
        <v>#REF!</v>
      </c>
      <c r="AJ1762" t="str">
        <f>IF(E1762="","",IFERROR(IF(MATCH(E1762,#REF!,0),"O","X"),"X"))</f>
        <v>X</v>
      </c>
    </row>
    <row r="1763" spans="1:36">
      <c r="A1763" s="6" t="s">
        <v>1282</v>
      </c>
      <c r="B1763" s="6">
        <v>846</v>
      </c>
      <c r="C1763" s="6" t="s">
        <v>2459</v>
      </c>
      <c r="D1763" s="6" t="s">
        <v>5453</v>
      </c>
      <c r="E1763" s="6" t="s">
        <v>5369</v>
      </c>
      <c r="F1763" s="6" t="str">
        <f>VLOOKUP(E1763,'홈플러스-업데이트'!E850:E3130,1,0)</f>
        <v>H875GBB031.CKOR</v>
      </c>
      <c r="G1763" s="14">
        <v>3200000</v>
      </c>
      <c r="H1763" s="6" t="s">
        <v>48</v>
      </c>
      <c r="I1763" s="6" t="s">
        <v>49</v>
      </c>
      <c r="J1763" s="6" t="s">
        <v>50</v>
      </c>
      <c r="K1763" s="6" t="s">
        <v>51</v>
      </c>
      <c r="L1763" s="24">
        <v>4200</v>
      </c>
      <c r="M1763" s="44">
        <v>105700</v>
      </c>
      <c r="N1763" s="44">
        <v>80700</v>
      </c>
      <c r="O1763" s="44">
        <v>78100</v>
      </c>
      <c r="P1763" s="44" t="s">
        <v>28</v>
      </c>
      <c r="Q1763" s="44">
        <v>65700</v>
      </c>
      <c r="R1763" s="44">
        <v>63600</v>
      </c>
      <c r="S1763" s="44" t="s">
        <v>28</v>
      </c>
      <c r="T1763" s="44">
        <v>56700</v>
      </c>
      <c r="U1763" s="44">
        <v>53600</v>
      </c>
      <c r="V1763" s="47">
        <v>54800</v>
      </c>
      <c r="W1763" s="47">
        <v>1315400</v>
      </c>
      <c r="X1763" s="47">
        <v>35900</v>
      </c>
      <c r="Y1763" s="47">
        <v>32800</v>
      </c>
      <c r="Z1763" s="47">
        <v>34000</v>
      </c>
      <c r="AA1763" s="47">
        <v>2192400</v>
      </c>
      <c r="AB1763" s="47">
        <v>22100</v>
      </c>
      <c r="AC1763" s="47">
        <v>19000</v>
      </c>
      <c r="AD1763" s="47">
        <v>20200</v>
      </c>
      <c r="AE1763" s="47" t="s">
        <v>5416</v>
      </c>
      <c r="AF1763" s="45" t="s">
        <v>5416</v>
      </c>
      <c r="AG1763" s="52"/>
      <c r="AH1763" s="46"/>
      <c r="AI1763" t="e">
        <f>E1763&amp;H1763&amp;I1763&amp;J1763&amp;K1763&amp;M1763&amp;#REF!&amp;#REF!&amp;N1763&amp;O1763&amp;P1763&amp;Q1763&amp;R1763&amp;S1763&amp;T1763&amp;U1763&amp;V1763</f>
        <v>#REF!</v>
      </c>
      <c r="AJ1763" t="str">
        <f>IF(E1763="","",IFERROR(IF(MATCH(E1763,#REF!,0),"O","X"),"X"))</f>
        <v>X</v>
      </c>
    </row>
    <row r="1764" spans="1:36">
      <c r="A1764" s="6" t="s">
        <v>1282</v>
      </c>
      <c r="B1764" s="6">
        <v>890</v>
      </c>
      <c r="C1764" s="6" t="s">
        <v>2503</v>
      </c>
      <c r="D1764" s="6" t="s">
        <v>5453</v>
      </c>
      <c r="E1764" s="6" t="s">
        <v>210</v>
      </c>
      <c r="F1764" s="6" t="str">
        <f>VLOOKUP(E1764,'홈플러스-업데이트'!E894:E3174,1,0)</f>
        <v>H875GBB012.CKOR</v>
      </c>
      <c r="G1764" s="14">
        <v>2850000</v>
      </c>
      <c r="H1764" s="6" t="s">
        <v>48</v>
      </c>
      <c r="I1764" s="6" t="s">
        <v>49</v>
      </c>
      <c r="J1764" s="6" t="s">
        <v>50</v>
      </c>
      <c r="K1764" s="6" t="s">
        <v>51</v>
      </c>
      <c r="L1764" s="24">
        <v>0</v>
      </c>
      <c r="M1764" s="44">
        <v>97900</v>
      </c>
      <c r="N1764" s="44">
        <v>75900</v>
      </c>
      <c r="O1764" s="44">
        <v>73600</v>
      </c>
      <c r="P1764" s="44" t="s">
        <v>28</v>
      </c>
      <c r="Q1764" s="44">
        <v>62900</v>
      </c>
      <c r="R1764" s="44">
        <v>61000</v>
      </c>
      <c r="S1764" s="44" t="s">
        <v>28</v>
      </c>
      <c r="T1764" s="44">
        <v>53900</v>
      </c>
      <c r="U1764" s="44">
        <v>51200</v>
      </c>
      <c r="V1764" s="47">
        <v>52200</v>
      </c>
      <c r="W1764" s="47">
        <v>1164200</v>
      </c>
      <c r="X1764" s="47">
        <v>35500</v>
      </c>
      <c r="Y1764" s="47">
        <v>32800</v>
      </c>
      <c r="Z1764" s="47">
        <v>33800</v>
      </c>
      <c r="AA1764" s="47">
        <v>1940400</v>
      </c>
      <c r="AB1764" s="47">
        <v>23300</v>
      </c>
      <c r="AC1764" s="47">
        <v>20600</v>
      </c>
      <c r="AD1764" s="47">
        <v>21600</v>
      </c>
      <c r="AE1764" s="47" t="s">
        <v>5416</v>
      </c>
      <c r="AF1764" s="45" t="s">
        <v>5416</v>
      </c>
      <c r="AG1764" s="52"/>
      <c r="AH1764" s="46"/>
      <c r="AI1764" t="e">
        <f>E1764&amp;H1764&amp;I1764&amp;J1764&amp;K1764&amp;M1764&amp;#REF!&amp;#REF!&amp;N1764&amp;O1764&amp;P1764&amp;Q1764&amp;R1764&amp;S1764&amp;T1764&amp;U1764&amp;V1764</f>
        <v>#REF!</v>
      </c>
      <c r="AJ1764" t="str">
        <f>IF(E1764="","",IFERROR(IF(MATCH(E1764,#REF!,0),"O","X"),"X"))</f>
        <v>X</v>
      </c>
    </row>
    <row r="1765" spans="1:36">
      <c r="A1765" s="6" t="s">
        <v>1282</v>
      </c>
      <c r="B1765" s="6">
        <v>740</v>
      </c>
      <c r="C1765" s="6" t="s">
        <v>2353</v>
      </c>
      <c r="D1765" s="6" t="s">
        <v>5473</v>
      </c>
      <c r="E1765" s="6" t="s">
        <v>5124</v>
      </c>
      <c r="F1765" s="6" t="str">
        <f>VLOOKUP(E1765,'홈플러스-업데이트'!E744:E3024,1,0)</f>
        <v>FX4WC.CKOR</v>
      </c>
      <c r="G1765" s="14">
        <v>500000</v>
      </c>
      <c r="H1765" s="6" t="s">
        <v>48</v>
      </c>
      <c r="I1765" s="6" t="s">
        <v>4957</v>
      </c>
      <c r="J1765" s="6" t="s">
        <v>61</v>
      </c>
      <c r="K1765" s="6" t="s">
        <v>4958</v>
      </c>
      <c r="L1765" s="24">
        <v>0</v>
      </c>
      <c r="M1765" s="44">
        <v>24900</v>
      </c>
      <c r="N1765" s="44">
        <v>20900</v>
      </c>
      <c r="O1765" s="44">
        <v>20200</v>
      </c>
      <c r="P1765" s="44" t="s">
        <v>28</v>
      </c>
      <c r="Q1765" s="44">
        <v>17900</v>
      </c>
      <c r="R1765" s="44">
        <v>17300</v>
      </c>
      <c r="S1765" s="44" t="s">
        <v>28</v>
      </c>
      <c r="T1765" s="44">
        <v>16900</v>
      </c>
      <c r="U1765" s="44">
        <v>16000</v>
      </c>
      <c r="V1765" s="47">
        <v>16300</v>
      </c>
      <c r="W1765" s="47" t="s">
        <v>28</v>
      </c>
      <c r="X1765" s="47" t="s">
        <v>28</v>
      </c>
      <c r="Y1765" s="47" t="s">
        <v>28</v>
      </c>
      <c r="Z1765" s="47" t="s">
        <v>28</v>
      </c>
      <c r="AA1765" s="47" t="s">
        <v>28</v>
      </c>
      <c r="AB1765" s="47" t="s">
        <v>28</v>
      </c>
      <c r="AC1765" s="47" t="s">
        <v>28</v>
      </c>
      <c r="AD1765" s="47" t="s">
        <v>28</v>
      </c>
      <c r="AE1765" s="47" t="s">
        <v>5417</v>
      </c>
      <c r="AF1765" s="45" t="s">
        <v>5417</v>
      </c>
      <c r="AG1765" s="52"/>
      <c r="AH1765" s="46"/>
      <c r="AI1765" t="e">
        <f>E1765&amp;H1765&amp;I1765&amp;J1765&amp;K1765&amp;M1765&amp;#REF!&amp;#REF!&amp;N1765&amp;O1765&amp;P1765&amp;Q1765&amp;R1765&amp;S1765&amp;T1765&amp;U1765&amp;V1765</f>
        <v>#REF!</v>
      </c>
      <c r="AJ1765" t="str">
        <f>IF(E1765="","",IFERROR(IF(MATCH(E1765,#REF!,0),"O","X"),"X"))</f>
        <v>X</v>
      </c>
    </row>
    <row r="1766" spans="1:36">
      <c r="A1766" s="6" t="s">
        <v>1282</v>
      </c>
      <c r="B1766" s="6">
        <v>743</v>
      </c>
      <c r="C1766" s="6" t="s">
        <v>2356</v>
      </c>
      <c r="D1766" s="6" t="s">
        <v>5473</v>
      </c>
      <c r="E1766" s="6" t="s">
        <v>5124</v>
      </c>
      <c r="F1766" s="6" t="str">
        <f>VLOOKUP(E1766,'홈플러스-업데이트'!E747:E3027,1,0)</f>
        <v>FX4WC.CKOR</v>
      </c>
      <c r="G1766" s="14">
        <v>500000</v>
      </c>
      <c r="H1766" s="6" t="s">
        <v>48</v>
      </c>
      <c r="I1766" s="6" t="s">
        <v>4957</v>
      </c>
      <c r="J1766" s="6" t="s">
        <v>89</v>
      </c>
      <c r="K1766" s="6" t="s">
        <v>4959</v>
      </c>
      <c r="L1766" s="24">
        <v>0</v>
      </c>
      <c r="M1766" s="44">
        <v>23900</v>
      </c>
      <c r="N1766" s="44">
        <v>19900</v>
      </c>
      <c r="O1766" s="44">
        <v>19300</v>
      </c>
      <c r="P1766" s="44" t="s">
        <v>28</v>
      </c>
      <c r="Q1766" s="44">
        <v>16900</v>
      </c>
      <c r="R1766" s="44">
        <v>16300</v>
      </c>
      <c r="S1766" s="44" t="s">
        <v>28</v>
      </c>
      <c r="T1766" s="44">
        <v>15900</v>
      </c>
      <c r="U1766" s="44">
        <v>15100</v>
      </c>
      <c r="V1766" s="47">
        <v>15400</v>
      </c>
      <c r="W1766" s="47" t="s">
        <v>28</v>
      </c>
      <c r="X1766" s="47" t="s">
        <v>28</v>
      </c>
      <c r="Y1766" s="47" t="s">
        <v>28</v>
      </c>
      <c r="Z1766" s="47" t="s">
        <v>28</v>
      </c>
      <c r="AA1766" s="47" t="s">
        <v>28</v>
      </c>
      <c r="AB1766" s="47" t="s">
        <v>28</v>
      </c>
      <c r="AC1766" s="47" t="s">
        <v>28</v>
      </c>
      <c r="AD1766" s="47" t="s">
        <v>28</v>
      </c>
      <c r="AE1766" s="47" t="s">
        <v>5417</v>
      </c>
      <c r="AF1766" s="45" t="s">
        <v>5417</v>
      </c>
      <c r="AG1766" s="52"/>
      <c r="AH1766" s="46"/>
      <c r="AI1766" t="e">
        <f>E1766&amp;H1766&amp;I1766&amp;J1766&amp;K1766&amp;M1766&amp;#REF!&amp;#REF!&amp;N1766&amp;O1766&amp;P1766&amp;Q1766&amp;R1766&amp;S1766&amp;T1766&amp;U1766&amp;V1766</f>
        <v>#REF!</v>
      </c>
      <c r="AJ1766" t="str">
        <f>IF(E1766="","",IFERROR(IF(MATCH(E1766,#REF!,0),"O","X"),"X"))</f>
        <v>X</v>
      </c>
    </row>
    <row r="1767" spans="1:36">
      <c r="A1767" s="6" t="s">
        <v>1282</v>
      </c>
      <c r="B1767" s="6">
        <v>741</v>
      </c>
      <c r="C1767" s="6" t="s">
        <v>2354</v>
      </c>
      <c r="D1767" s="6" t="s">
        <v>5473</v>
      </c>
      <c r="E1767" s="6" t="s">
        <v>5123</v>
      </c>
      <c r="F1767" s="6" t="str">
        <f>VLOOKUP(E1767,'홈플러스-업데이트'!E745:E3025,1,0)</f>
        <v>FX4WC.BKOR</v>
      </c>
      <c r="G1767" s="14">
        <v>700000</v>
      </c>
      <c r="H1767" s="6" t="s">
        <v>48</v>
      </c>
      <c r="I1767" s="6" t="s">
        <v>4957</v>
      </c>
      <c r="J1767" s="6" t="s">
        <v>89</v>
      </c>
      <c r="K1767" s="6" t="s">
        <v>4959</v>
      </c>
      <c r="L1767" s="24">
        <v>0</v>
      </c>
      <c r="M1767" s="44">
        <v>29900</v>
      </c>
      <c r="N1767" s="44">
        <v>24900</v>
      </c>
      <c r="O1767" s="44">
        <v>24100</v>
      </c>
      <c r="P1767" s="44" t="s">
        <v>28</v>
      </c>
      <c r="Q1767" s="44">
        <v>20900</v>
      </c>
      <c r="R1767" s="44">
        <v>20200</v>
      </c>
      <c r="S1767" s="44" t="s">
        <v>28</v>
      </c>
      <c r="T1767" s="44">
        <v>18900</v>
      </c>
      <c r="U1767" s="44">
        <v>17900</v>
      </c>
      <c r="V1767" s="47">
        <v>18300</v>
      </c>
      <c r="W1767" s="47" t="s">
        <v>28</v>
      </c>
      <c r="X1767" s="47" t="s">
        <v>28</v>
      </c>
      <c r="Y1767" s="47" t="s">
        <v>28</v>
      </c>
      <c r="Z1767" s="47" t="s">
        <v>28</v>
      </c>
      <c r="AA1767" s="47" t="s">
        <v>28</v>
      </c>
      <c r="AB1767" s="47" t="s">
        <v>28</v>
      </c>
      <c r="AC1767" s="47" t="s">
        <v>28</v>
      </c>
      <c r="AD1767" s="47" t="s">
        <v>28</v>
      </c>
      <c r="AE1767" s="47" t="s">
        <v>5417</v>
      </c>
      <c r="AF1767" s="45" t="s">
        <v>5417</v>
      </c>
      <c r="AG1767" s="52"/>
      <c r="AH1767" s="46"/>
      <c r="AI1767" t="e">
        <f>E1767&amp;H1767&amp;I1767&amp;J1767&amp;K1767&amp;M1767&amp;#REF!&amp;#REF!&amp;N1767&amp;O1767&amp;P1767&amp;Q1767&amp;R1767&amp;S1767&amp;T1767&amp;U1767&amp;V1767</f>
        <v>#REF!</v>
      </c>
      <c r="AJ1767" t="str">
        <f>IF(E1767="","",IFERROR(IF(MATCH(E1767,#REF!,0),"O","X"),"X"))</f>
        <v>X</v>
      </c>
    </row>
    <row r="1768" spans="1:36">
      <c r="A1768" s="6" t="s">
        <v>1282</v>
      </c>
      <c r="B1768" s="6">
        <v>742</v>
      </c>
      <c r="C1768" s="6" t="s">
        <v>2355</v>
      </c>
      <c r="D1768" s="6" t="s">
        <v>5473</v>
      </c>
      <c r="E1768" s="6" t="s">
        <v>5123</v>
      </c>
      <c r="F1768" s="6" t="str">
        <f>VLOOKUP(E1768,'홈플러스-업데이트'!E746:E3026,1,0)</f>
        <v>FX4WC.BKOR</v>
      </c>
      <c r="G1768" s="14">
        <v>700000</v>
      </c>
      <c r="H1768" s="6" t="s">
        <v>48</v>
      </c>
      <c r="I1768" s="6" t="s">
        <v>4957</v>
      </c>
      <c r="J1768" s="6" t="s">
        <v>61</v>
      </c>
      <c r="K1768" s="6" t="s">
        <v>4958</v>
      </c>
      <c r="L1768" s="24">
        <v>0</v>
      </c>
      <c r="M1768" s="44">
        <v>30900</v>
      </c>
      <c r="N1768" s="44">
        <v>25900</v>
      </c>
      <c r="O1768" s="44">
        <v>25100</v>
      </c>
      <c r="P1768" s="44" t="s">
        <v>28</v>
      </c>
      <c r="Q1768" s="44">
        <v>21900</v>
      </c>
      <c r="R1768" s="44">
        <v>21200</v>
      </c>
      <c r="S1768" s="44" t="s">
        <v>28</v>
      </c>
      <c r="T1768" s="44">
        <v>19900</v>
      </c>
      <c r="U1768" s="44">
        <v>18900</v>
      </c>
      <c r="V1768" s="47">
        <v>19300</v>
      </c>
      <c r="W1768" s="47" t="s">
        <v>28</v>
      </c>
      <c r="X1768" s="47" t="s">
        <v>28</v>
      </c>
      <c r="Y1768" s="47" t="s">
        <v>28</v>
      </c>
      <c r="Z1768" s="47" t="s">
        <v>28</v>
      </c>
      <c r="AA1768" s="47" t="s">
        <v>28</v>
      </c>
      <c r="AB1768" s="47" t="s">
        <v>28</v>
      </c>
      <c r="AC1768" s="47" t="s">
        <v>28</v>
      </c>
      <c r="AD1768" s="47" t="s">
        <v>28</v>
      </c>
      <c r="AE1768" s="47" t="s">
        <v>5417</v>
      </c>
      <c r="AF1768" s="45" t="s">
        <v>5417</v>
      </c>
      <c r="AG1768" s="52"/>
      <c r="AH1768" s="46"/>
      <c r="AI1768" t="e">
        <f>E1768&amp;H1768&amp;I1768&amp;J1768&amp;K1768&amp;M1768&amp;#REF!&amp;#REF!&amp;N1768&amp;O1768&amp;P1768&amp;Q1768&amp;R1768&amp;S1768&amp;T1768&amp;U1768&amp;V1768</f>
        <v>#REF!</v>
      </c>
      <c r="AJ1768" t="str">
        <f>IF(E1768="","",IFERROR(IF(MATCH(E1768,#REF!,0),"O","X"),"X"))</f>
        <v>X</v>
      </c>
    </row>
    <row r="1769" spans="1:36">
      <c r="A1769" s="6" t="s">
        <v>1282</v>
      </c>
      <c r="B1769" s="6">
        <v>739</v>
      </c>
      <c r="C1769" s="6" t="s">
        <v>2352</v>
      </c>
      <c r="D1769" s="6" t="s">
        <v>5473</v>
      </c>
      <c r="E1769" s="6" t="s">
        <v>5121</v>
      </c>
      <c r="F1769" s="6" t="str">
        <f>VLOOKUP(E1769,'홈플러스-업데이트'!E743:E3023,1,0)</f>
        <v>FX4VCQ.BKOR</v>
      </c>
      <c r="G1769" s="14">
        <v>750000</v>
      </c>
      <c r="H1769" s="6" t="s">
        <v>48</v>
      </c>
      <c r="I1769" s="6" t="s">
        <v>4957</v>
      </c>
      <c r="J1769" s="6" t="s">
        <v>61</v>
      </c>
      <c r="K1769" s="6" t="s">
        <v>4958</v>
      </c>
      <c r="L1769" s="24">
        <v>0</v>
      </c>
      <c r="M1769" s="44">
        <v>32900</v>
      </c>
      <c r="N1769" s="44">
        <v>26900</v>
      </c>
      <c r="O1769" s="44">
        <v>26000</v>
      </c>
      <c r="P1769" s="44" t="s">
        <v>28</v>
      </c>
      <c r="Q1769" s="44">
        <v>22900</v>
      </c>
      <c r="R1769" s="44">
        <v>22200</v>
      </c>
      <c r="S1769" s="44" t="s">
        <v>28</v>
      </c>
      <c r="T1769" s="44">
        <v>20900</v>
      </c>
      <c r="U1769" s="44">
        <v>19800</v>
      </c>
      <c r="V1769" s="47">
        <v>20200</v>
      </c>
      <c r="W1769" s="47" t="s">
        <v>28</v>
      </c>
      <c r="X1769" s="47" t="s">
        <v>28</v>
      </c>
      <c r="Y1769" s="47" t="s">
        <v>28</v>
      </c>
      <c r="Z1769" s="47" t="s">
        <v>28</v>
      </c>
      <c r="AA1769" s="47" t="s">
        <v>28</v>
      </c>
      <c r="AB1769" s="47" t="s">
        <v>28</v>
      </c>
      <c r="AC1769" s="47" t="s">
        <v>28</v>
      </c>
      <c r="AD1769" s="47" t="s">
        <v>28</v>
      </c>
      <c r="AE1769" s="47" t="s">
        <v>5417</v>
      </c>
      <c r="AF1769" s="45" t="s">
        <v>5417</v>
      </c>
      <c r="AG1769" s="52"/>
      <c r="AH1769" s="46"/>
      <c r="AI1769" t="e">
        <f>E1769&amp;H1769&amp;I1769&amp;J1769&amp;K1769&amp;M1769&amp;#REF!&amp;#REF!&amp;N1769&amp;O1769&amp;P1769&amp;Q1769&amp;R1769&amp;S1769&amp;T1769&amp;U1769&amp;V1769</f>
        <v>#REF!</v>
      </c>
      <c r="AJ1769" t="str">
        <f>IF(E1769="","",IFERROR(IF(MATCH(E1769,#REF!,0),"O","X"),"X"))</f>
        <v>X</v>
      </c>
    </row>
    <row r="1770" spans="1:36">
      <c r="A1770" s="6" t="s">
        <v>1282</v>
      </c>
      <c r="B1770" s="6">
        <v>746</v>
      </c>
      <c r="C1770" s="6" t="s">
        <v>2359</v>
      </c>
      <c r="D1770" s="6" t="s">
        <v>5473</v>
      </c>
      <c r="E1770" s="6" t="s">
        <v>5121</v>
      </c>
      <c r="F1770" s="6" t="str">
        <f>VLOOKUP(E1770,'홈플러스-업데이트'!E750:E3030,1,0)</f>
        <v>FX4VCQ.BKOR</v>
      </c>
      <c r="G1770" s="14">
        <v>750000</v>
      </c>
      <c r="H1770" s="6" t="s">
        <v>48</v>
      </c>
      <c r="I1770" s="6" t="s">
        <v>4957</v>
      </c>
      <c r="J1770" s="6" t="s">
        <v>89</v>
      </c>
      <c r="K1770" s="6" t="s">
        <v>4959</v>
      </c>
      <c r="L1770" s="24">
        <v>0</v>
      </c>
      <c r="M1770" s="44">
        <v>31900</v>
      </c>
      <c r="N1770" s="44">
        <v>25900</v>
      </c>
      <c r="O1770" s="44">
        <v>25100</v>
      </c>
      <c r="P1770" s="44" t="s">
        <v>28</v>
      </c>
      <c r="Q1770" s="44">
        <v>21900</v>
      </c>
      <c r="R1770" s="44">
        <v>21200</v>
      </c>
      <c r="S1770" s="44" t="s">
        <v>28</v>
      </c>
      <c r="T1770" s="44">
        <v>19900</v>
      </c>
      <c r="U1770" s="44">
        <v>18900</v>
      </c>
      <c r="V1770" s="47">
        <v>19300</v>
      </c>
      <c r="W1770" s="47" t="s">
        <v>28</v>
      </c>
      <c r="X1770" s="47" t="s">
        <v>28</v>
      </c>
      <c r="Y1770" s="47" t="s">
        <v>28</v>
      </c>
      <c r="Z1770" s="47" t="s">
        <v>28</v>
      </c>
      <c r="AA1770" s="47" t="s">
        <v>28</v>
      </c>
      <c r="AB1770" s="47" t="s">
        <v>28</v>
      </c>
      <c r="AC1770" s="47" t="s">
        <v>28</v>
      </c>
      <c r="AD1770" s="47" t="s">
        <v>28</v>
      </c>
      <c r="AE1770" s="47" t="s">
        <v>5417</v>
      </c>
      <c r="AF1770" s="45" t="s">
        <v>5417</v>
      </c>
      <c r="AG1770" s="52"/>
      <c r="AH1770" s="46"/>
      <c r="AI1770" t="e">
        <f>E1770&amp;H1770&amp;I1770&amp;J1770&amp;K1770&amp;M1770&amp;#REF!&amp;#REF!&amp;N1770&amp;O1770&amp;P1770&amp;Q1770&amp;R1770&amp;S1770&amp;T1770&amp;U1770&amp;V1770</f>
        <v>#REF!</v>
      </c>
      <c r="AJ1770" t="str">
        <f>IF(E1770="","",IFERROR(IF(MATCH(E1770,#REF!,0),"O","X"),"X"))</f>
        <v>X</v>
      </c>
    </row>
    <row r="1771" spans="1:36">
      <c r="A1771" s="6" t="s">
        <v>1282</v>
      </c>
      <c r="B1771" s="6">
        <v>752</v>
      </c>
      <c r="C1771" s="6" t="s">
        <v>2365</v>
      </c>
      <c r="D1771" s="6" t="s">
        <v>5473</v>
      </c>
      <c r="E1771" s="6" t="s">
        <v>5120</v>
      </c>
      <c r="F1771" s="6" t="str">
        <f>VLOOKUP(E1771,'홈플러스-업데이트'!E756:E3036,1,0)</f>
        <v>FX4KCQ.CKOR</v>
      </c>
      <c r="G1771" s="14">
        <v>600000</v>
      </c>
      <c r="H1771" s="6" t="s">
        <v>48</v>
      </c>
      <c r="I1771" s="6" t="s">
        <v>4957</v>
      </c>
      <c r="J1771" s="6" t="s">
        <v>89</v>
      </c>
      <c r="K1771" s="6" t="s">
        <v>4959</v>
      </c>
      <c r="L1771" s="24">
        <v>0</v>
      </c>
      <c r="M1771" s="44">
        <v>26900</v>
      </c>
      <c r="N1771" s="44">
        <v>21900</v>
      </c>
      <c r="O1771" s="44">
        <v>21200</v>
      </c>
      <c r="P1771" s="44" t="s">
        <v>28</v>
      </c>
      <c r="Q1771" s="44">
        <v>18900</v>
      </c>
      <c r="R1771" s="44">
        <v>18300</v>
      </c>
      <c r="S1771" s="44" t="s">
        <v>28</v>
      </c>
      <c r="T1771" s="44">
        <v>17900</v>
      </c>
      <c r="U1771" s="44">
        <v>17000</v>
      </c>
      <c r="V1771" s="47">
        <v>17300</v>
      </c>
      <c r="W1771" s="47" t="s">
        <v>28</v>
      </c>
      <c r="X1771" s="47" t="s">
        <v>28</v>
      </c>
      <c r="Y1771" s="47" t="s">
        <v>28</v>
      </c>
      <c r="Z1771" s="47" t="s">
        <v>28</v>
      </c>
      <c r="AA1771" s="47" t="s">
        <v>28</v>
      </c>
      <c r="AB1771" s="47" t="s">
        <v>28</v>
      </c>
      <c r="AC1771" s="47" t="s">
        <v>28</v>
      </c>
      <c r="AD1771" s="47" t="s">
        <v>28</v>
      </c>
      <c r="AE1771" s="47" t="s">
        <v>5417</v>
      </c>
      <c r="AF1771" s="45" t="s">
        <v>5417</v>
      </c>
      <c r="AG1771" s="52"/>
      <c r="AH1771" s="46"/>
      <c r="AI1771" t="e">
        <f>E1771&amp;H1771&amp;I1771&amp;J1771&amp;K1771&amp;M1771&amp;#REF!&amp;#REF!&amp;N1771&amp;O1771&amp;P1771&amp;Q1771&amp;R1771&amp;S1771&amp;T1771&amp;U1771&amp;V1771</f>
        <v>#REF!</v>
      </c>
      <c r="AJ1771" t="str">
        <f>IF(E1771="","",IFERROR(IF(MATCH(E1771,#REF!,0),"O","X"),"X"))</f>
        <v>X</v>
      </c>
    </row>
    <row r="1772" spans="1:36">
      <c r="A1772" s="6" t="s">
        <v>1282</v>
      </c>
      <c r="B1772" s="6">
        <v>753</v>
      </c>
      <c r="C1772" s="6" t="s">
        <v>2366</v>
      </c>
      <c r="D1772" s="6" t="s">
        <v>5473</v>
      </c>
      <c r="E1772" s="6" t="s">
        <v>5120</v>
      </c>
      <c r="F1772" s="6" t="str">
        <f>VLOOKUP(E1772,'홈플러스-업데이트'!E757:E3037,1,0)</f>
        <v>FX4KCQ.CKOR</v>
      </c>
      <c r="G1772" s="14">
        <v>600000</v>
      </c>
      <c r="H1772" s="6" t="s">
        <v>48</v>
      </c>
      <c r="I1772" s="6" t="s">
        <v>4957</v>
      </c>
      <c r="J1772" s="6" t="s">
        <v>61</v>
      </c>
      <c r="K1772" s="6" t="s">
        <v>4958</v>
      </c>
      <c r="L1772" s="24">
        <v>0</v>
      </c>
      <c r="M1772" s="44">
        <v>27900</v>
      </c>
      <c r="N1772" s="44">
        <v>22900</v>
      </c>
      <c r="O1772" s="44">
        <v>22200</v>
      </c>
      <c r="P1772" s="44" t="s">
        <v>28</v>
      </c>
      <c r="Q1772" s="44">
        <v>19900</v>
      </c>
      <c r="R1772" s="44">
        <v>19300</v>
      </c>
      <c r="S1772" s="44" t="s">
        <v>28</v>
      </c>
      <c r="T1772" s="44">
        <v>18900</v>
      </c>
      <c r="U1772" s="44">
        <v>17900</v>
      </c>
      <c r="V1772" s="47">
        <v>18300</v>
      </c>
      <c r="W1772" s="47" t="s">
        <v>28</v>
      </c>
      <c r="X1772" s="47" t="s">
        <v>28</v>
      </c>
      <c r="Y1772" s="47" t="s">
        <v>28</v>
      </c>
      <c r="Z1772" s="47" t="s">
        <v>28</v>
      </c>
      <c r="AA1772" s="47" t="s">
        <v>28</v>
      </c>
      <c r="AB1772" s="47" t="s">
        <v>28</v>
      </c>
      <c r="AC1772" s="47" t="s">
        <v>28</v>
      </c>
      <c r="AD1772" s="47" t="s">
        <v>28</v>
      </c>
      <c r="AE1772" s="47" t="s">
        <v>5417</v>
      </c>
      <c r="AF1772" s="45" t="s">
        <v>5417</v>
      </c>
      <c r="AG1772" s="52"/>
      <c r="AH1772" s="46"/>
      <c r="AI1772" t="e">
        <f>E1772&amp;H1772&amp;I1772&amp;J1772&amp;K1772&amp;M1772&amp;#REF!&amp;#REF!&amp;N1772&amp;O1772&amp;P1772&amp;Q1772&amp;R1772&amp;S1772&amp;T1772&amp;U1772&amp;V1772</f>
        <v>#REF!</v>
      </c>
      <c r="AJ1772" t="str">
        <f>IF(E1772="","",IFERROR(IF(MATCH(E1772,#REF!,0),"O","X"),"X"))</f>
        <v>X</v>
      </c>
    </row>
    <row r="1773" spans="1:36">
      <c r="A1773" s="6" t="s">
        <v>1282</v>
      </c>
      <c r="B1773" s="6">
        <v>749</v>
      </c>
      <c r="C1773" s="6" t="s">
        <v>2362</v>
      </c>
      <c r="D1773" s="6" t="s">
        <v>5473</v>
      </c>
      <c r="E1773" s="6" t="s">
        <v>5119</v>
      </c>
      <c r="F1773" s="6" t="str">
        <f>VLOOKUP(E1773,'홈플러스-업데이트'!E753:E3033,1,0)</f>
        <v>FX4KCQ.BKOR</v>
      </c>
      <c r="G1773" s="14">
        <v>800000</v>
      </c>
      <c r="H1773" s="6" t="s">
        <v>48</v>
      </c>
      <c r="I1773" s="6" t="s">
        <v>4957</v>
      </c>
      <c r="J1773" s="6" t="s">
        <v>89</v>
      </c>
      <c r="K1773" s="6" t="s">
        <v>4959</v>
      </c>
      <c r="L1773" s="24">
        <v>0</v>
      </c>
      <c r="M1773" s="44">
        <v>32900</v>
      </c>
      <c r="N1773" s="44">
        <v>26900</v>
      </c>
      <c r="O1773" s="44">
        <v>26000</v>
      </c>
      <c r="P1773" s="44" t="s">
        <v>28</v>
      </c>
      <c r="Q1773" s="44">
        <v>23900</v>
      </c>
      <c r="R1773" s="44">
        <v>23100</v>
      </c>
      <c r="S1773" s="44" t="s">
        <v>28</v>
      </c>
      <c r="T1773" s="44">
        <v>20900</v>
      </c>
      <c r="U1773" s="44">
        <v>19800</v>
      </c>
      <c r="V1773" s="47">
        <v>20200</v>
      </c>
      <c r="W1773" s="47" t="s">
        <v>28</v>
      </c>
      <c r="X1773" s="47" t="s">
        <v>28</v>
      </c>
      <c r="Y1773" s="47" t="s">
        <v>28</v>
      </c>
      <c r="Z1773" s="47" t="s">
        <v>28</v>
      </c>
      <c r="AA1773" s="47" t="s">
        <v>28</v>
      </c>
      <c r="AB1773" s="47" t="s">
        <v>28</v>
      </c>
      <c r="AC1773" s="47" t="s">
        <v>28</v>
      </c>
      <c r="AD1773" s="47" t="s">
        <v>28</v>
      </c>
      <c r="AE1773" s="47" t="s">
        <v>5417</v>
      </c>
      <c r="AF1773" s="45" t="s">
        <v>5417</v>
      </c>
      <c r="AG1773" s="52"/>
      <c r="AH1773" s="46"/>
      <c r="AI1773" t="e">
        <f>E1773&amp;H1773&amp;I1773&amp;J1773&amp;K1773&amp;M1773&amp;#REF!&amp;#REF!&amp;N1773&amp;O1773&amp;P1773&amp;Q1773&amp;R1773&amp;S1773&amp;T1773&amp;U1773&amp;V1773</f>
        <v>#REF!</v>
      </c>
      <c r="AJ1773" t="str">
        <f>IF(E1773="","",IFERROR(IF(MATCH(E1773,#REF!,0),"O","X"),"X"))</f>
        <v>X</v>
      </c>
    </row>
    <row r="1774" spans="1:36">
      <c r="A1774" s="6" t="s">
        <v>1282</v>
      </c>
      <c r="B1774" s="6">
        <v>750</v>
      </c>
      <c r="C1774" s="6" t="s">
        <v>2363</v>
      </c>
      <c r="D1774" s="6" t="s">
        <v>5473</v>
      </c>
      <c r="E1774" s="6" t="s">
        <v>5119</v>
      </c>
      <c r="F1774" s="6" t="str">
        <f>VLOOKUP(E1774,'홈플러스-업데이트'!E754:E3034,1,0)</f>
        <v>FX4KCQ.BKOR</v>
      </c>
      <c r="G1774" s="14">
        <v>800000</v>
      </c>
      <c r="H1774" s="6" t="s">
        <v>48</v>
      </c>
      <c r="I1774" s="6" t="s">
        <v>4957</v>
      </c>
      <c r="J1774" s="6" t="s">
        <v>61</v>
      </c>
      <c r="K1774" s="6" t="s">
        <v>4958</v>
      </c>
      <c r="L1774" s="24">
        <v>0</v>
      </c>
      <c r="M1774" s="44">
        <v>33900</v>
      </c>
      <c r="N1774" s="44">
        <v>27900</v>
      </c>
      <c r="O1774" s="44">
        <v>27000</v>
      </c>
      <c r="P1774" s="44" t="s">
        <v>28</v>
      </c>
      <c r="Q1774" s="44">
        <v>24900</v>
      </c>
      <c r="R1774" s="44">
        <v>24100</v>
      </c>
      <c r="S1774" s="44" t="s">
        <v>28</v>
      </c>
      <c r="T1774" s="44">
        <v>21900</v>
      </c>
      <c r="U1774" s="44">
        <v>20800</v>
      </c>
      <c r="V1774" s="47">
        <v>21200</v>
      </c>
      <c r="W1774" s="47" t="s">
        <v>28</v>
      </c>
      <c r="X1774" s="47" t="s">
        <v>28</v>
      </c>
      <c r="Y1774" s="47" t="s">
        <v>28</v>
      </c>
      <c r="Z1774" s="47" t="s">
        <v>28</v>
      </c>
      <c r="AA1774" s="47" t="s">
        <v>28</v>
      </c>
      <c r="AB1774" s="47" t="s">
        <v>28</v>
      </c>
      <c r="AC1774" s="47" t="s">
        <v>28</v>
      </c>
      <c r="AD1774" s="47" t="s">
        <v>28</v>
      </c>
      <c r="AE1774" s="47" t="s">
        <v>5417</v>
      </c>
      <c r="AF1774" s="45" t="s">
        <v>5417</v>
      </c>
      <c r="AG1774" s="52"/>
      <c r="AH1774" s="46"/>
      <c r="AI1774" t="e">
        <f>E1774&amp;H1774&amp;I1774&amp;J1774&amp;K1774&amp;M1774&amp;#REF!&amp;#REF!&amp;N1774&amp;O1774&amp;P1774&amp;Q1774&amp;R1774&amp;S1774&amp;T1774&amp;U1774&amp;V1774</f>
        <v>#REF!</v>
      </c>
      <c r="AJ1774" t="str">
        <f>IF(E1774="","",IFERROR(IF(MATCH(E1774,#REF!,0),"O","X"),"X"))</f>
        <v>X</v>
      </c>
    </row>
    <row r="1775" spans="1:36">
      <c r="A1775" s="6" t="s">
        <v>1282</v>
      </c>
      <c r="B1775" s="6">
        <v>978</v>
      </c>
      <c r="C1775" s="6" t="s">
        <v>2591</v>
      </c>
      <c r="D1775" s="6" t="s">
        <v>5472</v>
      </c>
      <c r="E1775" s="6" t="s">
        <v>208</v>
      </c>
      <c r="F1775" s="6" t="str">
        <f>VLOOKUP(E1775,'홈플러스-업데이트'!E982:E3262,1,0)</f>
        <v>FX25WSR-KW.AKOR2</v>
      </c>
      <c r="G1775" s="14">
        <v>1900000</v>
      </c>
      <c r="H1775" s="6" t="s">
        <v>48</v>
      </c>
      <c r="I1775" s="6" t="s">
        <v>113</v>
      </c>
      <c r="J1775" s="6" t="s">
        <v>105</v>
      </c>
      <c r="K1775" s="6" t="s">
        <v>5794</v>
      </c>
      <c r="L1775" s="24">
        <v>0</v>
      </c>
      <c r="M1775" s="44" t="s">
        <v>28</v>
      </c>
      <c r="N1775" s="44">
        <v>59900</v>
      </c>
      <c r="O1775" s="44">
        <v>58100</v>
      </c>
      <c r="P1775" s="44" t="s">
        <v>28</v>
      </c>
      <c r="Q1775" s="44" t="s">
        <v>28</v>
      </c>
      <c r="R1775" s="44" t="s">
        <v>28</v>
      </c>
      <c r="S1775" s="44" t="s">
        <v>28</v>
      </c>
      <c r="T1775" s="44">
        <v>44900</v>
      </c>
      <c r="U1775" s="44">
        <v>42600</v>
      </c>
      <c r="V1775" s="47">
        <v>43500</v>
      </c>
      <c r="W1775" s="47">
        <v>969800</v>
      </c>
      <c r="X1775" s="47">
        <v>29600</v>
      </c>
      <c r="Y1775" s="47">
        <v>27300</v>
      </c>
      <c r="Z1775" s="47">
        <v>28200</v>
      </c>
      <c r="AA1775" s="47" t="s">
        <v>28</v>
      </c>
      <c r="AB1775" s="47" t="s">
        <v>28</v>
      </c>
      <c r="AC1775" s="47" t="s">
        <v>28</v>
      </c>
      <c r="AD1775" s="47" t="s">
        <v>28</v>
      </c>
      <c r="AE1775" s="47" t="s">
        <v>5416</v>
      </c>
      <c r="AF1775" s="45" t="s">
        <v>5417</v>
      </c>
      <c r="AG1775" s="52"/>
      <c r="AH1775" s="46"/>
      <c r="AI1775" t="e">
        <f>E1775&amp;H1775&amp;I1775&amp;J1775&amp;K1775&amp;M1775&amp;#REF!&amp;#REF!&amp;N1775&amp;O1775&amp;P1775&amp;Q1775&amp;R1775&amp;S1775&amp;T1775&amp;U1775&amp;V1775</f>
        <v>#REF!</v>
      </c>
      <c r="AJ1775" t="str">
        <f>IF(E1775="","",IFERROR(IF(MATCH(E1775,#REF!,0),"O","X"),"X"))</f>
        <v>X</v>
      </c>
    </row>
    <row r="1776" spans="1:36">
      <c r="A1776" s="6" t="s">
        <v>1282</v>
      </c>
      <c r="B1776" s="6">
        <v>987</v>
      </c>
      <c r="C1776" s="6" t="s">
        <v>2600</v>
      </c>
      <c r="D1776" s="6" t="s">
        <v>5472</v>
      </c>
      <c r="E1776" s="6" t="s">
        <v>208</v>
      </c>
      <c r="F1776" s="6" t="str">
        <f>VLOOKUP(E1776,'홈플러스-업데이트'!E991:E3271,1,0)</f>
        <v>FX25WSR-KW.AKOR2</v>
      </c>
      <c r="G1776" s="14">
        <v>1900000</v>
      </c>
      <c r="H1776" s="6" t="s">
        <v>48</v>
      </c>
      <c r="I1776" s="6" t="s">
        <v>108</v>
      </c>
      <c r="J1776" s="6" t="s">
        <v>89</v>
      </c>
      <c r="K1776" s="6" t="s">
        <v>109</v>
      </c>
      <c r="L1776" s="24">
        <v>0</v>
      </c>
      <c r="M1776" s="44">
        <v>67900</v>
      </c>
      <c r="N1776" s="44">
        <v>53900</v>
      </c>
      <c r="O1776" s="44">
        <v>52200</v>
      </c>
      <c r="P1776" s="44" t="s">
        <v>28</v>
      </c>
      <c r="Q1776" s="44">
        <v>44900</v>
      </c>
      <c r="R1776" s="44">
        <v>43500</v>
      </c>
      <c r="S1776" s="44" t="s">
        <v>28</v>
      </c>
      <c r="T1776" s="44">
        <v>38900</v>
      </c>
      <c r="U1776" s="44">
        <v>36900</v>
      </c>
      <c r="V1776" s="47">
        <v>37700</v>
      </c>
      <c r="W1776" s="47">
        <v>840200</v>
      </c>
      <c r="X1776" s="47">
        <v>25600</v>
      </c>
      <c r="Y1776" s="47">
        <v>23600</v>
      </c>
      <c r="Z1776" s="47">
        <v>24400</v>
      </c>
      <c r="AA1776" s="47" t="s">
        <v>28</v>
      </c>
      <c r="AB1776" s="47" t="s">
        <v>28</v>
      </c>
      <c r="AC1776" s="47" t="s">
        <v>28</v>
      </c>
      <c r="AD1776" s="47" t="s">
        <v>28</v>
      </c>
      <c r="AE1776" s="47" t="s">
        <v>5416</v>
      </c>
      <c r="AF1776" s="45" t="s">
        <v>5417</v>
      </c>
      <c r="AG1776" s="52"/>
      <c r="AH1776" s="46"/>
      <c r="AI1776" t="e">
        <f>E1776&amp;H1776&amp;I1776&amp;J1776&amp;K1776&amp;M1776&amp;#REF!&amp;#REF!&amp;N1776&amp;O1776&amp;P1776&amp;Q1776&amp;R1776&amp;S1776&amp;T1776&amp;U1776&amp;V1776</f>
        <v>#REF!</v>
      </c>
      <c r="AJ1776" t="str">
        <f>IF(E1776="","",IFERROR(IF(MATCH(E1776,#REF!,0),"O","X"),"X"))</f>
        <v>X</v>
      </c>
    </row>
    <row r="1777" spans="1:36">
      <c r="A1777" s="6" t="s">
        <v>1282</v>
      </c>
      <c r="B1777" s="6">
        <v>988</v>
      </c>
      <c r="C1777" s="6" t="s">
        <v>2601</v>
      </c>
      <c r="D1777" s="6" t="s">
        <v>5472</v>
      </c>
      <c r="E1777" s="6" t="s">
        <v>208</v>
      </c>
      <c r="F1777" s="6" t="str">
        <f>VLOOKUP(E1777,'홈플러스-업데이트'!E992:E3272,1,0)</f>
        <v>FX25WSR-KW.AKOR2</v>
      </c>
      <c r="G1777" s="14">
        <v>1900000</v>
      </c>
      <c r="H1777" s="6" t="s">
        <v>48</v>
      </c>
      <c r="I1777" s="6" t="s">
        <v>108</v>
      </c>
      <c r="J1777" s="6" t="s">
        <v>61</v>
      </c>
      <c r="K1777" s="6" t="s">
        <v>110</v>
      </c>
      <c r="L1777" s="24">
        <v>0</v>
      </c>
      <c r="M1777" s="44">
        <v>69900</v>
      </c>
      <c r="N1777" s="44">
        <v>55900</v>
      </c>
      <c r="O1777" s="44">
        <v>54200</v>
      </c>
      <c r="P1777" s="44" t="s">
        <v>28</v>
      </c>
      <c r="Q1777" s="44">
        <v>46900</v>
      </c>
      <c r="R1777" s="44">
        <v>45400</v>
      </c>
      <c r="S1777" s="44" t="s">
        <v>28</v>
      </c>
      <c r="T1777" s="44">
        <v>40900</v>
      </c>
      <c r="U1777" s="44">
        <v>38800</v>
      </c>
      <c r="V1777" s="47">
        <v>39600</v>
      </c>
      <c r="W1777" s="47">
        <v>883400</v>
      </c>
      <c r="X1777" s="47">
        <v>26900</v>
      </c>
      <c r="Y1777" s="47">
        <v>24800</v>
      </c>
      <c r="Z1777" s="47">
        <v>25600</v>
      </c>
      <c r="AA1777" s="47" t="s">
        <v>28</v>
      </c>
      <c r="AB1777" s="47" t="s">
        <v>28</v>
      </c>
      <c r="AC1777" s="47" t="s">
        <v>28</v>
      </c>
      <c r="AD1777" s="47" t="s">
        <v>28</v>
      </c>
      <c r="AE1777" s="47" t="s">
        <v>5416</v>
      </c>
      <c r="AF1777" s="45" t="s">
        <v>5417</v>
      </c>
      <c r="AG1777" s="52"/>
      <c r="AH1777" s="46"/>
      <c r="AI1777" t="e">
        <f>E1777&amp;H1777&amp;I1777&amp;J1777&amp;K1777&amp;M1777&amp;#REF!&amp;#REF!&amp;N1777&amp;O1777&amp;P1777&amp;Q1777&amp;R1777&amp;S1777&amp;T1777&amp;U1777&amp;V1777</f>
        <v>#REF!</v>
      </c>
      <c r="AJ1777" t="str">
        <f>IF(E1777="","",IFERROR(IF(MATCH(E1777,#REF!,0),"O","X"),"X"))</f>
        <v>X</v>
      </c>
    </row>
    <row r="1778" spans="1:36">
      <c r="A1778" s="6" t="s">
        <v>1282</v>
      </c>
      <c r="B1778" s="6">
        <v>952</v>
      </c>
      <c r="C1778" s="6" t="s">
        <v>2565</v>
      </c>
      <c r="D1778" s="6" t="s">
        <v>5472</v>
      </c>
      <c r="E1778" s="6" t="s">
        <v>5608</v>
      </c>
      <c r="F1778" s="6" t="str">
        <f>VLOOKUP(E1778,'홈플러스-업데이트'!E956:E3236,1,0)</f>
        <v>FX25WSR-KW.AKOR</v>
      </c>
      <c r="G1778" s="14">
        <v>1900000</v>
      </c>
      <c r="H1778" s="6" t="s">
        <v>48</v>
      </c>
      <c r="I1778" s="6" t="s">
        <v>108</v>
      </c>
      <c r="J1778" s="6" t="s">
        <v>89</v>
      </c>
      <c r="K1778" s="6" t="s">
        <v>109</v>
      </c>
      <c r="L1778" s="24">
        <v>0</v>
      </c>
      <c r="M1778" s="44">
        <v>67900</v>
      </c>
      <c r="N1778" s="44">
        <v>52900</v>
      </c>
      <c r="O1778" s="44">
        <v>51300</v>
      </c>
      <c r="P1778" s="44" t="s">
        <v>28</v>
      </c>
      <c r="Q1778" s="44">
        <v>44900</v>
      </c>
      <c r="R1778" s="44">
        <v>43500</v>
      </c>
      <c r="S1778" s="44" t="s">
        <v>28</v>
      </c>
      <c r="T1778" s="44">
        <v>38900</v>
      </c>
      <c r="U1778" s="44">
        <v>36900</v>
      </c>
      <c r="V1778" s="47">
        <v>37700</v>
      </c>
      <c r="W1778" s="47">
        <v>840200</v>
      </c>
      <c r="X1778" s="47">
        <v>25600</v>
      </c>
      <c r="Y1778" s="47">
        <v>23600</v>
      </c>
      <c r="Z1778" s="47">
        <v>24400</v>
      </c>
      <c r="AA1778" s="47" t="s">
        <v>28</v>
      </c>
      <c r="AB1778" s="47" t="s">
        <v>28</v>
      </c>
      <c r="AC1778" s="47" t="s">
        <v>28</v>
      </c>
      <c r="AD1778" s="47" t="s">
        <v>28</v>
      </c>
      <c r="AE1778" s="47" t="s">
        <v>5416</v>
      </c>
      <c r="AF1778" s="45" t="s">
        <v>5417</v>
      </c>
      <c r="AG1778" s="52"/>
      <c r="AH1778" s="46"/>
      <c r="AI1778" t="e">
        <f>E1778&amp;H1778&amp;I1778&amp;J1778&amp;K1778&amp;M1778&amp;#REF!&amp;#REF!&amp;N1778&amp;O1778&amp;P1778&amp;Q1778&amp;R1778&amp;S1778&amp;T1778&amp;U1778&amp;V1778</f>
        <v>#REF!</v>
      </c>
      <c r="AJ1778" t="str">
        <f>IF(E1778="","",IFERROR(IF(MATCH(E1778,#REF!,0),"O","X"),"X"))</f>
        <v>X</v>
      </c>
    </row>
    <row r="1779" spans="1:36">
      <c r="A1779" s="6" t="s">
        <v>1282</v>
      </c>
      <c r="B1779" s="6">
        <v>1000</v>
      </c>
      <c r="C1779" s="6" t="s">
        <v>2613</v>
      </c>
      <c r="D1779" s="6" t="s">
        <v>5472</v>
      </c>
      <c r="E1779" s="6" t="s">
        <v>5608</v>
      </c>
      <c r="F1779" s="6" t="str">
        <f>VLOOKUP(E1779,'홈플러스-업데이트'!E1004:E3284,1,0)</f>
        <v>FX25WSR-KW.AKOR</v>
      </c>
      <c r="G1779" s="14">
        <v>1900000</v>
      </c>
      <c r="H1779" s="6" t="s">
        <v>48</v>
      </c>
      <c r="I1779" s="6" t="s">
        <v>108</v>
      </c>
      <c r="J1779" s="6" t="s">
        <v>61</v>
      </c>
      <c r="K1779" s="6" t="s">
        <v>110</v>
      </c>
      <c r="L1779" s="24">
        <v>0</v>
      </c>
      <c r="M1779" s="44">
        <v>69900</v>
      </c>
      <c r="N1779" s="44">
        <v>54900</v>
      </c>
      <c r="O1779" s="44">
        <v>53200</v>
      </c>
      <c r="P1779" s="44" t="s">
        <v>28</v>
      </c>
      <c r="Q1779" s="44">
        <v>46900</v>
      </c>
      <c r="R1779" s="44">
        <v>45400</v>
      </c>
      <c r="S1779" s="44" t="s">
        <v>28</v>
      </c>
      <c r="T1779" s="44">
        <v>40900</v>
      </c>
      <c r="U1779" s="44">
        <v>38800</v>
      </c>
      <c r="V1779" s="47">
        <v>39600</v>
      </c>
      <c r="W1779" s="47">
        <v>883400</v>
      </c>
      <c r="X1779" s="47">
        <v>26900</v>
      </c>
      <c r="Y1779" s="47">
        <v>24800</v>
      </c>
      <c r="Z1779" s="47">
        <v>25600</v>
      </c>
      <c r="AA1779" s="47" t="s">
        <v>28</v>
      </c>
      <c r="AB1779" s="47" t="s">
        <v>28</v>
      </c>
      <c r="AC1779" s="47" t="s">
        <v>28</v>
      </c>
      <c r="AD1779" s="47" t="s">
        <v>28</v>
      </c>
      <c r="AE1779" s="47" t="s">
        <v>5416</v>
      </c>
      <c r="AF1779" s="45" t="s">
        <v>5417</v>
      </c>
      <c r="AG1779" s="52"/>
      <c r="AH1779" s="46"/>
      <c r="AI1779" t="e">
        <f>E1779&amp;H1779&amp;I1779&amp;J1779&amp;K1779&amp;M1779&amp;#REF!&amp;#REF!&amp;N1779&amp;O1779&amp;P1779&amp;Q1779&amp;R1779&amp;S1779&amp;T1779&amp;U1779&amp;V1779</f>
        <v>#REF!</v>
      </c>
      <c r="AJ1779" t="str">
        <f>IF(E1779="","",IFERROR(IF(MATCH(E1779,#REF!,0),"O","X"),"X"))</f>
        <v>X</v>
      </c>
    </row>
    <row r="1780" spans="1:36">
      <c r="A1780" s="6" t="s">
        <v>1282</v>
      </c>
      <c r="B1780" s="6">
        <v>973</v>
      </c>
      <c r="C1780" s="6" t="s">
        <v>2586</v>
      </c>
      <c r="D1780" s="6" t="s">
        <v>5472</v>
      </c>
      <c r="E1780" s="6" t="s">
        <v>209</v>
      </c>
      <c r="F1780" s="6" t="str">
        <f>VLOOKUP(E1780,'홈플러스-업데이트'!E977:E3257,1,0)</f>
        <v>FX25WSR.AKOR2</v>
      </c>
      <c r="G1780" s="14">
        <v>1900000</v>
      </c>
      <c r="H1780" s="6" t="s">
        <v>48</v>
      </c>
      <c r="I1780" s="6" t="s">
        <v>113</v>
      </c>
      <c r="J1780" s="6" t="s">
        <v>105</v>
      </c>
      <c r="K1780" s="6" t="s">
        <v>5794</v>
      </c>
      <c r="L1780" s="24">
        <v>0</v>
      </c>
      <c r="M1780" s="44" t="s">
        <v>28</v>
      </c>
      <c r="N1780" s="44">
        <v>59900</v>
      </c>
      <c r="O1780" s="44">
        <v>58100</v>
      </c>
      <c r="P1780" s="44" t="s">
        <v>28</v>
      </c>
      <c r="Q1780" s="44" t="s">
        <v>28</v>
      </c>
      <c r="R1780" s="44" t="s">
        <v>28</v>
      </c>
      <c r="S1780" s="44" t="s">
        <v>28</v>
      </c>
      <c r="T1780" s="44">
        <v>44900</v>
      </c>
      <c r="U1780" s="44">
        <v>42600</v>
      </c>
      <c r="V1780" s="47">
        <v>43500</v>
      </c>
      <c r="W1780" s="47">
        <v>969800</v>
      </c>
      <c r="X1780" s="47">
        <v>29600</v>
      </c>
      <c r="Y1780" s="47">
        <v>27300</v>
      </c>
      <c r="Z1780" s="47">
        <v>28200</v>
      </c>
      <c r="AA1780" s="47" t="s">
        <v>28</v>
      </c>
      <c r="AB1780" s="47" t="s">
        <v>28</v>
      </c>
      <c r="AC1780" s="47" t="s">
        <v>28</v>
      </c>
      <c r="AD1780" s="47" t="s">
        <v>28</v>
      </c>
      <c r="AE1780" s="47" t="s">
        <v>5416</v>
      </c>
      <c r="AF1780" s="45" t="s">
        <v>5417</v>
      </c>
      <c r="AG1780" s="52"/>
      <c r="AH1780" s="46"/>
      <c r="AI1780" t="e">
        <f>E1780&amp;H1780&amp;I1780&amp;J1780&amp;K1780&amp;M1780&amp;#REF!&amp;#REF!&amp;N1780&amp;O1780&amp;P1780&amp;Q1780&amp;R1780&amp;S1780&amp;T1780&amp;U1780&amp;V1780</f>
        <v>#REF!</v>
      </c>
      <c r="AJ1780" t="str">
        <f>IF(E1780="","",IFERROR(IF(MATCH(E1780,#REF!,0),"O","X"),"X"))</f>
        <v>X</v>
      </c>
    </row>
    <row r="1781" spans="1:36">
      <c r="A1781" s="6" t="s">
        <v>1282</v>
      </c>
      <c r="B1781" s="6">
        <v>1001</v>
      </c>
      <c r="C1781" s="6" t="s">
        <v>2614</v>
      </c>
      <c r="D1781" s="6" t="s">
        <v>5472</v>
      </c>
      <c r="E1781" s="6" t="s">
        <v>209</v>
      </c>
      <c r="F1781" s="6" t="str">
        <f>VLOOKUP(E1781,'홈플러스-업데이트'!E1005:E3285,1,0)</f>
        <v>FX25WSR.AKOR2</v>
      </c>
      <c r="G1781" s="14">
        <v>1900000</v>
      </c>
      <c r="H1781" s="6" t="s">
        <v>48</v>
      </c>
      <c r="I1781" s="6" t="s">
        <v>108</v>
      </c>
      <c r="J1781" s="6" t="s">
        <v>61</v>
      </c>
      <c r="K1781" s="6" t="s">
        <v>110</v>
      </c>
      <c r="L1781" s="24">
        <v>0</v>
      </c>
      <c r="M1781" s="44">
        <v>69900</v>
      </c>
      <c r="N1781" s="44">
        <v>55900</v>
      </c>
      <c r="O1781" s="44">
        <v>54200</v>
      </c>
      <c r="P1781" s="44" t="s">
        <v>28</v>
      </c>
      <c r="Q1781" s="44">
        <v>46900</v>
      </c>
      <c r="R1781" s="44">
        <v>45400</v>
      </c>
      <c r="S1781" s="44" t="s">
        <v>28</v>
      </c>
      <c r="T1781" s="44">
        <v>40900</v>
      </c>
      <c r="U1781" s="44">
        <v>38800</v>
      </c>
      <c r="V1781" s="47">
        <v>39600</v>
      </c>
      <c r="W1781" s="47">
        <v>883400</v>
      </c>
      <c r="X1781" s="47">
        <v>26900</v>
      </c>
      <c r="Y1781" s="47">
        <v>24800</v>
      </c>
      <c r="Z1781" s="47">
        <v>25600</v>
      </c>
      <c r="AA1781" s="47" t="s">
        <v>28</v>
      </c>
      <c r="AB1781" s="47" t="s">
        <v>28</v>
      </c>
      <c r="AC1781" s="47" t="s">
        <v>28</v>
      </c>
      <c r="AD1781" s="47" t="s">
        <v>28</v>
      </c>
      <c r="AE1781" s="47" t="s">
        <v>5416</v>
      </c>
      <c r="AF1781" s="45" t="s">
        <v>5417</v>
      </c>
      <c r="AG1781" s="52"/>
      <c r="AH1781" s="46"/>
      <c r="AI1781" t="e">
        <f>E1781&amp;H1781&amp;I1781&amp;J1781&amp;K1781&amp;M1781&amp;#REF!&amp;#REF!&amp;N1781&amp;O1781&amp;P1781&amp;Q1781&amp;R1781&amp;S1781&amp;T1781&amp;U1781&amp;V1781</f>
        <v>#REF!</v>
      </c>
      <c r="AJ1781" t="str">
        <f>IF(E1781="","",IFERROR(IF(MATCH(E1781,#REF!,0),"O","X"),"X"))</f>
        <v>X</v>
      </c>
    </row>
    <row r="1782" spans="1:36">
      <c r="A1782" s="6" t="s">
        <v>1282</v>
      </c>
      <c r="B1782" s="6">
        <v>1004</v>
      </c>
      <c r="C1782" s="6" t="s">
        <v>2617</v>
      </c>
      <c r="D1782" s="6" t="s">
        <v>5472</v>
      </c>
      <c r="E1782" s="6" t="s">
        <v>209</v>
      </c>
      <c r="F1782" s="6" t="str">
        <f>VLOOKUP(E1782,'홈플러스-업데이트'!E1008:E3288,1,0)</f>
        <v>FX25WSR.AKOR2</v>
      </c>
      <c r="G1782" s="14">
        <v>1900000</v>
      </c>
      <c r="H1782" s="6" t="s">
        <v>48</v>
      </c>
      <c r="I1782" s="6" t="s">
        <v>108</v>
      </c>
      <c r="J1782" s="6" t="s">
        <v>89</v>
      </c>
      <c r="K1782" s="6" t="s">
        <v>109</v>
      </c>
      <c r="L1782" s="24">
        <v>0</v>
      </c>
      <c r="M1782" s="44">
        <v>67900</v>
      </c>
      <c r="N1782" s="44">
        <v>53900</v>
      </c>
      <c r="O1782" s="44">
        <v>52200</v>
      </c>
      <c r="P1782" s="44" t="s">
        <v>28</v>
      </c>
      <c r="Q1782" s="44">
        <v>44900</v>
      </c>
      <c r="R1782" s="44">
        <v>43500</v>
      </c>
      <c r="S1782" s="44" t="s">
        <v>28</v>
      </c>
      <c r="T1782" s="44">
        <v>38900</v>
      </c>
      <c r="U1782" s="44">
        <v>36900</v>
      </c>
      <c r="V1782" s="47">
        <v>37700</v>
      </c>
      <c r="W1782" s="47">
        <v>840200</v>
      </c>
      <c r="X1782" s="47">
        <v>25600</v>
      </c>
      <c r="Y1782" s="47">
        <v>23600</v>
      </c>
      <c r="Z1782" s="47">
        <v>24400</v>
      </c>
      <c r="AA1782" s="47" t="s">
        <v>28</v>
      </c>
      <c r="AB1782" s="47" t="s">
        <v>28</v>
      </c>
      <c r="AC1782" s="47" t="s">
        <v>28</v>
      </c>
      <c r="AD1782" s="47" t="s">
        <v>28</v>
      </c>
      <c r="AE1782" s="47" t="s">
        <v>5416</v>
      </c>
      <c r="AF1782" s="45" t="s">
        <v>5417</v>
      </c>
      <c r="AG1782" s="52"/>
      <c r="AH1782" s="46"/>
      <c r="AI1782" t="e">
        <f>E1782&amp;H1782&amp;I1782&amp;J1782&amp;K1782&amp;M1782&amp;#REF!&amp;#REF!&amp;N1782&amp;O1782&amp;P1782&amp;Q1782&amp;R1782&amp;S1782&amp;T1782&amp;U1782&amp;V1782</f>
        <v>#REF!</v>
      </c>
      <c r="AJ1782" t="str">
        <f>IF(E1782="","",IFERROR(IF(MATCH(E1782,#REF!,0),"O","X"),"X"))</f>
        <v>X</v>
      </c>
    </row>
    <row r="1783" spans="1:36">
      <c r="A1783" s="6" t="s">
        <v>1282</v>
      </c>
      <c r="B1783" s="6">
        <v>983</v>
      </c>
      <c r="C1783" s="6" t="s">
        <v>2596</v>
      </c>
      <c r="D1783" s="6" t="s">
        <v>5472</v>
      </c>
      <c r="E1783" s="6" t="s">
        <v>207</v>
      </c>
      <c r="F1783" s="6" t="str">
        <f>VLOOKUP(E1783,'홈플러스-업데이트'!E987:E3267,1,0)</f>
        <v>FX25VSR.AKOR2</v>
      </c>
      <c r="G1783" s="14">
        <v>1950000</v>
      </c>
      <c r="H1783" s="6" t="s">
        <v>48</v>
      </c>
      <c r="I1783" s="6" t="s">
        <v>113</v>
      </c>
      <c r="J1783" s="6" t="s">
        <v>105</v>
      </c>
      <c r="K1783" s="6" t="s">
        <v>5794</v>
      </c>
      <c r="L1783" s="24">
        <v>0</v>
      </c>
      <c r="M1783" s="44" t="s">
        <v>28</v>
      </c>
      <c r="N1783" s="44">
        <v>60900</v>
      </c>
      <c r="O1783" s="44">
        <v>59000</v>
      </c>
      <c r="P1783" s="44" t="s">
        <v>28</v>
      </c>
      <c r="Q1783" s="44" t="s">
        <v>28</v>
      </c>
      <c r="R1783" s="44" t="s">
        <v>28</v>
      </c>
      <c r="S1783" s="44" t="s">
        <v>28</v>
      </c>
      <c r="T1783" s="44">
        <v>45900</v>
      </c>
      <c r="U1783" s="44">
        <v>43600</v>
      </c>
      <c r="V1783" s="47">
        <v>44500</v>
      </c>
      <c r="W1783" s="47">
        <v>991400</v>
      </c>
      <c r="X1783" s="47">
        <v>30200</v>
      </c>
      <c r="Y1783" s="47">
        <v>27900</v>
      </c>
      <c r="Z1783" s="47">
        <v>28800</v>
      </c>
      <c r="AA1783" s="47" t="s">
        <v>28</v>
      </c>
      <c r="AB1783" s="47" t="s">
        <v>28</v>
      </c>
      <c r="AC1783" s="47" t="s">
        <v>28</v>
      </c>
      <c r="AD1783" s="47" t="s">
        <v>28</v>
      </c>
      <c r="AE1783" s="47" t="s">
        <v>5416</v>
      </c>
      <c r="AF1783" s="45" t="s">
        <v>5417</v>
      </c>
      <c r="AG1783" s="52"/>
      <c r="AH1783" s="46"/>
      <c r="AI1783" t="e">
        <f>E1783&amp;H1783&amp;I1783&amp;J1783&amp;K1783&amp;M1783&amp;#REF!&amp;#REF!&amp;N1783&amp;O1783&amp;P1783&amp;Q1783&amp;R1783&amp;S1783&amp;T1783&amp;U1783&amp;V1783</f>
        <v>#REF!</v>
      </c>
      <c r="AJ1783" t="str">
        <f>IF(E1783="","",IFERROR(IF(MATCH(E1783,#REF!,0),"O","X"),"X"))</f>
        <v>X</v>
      </c>
    </row>
    <row r="1784" spans="1:36">
      <c r="A1784" s="6" t="s">
        <v>1282</v>
      </c>
      <c r="B1784" s="6">
        <v>1002</v>
      </c>
      <c r="C1784" s="6" t="s">
        <v>2615</v>
      </c>
      <c r="D1784" s="6" t="s">
        <v>5472</v>
      </c>
      <c r="E1784" s="6" t="s">
        <v>207</v>
      </c>
      <c r="F1784" s="6" t="str">
        <f>VLOOKUP(E1784,'홈플러스-업데이트'!E1006:E3286,1,0)</f>
        <v>FX25VSR.AKOR2</v>
      </c>
      <c r="G1784" s="14">
        <v>1950000</v>
      </c>
      <c r="H1784" s="6" t="s">
        <v>48</v>
      </c>
      <c r="I1784" s="6" t="s">
        <v>108</v>
      </c>
      <c r="J1784" s="6" t="s">
        <v>89</v>
      </c>
      <c r="K1784" s="6" t="s">
        <v>109</v>
      </c>
      <c r="L1784" s="24">
        <v>0</v>
      </c>
      <c r="M1784" s="44">
        <v>69900</v>
      </c>
      <c r="N1784" s="44">
        <v>54900</v>
      </c>
      <c r="O1784" s="44">
        <v>53200</v>
      </c>
      <c r="P1784" s="44" t="s">
        <v>28</v>
      </c>
      <c r="Q1784" s="44">
        <v>45900</v>
      </c>
      <c r="R1784" s="44">
        <v>44500</v>
      </c>
      <c r="S1784" s="44" t="s">
        <v>28</v>
      </c>
      <c r="T1784" s="44">
        <v>39900</v>
      </c>
      <c r="U1784" s="44">
        <v>37900</v>
      </c>
      <c r="V1784" s="47">
        <v>38700</v>
      </c>
      <c r="W1784" s="47">
        <v>861800</v>
      </c>
      <c r="X1784" s="47">
        <v>26300</v>
      </c>
      <c r="Y1784" s="47">
        <v>24300</v>
      </c>
      <c r="Z1784" s="47">
        <v>25100</v>
      </c>
      <c r="AA1784" s="47" t="s">
        <v>28</v>
      </c>
      <c r="AB1784" s="47" t="s">
        <v>28</v>
      </c>
      <c r="AC1784" s="47" t="s">
        <v>28</v>
      </c>
      <c r="AD1784" s="47" t="s">
        <v>28</v>
      </c>
      <c r="AE1784" s="47" t="s">
        <v>5416</v>
      </c>
      <c r="AF1784" s="45" t="s">
        <v>5417</v>
      </c>
      <c r="AG1784" s="52"/>
      <c r="AH1784" s="46"/>
      <c r="AI1784" t="e">
        <f>E1784&amp;H1784&amp;I1784&amp;J1784&amp;K1784&amp;M1784&amp;#REF!&amp;#REF!&amp;N1784&amp;O1784&amp;P1784&amp;Q1784&amp;R1784&amp;S1784&amp;T1784&amp;U1784&amp;V1784</f>
        <v>#REF!</v>
      </c>
      <c r="AJ1784" t="str">
        <f>IF(E1784="","",IFERROR(IF(MATCH(E1784,#REF!,0),"O","X"),"X"))</f>
        <v>X</v>
      </c>
    </row>
    <row r="1785" spans="1:36">
      <c r="A1785" s="6" t="s">
        <v>1282</v>
      </c>
      <c r="B1785" s="6">
        <v>1003</v>
      </c>
      <c r="C1785" s="6" t="s">
        <v>2616</v>
      </c>
      <c r="D1785" s="6" t="s">
        <v>5472</v>
      </c>
      <c r="E1785" s="6" t="s">
        <v>207</v>
      </c>
      <c r="F1785" s="6" t="str">
        <f>VLOOKUP(E1785,'홈플러스-업데이트'!E1007:E3287,1,0)</f>
        <v>FX25VSR.AKOR2</v>
      </c>
      <c r="G1785" s="14">
        <v>1950000</v>
      </c>
      <c r="H1785" s="6" t="s">
        <v>48</v>
      </c>
      <c r="I1785" s="6" t="s">
        <v>108</v>
      </c>
      <c r="J1785" s="6" t="s">
        <v>61</v>
      </c>
      <c r="K1785" s="6" t="s">
        <v>110</v>
      </c>
      <c r="L1785" s="24">
        <v>0</v>
      </c>
      <c r="M1785" s="44">
        <v>71900</v>
      </c>
      <c r="N1785" s="44">
        <v>56900</v>
      </c>
      <c r="O1785" s="44">
        <v>55100</v>
      </c>
      <c r="P1785" s="44" t="s">
        <v>28</v>
      </c>
      <c r="Q1785" s="44">
        <v>47900</v>
      </c>
      <c r="R1785" s="44">
        <v>46400</v>
      </c>
      <c r="S1785" s="44" t="s">
        <v>28</v>
      </c>
      <c r="T1785" s="44">
        <v>41900</v>
      </c>
      <c r="U1785" s="44">
        <v>39800</v>
      </c>
      <c r="V1785" s="47">
        <v>40600</v>
      </c>
      <c r="W1785" s="47">
        <v>905000</v>
      </c>
      <c r="X1785" s="47">
        <v>27600</v>
      </c>
      <c r="Y1785" s="47">
        <v>25500</v>
      </c>
      <c r="Z1785" s="47">
        <v>26300</v>
      </c>
      <c r="AA1785" s="47" t="s">
        <v>28</v>
      </c>
      <c r="AB1785" s="47" t="s">
        <v>28</v>
      </c>
      <c r="AC1785" s="47" t="s">
        <v>28</v>
      </c>
      <c r="AD1785" s="47" t="s">
        <v>28</v>
      </c>
      <c r="AE1785" s="47" t="s">
        <v>5416</v>
      </c>
      <c r="AF1785" s="45" t="s">
        <v>5417</v>
      </c>
      <c r="AG1785" s="52"/>
      <c r="AH1785" s="46"/>
      <c r="AI1785" t="e">
        <f>E1785&amp;H1785&amp;I1785&amp;J1785&amp;K1785&amp;M1785&amp;#REF!&amp;#REF!&amp;N1785&amp;O1785&amp;P1785&amp;Q1785&amp;R1785&amp;S1785&amp;T1785&amp;U1785&amp;V1785</f>
        <v>#REF!</v>
      </c>
      <c r="AJ1785" t="str">
        <f>IF(E1785="","",IFERROR(IF(MATCH(E1785,#REF!,0),"O","X"),"X"))</f>
        <v>X</v>
      </c>
    </row>
    <row r="1786" spans="1:36">
      <c r="A1786" s="6" t="s">
        <v>1282</v>
      </c>
      <c r="B1786" s="6">
        <v>1007</v>
      </c>
      <c r="C1786" s="6" t="s">
        <v>2620</v>
      </c>
      <c r="D1786" s="6" t="s">
        <v>5472</v>
      </c>
      <c r="E1786" s="6" t="s">
        <v>5864</v>
      </c>
      <c r="F1786" s="6" t="str">
        <f>VLOOKUP(E1786,'홈플러스-업데이트'!E1011:E3291,1,0)</f>
        <v>FX25VF-KV.AKOR</v>
      </c>
      <c r="G1786" s="14">
        <v>2200000</v>
      </c>
      <c r="H1786" s="6" t="s">
        <v>48</v>
      </c>
      <c r="I1786" s="6" t="s">
        <v>113</v>
      </c>
      <c r="J1786" s="6" t="s">
        <v>105</v>
      </c>
      <c r="K1786" s="6" t="s">
        <v>5794</v>
      </c>
      <c r="L1786" s="24">
        <v>0</v>
      </c>
      <c r="M1786" s="44" t="s">
        <v>28</v>
      </c>
      <c r="N1786" s="44">
        <v>66900</v>
      </c>
      <c r="O1786" s="44">
        <v>64800</v>
      </c>
      <c r="P1786" s="44" t="s">
        <v>28</v>
      </c>
      <c r="Q1786" s="44" t="s">
        <v>28</v>
      </c>
      <c r="R1786" s="44" t="s">
        <v>28</v>
      </c>
      <c r="S1786" s="44" t="s">
        <v>28</v>
      </c>
      <c r="T1786" s="44">
        <v>49900</v>
      </c>
      <c r="U1786" s="44">
        <v>47400</v>
      </c>
      <c r="V1786" s="47">
        <v>48400</v>
      </c>
      <c r="W1786" s="47">
        <v>1077800</v>
      </c>
      <c r="X1786" s="47">
        <v>32900</v>
      </c>
      <c r="Y1786" s="47">
        <v>30400</v>
      </c>
      <c r="Z1786" s="47">
        <v>31400</v>
      </c>
      <c r="AA1786" s="47" t="s">
        <v>28</v>
      </c>
      <c r="AB1786" s="47" t="s">
        <v>28</v>
      </c>
      <c r="AC1786" s="47" t="s">
        <v>28</v>
      </c>
      <c r="AD1786" s="47" t="s">
        <v>28</v>
      </c>
      <c r="AE1786" s="47" t="s">
        <v>5416</v>
      </c>
      <c r="AF1786" s="45" t="s">
        <v>5417</v>
      </c>
      <c r="AG1786" s="52"/>
      <c r="AH1786" s="46"/>
      <c r="AI1786" t="e">
        <f>E1786&amp;H1786&amp;I1786&amp;J1786&amp;K1786&amp;M1786&amp;#REF!&amp;#REF!&amp;N1786&amp;O1786&amp;P1786&amp;Q1786&amp;R1786&amp;S1786&amp;T1786&amp;U1786&amp;V1786</f>
        <v>#REF!</v>
      </c>
      <c r="AJ1786" t="str">
        <f>IF(E1786="","",IFERROR(IF(MATCH(E1786,#REF!,0),"O","X"),"X"))</f>
        <v>X</v>
      </c>
    </row>
    <row r="1787" spans="1:36">
      <c r="A1787" s="6" t="s">
        <v>1282</v>
      </c>
      <c r="B1787" s="6">
        <v>1015</v>
      </c>
      <c r="C1787" s="6" t="s">
        <v>4066</v>
      </c>
      <c r="D1787" s="6" t="s">
        <v>5472</v>
      </c>
      <c r="E1787" s="6" t="s">
        <v>5864</v>
      </c>
      <c r="F1787" s="6" t="str">
        <f>VLOOKUP(E1787,'홈플러스-업데이트'!E1019:E3299,1,0)</f>
        <v>FX25VF-KV.AKOR</v>
      </c>
      <c r="G1787" s="14">
        <v>2200000</v>
      </c>
      <c r="H1787" s="6" t="s">
        <v>48</v>
      </c>
      <c r="I1787" s="6" t="s">
        <v>108</v>
      </c>
      <c r="J1787" s="6" t="s">
        <v>89</v>
      </c>
      <c r="K1787" s="6" t="s">
        <v>109</v>
      </c>
      <c r="L1787" s="24">
        <v>0</v>
      </c>
      <c r="M1787" s="44">
        <v>77900</v>
      </c>
      <c r="N1787" s="44">
        <v>60900</v>
      </c>
      <c r="O1787" s="44">
        <v>59000</v>
      </c>
      <c r="P1787" s="44" t="s">
        <v>28</v>
      </c>
      <c r="Q1787" s="44">
        <v>50900</v>
      </c>
      <c r="R1787" s="44">
        <v>49300</v>
      </c>
      <c r="S1787" s="44" t="s">
        <v>28</v>
      </c>
      <c r="T1787" s="44">
        <v>43900</v>
      </c>
      <c r="U1787" s="44">
        <v>41700</v>
      </c>
      <c r="V1787" s="47">
        <v>42500</v>
      </c>
      <c r="W1787" s="47">
        <v>948200</v>
      </c>
      <c r="X1787" s="47">
        <v>28900</v>
      </c>
      <c r="Y1787" s="47">
        <v>26700</v>
      </c>
      <c r="Z1787" s="47">
        <v>27500</v>
      </c>
      <c r="AA1787" s="47" t="s">
        <v>28</v>
      </c>
      <c r="AB1787" s="47" t="s">
        <v>28</v>
      </c>
      <c r="AC1787" s="47" t="s">
        <v>28</v>
      </c>
      <c r="AD1787" s="47" t="s">
        <v>28</v>
      </c>
      <c r="AE1787" s="47" t="s">
        <v>5416</v>
      </c>
      <c r="AF1787" s="45" t="s">
        <v>5417</v>
      </c>
      <c r="AG1787" s="52"/>
      <c r="AH1787" s="46"/>
      <c r="AI1787" t="e">
        <f>E1787&amp;H1787&amp;I1787&amp;J1787&amp;K1787&amp;M1787&amp;#REF!&amp;#REF!&amp;N1787&amp;O1787&amp;P1787&amp;Q1787&amp;R1787&amp;S1787&amp;T1787&amp;U1787&amp;V1787</f>
        <v>#REF!</v>
      </c>
      <c r="AJ1787" t="str">
        <f>IF(E1787="","",IFERROR(IF(MATCH(E1787,#REF!,0),"O","X"),"X"))</f>
        <v>X</v>
      </c>
    </row>
    <row r="1788" spans="1:36">
      <c r="A1788" s="6" t="s">
        <v>1282</v>
      </c>
      <c r="B1788" s="6">
        <v>953</v>
      </c>
      <c r="C1788" s="6" t="s">
        <v>2566</v>
      </c>
      <c r="D1788" s="6" t="s">
        <v>5472</v>
      </c>
      <c r="E1788" s="6" t="s">
        <v>5865</v>
      </c>
      <c r="F1788" s="6" t="str">
        <f>VLOOKUP(E1788,'홈플러스-업데이트'!E957:E3237,1,0)</f>
        <v>FX25VF.AKOR</v>
      </c>
      <c r="G1788" s="14">
        <v>2200000</v>
      </c>
      <c r="H1788" s="6" t="s">
        <v>48</v>
      </c>
      <c r="I1788" s="6" t="s">
        <v>108</v>
      </c>
      <c r="J1788" s="6" t="s">
        <v>89</v>
      </c>
      <c r="K1788" s="6" t="s">
        <v>109</v>
      </c>
      <c r="L1788" s="24">
        <v>0</v>
      </c>
      <c r="M1788" s="44">
        <v>77900</v>
      </c>
      <c r="N1788" s="44">
        <v>60900</v>
      </c>
      <c r="O1788" s="44">
        <v>59000</v>
      </c>
      <c r="P1788" s="44" t="s">
        <v>28</v>
      </c>
      <c r="Q1788" s="44">
        <v>50900</v>
      </c>
      <c r="R1788" s="44">
        <v>49300</v>
      </c>
      <c r="S1788" s="44" t="s">
        <v>28</v>
      </c>
      <c r="T1788" s="44">
        <v>43900</v>
      </c>
      <c r="U1788" s="44">
        <v>41700</v>
      </c>
      <c r="V1788" s="47">
        <v>42500</v>
      </c>
      <c r="W1788" s="47">
        <v>948200</v>
      </c>
      <c r="X1788" s="47">
        <v>28900</v>
      </c>
      <c r="Y1788" s="47">
        <v>26700</v>
      </c>
      <c r="Z1788" s="47">
        <v>27500</v>
      </c>
      <c r="AA1788" s="47" t="s">
        <v>28</v>
      </c>
      <c r="AB1788" s="47" t="s">
        <v>28</v>
      </c>
      <c r="AC1788" s="47" t="s">
        <v>28</v>
      </c>
      <c r="AD1788" s="47" t="s">
        <v>28</v>
      </c>
      <c r="AE1788" s="47" t="s">
        <v>5416</v>
      </c>
      <c r="AF1788" s="45" t="s">
        <v>5417</v>
      </c>
      <c r="AG1788" s="52"/>
      <c r="AH1788" s="46"/>
      <c r="AI1788" t="e">
        <f>E1788&amp;H1788&amp;I1788&amp;J1788&amp;K1788&amp;M1788&amp;#REF!&amp;#REF!&amp;N1788&amp;O1788&amp;P1788&amp;Q1788&amp;R1788&amp;S1788&amp;T1788&amp;U1788&amp;V1788</f>
        <v>#REF!</v>
      </c>
      <c r="AJ1788" t="str">
        <f>IF(E1788="","",IFERROR(IF(MATCH(E1788,#REF!,0),"O","X"),"X"))</f>
        <v>X</v>
      </c>
    </row>
    <row r="1789" spans="1:36">
      <c r="A1789" s="6" t="s">
        <v>1282</v>
      </c>
      <c r="B1789" s="6">
        <v>985</v>
      </c>
      <c r="C1789" s="6" t="s">
        <v>2598</v>
      </c>
      <c r="D1789" s="6" t="s">
        <v>5472</v>
      </c>
      <c r="E1789" s="6" t="s">
        <v>205</v>
      </c>
      <c r="F1789" s="6" t="str">
        <f>VLOOKUP(E1789,'홈플러스-업데이트'!E989:E3269,1,0)</f>
        <v>FX25KSR-KK.AKOR</v>
      </c>
      <c r="G1789" s="14">
        <v>2000000</v>
      </c>
      <c r="H1789" s="6" t="s">
        <v>48</v>
      </c>
      <c r="I1789" s="6" t="s">
        <v>113</v>
      </c>
      <c r="J1789" s="6" t="s">
        <v>105</v>
      </c>
      <c r="K1789" s="6" t="s">
        <v>5794</v>
      </c>
      <c r="L1789" s="24">
        <v>0</v>
      </c>
      <c r="M1789" s="44" t="s">
        <v>28</v>
      </c>
      <c r="N1789" s="44">
        <v>61900</v>
      </c>
      <c r="O1789" s="44">
        <v>60000</v>
      </c>
      <c r="P1789" s="44" t="s">
        <v>28</v>
      </c>
      <c r="Q1789" s="44" t="s">
        <v>28</v>
      </c>
      <c r="R1789" s="44" t="s">
        <v>28</v>
      </c>
      <c r="S1789" s="44" t="s">
        <v>28</v>
      </c>
      <c r="T1789" s="44">
        <v>46900</v>
      </c>
      <c r="U1789" s="44">
        <v>44500</v>
      </c>
      <c r="V1789" s="47">
        <v>45400</v>
      </c>
      <c r="W1789" s="47">
        <v>1013000</v>
      </c>
      <c r="X1789" s="47">
        <v>30900</v>
      </c>
      <c r="Y1789" s="47">
        <v>28500</v>
      </c>
      <c r="Z1789" s="47">
        <v>29400</v>
      </c>
      <c r="AA1789" s="47" t="s">
        <v>28</v>
      </c>
      <c r="AB1789" s="47" t="s">
        <v>28</v>
      </c>
      <c r="AC1789" s="47" t="s">
        <v>28</v>
      </c>
      <c r="AD1789" s="47" t="s">
        <v>28</v>
      </c>
      <c r="AE1789" s="47" t="s">
        <v>5416</v>
      </c>
      <c r="AF1789" s="45" t="s">
        <v>5417</v>
      </c>
      <c r="AG1789" s="52"/>
      <c r="AH1789" s="46"/>
      <c r="AI1789" t="e">
        <f>E1789&amp;H1789&amp;I1789&amp;J1789&amp;K1789&amp;M1789&amp;#REF!&amp;#REF!&amp;N1789&amp;O1789&amp;P1789&amp;Q1789&amp;R1789&amp;S1789&amp;T1789&amp;U1789&amp;V1789</f>
        <v>#REF!</v>
      </c>
      <c r="AJ1789" t="str">
        <f>IF(E1789="","",IFERROR(IF(MATCH(E1789,#REF!,0),"O","X"),"X"))</f>
        <v>X</v>
      </c>
    </row>
    <row r="1790" spans="1:36">
      <c r="A1790" s="6" t="s">
        <v>1282</v>
      </c>
      <c r="B1790" s="6">
        <v>992</v>
      </c>
      <c r="C1790" s="6" t="s">
        <v>2605</v>
      </c>
      <c r="D1790" s="6" t="s">
        <v>5472</v>
      </c>
      <c r="E1790" s="6" t="s">
        <v>205</v>
      </c>
      <c r="F1790" s="6" t="str">
        <f>VLOOKUP(E1790,'홈플러스-업데이트'!E996:E3276,1,0)</f>
        <v>FX25KSR-KK.AKOR</v>
      </c>
      <c r="G1790" s="14">
        <v>2000000</v>
      </c>
      <c r="H1790" s="6" t="s">
        <v>48</v>
      </c>
      <c r="I1790" s="6" t="s">
        <v>108</v>
      </c>
      <c r="J1790" s="6" t="s">
        <v>89</v>
      </c>
      <c r="K1790" s="6" t="s">
        <v>109</v>
      </c>
      <c r="L1790" s="24">
        <v>0</v>
      </c>
      <c r="M1790" s="44">
        <v>71900</v>
      </c>
      <c r="N1790" s="44">
        <v>55900</v>
      </c>
      <c r="O1790" s="44">
        <v>54200</v>
      </c>
      <c r="P1790" s="44" t="s">
        <v>28</v>
      </c>
      <c r="Q1790" s="44">
        <v>46900</v>
      </c>
      <c r="R1790" s="44">
        <v>45400</v>
      </c>
      <c r="S1790" s="44" t="s">
        <v>28</v>
      </c>
      <c r="T1790" s="44">
        <v>40900</v>
      </c>
      <c r="U1790" s="44">
        <v>38800</v>
      </c>
      <c r="V1790" s="47">
        <v>39600</v>
      </c>
      <c r="W1790" s="47">
        <v>883400</v>
      </c>
      <c r="X1790" s="47">
        <v>26900</v>
      </c>
      <c r="Y1790" s="47">
        <v>24800</v>
      </c>
      <c r="Z1790" s="47">
        <v>25600</v>
      </c>
      <c r="AA1790" s="47" t="s">
        <v>28</v>
      </c>
      <c r="AB1790" s="47" t="s">
        <v>28</v>
      </c>
      <c r="AC1790" s="47" t="s">
        <v>28</v>
      </c>
      <c r="AD1790" s="47" t="s">
        <v>28</v>
      </c>
      <c r="AE1790" s="47" t="s">
        <v>5416</v>
      </c>
      <c r="AF1790" s="45" t="s">
        <v>5417</v>
      </c>
      <c r="AG1790" s="52"/>
      <c r="AH1790" s="46"/>
      <c r="AI1790" t="e">
        <f>E1790&amp;H1790&amp;I1790&amp;J1790&amp;K1790&amp;M1790&amp;#REF!&amp;#REF!&amp;N1790&amp;O1790&amp;P1790&amp;Q1790&amp;R1790&amp;S1790&amp;T1790&amp;U1790&amp;V1790</f>
        <v>#REF!</v>
      </c>
      <c r="AJ1790" t="str">
        <f>IF(E1790="","",IFERROR(IF(MATCH(E1790,#REF!,0),"O","X"),"X"))</f>
        <v>X</v>
      </c>
    </row>
    <row r="1791" spans="1:36">
      <c r="A1791" s="6" t="s">
        <v>1282</v>
      </c>
      <c r="B1791" s="6">
        <v>993</v>
      </c>
      <c r="C1791" s="6" t="s">
        <v>2606</v>
      </c>
      <c r="D1791" s="6" t="s">
        <v>5472</v>
      </c>
      <c r="E1791" s="6" t="s">
        <v>205</v>
      </c>
      <c r="F1791" s="6" t="str">
        <f>VLOOKUP(E1791,'홈플러스-업데이트'!E997:E3277,1,0)</f>
        <v>FX25KSR-KK.AKOR</v>
      </c>
      <c r="G1791" s="14">
        <v>2000000</v>
      </c>
      <c r="H1791" s="6" t="s">
        <v>48</v>
      </c>
      <c r="I1791" s="6" t="s">
        <v>108</v>
      </c>
      <c r="J1791" s="6" t="s">
        <v>61</v>
      </c>
      <c r="K1791" s="6" t="s">
        <v>110</v>
      </c>
      <c r="L1791" s="24">
        <v>0</v>
      </c>
      <c r="M1791" s="44">
        <v>73900</v>
      </c>
      <c r="N1791" s="44">
        <v>57900</v>
      </c>
      <c r="O1791" s="44">
        <v>56100</v>
      </c>
      <c r="P1791" s="44" t="s">
        <v>28</v>
      </c>
      <c r="Q1791" s="44">
        <v>48900</v>
      </c>
      <c r="R1791" s="44">
        <v>47400</v>
      </c>
      <c r="S1791" s="44" t="s">
        <v>28</v>
      </c>
      <c r="T1791" s="44">
        <v>42900</v>
      </c>
      <c r="U1791" s="44">
        <v>40700</v>
      </c>
      <c r="V1791" s="47">
        <v>41600</v>
      </c>
      <c r="W1791" s="47">
        <v>926600</v>
      </c>
      <c r="X1791" s="47">
        <v>28200</v>
      </c>
      <c r="Y1791" s="47">
        <v>26000</v>
      </c>
      <c r="Z1791" s="47">
        <v>26900</v>
      </c>
      <c r="AA1791" s="47" t="s">
        <v>28</v>
      </c>
      <c r="AB1791" s="47" t="s">
        <v>28</v>
      </c>
      <c r="AC1791" s="47" t="s">
        <v>28</v>
      </c>
      <c r="AD1791" s="47" t="s">
        <v>28</v>
      </c>
      <c r="AE1791" s="47" t="s">
        <v>5416</v>
      </c>
      <c r="AF1791" s="45" t="s">
        <v>5417</v>
      </c>
      <c r="AG1791" s="52"/>
      <c r="AH1791" s="46"/>
      <c r="AI1791" t="e">
        <f>E1791&amp;H1791&amp;I1791&amp;J1791&amp;K1791&amp;M1791&amp;#REF!&amp;#REF!&amp;N1791&amp;O1791&amp;P1791&amp;Q1791&amp;R1791&amp;S1791&amp;T1791&amp;U1791&amp;V1791</f>
        <v>#REF!</v>
      </c>
      <c r="AJ1791" t="str">
        <f>IF(E1791="","",IFERROR(IF(MATCH(E1791,#REF!,0),"O","X"),"X"))</f>
        <v>X</v>
      </c>
    </row>
    <row r="1792" spans="1:36">
      <c r="A1792" s="6" t="s">
        <v>1282</v>
      </c>
      <c r="B1792" s="6">
        <v>984</v>
      </c>
      <c r="C1792" s="6" t="s">
        <v>2597</v>
      </c>
      <c r="D1792" s="6" t="s">
        <v>5472</v>
      </c>
      <c r="E1792" s="6" t="s">
        <v>206</v>
      </c>
      <c r="F1792" s="6" t="str">
        <f>VLOOKUP(E1792,'홈플러스-업데이트'!E988:E3268,1,0)</f>
        <v>FX25KSR.AKOR2</v>
      </c>
      <c r="G1792" s="14">
        <v>2000000</v>
      </c>
      <c r="H1792" s="6" t="s">
        <v>48</v>
      </c>
      <c r="I1792" s="6" t="s">
        <v>113</v>
      </c>
      <c r="J1792" s="6" t="s">
        <v>105</v>
      </c>
      <c r="K1792" s="6" t="s">
        <v>5794</v>
      </c>
      <c r="L1792" s="24">
        <v>0</v>
      </c>
      <c r="M1792" s="44" t="s">
        <v>28</v>
      </c>
      <c r="N1792" s="44">
        <v>61900</v>
      </c>
      <c r="O1792" s="44">
        <v>60000</v>
      </c>
      <c r="P1792" s="44" t="s">
        <v>28</v>
      </c>
      <c r="Q1792" s="44" t="s">
        <v>28</v>
      </c>
      <c r="R1792" s="44" t="s">
        <v>28</v>
      </c>
      <c r="S1792" s="44" t="s">
        <v>28</v>
      </c>
      <c r="T1792" s="44">
        <v>46900</v>
      </c>
      <c r="U1792" s="44">
        <v>44500</v>
      </c>
      <c r="V1792" s="47">
        <v>45400</v>
      </c>
      <c r="W1792" s="47">
        <v>1013000</v>
      </c>
      <c r="X1792" s="47">
        <v>30900</v>
      </c>
      <c r="Y1792" s="47">
        <v>28500</v>
      </c>
      <c r="Z1792" s="47">
        <v>29400</v>
      </c>
      <c r="AA1792" s="47" t="s">
        <v>28</v>
      </c>
      <c r="AB1792" s="47" t="s">
        <v>28</v>
      </c>
      <c r="AC1792" s="47" t="s">
        <v>28</v>
      </c>
      <c r="AD1792" s="47" t="s">
        <v>28</v>
      </c>
      <c r="AE1792" s="47" t="s">
        <v>5416</v>
      </c>
      <c r="AF1792" s="45" t="s">
        <v>5417</v>
      </c>
      <c r="AG1792" s="52"/>
      <c r="AH1792" s="46"/>
      <c r="AI1792" t="e">
        <f>E1792&amp;H1792&amp;I1792&amp;J1792&amp;K1792&amp;M1792&amp;#REF!&amp;#REF!&amp;N1792&amp;O1792&amp;P1792&amp;Q1792&amp;R1792&amp;S1792&amp;T1792&amp;U1792&amp;V1792</f>
        <v>#REF!</v>
      </c>
      <c r="AJ1792" t="str">
        <f>IF(E1792="","",IFERROR(IF(MATCH(E1792,#REF!,0),"O","X"),"X"))</f>
        <v>X</v>
      </c>
    </row>
    <row r="1793" spans="1:36">
      <c r="A1793" s="6" t="s">
        <v>1282</v>
      </c>
      <c r="B1793" s="6">
        <v>990</v>
      </c>
      <c r="C1793" s="6" t="s">
        <v>2603</v>
      </c>
      <c r="D1793" s="6" t="s">
        <v>5472</v>
      </c>
      <c r="E1793" s="6" t="s">
        <v>206</v>
      </c>
      <c r="F1793" s="6" t="str">
        <f>VLOOKUP(E1793,'홈플러스-업데이트'!E994:E3274,1,0)</f>
        <v>FX25KSR.AKOR2</v>
      </c>
      <c r="G1793" s="14">
        <v>2000000</v>
      </c>
      <c r="H1793" s="6" t="s">
        <v>48</v>
      </c>
      <c r="I1793" s="6" t="s">
        <v>108</v>
      </c>
      <c r="J1793" s="6" t="s">
        <v>89</v>
      </c>
      <c r="K1793" s="6" t="s">
        <v>109</v>
      </c>
      <c r="L1793" s="24">
        <v>0</v>
      </c>
      <c r="M1793" s="44">
        <v>71900</v>
      </c>
      <c r="N1793" s="44">
        <v>55900</v>
      </c>
      <c r="O1793" s="44">
        <v>54200</v>
      </c>
      <c r="P1793" s="44" t="s">
        <v>28</v>
      </c>
      <c r="Q1793" s="44">
        <v>46900</v>
      </c>
      <c r="R1793" s="44">
        <v>45400</v>
      </c>
      <c r="S1793" s="44" t="s">
        <v>28</v>
      </c>
      <c r="T1793" s="44">
        <v>40900</v>
      </c>
      <c r="U1793" s="44">
        <v>38800</v>
      </c>
      <c r="V1793" s="47">
        <v>39600</v>
      </c>
      <c r="W1793" s="47">
        <v>883400</v>
      </c>
      <c r="X1793" s="47">
        <v>26900</v>
      </c>
      <c r="Y1793" s="47">
        <v>24800</v>
      </c>
      <c r="Z1793" s="47">
        <v>25600</v>
      </c>
      <c r="AA1793" s="47" t="s">
        <v>28</v>
      </c>
      <c r="AB1793" s="47" t="s">
        <v>28</v>
      </c>
      <c r="AC1793" s="47" t="s">
        <v>28</v>
      </c>
      <c r="AD1793" s="47" t="s">
        <v>28</v>
      </c>
      <c r="AE1793" s="47" t="s">
        <v>5416</v>
      </c>
      <c r="AF1793" s="45" t="s">
        <v>5417</v>
      </c>
      <c r="AG1793" s="52"/>
      <c r="AH1793" s="46"/>
      <c r="AI1793" t="e">
        <f>E1793&amp;H1793&amp;I1793&amp;J1793&amp;K1793&amp;M1793&amp;#REF!&amp;#REF!&amp;N1793&amp;O1793&amp;P1793&amp;Q1793&amp;R1793&amp;S1793&amp;T1793&amp;U1793&amp;V1793</f>
        <v>#REF!</v>
      </c>
      <c r="AJ1793" t="str">
        <f>IF(E1793="","",IFERROR(IF(MATCH(E1793,#REF!,0),"O","X"),"X"))</f>
        <v>X</v>
      </c>
    </row>
    <row r="1794" spans="1:36">
      <c r="A1794" s="6" t="s">
        <v>1282</v>
      </c>
      <c r="B1794" s="6">
        <v>991</v>
      </c>
      <c r="C1794" s="6" t="s">
        <v>2604</v>
      </c>
      <c r="D1794" s="6" t="s">
        <v>5472</v>
      </c>
      <c r="E1794" s="6" t="s">
        <v>206</v>
      </c>
      <c r="F1794" s="6" t="str">
        <f>VLOOKUP(E1794,'홈플러스-업데이트'!E995:E3275,1,0)</f>
        <v>FX25KSR.AKOR2</v>
      </c>
      <c r="G1794" s="14">
        <v>2000000</v>
      </c>
      <c r="H1794" s="6" t="s">
        <v>48</v>
      </c>
      <c r="I1794" s="6" t="s">
        <v>108</v>
      </c>
      <c r="J1794" s="6" t="s">
        <v>61</v>
      </c>
      <c r="K1794" s="6" t="s">
        <v>110</v>
      </c>
      <c r="L1794" s="24">
        <v>0</v>
      </c>
      <c r="M1794" s="44">
        <v>73900</v>
      </c>
      <c r="N1794" s="44">
        <v>57900</v>
      </c>
      <c r="O1794" s="44">
        <v>56100</v>
      </c>
      <c r="P1794" s="44" t="s">
        <v>28</v>
      </c>
      <c r="Q1794" s="44">
        <v>48900</v>
      </c>
      <c r="R1794" s="44">
        <v>47400</v>
      </c>
      <c r="S1794" s="44" t="s">
        <v>28</v>
      </c>
      <c r="T1794" s="44">
        <v>42900</v>
      </c>
      <c r="U1794" s="44">
        <v>40700</v>
      </c>
      <c r="V1794" s="47">
        <v>41600</v>
      </c>
      <c r="W1794" s="47">
        <v>926600</v>
      </c>
      <c r="X1794" s="47">
        <v>28200</v>
      </c>
      <c r="Y1794" s="47">
        <v>26000</v>
      </c>
      <c r="Z1794" s="47">
        <v>26900</v>
      </c>
      <c r="AA1794" s="47" t="s">
        <v>28</v>
      </c>
      <c r="AB1794" s="47" t="s">
        <v>28</v>
      </c>
      <c r="AC1794" s="47" t="s">
        <v>28</v>
      </c>
      <c r="AD1794" s="47" t="s">
        <v>28</v>
      </c>
      <c r="AE1794" s="47" t="s">
        <v>5416</v>
      </c>
      <c r="AF1794" s="45" t="s">
        <v>5417</v>
      </c>
      <c r="AG1794" s="52"/>
      <c r="AH1794" s="46"/>
      <c r="AI1794" t="e">
        <f>E1794&amp;H1794&amp;I1794&amp;J1794&amp;K1794&amp;M1794&amp;#REF!&amp;#REF!&amp;N1794&amp;O1794&amp;P1794&amp;Q1794&amp;R1794&amp;S1794&amp;T1794&amp;U1794&amp;V1794</f>
        <v>#REF!</v>
      </c>
      <c r="AJ1794" t="str">
        <f>IF(E1794="","",IFERROR(IF(MATCH(E1794,#REF!,0),"O","X"),"X"))</f>
        <v>X</v>
      </c>
    </row>
    <row r="1795" spans="1:36">
      <c r="A1795" s="6" t="s">
        <v>1282</v>
      </c>
      <c r="B1795" s="6">
        <v>980</v>
      </c>
      <c r="C1795" s="6" t="s">
        <v>2593</v>
      </c>
      <c r="D1795" s="6" t="s">
        <v>5472</v>
      </c>
      <c r="E1795" s="6" t="s">
        <v>204</v>
      </c>
      <c r="F1795" s="6" t="str">
        <f>VLOOKUP(E1795,'홈플러스-업데이트'!E984:E3264,1,0)</f>
        <v>FX25GSR-KG.AKOR2</v>
      </c>
      <c r="G1795" s="14">
        <v>2050000</v>
      </c>
      <c r="H1795" s="6" t="s">
        <v>48</v>
      </c>
      <c r="I1795" s="6" t="s">
        <v>113</v>
      </c>
      <c r="J1795" s="6" t="s">
        <v>105</v>
      </c>
      <c r="K1795" s="6" t="s">
        <v>5794</v>
      </c>
      <c r="L1795" s="24">
        <v>0</v>
      </c>
      <c r="M1795" s="44" t="s">
        <v>28</v>
      </c>
      <c r="N1795" s="44">
        <v>62900</v>
      </c>
      <c r="O1795" s="44">
        <v>61000</v>
      </c>
      <c r="P1795" s="44" t="s">
        <v>28</v>
      </c>
      <c r="Q1795" s="44" t="s">
        <v>28</v>
      </c>
      <c r="R1795" s="44" t="s">
        <v>28</v>
      </c>
      <c r="S1795" s="44" t="s">
        <v>28</v>
      </c>
      <c r="T1795" s="44">
        <v>47900</v>
      </c>
      <c r="U1795" s="44">
        <v>45500</v>
      </c>
      <c r="V1795" s="47">
        <v>46400</v>
      </c>
      <c r="W1795" s="47">
        <v>1034600</v>
      </c>
      <c r="X1795" s="47">
        <v>31500</v>
      </c>
      <c r="Y1795" s="47">
        <v>29100</v>
      </c>
      <c r="Z1795" s="47">
        <v>30000</v>
      </c>
      <c r="AA1795" s="47" t="s">
        <v>28</v>
      </c>
      <c r="AB1795" s="47" t="s">
        <v>28</v>
      </c>
      <c r="AC1795" s="47" t="s">
        <v>28</v>
      </c>
      <c r="AD1795" s="47" t="s">
        <v>28</v>
      </c>
      <c r="AE1795" s="47" t="s">
        <v>5416</v>
      </c>
      <c r="AF1795" s="45" t="s">
        <v>5417</v>
      </c>
      <c r="AG1795" s="52"/>
      <c r="AH1795" s="46"/>
      <c r="AI1795" t="e">
        <f>E1795&amp;H1795&amp;I1795&amp;J1795&amp;K1795&amp;M1795&amp;#REF!&amp;#REF!&amp;N1795&amp;O1795&amp;P1795&amp;Q1795&amp;R1795&amp;S1795&amp;T1795&amp;U1795&amp;V1795</f>
        <v>#REF!</v>
      </c>
      <c r="AJ1795" t="str">
        <f>IF(E1795="","",IFERROR(IF(MATCH(E1795,#REF!,0),"O","X"),"X"))</f>
        <v>X</v>
      </c>
    </row>
    <row r="1796" spans="1:36">
      <c r="A1796" s="6" t="s">
        <v>1282</v>
      </c>
      <c r="B1796" s="6">
        <v>996</v>
      </c>
      <c r="C1796" s="6" t="s">
        <v>2609</v>
      </c>
      <c r="D1796" s="6" t="s">
        <v>5472</v>
      </c>
      <c r="E1796" s="6" t="s">
        <v>204</v>
      </c>
      <c r="F1796" s="6" t="str">
        <f>VLOOKUP(E1796,'홈플러스-업데이트'!E1000:E3280,1,0)</f>
        <v>FX25GSR-KG.AKOR2</v>
      </c>
      <c r="G1796" s="14">
        <v>2050000</v>
      </c>
      <c r="H1796" s="6" t="s">
        <v>48</v>
      </c>
      <c r="I1796" s="6" t="s">
        <v>108</v>
      </c>
      <c r="J1796" s="6" t="s">
        <v>61</v>
      </c>
      <c r="K1796" s="6" t="s">
        <v>110</v>
      </c>
      <c r="L1796" s="24">
        <v>0</v>
      </c>
      <c r="M1796" s="44">
        <v>74900</v>
      </c>
      <c r="N1796" s="44">
        <v>58900</v>
      </c>
      <c r="O1796" s="44">
        <v>57100</v>
      </c>
      <c r="P1796" s="44" t="s">
        <v>28</v>
      </c>
      <c r="Q1796" s="44">
        <v>49900</v>
      </c>
      <c r="R1796" s="44">
        <v>48400</v>
      </c>
      <c r="S1796" s="44" t="s">
        <v>28</v>
      </c>
      <c r="T1796" s="44">
        <v>43900</v>
      </c>
      <c r="U1796" s="44">
        <v>41700</v>
      </c>
      <c r="V1796" s="47">
        <v>42500</v>
      </c>
      <c r="W1796" s="47">
        <v>948200</v>
      </c>
      <c r="X1796" s="47">
        <v>28900</v>
      </c>
      <c r="Y1796" s="47">
        <v>26700</v>
      </c>
      <c r="Z1796" s="47">
        <v>27500</v>
      </c>
      <c r="AA1796" s="47" t="s">
        <v>28</v>
      </c>
      <c r="AB1796" s="47" t="s">
        <v>28</v>
      </c>
      <c r="AC1796" s="47" t="s">
        <v>28</v>
      </c>
      <c r="AD1796" s="47" t="s">
        <v>28</v>
      </c>
      <c r="AE1796" s="47" t="s">
        <v>5416</v>
      </c>
      <c r="AF1796" s="45" t="s">
        <v>5417</v>
      </c>
      <c r="AG1796" s="52"/>
      <c r="AH1796" s="46"/>
      <c r="AI1796" t="e">
        <f>E1796&amp;H1796&amp;I1796&amp;J1796&amp;K1796&amp;M1796&amp;#REF!&amp;#REF!&amp;N1796&amp;O1796&amp;P1796&amp;Q1796&amp;R1796&amp;S1796&amp;T1796&amp;U1796&amp;V1796</f>
        <v>#REF!</v>
      </c>
      <c r="AJ1796" t="str">
        <f>IF(E1796="","",IFERROR(IF(MATCH(E1796,#REF!,0),"O","X"),"X"))</f>
        <v>X</v>
      </c>
    </row>
    <row r="1797" spans="1:36">
      <c r="A1797" s="6" t="s">
        <v>1282</v>
      </c>
      <c r="B1797" s="6">
        <v>999</v>
      </c>
      <c r="C1797" s="6" t="s">
        <v>2612</v>
      </c>
      <c r="D1797" s="6" t="s">
        <v>5472</v>
      </c>
      <c r="E1797" s="6" t="s">
        <v>204</v>
      </c>
      <c r="F1797" s="6" t="str">
        <f>VLOOKUP(E1797,'홈플러스-업데이트'!E1003:E3283,1,0)</f>
        <v>FX25GSR-KG.AKOR2</v>
      </c>
      <c r="G1797" s="14">
        <v>2050000</v>
      </c>
      <c r="H1797" s="6" t="s">
        <v>48</v>
      </c>
      <c r="I1797" s="6" t="s">
        <v>108</v>
      </c>
      <c r="J1797" s="6" t="s">
        <v>89</v>
      </c>
      <c r="K1797" s="6" t="s">
        <v>109</v>
      </c>
      <c r="L1797" s="24">
        <v>0</v>
      </c>
      <c r="M1797" s="44">
        <v>72900</v>
      </c>
      <c r="N1797" s="44">
        <v>56900</v>
      </c>
      <c r="O1797" s="44">
        <v>55100</v>
      </c>
      <c r="P1797" s="44" t="s">
        <v>28</v>
      </c>
      <c r="Q1797" s="44">
        <v>47900</v>
      </c>
      <c r="R1797" s="44">
        <v>46400</v>
      </c>
      <c r="S1797" s="44" t="s">
        <v>28</v>
      </c>
      <c r="T1797" s="44">
        <v>41900</v>
      </c>
      <c r="U1797" s="44">
        <v>39800</v>
      </c>
      <c r="V1797" s="47">
        <v>40600</v>
      </c>
      <c r="W1797" s="47">
        <v>905000</v>
      </c>
      <c r="X1797" s="47">
        <v>27600</v>
      </c>
      <c r="Y1797" s="47">
        <v>25500</v>
      </c>
      <c r="Z1797" s="47">
        <v>26300</v>
      </c>
      <c r="AA1797" s="47" t="s">
        <v>28</v>
      </c>
      <c r="AB1797" s="47" t="s">
        <v>28</v>
      </c>
      <c r="AC1797" s="47" t="s">
        <v>28</v>
      </c>
      <c r="AD1797" s="47" t="s">
        <v>28</v>
      </c>
      <c r="AE1797" s="47" t="s">
        <v>5416</v>
      </c>
      <c r="AF1797" s="45" t="s">
        <v>5417</v>
      </c>
      <c r="AG1797" s="52"/>
      <c r="AH1797" s="46"/>
      <c r="AI1797" t="e">
        <f>E1797&amp;H1797&amp;I1797&amp;J1797&amp;K1797&amp;M1797&amp;#REF!&amp;#REF!&amp;N1797&amp;O1797&amp;P1797&amp;Q1797&amp;R1797&amp;S1797&amp;T1797&amp;U1797&amp;V1797</f>
        <v>#REF!</v>
      </c>
      <c r="AJ1797" t="str">
        <f>IF(E1797="","",IFERROR(IF(MATCH(E1797,#REF!,0),"O","X"),"X"))</f>
        <v>X</v>
      </c>
    </row>
    <row r="1798" spans="1:36">
      <c r="A1798" s="6" t="s">
        <v>1282</v>
      </c>
      <c r="B1798" s="6">
        <v>979</v>
      </c>
      <c r="C1798" s="6" t="s">
        <v>2592</v>
      </c>
      <c r="D1798" s="6" t="s">
        <v>5472</v>
      </c>
      <c r="E1798" s="6" t="s">
        <v>5306</v>
      </c>
      <c r="F1798" s="6" t="str">
        <f>VLOOKUP(E1798,'홈플러스-업데이트'!E983:E3263,1,0)</f>
        <v>FX25GSR.AKOR2</v>
      </c>
      <c r="G1798" s="14">
        <v>2050000</v>
      </c>
      <c r="H1798" s="6" t="s">
        <v>48</v>
      </c>
      <c r="I1798" s="6" t="s">
        <v>113</v>
      </c>
      <c r="J1798" s="6" t="s">
        <v>105</v>
      </c>
      <c r="K1798" s="6" t="s">
        <v>5794</v>
      </c>
      <c r="L1798" s="24">
        <v>0</v>
      </c>
      <c r="M1798" s="44" t="s">
        <v>28</v>
      </c>
      <c r="N1798" s="44">
        <v>62900</v>
      </c>
      <c r="O1798" s="44">
        <v>61000</v>
      </c>
      <c r="P1798" s="44" t="s">
        <v>28</v>
      </c>
      <c r="Q1798" s="44" t="s">
        <v>28</v>
      </c>
      <c r="R1798" s="44" t="s">
        <v>28</v>
      </c>
      <c r="S1798" s="44" t="s">
        <v>28</v>
      </c>
      <c r="T1798" s="44">
        <v>47900</v>
      </c>
      <c r="U1798" s="44">
        <v>45500</v>
      </c>
      <c r="V1798" s="47">
        <v>46400</v>
      </c>
      <c r="W1798" s="47">
        <v>1034600</v>
      </c>
      <c r="X1798" s="47">
        <v>31500</v>
      </c>
      <c r="Y1798" s="47">
        <v>29100</v>
      </c>
      <c r="Z1798" s="47">
        <v>30000</v>
      </c>
      <c r="AA1798" s="47" t="s">
        <v>28</v>
      </c>
      <c r="AB1798" s="47" t="s">
        <v>28</v>
      </c>
      <c r="AC1798" s="47" t="s">
        <v>28</v>
      </c>
      <c r="AD1798" s="47" t="s">
        <v>28</v>
      </c>
      <c r="AE1798" s="47" t="s">
        <v>5416</v>
      </c>
      <c r="AF1798" s="45" t="s">
        <v>5417</v>
      </c>
      <c r="AG1798" s="52"/>
      <c r="AH1798" s="46"/>
      <c r="AI1798" t="e">
        <f>E1798&amp;H1798&amp;I1798&amp;J1798&amp;K1798&amp;M1798&amp;#REF!&amp;#REF!&amp;N1798&amp;O1798&amp;P1798&amp;Q1798&amp;R1798&amp;S1798&amp;T1798&amp;U1798&amp;V1798</f>
        <v>#REF!</v>
      </c>
      <c r="AJ1798" t="str">
        <f>IF(E1798="","",IFERROR(IF(MATCH(E1798,#REF!,0),"O","X"),"X"))</f>
        <v>X</v>
      </c>
    </row>
    <row r="1799" spans="1:36">
      <c r="A1799" s="6" t="s">
        <v>1282</v>
      </c>
      <c r="B1799" s="6">
        <v>997</v>
      </c>
      <c r="C1799" s="6" t="s">
        <v>2610</v>
      </c>
      <c r="D1799" s="6" t="s">
        <v>5472</v>
      </c>
      <c r="E1799" s="6" t="s">
        <v>5306</v>
      </c>
      <c r="F1799" s="6" t="str">
        <f>VLOOKUP(E1799,'홈플러스-업데이트'!E1001:E3281,1,0)</f>
        <v>FX25GSR.AKOR2</v>
      </c>
      <c r="G1799" s="14">
        <v>2050000</v>
      </c>
      <c r="H1799" s="6" t="s">
        <v>48</v>
      </c>
      <c r="I1799" s="6" t="s">
        <v>108</v>
      </c>
      <c r="J1799" s="6" t="s">
        <v>89</v>
      </c>
      <c r="K1799" s="6" t="s">
        <v>109</v>
      </c>
      <c r="L1799" s="24">
        <v>0</v>
      </c>
      <c r="M1799" s="44">
        <v>72900</v>
      </c>
      <c r="N1799" s="44">
        <v>56900</v>
      </c>
      <c r="O1799" s="44">
        <v>55100</v>
      </c>
      <c r="P1799" s="44" t="s">
        <v>28</v>
      </c>
      <c r="Q1799" s="44">
        <v>47900</v>
      </c>
      <c r="R1799" s="44">
        <v>46400</v>
      </c>
      <c r="S1799" s="44" t="s">
        <v>28</v>
      </c>
      <c r="T1799" s="44">
        <v>41900</v>
      </c>
      <c r="U1799" s="44">
        <v>39800</v>
      </c>
      <c r="V1799" s="47">
        <v>40600</v>
      </c>
      <c r="W1799" s="47">
        <v>905000</v>
      </c>
      <c r="X1799" s="47">
        <v>27600</v>
      </c>
      <c r="Y1799" s="47">
        <v>25500</v>
      </c>
      <c r="Z1799" s="47">
        <v>26300</v>
      </c>
      <c r="AA1799" s="47" t="s">
        <v>28</v>
      </c>
      <c r="AB1799" s="47" t="s">
        <v>28</v>
      </c>
      <c r="AC1799" s="47" t="s">
        <v>28</v>
      </c>
      <c r="AD1799" s="47" t="s">
        <v>28</v>
      </c>
      <c r="AE1799" s="47" t="s">
        <v>5416</v>
      </c>
      <c r="AF1799" s="45" t="s">
        <v>5417</v>
      </c>
      <c r="AG1799" s="52"/>
      <c r="AH1799" s="46"/>
      <c r="AI1799" t="e">
        <f>E1799&amp;H1799&amp;I1799&amp;J1799&amp;K1799&amp;M1799&amp;#REF!&amp;#REF!&amp;N1799&amp;O1799&amp;P1799&amp;Q1799&amp;R1799&amp;S1799&amp;T1799&amp;U1799&amp;V1799</f>
        <v>#REF!</v>
      </c>
      <c r="AJ1799" t="str">
        <f>IF(E1799="","",IFERROR(IF(MATCH(E1799,#REF!,0),"O","X"),"X"))</f>
        <v>X</v>
      </c>
    </row>
    <row r="1800" spans="1:36">
      <c r="A1800" s="6" t="s">
        <v>1282</v>
      </c>
      <c r="B1800" s="6">
        <v>998</v>
      </c>
      <c r="C1800" s="6" t="s">
        <v>2611</v>
      </c>
      <c r="D1800" s="6" t="s">
        <v>5472</v>
      </c>
      <c r="E1800" s="6" t="s">
        <v>5306</v>
      </c>
      <c r="F1800" s="6" t="str">
        <f>VLOOKUP(E1800,'홈플러스-업데이트'!E1002:E3282,1,0)</f>
        <v>FX25GSR.AKOR2</v>
      </c>
      <c r="G1800" s="14">
        <v>2050000</v>
      </c>
      <c r="H1800" s="6" t="s">
        <v>48</v>
      </c>
      <c r="I1800" s="6" t="s">
        <v>108</v>
      </c>
      <c r="J1800" s="6" t="s">
        <v>61</v>
      </c>
      <c r="K1800" s="6" t="s">
        <v>110</v>
      </c>
      <c r="L1800" s="24">
        <v>0</v>
      </c>
      <c r="M1800" s="44">
        <v>74900</v>
      </c>
      <c r="N1800" s="44">
        <v>58900</v>
      </c>
      <c r="O1800" s="44">
        <v>57100</v>
      </c>
      <c r="P1800" s="44" t="s">
        <v>28</v>
      </c>
      <c r="Q1800" s="44">
        <v>49900</v>
      </c>
      <c r="R1800" s="44">
        <v>48400</v>
      </c>
      <c r="S1800" s="44" t="s">
        <v>28</v>
      </c>
      <c r="T1800" s="44">
        <v>43900</v>
      </c>
      <c r="U1800" s="44">
        <v>41700</v>
      </c>
      <c r="V1800" s="47">
        <v>42500</v>
      </c>
      <c r="W1800" s="47">
        <v>948200</v>
      </c>
      <c r="X1800" s="47">
        <v>28900</v>
      </c>
      <c r="Y1800" s="47">
        <v>26700</v>
      </c>
      <c r="Z1800" s="47">
        <v>27500</v>
      </c>
      <c r="AA1800" s="47" t="s">
        <v>28</v>
      </c>
      <c r="AB1800" s="47" t="s">
        <v>28</v>
      </c>
      <c r="AC1800" s="47" t="s">
        <v>28</v>
      </c>
      <c r="AD1800" s="47" t="s">
        <v>28</v>
      </c>
      <c r="AE1800" s="47" t="s">
        <v>5416</v>
      </c>
      <c r="AF1800" s="45" t="s">
        <v>5417</v>
      </c>
      <c r="AG1800" s="52"/>
      <c r="AH1800" s="46"/>
      <c r="AI1800" t="e">
        <f>E1800&amp;H1800&amp;I1800&amp;J1800&amp;K1800&amp;M1800&amp;#REF!&amp;#REF!&amp;N1800&amp;O1800&amp;P1800&amp;Q1800&amp;R1800&amp;S1800&amp;T1800&amp;U1800&amp;V1800</f>
        <v>#REF!</v>
      </c>
      <c r="AJ1800" t="str">
        <f>IF(E1800="","",IFERROR(IF(MATCH(E1800,#REF!,0),"O","X"),"X"))</f>
        <v>X</v>
      </c>
    </row>
    <row r="1801" spans="1:36">
      <c r="A1801" s="6" t="s">
        <v>1282</v>
      </c>
      <c r="B1801" s="6">
        <v>975</v>
      </c>
      <c r="C1801" s="6" t="s">
        <v>2588</v>
      </c>
      <c r="D1801" s="6" t="s">
        <v>5472</v>
      </c>
      <c r="E1801" s="6" t="s">
        <v>5862</v>
      </c>
      <c r="F1801" s="6" t="str">
        <f>VLOOKUP(E1801,'홈플러스-업데이트'!E979:E3259,1,0)</f>
        <v>FX25GF-KG.AKOR</v>
      </c>
      <c r="G1801" s="14">
        <v>2200000</v>
      </c>
      <c r="H1801" s="6" t="s">
        <v>48</v>
      </c>
      <c r="I1801" s="6" t="s">
        <v>113</v>
      </c>
      <c r="J1801" s="6" t="s">
        <v>105</v>
      </c>
      <c r="K1801" s="6" t="s">
        <v>5794</v>
      </c>
      <c r="L1801" s="24">
        <v>0</v>
      </c>
      <c r="M1801" s="44" t="s">
        <v>28</v>
      </c>
      <c r="N1801" s="44">
        <v>66900</v>
      </c>
      <c r="O1801" s="44">
        <v>64800</v>
      </c>
      <c r="P1801" s="44" t="s">
        <v>28</v>
      </c>
      <c r="Q1801" s="44" t="s">
        <v>28</v>
      </c>
      <c r="R1801" s="44" t="s">
        <v>28</v>
      </c>
      <c r="S1801" s="44" t="s">
        <v>28</v>
      </c>
      <c r="T1801" s="44">
        <v>49900</v>
      </c>
      <c r="U1801" s="44">
        <v>47400</v>
      </c>
      <c r="V1801" s="47">
        <v>48400</v>
      </c>
      <c r="W1801" s="47">
        <v>1077800</v>
      </c>
      <c r="X1801" s="47">
        <v>32900</v>
      </c>
      <c r="Y1801" s="47">
        <v>30400</v>
      </c>
      <c r="Z1801" s="47">
        <v>31400</v>
      </c>
      <c r="AA1801" s="47" t="s">
        <v>28</v>
      </c>
      <c r="AB1801" s="47" t="s">
        <v>28</v>
      </c>
      <c r="AC1801" s="47" t="s">
        <v>28</v>
      </c>
      <c r="AD1801" s="47" t="s">
        <v>28</v>
      </c>
      <c r="AE1801" s="47" t="s">
        <v>5416</v>
      </c>
      <c r="AF1801" s="45" t="s">
        <v>5417</v>
      </c>
      <c r="AG1801" s="52"/>
      <c r="AH1801" s="46"/>
      <c r="AI1801" t="e">
        <f>E1801&amp;H1801&amp;I1801&amp;J1801&amp;K1801&amp;M1801&amp;#REF!&amp;#REF!&amp;N1801&amp;O1801&amp;P1801&amp;Q1801&amp;R1801&amp;S1801&amp;T1801&amp;U1801&amp;V1801</f>
        <v>#REF!</v>
      </c>
      <c r="AJ1801" t="str">
        <f>IF(E1801="","",IFERROR(IF(MATCH(E1801,#REF!,0),"O","X"),"X"))</f>
        <v>X</v>
      </c>
    </row>
    <row r="1802" spans="1:36">
      <c r="A1802" s="6" t="s">
        <v>1282</v>
      </c>
      <c r="B1802" s="6">
        <v>1008</v>
      </c>
      <c r="C1802" s="6" t="s">
        <v>4059</v>
      </c>
      <c r="D1802" s="6" t="s">
        <v>5472</v>
      </c>
      <c r="E1802" s="6" t="s">
        <v>5862</v>
      </c>
      <c r="F1802" s="6" t="str">
        <f>VLOOKUP(E1802,'홈플러스-업데이트'!E1012:E3292,1,0)</f>
        <v>FX25GF-KG.AKOR</v>
      </c>
      <c r="G1802" s="14">
        <v>2200000</v>
      </c>
      <c r="H1802" s="6" t="s">
        <v>48</v>
      </c>
      <c r="I1802" s="6" t="s">
        <v>108</v>
      </c>
      <c r="J1802" s="6" t="s">
        <v>61</v>
      </c>
      <c r="K1802" s="6" t="s">
        <v>110</v>
      </c>
      <c r="L1802" s="24">
        <v>0</v>
      </c>
      <c r="M1802" s="44">
        <v>79900</v>
      </c>
      <c r="N1802" s="44">
        <v>62900</v>
      </c>
      <c r="O1802" s="44">
        <v>61000</v>
      </c>
      <c r="P1802" s="44" t="s">
        <v>28</v>
      </c>
      <c r="Q1802" s="44">
        <v>52900</v>
      </c>
      <c r="R1802" s="44">
        <v>51300</v>
      </c>
      <c r="S1802" s="44" t="s">
        <v>28</v>
      </c>
      <c r="T1802" s="44">
        <v>45900</v>
      </c>
      <c r="U1802" s="44">
        <v>43600</v>
      </c>
      <c r="V1802" s="47">
        <v>44500</v>
      </c>
      <c r="W1802" s="47">
        <v>991400</v>
      </c>
      <c r="X1802" s="47">
        <v>30200</v>
      </c>
      <c r="Y1802" s="47">
        <v>27900</v>
      </c>
      <c r="Z1802" s="47">
        <v>28800</v>
      </c>
      <c r="AA1802" s="47" t="s">
        <v>28</v>
      </c>
      <c r="AB1802" s="47" t="s">
        <v>28</v>
      </c>
      <c r="AC1802" s="47" t="s">
        <v>28</v>
      </c>
      <c r="AD1802" s="47" t="s">
        <v>28</v>
      </c>
      <c r="AE1802" s="47" t="s">
        <v>5416</v>
      </c>
      <c r="AF1802" s="45" t="s">
        <v>5417</v>
      </c>
      <c r="AG1802" s="52"/>
      <c r="AH1802" s="46"/>
      <c r="AI1802" t="e">
        <f>E1802&amp;H1802&amp;I1802&amp;J1802&amp;K1802&amp;M1802&amp;#REF!&amp;#REF!&amp;N1802&amp;O1802&amp;P1802&amp;Q1802&amp;R1802&amp;S1802&amp;T1802&amp;U1802&amp;V1802</f>
        <v>#REF!</v>
      </c>
      <c r="AJ1802" t="str">
        <f>IF(E1802="","",IFERROR(IF(MATCH(E1802,#REF!,0),"O","X"),"X"))</f>
        <v>X</v>
      </c>
    </row>
    <row r="1803" spans="1:36">
      <c r="A1803" s="6" t="s">
        <v>1282</v>
      </c>
      <c r="B1803" s="6">
        <v>1009</v>
      </c>
      <c r="C1803" s="6" t="s">
        <v>4060</v>
      </c>
      <c r="D1803" s="6" t="s">
        <v>5472</v>
      </c>
      <c r="E1803" s="6" t="s">
        <v>5862</v>
      </c>
      <c r="F1803" s="6" t="str">
        <f>VLOOKUP(E1803,'홈플러스-업데이트'!E1013:E3293,1,0)</f>
        <v>FX25GF-KG.AKOR</v>
      </c>
      <c r="G1803" s="14">
        <v>2200000</v>
      </c>
      <c r="H1803" s="6" t="s">
        <v>48</v>
      </c>
      <c r="I1803" s="6" t="s">
        <v>108</v>
      </c>
      <c r="J1803" s="6" t="s">
        <v>89</v>
      </c>
      <c r="K1803" s="6" t="s">
        <v>109</v>
      </c>
      <c r="L1803" s="24">
        <v>0</v>
      </c>
      <c r="M1803" s="44">
        <v>77900</v>
      </c>
      <c r="N1803" s="44">
        <v>60900</v>
      </c>
      <c r="O1803" s="44">
        <v>59000</v>
      </c>
      <c r="P1803" s="44" t="s">
        <v>28</v>
      </c>
      <c r="Q1803" s="44">
        <v>50900</v>
      </c>
      <c r="R1803" s="44">
        <v>49300</v>
      </c>
      <c r="S1803" s="44" t="s">
        <v>28</v>
      </c>
      <c r="T1803" s="44">
        <v>43900</v>
      </c>
      <c r="U1803" s="44">
        <v>41700</v>
      </c>
      <c r="V1803" s="47">
        <v>42500</v>
      </c>
      <c r="W1803" s="47">
        <v>948200</v>
      </c>
      <c r="X1803" s="47">
        <v>28900</v>
      </c>
      <c r="Y1803" s="47">
        <v>26700</v>
      </c>
      <c r="Z1803" s="47">
        <v>27500</v>
      </c>
      <c r="AA1803" s="47" t="s">
        <v>28</v>
      </c>
      <c r="AB1803" s="47" t="s">
        <v>28</v>
      </c>
      <c r="AC1803" s="47" t="s">
        <v>28</v>
      </c>
      <c r="AD1803" s="47" t="s">
        <v>28</v>
      </c>
      <c r="AE1803" s="47" t="s">
        <v>5416</v>
      </c>
      <c r="AF1803" s="45" t="s">
        <v>5417</v>
      </c>
      <c r="AG1803" s="52"/>
      <c r="AH1803" s="46"/>
      <c r="AI1803" t="e">
        <f>E1803&amp;H1803&amp;I1803&amp;J1803&amp;K1803&amp;M1803&amp;#REF!&amp;#REF!&amp;N1803&amp;O1803&amp;P1803&amp;Q1803&amp;R1803&amp;S1803&amp;T1803&amp;U1803&amp;V1803</f>
        <v>#REF!</v>
      </c>
      <c r="AJ1803" t="str">
        <f>IF(E1803="","",IFERROR(IF(MATCH(E1803,#REF!,0),"O","X"),"X"))</f>
        <v>X</v>
      </c>
    </row>
    <row r="1804" spans="1:36">
      <c r="A1804" s="6" t="s">
        <v>1282</v>
      </c>
      <c r="B1804" s="6">
        <v>974</v>
      </c>
      <c r="C1804" s="6" t="s">
        <v>2587</v>
      </c>
      <c r="D1804" s="6" t="s">
        <v>5472</v>
      </c>
      <c r="E1804" s="6" t="s">
        <v>5863</v>
      </c>
      <c r="F1804" s="6" t="str">
        <f>VLOOKUP(E1804,'홈플러스-업데이트'!E978:E3258,1,0)</f>
        <v>FX25GF.AKOR</v>
      </c>
      <c r="G1804" s="14">
        <v>2200000</v>
      </c>
      <c r="H1804" s="6" t="s">
        <v>48</v>
      </c>
      <c r="I1804" s="6" t="s">
        <v>113</v>
      </c>
      <c r="J1804" s="6" t="s">
        <v>105</v>
      </c>
      <c r="K1804" s="6" t="s">
        <v>5794</v>
      </c>
      <c r="L1804" s="24">
        <v>0</v>
      </c>
      <c r="M1804" s="44" t="s">
        <v>28</v>
      </c>
      <c r="N1804" s="44">
        <v>66900</v>
      </c>
      <c r="O1804" s="44">
        <v>64800</v>
      </c>
      <c r="P1804" s="44" t="s">
        <v>28</v>
      </c>
      <c r="Q1804" s="44" t="s">
        <v>28</v>
      </c>
      <c r="R1804" s="44" t="s">
        <v>28</v>
      </c>
      <c r="S1804" s="44" t="s">
        <v>28</v>
      </c>
      <c r="T1804" s="44">
        <v>49900</v>
      </c>
      <c r="U1804" s="44">
        <v>47400</v>
      </c>
      <c r="V1804" s="47">
        <v>48400</v>
      </c>
      <c r="W1804" s="47">
        <v>1077800</v>
      </c>
      <c r="X1804" s="47">
        <v>32900</v>
      </c>
      <c r="Y1804" s="47">
        <v>30400</v>
      </c>
      <c r="Z1804" s="47">
        <v>31400</v>
      </c>
      <c r="AA1804" s="47" t="s">
        <v>28</v>
      </c>
      <c r="AB1804" s="47" t="s">
        <v>28</v>
      </c>
      <c r="AC1804" s="47" t="s">
        <v>28</v>
      </c>
      <c r="AD1804" s="47" t="s">
        <v>28</v>
      </c>
      <c r="AE1804" s="47" t="s">
        <v>5416</v>
      </c>
      <c r="AF1804" s="45" t="s">
        <v>5417</v>
      </c>
      <c r="AG1804" s="52"/>
      <c r="AH1804" s="46"/>
      <c r="AI1804" t="e">
        <f>E1804&amp;H1804&amp;I1804&amp;J1804&amp;K1804&amp;M1804&amp;#REF!&amp;#REF!&amp;N1804&amp;O1804&amp;P1804&amp;Q1804&amp;R1804&amp;S1804&amp;T1804&amp;U1804&amp;V1804</f>
        <v>#REF!</v>
      </c>
      <c r="AJ1804" t="str">
        <f>IF(E1804="","",IFERROR(IF(MATCH(E1804,#REF!,0),"O","X"),"X"))</f>
        <v>X</v>
      </c>
    </row>
    <row r="1805" spans="1:36">
      <c r="A1805" s="6" t="s">
        <v>1282</v>
      </c>
      <c r="B1805" s="6">
        <v>1010</v>
      </c>
      <c r="C1805" s="6" t="s">
        <v>4061</v>
      </c>
      <c r="D1805" s="6" t="s">
        <v>5472</v>
      </c>
      <c r="E1805" s="6" t="s">
        <v>5863</v>
      </c>
      <c r="F1805" s="6" t="str">
        <f>VLOOKUP(E1805,'홈플러스-업데이트'!E1014:E3294,1,0)</f>
        <v>FX25GF.AKOR</v>
      </c>
      <c r="G1805" s="14">
        <v>2200000</v>
      </c>
      <c r="H1805" s="6" t="s">
        <v>48</v>
      </c>
      <c r="I1805" s="6" t="s">
        <v>108</v>
      </c>
      <c r="J1805" s="6" t="s">
        <v>61</v>
      </c>
      <c r="K1805" s="6" t="s">
        <v>110</v>
      </c>
      <c r="L1805" s="24">
        <v>0</v>
      </c>
      <c r="M1805" s="44">
        <v>79900</v>
      </c>
      <c r="N1805" s="44">
        <v>62900</v>
      </c>
      <c r="O1805" s="44">
        <v>61000</v>
      </c>
      <c r="P1805" s="44" t="s">
        <v>28</v>
      </c>
      <c r="Q1805" s="44">
        <v>52900</v>
      </c>
      <c r="R1805" s="44">
        <v>51300</v>
      </c>
      <c r="S1805" s="44" t="s">
        <v>28</v>
      </c>
      <c r="T1805" s="44">
        <v>45900</v>
      </c>
      <c r="U1805" s="44">
        <v>43600</v>
      </c>
      <c r="V1805" s="47">
        <v>44500</v>
      </c>
      <c r="W1805" s="47">
        <v>991400</v>
      </c>
      <c r="X1805" s="47">
        <v>30200</v>
      </c>
      <c r="Y1805" s="47">
        <v>27900</v>
      </c>
      <c r="Z1805" s="47">
        <v>28800</v>
      </c>
      <c r="AA1805" s="47" t="s">
        <v>28</v>
      </c>
      <c r="AB1805" s="47" t="s">
        <v>28</v>
      </c>
      <c r="AC1805" s="47" t="s">
        <v>28</v>
      </c>
      <c r="AD1805" s="47" t="s">
        <v>28</v>
      </c>
      <c r="AE1805" s="47" t="s">
        <v>5416</v>
      </c>
      <c r="AF1805" s="45" t="s">
        <v>5417</v>
      </c>
      <c r="AG1805" s="52"/>
      <c r="AH1805" s="46"/>
      <c r="AI1805" t="e">
        <f>E1805&amp;H1805&amp;I1805&amp;J1805&amp;K1805&amp;M1805&amp;#REF!&amp;#REF!&amp;N1805&amp;O1805&amp;P1805&amp;Q1805&amp;R1805&amp;S1805&amp;T1805&amp;U1805&amp;V1805</f>
        <v>#REF!</v>
      </c>
      <c r="AJ1805" t="str">
        <f>IF(E1805="","",IFERROR(IF(MATCH(E1805,#REF!,0),"O","X"),"X"))</f>
        <v>X</v>
      </c>
    </row>
    <row r="1806" spans="1:36">
      <c r="A1806" s="6" t="s">
        <v>1282</v>
      </c>
      <c r="B1806" s="6">
        <v>1011</v>
      </c>
      <c r="C1806" s="6" t="s">
        <v>4062</v>
      </c>
      <c r="D1806" s="6" t="s">
        <v>5472</v>
      </c>
      <c r="E1806" s="6" t="s">
        <v>5863</v>
      </c>
      <c r="F1806" s="6" t="str">
        <f>VLOOKUP(E1806,'홈플러스-업데이트'!E1015:E3295,1,0)</f>
        <v>FX25GF.AKOR</v>
      </c>
      <c r="G1806" s="14">
        <v>2200000</v>
      </c>
      <c r="H1806" s="6" t="s">
        <v>48</v>
      </c>
      <c r="I1806" s="6" t="s">
        <v>108</v>
      </c>
      <c r="J1806" s="6" t="s">
        <v>89</v>
      </c>
      <c r="K1806" s="6" t="s">
        <v>109</v>
      </c>
      <c r="L1806" s="24">
        <v>0</v>
      </c>
      <c r="M1806" s="44">
        <v>77900</v>
      </c>
      <c r="N1806" s="44">
        <v>60900</v>
      </c>
      <c r="O1806" s="44">
        <v>59000</v>
      </c>
      <c r="P1806" s="44" t="s">
        <v>28</v>
      </c>
      <c r="Q1806" s="44">
        <v>50900</v>
      </c>
      <c r="R1806" s="44">
        <v>49300</v>
      </c>
      <c r="S1806" s="44" t="s">
        <v>28</v>
      </c>
      <c r="T1806" s="44">
        <v>43900</v>
      </c>
      <c r="U1806" s="44">
        <v>41700</v>
      </c>
      <c r="V1806" s="47">
        <v>42500</v>
      </c>
      <c r="W1806" s="47">
        <v>948200</v>
      </c>
      <c r="X1806" s="47">
        <v>28900</v>
      </c>
      <c r="Y1806" s="47">
        <v>26700</v>
      </c>
      <c r="Z1806" s="47">
        <v>27500</v>
      </c>
      <c r="AA1806" s="47" t="s">
        <v>28</v>
      </c>
      <c r="AB1806" s="47" t="s">
        <v>28</v>
      </c>
      <c r="AC1806" s="47" t="s">
        <v>28</v>
      </c>
      <c r="AD1806" s="47" t="s">
        <v>28</v>
      </c>
      <c r="AE1806" s="47" t="s">
        <v>5416</v>
      </c>
      <c r="AF1806" s="45" t="s">
        <v>5417</v>
      </c>
      <c r="AG1806" s="52"/>
      <c r="AH1806" s="46"/>
      <c r="AI1806" t="e">
        <f>E1806&amp;H1806&amp;I1806&amp;J1806&amp;K1806&amp;M1806&amp;#REF!&amp;#REF!&amp;N1806&amp;O1806&amp;P1806&amp;Q1806&amp;R1806&amp;S1806&amp;T1806&amp;U1806&amp;V1806</f>
        <v>#REF!</v>
      </c>
      <c r="AJ1806" t="str">
        <f>IF(E1806="","",IFERROR(IF(MATCH(E1806,#REF!,0),"O","X"),"X"))</f>
        <v>X</v>
      </c>
    </row>
    <row r="1807" spans="1:36">
      <c r="A1807" s="6" t="s">
        <v>1282</v>
      </c>
      <c r="B1807" s="6">
        <v>976</v>
      </c>
      <c r="C1807" s="6" t="s">
        <v>2589</v>
      </c>
      <c r="D1807" s="6" t="s">
        <v>5472</v>
      </c>
      <c r="E1807" s="6" t="s">
        <v>203</v>
      </c>
      <c r="F1807" s="6" t="str">
        <f>VLOOKUP(E1807,'홈플러스-업데이트'!E980:E3260,1,0)</f>
        <v>FX25GAR-KG.AKOR2</v>
      </c>
      <c r="G1807" s="14">
        <v>2100000</v>
      </c>
      <c r="H1807" s="6" t="s">
        <v>48</v>
      </c>
      <c r="I1807" s="6" t="s">
        <v>113</v>
      </c>
      <c r="J1807" s="6" t="s">
        <v>105</v>
      </c>
      <c r="K1807" s="6" t="s">
        <v>5794</v>
      </c>
      <c r="L1807" s="24">
        <v>0</v>
      </c>
      <c r="M1807" s="44" t="s">
        <v>28</v>
      </c>
      <c r="N1807" s="44">
        <v>64900</v>
      </c>
      <c r="O1807" s="44">
        <v>62900</v>
      </c>
      <c r="P1807" s="44" t="s">
        <v>28</v>
      </c>
      <c r="Q1807" s="44" t="s">
        <v>28</v>
      </c>
      <c r="R1807" s="44" t="s">
        <v>28</v>
      </c>
      <c r="S1807" s="44" t="s">
        <v>28</v>
      </c>
      <c r="T1807" s="44">
        <v>47900</v>
      </c>
      <c r="U1807" s="44">
        <v>45500</v>
      </c>
      <c r="V1807" s="47">
        <v>46400</v>
      </c>
      <c r="W1807" s="47">
        <v>1034600</v>
      </c>
      <c r="X1807" s="47">
        <v>31500</v>
      </c>
      <c r="Y1807" s="47">
        <v>29100</v>
      </c>
      <c r="Z1807" s="47">
        <v>30000</v>
      </c>
      <c r="AA1807" s="47" t="s">
        <v>28</v>
      </c>
      <c r="AB1807" s="47" t="s">
        <v>28</v>
      </c>
      <c r="AC1807" s="47" t="s">
        <v>28</v>
      </c>
      <c r="AD1807" s="47" t="s">
        <v>28</v>
      </c>
      <c r="AE1807" s="47" t="s">
        <v>5416</v>
      </c>
      <c r="AF1807" s="45" t="s">
        <v>5417</v>
      </c>
      <c r="AG1807" s="52"/>
      <c r="AH1807" s="46"/>
      <c r="AI1807" t="e">
        <f>E1807&amp;H1807&amp;I1807&amp;J1807&amp;K1807&amp;M1807&amp;#REF!&amp;#REF!&amp;N1807&amp;O1807&amp;P1807&amp;Q1807&amp;R1807&amp;S1807&amp;T1807&amp;U1807&amp;V1807</f>
        <v>#REF!</v>
      </c>
      <c r="AJ1807" t="str">
        <f>IF(E1807="","",IFERROR(IF(MATCH(E1807,#REF!,0),"O","X"),"X"))</f>
        <v>X</v>
      </c>
    </row>
    <row r="1808" spans="1:36">
      <c r="A1808" s="6" t="s">
        <v>1282</v>
      </c>
      <c r="B1808" s="6">
        <v>982</v>
      </c>
      <c r="C1808" s="6" t="s">
        <v>2595</v>
      </c>
      <c r="D1808" s="6" t="s">
        <v>5472</v>
      </c>
      <c r="E1808" s="6" t="s">
        <v>201</v>
      </c>
      <c r="F1808" s="6" t="str">
        <f>VLOOKUP(E1808,'홈플러스-업데이트'!E986:E3266,1,0)</f>
        <v>FX25ESR-KE.AKOR2</v>
      </c>
      <c r="G1808" s="14">
        <v>2050000</v>
      </c>
      <c r="H1808" s="6" t="s">
        <v>48</v>
      </c>
      <c r="I1808" s="6" t="s">
        <v>113</v>
      </c>
      <c r="J1808" s="6" t="s">
        <v>105</v>
      </c>
      <c r="K1808" s="6" t="s">
        <v>5794</v>
      </c>
      <c r="L1808" s="24">
        <v>0</v>
      </c>
      <c r="M1808" s="44" t="s">
        <v>28</v>
      </c>
      <c r="N1808" s="44">
        <v>62900</v>
      </c>
      <c r="O1808" s="44">
        <v>61000</v>
      </c>
      <c r="P1808" s="44" t="s">
        <v>28</v>
      </c>
      <c r="Q1808" s="44" t="s">
        <v>28</v>
      </c>
      <c r="R1808" s="44" t="s">
        <v>28</v>
      </c>
      <c r="S1808" s="44" t="s">
        <v>28</v>
      </c>
      <c r="T1808" s="44">
        <v>47900</v>
      </c>
      <c r="U1808" s="44">
        <v>45500</v>
      </c>
      <c r="V1808" s="47">
        <v>46400</v>
      </c>
      <c r="W1808" s="47">
        <v>1034600</v>
      </c>
      <c r="X1808" s="47">
        <v>31500</v>
      </c>
      <c r="Y1808" s="47">
        <v>29100</v>
      </c>
      <c r="Z1808" s="47">
        <v>30000</v>
      </c>
      <c r="AA1808" s="47" t="s">
        <v>28</v>
      </c>
      <c r="AB1808" s="47" t="s">
        <v>28</v>
      </c>
      <c r="AC1808" s="47" t="s">
        <v>28</v>
      </c>
      <c r="AD1808" s="47" t="s">
        <v>28</v>
      </c>
      <c r="AE1808" s="47" t="s">
        <v>5416</v>
      </c>
      <c r="AF1808" s="45" t="s">
        <v>5417</v>
      </c>
      <c r="AG1808" s="52"/>
      <c r="AH1808" s="46"/>
      <c r="AI1808" t="e">
        <f>E1808&amp;H1808&amp;I1808&amp;J1808&amp;K1808&amp;M1808&amp;#REF!&amp;#REF!&amp;N1808&amp;O1808&amp;P1808&amp;Q1808&amp;R1808&amp;S1808&amp;T1808&amp;U1808&amp;V1808</f>
        <v>#REF!</v>
      </c>
      <c r="AJ1808" t="str">
        <f>IF(E1808="","",IFERROR(IF(MATCH(E1808,#REF!,0),"O","X"),"X"))</f>
        <v>X</v>
      </c>
    </row>
    <row r="1809" spans="1:36">
      <c r="A1809" s="6" t="s">
        <v>1282</v>
      </c>
      <c r="B1809" s="6">
        <v>986</v>
      </c>
      <c r="C1809" s="6" t="s">
        <v>2599</v>
      </c>
      <c r="D1809" s="6" t="s">
        <v>5472</v>
      </c>
      <c r="E1809" s="6" t="s">
        <v>201</v>
      </c>
      <c r="F1809" s="6" t="str">
        <f>VLOOKUP(E1809,'홈플러스-업데이트'!E990:E3270,1,0)</f>
        <v>FX25ESR-KE.AKOR2</v>
      </c>
      <c r="G1809" s="14">
        <v>2050000</v>
      </c>
      <c r="H1809" s="6" t="s">
        <v>48</v>
      </c>
      <c r="I1809" s="6" t="s">
        <v>108</v>
      </c>
      <c r="J1809" s="6" t="s">
        <v>61</v>
      </c>
      <c r="K1809" s="6" t="s">
        <v>110</v>
      </c>
      <c r="L1809" s="24">
        <v>0</v>
      </c>
      <c r="M1809" s="44">
        <v>74900</v>
      </c>
      <c r="N1809" s="44">
        <v>58900</v>
      </c>
      <c r="O1809" s="44">
        <v>57100</v>
      </c>
      <c r="P1809" s="44" t="s">
        <v>28</v>
      </c>
      <c r="Q1809" s="44">
        <v>49900</v>
      </c>
      <c r="R1809" s="44">
        <v>48400</v>
      </c>
      <c r="S1809" s="44" t="s">
        <v>28</v>
      </c>
      <c r="T1809" s="44">
        <v>43900</v>
      </c>
      <c r="U1809" s="44">
        <v>41700</v>
      </c>
      <c r="V1809" s="47">
        <v>42500</v>
      </c>
      <c r="W1809" s="47">
        <v>948200</v>
      </c>
      <c r="X1809" s="47">
        <v>28900</v>
      </c>
      <c r="Y1809" s="47">
        <v>26700</v>
      </c>
      <c r="Z1809" s="47">
        <v>27500</v>
      </c>
      <c r="AA1809" s="47" t="s">
        <v>28</v>
      </c>
      <c r="AB1809" s="47" t="s">
        <v>28</v>
      </c>
      <c r="AC1809" s="47" t="s">
        <v>28</v>
      </c>
      <c r="AD1809" s="47" t="s">
        <v>28</v>
      </c>
      <c r="AE1809" s="47" t="s">
        <v>5416</v>
      </c>
      <c r="AF1809" s="45" t="s">
        <v>5417</v>
      </c>
      <c r="AG1809" s="52"/>
      <c r="AH1809" s="46"/>
      <c r="AI1809" t="e">
        <f>E1809&amp;H1809&amp;I1809&amp;J1809&amp;K1809&amp;M1809&amp;#REF!&amp;#REF!&amp;N1809&amp;O1809&amp;P1809&amp;Q1809&amp;R1809&amp;S1809&amp;T1809&amp;U1809&amp;V1809</f>
        <v>#REF!</v>
      </c>
      <c r="AJ1809" t="str">
        <f>IF(E1809="","",IFERROR(IF(MATCH(E1809,#REF!,0),"O","X"),"X"))</f>
        <v>X</v>
      </c>
    </row>
    <row r="1810" spans="1:36">
      <c r="A1810" s="6" t="s">
        <v>1282</v>
      </c>
      <c r="B1810" s="6">
        <v>989</v>
      </c>
      <c r="C1810" s="6" t="s">
        <v>2602</v>
      </c>
      <c r="D1810" s="6" t="s">
        <v>5472</v>
      </c>
      <c r="E1810" s="6" t="s">
        <v>201</v>
      </c>
      <c r="F1810" s="6" t="str">
        <f>VLOOKUP(E1810,'홈플러스-업데이트'!E993:E3273,1,0)</f>
        <v>FX25ESR-KE.AKOR2</v>
      </c>
      <c r="G1810" s="14">
        <v>2050000</v>
      </c>
      <c r="H1810" s="6" t="s">
        <v>48</v>
      </c>
      <c r="I1810" s="6" t="s">
        <v>108</v>
      </c>
      <c r="J1810" s="6" t="s">
        <v>89</v>
      </c>
      <c r="K1810" s="6" t="s">
        <v>109</v>
      </c>
      <c r="L1810" s="24">
        <v>0</v>
      </c>
      <c r="M1810" s="44">
        <v>72900</v>
      </c>
      <c r="N1810" s="44">
        <v>56900</v>
      </c>
      <c r="O1810" s="44">
        <v>55100</v>
      </c>
      <c r="P1810" s="44" t="s">
        <v>28</v>
      </c>
      <c r="Q1810" s="44">
        <v>47900</v>
      </c>
      <c r="R1810" s="44">
        <v>46400</v>
      </c>
      <c r="S1810" s="44" t="s">
        <v>28</v>
      </c>
      <c r="T1810" s="44">
        <v>41900</v>
      </c>
      <c r="U1810" s="44">
        <v>39800</v>
      </c>
      <c r="V1810" s="47">
        <v>40600</v>
      </c>
      <c r="W1810" s="47">
        <v>905000</v>
      </c>
      <c r="X1810" s="47">
        <v>27600</v>
      </c>
      <c r="Y1810" s="47">
        <v>25500</v>
      </c>
      <c r="Z1810" s="47">
        <v>26300</v>
      </c>
      <c r="AA1810" s="47" t="s">
        <v>28</v>
      </c>
      <c r="AB1810" s="47" t="s">
        <v>28</v>
      </c>
      <c r="AC1810" s="47" t="s">
        <v>28</v>
      </c>
      <c r="AD1810" s="47" t="s">
        <v>28</v>
      </c>
      <c r="AE1810" s="47" t="s">
        <v>5416</v>
      </c>
      <c r="AF1810" s="45" t="s">
        <v>5417</v>
      </c>
      <c r="AG1810" s="52"/>
      <c r="AH1810" s="46"/>
      <c r="AI1810" t="e">
        <f>E1810&amp;H1810&amp;I1810&amp;J1810&amp;K1810&amp;M1810&amp;#REF!&amp;#REF!&amp;N1810&amp;O1810&amp;P1810&amp;Q1810&amp;R1810&amp;S1810&amp;T1810&amp;U1810&amp;V1810</f>
        <v>#REF!</v>
      </c>
      <c r="AJ1810" t="str">
        <f>IF(E1810="","",IFERROR(IF(MATCH(E1810,#REF!,0),"O","X"),"X"))</f>
        <v>X</v>
      </c>
    </row>
    <row r="1811" spans="1:36">
      <c r="A1811" s="6" t="s">
        <v>1282</v>
      </c>
      <c r="B1811" s="6">
        <v>981</v>
      </c>
      <c r="C1811" s="6" t="s">
        <v>2594</v>
      </c>
      <c r="D1811" s="6" t="s">
        <v>5472</v>
      </c>
      <c r="E1811" s="6" t="s">
        <v>202</v>
      </c>
      <c r="F1811" s="6" t="str">
        <f>VLOOKUP(E1811,'홈플러스-업데이트'!E985:E3265,1,0)</f>
        <v>FX25ESR.AKOR2</v>
      </c>
      <c r="G1811" s="14">
        <v>2050000</v>
      </c>
      <c r="H1811" s="6" t="s">
        <v>48</v>
      </c>
      <c r="I1811" s="6" t="s">
        <v>113</v>
      </c>
      <c r="J1811" s="6" t="s">
        <v>105</v>
      </c>
      <c r="K1811" s="6" t="s">
        <v>5794</v>
      </c>
      <c r="L1811" s="24">
        <v>0</v>
      </c>
      <c r="M1811" s="44" t="s">
        <v>28</v>
      </c>
      <c r="N1811" s="44">
        <v>62900</v>
      </c>
      <c r="O1811" s="44">
        <v>61000</v>
      </c>
      <c r="P1811" s="44" t="s">
        <v>28</v>
      </c>
      <c r="Q1811" s="44" t="s">
        <v>28</v>
      </c>
      <c r="R1811" s="44" t="s">
        <v>28</v>
      </c>
      <c r="S1811" s="44" t="s">
        <v>28</v>
      </c>
      <c r="T1811" s="44">
        <v>47900</v>
      </c>
      <c r="U1811" s="44">
        <v>45500</v>
      </c>
      <c r="V1811" s="47">
        <v>46400</v>
      </c>
      <c r="W1811" s="47">
        <v>1034600</v>
      </c>
      <c r="X1811" s="47">
        <v>31500</v>
      </c>
      <c r="Y1811" s="47">
        <v>29100</v>
      </c>
      <c r="Z1811" s="47">
        <v>30000</v>
      </c>
      <c r="AA1811" s="47" t="s">
        <v>28</v>
      </c>
      <c r="AB1811" s="47" t="s">
        <v>28</v>
      </c>
      <c r="AC1811" s="47" t="s">
        <v>28</v>
      </c>
      <c r="AD1811" s="47" t="s">
        <v>28</v>
      </c>
      <c r="AE1811" s="47" t="s">
        <v>5416</v>
      </c>
      <c r="AF1811" s="45" t="s">
        <v>5417</v>
      </c>
      <c r="AG1811" s="52"/>
      <c r="AH1811" s="46"/>
      <c r="AI1811" t="e">
        <f>E1811&amp;H1811&amp;I1811&amp;J1811&amp;K1811&amp;M1811&amp;#REF!&amp;#REF!&amp;N1811&amp;O1811&amp;P1811&amp;Q1811&amp;R1811&amp;S1811&amp;T1811&amp;U1811&amp;V1811</f>
        <v>#REF!</v>
      </c>
      <c r="AJ1811" t="str">
        <f>IF(E1811="","",IFERROR(IF(MATCH(E1811,#REF!,0),"O","X"),"X"))</f>
        <v>X</v>
      </c>
    </row>
    <row r="1812" spans="1:36">
      <c r="A1812" s="6" t="s">
        <v>1282</v>
      </c>
      <c r="B1812" s="6">
        <v>994</v>
      </c>
      <c r="C1812" s="6" t="s">
        <v>2607</v>
      </c>
      <c r="D1812" s="6" t="s">
        <v>5472</v>
      </c>
      <c r="E1812" s="6" t="s">
        <v>202</v>
      </c>
      <c r="F1812" s="6" t="str">
        <f>VLOOKUP(E1812,'홈플러스-업데이트'!E998:E3278,1,0)</f>
        <v>FX25ESR.AKOR2</v>
      </c>
      <c r="G1812" s="14">
        <v>2050000</v>
      </c>
      <c r="H1812" s="6" t="s">
        <v>48</v>
      </c>
      <c r="I1812" s="6" t="s">
        <v>108</v>
      </c>
      <c r="J1812" s="6" t="s">
        <v>61</v>
      </c>
      <c r="K1812" s="6" t="s">
        <v>110</v>
      </c>
      <c r="L1812" s="24">
        <v>0</v>
      </c>
      <c r="M1812" s="44">
        <v>74900</v>
      </c>
      <c r="N1812" s="44">
        <v>58900</v>
      </c>
      <c r="O1812" s="44">
        <v>57100</v>
      </c>
      <c r="P1812" s="44" t="s">
        <v>28</v>
      </c>
      <c r="Q1812" s="44">
        <v>49900</v>
      </c>
      <c r="R1812" s="44">
        <v>48400</v>
      </c>
      <c r="S1812" s="44" t="s">
        <v>28</v>
      </c>
      <c r="T1812" s="44">
        <v>43900</v>
      </c>
      <c r="U1812" s="44">
        <v>41700</v>
      </c>
      <c r="V1812" s="47">
        <v>42500</v>
      </c>
      <c r="W1812" s="47">
        <v>948200</v>
      </c>
      <c r="X1812" s="47">
        <v>28900</v>
      </c>
      <c r="Y1812" s="47">
        <v>26700</v>
      </c>
      <c r="Z1812" s="47">
        <v>27500</v>
      </c>
      <c r="AA1812" s="47" t="s">
        <v>28</v>
      </c>
      <c r="AB1812" s="47" t="s">
        <v>28</v>
      </c>
      <c r="AC1812" s="47" t="s">
        <v>28</v>
      </c>
      <c r="AD1812" s="47" t="s">
        <v>28</v>
      </c>
      <c r="AE1812" s="47" t="s">
        <v>5416</v>
      </c>
      <c r="AF1812" s="45" t="s">
        <v>5417</v>
      </c>
      <c r="AG1812" s="52"/>
      <c r="AH1812" s="46"/>
      <c r="AI1812" t="e">
        <f>E1812&amp;H1812&amp;I1812&amp;J1812&amp;K1812&amp;M1812&amp;#REF!&amp;#REF!&amp;N1812&amp;O1812&amp;P1812&amp;Q1812&amp;R1812&amp;S1812&amp;T1812&amp;U1812&amp;V1812</f>
        <v>#REF!</v>
      </c>
      <c r="AJ1812" t="str">
        <f>IF(E1812="","",IFERROR(IF(MATCH(E1812,#REF!,0),"O","X"),"X"))</f>
        <v>X</v>
      </c>
    </row>
    <row r="1813" spans="1:36">
      <c r="A1813" s="6" t="s">
        <v>1282</v>
      </c>
      <c r="B1813" s="6">
        <v>995</v>
      </c>
      <c r="C1813" s="6" t="s">
        <v>2608</v>
      </c>
      <c r="D1813" s="6" t="s">
        <v>5472</v>
      </c>
      <c r="E1813" s="6" t="s">
        <v>202</v>
      </c>
      <c r="F1813" s="6" t="str">
        <f>VLOOKUP(E1813,'홈플러스-업데이트'!E999:E3279,1,0)</f>
        <v>FX25ESR.AKOR2</v>
      </c>
      <c r="G1813" s="14">
        <v>2050000</v>
      </c>
      <c r="H1813" s="6" t="s">
        <v>48</v>
      </c>
      <c r="I1813" s="6" t="s">
        <v>108</v>
      </c>
      <c r="J1813" s="6" t="s">
        <v>89</v>
      </c>
      <c r="K1813" s="6" t="s">
        <v>109</v>
      </c>
      <c r="L1813" s="24">
        <v>0</v>
      </c>
      <c r="M1813" s="44">
        <v>72900</v>
      </c>
      <c r="N1813" s="44">
        <v>56900</v>
      </c>
      <c r="O1813" s="44">
        <v>55100</v>
      </c>
      <c r="P1813" s="44" t="s">
        <v>28</v>
      </c>
      <c r="Q1813" s="44">
        <v>47900</v>
      </c>
      <c r="R1813" s="44">
        <v>46400</v>
      </c>
      <c r="S1813" s="44" t="s">
        <v>28</v>
      </c>
      <c r="T1813" s="44">
        <v>41900</v>
      </c>
      <c r="U1813" s="44">
        <v>39800</v>
      </c>
      <c r="V1813" s="47">
        <v>40600</v>
      </c>
      <c r="W1813" s="47">
        <v>905000</v>
      </c>
      <c r="X1813" s="47">
        <v>27600</v>
      </c>
      <c r="Y1813" s="47">
        <v>25500</v>
      </c>
      <c r="Z1813" s="47">
        <v>26300</v>
      </c>
      <c r="AA1813" s="47" t="s">
        <v>28</v>
      </c>
      <c r="AB1813" s="47" t="s">
        <v>28</v>
      </c>
      <c r="AC1813" s="47" t="s">
        <v>28</v>
      </c>
      <c r="AD1813" s="47" t="s">
        <v>28</v>
      </c>
      <c r="AE1813" s="47" t="s">
        <v>5416</v>
      </c>
      <c r="AF1813" s="45" t="s">
        <v>5417</v>
      </c>
      <c r="AG1813" s="52"/>
      <c r="AH1813" s="46"/>
      <c r="AI1813" t="e">
        <f>E1813&amp;H1813&amp;I1813&amp;J1813&amp;K1813&amp;M1813&amp;#REF!&amp;#REF!&amp;N1813&amp;O1813&amp;P1813&amp;Q1813&amp;R1813&amp;S1813&amp;T1813&amp;U1813&amp;V1813</f>
        <v>#REF!</v>
      </c>
      <c r="AJ1813" t="str">
        <f>IF(E1813="","",IFERROR(IF(MATCH(E1813,#REF!,0),"O","X"),"X"))</f>
        <v>X</v>
      </c>
    </row>
    <row r="1814" spans="1:36">
      <c r="A1814" s="6" t="s">
        <v>1282</v>
      </c>
      <c r="B1814" s="6">
        <v>969</v>
      </c>
      <c r="C1814" s="6" t="s">
        <v>2582</v>
      </c>
      <c r="D1814" s="6" t="s">
        <v>5472</v>
      </c>
      <c r="E1814" s="6" t="s">
        <v>5860</v>
      </c>
      <c r="F1814" s="6" t="str">
        <f>VLOOKUP(E1814,'홈플러스-업데이트'!E973:E3253,1,0)</f>
        <v>FX25EF-KE.AKOR</v>
      </c>
      <c r="G1814" s="14">
        <v>2200000</v>
      </c>
      <c r="H1814" s="6" t="s">
        <v>48</v>
      </c>
      <c r="I1814" s="6" t="s">
        <v>113</v>
      </c>
      <c r="J1814" s="6" t="s">
        <v>105</v>
      </c>
      <c r="K1814" s="6" t="s">
        <v>5794</v>
      </c>
      <c r="L1814" s="24">
        <v>0</v>
      </c>
      <c r="M1814" s="44" t="s">
        <v>28</v>
      </c>
      <c r="N1814" s="44">
        <v>66900</v>
      </c>
      <c r="O1814" s="44">
        <v>64800</v>
      </c>
      <c r="P1814" s="44" t="s">
        <v>28</v>
      </c>
      <c r="Q1814" s="44" t="s">
        <v>28</v>
      </c>
      <c r="R1814" s="44" t="s">
        <v>28</v>
      </c>
      <c r="S1814" s="44" t="s">
        <v>28</v>
      </c>
      <c r="T1814" s="44">
        <v>49900</v>
      </c>
      <c r="U1814" s="44">
        <v>47400</v>
      </c>
      <c r="V1814" s="47">
        <v>48400</v>
      </c>
      <c r="W1814" s="47">
        <v>1077800</v>
      </c>
      <c r="X1814" s="47">
        <v>32900</v>
      </c>
      <c r="Y1814" s="47">
        <v>30400</v>
      </c>
      <c r="Z1814" s="47">
        <v>31400</v>
      </c>
      <c r="AA1814" s="47" t="s">
        <v>28</v>
      </c>
      <c r="AB1814" s="47" t="s">
        <v>28</v>
      </c>
      <c r="AC1814" s="47" t="s">
        <v>28</v>
      </c>
      <c r="AD1814" s="47" t="s">
        <v>28</v>
      </c>
      <c r="AE1814" s="47" t="s">
        <v>5416</v>
      </c>
      <c r="AF1814" s="45" t="s">
        <v>5417</v>
      </c>
      <c r="AG1814" s="52"/>
      <c r="AH1814" s="46"/>
      <c r="AI1814" t="e">
        <f>E1814&amp;H1814&amp;I1814&amp;J1814&amp;K1814&amp;M1814&amp;#REF!&amp;#REF!&amp;N1814&amp;O1814&amp;P1814&amp;Q1814&amp;R1814&amp;S1814&amp;T1814&amp;U1814&amp;V1814</f>
        <v>#REF!</v>
      </c>
      <c r="AJ1814" t="str">
        <f>IF(E1814="","",IFERROR(IF(MATCH(E1814,#REF!,0),"O","X"),"X"))</f>
        <v>X</v>
      </c>
    </row>
    <row r="1815" spans="1:36">
      <c r="A1815" s="6" t="s">
        <v>1282</v>
      </c>
      <c r="B1815" s="6">
        <v>1025</v>
      </c>
      <c r="C1815" s="6" t="s">
        <v>4076</v>
      </c>
      <c r="D1815" s="6" t="s">
        <v>5472</v>
      </c>
      <c r="E1815" s="6" t="s">
        <v>5860</v>
      </c>
      <c r="F1815" s="6" t="str">
        <f>VLOOKUP(E1815,'홈플러스-업데이트'!E1029:E3309,1,0)</f>
        <v>FX25EF-KE.AKOR</v>
      </c>
      <c r="G1815" s="14">
        <v>2200000</v>
      </c>
      <c r="H1815" s="6" t="s">
        <v>48</v>
      </c>
      <c r="I1815" s="6" t="s">
        <v>108</v>
      </c>
      <c r="J1815" s="6" t="s">
        <v>89</v>
      </c>
      <c r="K1815" s="6" t="s">
        <v>109</v>
      </c>
      <c r="L1815" s="24">
        <v>0</v>
      </c>
      <c r="M1815" s="44">
        <v>77900</v>
      </c>
      <c r="N1815" s="44">
        <v>60900</v>
      </c>
      <c r="O1815" s="44">
        <v>59000</v>
      </c>
      <c r="P1815" s="44" t="s">
        <v>28</v>
      </c>
      <c r="Q1815" s="44">
        <v>50900</v>
      </c>
      <c r="R1815" s="44">
        <v>49300</v>
      </c>
      <c r="S1815" s="44" t="s">
        <v>28</v>
      </c>
      <c r="T1815" s="44">
        <v>43900</v>
      </c>
      <c r="U1815" s="44">
        <v>41700</v>
      </c>
      <c r="V1815" s="47">
        <v>42500</v>
      </c>
      <c r="W1815" s="47">
        <v>948200</v>
      </c>
      <c r="X1815" s="47">
        <v>28900</v>
      </c>
      <c r="Y1815" s="47">
        <v>26700</v>
      </c>
      <c r="Z1815" s="47">
        <v>27500</v>
      </c>
      <c r="AA1815" s="47" t="s">
        <v>28</v>
      </c>
      <c r="AB1815" s="47" t="s">
        <v>28</v>
      </c>
      <c r="AC1815" s="47" t="s">
        <v>28</v>
      </c>
      <c r="AD1815" s="47" t="s">
        <v>28</v>
      </c>
      <c r="AE1815" s="47" t="s">
        <v>5416</v>
      </c>
      <c r="AF1815" s="45" t="s">
        <v>5417</v>
      </c>
      <c r="AG1815" s="52"/>
      <c r="AH1815" s="46"/>
      <c r="AI1815" t="e">
        <f>E1815&amp;H1815&amp;I1815&amp;J1815&amp;K1815&amp;M1815&amp;#REF!&amp;#REF!&amp;N1815&amp;O1815&amp;P1815&amp;Q1815&amp;R1815&amp;S1815&amp;T1815&amp;U1815&amp;V1815</f>
        <v>#REF!</v>
      </c>
      <c r="AJ1815" t="str">
        <f>IF(E1815="","",IFERROR(IF(MATCH(E1815,#REF!,0),"O","X"),"X"))</f>
        <v>X</v>
      </c>
    </row>
    <row r="1816" spans="1:36">
      <c r="A1816" s="6" t="s">
        <v>1282</v>
      </c>
      <c r="B1816" s="6">
        <v>1027</v>
      </c>
      <c r="C1816" s="6" t="s">
        <v>4078</v>
      </c>
      <c r="D1816" s="6" t="s">
        <v>5472</v>
      </c>
      <c r="E1816" s="6" t="s">
        <v>5860</v>
      </c>
      <c r="F1816" s="6" t="str">
        <f>VLOOKUP(E1816,'홈플러스-업데이트'!E1031:E3311,1,0)</f>
        <v>FX25EF-KE.AKOR</v>
      </c>
      <c r="G1816" s="14">
        <v>2200000</v>
      </c>
      <c r="H1816" s="6" t="s">
        <v>48</v>
      </c>
      <c r="I1816" s="6" t="s">
        <v>108</v>
      </c>
      <c r="J1816" s="6" t="s">
        <v>61</v>
      </c>
      <c r="K1816" s="6" t="s">
        <v>110</v>
      </c>
      <c r="L1816" s="24">
        <v>0</v>
      </c>
      <c r="M1816" s="44">
        <v>79900</v>
      </c>
      <c r="N1816" s="44">
        <v>62900</v>
      </c>
      <c r="O1816" s="44">
        <v>61000</v>
      </c>
      <c r="P1816" s="44" t="s">
        <v>28</v>
      </c>
      <c r="Q1816" s="44">
        <v>52900</v>
      </c>
      <c r="R1816" s="44">
        <v>51300</v>
      </c>
      <c r="S1816" s="44" t="s">
        <v>28</v>
      </c>
      <c r="T1816" s="44">
        <v>45900</v>
      </c>
      <c r="U1816" s="44">
        <v>43600</v>
      </c>
      <c r="V1816" s="47">
        <v>44500</v>
      </c>
      <c r="W1816" s="47">
        <v>991400</v>
      </c>
      <c r="X1816" s="47">
        <v>30200</v>
      </c>
      <c r="Y1816" s="47">
        <v>27900</v>
      </c>
      <c r="Z1816" s="47">
        <v>28800</v>
      </c>
      <c r="AA1816" s="47" t="s">
        <v>28</v>
      </c>
      <c r="AB1816" s="47" t="s">
        <v>28</v>
      </c>
      <c r="AC1816" s="47" t="s">
        <v>28</v>
      </c>
      <c r="AD1816" s="47" t="s">
        <v>28</v>
      </c>
      <c r="AE1816" s="47" t="s">
        <v>5416</v>
      </c>
      <c r="AF1816" s="45" t="s">
        <v>5417</v>
      </c>
      <c r="AG1816" s="52"/>
      <c r="AH1816" s="46"/>
      <c r="AI1816" t="e">
        <f>E1816&amp;H1816&amp;I1816&amp;J1816&amp;K1816&amp;M1816&amp;#REF!&amp;#REF!&amp;N1816&amp;O1816&amp;P1816&amp;Q1816&amp;R1816&amp;S1816&amp;T1816&amp;U1816&amp;V1816</f>
        <v>#REF!</v>
      </c>
      <c r="AJ1816" t="str">
        <f>IF(E1816="","",IFERROR(IF(MATCH(E1816,#REF!,0),"O","X"),"X"))</f>
        <v>X</v>
      </c>
    </row>
    <row r="1817" spans="1:36">
      <c r="A1817" s="6" t="s">
        <v>1282</v>
      </c>
      <c r="B1817" s="6">
        <v>977</v>
      </c>
      <c r="C1817" s="6" t="s">
        <v>2590</v>
      </c>
      <c r="D1817" s="6" t="s">
        <v>5472</v>
      </c>
      <c r="E1817" s="6" t="s">
        <v>5861</v>
      </c>
      <c r="F1817" s="6" t="str">
        <f>VLOOKUP(E1817,'홈플러스-업데이트'!E981:E3261,1,0)</f>
        <v>FX25EF.AKOR</v>
      </c>
      <c r="G1817" s="14">
        <v>2200000</v>
      </c>
      <c r="H1817" s="6" t="s">
        <v>48</v>
      </c>
      <c r="I1817" s="6" t="s">
        <v>113</v>
      </c>
      <c r="J1817" s="6" t="s">
        <v>105</v>
      </c>
      <c r="K1817" s="6" t="s">
        <v>5794</v>
      </c>
      <c r="L1817" s="24">
        <v>0</v>
      </c>
      <c r="M1817" s="44" t="s">
        <v>28</v>
      </c>
      <c r="N1817" s="44">
        <v>66900</v>
      </c>
      <c r="O1817" s="44">
        <v>64800</v>
      </c>
      <c r="P1817" s="44" t="s">
        <v>28</v>
      </c>
      <c r="Q1817" s="44" t="s">
        <v>28</v>
      </c>
      <c r="R1817" s="44" t="s">
        <v>28</v>
      </c>
      <c r="S1817" s="44" t="s">
        <v>28</v>
      </c>
      <c r="T1817" s="44">
        <v>49900</v>
      </c>
      <c r="U1817" s="44">
        <v>47400</v>
      </c>
      <c r="V1817" s="47">
        <v>48400</v>
      </c>
      <c r="W1817" s="47">
        <v>1077800</v>
      </c>
      <c r="X1817" s="47">
        <v>32900</v>
      </c>
      <c r="Y1817" s="47">
        <v>30400</v>
      </c>
      <c r="Z1817" s="47">
        <v>31400</v>
      </c>
      <c r="AA1817" s="47" t="s">
        <v>28</v>
      </c>
      <c r="AB1817" s="47" t="s">
        <v>28</v>
      </c>
      <c r="AC1817" s="47" t="s">
        <v>28</v>
      </c>
      <c r="AD1817" s="47" t="s">
        <v>28</v>
      </c>
      <c r="AE1817" s="47" t="s">
        <v>5416</v>
      </c>
      <c r="AF1817" s="45" t="s">
        <v>5417</v>
      </c>
      <c r="AG1817" s="52"/>
      <c r="AH1817" s="46"/>
      <c r="AI1817" t="e">
        <f>E1817&amp;H1817&amp;I1817&amp;J1817&amp;K1817&amp;M1817&amp;#REF!&amp;#REF!&amp;N1817&amp;O1817&amp;P1817&amp;Q1817&amp;R1817&amp;S1817&amp;T1817&amp;U1817&amp;V1817</f>
        <v>#REF!</v>
      </c>
      <c r="AJ1817" t="str">
        <f>IF(E1817="","",IFERROR(IF(MATCH(E1817,#REF!,0),"O","X"),"X"))</f>
        <v>X</v>
      </c>
    </row>
    <row r="1818" spans="1:36">
      <c r="A1818" s="6" t="s">
        <v>1282</v>
      </c>
      <c r="B1818" s="6">
        <v>1013</v>
      </c>
      <c r="C1818" s="6" t="s">
        <v>4064</v>
      </c>
      <c r="D1818" s="6" t="s">
        <v>5472</v>
      </c>
      <c r="E1818" s="6" t="s">
        <v>5861</v>
      </c>
      <c r="F1818" s="6" t="str">
        <f>VLOOKUP(E1818,'홈플러스-업데이트'!E1017:E3297,1,0)</f>
        <v>FX25EF.AKOR</v>
      </c>
      <c r="G1818" s="14">
        <v>2200000</v>
      </c>
      <c r="H1818" s="6" t="s">
        <v>48</v>
      </c>
      <c r="I1818" s="6" t="s">
        <v>108</v>
      </c>
      <c r="J1818" s="6" t="s">
        <v>89</v>
      </c>
      <c r="K1818" s="6" t="s">
        <v>109</v>
      </c>
      <c r="L1818" s="24">
        <v>0</v>
      </c>
      <c r="M1818" s="44">
        <v>77900</v>
      </c>
      <c r="N1818" s="44">
        <v>60900</v>
      </c>
      <c r="O1818" s="44">
        <v>59000</v>
      </c>
      <c r="P1818" s="44" t="s">
        <v>28</v>
      </c>
      <c r="Q1818" s="44">
        <v>50900</v>
      </c>
      <c r="R1818" s="44">
        <v>49300</v>
      </c>
      <c r="S1818" s="44" t="s">
        <v>28</v>
      </c>
      <c r="T1818" s="44">
        <v>43900</v>
      </c>
      <c r="U1818" s="44">
        <v>41700</v>
      </c>
      <c r="V1818" s="47">
        <v>42500</v>
      </c>
      <c r="W1818" s="47">
        <v>948200</v>
      </c>
      <c r="X1818" s="47">
        <v>28900</v>
      </c>
      <c r="Y1818" s="47">
        <v>26700</v>
      </c>
      <c r="Z1818" s="47">
        <v>27500</v>
      </c>
      <c r="AA1818" s="47" t="s">
        <v>28</v>
      </c>
      <c r="AB1818" s="47" t="s">
        <v>28</v>
      </c>
      <c r="AC1818" s="47" t="s">
        <v>28</v>
      </c>
      <c r="AD1818" s="47" t="s">
        <v>28</v>
      </c>
      <c r="AE1818" s="47" t="s">
        <v>5416</v>
      </c>
      <c r="AF1818" s="45" t="s">
        <v>5417</v>
      </c>
      <c r="AG1818" s="52"/>
      <c r="AH1818" s="46"/>
      <c r="AI1818" t="e">
        <f>E1818&amp;H1818&amp;I1818&amp;J1818&amp;K1818&amp;M1818&amp;#REF!&amp;#REF!&amp;N1818&amp;O1818&amp;P1818&amp;Q1818&amp;R1818&amp;S1818&amp;T1818&amp;U1818&amp;V1818</f>
        <v>#REF!</v>
      </c>
      <c r="AJ1818" t="str">
        <f>IF(E1818="","",IFERROR(IF(MATCH(E1818,#REF!,0),"O","X"),"X"))</f>
        <v>X</v>
      </c>
    </row>
    <row r="1819" spans="1:36">
      <c r="A1819" s="6" t="s">
        <v>1282</v>
      </c>
      <c r="B1819" s="6">
        <v>1018</v>
      </c>
      <c r="C1819" s="6" t="s">
        <v>4069</v>
      </c>
      <c r="D1819" s="6" t="s">
        <v>5472</v>
      </c>
      <c r="E1819" s="6" t="s">
        <v>5861</v>
      </c>
      <c r="F1819" s="6" t="str">
        <f>VLOOKUP(E1819,'홈플러스-업데이트'!E1022:E3302,1,0)</f>
        <v>FX25EF.AKOR</v>
      </c>
      <c r="G1819" s="14">
        <v>2200000</v>
      </c>
      <c r="H1819" s="6" t="s">
        <v>48</v>
      </c>
      <c r="I1819" s="6" t="s">
        <v>108</v>
      </c>
      <c r="J1819" s="6" t="s">
        <v>61</v>
      </c>
      <c r="K1819" s="6" t="s">
        <v>110</v>
      </c>
      <c r="L1819" s="24">
        <v>0</v>
      </c>
      <c r="M1819" s="44">
        <v>79900</v>
      </c>
      <c r="N1819" s="44">
        <v>62900</v>
      </c>
      <c r="O1819" s="44">
        <v>61000</v>
      </c>
      <c r="P1819" s="44" t="s">
        <v>28</v>
      </c>
      <c r="Q1819" s="44">
        <v>52900</v>
      </c>
      <c r="R1819" s="44">
        <v>51300</v>
      </c>
      <c r="S1819" s="44" t="s">
        <v>28</v>
      </c>
      <c r="T1819" s="44">
        <v>45900</v>
      </c>
      <c r="U1819" s="44">
        <v>43600</v>
      </c>
      <c r="V1819" s="47">
        <v>44500</v>
      </c>
      <c r="W1819" s="47">
        <v>991400</v>
      </c>
      <c r="X1819" s="47">
        <v>30200</v>
      </c>
      <c r="Y1819" s="47">
        <v>27900</v>
      </c>
      <c r="Z1819" s="47">
        <v>28800</v>
      </c>
      <c r="AA1819" s="47" t="s">
        <v>28</v>
      </c>
      <c r="AB1819" s="47" t="s">
        <v>28</v>
      </c>
      <c r="AC1819" s="47" t="s">
        <v>28</v>
      </c>
      <c r="AD1819" s="47" t="s">
        <v>28</v>
      </c>
      <c r="AE1819" s="47" t="s">
        <v>5416</v>
      </c>
      <c r="AF1819" s="45" t="s">
        <v>5417</v>
      </c>
      <c r="AG1819" s="52"/>
      <c r="AH1819" s="46"/>
      <c r="AI1819" t="e">
        <f>E1819&amp;H1819&amp;I1819&amp;J1819&amp;K1819&amp;M1819&amp;#REF!&amp;#REF!&amp;N1819&amp;O1819&amp;P1819&amp;Q1819&amp;R1819&amp;S1819&amp;T1819&amp;U1819&amp;V1819</f>
        <v>#REF!</v>
      </c>
      <c r="AJ1819" t="str">
        <f>IF(E1819="","",IFERROR(IF(MATCH(E1819,#REF!,0),"O","X"),"X"))</f>
        <v>X</v>
      </c>
    </row>
    <row r="1820" spans="1:36">
      <c r="A1820" s="6" t="s">
        <v>1282</v>
      </c>
      <c r="B1820" s="6">
        <v>970</v>
      </c>
      <c r="C1820" s="6" t="s">
        <v>2583</v>
      </c>
      <c r="D1820" s="6" t="s">
        <v>5472</v>
      </c>
      <c r="E1820" s="6" t="s">
        <v>199</v>
      </c>
      <c r="F1820" s="6" t="str">
        <f>VLOOKUP(E1820,'홈플러스-업데이트'!E974:E3254,1,0)</f>
        <v>FX25EAR-KE.AKOR2</v>
      </c>
      <c r="G1820" s="14">
        <v>2100000</v>
      </c>
      <c r="H1820" s="6" t="s">
        <v>48</v>
      </c>
      <c r="I1820" s="6" t="s">
        <v>113</v>
      </c>
      <c r="J1820" s="6" t="s">
        <v>105</v>
      </c>
      <c r="K1820" s="6" t="s">
        <v>5794</v>
      </c>
      <c r="L1820" s="24">
        <v>0</v>
      </c>
      <c r="M1820" s="44" t="s">
        <v>28</v>
      </c>
      <c r="N1820" s="44">
        <v>64900</v>
      </c>
      <c r="O1820" s="44">
        <v>62900</v>
      </c>
      <c r="P1820" s="44" t="s">
        <v>28</v>
      </c>
      <c r="Q1820" s="44" t="s">
        <v>28</v>
      </c>
      <c r="R1820" s="44" t="s">
        <v>28</v>
      </c>
      <c r="S1820" s="44" t="s">
        <v>28</v>
      </c>
      <c r="T1820" s="44">
        <v>47900</v>
      </c>
      <c r="U1820" s="44">
        <v>45500</v>
      </c>
      <c r="V1820" s="47">
        <v>46400</v>
      </c>
      <c r="W1820" s="47">
        <v>1034600</v>
      </c>
      <c r="X1820" s="47">
        <v>31500</v>
      </c>
      <c r="Y1820" s="47">
        <v>29100</v>
      </c>
      <c r="Z1820" s="47">
        <v>30000</v>
      </c>
      <c r="AA1820" s="47" t="s">
        <v>28</v>
      </c>
      <c r="AB1820" s="47" t="s">
        <v>28</v>
      </c>
      <c r="AC1820" s="47" t="s">
        <v>28</v>
      </c>
      <c r="AD1820" s="47" t="s">
        <v>28</v>
      </c>
      <c r="AE1820" s="47" t="s">
        <v>5416</v>
      </c>
      <c r="AF1820" s="45" t="s">
        <v>5417</v>
      </c>
      <c r="AG1820" s="52"/>
      <c r="AH1820" s="46"/>
      <c r="AI1820" t="e">
        <f>E1820&amp;H1820&amp;I1820&amp;J1820&amp;K1820&amp;M1820&amp;#REF!&amp;#REF!&amp;N1820&amp;O1820&amp;P1820&amp;Q1820&amp;R1820&amp;S1820&amp;T1820&amp;U1820&amp;V1820</f>
        <v>#REF!</v>
      </c>
      <c r="AJ1820" t="str">
        <f>IF(E1820="","",IFERROR(IF(MATCH(E1820,#REF!,0),"O","X"),"X"))</f>
        <v>X</v>
      </c>
    </row>
    <row r="1821" spans="1:36">
      <c r="A1821" s="6" t="s">
        <v>1282</v>
      </c>
      <c r="B1821" s="6">
        <v>1021</v>
      </c>
      <c r="C1821" s="6" t="s">
        <v>4072</v>
      </c>
      <c r="D1821" s="6" t="s">
        <v>5472</v>
      </c>
      <c r="E1821" s="6" t="s">
        <v>199</v>
      </c>
      <c r="F1821" s="6" t="str">
        <f>VLOOKUP(E1821,'홈플러스-업데이트'!E1025:E3305,1,0)</f>
        <v>FX25EAR-KE.AKOR2</v>
      </c>
      <c r="G1821" s="14">
        <v>2100000</v>
      </c>
      <c r="H1821" s="6" t="s">
        <v>48</v>
      </c>
      <c r="I1821" s="6" t="s">
        <v>108</v>
      </c>
      <c r="J1821" s="6" t="s">
        <v>89</v>
      </c>
      <c r="K1821" s="6" t="s">
        <v>109</v>
      </c>
      <c r="L1821" s="24">
        <v>0</v>
      </c>
      <c r="M1821" s="44">
        <v>74900</v>
      </c>
      <c r="N1821" s="44">
        <v>58900</v>
      </c>
      <c r="O1821" s="44">
        <v>57100</v>
      </c>
      <c r="P1821" s="44" t="s">
        <v>28</v>
      </c>
      <c r="Q1821" s="44">
        <v>48900</v>
      </c>
      <c r="R1821" s="44">
        <v>47400</v>
      </c>
      <c r="S1821" s="44" t="s">
        <v>28</v>
      </c>
      <c r="T1821" s="44">
        <v>41900</v>
      </c>
      <c r="U1821" s="44">
        <v>39800</v>
      </c>
      <c r="V1821" s="47">
        <v>40600</v>
      </c>
      <c r="W1821" s="47">
        <v>905000</v>
      </c>
      <c r="X1821" s="47">
        <v>27600</v>
      </c>
      <c r="Y1821" s="47">
        <v>25500</v>
      </c>
      <c r="Z1821" s="47">
        <v>26300</v>
      </c>
      <c r="AA1821" s="47" t="s">
        <v>28</v>
      </c>
      <c r="AB1821" s="47" t="s">
        <v>28</v>
      </c>
      <c r="AC1821" s="47" t="s">
        <v>28</v>
      </c>
      <c r="AD1821" s="47" t="s">
        <v>28</v>
      </c>
      <c r="AE1821" s="47" t="s">
        <v>5416</v>
      </c>
      <c r="AF1821" s="45" t="s">
        <v>5417</v>
      </c>
      <c r="AG1821" s="52"/>
      <c r="AH1821" s="46"/>
      <c r="AI1821" t="e">
        <f>E1821&amp;H1821&amp;I1821&amp;J1821&amp;K1821&amp;M1821&amp;#REF!&amp;#REF!&amp;N1821&amp;O1821&amp;P1821&amp;Q1821&amp;R1821&amp;S1821&amp;T1821&amp;U1821&amp;V1821</f>
        <v>#REF!</v>
      </c>
      <c r="AJ1821" t="str">
        <f>IF(E1821="","",IFERROR(IF(MATCH(E1821,#REF!,0),"O","X"),"X"))</f>
        <v>X</v>
      </c>
    </row>
    <row r="1822" spans="1:36">
      <c r="A1822" s="6" t="s">
        <v>1282</v>
      </c>
      <c r="B1822" s="6">
        <v>1022</v>
      </c>
      <c r="C1822" s="6" t="s">
        <v>4073</v>
      </c>
      <c r="D1822" s="6" t="s">
        <v>5472</v>
      </c>
      <c r="E1822" s="6" t="s">
        <v>199</v>
      </c>
      <c r="F1822" s="6" t="str">
        <f>VLOOKUP(E1822,'홈플러스-업데이트'!E1026:E3306,1,0)</f>
        <v>FX25EAR-KE.AKOR2</v>
      </c>
      <c r="G1822" s="14">
        <v>2100000</v>
      </c>
      <c r="H1822" s="6" t="s">
        <v>48</v>
      </c>
      <c r="I1822" s="6" t="s">
        <v>108</v>
      </c>
      <c r="J1822" s="6" t="s">
        <v>61</v>
      </c>
      <c r="K1822" s="6" t="s">
        <v>110</v>
      </c>
      <c r="L1822" s="24">
        <v>0</v>
      </c>
      <c r="M1822" s="44">
        <v>76900</v>
      </c>
      <c r="N1822" s="44">
        <v>60900</v>
      </c>
      <c r="O1822" s="44">
        <v>59000</v>
      </c>
      <c r="P1822" s="44" t="s">
        <v>28</v>
      </c>
      <c r="Q1822" s="44">
        <v>50900</v>
      </c>
      <c r="R1822" s="44">
        <v>49300</v>
      </c>
      <c r="S1822" s="44" t="s">
        <v>28</v>
      </c>
      <c r="T1822" s="44">
        <v>43900</v>
      </c>
      <c r="U1822" s="44">
        <v>41700</v>
      </c>
      <c r="V1822" s="47">
        <v>42500</v>
      </c>
      <c r="W1822" s="47">
        <v>948200</v>
      </c>
      <c r="X1822" s="47">
        <v>28900</v>
      </c>
      <c r="Y1822" s="47">
        <v>26700</v>
      </c>
      <c r="Z1822" s="47">
        <v>27500</v>
      </c>
      <c r="AA1822" s="47" t="s">
        <v>28</v>
      </c>
      <c r="AB1822" s="47" t="s">
        <v>28</v>
      </c>
      <c r="AC1822" s="47" t="s">
        <v>28</v>
      </c>
      <c r="AD1822" s="47" t="s">
        <v>28</v>
      </c>
      <c r="AE1822" s="47" t="s">
        <v>5416</v>
      </c>
      <c r="AF1822" s="45" t="s">
        <v>5417</v>
      </c>
      <c r="AG1822" s="52"/>
      <c r="AH1822" s="46"/>
      <c r="AI1822" t="e">
        <f>E1822&amp;H1822&amp;I1822&amp;J1822&amp;K1822&amp;M1822&amp;#REF!&amp;#REF!&amp;N1822&amp;O1822&amp;P1822&amp;Q1822&amp;R1822&amp;S1822&amp;T1822&amp;U1822&amp;V1822</f>
        <v>#REF!</v>
      </c>
      <c r="AJ1822" t="str">
        <f>IF(E1822="","",IFERROR(IF(MATCH(E1822,#REF!,0),"O","X"),"X"))</f>
        <v>X</v>
      </c>
    </row>
    <row r="1823" spans="1:36">
      <c r="A1823" s="6" t="s">
        <v>1282</v>
      </c>
      <c r="B1823" s="6">
        <v>958</v>
      </c>
      <c r="C1823" s="6" t="s">
        <v>2571</v>
      </c>
      <c r="D1823" s="6" t="s">
        <v>5472</v>
      </c>
      <c r="E1823" s="6" t="s">
        <v>5281</v>
      </c>
      <c r="F1823" s="6" t="str">
        <f>VLOOKUP(E1823,'홈플러스-업데이트'!E962:E3242,1,0)</f>
        <v>FX24WN.AKOR2</v>
      </c>
      <c r="G1823" s="14">
        <v>1650000</v>
      </c>
      <c r="H1823" s="6" t="s">
        <v>48</v>
      </c>
      <c r="I1823" s="6" t="s">
        <v>113</v>
      </c>
      <c r="J1823" s="6" t="s">
        <v>105</v>
      </c>
      <c r="K1823" s="6" t="s">
        <v>5794</v>
      </c>
      <c r="L1823" s="24">
        <v>0</v>
      </c>
      <c r="M1823" s="44" t="s">
        <v>28</v>
      </c>
      <c r="N1823" s="44">
        <v>52900</v>
      </c>
      <c r="O1823" s="44">
        <v>51300</v>
      </c>
      <c r="P1823" s="44" t="s">
        <v>28</v>
      </c>
      <c r="Q1823" s="44" t="s">
        <v>28</v>
      </c>
      <c r="R1823" s="44" t="s">
        <v>28</v>
      </c>
      <c r="S1823" s="44" t="s">
        <v>28</v>
      </c>
      <c r="T1823" s="44">
        <v>40900</v>
      </c>
      <c r="U1823" s="44">
        <v>38800</v>
      </c>
      <c r="V1823" s="47">
        <v>39600</v>
      </c>
      <c r="W1823" s="47">
        <v>883400</v>
      </c>
      <c r="X1823" s="47">
        <v>26900</v>
      </c>
      <c r="Y1823" s="47">
        <v>24800</v>
      </c>
      <c r="Z1823" s="47">
        <v>25600</v>
      </c>
      <c r="AA1823" s="47" t="s">
        <v>28</v>
      </c>
      <c r="AB1823" s="47" t="s">
        <v>28</v>
      </c>
      <c r="AC1823" s="47" t="s">
        <v>28</v>
      </c>
      <c r="AD1823" s="47" t="s">
        <v>28</v>
      </c>
      <c r="AE1823" s="47" t="s">
        <v>5416</v>
      </c>
      <c r="AF1823" s="45" t="s">
        <v>5417</v>
      </c>
      <c r="AG1823" s="52"/>
      <c r="AH1823" s="46"/>
      <c r="AI1823" t="e">
        <f>E1823&amp;H1823&amp;I1823&amp;J1823&amp;K1823&amp;M1823&amp;#REF!&amp;#REF!&amp;N1823&amp;O1823&amp;P1823&amp;Q1823&amp;R1823&amp;S1823&amp;T1823&amp;U1823&amp;V1823</f>
        <v>#REF!</v>
      </c>
      <c r="AJ1823" t="str">
        <f>IF(E1823="","",IFERROR(IF(MATCH(E1823,#REF!,0),"O","X"),"X"))</f>
        <v>X</v>
      </c>
    </row>
    <row r="1824" spans="1:36">
      <c r="A1824" s="6" t="s">
        <v>1282</v>
      </c>
      <c r="B1824" s="6">
        <v>1198</v>
      </c>
      <c r="C1824" s="6" t="s">
        <v>4249</v>
      </c>
      <c r="D1824" s="6" t="s">
        <v>5477</v>
      </c>
      <c r="E1824" s="6" t="s">
        <v>3904</v>
      </c>
      <c r="F1824" s="6" t="str">
        <f>VLOOKUP(E1824,'홈플러스-업데이트'!E1202:E3482,1,0)</f>
        <v>FW20HDNBM2M.AKORB</v>
      </c>
      <c r="G1824" s="14">
        <v>3900000</v>
      </c>
      <c r="H1824" s="6" t="s">
        <v>48</v>
      </c>
      <c r="I1824" s="6" t="s">
        <v>113</v>
      </c>
      <c r="J1824" s="6" t="s">
        <v>89</v>
      </c>
      <c r="K1824" s="6" t="s">
        <v>114</v>
      </c>
      <c r="L1824" s="24">
        <v>0</v>
      </c>
      <c r="M1824" s="44">
        <v>157900</v>
      </c>
      <c r="N1824" s="44">
        <v>127900</v>
      </c>
      <c r="O1824" s="44">
        <v>124000</v>
      </c>
      <c r="P1824" s="44" t="s">
        <v>28</v>
      </c>
      <c r="Q1824" s="44">
        <v>109900</v>
      </c>
      <c r="R1824" s="44">
        <v>106600</v>
      </c>
      <c r="S1824" s="44" t="s">
        <v>28</v>
      </c>
      <c r="T1824" s="44">
        <v>98900</v>
      </c>
      <c r="U1824" s="44">
        <v>93900</v>
      </c>
      <c r="V1824" s="47">
        <v>95900</v>
      </c>
      <c r="W1824" s="47">
        <v>2136200</v>
      </c>
      <c r="X1824" s="47">
        <v>65200</v>
      </c>
      <c r="Y1824" s="47">
        <v>60200</v>
      </c>
      <c r="Z1824" s="47">
        <v>62200</v>
      </c>
      <c r="AA1824" s="47">
        <v>3560400</v>
      </c>
      <c r="AB1824" s="47">
        <v>42700</v>
      </c>
      <c r="AC1824" s="47">
        <v>37700</v>
      </c>
      <c r="AD1824" s="47">
        <v>39700</v>
      </c>
      <c r="AE1824" s="47" t="s">
        <v>5416</v>
      </c>
      <c r="AF1824" s="45" t="s">
        <v>5416</v>
      </c>
      <c r="AG1824" s="52"/>
      <c r="AH1824" s="46"/>
      <c r="AI1824" t="e">
        <f>E1824&amp;H1824&amp;I1824&amp;J1824&amp;K1824&amp;M1824&amp;#REF!&amp;#REF!&amp;N1824&amp;O1824&amp;P1824&amp;Q1824&amp;R1824&amp;S1824&amp;T1824&amp;U1824&amp;V1824</f>
        <v>#REF!</v>
      </c>
      <c r="AJ1824" t="str">
        <f>IF(E1824="","",IFERROR(IF(MATCH(E1824,#REF!,0),"O","X"),"X"))</f>
        <v>X</v>
      </c>
    </row>
    <row r="1825" spans="1:36">
      <c r="A1825" s="6" t="s">
        <v>1282</v>
      </c>
      <c r="B1825" s="6">
        <v>1196</v>
      </c>
      <c r="C1825" s="6" t="s">
        <v>4247</v>
      </c>
      <c r="D1825" s="6" t="s">
        <v>5477</v>
      </c>
      <c r="E1825" s="6" t="s">
        <v>1273</v>
      </c>
      <c r="F1825" s="6" t="str">
        <f>VLOOKUP(E1825,'홈플러스-업데이트'!E1200:E3480,1,0)</f>
        <v>FW20HDNBM2.AKORB</v>
      </c>
      <c r="G1825" s="14">
        <v>3920000</v>
      </c>
      <c r="H1825" s="6" t="s">
        <v>48</v>
      </c>
      <c r="I1825" s="6" t="s">
        <v>113</v>
      </c>
      <c r="J1825" s="6" t="s">
        <v>89</v>
      </c>
      <c r="K1825" s="6" t="s">
        <v>114</v>
      </c>
      <c r="L1825" s="24">
        <v>0</v>
      </c>
      <c r="M1825" s="44">
        <v>157900</v>
      </c>
      <c r="N1825" s="44">
        <v>127900</v>
      </c>
      <c r="O1825" s="44">
        <v>124000</v>
      </c>
      <c r="P1825" s="44" t="s">
        <v>28</v>
      </c>
      <c r="Q1825" s="44">
        <v>109900</v>
      </c>
      <c r="R1825" s="44">
        <v>106600</v>
      </c>
      <c r="S1825" s="44" t="s">
        <v>28</v>
      </c>
      <c r="T1825" s="44">
        <v>98900</v>
      </c>
      <c r="U1825" s="44">
        <v>93900</v>
      </c>
      <c r="V1825" s="47">
        <v>95900</v>
      </c>
      <c r="W1825" s="47">
        <v>2136200</v>
      </c>
      <c r="X1825" s="47">
        <v>65200</v>
      </c>
      <c r="Y1825" s="47">
        <v>60200</v>
      </c>
      <c r="Z1825" s="47">
        <v>62200</v>
      </c>
      <c r="AA1825" s="47">
        <v>3560400</v>
      </c>
      <c r="AB1825" s="47">
        <v>42700</v>
      </c>
      <c r="AC1825" s="47">
        <v>37700</v>
      </c>
      <c r="AD1825" s="47">
        <v>39700</v>
      </c>
      <c r="AE1825" s="47" t="s">
        <v>5416</v>
      </c>
      <c r="AF1825" s="45" t="s">
        <v>5416</v>
      </c>
      <c r="AG1825" s="52"/>
      <c r="AH1825" s="46"/>
      <c r="AI1825" t="e">
        <f>E1825&amp;H1825&amp;I1825&amp;J1825&amp;K1825&amp;M1825&amp;#REF!&amp;#REF!&amp;N1825&amp;O1825&amp;P1825&amp;Q1825&amp;R1825&amp;S1825&amp;T1825&amp;U1825&amp;V1825</f>
        <v>#REF!</v>
      </c>
      <c r="AJ1825" t="str">
        <f>IF(E1825="","",IFERROR(IF(MATCH(E1825,#REF!,0),"O","X"),"X"))</f>
        <v>X</v>
      </c>
    </row>
    <row r="1826" spans="1:36">
      <c r="A1826" s="6" t="s">
        <v>1282</v>
      </c>
      <c r="B1826" s="6">
        <v>1262</v>
      </c>
      <c r="C1826" s="6" t="s">
        <v>4313</v>
      </c>
      <c r="D1826" s="6" t="s">
        <v>5477</v>
      </c>
      <c r="E1826" s="6" t="s">
        <v>3903</v>
      </c>
      <c r="F1826" s="6" t="str">
        <f>VLOOKUP(E1826,'홈플러스-업데이트'!E1266:E3546,1,0)</f>
        <v>FW19SETBA2M.AKORB</v>
      </c>
      <c r="G1826" s="14">
        <v>4400000</v>
      </c>
      <c r="H1826" s="6" t="s">
        <v>48</v>
      </c>
      <c r="I1826" s="6" t="s">
        <v>113</v>
      </c>
      <c r="J1826" s="6" t="s">
        <v>89</v>
      </c>
      <c r="K1826" s="6" t="s">
        <v>114</v>
      </c>
      <c r="L1826" s="24">
        <v>0</v>
      </c>
      <c r="M1826" s="44">
        <v>181900</v>
      </c>
      <c r="N1826" s="44">
        <v>147900</v>
      </c>
      <c r="O1826" s="44">
        <v>143400</v>
      </c>
      <c r="P1826" s="44" t="s">
        <v>28</v>
      </c>
      <c r="Q1826" s="44">
        <v>126900</v>
      </c>
      <c r="R1826" s="44">
        <v>123000</v>
      </c>
      <c r="S1826" s="44" t="s">
        <v>28</v>
      </c>
      <c r="T1826" s="44">
        <v>113900</v>
      </c>
      <c r="U1826" s="44">
        <v>108200</v>
      </c>
      <c r="V1826" s="47">
        <v>110400</v>
      </c>
      <c r="W1826" s="47">
        <v>2460200</v>
      </c>
      <c r="X1826" s="47">
        <v>75100</v>
      </c>
      <c r="Y1826" s="47">
        <v>69400</v>
      </c>
      <c r="Z1826" s="47">
        <v>71600</v>
      </c>
      <c r="AA1826" s="47">
        <v>4100400</v>
      </c>
      <c r="AB1826" s="47">
        <v>49200</v>
      </c>
      <c r="AC1826" s="47">
        <v>43500</v>
      </c>
      <c r="AD1826" s="47">
        <v>45700</v>
      </c>
      <c r="AE1826" s="47" t="s">
        <v>5416</v>
      </c>
      <c r="AF1826" s="45" t="s">
        <v>5416</v>
      </c>
      <c r="AG1826" s="52"/>
      <c r="AH1826" s="46"/>
      <c r="AI1826" t="e">
        <f>E1826&amp;H1826&amp;I1826&amp;J1826&amp;K1826&amp;M1826&amp;#REF!&amp;#REF!&amp;N1826&amp;O1826&amp;P1826&amp;Q1826&amp;R1826&amp;S1826&amp;T1826&amp;U1826&amp;V1826</f>
        <v>#REF!</v>
      </c>
      <c r="AJ1826" t="str">
        <f>IF(E1826="","",IFERROR(IF(MATCH(E1826,#REF!,0),"O","X"),"X"))</f>
        <v>X</v>
      </c>
    </row>
    <row r="1827" spans="1:36">
      <c r="A1827" s="6" t="s">
        <v>1282</v>
      </c>
      <c r="B1827" s="6">
        <v>1263</v>
      </c>
      <c r="C1827" s="6" t="s">
        <v>4314</v>
      </c>
      <c r="D1827" s="6" t="s">
        <v>5477</v>
      </c>
      <c r="E1827" s="6" t="s">
        <v>1272</v>
      </c>
      <c r="F1827" s="6" t="str">
        <f>VLOOKUP(E1827,'홈플러스-업데이트'!E1267:E3547,1,0)</f>
        <v>FW19SETBA2.AKORB</v>
      </c>
      <c r="G1827" s="14">
        <v>4400000</v>
      </c>
      <c r="H1827" s="6" t="s">
        <v>48</v>
      </c>
      <c r="I1827" s="6" t="s">
        <v>113</v>
      </c>
      <c r="J1827" s="6" t="s">
        <v>89</v>
      </c>
      <c r="K1827" s="6" t="s">
        <v>114</v>
      </c>
      <c r="L1827" s="24">
        <v>0</v>
      </c>
      <c r="M1827" s="44">
        <v>181900</v>
      </c>
      <c r="N1827" s="44">
        <v>147900</v>
      </c>
      <c r="O1827" s="44">
        <v>143400</v>
      </c>
      <c r="P1827" s="44" t="s">
        <v>28</v>
      </c>
      <c r="Q1827" s="44">
        <v>126900</v>
      </c>
      <c r="R1827" s="44">
        <v>123000</v>
      </c>
      <c r="S1827" s="44" t="s">
        <v>28</v>
      </c>
      <c r="T1827" s="44">
        <v>113900</v>
      </c>
      <c r="U1827" s="44">
        <v>108200</v>
      </c>
      <c r="V1827" s="47">
        <v>110400</v>
      </c>
      <c r="W1827" s="47">
        <v>2460200</v>
      </c>
      <c r="X1827" s="47">
        <v>75100</v>
      </c>
      <c r="Y1827" s="47">
        <v>69400</v>
      </c>
      <c r="Z1827" s="47">
        <v>71600</v>
      </c>
      <c r="AA1827" s="47">
        <v>4100400</v>
      </c>
      <c r="AB1827" s="47">
        <v>49200</v>
      </c>
      <c r="AC1827" s="47">
        <v>43500</v>
      </c>
      <c r="AD1827" s="47">
        <v>45700</v>
      </c>
      <c r="AE1827" s="47" t="s">
        <v>5416</v>
      </c>
      <c r="AF1827" s="45" t="s">
        <v>5416</v>
      </c>
      <c r="AG1827" s="52"/>
      <c r="AH1827" s="46"/>
      <c r="AI1827" t="e">
        <f>E1827&amp;H1827&amp;I1827&amp;J1827&amp;K1827&amp;M1827&amp;#REF!&amp;#REF!&amp;N1827&amp;O1827&amp;P1827&amp;Q1827&amp;R1827&amp;S1827&amp;T1827&amp;U1827&amp;V1827</f>
        <v>#REF!</v>
      </c>
      <c r="AJ1827" t="str">
        <f>IF(E1827="","",IFERROR(IF(MATCH(E1827,#REF!,0),"O","X"),"X"))</f>
        <v>X</v>
      </c>
    </row>
    <row r="1828" spans="1:36">
      <c r="A1828" s="6" t="s">
        <v>1282</v>
      </c>
      <c r="B1828" s="6">
        <v>1512</v>
      </c>
      <c r="C1828" s="6" t="s">
        <v>4563</v>
      </c>
      <c r="D1828" s="6" t="s">
        <v>6811</v>
      </c>
      <c r="E1828" s="6" t="s">
        <v>2278</v>
      </c>
      <c r="F1828" s="6" t="str">
        <f>VLOOKUP(E1828,'홈플러스-업데이트'!E1516:E3796,1,0)</f>
        <v>FW18EV3EA1M.AKOR</v>
      </c>
      <c r="G1828" s="14">
        <v>3350000</v>
      </c>
      <c r="H1828" s="6" t="s">
        <v>48</v>
      </c>
      <c r="I1828" s="6" t="s">
        <v>113</v>
      </c>
      <c r="J1828" s="6" t="s">
        <v>89</v>
      </c>
      <c r="K1828" s="6" t="s">
        <v>114</v>
      </c>
      <c r="L1828" s="24">
        <v>0</v>
      </c>
      <c r="M1828" s="44">
        <v>128900</v>
      </c>
      <c r="N1828" s="44">
        <v>102900</v>
      </c>
      <c r="O1828" s="44">
        <v>99800</v>
      </c>
      <c r="P1828" s="44" t="s">
        <v>28</v>
      </c>
      <c r="Q1828" s="44">
        <v>87900</v>
      </c>
      <c r="R1828" s="44">
        <v>85200</v>
      </c>
      <c r="S1828" s="44" t="s">
        <v>28</v>
      </c>
      <c r="T1828" s="44">
        <v>77900</v>
      </c>
      <c r="U1828" s="44">
        <v>74000</v>
      </c>
      <c r="V1828" s="47">
        <v>75500</v>
      </c>
      <c r="W1828" s="47">
        <v>1682600</v>
      </c>
      <c r="X1828" s="47">
        <v>51300</v>
      </c>
      <c r="Y1828" s="47">
        <v>47400</v>
      </c>
      <c r="Z1828" s="47">
        <v>48900</v>
      </c>
      <c r="AA1828" s="47" t="s">
        <v>28</v>
      </c>
      <c r="AB1828" s="47" t="s">
        <v>28</v>
      </c>
      <c r="AC1828" s="47" t="s">
        <v>28</v>
      </c>
      <c r="AD1828" s="47" t="s">
        <v>28</v>
      </c>
      <c r="AE1828" s="47" t="s">
        <v>5416</v>
      </c>
      <c r="AF1828" s="45" t="s">
        <v>5417</v>
      </c>
      <c r="AG1828" s="52"/>
      <c r="AH1828" s="46"/>
      <c r="AI1828" t="e">
        <f>E1828&amp;H1828&amp;I1828&amp;J1828&amp;K1828&amp;M1828&amp;#REF!&amp;#REF!&amp;N1828&amp;O1828&amp;P1828&amp;Q1828&amp;R1828&amp;S1828&amp;T1828&amp;U1828&amp;V1828</f>
        <v>#REF!</v>
      </c>
      <c r="AJ1828" t="str">
        <f>IF(E1828="","",IFERROR(IF(MATCH(E1828,#REF!,0),"O","X"),"X"))</f>
        <v>X</v>
      </c>
    </row>
    <row r="1829" spans="1:36">
      <c r="A1829" s="6" t="s">
        <v>1282</v>
      </c>
      <c r="B1829" s="6">
        <v>1513</v>
      </c>
      <c r="C1829" s="6" t="s">
        <v>4564</v>
      </c>
      <c r="D1829" s="6" t="s">
        <v>6811</v>
      </c>
      <c r="E1829" s="6" t="s">
        <v>2275</v>
      </c>
      <c r="F1829" s="6" t="str">
        <f>VLOOKUP(E1829,'홈플러스-업데이트'!E1517:E3797,1,0)</f>
        <v>FW18EV3EA1.AKOR</v>
      </c>
      <c r="G1829" s="14">
        <v>3350000</v>
      </c>
      <c r="H1829" s="6" t="s">
        <v>48</v>
      </c>
      <c r="I1829" s="6" t="s">
        <v>113</v>
      </c>
      <c r="J1829" s="6" t="s">
        <v>89</v>
      </c>
      <c r="K1829" s="6" t="s">
        <v>114</v>
      </c>
      <c r="L1829" s="24">
        <v>0</v>
      </c>
      <c r="M1829" s="44">
        <v>128900</v>
      </c>
      <c r="N1829" s="44">
        <v>102900</v>
      </c>
      <c r="O1829" s="44">
        <v>99800</v>
      </c>
      <c r="P1829" s="44" t="s">
        <v>28</v>
      </c>
      <c r="Q1829" s="44">
        <v>87900</v>
      </c>
      <c r="R1829" s="44">
        <v>85200</v>
      </c>
      <c r="S1829" s="44" t="s">
        <v>28</v>
      </c>
      <c r="T1829" s="44">
        <v>77900</v>
      </c>
      <c r="U1829" s="44">
        <v>74000</v>
      </c>
      <c r="V1829" s="47">
        <v>75500</v>
      </c>
      <c r="W1829" s="47">
        <v>1682600</v>
      </c>
      <c r="X1829" s="47">
        <v>51300</v>
      </c>
      <c r="Y1829" s="47">
        <v>47400</v>
      </c>
      <c r="Z1829" s="47">
        <v>48900</v>
      </c>
      <c r="AA1829" s="47" t="s">
        <v>28</v>
      </c>
      <c r="AB1829" s="47" t="s">
        <v>28</v>
      </c>
      <c r="AC1829" s="47" t="s">
        <v>28</v>
      </c>
      <c r="AD1829" s="47" t="s">
        <v>28</v>
      </c>
      <c r="AE1829" s="47" t="s">
        <v>5416</v>
      </c>
      <c r="AF1829" s="45" t="s">
        <v>5417</v>
      </c>
      <c r="AG1829" s="52"/>
      <c r="AH1829" s="46"/>
      <c r="AI1829" t="e">
        <f>E1829&amp;H1829&amp;I1829&amp;J1829&amp;K1829&amp;M1829&amp;#REF!&amp;#REF!&amp;N1829&amp;O1829&amp;P1829&amp;Q1829&amp;R1829&amp;S1829&amp;T1829&amp;U1829&amp;V1829</f>
        <v>#REF!</v>
      </c>
      <c r="AJ1829" t="str">
        <f>IF(E1829="","",IFERROR(IF(MATCH(E1829,#REF!,0),"O","X"),"X"))</f>
        <v>X</v>
      </c>
    </row>
    <row r="1830" spans="1:36">
      <c r="A1830" s="6" t="s">
        <v>1282</v>
      </c>
      <c r="B1830" s="6">
        <v>1197</v>
      </c>
      <c r="C1830" s="6" t="s">
        <v>4248</v>
      </c>
      <c r="D1830" s="6" t="s">
        <v>5477</v>
      </c>
      <c r="E1830" s="6" t="s">
        <v>6051</v>
      </c>
      <c r="F1830" s="6" t="str">
        <f>VLOOKUP(E1830,'홈플러스-업데이트'!E1201:E3481,1,0)</f>
        <v>FW16FC1EU2M.AKOR</v>
      </c>
      <c r="G1830" s="14">
        <v>3350000</v>
      </c>
      <c r="H1830" s="6" t="s">
        <v>48</v>
      </c>
      <c r="I1830" s="6" t="s">
        <v>113</v>
      </c>
      <c r="J1830" s="6" t="s">
        <v>89</v>
      </c>
      <c r="K1830" s="6" t="s">
        <v>114</v>
      </c>
      <c r="L1830" s="24">
        <v>0</v>
      </c>
      <c r="M1830" s="44">
        <v>141900</v>
      </c>
      <c r="N1830" s="44">
        <v>115900</v>
      </c>
      <c r="O1830" s="44">
        <v>112400</v>
      </c>
      <c r="P1830" s="44" t="s">
        <v>28</v>
      </c>
      <c r="Q1830" s="44">
        <v>100900</v>
      </c>
      <c r="R1830" s="44">
        <v>97800</v>
      </c>
      <c r="S1830" s="44" t="s">
        <v>28</v>
      </c>
      <c r="T1830" s="44">
        <v>90900</v>
      </c>
      <c r="U1830" s="44">
        <v>86300</v>
      </c>
      <c r="V1830" s="47">
        <v>88100</v>
      </c>
      <c r="W1830" s="47">
        <v>1963400</v>
      </c>
      <c r="X1830" s="47">
        <v>59900</v>
      </c>
      <c r="Y1830" s="47">
        <v>55300</v>
      </c>
      <c r="Z1830" s="47">
        <v>57100</v>
      </c>
      <c r="AA1830" s="47">
        <v>3272400</v>
      </c>
      <c r="AB1830" s="47">
        <v>39300</v>
      </c>
      <c r="AC1830" s="47">
        <v>34700</v>
      </c>
      <c r="AD1830" s="47">
        <v>36500</v>
      </c>
      <c r="AE1830" s="47" t="s">
        <v>5416</v>
      </c>
      <c r="AF1830" s="45" t="s">
        <v>5416</v>
      </c>
      <c r="AG1830" s="52"/>
      <c r="AH1830" s="46"/>
      <c r="AI1830" t="e">
        <f>E1830&amp;H1830&amp;I1830&amp;J1830&amp;K1830&amp;M1830&amp;#REF!&amp;#REF!&amp;N1830&amp;O1830&amp;P1830&amp;Q1830&amp;R1830&amp;S1830&amp;T1830&amp;U1830&amp;V1830</f>
        <v>#REF!</v>
      </c>
      <c r="AJ1830" t="str">
        <f>IF(E1830="","",IFERROR(IF(MATCH(E1830,#REF!,0),"O","X"),"X"))</f>
        <v>X</v>
      </c>
    </row>
    <row r="1831" spans="1:36">
      <c r="A1831" s="6" t="s">
        <v>1282</v>
      </c>
      <c r="B1831" s="6">
        <v>1169</v>
      </c>
      <c r="C1831" s="6" t="s">
        <v>4220</v>
      </c>
      <c r="D1831" s="6" t="s">
        <v>5477</v>
      </c>
      <c r="E1831" s="6" t="s">
        <v>6050</v>
      </c>
      <c r="F1831" s="6" t="str">
        <f>VLOOKUP(E1831,'홈플러스-업데이트'!E1173:E3453,1,0)</f>
        <v>FW16FC1EU2.AKOR</v>
      </c>
      <c r="G1831" s="14">
        <v>3350000</v>
      </c>
      <c r="H1831" s="6" t="s">
        <v>48</v>
      </c>
      <c r="I1831" s="6" t="s">
        <v>113</v>
      </c>
      <c r="J1831" s="6" t="s">
        <v>89</v>
      </c>
      <c r="K1831" s="6" t="s">
        <v>114</v>
      </c>
      <c r="L1831" s="24">
        <v>0</v>
      </c>
      <c r="M1831" s="44">
        <v>141900</v>
      </c>
      <c r="N1831" s="44">
        <v>115900</v>
      </c>
      <c r="O1831" s="44">
        <v>112400</v>
      </c>
      <c r="P1831" s="44" t="s">
        <v>28</v>
      </c>
      <c r="Q1831" s="44">
        <v>100900</v>
      </c>
      <c r="R1831" s="44">
        <v>97800</v>
      </c>
      <c r="S1831" s="44" t="s">
        <v>28</v>
      </c>
      <c r="T1831" s="44">
        <v>90900</v>
      </c>
      <c r="U1831" s="44">
        <v>86300</v>
      </c>
      <c r="V1831" s="47">
        <v>88100</v>
      </c>
      <c r="W1831" s="47">
        <v>1963400</v>
      </c>
      <c r="X1831" s="47">
        <v>59900</v>
      </c>
      <c r="Y1831" s="47">
        <v>55300</v>
      </c>
      <c r="Z1831" s="47">
        <v>57100</v>
      </c>
      <c r="AA1831" s="47">
        <v>3272400</v>
      </c>
      <c r="AB1831" s="47">
        <v>39300</v>
      </c>
      <c r="AC1831" s="47">
        <v>34700</v>
      </c>
      <c r="AD1831" s="47">
        <v>36500</v>
      </c>
      <c r="AE1831" s="47" t="s">
        <v>5416</v>
      </c>
      <c r="AF1831" s="45" t="s">
        <v>5416</v>
      </c>
      <c r="AG1831" s="52"/>
      <c r="AH1831" s="46"/>
      <c r="AI1831" t="e">
        <f>E1831&amp;H1831&amp;I1831&amp;J1831&amp;K1831&amp;M1831&amp;#REF!&amp;#REF!&amp;N1831&amp;O1831&amp;P1831&amp;Q1831&amp;R1831&amp;S1831&amp;T1831&amp;U1831&amp;V1831</f>
        <v>#REF!</v>
      </c>
      <c r="AJ1831" t="str">
        <f>IF(E1831="","",IFERROR(IF(MATCH(E1831,#REF!,0),"O","X"),"X"))</f>
        <v>X</v>
      </c>
    </row>
    <row r="1832" spans="1:36">
      <c r="A1832" s="6" t="s">
        <v>1282</v>
      </c>
      <c r="B1832" s="6">
        <v>1519</v>
      </c>
      <c r="C1832" s="6" t="s">
        <v>4570</v>
      </c>
      <c r="D1832" s="6" t="s">
        <v>6811</v>
      </c>
      <c r="E1832" s="6" t="s">
        <v>6055</v>
      </c>
      <c r="F1832" s="6" t="str">
        <f>VLOOKUP(E1832,'홈플러스-업데이트'!E1523:E3803,1,0)</f>
        <v>FW16FC1EU1M.AKOR</v>
      </c>
      <c r="G1832" s="14">
        <v>2750000</v>
      </c>
      <c r="H1832" s="6" t="s">
        <v>48</v>
      </c>
      <c r="I1832" s="6" t="s">
        <v>113</v>
      </c>
      <c r="J1832" s="6" t="s">
        <v>89</v>
      </c>
      <c r="K1832" s="6" t="s">
        <v>114</v>
      </c>
      <c r="L1832" s="24">
        <v>0</v>
      </c>
      <c r="M1832" s="44">
        <v>111900</v>
      </c>
      <c r="N1832" s="44">
        <v>89900</v>
      </c>
      <c r="O1832" s="44">
        <v>87200</v>
      </c>
      <c r="P1832" s="44" t="s">
        <v>28</v>
      </c>
      <c r="Q1832" s="44">
        <v>77900</v>
      </c>
      <c r="R1832" s="44">
        <v>75500</v>
      </c>
      <c r="S1832" s="44" t="s">
        <v>28</v>
      </c>
      <c r="T1832" s="44">
        <v>68900</v>
      </c>
      <c r="U1832" s="44">
        <v>65400</v>
      </c>
      <c r="V1832" s="47">
        <v>66800</v>
      </c>
      <c r="W1832" s="47">
        <v>1488200</v>
      </c>
      <c r="X1832" s="47">
        <v>45400</v>
      </c>
      <c r="Y1832" s="47">
        <v>41900</v>
      </c>
      <c r="Z1832" s="47">
        <v>43300</v>
      </c>
      <c r="AA1832" s="47" t="s">
        <v>28</v>
      </c>
      <c r="AB1832" s="47" t="s">
        <v>28</v>
      </c>
      <c r="AC1832" s="47" t="s">
        <v>28</v>
      </c>
      <c r="AD1832" s="47" t="s">
        <v>28</v>
      </c>
      <c r="AE1832" s="47" t="s">
        <v>5416</v>
      </c>
      <c r="AF1832" s="45" t="s">
        <v>5417</v>
      </c>
      <c r="AG1832" s="52"/>
      <c r="AH1832" s="46"/>
      <c r="AI1832" t="e">
        <f>E1832&amp;H1832&amp;I1832&amp;J1832&amp;K1832&amp;M1832&amp;#REF!&amp;#REF!&amp;N1832&amp;O1832&amp;P1832&amp;Q1832&amp;R1832&amp;S1832&amp;T1832&amp;U1832&amp;V1832</f>
        <v>#REF!</v>
      </c>
      <c r="AJ1832" t="str">
        <f>IF(E1832="","",IFERROR(IF(MATCH(E1832,#REF!,0),"O","X"),"X"))</f>
        <v>X</v>
      </c>
    </row>
    <row r="1833" spans="1:36">
      <c r="A1833" s="6" t="s">
        <v>1282</v>
      </c>
      <c r="B1833" s="6">
        <v>1520</v>
      </c>
      <c r="C1833" s="6" t="s">
        <v>4571</v>
      </c>
      <c r="D1833" s="6" t="s">
        <v>6811</v>
      </c>
      <c r="E1833" s="6" t="s">
        <v>6054</v>
      </c>
      <c r="F1833" s="6" t="str">
        <f>VLOOKUP(E1833,'홈플러스-업데이트'!E1524:E3804,1,0)</f>
        <v>FW16FC1EU1.AKOR</v>
      </c>
      <c r="G1833" s="14">
        <v>2750000</v>
      </c>
      <c r="H1833" s="6" t="s">
        <v>48</v>
      </c>
      <c r="I1833" s="6" t="s">
        <v>113</v>
      </c>
      <c r="J1833" s="6" t="s">
        <v>89</v>
      </c>
      <c r="K1833" s="6" t="s">
        <v>114</v>
      </c>
      <c r="L1833" s="24">
        <v>0</v>
      </c>
      <c r="M1833" s="44">
        <v>111900</v>
      </c>
      <c r="N1833" s="44">
        <v>89900</v>
      </c>
      <c r="O1833" s="44">
        <v>87200</v>
      </c>
      <c r="P1833" s="44" t="s">
        <v>28</v>
      </c>
      <c r="Q1833" s="44">
        <v>77900</v>
      </c>
      <c r="R1833" s="44">
        <v>75500</v>
      </c>
      <c r="S1833" s="44" t="s">
        <v>28</v>
      </c>
      <c r="T1833" s="44">
        <v>68900</v>
      </c>
      <c r="U1833" s="44">
        <v>65400</v>
      </c>
      <c r="V1833" s="47">
        <v>66800</v>
      </c>
      <c r="W1833" s="47">
        <v>1488200</v>
      </c>
      <c r="X1833" s="47">
        <v>45400</v>
      </c>
      <c r="Y1833" s="47">
        <v>41900</v>
      </c>
      <c r="Z1833" s="47">
        <v>43300</v>
      </c>
      <c r="AA1833" s="47" t="s">
        <v>28</v>
      </c>
      <c r="AB1833" s="47" t="s">
        <v>28</v>
      </c>
      <c r="AC1833" s="47" t="s">
        <v>28</v>
      </c>
      <c r="AD1833" s="47" t="s">
        <v>28</v>
      </c>
      <c r="AE1833" s="47" t="s">
        <v>5416</v>
      </c>
      <c r="AF1833" s="45" t="s">
        <v>5417</v>
      </c>
      <c r="AG1833" s="52"/>
      <c r="AH1833" s="46"/>
      <c r="AI1833" t="e">
        <f>E1833&amp;H1833&amp;I1833&amp;J1833&amp;K1833&amp;M1833&amp;#REF!&amp;#REF!&amp;N1833&amp;O1833&amp;P1833&amp;Q1833&amp;R1833&amp;S1833&amp;T1833&amp;U1833&amp;V1833</f>
        <v>#REF!</v>
      </c>
      <c r="AJ1833" t="str">
        <f>IF(E1833="","",IFERROR(IF(MATCH(E1833,#REF!,0),"O","X"),"X"))</f>
        <v>X</v>
      </c>
    </row>
    <row r="1834" spans="1:36">
      <c r="A1834" s="6" t="s">
        <v>1282</v>
      </c>
      <c r="B1834" s="6">
        <v>1144</v>
      </c>
      <c r="C1834" s="6" t="s">
        <v>4195</v>
      </c>
      <c r="D1834" s="6" t="s">
        <v>5477</v>
      </c>
      <c r="E1834" s="6" t="s">
        <v>6049</v>
      </c>
      <c r="F1834" s="6" t="str">
        <f>VLOOKUP(E1834,'홈플러스-업데이트'!E1148:E3428,1,0)</f>
        <v>FW16FC1EA2M.AKOR</v>
      </c>
      <c r="G1834" s="14">
        <v>3250000</v>
      </c>
      <c r="H1834" s="6" t="s">
        <v>48</v>
      </c>
      <c r="I1834" s="6" t="s">
        <v>113</v>
      </c>
      <c r="J1834" s="6" t="s">
        <v>89</v>
      </c>
      <c r="K1834" s="6" t="s">
        <v>114</v>
      </c>
      <c r="L1834" s="24">
        <v>0</v>
      </c>
      <c r="M1834" s="44">
        <v>138900</v>
      </c>
      <c r="N1834" s="44">
        <v>113900</v>
      </c>
      <c r="O1834" s="44">
        <v>110400</v>
      </c>
      <c r="P1834" s="44" t="s">
        <v>28</v>
      </c>
      <c r="Q1834" s="44">
        <v>98900</v>
      </c>
      <c r="R1834" s="44">
        <v>95900</v>
      </c>
      <c r="S1834" s="44" t="s">
        <v>28</v>
      </c>
      <c r="T1834" s="44">
        <v>88900</v>
      </c>
      <c r="U1834" s="44">
        <v>84400</v>
      </c>
      <c r="V1834" s="47">
        <v>86200</v>
      </c>
      <c r="W1834" s="47">
        <v>1920200</v>
      </c>
      <c r="X1834" s="47">
        <v>58600</v>
      </c>
      <c r="Y1834" s="47">
        <v>54100</v>
      </c>
      <c r="Z1834" s="47">
        <v>55900</v>
      </c>
      <c r="AA1834" s="47">
        <v>3200400</v>
      </c>
      <c r="AB1834" s="47">
        <v>38400</v>
      </c>
      <c r="AC1834" s="47">
        <v>33900</v>
      </c>
      <c r="AD1834" s="47">
        <v>35700</v>
      </c>
      <c r="AE1834" s="47" t="s">
        <v>5416</v>
      </c>
      <c r="AF1834" s="45" t="s">
        <v>5416</v>
      </c>
      <c r="AG1834" s="52"/>
      <c r="AH1834" s="46"/>
      <c r="AI1834" t="e">
        <f>E1834&amp;H1834&amp;I1834&amp;J1834&amp;K1834&amp;M1834&amp;#REF!&amp;#REF!&amp;N1834&amp;O1834&amp;P1834&amp;Q1834&amp;R1834&amp;S1834&amp;T1834&amp;U1834&amp;V1834</f>
        <v>#REF!</v>
      </c>
      <c r="AJ1834" t="str">
        <f>IF(E1834="","",IFERROR(IF(MATCH(E1834,#REF!,0),"O","X"),"X"))</f>
        <v>X</v>
      </c>
    </row>
    <row r="1835" spans="1:36">
      <c r="A1835" s="6" t="s">
        <v>1282</v>
      </c>
      <c r="B1835" s="6">
        <v>1145</v>
      </c>
      <c r="C1835" s="6" t="s">
        <v>4196</v>
      </c>
      <c r="D1835" s="6" t="s">
        <v>5477</v>
      </c>
      <c r="E1835" s="6" t="s">
        <v>6048</v>
      </c>
      <c r="F1835" s="6" t="str">
        <f>VLOOKUP(E1835,'홈플러스-업데이트'!E1149:E3429,1,0)</f>
        <v>FW16FC1EA2.AKOR</v>
      </c>
      <c r="G1835" s="14">
        <v>3250000</v>
      </c>
      <c r="H1835" s="6" t="s">
        <v>48</v>
      </c>
      <c r="I1835" s="6" t="s">
        <v>113</v>
      </c>
      <c r="J1835" s="6" t="s">
        <v>89</v>
      </c>
      <c r="K1835" s="6" t="s">
        <v>114</v>
      </c>
      <c r="L1835" s="24">
        <v>0</v>
      </c>
      <c r="M1835" s="44">
        <v>138900</v>
      </c>
      <c r="N1835" s="44">
        <v>113900</v>
      </c>
      <c r="O1835" s="44">
        <v>110400</v>
      </c>
      <c r="P1835" s="44" t="s">
        <v>28</v>
      </c>
      <c r="Q1835" s="44">
        <v>98900</v>
      </c>
      <c r="R1835" s="44">
        <v>95900</v>
      </c>
      <c r="S1835" s="44" t="s">
        <v>28</v>
      </c>
      <c r="T1835" s="44">
        <v>88900</v>
      </c>
      <c r="U1835" s="44">
        <v>84400</v>
      </c>
      <c r="V1835" s="47">
        <v>86200</v>
      </c>
      <c r="W1835" s="47">
        <v>1920200</v>
      </c>
      <c r="X1835" s="47">
        <v>58600</v>
      </c>
      <c r="Y1835" s="47">
        <v>54100</v>
      </c>
      <c r="Z1835" s="47">
        <v>55900</v>
      </c>
      <c r="AA1835" s="47">
        <v>3200400</v>
      </c>
      <c r="AB1835" s="47">
        <v>38400</v>
      </c>
      <c r="AC1835" s="47">
        <v>33900</v>
      </c>
      <c r="AD1835" s="47">
        <v>35700</v>
      </c>
      <c r="AE1835" s="47" t="s">
        <v>5416</v>
      </c>
      <c r="AF1835" s="45" t="s">
        <v>5416</v>
      </c>
      <c r="AG1835" s="52"/>
      <c r="AH1835" s="46"/>
      <c r="AI1835" t="e">
        <f>E1835&amp;H1835&amp;I1835&amp;J1835&amp;K1835&amp;M1835&amp;#REF!&amp;#REF!&amp;N1835&amp;O1835&amp;P1835&amp;Q1835&amp;R1835&amp;S1835&amp;T1835&amp;U1835&amp;V1835</f>
        <v>#REF!</v>
      </c>
      <c r="AJ1835" t="str">
        <f>IF(E1835="","",IFERROR(IF(MATCH(E1835,#REF!,0),"O","X"),"X"))</f>
        <v>X</v>
      </c>
    </row>
    <row r="1836" spans="1:36">
      <c r="A1836" s="6" t="s">
        <v>1282</v>
      </c>
      <c r="B1836" s="6">
        <v>1517</v>
      </c>
      <c r="C1836" s="6" t="s">
        <v>4568</v>
      </c>
      <c r="D1836" s="6" t="s">
        <v>6811</v>
      </c>
      <c r="E1836" s="6" t="s">
        <v>6053</v>
      </c>
      <c r="F1836" s="6" t="str">
        <f>VLOOKUP(E1836,'홈플러스-업데이트'!E1521:E3801,1,0)</f>
        <v>FW16FC1EA1M.AKOR</v>
      </c>
      <c r="G1836" s="14">
        <v>2650000</v>
      </c>
      <c r="H1836" s="6" t="s">
        <v>48</v>
      </c>
      <c r="I1836" s="6" t="s">
        <v>113</v>
      </c>
      <c r="J1836" s="6" t="s">
        <v>89</v>
      </c>
      <c r="K1836" s="6" t="s">
        <v>114</v>
      </c>
      <c r="L1836" s="24">
        <v>0</v>
      </c>
      <c r="M1836" s="44">
        <v>107900</v>
      </c>
      <c r="N1836" s="44">
        <v>87900</v>
      </c>
      <c r="O1836" s="44">
        <v>85200</v>
      </c>
      <c r="P1836" s="44" t="s">
        <v>28</v>
      </c>
      <c r="Q1836" s="44">
        <v>75900</v>
      </c>
      <c r="R1836" s="44">
        <v>73600</v>
      </c>
      <c r="S1836" s="44" t="s">
        <v>28</v>
      </c>
      <c r="T1836" s="44">
        <v>66900</v>
      </c>
      <c r="U1836" s="44">
        <v>63500</v>
      </c>
      <c r="V1836" s="47">
        <v>64800</v>
      </c>
      <c r="W1836" s="47">
        <v>1445000</v>
      </c>
      <c r="X1836" s="47">
        <v>44100</v>
      </c>
      <c r="Y1836" s="47">
        <v>40700</v>
      </c>
      <c r="Z1836" s="47">
        <v>42000</v>
      </c>
      <c r="AA1836" s="47" t="s">
        <v>28</v>
      </c>
      <c r="AB1836" s="47" t="s">
        <v>28</v>
      </c>
      <c r="AC1836" s="47" t="s">
        <v>28</v>
      </c>
      <c r="AD1836" s="47" t="s">
        <v>28</v>
      </c>
      <c r="AE1836" s="47" t="s">
        <v>5416</v>
      </c>
      <c r="AF1836" s="45" t="s">
        <v>5417</v>
      </c>
      <c r="AG1836" s="52"/>
      <c r="AH1836" s="46"/>
      <c r="AI1836" t="e">
        <f>E1836&amp;H1836&amp;I1836&amp;J1836&amp;K1836&amp;M1836&amp;#REF!&amp;#REF!&amp;N1836&amp;O1836&amp;P1836&amp;Q1836&amp;R1836&amp;S1836&amp;T1836&amp;U1836&amp;V1836</f>
        <v>#REF!</v>
      </c>
      <c r="AJ1836" t="str">
        <f>IF(E1836="","",IFERROR(IF(MATCH(E1836,#REF!,0),"O","X"),"X"))</f>
        <v>X</v>
      </c>
    </row>
    <row r="1837" spans="1:36">
      <c r="A1837" s="6" t="s">
        <v>1282</v>
      </c>
      <c r="B1837" s="6">
        <v>1518</v>
      </c>
      <c r="C1837" s="6" t="s">
        <v>4569</v>
      </c>
      <c r="D1837" s="6" t="s">
        <v>6811</v>
      </c>
      <c r="E1837" s="6" t="s">
        <v>6052</v>
      </c>
      <c r="F1837" s="6" t="str">
        <f>VLOOKUP(E1837,'홈플러스-업데이트'!E1522:E3802,1,0)</f>
        <v>FW16FC1EA1.AKOR</v>
      </c>
      <c r="G1837" s="14">
        <v>2650000</v>
      </c>
      <c r="H1837" s="6" t="s">
        <v>48</v>
      </c>
      <c r="I1837" s="6" t="s">
        <v>113</v>
      </c>
      <c r="J1837" s="6" t="s">
        <v>89</v>
      </c>
      <c r="K1837" s="6" t="s">
        <v>114</v>
      </c>
      <c r="L1837" s="24">
        <v>0</v>
      </c>
      <c r="M1837" s="44">
        <v>107900</v>
      </c>
      <c r="N1837" s="44">
        <v>87900</v>
      </c>
      <c r="O1837" s="44">
        <v>85200</v>
      </c>
      <c r="P1837" s="44" t="s">
        <v>28</v>
      </c>
      <c r="Q1837" s="44">
        <v>75900</v>
      </c>
      <c r="R1837" s="44">
        <v>73600</v>
      </c>
      <c r="S1837" s="44" t="s">
        <v>28</v>
      </c>
      <c r="T1837" s="44">
        <v>66900</v>
      </c>
      <c r="U1837" s="44">
        <v>63500</v>
      </c>
      <c r="V1837" s="47">
        <v>64800</v>
      </c>
      <c r="W1837" s="47">
        <v>1445000</v>
      </c>
      <c r="X1837" s="47">
        <v>44100</v>
      </c>
      <c r="Y1837" s="47">
        <v>40700</v>
      </c>
      <c r="Z1837" s="47">
        <v>42000</v>
      </c>
      <c r="AA1837" s="47" t="s">
        <v>28</v>
      </c>
      <c r="AB1837" s="47" t="s">
        <v>28</v>
      </c>
      <c r="AC1837" s="47" t="s">
        <v>28</v>
      </c>
      <c r="AD1837" s="47" t="s">
        <v>28</v>
      </c>
      <c r="AE1837" s="47" t="s">
        <v>5416</v>
      </c>
      <c r="AF1837" s="45" t="s">
        <v>5417</v>
      </c>
      <c r="AG1837" s="52"/>
      <c r="AH1837" s="46"/>
      <c r="AI1837" t="e">
        <f>E1837&amp;H1837&amp;I1837&amp;J1837&amp;K1837&amp;M1837&amp;#REF!&amp;#REF!&amp;N1837&amp;O1837&amp;P1837&amp;Q1837&amp;R1837&amp;S1837&amp;T1837&amp;U1837&amp;V1837</f>
        <v>#REF!</v>
      </c>
      <c r="AJ1837" t="str">
        <f>IF(E1837="","",IFERROR(IF(MATCH(E1837,#REF!,0),"O","X"),"X"))</f>
        <v>X</v>
      </c>
    </row>
    <row r="1838" spans="1:36">
      <c r="A1838" s="6" t="s">
        <v>1282</v>
      </c>
      <c r="B1838" s="6">
        <v>370</v>
      </c>
      <c r="C1838" s="6" t="s">
        <v>1652</v>
      </c>
      <c r="D1838" s="6" t="s">
        <v>5482</v>
      </c>
      <c r="E1838" s="6" t="s">
        <v>914</v>
      </c>
      <c r="F1838" s="6" t="e">
        <f>VLOOKUP(E1838,'홈플러스-업데이트'!E374:E2654,1,0)</f>
        <v>#N/A</v>
      </c>
      <c r="G1838" s="14">
        <v>1140000</v>
      </c>
      <c r="H1838" s="6" t="s">
        <v>48</v>
      </c>
      <c r="I1838" s="6" t="s">
        <v>5459</v>
      </c>
      <c r="J1838" s="6" t="s">
        <v>61</v>
      </c>
      <c r="K1838" s="6" t="s">
        <v>5461</v>
      </c>
      <c r="L1838" s="24">
        <v>0</v>
      </c>
      <c r="M1838" s="44">
        <v>49900</v>
      </c>
      <c r="N1838" s="44">
        <v>40900</v>
      </c>
      <c r="O1838" s="44">
        <v>39600</v>
      </c>
      <c r="P1838" s="44" t="s">
        <v>28</v>
      </c>
      <c r="Q1838" s="44">
        <v>35900</v>
      </c>
      <c r="R1838" s="44">
        <v>34800</v>
      </c>
      <c r="S1838" s="44" t="s">
        <v>28</v>
      </c>
      <c r="T1838" s="44">
        <v>31900</v>
      </c>
      <c r="U1838" s="44">
        <v>30300</v>
      </c>
      <c r="V1838" s="47">
        <v>30900</v>
      </c>
      <c r="W1838" s="47">
        <v>689000</v>
      </c>
      <c r="X1838" s="47">
        <v>21000</v>
      </c>
      <c r="Y1838" s="47">
        <v>19400</v>
      </c>
      <c r="Z1838" s="47">
        <v>20000</v>
      </c>
      <c r="AA1838" s="47" t="s">
        <v>28</v>
      </c>
      <c r="AB1838" s="47" t="s">
        <v>28</v>
      </c>
      <c r="AC1838" s="47" t="s">
        <v>28</v>
      </c>
      <c r="AD1838" s="47" t="s">
        <v>28</v>
      </c>
      <c r="AE1838" s="47" t="s">
        <v>5416</v>
      </c>
      <c r="AF1838" s="45" t="s">
        <v>5417</v>
      </c>
      <c r="AG1838" s="52"/>
      <c r="AH1838" s="46"/>
      <c r="AI1838" t="e">
        <f>E1838&amp;H1838&amp;I1838&amp;J1838&amp;K1838&amp;M1838&amp;#REF!&amp;#REF!&amp;N1838&amp;O1838&amp;P1838&amp;Q1838&amp;R1838&amp;S1838&amp;T1838&amp;U1838&amp;V1838</f>
        <v>#REF!</v>
      </c>
      <c r="AJ1838" t="str">
        <f>IF(E1838="","",IFERROR(IF(MATCH(E1838,#REF!,0),"O","X"),"X"))</f>
        <v>X</v>
      </c>
    </row>
    <row r="1839" spans="1:36">
      <c r="A1839" s="6" t="s">
        <v>1282</v>
      </c>
      <c r="B1839" s="6">
        <v>371</v>
      </c>
      <c r="C1839" s="6" t="s">
        <v>1653</v>
      </c>
      <c r="D1839" s="6" t="s">
        <v>5482</v>
      </c>
      <c r="E1839" s="6" t="s">
        <v>914</v>
      </c>
      <c r="F1839" s="6" t="e">
        <f>VLOOKUP(E1839,'홈플러스-업데이트'!E375:E2655,1,0)</f>
        <v>#N/A</v>
      </c>
      <c r="G1839" s="14">
        <v>1140000</v>
      </c>
      <c r="H1839" s="6" t="s">
        <v>94</v>
      </c>
      <c r="I1839" s="6" t="s">
        <v>5459</v>
      </c>
      <c r="J1839" s="6" t="s">
        <v>89</v>
      </c>
      <c r="K1839" s="6" t="s">
        <v>5463</v>
      </c>
      <c r="L1839" s="24">
        <v>0</v>
      </c>
      <c r="M1839" s="44">
        <v>44900</v>
      </c>
      <c r="N1839" s="44">
        <v>35900</v>
      </c>
      <c r="O1839" s="44">
        <v>34800</v>
      </c>
      <c r="P1839" s="44" t="s">
        <v>28</v>
      </c>
      <c r="Q1839" s="44">
        <v>30900</v>
      </c>
      <c r="R1839" s="44">
        <v>29900</v>
      </c>
      <c r="S1839" s="44" t="s">
        <v>28</v>
      </c>
      <c r="T1839" s="44">
        <v>26900</v>
      </c>
      <c r="U1839" s="44">
        <v>25500</v>
      </c>
      <c r="V1839" s="47">
        <v>26000</v>
      </c>
      <c r="W1839" s="47">
        <v>581000</v>
      </c>
      <c r="X1839" s="47">
        <v>17700</v>
      </c>
      <c r="Y1839" s="47">
        <v>16300</v>
      </c>
      <c r="Z1839" s="47">
        <v>16800</v>
      </c>
      <c r="AA1839" s="47" t="s">
        <v>28</v>
      </c>
      <c r="AB1839" s="47" t="s">
        <v>28</v>
      </c>
      <c r="AC1839" s="47" t="s">
        <v>28</v>
      </c>
      <c r="AD1839" s="47" t="s">
        <v>28</v>
      </c>
      <c r="AE1839" s="47" t="s">
        <v>5416</v>
      </c>
      <c r="AF1839" s="45" t="s">
        <v>5417</v>
      </c>
      <c r="AG1839" s="52"/>
      <c r="AH1839" s="46"/>
      <c r="AI1839" t="e">
        <f>E1839&amp;H1839&amp;I1839&amp;J1839&amp;K1839&amp;M1839&amp;#REF!&amp;#REF!&amp;N1839&amp;O1839&amp;P1839&amp;Q1839&amp;R1839&amp;S1839&amp;T1839&amp;U1839&amp;V1839</f>
        <v>#REF!</v>
      </c>
      <c r="AJ1839" t="str">
        <f>IF(E1839="","",IFERROR(IF(MATCH(E1839,#REF!,0),"O","X"),"X"))</f>
        <v>X</v>
      </c>
    </row>
    <row r="1840" spans="1:36">
      <c r="A1840" s="6" t="s">
        <v>1282</v>
      </c>
      <c r="B1840" s="6">
        <v>361</v>
      </c>
      <c r="C1840" s="6" t="s">
        <v>1643</v>
      </c>
      <c r="D1840" s="6" t="s">
        <v>5482</v>
      </c>
      <c r="E1840" s="6" t="s">
        <v>6155</v>
      </c>
      <c r="F1840" s="6" t="e">
        <f>VLOOKUP(E1840,'홈플러스-업데이트'!E365:E2645,1,0)</f>
        <v>#N/A</v>
      </c>
      <c r="G1840" s="14">
        <v>1140000</v>
      </c>
      <c r="H1840" s="6" t="s">
        <v>48</v>
      </c>
      <c r="I1840" s="6" t="s">
        <v>5459</v>
      </c>
      <c r="J1840" s="6" t="s">
        <v>216</v>
      </c>
      <c r="K1840" s="6" t="s">
        <v>5464</v>
      </c>
      <c r="L1840" s="24">
        <v>0</v>
      </c>
      <c r="M1840" s="44">
        <v>54400</v>
      </c>
      <c r="N1840" s="44">
        <v>45400</v>
      </c>
      <c r="O1840" s="44">
        <v>44000</v>
      </c>
      <c r="P1840" s="44" t="s">
        <v>28</v>
      </c>
      <c r="Q1840" s="44">
        <v>40400</v>
      </c>
      <c r="R1840" s="44">
        <v>39100</v>
      </c>
      <c r="S1840" s="44" t="s">
        <v>28</v>
      </c>
      <c r="T1840" s="44">
        <v>36400</v>
      </c>
      <c r="U1840" s="44">
        <v>34500</v>
      </c>
      <c r="V1840" s="47">
        <v>35300</v>
      </c>
      <c r="W1840" s="47">
        <v>786200</v>
      </c>
      <c r="X1840" s="47">
        <v>24000</v>
      </c>
      <c r="Y1840" s="47">
        <v>22100</v>
      </c>
      <c r="Z1840" s="47">
        <v>22900</v>
      </c>
      <c r="AA1840" s="47" t="s">
        <v>28</v>
      </c>
      <c r="AB1840" s="47" t="s">
        <v>28</v>
      </c>
      <c r="AC1840" s="47" t="s">
        <v>28</v>
      </c>
      <c r="AD1840" s="47" t="s">
        <v>28</v>
      </c>
      <c r="AE1840" s="47" t="s">
        <v>5416</v>
      </c>
      <c r="AF1840" s="45" t="s">
        <v>5417</v>
      </c>
      <c r="AG1840" s="52"/>
      <c r="AH1840" s="46"/>
      <c r="AI1840" t="e">
        <f>E1840&amp;H1840&amp;I1840&amp;J1840&amp;K1840&amp;M1840&amp;#REF!&amp;#REF!&amp;N1840&amp;O1840&amp;P1840&amp;Q1840&amp;R1840&amp;S1840&amp;T1840&amp;U1840&amp;V1840</f>
        <v>#REF!</v>
      </c>
      <c r="AJ1840" t="str">
        <f>IF(E1840="","",IFERROR(IF(MATCH(E1840,#REF!,0),"O","X"),"X"))</f>
        <v>X</v>
      </c>
    </row>
    <row r="1841" spans="1:36">
      <c r="A1841" s="6" t="s">
        <v>1282</v>
      </c>
      <c r="B1841" s="6">
        <v>362</v>
      </c>
      <c r="C1841" s="6" t="s">
        <v>1644</v>
      </c>
      <c r="D1841" s="6" t="s">
        <v>5482</v>
      </c>
      <c r="E1841" s="6" t="s">
        <v>6155</v>
      </c>
      <c r="F1841" s="6" t="e">
        <f>VLOOKUP(E1841,'홈플러스-업데이트'!E366:E2646,1,0)</f>
        <v>#N/A</v>
      </c>
      <c r="G1841" s="14">
        <v>1140000</v>
      </c>
      <c r="H1841" s="6" t="s">
        <v>48</v>
      </c>
      <c r="I1841" s="6" t="s">
        <v>5459</v>
      </c>
      <c r="J1841" s="6" t="s">
        <v>61</v>
      </c>
      <c r="K1841" s="6" t="s">
        <v>5461</v>
      </c>
      <c r="L1841" s="24">
        <v>0</v>
      </c>
      <c r="M1841" s="44">
        <v>49400</v>
      </c>
      <c r="N1841" s="44">
        <v>40400</v>
      </c>
      <c r="O1841" s="44">
        <v>39100</v>
      </c>
      <c r="P1841" s="44" t="s">
        <v>28</v>
      </c>
      <c r="Q1841" s="44">
        <v>35400</v>
      </c>
      <c r="R1841" s="44">
        <v>34300</v>
      </c>
      <c r="S1841" s="44" t="s">
        <v>28</v>
      </c>
      <c r="T1841" s="44">
        <v>31400</v>
      </c>
      <c r="U1841" s="44">
        <v>29800</v>
      </c>
      <c r="V1841" s="47">
        <v>30400</v>
      </c>
      <c r="W1841" s="47">
        <v>678200</v>
      </c>
      <c r="X1841" s="47">
        <v>20700</v>
      </c>
      <c r="Y1841" s="47">
        <v>19100</v>
      </c>
      <c r="Z1841" s="47">
        <v>19700</v>
      </c>
      <c r="AA1841" s="47" t="s">
        <v>28</v>
      </c>
      <c r="AB1841" s="47" t="s">
        <v>28</v>
      </c>
      <c r="AC1841" s="47" t="s">
        <v>28</v>
      </c>
      <c r="AD1841" s="47" t="s">
        <v>28</v>
      </c>
      <c r="AE1841" s="47" t="s">
        <v>5416</v>
      </c>
      <c r="AF1841" s="45" t="s">
        <v>5417</v>
      </c>
      <c r="AG1841" s="52"/>
      <c r="AH1841" s="46"/>
      <c r="AI1841" t="e">
        <f>E1841&amp;H1841&amp;I1841&amp;J1841&amp;K1841&amp;M1841&amp;#REF!&amp;#REF!&amp;N1841&amp;O1841&amp;P1841&amp;Q1841&amp;R1841&amp;S1841&amp;T1841&amp;U1841&amp;V1841</f>
        <v>#REF!</v>
      </c>
      <c r="AJ1841" t="str">
        <f>IF(E1841="","",IFERROR(IF(MATCH(E1841,#REF!,0),"O","X"),"X"))</f>
        <v>X</v>
      </c>
    </row>
    <row r="1842" spans="1:36">
      <c r="A1842" s="6" t="s">
        <v>1282</v>
      </c>
      <c r="B1842" s="6">
        <v>363</v>
      </c>
      <c r="C1842" s="6" t="s">
        <v>1645</v>
      </c>
      <c r="D1842" s="6" t="s">
        <v>5482</v>
      </c>
      <c r="E1842" s="6" t="s">
        <v>6155</v>
      </c>
      <c r="F1842" s="6" t="e">
        <f>VLOOKUP(E1842,'홈플러스-업데이트'!E367:E2647,1,0)</f>
        <v>#N/A</v>
      </c>
      <c r="G1842" s="14">
        <v>1140000</v>
      </c>
      <c r="H1842" s="6" t="s">
        <v>94</v>
      </c>
      <c r="I1842" s="6" t="s">
        <v>5459</v>
      </c>
      <c r="J1842" s="6" t="s">
        <v>89</v>
      </c>
      <c r="K1842" s="6" t="s">
        <v>5463</v>
      </c>
      <c r="L1842" s="24">
        <v>0</v>
      </c>
      <c r="M1842" s="44">
        <v>44400</v>
      </c>
      <c r="N1842" s="44">
        <v>35400</v>
      </c>
      <c r="O1842" s="44">
        <v>34300</v>
      </c>
      <c r="P1842" s="44" t="s">
        <v>28</v>
      </c>
      <c r="Q1842" s="44">
        <v>30400</v>
      </c>
      <c r="R1842" s="44">
        <v>29400</v>
      </c>
      <c r="S1842" s="44" t="s">
        <v>28</v>
      </c>
      <c r="T1842" s="44">
        <v>26400</v>
      </c>
      <c r="U1842" s="44">
        <v>25000</v>
      </c>
      <c r="V1842" s="47">
        <v>25600</v>
      </c>
      <c r="W1842" s="47">
        <v>570200</v>
      </c>
      <c r="X1842" s="47">
        <v>17400</v>
      </c>
      <c r="Y1842" s="47">
        <v>16000</v>
      </c>
      <c r="Z1842" s="47">
        <v>16600</v>
      </c>
      <c r="AA1842" s="47" t="s">
        <v>28</v>
      </c>
      <c r="AB1842" s="47" t="s">
        <v>28</v>
      </c>
      <c r="AC1842" s="47" t="s">
        <v>28</v>
      </c>
      <c r="AD1842" s="47" t="s">
        <v>28</v>
      </c>
      <c r="AE1842" s="47" t="s">
        <v>5416</v>
      </c>
      <c r="AF1842" s="45" t="s">
        <v>5417</v>
      </c>
      <c r="AG1842" s="52"/>
      <c r="AH1842" s="46"/>
      <c r="AI1842" t="e">
        <f>E1842&amp;H1842&amp;I1842&amp;J1842&amp;K1842&amp;M1842&amp;#REF!&amp;#REF!&amp;N1842&amp;O1842&amp;P1842&amp;Q1842&amp;R1842&amp;S1842&amp;T1842&amp;U1842&amp;V1842</f>
        <v>#REF!</v>
      </c>
      <c r="AJ1842" t="str">
        <f>IF(E1842="","",IFERROR(IF(MATCH(E1842,#REF!,0),"O","X"),"X"))</f>
        <v>X</v>
      </c>
    </row>
    <row r="1843" spans="1:36">
      <c r="A1843" s="6" t="s">
        <v>1282</v>
      </c>
      <c r="B1843" s="6">
        <v>1234</v>
      </c>
      <c r="C1843" s="6" t="s">
        <v>4285</v>
      </c>
      <c r="D1843" s="6" t="s">
        <v>5477</v>
      </c>
      <c r="E1843" s="6" t="s">
        <v>198</v>
      </c>
      <c r="F1843" s="6" t="str">
        <f>VLOOKUP(E1843,'홈플러스-업데이트'!E1238:E3518,1,0)</f>
        <v>FQ25FN9HE2M.AKOR</v>
      </c>
      <c r="G1843" s="14">
        <v>6500000</v>
      </c>
      <c r="H1843" s="6" t="s">
        <v>48</v>
      </c>
      <c r="I1843" s="6" t="s">
        <v>113</v>
      </c>
      <c r="J1843" s="6" t="s">
        <v>89</v>
      </c>
      <c r="K1843" s="6" t="s">
        <v>114</v>
      </c>
      <c r="L1843" s="24">
        <v>0</v>
      </c>
      <c r="M1843" s="44">
        <v>249900</v>
      </c>
      <c r="N1843" s="44">
        <v>198900</v>
      </c>
      <c r="O1843" s="44">
        <v>192900</v>
      </c>
      <c r="P1843" s="44" t="s">
        <v>28</v>
      </c>
      <c r="Q1843" s="44">
        <v>168900</v>
      </c>
      <c r="R1843" s="44">
        <v>163800</v>
      </c>
      <c r="S1843" s="44" t="s">
        <v>28</v>
      </c>
      <c r="T1843" s="44">
        <v>148900</v>
      </c>
      <c r="U1843" s="44">
        <v>141400</v>
      </c>
      <c r="V1843" s="47">
        <v>144400</v>
      </c>
      <c r="W1843" s="47">
        <v>3216200</v>
      </c>
      <c r="X1843" s="47">
        <v>98200</v>
      </c>
      <c r="Y1843" s="47">
        <v>90700</v>
      </c>
      <c r="Z1843" s="47">
        <v>93700</v>
      </c>
      <c r="AA1843" s="47">
        <v>5360400</v>
      </c>
      <c r="AB1843" s="47">
        <v>64300</v>
      </c>
      <c r="AC1843" s="47">
        <v>56800</v>
      </c>
      <c r="AD1843" s="47">
        <v>59800</v>
      </c>
      <c r="AE1843" s="47" t="s">
        <v>5416</v>
      </c>
      <c r="AF1843" s="45" t="s">
        <v>5416</v>
      </c>
      <c r="AG1843" s="52"/>
      <c r="AH1843" s="46"/>
      <c r="AI1843" t="e">
        <f>E1843&amp;H1843&amp;I1843&amp;J1843&amp;K1843&amp;M1843&amp;#REF!&amp;#REF!&amp;N1843&amp;O1843&amp;P1843&amp;Q1843&amp;R1843&amp;S1843&amp;T1843&amp;U1843&amp;V1843</f>
        <v>#REF!</v>
      </c>
      <c r="AJ1843" t="str">
        <f>IF(E1843="","",IFERROR(IF(MATCH(E1843,#REF!,0),"O","X"),"X"))</f>
        <v>X</v>
      </c>
    </row>
    <row r="1844" spans="1:36">
      <c r="A1844" s="6" t="s">
        <v>1282</v>
      </c>
      <c r="B1844" s="6">
        <v>1299</v>
      </c>
      <c r="C1844" s="6" t="s">
        <v>4350</v>
      </c>
      <c r="D1844" s="6" t="s">
        <v>5477</v>
      </c>
      <c r="E1844" s="6" t="s">
        <v>198</v>
      </c>
      <c r="F1844" s="6" t="str">
        <f>VLOOKUP(E1844,'홈플러스-업데이트'!E1303:E3583,1,0)</f>
        <v>FQ25FN9HE2M.AKOR</v>
      </c>
      <c r="G1844" s="14">
        <v>6500000</v>
      </c>
      <c r="H1844" s="6" t="s">
        <v>48</v>
      </c>
      <c r="I1844" s="6" t="s">
        <v>108</v>
      </c>
      <c r="J1844" s="6" t="s">
        <v>89</v>
      </c>
      <c r="K1844" s="6" t="s">
        <v>109</v>
      </c>
      <c r="L1844" s="24">
        <v>0</v>
      </c>
      <c r="M1844" s="44">
        <v>235900</v>
      </c>
      <c r="N1844" s="44">
        <v>184900</v>
      </c>
      <c r="O1844" s="44">
        <v>179300</v>
      </c>
      <c r="P1844" s="44" t="s">
        <v>28</v>
      </c>
      <c r="Q1844" s="44">
        <v>154900</v>
      </c>
      <c r="R1844" s="44">
        <v>150200</v>
      </c>
      <c r="S1844" s="44" t="s">
        <v>28</v>
      </c>
      <c r="T1844" s="44">
        <v>134900</v>
      </c>
      <c r="U1844" s="44">
        <v>128100</v>
      </c>
      <c r="V1844" s="47">
        <v>130800</v>
      </c>
      <c r="W1844" s="47">
        <v>2913800</v>
      </c>
      <c r="X1844" s="47">
        <v>88900</v>
      </c>
      <c r="Y1844" s="47">
        <v>82100</v>
      </c>
      <c r="Z1844" s="47">
        <v>84800</v>
      </c>
      <c r="AA1844" s="47">
        <v>4856400</v>
      </c>
      <c r="AB1844" s="47">
        <v>58300</v>
      </c>
      <c r="AC1844" s="47">
        <v>51500</v>
      </c>
      <c r="AD1844" s="47">
        <v>54200</v>
      </c>
      <c r="AE1844" s="47" t="s">
        <v>5416</v>
      </c>
      <c r="AF1844" s="45" t="s">
        <v>5416</v>
      </c>
      <c r="AG1844" s="52"/>
      <c r="AH1844" s="46"/>
      <c r="AI1844" t="e">
        <f>E1844&amp;H1844&amp;I1844&amp;J1844&amp;K1844&amp;M1844&amp;#REF!&amp;#REF!&amp;N1844&amp;O1844&amp;P1844&amp;Q1844&amp;R1844&amp;S1844&amp;T1844&amp;U1844&amp;V1844</f>
        <v>#REF!</v>
      </c>
      <c r="AJ1844" t="str">
        <f>IF(E1844="","",IFERROR(IF(MATCH(E1844,#REF!,0),"O","X"),"X"))</f>
        <v>X</v>
      </c>
    </row>
    <row r="1845" spans="1:36">
      <c r="A1845" s="6" t="s">
        <v>1282</v>
      </c>
      <c r="B1845" s="6">
        <v>1235</v>
      </c>
      <c r="C1845" s="6" t="s">
        <v>4286</v>
      </c>
      <c r="D1845" s="6" t="s">
        <v>5477</v>
      </c>
      <c r="E1845" s="6" t="s">
        <v>197</v>
      </c>
      <c r="F1845" s="6" t="str">
        <f>VLOOKUP(E1845,'홈플러스-업데이트'!E1239:E3519,1,0)</f>
        <v>FQ25FN9HE2.AKOR</v>
      </c>
      <c r="G1845" s="14">
        <v>6500000</v>
      </c>
      <c r="H1845" s="6" t="s">
        <v>48</v>
      </c>
      <c r="I1845" s="6" t="s">
        <v>113</v>
      </c>
      <c r="J1845" s="6" t="s">
        <v>89</v>
      </c>
      <c r="K1845" s="6" t="s">
        <v>114</v>
      </c>
      <c r="L1845" s="24">
        <v>0</v>
      </c>
      <c r="M1845" s="44">
        <v>249900</v>
      </c>
      <c r="N1845" s="44">
        <v>198900</v>
      </c>
      <c r="O1845" s="44">
        <v>192900</v>
      </c>
      <c r="P1845" s="44" t="s">
        <v>28</v>
      </c>
      <c r="Q1845" s="44">
        <v>168900</v>
      </c>
      <c r="R1845" s="44">
        <v>163800</v>
      </c>
      <c r="S1845" s="44" t="s">
        <v>28</v>
      </c>
      <c r="T1845" s="44">
        <v>148900</v>
      </c>
      <c r="U1845" s="44">
        <v>141400</v>
      </c>
      <c r="V1845" s="47">
        <v>144400</v>
      </c>
      <c r="W1845" s="47">
        <v>3216200</v>
      </c>
      <c r="X1845" s="47">
        <v>98200</v>
      </c>
      <c r="Y1845" s="47">
        <v>90700</v>
      </c>
      <c r="Z1845" s="47">
        <v>93700</v>
      </c>
      <c r="AA1845" s="47">
        <v>5360400</v>
      </c>
      <c r="AB1845" s="47">
        <v>64300</v>
      </c>
      <c r="AC1845" s="47">
        <v>56800</v>
      </c>
      <c r="AD1845" s="47">
        <v>59800</v>
      </c>
      <c r="AE1845" s="47" t="s">
        <v>5416</v>
      </c>
      <c r="AF1845" s="45" t="s">
        <v>5416</v>
      </c>
      <c r="AG1845" s="52"/>
      <c r="AH1845" s="46"/>
      <c r="AI1845" t="e">
        <f>E1845&amp;H1845&amp;I1845&amp;J1845&amp;K1845&amp;M1845&amp;#REF!&amp;#REF!&amp;N1845&amp;O1845&amp;P1845&amp;Q1845&amp;R1845&amp;S1845&amp;T1845&amp;U1845&amp;V1845</f>
        <v>#REF!</v>
      </c>
      <c r="AJ1845" t="str">
        <f>IF(E1845="","",IFERROR(IF(MATCH(E1845,#REF!,0),"O","X"),"X"))</f>
        <v>X</v>
      </c>
    </row>
    <row r="1846" spans="1:36">
      <c r="A1846" s="6" t="s">
        <v>1282</v>
      </c>
      <c r="B1846" s="6">
        <v>1300</v>
      </c>
      <c r="C1846" s="6" t="s">
        <v>4351</v>
      </c>
      <c r="D1846" s="6" t="s">
        <v>5477</v>
      </c>
      <c r="E1846" s="6" t="s">
        <v>197</v>
      </c>
      <c r="F1846" s="6" t="str">
        <f>VLOOKUP(E1846,'홈플러스-업데이트'!E1304:E3584,1,0)</f>
        <v>FQ25FN9HE2.AKOR</v>
      </c>
      <c r="G1846" s="14">
        <v>6500000</v>
      </c>
      <c r="H1846" s="6" t="s">
        <v>48</v>
      </c>
      <c r="I1846" s="6" t="s">
        <v>108</v>
      </c>
      <c r="J1846" s="6" t="s">
        <v>89</v>
      </c>
      <c r="K1846" s="6" t="s">
        <v>109</v>
      </c>
      <c r="L1846" s="24">
        <v>0</v>
      </c>
      <c r="M1846" s="44">
        <v>235900</v>
      </c>
      <c r="N1846" s="44">
        <v>184900</v>
      </c>
      <c r="O1846" s="44">
        <v>179300</v>
      </c>
      <c r="P1846" s="44" t="s">
        <v>28</v>
      </c>
      <c r="Q1846" s="44">
        <v>154900</v>
      </c>
      <c r="R1846" s="44">
        <v>150200</v>
      </c>
      <c r="S1846" s="44" t="s">
        <v>28</v>
      </c>
      <c r="T1846" s="44">
        <v>134900</v>
      </c>
      <c r="U1846" s="44">
        <v>128100</v>
      </c>
      <c r="V1846" s="47">
        <v>130800</v>
      </c>
      <c r="W1846" s="47">
        <v>2913800</v>
      </c>
      <c r="X1846" s="47">
        <v>88900</v>
      </c>
      <c r="Y1846" s="47">
        <v>82100</v>
      </c>
      <c r="Z1846" s="47">
        <v>84800</v>
      </c>
      <c r="AA1846" s="47">
        <v>4856400</v>
      </c>
      <c r="AB1846" s="47">
        <v>58300</v>
      </c>
      <c r="AC1846" s="47">
        <v>51500</v>
      </c>
      <c r="AD1846" s="47">
        <v>54200</v>
      </c>
      <c r="AE1846" s="47" t="s">
        <v>5416</v>
      </c>
      <c r="AF1846" s="45" t="s">
        <v>5416</v>
      </c>
      <c r="AG1846" s="52"/>
      <c r="AH1846" s="46"/>
      <c r="AI1846" t="e">
        <f>E1846&amp;H1846&amp;I1846&amp;J1846&amp;K1846&amp;M1846&amp;#REF!&amp;#REF!&amp;N1846&amp;O1846&amp;P1846&amp;Q1846&amp;R1846&amp;S1846&amp;T1846&amp;U1846&amp;V1846</f>
        <v>#REF!</v>
      </c>
      <c r="AJ1846" t="str">
        <f>IF(E1846="","",IFERROR(IF(MATCH(E1846,#REF!,0),"O","X"),"X"))</f>
        <v>X</v>
      </c>
    </row>
    <row r="1847" spans="1:36">
      <c r="A1847" s="6" t="s">
        <v>1282</v>
      </c>
      <c r="B1847" s="6">
        <v>1381</v>
      </c>
      <c r="C1847" s="6" t="s">
        <v>4432</v>
      </c>
      <c r="D1847" s="6" t="s">
        <v>6811</v>
      </c>
      <c r="E1847" s="6" t="s">
        <v>196</v>
      </c>
      <c r="F1847" s="6" t="str">
        <f>VLOOKUP(E1847,'홈플러스-업데이트'!E1385:E3665,1,0)</f>
        <v>FQ25FN9HE1M.AKOR</v>
      </c>
      <c r="G1847" s="14">
        <v>5895500</v>
      </c>
      <c r="H1847" s="6" t="s">
        <v>48</v>
      </c>
      <c r="I1847" s="6" t="s">
        <v>113</v>
      </c>
      <c r="J1847" s="6" t="s">
        <v>89</v>
      </c>
      <c r="K1847" s="6" t="s">
        <v>114</v>
      </c>
      <c r="L1847" s="24">
        <v>0</v>
      </c>
      <c r="M1847" s="44">
        <v>216900</v>
      </c>
      <c r="N1847" s="44">
        <v>170900</v>
      </c>
      <c r="O1847" s="44">
        <v>165700</v>
      </c>
      <c r="P1847" s="44" t="s">
        <v>28</v>
      </c>
      <c r="Q1847" s="44">
        <v>143900</v>
      </c>
      <c r="R1847" s="44">
        <v>139500</v>
      </c>
      <c r="S1847" s="44" t="s">
        <v>28</v>
      </c>
      <c r="T1847" s="44">
        <v>125900</v>
      </c>
      <c r="U1847" s="44">
        <v>119600</v>
      </c>
      <c r="V1847" s="47">
        <v>122100</v>
      </c>
      <c r="W1847" s="47">
        <v>2719400</v>
      </c>
      <c r="X1847" s="47">
        <v>83000</v>
      </c>
      <c r="Y1847" s="47">
        <v>76700</v>
      </c>
      <c r="Z1847" s="47">
        <v>79200</v>
      </c>
      <c r="AA1847" s="47" t="s">
        <v>28</v>
      </c>
      <c r="AB1847" s="47" t="s">
        <v>28</v>
      </c>
      <c r="AC1847" s="47" t="s">
        <v>28</v>
      </c>
      <c r="AD1847" s="47" t="s">
        <v>28</v>
      </c>
      <c r="AE1847" s="47" t="s">
        <v>5416</v>
      </c>
      <c r="AF1847" s="45" t="s">
        <v>5417</v>
      </c>
      <c r="AG1847" s="52"/>
      <c r="AH1847" s="46"/>
      <c r="AI1847" t="e">
        <f>E1847&amp;H1847&amp;I1847&amp;J1847&amp;K1847&amp;M1847&amp;#REF!&amp;#REF!&amp;N1847&amp;O1847&amp;P1847&amp;Q1847&amp;R1847&amp;S1847&amp;T1847&amp;U1847&amp;V1847</f>
        <v>#REF!</v>
      </c>
      <c r="AJ1847" t="str">
        <f>IF(E1847="","",IFERROR(IF(MATCH(E1847,#REF!,0),"O","X"),"X"))</f>
        <v>X</v>
      </c>
    </row>
    <row r="1848" spans="1:36">
      <c r="A1848" s="6" t="s">
        <v>1282</v>
      </c>
      <c r="B1848" s="6">
        <v>1567</v>
      </c>
      <c r="C1848" s="6" t="s">
        <v>4737</v>
      </c>
      <c r="D1848" s="6" t="s">
        <v>6811</v>
      </c>
      <c r="E1848" s="6" t="s">
        <v>196</v>
      </c>
      <c r="F1848" s="6" t="str">
        <f>VLOOKUP(E1848,'홈플러스-업데이트'!E1571:E3851,1,0)</f>
        <v>FQ25FN9HE1M.AKOR</v>
      </c>
      <c r="G1848" s="14">
        <v>5895500</v>
      </c>
      <c r="H1848" s="6" t="s">
        <v>48</v>
      </c>
      <c r="I1848" s="6" t="s">
        <v>108</v>
      </c>
      <c r="J1848" s="6" t="s">
        <v>89</v>
      </c>
      <c r="K1848" s="6" t="s">
        <v>109</v>
      </c>
      <c r="L1848" s="24">
        <v>0</v>
      </c>
      <c r="M1848" s="44">
        <v>209900</v>
      </c>
      <c r="N1848" s="44">
        <v>163900</v>
      </c>
      <c r="O1848" s="44">
        <v>158900</v>
      </c>
      <c r="P1848" s="44" t="s">
        <v>28</v>
      </c>
      <c r="Q1848" s="44">
        <v>136900</v>
      </c>
      <c r="R1848" s="44">
        <v>132700</v>
      </c>
      <c r="S1848" s="44" t="s">
        <v>28</v>
      </c>
      <c r="T1848" s="44">
        <v>118900</v>
      </c>
      <c r="U1848" s="44">
        <v>112900</v>
      </c>
      <c r="V1848" s="47">
        <v>115300</v>
      </c>
      <c r="W1848" s="47">
        <v>2568200</v>
      </c>
      <c r="X1848" s="47">
        <v>78400</v>
      </c>
      <c r="Y1848" s="47">
        <v>72400</v>
      </c>
      <c r="Z1848" s="47">
        <v>74800</v>
      </c>
      <c r="AA1848" s="47" t="s">
        <v>28</v>
      </c>
      <c r="AB1848" s="47" t="s">
        <v>28</v>
      </c>
      <c r="AC1848" s="47" t="s">
        <v>28</v>
      </c>
      <c r="AD1848" s="47" t="s">
        <v>28</v>
      </c>
      <c r="AE1848" s="47" t="s">
        <v>5416</v>
      </c>
      <c r="AF1848" s="45" t="s">
        <v>5417</v>
      </c>
      <c r="AG1848" s="52"/>
      <c r="AH1848" s="46"/>
      <c r="AI1848" t="e">
        <f>E1848&amp;H1848&amp;I1848&amp;J1848&amp;K1848&amp;M1848&amp;#REF!&amp;#REF!&amp;N1848&amp;O1848&amp;P1848&amp;Q1848&amp;R1848&amp;S1848&amp;T1848&amp;U1848&amp;V1848</f>
        <v>#REF!</v>
      </c>
      <c r="AJ1848" t="str">
        <f>IF(E1848="","",IFERROR(IF(MATCH(E1848,#REF!,0),"O","X"),"X"))</f>
        <v>X</v>
      </c>
    </row>
    <row r="1849" spans="1:36">
      <c r="A1849" s="6" t="s">
        <v>1282</v>
      </c>
      <c r="B1849" s="6">
        <v>1380</v>
      </c>
      <c r="C1849" s="6" t="s">
        <v>4431</v>
      </c>
      <c r="D1849" s="6" t="s">
        <v>6811</v>
      </c>
      <c r="E1849" s="6" t="s">
        <v>195</v>
      </c>
      <c r="F1849" s="6" t="str">
        <f>VLOOKUP(E1849,'홈플러스-업데이트'!E1384:E3664,1,0)</f>
        <v>FQ25FN9HE1.AKOR</v>
      </c>
      <c r="G1849" s="14">
        <v>5895500</v>
      </c>
      <c r="H1849" s="6" t="s">
        <v>48</v>
      </c>
      <c r="I1849" s="6" t="s">
        <v>113</v>
      </c>
      <c r="J1849" s="6" t="s">
        <v>89</v>
      </c>
      <c r="K1849" s="6" t="s">
        <v>114</v>
      </c>
      <c r="L1849" s="24">
        <v>0</v>
      </c>
      <c r="M1849" s="44">
        <v>216900</v>
      </c>
      <c r="N1849" s="44">
        <v>170900</v>
      </c>
      <c r="O1849" s="44">
        <v>165700</v>
      </c>
      <c r="P1849" s="44" t="s">
        <v>28</v>
      </c>
      <c r="Q1849" s="44">
        <v>143900</v>
      </c>
      <c r="R1849" s="44">
        <v>139500</v>
      </c>
      <c r="S1849" s="44" t="s">
        <v>28</v>
      </c>
      <c r="T1849" s="44">
        <v>125900</v>
      </c>
      <c r="U1849" s="44">
        <v>119600</v>
      </c>
      <c r="V1849" s="47">
        <v>122100</v>
      </c>
      <c r="W1849" s="47">
        <v>2719400</v>
      </c>
      <c r="X1849" s="47">
        <v>83000</v>
      </c>
      <c r="Y1849" s="47">
        <v>76700</v>
      </c>
      <c r="Z1849" s="47">
        <v>79200</v>
      </c>
      <c r="AA1849" s="47" t="s">
        <v>28</v>
      </c>
      <c r="AB1849" s="47" t="s">
        <v>28</v>
      </c>
      <c r="AC1849" s="47" t="s">
        <v>28</v>
      </c>
      <c r="AD1849" s="47" t="s">
        <v>28</v>
      </c>
      <c r="AE1849" s="47" t="s">
        <v>5416</v>
      </c>
      <c r="AF1849" s="45" t="s">
        <v>5417</v>
      </c>
      <c r="AG1849" s="52"/>
      <c r="AH1849" s="46"/>
      <c r="AI1849" t="e">
        <f>E1849&amp;H1849&amp;I1849&amp;J1849&amp;K1849&amp;M1849&amp;#REF!&amp;#REF!&amp;N1849&amp;O1849&amp;P1849&amp;Q1849&amp;R1849&amp;S1849&amp;T1849&amp;U1849&amp;V1849</f>
        <v>#REF!</v>
      </c>
      <c r="AJ1849" t="str">
        <f>IF(E1849="","",IFERROR(IF(MATCH(E1849,#REF!,0),"O","X"),"X"))</f>
        <v>X</v>
      </c>
    </row>
    <row r="1850" spans="1:36">
      <c r="A1850" s="6" t="s">
        <v>1282</v>
      </c>
      <c r="B1850" s="6">
        <v>1411</v>
      </c>
      <c r="C1850" s="6" t="s">
        <v>4462</v>
      </c>
      <c r="D1850" s="6" t="s">
        <v>6811</v>
      </c>
      <c r="E1850" s="6" t="s">
        <v>192</v>
      </c>
      <c r="F1850" s="6" t="str">
        <f>VLOOKUP(E1850,'홈플러스-업데이트'!E1415:E3695,1,0)</f>
        <v>FQ25FN9BE1M.AKOR</v>
      </c>
      <c r="G1850" s="14">
        <v>5895500</v>
      </c>
      <c r="H1850" s="6" t="s">
        <v>48</v>
      </c>
      <c r="I1850" s="6" t="s">
        <v>113</v>
      </c>
      <c r="J1850" s="6" t="s">
        <v>89</v>
      </c>
      <c r="K1850" s="6" t="s">
        <v>114</v>
      </c>
      <c r="L1850" s="24">
        <v>0</v>
      </c>
      <c r="M1850" s="44">
        <v>216900</v>
      </c>
      <c r="N1850" s="44">
        <v>170900</v>
      </c>
      <c r="O1850" s="44">
        <v>165700</v>
      </c>
      <c r="P1850" s="44" t="s">
        <v>28</v>
      </c>
      <c r="Q1850" s="44">
        <v>143900</v>
      </c>
      <c r="R1850" s="44">
        <v>139500</v>
      </c>
      <c r="S1850" s="44" t="s">
        <v>28</v>
      </c>
      <c r="T1850" s="44">
        <v>125900</v>
      </c>
      <c r="U1850" s="44">
        <v>119600</v>
      </c>
      <c r="V1850" s="47">
        <v>122100</v>
      </c>
      <c r="W1850" s="47">
        <v>2719400</v>
      </c>
      <c r="X1850" s="47">
        <v>83000</v>
      </c>
      <c r="Y1850" s="47">
        <v>76700</v>
      </c>
      <c r="Z1850" s="47">
        <v>79200</v>
      </c>
      <c r="AA1850" s="47" t="s">
        <v>28</v>
      </c>
      <c r="AB1850" s="47" t="s">
        <v>28</v>
      </c>
      <c r="AC1850" s="47" t="s">
        <v>28</v>
      </c>
      <c r="AD1850" s="47" t="s">
        <v>28</v>
      </c>
      <c r="AE1850" s="47" t="s">
        <v>5416</v>
      </c>
      <c r="AF1850" s="45" t="s">
        <v>5417</v>
      </c>
      <c r="AG1850" s="52"/>
      <c r="AH1850" s="46"/>
      <c r="AI1850" t="e">
        <f>E1850&amp;H1850&amp;I1850&amp;J1850&amp;K1850&amp;M1850&amp;#REF!&amp;#REF!&amp;N1850&amp;O1850&amp;P1850&amp;Q1850&amp;R1850&amp;S1850&amp;T1850&amp;U1850&amp;V1850</f>
        <v>#REF!</v>
      </c>
      <c r="AJ1850" t="str">
        <f>IF(E1850="","",IFERROR(IF(MATCH(E1850,#REF!,0),"O","X"),"X"))</f>
        <v>X</v>
      </c>
    </row>
    <row r="1851" spans="1:36">
      <c r="A1851" s="6" t="s">
        <v>1282</v>
      </c>
      <c r="B1851" s="6">
        <v>1413</v>
      </c>
      <c r="C1851" s="6" t="s">
        <v>4464</v>
      </c>
      <c r="D1851" s="6" t="s">
        <v>6811</v>
      </c>
      <c r="E1851" s="6" t="s">
        <v>191</v>
      </c>
      <c r="F1851" s="6" t="str">
        <f>VLOOKUP(E1851,'홈플러스-업데이트'!E1417:E3697,1,0)</f>
        <v>FQ25FN9BE1.AKOR</v>
      </c>
      <c r="G1851" s="14">
        <v>5895500</v>
      </c>
      <c r="H1851" s="6" t="s">
        <v>48</v>
      </c>
      <c r="I1851" s="6" t="s">
        <v>113</v>
      </c>
      <c r="J1851" s="6" t="s">
        <v>89</v>
      </c>
      <c r="K1851" s="6" t="s">
        <v>114</v>
      </c>
      <c r="L1851" s="24">
        <v>0</v>
      </c>
      <c r="M1851" s="44">
        <v>216900</v>
      </c>
      <c r="N1851" s="44">
        <v>170900</v>
      </c>
      <c r="O1851" s="44">
        <v>165700</v>
      </c>
      <c r="P1851" s="44" t="s">
        <v>28</v>
      </c>
      <c r="Q1851" s="44">
        <v>143900</v>
      </c>
      <c r="R1851" s="44">
        <v>139500</v>
      </c>
      <c r="S1851" s="44" t="s">
        <v>28</v>
      </c>
      <c r="T1851" s="44">
        <v>125900</v>
      </c>
      <c r="U1851" s="44">
        <v>119600</v>
      </c>
      <c r="V1851" s="47">
        <v>122100</v>
      </c>
      <c r="W1851" s="47">
        <v>2719400</v>
      </c>
      <c r="X1851" s="47">
        <v>83000</v>
      </c>
      <c r="Y1851" s="47">
        <v>76700</v>
      </c>
      <c r="Z1851" s="47">
        <v>79200</v>
      </c>
      <c r="AA1851" s="47" t="s">
        <v>28</v>
      </c>
      <c r="AB1851" s="47" t="s">
        <v>28</v>
      </c>
      <c r="AC1851" s="47" t="s">
        <v>28</v>
      </c>
      <c r="AD1851" s="47" t="s">
        <v>28</v>
      </c>
      <c r="AE1851" s="47" t="s">
        <v>5416</v>
      </c>
      <c r="AF1851" s="45" t="s">
        <v>5417</v>
      </c>
      <c r="AG1851" s="52"/>
      <c r="AH1851" s="46"/>
      <c r="AI1851" t="e">
        <f>E1851&amp;H1851&amp;I1851&amp;J1851&amp;K1851&amp;M1851&amp;#REF!&amp;#REF!&amp;N1851&amp;O1851&amp;P1851&amp;Q1851&amp;R1851&amp;S1851&amp;T1851&amp;U1851&amp;V1851</f>
        <v>#REF!</v>
      </c>
      <c r="AJ1851" t="str">
        <f>IF(E1851="","",IFERROR(IF(MATCH(E1851,#REF!,0),"O","X"),"X"))</f>
        <v>X</v>
      </c>
    </row>
    <row r="1852" spans="1:36">
      <c r="A1852" s="6" t="s">
        <v>1282</v>
      </c>
      <c r="B1852" s="6">
        <v>1141</v>
      </c>
      <c r="C1852" s="6" t="s">
        <v>4192</v>
      </c>
      <c r="D1852" s="6" t="s">
        <v>5477</v>
      </c>
      <c r="E1852" s="6" t="s">
        <v>4976</v>
      </c>
      <c r="F1852" s="6" t="str">
        <f>VLOOKUP(E1852,'홈플러스-업데이트'!E1145:E3425,1,0)</f>
        <v>FQ22FV3EA2M.AKOR</v>
      </c>
      <c r="G1852" s="14">
        <v>3850000</v>
      </c>
      <c r="H1852" s="6" t="s">
        <v>48</v>
      </c>
      <c r="I1852" s="6" t="s">
        <v>113</v>
      </c>
      <c r="J1852" s="6" t="s">
        <v>89</v>
      </c>
      <c r="K1852" s="6" t="s">
        <v>114</v>
      </c>
      <c r="L1852" s="24">
        <v>0</v>
      </c>
      <c r="M1852" s="44">
        <v>156900</v>
      </c>
      <c r="N1852" s="44">
        <v>126900</v>
      </c>
      <c r="O1852" s="44">
        <v>123000</v>
      </c>
      <c r="P1852" s="44" t="s">
        <v>28</v>
      </c>
      <c r="Q1852" s="44">
        <v>108900</v>
      </c>
      <c r="R1852" s="44">
        <v>105600</v>
      </c>
      <c r="S1852" s="44" t="s">
        <v>28</v>
      </c>
      <c r="T1852" s="44">
        <v>96900</v>
      </c>
      <c r="U1852" s="44">
        <v>92000</v>
      </c>
      <c r="V1852" s="47">
        <v>93900</v>
      </c>
      <c r="W1852" s="47">
        <v>2093000</v>
      </c>
      <c r="X1852" s="47">
        <v>63900</v>
      </c>
      <c r="Y1852" s="47">
        <v>59000</v>
      </c>
      <c r="Z1852" s="47">
        <v>60900</v>
      </c>
      <c r="AA1852" s="47">
        <v>3488400</v>
      </c>
      <c r="AB1852" s="47">
        <v>41900</v>
      </c>
      <c r="AC1852" s="47">
        <v>37000</v>
      </c>
      <c r="AD1852" s="47">
        <v>38900</v>
      </c>
      <c r="AE1852" s="47" t="s">
        <v>5416</v>
      </c>
      <c r="AF1852" s="45" t="s">
        <v>5416</v>
      </c>
      <c r="AG1852" s="52"/>
      <c r="AH1852" s="46"/>
      <c r="AI1852" t="e">
        <f>E1852&amp;H1852&amp;I1852&amp;J1852&amp;K1852&amp;M1852&amp;#REF!&amp;#REF!&amp;N1852&amp;O1852&amp;P1852&amp;Q1852&amp;R1852&amp;S1852&amp;T1852&amp;U1852&amp;V1852</f>
        <v>#REF!</v>
      </c>
      <c r="AJ1852" t="str">
        <f>IF(E1852="","",IFERROR(IF(MATCH(E1852,#REF!,0),"O","X"),"X"))</f>
        <v>X</v>
      </c>
    </row>
    <row r="1853" spans="1:36">
      <c r="A1853" s="6" t="s">
        <v>1282</v>
      </c>
      <c r="B1853" s="6">
        <v>1142</v>
      </c>
      <c r="C1853" s="6" t="s">
        <v>4193</v>
      </c>
      <c r="D1853" s="6" t="s">
        <v>5477</v>
      </c>
      <c r="E1853" s="6" t="s">
        <v>4975</v>
      </c>
      <c r="F1853" s="6" t="str">
        <f>VLOOKUP(E1853,'홈플러스-업데이트'!E1146:E3426,1,0)</f>
        <v>FQ22FV3EA2.AKOR</v>
      </c>
      <c r="G1853" s="14">
        <v>3850000</v>
      </c>
      <c r="H1853" s="6" t="s">
        <v>48</v>
      </c>
      <c r="I1853" s="6" t="s">
        <v>113</v>
      </c>
      <c r="J1853" s="6" t="s">
        <v>89</v>
      </c>
      <c r="K1853" s="6" t="s">
        <v>114</v>
      </c>
      <c r="L1853" s="24">
        <v>0</v>
      </c>
      <c r="M1853" s="44">
        <v>156900</v>
      </c>
      <c r="N1853" s="44">
        <v>126900</v>
      </c>
      <c r="O1853" s="44">
        <v>123000</v>
      </c>
      <c r="P1853" s="44" t="s">
        <v>28</v>
      </c>
      <c r="Q1853" s="44">
        <v>108900</v>
      </c>
      <c r="R1853" s="44">
        <v>105600</v>
      </c>
      <c r="S1853" s="44" t="s">
        <v>28</v>
      </c>
      <c r="T1853" s="44">
        <v>96900</v>
      </c>
      <c r="U1853" s="44">
        <v>92000</v>
      </c>
      <c r="V1853" s="47">
        <v>93900</v>
      </c>
      <c r="W1853" s="47">
        <v>2093000</v>
      </c>
      <c r="X1853" s="47">
        <v>63900</v>
      </c>
      <c r="Y1853" s="47">
        <v>59000</v>
      </c>
      <c r="Z1853" s="47">
        <v>60900</v>
      </c>
      <c r="AA1853" s="47">
        <v>3488400</v>
      </c>
      <c r="AB1853" s="47">
        <v>41900</v>
      </c>
      <c r="AC1853" s="47">
        <v>37000</v>
      </c>
      <c r="AD1853" s="47">
        <v>38900</v>
      </c>
      <c r="AE1853" s="47" t="s">
        <v>5416</v>
      </c>
      <c r="AF1853" s="45" t="s">
        <v>5416</v>
      </c>
      <c r="AG1853" s="52"/>
      <c r="AH1853" s="46"/>
      <c r="AI1853" t="e">
        <f>E1853&amp;H1853&amp;I1853&amp;J1853&amp;K1853&amp;M1853&amp;#REF!&amp;#REF!&amp;N1853&amp;O1853&amp;P1853&amp;Q1853&amp;R1853&amp;S1853&amp;T1853&amp;U1853&amp;V1853</f>
        <v>#REF!</v>
      </c>
      <c r="AJ1853" t="str">
        <f>IF(E1853="","",IFERROR(IF(MATCH(E1853,#REF!,0),"O","X"),"X"))</f>
        <v>X</v>
      </c>
    </row>
    <row r="1854" spans="1:36">
      <c r="A1854" s="6" t="s">
        <v>1282</v>
      </c>
      <c r="B1854" s="6">
        <v>1488</v>
      </c>
      <c r="C1854" s="6" t="s">
        <v>4539</v>
      </c>
      <c r="D1854" s="6" t="s">
        <v>6811</v>
      </c>
      <c r="E1854" s="6" t="s">
        <v>4974</v>
      </c>
      <c r="F1854" s="6" t="str">
        <f>VLOOKUP(E1854,'홈플러스-업데이트'!E1492:E3772,1,0)</f>
        <v>FQ22FV3EA1M.AKOR</v>
      </c>
      <c r="G1854" s="14">
        <v>3395500</v>
      </c>
      <c r="H1854" s="6" t="s">
        <v>48</v>
      </c>
      <c r="I1854" s="6" t="s">
        <v>113</v>
      </c>
      <c r="J1854" s="6" t="s">
        <v>89</v>
      </c>
      <c r="K1854" s="6" t="s">
        <v>114</v>
      </c>
      <c r="L1854" s="24">
        <v>0</v>
      </c>
      <c r="M1854" s="44">
        <v>130900</v>
      </c>
      <c r="N1854" s="44">
        <v>104900</v>
      </c>
      <c r="O1854" s="44">
        <v>101700</v>
      </c>
      <c r="P1854" s="44" t="s">
        <v>28</v>
      </c>
      <c r="Q1854" s="44">
        <v>88900</v>
      </c>
      <c r="R1854" s="44">
        <v>86200</v>
      </c>
      <c r="S1854" s="44" t="s">
        <v>28</v>
      </c>
      <c r="T1854" s="44">
        <v>77900</v>
      </c>
      <c r="U1854" s="44">
        <v>74000</v>
      </c>
      <c r="V1854" s="47">
        <v>75500</v>
      </c>
      <c r="W1854" s="47">
        <v>1682600</v>
      </c>
      <c r="X1854" s="47">
        <v>51300</v>
      </c>
      <c r="Y1854" s="47">
        <v>47400</v>
      </c>
      <c r="Z1854" s="47">
        <v>48900</v>
      </c>
      <c r="AA1854" s="47" t="s">
        <v>28</v>
      </c>
      <c r="AB1854" s="47" t="s">
        <v>28</v>
      </c>
      <c r="AC1854" s="47" t="s">
        <v>28</v>
      </c>
      <c r="AD1854" s="47" t="s">
        <v>28</v>
      </c>
      <c r="AE1854" s="47" t="s">
        <v>5416</v>
      </c>
      <c r="AF1854" s="45" t="s">
        <v>5417</v>
      </c>
      <c r="AG1854" s="52"/>
      <c r="AH1854" s="46"/>
      <c r="AI1854" t="e">
        <f>E1854&amp;H1854&amp;I1854&amp;J1854&amp;K1854&amp;M1854&amp;#REF!&amp;#REF!&amp;N1854&amp;O1854&amp;P1854&amp;Q1854&amp;R1854&amp;S1854&amp;T1854&amp;U1854&amp;V1854</f>
        <v>#REF!</v>
      </c>
      <c r="AJ1854" t="str">
        <f>IF(E1854="","",IFERROR(IF(MATCH(E1854,#REF!,0),"O","X"),"X"))</f>
        <v>X</v>
      </c>
    </row>
    <row r="1855" spans="1:36">
      <c r="A1855" s="6" t="s">
        <v>1282</v>
      </c>
      <c r="B1855" s="6">
        <v>1461</v>
      </c>
      <c r="C1855" s="6" t="s">
        <v>4512</v>
      </c>
      <c r="D1855" s="6" t="s">
        <v>6811</v>
      </c>
      <c r="E1855" s="6" t="s">
        <v>4973</v>
      </c>
      <c r="F1855" s="6" t="str">
        <f>VLOOKUP(E1855,'홈플러스-업데이트'!E1465:E3745,1,0)</f>
        <v>FQ22FV3EA1.AKOR</v>
      </c>
      <c r="G1855" s="14">
        <v>3395500</v>
      </c>
      <c r="H1855" s="6" t="s">
        <v>48</v>
      </c>
      <c r="I1855" s="6" t="s">
        <v>113</v>
      </c>
      <c r="J1855" s="6" t="s">
        <v>89</v>
      </c>
      <c r="K1855" s="6" t="s">
        <v>114</v>
      </c>
      <c r="L1855" s="24">
        <v>0</v>
      </c>
      <c r="M1855" s="44">
        <v>130900</v>
      </c>
      <c r="N1855" s="44">
        <v>104900</v>
      </c>
      <c r="O1855" s="44">
        <v>101700</v>
      </c>
      <c r="P1855" s="44" t="s">
        <v>28</v>
      </c>
      <c r="Q1855" s="44">
        <v>88900</v>
      </c>
      <c r="R1855" s="44">
        <v>86200</v>
      </c>
      <c r="S1855" s="44" t="s">
        <v>28</v>
      </c>
      <c r="T1855" s="44">
        <v>77900</v>
      </c>
      <c r="U1855" s="44">
        <v>74000</v>
      </c>
      <c r="V1855" s="47">
        <v>75500</v>
      </c>
      <c r="W1855" s="47">
        <v>1682600</v>
      </c>
      <c r="X1855" s="47">
        <v>51300</v>
      </c>
      <c r="Y1855" s="47">
        <v>47400</v>
      </c>
      <c r="Z1855" s="47">
        <v>48900</v>
      </c>
      <c r="AA1855" s="47" t="s">
        <v>28</v>
      </c>
      <c r="AB1855" s="47" t="s">
        <v>28</v>
      </c>
      <c r="AC1855" s="47" t="s">
        <v>28</v>
      </c>
      <c r="AD1855" s="47" t="s">
        <v>28</v>
      </c>
      <c r="AE1855" s="47" t="s">
        <v>5416</v>
      </c>
      <c r="AF1855" s="45" t="s">
        <v>5417</v>
      </c>
      <c r="AG1855" s="52"/>
      <c r="AH1855" s="46"/>
      <c r="AI1855" t="e">
        <f>E1855&amp;H1855&amp;I1855&amp;J1855&amp;K1855&amp;M1855&amp;#REF!&amp;#REF!&amp;N1855&amp;O1855&amp;P1855&amp;Q1855&amp;R1855&amp;S1855&amp;T1855&amp;U1855&amp;V1855</f>
        <v>#REF!</v>
      </c>
      <c r="AJ1855" t="str">
        <f>IF(E1855="","",IFERROR(IF(MATCH(E1855,#REF!,0),"O","X"),"X"))</f>
        <v>X</v>
      </c>
    </row>
    <row r="1856" spans="1:36">
      <c r="A1856" s="6" t="s">
        <v>1282</v>
      </c>
      <c r="B1856" s="6">
        <v>1549</v>
      </c>
      <c r="C1856" s="6" t="s">
        <v>4719</v>
      </c>
      <c r="D1856" s="6" t="s">
        <v>6811</v>
      </c>
      <c r="E1856" s="6" t="s">
        <v>4973</v>
      </c>
      <c r="F1856" s="6" t="str">
        <f>VLOOKUP(E1856,'홈플러스-업데이트'!E1553:E3833,1,0)</f>
        <v>FQ22FV3EA1.AKOR</v>
      </c>
      <c r="G1856" s="14">
        <v>3395500</v>
      </c>
      <c r="H1856" s="6" t="s">
        <v>48</v>
      </c>
      <c r="I1856" s="6" t="s">
        <v>108</v>
      </c>
      <c r="J1856" s="6" t="s">
        <v>89</v>
      </c>
      <c r="K1856" s="6" t="s">
        <v>109</v>
      </c>
      <c r="L1856" s="24">
        <v>0</v>
      </c>
      <c r="M1856" s="44">
        <v>119900</v>
      </c>
      <c r="N1856" s="44">
        <v>93900</v>
      </c>
      <c r="O1856" s="44">
        <v>91000</v>
      </c>
      <c r="P1856" s="44" t="s">
        <v>28</v>
      </c>
      <c r="Q1856" s="44">
        <v>77900</v>
      </c>
      <c r="R1856" s="44">
        <v>75500</v>
      </c>
      <c r="S1856" s="44" t="s">
        <v>28</v>
      </c>
      <c r="T1856" s="44">
        <v>66900</v>
      </c>
      <c r="U1856" s="44">
        <v>63500</v>
      </c>
      <c r="V1856" s="47">
        <v>64800</v>
      </c>
      <c r="W1856" s="47">
        <v>1445000</v>
      </c>
      <c r="X1856" s="47">
        <v>44100</v>
      </c>
      <c r="Y1856" s="47">
        <v>40700</v>
      </c>
      <c r="Z1856" s="47">
        <v>42000</v>
      </c>
      <c r="AA1856" s="47" t="s">
        <v>28</v>
      </c>
      <c r="AB1856" s="47" t="s">
        <v>28</v>
      </c>
      <c r="AC1856" s="47" t="s">
        <v>28</v>
      </c>
      <c r="AD1856" s="47" t="s">
        <v>28</v>
      </c>
      <c r="AE1856" s="47" t="s">
        <v>5416</v>
      </c>
      <c r="AF1856" s="45" t="s">
        <v>5417</v>
      </c>
      <c r="AG1856" s="52"/>
      <c r="AH1856" s="46"/>
      <c r="AI1856" t="e">
        <f>E1856&amp;H1856&amp;I1856&amp;J1856&amp;K1856&amp;M1856&amp;#REF!&amp;#REF!&amp;N1856&amp;O1856&amp;P1856&amp;Q1856&amp;R1856&amp;S1856&amp;T1856&amp;U1856&amp;V1856</f>
        <v>#REF!</v>
      </c>
      <c r="AJ1856" t="str">
        <f>IF(E1856="","",IFERROR(IF(MATCH(E1856,#REF!,0),"O","X"),"X"))</f>
        <v>X</v>
      </c>
    </row>
    <row r="1857" spans="1:36">
      <c r="A1857" s="6" t="s">
        <v>1282</v>
      </c>
      <c r="B1857" s="6">
        <v>1269</v>
      </c>
      <c r="C1857" s="6" t="s">
        <v>4320</v>
      </c>
      <c r="D1857" s="6" t="s">
        <v>5477</v>
      </c>
      <c r="E1857" s="6" t="s">
        <v>5078</v>
      </c>
      <c r="F1857" s="6" t="str">
        <f>VLOOKUP(E1857,'홈플러스-업데이트'!E1273:E3553,1,0)</f>
        <v>FQ22FU2EA2M.AKOR</v>
      </c>
      <c r="G1857" s="14">
        <v>3350000</v>
      </c>
      <c r="H1857" s="6" t="s">
        <v>48</v>
      </c>
      <c r="I1857" s="6" t="s">
        <v>113</v>
      </c>
      <c r="J1857" s="6" t="s">
        <v>89</v>
      </c>
      <c r="K1857" s="6" t="s">
        <v>114</v>
      </c>
      <c r="L1857" s="24">
        <v>0</v>
      </c>
      <c r="M1857" s="44">
        <v>146900</v>
      </c>
      <c r="N1857" s="44">
        <v>120900</v>
      </c>
      <c r="O1857" s="44">
        <v>117200</v>
      </c>
      <c r="P1857" s="44" t="s">
        <v>28</v>
      </c>
      <c r="Q1857" s="44">
        <v>105900</v>
      </c>
      <c r="R1857" s="44">
        <v>102700</v>
      </c>
      <c r="S1857" s="44" t="s">
        <v>28</v>
      </c>
      <c r="T1857" s="44">
        <v>95900</v>
      </c>
      <c r="U1857" s="44">
        <v>91100</v>
      </c>
      <c r="V1857" s="47">
        <v>93000</v>
      </c>
      <c r="W1857" s="47">
        <v>2071400</v>
      </c>
      <c r="X1857" s="47">
        <v>63200</v>
      </c>
      <c r="Y1857" s="47">
        <v>58400</v>
      </c>
      <c r="Z1857" s="47">
        <v>60300</v>
      </c>
      <c r="AA1857" s="47">
        <v>3452400</v>
      </c>
      <c r="AB1857" s="47">
        <v>41400</v>
      </c>
      <c r="AC1857" s="47">
        <v>36600</v>
      </c>
      <c r="AD1857" s="47">
        <v>38500</v>
      </c>
      <c r="AE1857" s="47" t="s">
        <v>5416</v>
      </c>
      <c r="AF1857" s="45" t="s">
        <v>5416</v>
      </c>
      <c r="AG1857" s="52"/>
      <c r="AH1857" s="46"/>
      <c r="AI1857" t="e">
        <f>E1857&amp;H1857&amp;I1857&amp;J1857&amp;K1857&amp;M1857&amp;#REF!&amp;#REF!&amp;N1857&amp;O1857&amp;P1857&amp;Q1857&amp;R1857&amp;S1857&amp;T1857&amp;U1857&amp;V1857</f>
        <v>#REF!</v>
      </c>
      <c r="AJ1857" t="str">
        <f>IF(E1857="","",IFERROR(IF(MATCH(E1857,#REF!,0),"O","X"),"X"))</f>
        <v>X</v>
      </c>
    </row>
    <row r="1858" spans="1:36">
      <c r="A1858" s="6" t="s">
        <v>1282</v>
      </c>
      <c r="B1858" s="6">
        <v>1268</v>
      </c>
      <c r="C1858" s="6" t="s">
        <v>4319</v>
      </c>
      <c r="D1858" s="6" t="s">
        <v>5477</v>
      </c>
      <c r="E1858" s="6" t="s">
        <v>5077</v>
      </c>
      <c r="F1858" s="6" t="str">
        <f>VLOOKUP(E1858,'홈플러스-업데이트'!E1272:E3552,1,0)</f>
        <v>FQ22FU2EA2.AKOR</v>
      </c>
      <c r="G1858" s="14">
        <v>3350000</v>
      </c>
      <c r="H1858" s="6" t="s">
        <v>48</v>
      </c>
      <c r="I1858" s="6" t="s">
        <v>113</v>
      </c>
      <c r="J1858" s="6" t="s">
        <v>89</v>
      </c>
      <c r="K1858" s="6" t="s">
        <v>114</v>
      </c>
      <c r="L1858" s="24">
        <v>0</v>
      </c>
      <c r="M1858" s="44">
        <v>146900</v>
      </c>
      <c r="N1858" s="44">
        <v>120900</v>
      </c>
      <c r="O1858" s="44">
        <v>117200</v>
      </c>
      <c r="P1858" s="44" t="s">
        <v>28</v>
      </c>
      <c r="Q1858" s="44">
        <v>105900</v>
      </c>
      <c r="R1858" s="44">
        <v>102700</v>
      </c>
      <c r="S1858" s="44" t="s">
        <v>28</v>
      </c>
      <c r="T1858" s="44">
        <v>95900</v>
      </c>
      <c r="U1858" s="44">
        <v>91100</v>
      </c>
      <c r="V1858" s="47">
        <v>93000</v>
      </c>
      <c r="W1858" s="47">
        <v>2071400</v>
      </c>
      <c r="X1858" s="47">
        <v>63200</v>
      </c>
      <c r="Y1858" s="47">
        <v>58400</v>
      </c>
      <c r="Z1858" s="47">
        <v>60300</v>
      </c>
      <c r="AA1858" s="47">
        <v>3452400</v>
      </c>
      <c r="AB1858" s="47">
        <v>41400</v>
      </c>
      <c r="AC1858" s="47">
        <v>36600</v>
      </c>
      <c r="AD1858" s="47">
        <v>38500</v>
      </c>
      <c r="AE1858" s="47" t="s">
        <v>5416</v>
      </c>
      <c r="AF1858" s="45" t="s">
        <v>5416</v>
      </c>
      <c r="AG1858" s="52"/>
      <c r="AH1858" s="46"/>
      <c r="AI1858" t="e">
        <f>E1858&amp;H1858&amp;I1858&amp;J1858&amp;K1858&amp;M1858&amp;#REF!&amp;#REF!&amp;N1858&amp;O1858&amp;P1858&amp;Q1858&amp;R1858&amp;S1858&amp;T1858&amp;U1858&amp;V1858</f>
        <v>#REF!</v>
      </c>
      <c r="AJ1858" t="str">
        <f>IF(E1858="","",IFERROR(IF(MATCH(E1858,#REF!,0),"O","X"),"X"))</f>
        <v>X</v>
      </c>
    </row>
    <row r="1859" spans="1:36">
      <c r="A1859" s="6" t="s">
        <v>1282</v>
      </c>
      <c r="B1859" s="6">
        <v>1366</v>
      </c>
      <c r="C1859" s="6" t="s">
        <v>4417</v>
      </c>
      <c r="D1859" s="6" t="s">
        <v>6811</v>
      </c>
      <c r="E1859" s="6" t="s">
        <v>5060</v>
      </c>
      <c r="F1859" s="6" t="str">
        <f>VLOOKUP(E1859,'홈플러스-업데이트'!E1370:E3650,1,0)</f>
        <v>FQ22FU2EA1M.AKOR</v>
      </c>
      <c r="G1859" s="14">
        <v>2895500</v>
      </c>
      <c r="H1859" s="6" t="s">
        <v>48</v>
      </c>
      <c r="I1859" s="6" t="s">
        <v>113</v>
      </c>
      <c r="J1859" s="6" t="s">
        <v>89</v>
      </c>
      <c r="K1859" s="6" t="s">
        <v>114</v>
      </c>
      <c r="L1859" s="24">
        <v>0</v>
      </c>
      <c r="M1859" s="44">
        <v>118900</v>
      </c>
      <c r="N1859" s="44">
        <v>96900</v>
      </c>
      <c r="O1859" s="44">
        <v>93900</v>
      </c>
      <c r="P1859" s="44" t="s">
        <v>28</v>
      </c>
      <c r="Q1859" s="44">
        <v>83900</v>
      </c>
      <c r="R1859" s="44">
        <v>81300</v>
      </c>
      <c r="S1859" s="44" t="s">
        <v>28</v>
      </c>
      <c r="T1859" s="44">
        <v>74900</v>
      </c>
      <c r="U1859" s="44">
        <v>71100</v>
      </c>
      <c r="V1859" s="47">
        <v>72600</v>
      </c>
      <c r="W1859" s="47">
        <v>1617800</v>
      </c>
      <c r="X1859" s="47">
        <v>49300</v>
      </c>
      <c r="Y1859" s="47">
        <v>45500</v>
      </c>
      <c r="Z1859" s="47">
        <v>47000</v>
      </c>
      <c r="AA1859" s="47" t="s">
        <v>28</v>
      </c>
      <c r="AB1859" s="47" t="s">
        <v>28</v>
      </c>
      <c r="AC1859" s="47" t="s">
        <v>28</v>
      </c>
      <c r="AD1859" s="47" t="s">
        <v>28</v>
      </c>
      <c r="AE1859" s="47" t="s">
        <v>5416</v>
      </c>
      <c r="AF1859" s="45" t="s">
        <v>5417</v>
      </c>
      <c r="AG1859" s="52"/>
      <c r="AH1859" s="46"/>
      <c r="AI1859" t="e">
        <f>E1859&amp;H1859&amp;I1859&amp;J1859&amp;K1859&amp;M1859&amp;#REF!&amp;#REF!&amp;N1859&amp;O1859&amp;P1859&amp;Q1859&amp;R1859&amp;S1859&amp;T1859&amp;U1859&amp;V1859</f>
        <v>#REF!</v>
      </c>
      <c r="AJ1859" t="str">
        <f>IF(E1859="","",IFERROR(IF(MATCH(E1859,#REF!,0),"O","X"),"X"))</f>
        <v>X</v>
      </c>
    </row>
    <row r="1860" spans="1:36">
      <c r="A1860" s="6" t="s">
        <v>1282</v>
      </c>
      <c r="B1860" s="6">
        <v>1365</v>
      </c>
      <c r="C1860" s="6" t="s">
        <v>4416</v>
      </c>
      <c r="D1860" s="6" t="s">
        <v>6811</v>
      </c>
      <c r="E1860" s="6" t="s">
        <v>5059</v>
      </c>
      <c r="F1860" s="6" t="str">
        <f>VLOOKUP(E1860,'홈플러스-업데이트'!E1369:E3649,1,0)</f>
        <v>FQ22FU2EA1.AKOR</v>
      </c>
      <c r="G1860" s="14">
        <v>2895500</v>
      </c>
      <c r="H1860" s="6" t="s">
        <v>48</v>
      </c>
      <c r="I1860" s="6" t="s">
        <v>113</v>
      </c>
      <c r="J1860" s="6" t="s">
        <v>89</v>
      </c>
      <c r="K1860" s="6" t="s">
        <v>114</v>
      </c>
      <c r="L1860" s="24">
        <v>0</v>
      </c>
      <c r="M1860" s="44">
        <v>118900</v>
      </c>
      <c r="N1860" s="44">
        <v>96900</v>
      </c>
      <c r="O1860" s="44">
        <v>93900</v>
      </c>
      <c r="P1860" s="44" t="s">
        <v>28</v>
      </c>
      <c r="Q1860" s="44">
        <v>83900</v>
      </c>
      <c r="R1860" s="44">
        <v>81300</v>
      </c>
      <c r="S1860" s="44" t="s">
        <v>28</v>
      </c>
      <c r="T1860" s="44">
        <v>74900</v>
      </c>
      <c r="U1860" s="44">
        <v>71100</v>
      </c>
      <c r="V1860" s="47">
        <v>72600</v>
      </c>
      <c r="W1860" s="47">
        <v>1617800</v>
      </c>
      <c r="X1860" s="47">
        <v>49300</v>
      </c>
      <c r="Y1860" s="47">
        <v>45500</v>
      </c>
      <c r="Z1860" s="47">
        <v>47000</v>
      </c>
      <c r="AA1860" s="47" t="s">
        <v>28</v>
      </c>
      <c r="AB1860" s="47" t="s">
        <v>28</v>
      </c>
      <c r="AC1860" s="47" t="s">
        <v>28</v>
      </c>
      <c r="AD1860" s="47" t="s">
        <v>28</v>
      </c>
      <c r="AE1860" s="47" t="s">
        <v>5416</v>
      </c>
      <c r="AF1860" s="45" t="s">
        <v>5417</v>
      </c>
      <c r="AG1860" s="52"/>
      <c r="AH1860" s="46"/>
      <c r="AI1860" t="e">
        <f>E1860&amp;H1860&amp;I1860&amp;J1860&amp;K1860&amp;M1860&amp;#REF!&amp;#REF!&amp;N1860&amp;O1860&amp;P1860&amp;Q1860&amp;R1860&amp;S1860&amp;T1860&amp;U1860&amp;V1860</f>
        <v>#REF!</v>
      </c>
      <c r="AJ1860" t="str">
        <f>IF(E1860="","",IFERROR(IF(MATCH(E1860,#REF!,0),"O","X"),"X"))</f>
        <v>X</v>
      </c>
    </row>
    <row r="1861" spans="1:36">
      <c r="A1861" s="6" t="s">
        <v>1282</v>
      </c>
      <c r="B1861" s="6">
        <v>1226</v>
      </c>
      <c r="C1861" s="6" t="s">
        <v>4277</v>
      </c>
      <c r="D1861" s="6" t="s">
        <v>5477</v>
      </c>
      <c r="E1861" s="6" t="s">
        <v>178</v>
      </c>
      <c r="F1861" s="6" t="str">
        <f>VLOOKUP(E1861,'홈플러스-업데이트'!E1230:E3510,1,0)</f>
        <v>FQ22FN9BE2M.AKOR</v>
      </c>
      <c r="G1861" s="14">
        <v>6150000</v>
      </c>
      <c r="H1861" s="6" t="s">
        <v>48</v>
      </c>
      <c r="I1861" s="6" t="s">
        <v>113</v>
      </c>
      <c r="J1861" s="6" t="s">
        <v>89</v>
      </c>
      <c r="K1861" s="6" t="s">
        <v>114</v>
      </c>
      <c r="L1861" s="24">
        <v>0</v>
      </c>
      <c r="M1861" s="44">
        <v>237900</v>
      </c>
      <c r="N1861" s="44">
        <v>190900</v>
      </c>
      <c r="O1861" s="44">
        <v>185100</v>
      </c>
      <c r="P1861" s="44" t="s">
        <v>28</v>
      </c>
      <c r="Q1861" s="44">
        <v>161900</v>
      </c>
      <c r="R1861" s="44">
        <v>157000</v>
      </c>
      <c r="S1861" s="44" t="s">
        <v>28</v>
      </c>
      <c r="T1861" s="44">
        <v>142900</v>
      </c>
      <c r="U1861" s="44">
        <v>135700</v>
      </c>
      <c r="V1861" s="47">
        <v>138600</v>
      </c>
      <c r="W1861" s="47">
        <v>3086600</v>
      </c>
      <c r="X1861" s="47">
        <v>94200</v>
      </c>
      <c r="Y1861" s="47">
        <v>87000</v>
      </c>
      <c r="Z1861" s="47">
        <v>89900</v>
      </c>
      <c r="AA1861" s="47">
        <v>5144400</v>
      </c>
      <c r="AB1861" s="47">
        <v>61800</v>
      </c>
      <c r="AC1861" s="47">
        <v>54600</v>
      </c>
      <c r="AD1861" s="47">
        <v>57500</v>
      </c>
      <c r="AE1861" s="47" t="s">
        <v>5416</v>
      </c>
      <c r="AF1861" s="45" t="s">
        <v>5416</v>
      </c>
      <c r="AG1861" s="52"/>
      <c r="AH1861" s="46"/>
      <c r="AI1861" t="e">
        <f>E1861&amp;H1861&amp;I1861&amp;J1861&amp;K1861&amp;M1861&amp;#REF!&amp;#REF!&amp;N1861&amp;O1861&amp;P1861&amp;Q1861&amp;R1861&amp;S1861&amp;T1861&amp;U1861&amp;V1861</f>
        <v>#REF!</v>
      </c>
      <c r="AJ1861" t="str">
        <f>IF(E1861="","",IFERROR(IF(MATCH(E1861,#REF!,0),"O","X"),"X"))</f>
        <v>X</v>
      </c>
    </row>
    <row r="1862" spans="1:36">
      <c r="A1862" s="6" t="s">
        <v>1282</v>
      </c>
      <c r="B1862" s="6">
        <v>1227</v>
      </c>
      <c r="C1862" s="6" t="s">
        <v>4278</v>
      </c>
      <c r="D1862" s="6" t="s">
        <v>5477</v>
      </c>
      <c r="E1862" s="6" t="s">
        <v>177</v>
      </c>
      <c r="F1862" s="6" t="str">
        <f>VLOOKUP(E1862,'홈플러스-업데이트'!E1231:E3511,1,0)</f>
        <v>FQ22FN9BE2.AKOR</v>
      </c>
      <c r="G1862" s="14">
        <v>6150000</v>
      </c>
      <c r="H1862" s="6" t="s">
        <v>48</v>
      </c>
      <c r="I1862" s="6" t="s">
        <v>113</v>
      </c>
      <c r="J1862" s="6" t="s">
        <v>89</v>
      </c>
      <c r="K1862" s="6" t="s">
        <v>114</v>
      </c>
      <c r="L1862" s="24">
        <v>0</v>
      </c>
      <c r="M1862" s="44">
        <v>237900</v>
      </c>
      <c r="N1862" s="44">
        <v>190900</v>
      </c>
      <c r="O1862" s="44">
        <v>185100</v>
      </c>
      <c r="P1862" s="44" t="s">
        <v>28</v>
      </c>
      <c r="Q1862" s="44">
        <v>161900</v>
      </c>
      <c r="R1862" s="44">
        <v>157000</v>
      </c>
      <c r="S1862" s="44" t="s">
        <v>28</v>
      </c>
      <c r="T1862" s="44">
        <v>142900</v>
      </c>
      <c r="U1862" s="44">
        <v>135700</v>
      </c>
      <c r="V1862" s="47">
        <v>138600</v>
      </c>
      <c r="W1862" s="47">
        <v>3086600</v>
      </c>
      <c r="X1862" s="47">
        <v>94200</v>
      </c>
      <c r="Y1862" s="47">
        <v>87000</v>
      </c>
      <c r="Z1862" s="47">
        <v>89900</v>
      </c>
      <c r="AA1862" s="47">
        <v>5144400</v>
      </c>
      <c r="AB1862" s="47">
        <v>61800</v>
      </c>
      <c r="AC1862" s="47">
        <v>54600</v>
      </c>
      <c r="AD1862" s="47">
        <v>57500</v>
      </c>
      <c r="AE1862" s="47" t="s">
        <v>5416</v>
      </c>
      <c r="AF1862" s="45" t="s">
        <v>5416</v>
      </c>
      <c r="AG1862" s="52"/>
      <c r="AH1862" s="46"/>
      <c r="AI1862" t="e">
        <f>E1862&amp;H1862&amp;I1862&amp;J1862&amp;K1862&amp;M1862&amp;#REF!&amp;#REF!&amp;N1862&amp;O1862&amp;P1862&amp;Q1862&amp;R1862&amp;S1862&amp;T1862&amp;U1862&amp;V1862</f>
        <v>#REF!</v>
      </c>
      <c r="AJ1862" t="str">
        <f>IF(E1862="","",IFERROR(IF(MATCH(E1862,#REF!,0),"O","X"),"X"))</f>
        <v>X</v>
      </c>
    </row>
    <row r="1863" spans="1:36">
      <c r="A1863" s="6" t="s">
        <v>1282</v>
      </c>
      <c r="B1863" s="6">
        <v>1266</v>
      </c>
      <c r="C1863" s="6" t="s">
        <v>4317</v>
      </c>
      <c r="D1863" s="6" t="s">
        <v>5477</v>
      </c>
      <c r="E1863" s="6" t="s">
        <v>5076</v>
      </c>
      <c r="F1863" s="6" t="str">
        <f>VLOOKUP(E1863,'홈플러스-업데이트'!E1270:E3550,1,0)</f>
        <v>FQ20FC2EA2M.AKOR</v>
      </c>
      <c r="G1863" s="14">
        <v>2750000</v>
      </c>
      <c r="H1863" s="6" t="s">
        <v>48</v>
      </c>
      <c r="I1863" s="6" t="s">
        <v>113</v>
      </c>
      <c r="J1863" s="6" t="s">
        <v>89</v>
      </c>
      <c r="K1863" s="6" t="s">
        <v>114</v>
      </c>
      <c r="L1863" s="24">
        <v>0</v>
      </c>
      <c r="M1863" s="44">
        <v>134900</v>
      </c>
      <c r="N1863" s="44">
        <v>112900</v>
      </c>
      <c r="O1863" s="44">
        <v>109500</v>
      </c>
      <c r="P1863" s="44" t="s">
        <v>28</v>
      </c>
      <c r="Q1863" s="44">
        <v>99900</v>
      </c>
      <c r="R1863" s="44">
        <v>96900</v>
      </c>
      <c r="S1863" s="44" t="s">
        <v>28</v>
      </c>
      <c r="T1863" s="44">
        <v>90900</v>
      </c>
      <c r="U1863" s="44">
        <v>86300</v>
      </c>
      <c r="V1863" s="47">
        <v>88100</v>
      </c>
      <c r="W1863" s="47">
        <v>1963400</v>
      </c>
      <c r="X1863" s="47">
        <v>59900</v>
      </c>
      <c r="Y1863" s="47">
        <v>55300</v>
      </c>
      <c r="Z1863" s="47">
        <v>57100</v>
      </c>
      <c r="AA1863" s="47">
        <v>3272400</v>
      </c>
      <c r="AB1863" s="47">
        <v>39300</v>
      </c>
      <c r="AC1863" s="47">
        <v>34700</v>
      </c>
      <c r="AD1863" s="47">
        <v>36500</v>
      </c>
      <c r="AE1863" s="47" t="s">
        <v>5416</v>
      </c>
      <c r="AF1863" s="45" t="s">
        <v>5416</v>
      </c>
      <c r="AG1863" s="52"/>
      <c r="AH1863" s="46"/>
      <c r="AI1863" t="e">
        <f>E1863&amp;H1863&amp;I1863&amp;J1863&amp;K1863&amp;M1863&amp;#REF!&amp;#REF!&amp;N1863&amp;O1863&amp;P1863&amp;Q1863&amp;R1863&amp;S1863&amp;T1863&amp;U1863&amp;V1863</f>
        <v>#REF!</v>
      </c>
      <c r="AJ1863" t="str">
        <f>IF(E1863="","",IFERROR(IF(MATCH(E1863,#REF!,0),"O","X"),"X"))</f>
        <v>X</v>
      </c>
    </row>
    <row r="1864" spans="1:36">
      <c r="A1864" s="6" t="s">
        <v>1282</v>
      </c>
      <c r="B1864" s="6">
        <v>1267</v>
      </c>
      <c r="C1864" s="6" t="s">
        <v>4318</v>
      </c>
      <c r="D1864" s="6" t="s">
        <v>5477</v>
      </c>
      <c r="E1864" s="6" t="s">
        <v>5075</v>
      </c>
      <c r="F1864" s="6" t="str">
        <f>VLOOKUP(E1864,'홈플러스-업데이트'!E1271:E3551,1,0)</f>
        <v>FQ20FC2EA2.AKOR</v>
      </c>
      <c r="G1864" s="14">
        <v>2750000</v>
      </c>
      <c r="H1864" s="6" t="s">
        <v>48</v>
      </c>
      <c r="I1864" s="6" t="s">
        <v>113</v>
      </c>
      <c r="J1864" s="6" t="s">
        <v>89</v>
      </c>
      <c r="K1864" s="6" t="s">
        <v>114</v>
      </c>
      <c r="L1864" s="24">
        <v>0</v>
      </c>
      <c r="M1864" s="44">
        <v>134900</v>
      </c>
      <c r="N1864" s="44">
        <v>112900</v>
      </c>
      <c r="O1864" s="44">
        <v>109500</v>
      </c>
      <c r="P1864" s="44" t="s">
        <v>28</v>
      </c>
      <c r="Q1864" s="44">
        <v>99900</v>
      </c>
      <c r="R1864" s="44">
        <v>96900</v>
      </c>
      <c r="S1864" s="44" t="s">
        <v>28</v>
      </c>
      <c r="T1864" s="44">
        <v>90900</v>
      </c>
      <c r="U1864" s="44">
        <v>86300</v>
      </c>
      <c r="V1864" s="47">
        <v>88100</v>
      </c>
      <c r="W1864" s="47">
        <v>1963400</v>
      </c>
      <c r="X1864" s="47">
        <v>59900</v>
      </c>
      <c r="Y1864" s="47">
        <v>55300</v>
      </c>
      <c r="Z1864" s="47">
        <v>57100</v>
      </c>
      <c r="AA1864" s="47">
        <v>3272400</v>
      </c>
      <c r="AB1864" s="47">
        <v>39300</v>
      </c>
      <c r="AC1864" s="47">
        <v>34700</v>
      </c>
      <c r="AD1864" s="47">
        <v>36500</v>
      </c>
      <c r="AE1864" s="47" t="s">
        <v>5416</v>
      </c>
      <c r="AF1864" s="45" t="s">
        <v>5416</v>
      </c>
      <c r="AG1864" s="52"/>
      <c r="AH1864" s="46"/>
      <c r="AI1864" t="e">
        <f>E1864&amp;H1864&amp;I1864&amp;J1864&amp;K1864&amp;M1864&amp;#REF!&amp;#REF!&amp;N1864&amp;O1864&amp;P1864&amp;Q1864&amp;R1864&amp;S1864&amp;T1864&amp;U1864&amp;V1864</f>
        <v>#REF!</v>
      </c>
      <c r="AJ1864" t="str">
        <f>IF(E1864="","",IFERROR(IF(MATCH(E1864,#REF!,0),"O","X"),"X"))</f>
        <v>X</v>
      </c>
    </row>
    <row r="1865" spans="1:36">
      <c r="A1865" s="6" t="s">
        <v>1282</v>
      </c>
      <c r="B1865" s="6">
        <v>1369</v>
      </c>
      <c r="C1865" s="6" t="s">
        <v>4420</v>
      </c>
      <c r="D1865" s="6" t="s">
        <v>6811</v>
      </c>
      <c r="E1865" s="6" t="s">
        <v>5074</v>
      </c>
      <c r="F1865" s="6" t="str">
        <f>VLOOKUP(E1865,'홈플러스-업데이트'!E1373:E3653,1,0)</f>
        <v>FQ20FC2EA1M.AKOR</v>
      </c>
      <c r="G1865" s="14">
        <v>2295500</v>
      </c>
      <c r="H1865" s="6" t="s">
        <v>48</v>
      </c>
      <c r="I1865" s="6" t="s">
        <v>113</v>
      </c>
      <c r="J1865" s="6" t="s">
        <v>89</v>
      </c>
      <c r="K1865" s="6" t="s">
        <v>114</v>
      </c>
      <c r="L1865" s="24">
        <v>0</v>
      </c>
      <c r="M1865" s="44">
        <v>106900</v>
      </c>
      <c r="N1865" s="44">
        <v>87900</v>
      </c>
      <c r="O1865" s="44">
        <v>85200</v>
      </c>
      <c r="P1865" s="44" t="s">
        <v>28</v>
      </c>
      <c r="Q1865" s="44">
        <v>76900</v>
      </c>
      <c r="R1865" s="44">
        <v>74500</v>
      </c>
      <c r="S1865" s="44" t="s">
        <v>28</v>
      </c>
      <c r="T1865" s="44">
        <v>69900</v>
      </c>
      <c r="U1865" s="44">
        <v>66400</v>
      </c>
      <c r="V1865" s="47">
        <v>67800</v>
      </c>
      <c r="W1865" s="47">
        <v>1509800</v>
      </c>
      <c r="X1865" s="47">
        <v>46000</v>
      </c>
      <c r="Y1865" s="47">
        <v>42500</v>
      </c>
      <c r="Z1865" s="47">
        <v>43900</v>
      </c>
      <c r="AA1865" s="47" t="s">
        <v>28</v>
      </c>
      <c r="AB1865" s="47" t="s">
        <v>28</v>
      </c>
      <c r="AC1865" s="47" t="s">
        <v>28</v>
      </c>
      <c r="AD1865" s="47" t="s">
        <v>28</v>
      </c>
      <c r="AE1865" s="47" t="s">
        <v>5416</v>
      </c>
      <c r="AF1865" s="45" t="s">
        <v>5417</v>
      </c>
      <c r="AG1865" s="52"/>
      <c r="AH1865" s="46"/>
      <c r="AI1865" t="e">
        <f>E1865&amp;H1865&amp;I1865&amp;J1865&amp;K1865&amp;M1865&amp;#REF!&amp;#REF!&amp;N1865&amp;O1865&amp;P1865&amp;Q1865&amp;R1865&amp;S1865&amp;T1865&amp;U1865&amp;V1865</f>
        <v>#REF!</v>
      </c>
      <c r="AJ1865" t="str">
        <f>IF(E1865="","",IFERROR(IF(MATCH(E1865,#REF!,0),"O","X"),"X"))</f>
        <v>X</v>
      </c>
    </row>
    <row r="1866" spans="1:36">
      <c r="A1866" s="6" t="s">
        <v>1282</v>
      </c>
      <c r="B1866" s="6">
        <v>1370</v>
      </c>
      <c r="C1866" s="6" t="s">
        <v>4421</v>
      </c>
      <c r="D1866" s="6" t="s">
        <v>6811</v>
      </c>
      <c r="E1866" s="6" t="s">
        <v>5073</v>
      </c>
      <c r="F1866" s="6" t="str">
        <f>VLOOKUP(E1866,'홈플러스-업데이트'!E1374:E3654,1,0)</f>
        <v>FQ20FC2EA1.AKOR</v>
      </c>
      <c r="G1866" s="14">
        <v>2295500</v>
      </c>
      <c r="H1866" s="6" t="s">
        <v>48</v>
      </c>
      <c r="I1866" s="6" t="s">
        <v>113</v>
      </c>
      <c r="J1866" s="6" t="s">
        <v>89</v>
      </c>
      <c r="K1866" s="6" t="s">
        <v>114</v>
      </c>
      <c r="L1866" s="24">
        <v>0</v>
      </c>
      <c r="M1866" s="44">
        <v>106900</v>
      </c>
      <c r="N1866" s="44">
        <v>87900</v>
      </c>
      <c r="O1866" s="44">
        <v>85200</v>
      </c>
      <c r="P1866" s="44" t="s">
        <v>28</v>
      </c>
      <c r="Q1866" s="44">
        <v>76900</v>
      </c>
      <c r="R1866" s="44">
        <v>74500</v>
      </c>
      <c r="S1866" s="44" t="s">
        <v>28</v>
      </c>
      <c r="T1866" s="44">
        <v>69900</v>
      </c>
      <c r="U1866" s="44">
        <v>66400</v>
      </c>
      <c r="V1866" s="47">
        <v>67800</v>
      </c>
      <c r="W1866" s="47">
        <v>1509800</v>
      </c>
      <c r="X1866" s="47">
        <v>46000</v>
      </c>
      <c r="Y1866" s="47">
        <v>42500</v>
      </c>
      <c r="Z1866" s="47">
        <v>43900</v>
      </c>
      <c r="AA1866" s="47" t="s">
        <v>28</v>
      </c>
      <c r="AB1866" s="47" t="s">
        <v>28</v>
      </c>
      <c r="AC1866" s="47" t="s">
        <v>28</v>
      </c>
      <c r="AD1866" s="47" t="s">
        <v>28</v>
      </c>
      <c r="AE1866" s="47" t="s">
        <v>5416</v>
      </c>
      <c r="AF1866" s="45" t="s">
        <v>5417</v>
      </c>
      <c r="AG1866" s="52"/>
      <c r="AH1866" s="46"/>
      <c r="AI1866" t="e">
        <f>E1866&amp;H1866&amp;I1866&amp;J1866&amp;K1866&amp;M1866&amp;#REF!&amp;#REF!&amp;N1866&amp;O1866&amp;P1866&amp;Q1866&amp;R1866&amp;S1866&amp;T1866&amp;U1866&amp;V1866</f>
        <v>#REF!</v>
      </c>
      <c r="AJ1866" t="str">
        <f>IF(E1866="","",IFERROR(IF(MATCH(E1866,#REF!,0),"O","X"),"X"))</f>
        <v>X</v>
      </c>
    </row>
    <row r="1867" spans="1:36">
      <c r="A1867" s="6" t="s">
        <v>1282</v>
      </c>
      <c r="B1867" s="6">
        <v>1410</v>
      </c>
      <c r="C1867" s="6" t="s">
        <v>4461</v>
      </c>
      <c r="D1867" s="6" t="s">
        <v>6811</v>
      </c>
      <c r="E1867" s="6" t="s">
        <v>5073</v>
      </c>
      <c r="F1867" s="6" t="str">
        <f>VLOOKUP(E1867,'홈플러스-업데이트'!E1414:E3694,1,0)</f>
        <v>FQ20FC2EA1.AKOR</v>
      </c>
      <c r="G1867" s="14">
        <v>2295500</v>
      </c>
      <c r="H1867" s="6" t="s">
        <v>48</v>
      </c>
      <c r="I1867" s="6" t="s">
        <v>108</v>
      </c>
      <c r="J1867" s="6" t="s">
        <v>89</v>
      </c>
      <c r="K1867" s="6" t="s">
        <v>109</v>
      </c>
      <c r="L1867" s="24">
        <v>0</v>
      </c>
      <c r="M1867" s="44">
        <v>97900</v>
      </c>
      <c r="N1867" s="44">
        <v>78900</v>
      </c>
      <c r="O1867" s="44">
        <v>76500</v>
      </c>
      <c r="P1867" s="44" t="s">
        <v>28</v>
      </c>
      <c r="Q1867" s="44">
        <v>67900</v>
      </c>
      <c r="R1867" s="44">
        <v>65800</v>
      </c>
      <c r="S1867" s="44" t="s">
        <v>28</v>
      </c>
      <c r="T1867" s="44">
        <v>60900</v>
      </c>
      <c r="U1867" s="44">
        <v>57800</v>
      </c>
      <c r="V1867" s="47">
        <v>59000</v>
      </c>
      <c r="W1867" s="47">
        <v>1315400</v>
      </c>
      <c r="X1867" s="47">
        <v>40100</v>
      </c>
      <c r="Y1867" s="47">
        <v>37000</v>
      </c>
      <c r="Z1867" s="47">
        <v>38200</v>
      </c>
      <c r="AA1867" s="47" t="s">
        <v>28</v>
      </c>
      <c r="AB1867" s="47" t="s">
        <v>28</v>
      </c>
      <c r="AC1867" s="47" t="s">
        <v>28</v>
      </c>
      <c r="AD1867" s="47" t="s">
        <v>28</v>
      </c>
      <c r="AE1867" s="47" t="s">
        <v>5416</v>
      </c>
      <c r="AF1867" s="45" t="s">
        <v>5417</v>
      </c>
      <c r="AG1867" s="52"/>
      <c r="AH1867" s="46"/>
      <c r="AI1867" t="e">
        <f>E1867&amp;H1867&amp;I1867&amp;J1867&amp;K1867&amp;M1867&amp;#REF!&amp;#REF!&amp;N1867&amp;O1867&amp;P1867&amp;Q1867&amp;R1867&amp;S1867&amp;T1867&amp;U1867&amp;V1867</f>
        <v>#REF!</v>
      </c>
      <c r="AJ1867" t="str">
        <f>IF(E1867="","",IFERROR(IF(MATCH(E1867,#REF!,0),"O","X"),"X"))</f>
        <v>X</v>
      </c>
    </row>
    <row r="1868" spans="1:36">
      <c r="A1868" s="6" t="s">
        <v>1282</v>
      </c>
      <c r="B1868" s="6">
        <v>1260</v>
      </c>
      <c r="C1868" s="6" t="s">
        <v>4311</v>
      </c>
      <c r="D1868" s="6" t="s">
        <v>5477</v>
      </c>
      <c r="E1868" s="6" t="s">
        <v>5071</v>
      </c>
      <c r="F1868" s="6" t="str">
        <f>VLOOKUP(E1868,'홈플러스-업데이트'!E1264:E3544,1,0)</f>
        <v>FQ18HDWHU2.AKOR</v>
      </c>
      <c r="G1868" s="14">
        <v>2350000</v>
      </c>
      <c r="H1868" s="6" t="s">
        <v>48</v>
      </c>
      <c r="I1868" s="6" t="s">
        <v>49</v>
      </c>
      <c r="J1868" s="6" t="s">
        <v>89</v>
      </c>
      <c r="K1868" s="6" t="s">
        <v>5389</v>
      </c>
      <c r="L1868" s="24">
        <v>0</v>
      </c>
      <c r="M1868" s="44">
        <v>95900</v>
      </c>
      <c r="N1868" s="44">
        <v>76900</v>
      </c>
      <c r="O1868" s="44">
        <v>74500</v>
      </c>
      <c r="P1868" s="44" t="s">
        <v>28</v>
      </c>
      <c r="Q1868" s="44">
        <v>66900</v>
      </c>
      <c r="R1868" s="44">
        <v>64800</v>
      </c>
      <c r="S1868" s="44" t="s">
        <v>28</v>
      </c>
      <c r="T1868" s="44">
        <v>58900</v>
      </c>
      <c r="U1868" s="44">
        <v>55900</v>
      </c>
      <c r="V1868" s="47">
        <v>57100</v>
      </c>
      <c r="W1868" s="47">
        <v>1272200</v>
      </c>
      <c r="X1868" s="47">
        <v>38800</v>
      </c>
      <c r="Y1868" s="47">
        <v>35800</v>
      </c>
      <c r="Z1868" s="47">
        <v>37000</v>
      </c>
      <c r="AA1868" s="47">
        <v>2120400</v>
      </c>
      <c r="AB1868" s="47">
        <v>25400</v>
      </c>
      <c r="AC1868" s="47">
        <v>22400</v>
      </c>
      <c r="AD1868" s="47">
        <v>23600</v>
      </c>
      <c r="AE1868" s="47" t="s">
        <v>5416</v>
      </c>
      <c r="AF1868" s="45" t="s">
        <v>5416</v>
      </c>
      <c r="AG1868" s="52"/>
      <c r="AH1868" s="46"/>
      <c r="AI1868" t="e">
        <f>E1868&amp;H1868&amp;I1868&amp;J1868&amp;K1868&amp;M1868&amp;#REF!&amp;#REF!&amp;N1868&amp;O1868&amp;P1868&amp;Q1868&amp;R1868&amp;S1868&amp;T1868&amp;U1868&amp;V1868</f>
        <v>#REF!</v>
      </c>
      <c r="AJ1868" t="str">
        <f>IF(E1868="","",IFERROR(IF(MATCH(E1868,#REF!,0),"O","X"),"X"))</f>
        <v>X</v>
      </c>
    </row>
    <row r="1869" spans="1:36">
      <c r="A1869" s="6" t="s">
        <v>1282</v>
      </c>
      <c r="B1869" s="6">
        <v>1261</v>
      </c>
      <c r="C1869" s="6" t="s">
        <v>4312</v>
      </c>
      <c r="D1869" s="6" t="s">
        <v>5477</v>
      </c>
      <c r="E1869" s="6" t="s">
        <v>5071</v>
      </c>
      <c r="F1869" s="6" t="str">
        <f>VLOOKUP(E1869,'홈플러스-업데이트'!E1265:E3545,1,0)</f>
        <v>FQ18HDWHU2.AKOR</v>
      </c>
      <c r="G1869" s="14">
        <v>2350000</v>
      </c>
      <c r="H1869" s="6" t="s">
        <v>48</v>
      </c>
      <c r="I1869" s="6" t="s">
        <v>5390</v>
      </c>
      <c r="J1869" s="6" t="s">
        <v>89</v>
      </c>
      <c r="K1869" s="6" t="s">
        <v>5391</v>
      </c>
      <c r="L1869" s="24">
        <v>0</v>
      </c>
      <c r="M1869" s="44">
        <v>105900</v>
      </c>
      <c r="N1869" s="44">
        <v>86900</v>
      </c>
      <c r="O1869" s="44">
        <v>84200</v>
      </c>
      <c r="P1869" s="44" t="s">
        <v>28</v>
      </c>
      <c r="Q1869" s="44">
        <v>76900</v>
      </c>
      <c r="R1869" s="44">
        <v>74500</v>
      </c>
      <c r="S1869" s="44" t="s">
        <v>28</v>
      </c>
      <c r="T1869" s="44">
        <v>68900</v>
      </c>
      <c r="U1869" s="44">
        <v>65400</v>
      </c>
      <c r="V1869" s="47">
        <v>66800</v>
      </c>
      <c r="W1869" s="47">
        <v>1488200</v>
      </c>
      <c r="X1869" s="47">
        <v>45400</v>
      </c>
      <c r="Y1869" s="47">
        <v>41900</v>
      </c>
      <c r="Z1869" s="47">
        <v>43300</v>
      </c>
      <c r="AA1869" s="47">
        <v>2480400</v>
      </c>
      <c r="AB1869" s="47">
        <v>29700</v>
      </c>
      <c r="AC1869" s="47">
        <v>26200</v>
      </c>
      <c r="AD1869" s="47">
        <v>27600</v>
      </c>
      <c r="AE1869" s="47" t="s">
        <v>5416</v>
      </c>
      <c r="AF1869" s="45" t="s">
        <v>5416</v>
      </c>
      <c r="AG1869" s="52"/>
      <c r="AH1869" s="46"/>
      <c r="AI1869" t="e">
        <f>E1869&amp;H1869&amp;I1869&amp;J1869&amp;K1869&amp;M1869&amp;#REF!&amp;#REF!&amp;N1869&amp;O1869&amp;P1869&amp;Q1869&amp;R1869&amp;S1869&amp;T1869&amp;U1869&amp;V1869</f>
        <v>#REF!</v>
      </c>
      <c r="AJ1869" t="str">
        <f>IF(E1869="","",IFERROR(IF(MATCH(E1869,#REF!,0),"O","X"),"X"))</f>
        <v>X</v>
      </c>
    </row>
    <row r="1870" spans="1:36">
      <c r="A1870" s="6" t="s">
        <v>1282</v>
      </c>
      <c r="B1870" s="6">
        <v>1403</v>
      </c>
      <c r="C1870" s="6" t="s">
        <v>4454</v>
      </c>
      <c r="D1870" s="6" t="s">
        <v>6811</v>
      </c>
      <c r="E1870" s="6" t="s">
        <v>5089</v>
      </c>
      <c r="F1870" s="6" t="str">
        <f>VLOOKUP(E1870,'홈플러스-업데이트'!E1407:E3687,1,0)</f>
        <v>FQ18HDWHK1M.AKOR</v>
      </c>
      <c r="G1870" s="14">
        <v>1932000</v>
      </c>
      <c r="H1870" s="6" t="s">
        <v>48</v>
      </c>
      <c r="I1870" s="6" t="s">
        <v>49</v>
      </c>
      <c r="J1870" s="6" t="s">
        <v>89</v>
      </c>
      <c r="K1870" s="6" t="s">
        <v>5389</v>
      </c>
      <c r="L1870" s="24">
        <v>0</v>
      </c>
      <c r="M1870" s="44">
        <v>74900</v>
      </c>
      <c r="N1870" s="44">
        <v>59900</v>
      </c>
      <c r="O1870" s="44">
        <v>58100</v>
      </c>
      <c r="P1870" s="44" t="s">
        <v>28</v>
      </c>
      <c r="Q1870" s="44">
        <v>50900</v>
      </c>
      <c r="R1870" s="44">
        <v>49300</v>
      </c>
      <c r="S1870" s="44" t="s">
        <v>28</v>
      </c>
      <c r="T1870" s="44">
        <v>44900</v>
      </c>
      <c r="U1870" s="44">
        <v>42600</v>
      </c>
      <c r="V1870" s="47">
        <v>43500</v>
      </c>
      <c r="W1870" s="47">
        <v>969800</v>
      </c>
      <c r="X1870" s="47">
        <v>29600</v>
      </c>
      <c r="Y1870" s="47">
        <v>27300</v>
      </c>
      <c r="Z1870" s="47">
        <v>28200</v>
      </c>
      <c r="AA1870" s="47" t="s">
        <v>28</v>
      </c>
      <c r="AB1870" s="47" t="s">
        <v>28</v>
      </c>
      <c r="AC1870" s="47" t="s">
        <v>28</v>
      </c>
      <c r="AD1870" s="47" t="s">
        <v>28</v>
      </c>
      <c r="AE1870" s="47" t="s">
        <v>5416</v>
      </c>
      <c r="AF1870" s="45" t="s">
        <v>5417</v>
      </c>
      <c r="AG1870" s="52"/>
      <c r="AH1870" s="46"/>
      <c r="AI1870" t="e">
        <f>E1870&amp;H1870&amp;I1870&amp;J1870&amp;K1870&amp;M1870&amp;#REF!&amp;#REF!&amp;N1870&amp;O1870&amp;P1870&amp;Q1870&amp;R1870&amp;S1870&amp;T1870&amp;U1870&amp;V1870</f>
        <v>#REF!</v>
      </c>
      <c r="AJ1870" t="str">
        <f>IF(E1870="","",IFERROR(IF(MATCH(E1870,#REF!,0),"O","X"),"X"))</f>
        <v>X</v>
      </c>
    </row>
    <row r="1871" spans="1:36">
      <c r="A1871" s="6" t="s">
        <v>1282</v>
      </c>
      <c r="B1871" s="6">
        <v>1404</v>
      </c>
      <c r="C1871" s="6" t="s">
        <v>4455</v>
      </c>
      <c r="D1871" s="6" t="s">
        <v>6811</v>
      </c>
      <c r="E1871" s="6" t="s">
        <v>5089</v>
      </c>
      <c r="F1871" s="6" t="str">
        <f>VLOOKUP(E1871,'홈플러스-업데이트'!E1408:E3688,1,0)</f>
        <v>FQ18HDWHK1M.AKOR</v>
      </c>
      <c r="G1871" s="14">
        <v>1932000</v>
      </c>
      <c r="H1871" s="6" t="s">
        <v>48</v>
      </c>
      <c r="I1871" s="6" t="s">
        <v>5390</v>
      </c>
      <c r="J1871" s="6" t="s">
        <v>89</v>
      </c>
      <c r="K1871" s="6" t="s">
        <v>5391</v>
      </c>
      <c r="L1871" s="24">
        <v>0</v>
      </c>
      <c r="M1871" s="44">
        <v>80900</v>
      </c>
      <c r="N1871" s="44">
        <v>65900</v>
      </c>
      <c r="O1871" s="44">
        <v>63900</v>
      </c>
      <c r="P1871" s="44" t="s">
        <v>28</v>
      </c>
      <c r="Q1871" s="44">
        <v>56900</v>
      </c>
      <c r="R1871" s="44">
        <v>55100</v>
      </c>
      <c r="S1871" s="44" t="s">
        <v>28</v>
      </c>
      <c r="T1871" s="44">
        <v>50900</v>
      </c>
      <c r="U1871" s="44">
        <v>48300</v>
      </c>
      <c r="V1871" s="47">
        <v>49300</v>
      </c>
      <c r="W1871" s="47">
        <v>1099400</v>
      </c>
      <c r="X1871" s="47">
        <v>33500</v>
      </c>
      <c r="Y1871" s="47">
        <v>30900</v>
      </c>
      <c r="Z1871" s="47">
        <v>31900</v>
      </c>
      <c r="AA1871" s="47" t="s">
        <v>28</v>
      </c>
      <c r="AB1871" s="47" t="s">
        <v>28</v>
      </c>
      <c r="AC1871" s="47" t="s">
        <v>28</v>
      </c>
      <c r="AD1871" s="47" t="s">
        <v>28</v>
      </c>
      <c r="AE1871" s="47" t="s">
        <v>5416</v>
      </c>
      <c r="AF1871" s="45" t="s">
        <v>5417</v>
      </c>
      <c r="AG1871" s="52"/>
      <c r="AH1871" s="46"/>
      <c r="AI1871" t="e">
        <f>E1871&amp;H1871&amp;I1871&amp;J1871&amp;K1871&amp;M1871&amp;#REF!&amp;#REF!&amp;N1871&amp;O1871&amp;P1871&amp;Q1871&amp;R1871&amp;S1871&amp;T1871&amp;U1871&amp;V1871</f>
        <v>#REF!</v>
      </c>
      <c r="AJ1871" t="str">
        <f>IF(E1871="","",IFERROR(IF(MATCH(E1871,#REF!,0),"O","X"),"X"))</f>
        <v>X</v>
      </c>
    </row>
    <row r="1872" spans="1:36">
      <c r="A1872" s="6" t="s">
        <v>1282</v>
      </c>
      <c r="B1872" s="6">
        <v>1367</v>
      </c>
      <c r="C1872" s="6" t="s">
        <v>4418</v>
      </c>
      <c r="D1872" s="6" t="s">
        <v>6811</v>
      </c>
      <c r="E1872" s="6" t="s">
        <v>5088</v>
      </c>
      <c r="F1872" s="6" t="str">
        <f>VLOOKUP(E1872,'홈플러스-업데이트'!E1371:E3651,1,0)</f>
        <v>FQ18HDWHK1.AKOR</v>
      </c>
      <c r="G1872" s="14">
        <v>1932000</v>
      </c>
      <c r="H1872" s="6" t="s">
        <v>48</v>
      </c>
      <c r="I1872" s="6" t="s">
        <v>49</v>
      </c>
      <c r="J1872" s="6" t="s">
        <v>89</v>
      </c>
      <c r="K1872" s="6" t="s">
        <v>5389</v>
      </c>
      <c r="L1872" s="24">
        <v>0</v>
      </c>
      <c r="M1872" s="44">
        <v>74900</v>
      </c>
      <c r="N1872" s="44">
        <v>59900</v>
      </c>
      <c r="O1872" s="44">
        <v>58100</v>
      </c>
      <c r="P1872" s="44" t="s">
        <v>28</v>
      </c>
      <c r="Q1872" s="44">
        <v>50900</v>
      </c>
      <c r="R1872" s="44">
        <v>49300</v>
      </c>
      <c r="S1872" s="44" t="s">
        <v>28</v>
      </c>
      <c r="T1872" s="44">
        <v>44900</v>
      </c>
      <c r="U1872" s="44">
        <v>42600</v>
      </c>
      <c r="V1872" s="47">
        <v>43500</v>
      </c>
      <c r="W1872" s="47">
        <v>969800</v>
      </c>
      <c r="X1872" s="47">
        <v>29600</v>
      </c>
      <c r="Y1872" s="47">
        <v>27300</v>
      </c>
      <c r="Z1872" s="47">
        <v>28200</v>
      </c>
      <c r="AA1872" s="47" t="s">
        <v>28</v>
      </c>
      <c r="AB1872" s="47" t="s">
        <v>28</v>
      </c>
      <c r="AC1872" s="47" t="s">
        <v>28</v>
      </c>
      <c r="AD1872" s="47" t="s">
        <v>28</v>
      </c>
      <c r="AE1872" s="47" t="s">
        <v>5416</v>
      </c>
      <c r="AF1872" s="45" t="s">
        <v>5417</v>
      </c>
      <c r="AG1872" s="52"/>
      <c r="AH1872" s="46"/>
      <c r="AI1872" t="e">
        <f>E1872&amp;H1872&amp;I1872&amp;J1872&amp;K1872&amp;M1872&amp;#REF!&amp;#REF!&amp;N1872&amp;O1872&amp;P1872&amp;Q1872&amp;R1872&amp;S1872&amp;T1872&amp;U1872&amp;V1872</f>
        <v>#REF!</v>
      </c>
      <c r="AJ1872" t="str">
        <f>IF(E1872="","",IFERROR(IF(MATCH(E1872,#REF!,0),"O","X"),"X"))</f>
        <v>X</v>
      </c>
    </row>
    <row r="1873" spans="1:36">
      <c r="A1873" s="6" t="s">
        <v>1282</v>
      </c>
      <c r="B1873" s="6">
        <v>1368</v>
      </c>
      <c r="C1873" s="6" t="s">
        <v>4419</v>
      </c>
      <c r="D1873" s="6" t="s">
        <v>6811</v>
      </c>
      <c r="E1873" s="6" t="s">
        <v>5088</v>
      </c>
      <c r="F1873" s="6" t="str">
        <f>VLOOKUP(E1873,'홈플러스-업데이트'!E1372:E3652,1,0)</f>
        <v>FQ18HDWHK1.AKOR</v>
      </c>
      <c r="G1873" s="14">
        <v>1932000</v>
      </c>
      <c r="H1873" s="6" t="s">
        <v>48</v>
      </c>
      <c r="I1873" s="6" t="s">
        <v>5390</v>
      </c>
      <c r="J1873" s="6" t="s">
        <v>89</v>
      </c>
      <c r="K1873" s="6" t="s">
        <v>5391</v>
      </c>
      <c r="L1873" s="24">
        <v>0</v>
      </c>
      <c r="M1873" s="44">
        <v>80900</v>
      </c>
      <c r="N1873" s="44">
        <v>65900</v>
      </c>
      <c r="O1873" s="44">
        <v>63900</v>
      </c>
      <c r="P1873" s="44" t="s">
        <v>28</v>
      </c>
      <c r="Q1873" s="44">
        <v>56900</v>
      </c>
      <c r="R1873" s="44">
        <v>55100</v>
      </c>
      <c r="S1873" s="44" t="s">
        <v>28</v>
      </c>
      <c r="T1873" s="44">
        <v>50900</v>
      </c>
      <c r="U1873" s="44">
        <v>48300</v>
      </c>
      <c r="V1873" s="47">
        <v>49300</v>
      </c>
      <c r="W1873" s="47">
        <v>1099400</v>
      </c>
      <c r="X1873" s="47">
        <v>33500</v>
      </c>
      <c r="Y1873" s="47">
        <v>30900</v>
      </c>
      <c r="Z1873" s="47">
        <v>31900</v>
      </c>
      <c r="AA1873" s="47" t="s">
        <v>28</v>
      </c>
      <c r="AB1873" s="47" t="s">
        <v>28</v>
      </c>
      <c r="AC1873" s="47" t="s">
        <v>28</v>
      </c>
      <c r="AD1873" s="47" t="s">
        <v>28</v>
      </c>
      <c r="AE1873" s="47" t="s">
        <v>5416</v>
      </c>
      <c r="AF1873" s="45" t="s">
        <v>5417</v>
      </c>
      <c r="AG1873" s="52"/>
      <c r="AH1873" s="46"/>
      <c r="AI1873" t="e">
        <f>E1873&amp;H1873&amp;I1873&amp;J1873&amp;K1873&amp;M1873&amp;#REF!&amp;#REF!&amp;N1873&amp;O1873&amp;P1873&amp;Q1873&amp;R1873&amp;S1873&amp;T1873&amp;U1873&amp;V1873</f>
        <v>#REF!</v>
      </c>
      <c r="AJ1873" t="str">
        <f>IF(E1873="","",IFERROR(IF(MATCH(E1873,#REF!,0),"O","X"),"X"))</f>
        <v>X</v>
      </c>
    </row>
    <row r="1874" spans="1:36">
      <c r="A1874" s="6" t="s">
        <v>1282</v>
      </c>
      <c r="B1874" s="6">
        <v>1058</v>
      </c>
      <c r="C1874" s="6" t="s">
        <v>4109</v>
      </c>
      <c r="D1874" s="6" t="s">
        <v>5477</v>
      </c>
      <c r="E1874" s="6" t="s">
        <v>7036</v>
      </c>
      <c r="F1874" s="6" t="str">
        <f>VLOOKUP(E1874,'홈플러스-업데이트'!E1062:E3342,1,0)</f>
        <v>FQ18GV6EE2.AKOR</v>
      </c>
      <c r="G1874" s="14">
        <v>4820000</v>
      </c>
      <c r="H1874" s="6" t="s">
        <v>48</v>
      </c>
      <c r="I1874" s="6" t="s">
        <v>108</v>
      </c>
      <c r="J1874" s="6" t="s">
        <v>89</v>
      </c>
      <c r="K1874" s="6" t="s">
        <v>109</v>
      </c>
      <c r="L1874" s="24">
        <v>1400</v>
      </c>
      <c r="M1874" s="44">
        <v>177500</v>
      </c>
      <c r="N1874" s="44">
        <v>140500</v>
      </c>
      <c r="O1874" s="44">
        <v>136200</v>
      </c>
      <c r="P1874" s="44" t="s">
        <v>28</v>
      </c>
      <c r="Q1874" s="44">
        <v>118500</v>
      </c>
      <c r="R1874" s="44">
        <v>114900</v>
      </c>
      <c r="S1874" s="44" t="s">
        <v>28</v>
      </c>
      <c r="T1874" s="44">
        <v>103500</v>
      </c>
      <c r="U1874" s="44">
        <v>98200</v>
      </c>
      <c r="V1874" s="47">
        <v>100300</v>
      </c>
      <c r="W1874" s="47">
        <v>2265800</v>
      </c>
      <c r="X1874" s="47">
        <v>67700</v>
      </c>
      <c r="Y1874" s="47">
        <v>62400</v>
      </c>
      <c r="Z1874" s="47">
        <v>64500</v>
      </c>
      <c r="AA1874" s="47">
        <v>3776400</v>
      </c>
      <c r="AB1874" s="47">
        <v>43900</v>
      </c>
      <c r="AC1874" s="47">
        <v>38600</v>
      </c>
      <c r="AD1874" s="47">
        <v>40700</v>
      </c>
      <c r="AE1874" s="47" t="s">
        <v>5416</v>
      </c>
      <c r="AF1874" s="45" t="s">
        <v>5416</v>
      </c>
      <c r="AG1874" s="52"/>
      <c r="AH1874" s="46"/>
      <c r="AI1874" t="e">
        <f>E1874&amp;H1874&amp;I1874&amp;J1874&amp;K1874&amp;M1874&amp;#REF!&amp;#REF!&amp;N1874&amp;O1874&amp;P1874&amp;Q1874&amp;R1874&amp;S1874&amp;T1874&amp;U1874&amp;V1874</f>
        <v>#REF!</v>
      </c>
      <c r="AJ1874" t="str">
        <f>IF(E1874="","",IFERROR(IF(MATCH(E1874,#REF!,0),"O","X"),"X"))</f>
        <v>X</v>
      </c>
    </row>
    <row r="1875" spans="1:36">
      <c r="A1875" s="6" t="s">
        <v>1282</v>
      </c>
      <c r="B1875" s="6">
        <v>1059</v>
      </c>
      <c r="C1875" s="6" t="s">
        <v>4110</v>
      </c>
      <c r="D1875" s="6" t="s">
        <v>5477</v>
      </c>
      <c r="E1875" s="6" t="s">
        <v>7036</v>
      </c>
      <c r="F1875" s="6" t="str">
        <f>VLOOKUP(E1875,'홈플러스-업데이트'!E1063:E3343,1,0)</f>
        <v>FQ18GV6EE2.AKOR</v>
      </c>
      <c r="G1875" s="14">
        <v>4820000</v>
      </c>
      <c r="H1875" s="6" t="s">
        <v>48</v>
      </c>
      <c r="I1875" s="6" t="s">
        <v>113</v>
      </c>
      <c r="J1875" s="6" t="s">
        <v>89</v>
      </c>
      <c r="K1875" s="6" t="s">
        <v>114</v>
      </c>
      <c r="L1875" s="24">
        <v>1400</v>
      </c>
      <c r="M1875" s="44">
        <v>193500</v>
      </c>
      <c r="N1875" s="44">
        <v>156500</v>
      </c>
      <c r="O1875" s="44">
        <v>151700</v>
      </c>
      <c r="P1875" s="44" t="s">
        <v>28</v>
      </c>
      <c r="Q1875" s="44">
        <v>134500</v>
      </c>
      <c r="R1875" s="44">
        <v>130400</v>
      </c>
      <c r="S1875" s="44" t="s">
        <v>28</v>
      </c>
      <c r="T1875" s="44">
        <v>119500</v>
      </c>
      <c r="U1875" s="44">
        <v>113400</v>
      </c>
      <c r="V1875" s="47">
        <v>115800</v>
      </c>
      <c r="W1875" s="47">
        <v>2611400</v>
      </c>
      <c r="X1875" s="47">
        <v>78300</v>
      </c>
      <c r="Y1875" s="47">
        <v>72200</v>
      </c>
      <c r="Z1875" s="47">
        <v>74600</v>
      </c>
      <c r="AA1875" s="47">
        <v>4352400</v>
      </c>
      <c r="AB1875" s="47">
        <v>50800</v>
      </c>
      <c r="AC1875" s="47">
        <v>44700</v>
      </c>
      <c r="AD1875" s="47">
        <v>47100</v>
      </c>
      <c r="AE1875" s="47" t="s">
        <v>5416</v>
      </c>
      <c r="AF1875" s="45" t="s">
        <v>5416</v>
      </c>
      <c r="AG1875" s="52"/>
      <c r="AH1875" s="46"/>
      <c r="AI1875" t="e">
        <f>E1875&amp;H1875&amp;I1875&amp;J1875&amp;K1875&amp;M1875&amp;#REF!&amp;#REF!&amp;N1875&amp;O1875&amp;P1875&amp;Q1875&amp;R1875&amp;S1875&amp;T1875&amp;U1875&amp;V1875</f>
        <v>#REF!</v>
      </c>
      <c r="AJ1875" t="str">
        <f>IF(E1875="","",IFERROR(IF(MATCH(E1875,#REF!,0),"O","X"),"X"))</f>
        <v>X</v>
      </c>
    </row>
    <row r="1876" spans="1:36">
      <c r="A1876" s="6" t="s">
        <v>1282</v>
      </c>
      <c r="B1876" s="6">
        <v>1054</v>
      </c>
      <c r="C1876" s="6" t="s">
        <v>4105</v>
      </c>
      <c r="D1876" s="6" t="s">
        <v>5477</v>
      </c>
      <c r="E1876" s="6" t="s">
        <v>7035</v>
      </c>
      <c r="F1876" s="6" t="str">
        <f>VLOOKUP(E1876,'홈플러스-업데이트'!E1058:E3338,1,0)</f>
        <v>FQ18GV6EA2M.AKOR</v>
      </c>
      <c r="G1876" s="14">
        <v>4100000</v>
      </c>
      <c r="H1876" s="6" t="s">
        <v>48</v>
      </c>
      <c r="I1876" s="6" t="s">
        <v>108</v>
      </c>
      <c r="J1876" s="6" t="s">
        <v>89</v>
      </c>
      <c r="K1876" s="6" t="s">
        <v>109</v>
      </c>
      <c r="L1876" s="24">
        <v>1400</v>
      </c>
      <c r="M1876" s="44">
        <v>154500</v>
      </c>
      <c r="N1876" s="44">
        <v>122500</v>
      </c>
      <c r="O1876" s="44">
        <v>118700</v>
      </c>
      <c r="P1876" s="44" t="s">
        <v>28</v>
      </c>
      <c r="Q1876" s="44">
        <v>103500</v>
      </c>
      <c r="R1876" s="44">
        <v>100300</v>
      </c>
      <c r="S1876" s="44" t="s">
        <v>28</v>
      </c>
      <c r="T1876" s="44">
        <v>91500</v>
      </c>
      <c r="U1876" s="44">
        <v>86800</v>
      </c>
      <c r="V1876" s="47">
        <v>88700</v>
      </c>
      <c r="W1876" s="47">
        <v>2006600</v>
      </c>
      <c r="X1876" s="47">
        <v>59800</v>
      </c>
      <c r="Y1876" s="47">
        <v>55100</v>
      </c>
      <c r="Z1876" s="47">
        <v>57000</v>
      </c>
      <c r="AA1876" s="47">
        <v>3344400</v>
      </c>
      <c r="AB1876" s="47">
        <v>38700</v>
      </c>
      <c r="AC1876" s="47">
        <v>34000</v>
      </c>
      <c r="AD1876" s="47">
        <v>35900</v>
      </c>
      <c r="AE1876" s="47" t="s">
        <v>5416</v>
      </c>
      <c r="AF1876" s="45" t="s">
        <v>5416</v>
      </c>
      <c r="AG1876" s="52"/>
      <c r="AH1876" s="46"/>
      <c r="AI1876" t="e">
        <f>E1876&amp;H1876&amp;I1876&amp;J1876&amp;K1876&amp;M1876&amp;#REF!&amp;#REF!&amp;N1876&amp;O1876&amp;P1876&amp;Q1876&amp;R1876&amp;S1876&amp;T1876&amp;U1876&amp;V1876</f>
        <v>#REF!</v>
      </c>
      <c r="AJ1876" t="str">
        <f>IF(E1876="","",IFERROR(IF(MATCH(E1876,#REF!,0),"O","X"),"X"))</f>
        <v>X</v>
      </c>
    </row>
    <row r="1877" spans="1:36">
      <c r="A1877" s="6" t="s">
        <v>1282</v>
      </c>
      <c r="B1877" s="6">
        <v>1055</v>
      </c>
      <c r="C1877" s="6" t="s">
        <v>4106</v>
      </c>
      <c r="D1877" s="6" t="s">
        <v>5477</v>
      </c>
      <c r="E1877" s="6" t="s">
        <v>7035</v>
      </c>
      <c r="F1877" s="6" t="str">
        <f>VLOOKUP(E1877,'홈플러스-업데이트'!E1059:E3339,1,0)</f>
        <v>FQ18GV6EA2M.AKOR</v>
      </c>
      <c r="G1877" s="14">
        <v>4100000</v>
      </c>
      <c r="H1877" s="6" t="s">
        <v>48</v>
      </c>
      <c r="I1877" s="6" t="s">
        <v>113</v>
      </c>
      <c r="J1877" s="6" t="s">
        <v>89</v>
      </c>
      <c r="K1877" s="6" t="s">
        <v>114</v>
      </c>
      <c r="L1877" s="24">
        <v>1400</v>
      </c>
      <c r="M1877" s="44">
        <v>170500</v>
      </c>
      <c r="N1877" s="44">
        <v>138500</v>
      </c>
      <c r="O1877" s="44">
        <v>134300</v>
      </c>
      <c r="P1877" s="44" t="s">
        <v>28</v>
      </c>
      <c r="Q1877" s="44">
        <v>119500</v>
      </c>
      <c r="R1877" s="44">
        <v>115800</v>
      </c>
      <c r="S1877" s="44" t="s">
        <v>28</v>
      </c>
      <c r="T1877" s="44">
        <v>107500</v>
      </c>
      <c r="U1877" s="44">
        <v>102000</v>
      </c>
      <c r="V1877" s="47">
        <v>104200</v>
      </c>
      <c r="W1877" s="47">
        <v>2352200</v>
      </c>
      <c r="X1877" s="47">
        <v>70400</v>
      </c>
      <c r="Y1877" s="47">
        <v>64900</v>
      </c>
      <c r="Z1877" s="47">
        <v>67100</v>
      </c>
      <c r="AA1877" s="47">
        <v>3920400</v>
      </c>
      <c r="AB1877" s="47">
        <v>45600</v>
      </c>
      <c r="AC1877" s="47">
        <v>40100</v>
      </c>
      <c r="AD1877" s="47">
        <v>42300</v>
      </c>
      <c r="AE1877" s="47" t="s">
        <v>5416</v>
      </c>
      <c r="AF1877" s="45" t="s">
        <v>5416</v>
      </c>
      <c r="AG1877" s="52"/>
      <c r="AH1877" s="46"/>
      <c r="AI1877" t="e">
        <f>E1877&amp;H1877&amp;I1877&amp;J1877&amp;K1877&amp;M1877&amp;#REF!&amp;#REF!&amp;N1877&amp;O1877&amp;P1877&amp;Q1877&amp;R1877&amp;S1877&amp;T1877&amp;U1877&amp;V1877</f>
        <v>#REF!</v>
      </c>
      <c r="AJ1877" t="str">
        <f>IF(E1877="","",IFERROR(IF(MATCH(E1877,#REF!,0),"O","X"),"X"))</f>
        <v>X</v>
      </c>
    </row>
    <row r="1878" spans="1:36">
      <c r="A1878" s="6" t="s">
        <v>1282</v>
      </c>
      <c r="B1878" s="6">
        <v>1056</v>
      </c>
      <c r="C1878" s="6" t="s">
        <v>4107</v>
      </c>
      <c r="D1878" s="6" t="s">
        <v>5477</v>
      </c>
      <c r="E1878" s="6" t="s">
        <v>7034</v>
      </c>
      <c r="F1878" s="6" t="str">
        <f>VLOOKUP(E1878,'홈플러스-업데이트'!E1060:E3340,1,0)</f>
        <v>FQ18GV6EA2.AKOR</v>
      </c>
      <c r="G1878" s="14">
        <v>4100000</v>
      </c>
      <c r="H1878" s="6" t="s">
        <v>48</v>
      </c>
      <c r="I1878" s="6" t="s">
        <v>108</v>
      </c>
      <c r="J1878" s="6" t="s">
        <v>89</v>
      </c>
      <c r="K1878" s="6" t="s">
        <v>109</v>
      </c>
      <c r="L1878" s="24">
        <v>1400</v>
      </c>
      <c r="M1878" s="44">
        <v>154500</v>
      </c>
      <c r="N1878" s="44">
        <v>122500</v>
      </c>
      <c r="O1878" s="44">
        <v>118700</v>
      </c>
      <c r="P1878" s="44" t="s">
        <v>28</v>
      </c>
      <c r="Q1878" s="44">
        <v>103500</v>
      </c>
      <c r="R1878" s="44">
        <v>100300</v>
      </c>
      <c r="S1878" s="44" t="s">
        <v>28</v>
      </c>
      <c r="T1878" s="44">
        <v>91500</v>
      </c>
      <c r="U1878" s="44">
        <v>86800</v>
      </c>
      <c r="V1878" s="47">
        <v>88700</v>
      </c>
      <c r="W1878" s="47">
        <v>2006600</v>
      </c>
      <c r="X1878" s="47">
        <v>59800</v>
      </c>
      <c r="Y1878" s="47">
        <v>55100</v>
      </c>
      <c r="Z1878" s="47">
        <v>57000</v>
      </c>
      <c r="AA1878" s="47">
        <v>3344400</v>
      </c>
      <c r="AB1878" s="47">
        <v>38700</v>
      </c>
      <c r="AC1878" s="47">
        <v>34000</v>
      </c>
      <c r="AD1878" s="47">
        <v>35900</v>
      </c>
      <c r="AE1878" s="47" t="s">
        <v>5416</v>
      </c>
      <c r="AF1878" s="45" t="s">
        <v>5416</v>
      </c>
      <c r="AG1878" s="52"/>
      <c r="AH1878" s="46"/>
      <c r="AI1878" t="e">
        <f>E1878&amp;H1878&amp;I1878&amp;J1878&amp;K1878&amp;M1878&amp;#REF!&amp;#REF!&amp;N1878&amp;O1878&amp;P1878&amp;Q1878&amp;R1878&amp;S1878&amp;T1878&amp;U1878&amp;V1878</f>
        <v>#REF!</v>
      </c>
      <c r="AJ1878" t="str">
        <f>IF(E1878="","",IFERROR(IF(MATCH(E1878,#REF!,0),"O","X"),"X"))</f>
        <v>X</v>
      </c>
    </row>
    <row r="1879" spans="1:36">
      <c r="A1879" s="6" t="s">
        <v>1282</v>
      </c>
      <c r="B1879" s="6">
        <v>1057</v>
      </c>
      <c r="C1879" s="6" t="s">
        <v>4108</v>
      </c>
      <c r="D1879" s="6" t="s">
        <v>5477</v>
      </c>
      <c r="E1879" s="6" t="s">
        <v>7034</v>
      </c>
      <c r="F1879" s="6" t="str">
        <f>VLOOKUP(E1879,'홈플러스-업데이트'!E1061:E3341,1,0)</f>
        <v>FQ18GV6EA2.AKOR</v>
      </c>
      <c r="G1879" s="14">
        <v>4100000</v>
      </c>
      <c r="H1879" s="6" t="s">
        <v>48</v>
      </c>
      <c r="I1879" s="6" t="s">
        <v>113</v>
      </c>
      <c r="J1879" s="6" t="s">
        <v>89</v>
      </c>
      <c r="K1879" s="6" t="s">
        <v>114</v>
      </c>
      <c r="L1879" s="24">
        <v>1400</v>
      </c>
      <c r="M1879" s="44">
        <v>170500</v>
      </c>
      <c r="N1879" s="44">
        <v>138500</v>
      </c>
      <c r="O1879" s="44">
        <v>134300</v>
      </c>
      <c r="P1879" s="44" t="s">
        <v>28</v>
      </c>
      <c r="Q1879" s="44">
        <v>119500</v>
      </c>
      <c r="R1879" s="44">
        <v>115800</v>
      </c>
      <c r="S1879" s="44" t="s">
        <v>28</v>
      </c>
      <c r="T1879" s="44">
        <v>107500</v>
      </c>
      <c r="U1879" s="44">
        <v>102000</v>
      </c>
      <c r="V1879" s="47">
        <v>104200</v>
      </c>
      <c r="W1879" s="47">
        <v>2352200</v>
      </c>
      <c r="X1879" s="47">
        <v>70400</v>
      </c>
      <c r="Y1879" s="47">
        <v>64900</v>
      </c>
      <c r="Z1879" s="47">
        <v>67100</v>
      </c>
      <c r="AA1879" s="47">
        <v>3920400</v>
      </c>
      <c r="AB1879" s="47">
        <v>45600</v>
      </c>
      <c r="AC1879" s="47">
        <v>40100</v>
      </c>
      <c r="AD1879" s="47">
        <v>42300</v>
      </c>
      <c r="AE1879" s="47" t="s">
        <v>5416</v>
      </c>
      <c r="AF1879" s="45" t="s">
        <v>5416</v>
      </c>
      <c r="AG1879" s="52"/>
      <c r="AH1879" s="46"/>
      <c r="AI1879" t="e">
        <f>E1879&amp;H1879&amp;I1879&amp;J1879&amp;K1879&amp;M1879&amp;#REF!&amp;#REF!&amp;N1879&amp;O1879&amp;P1879&amp;Q1879&amp;R1879&amp;S1879&amp;T1879&amp;U1879&amp;V1879</f>
        <v>#REF!</v>
      </c>
      <c r="AJ1879" t="str">
        <f>IF(E1879="","",IFERROR(IF(MATCH(E1879,#REF!,0),"O","X"),"X"))</f>
        <v>X</v>
      </c>
    </row>
    <row r="1880" spans="1:36">
      <c r="A1880" s="6" t="s">
        <v>1282</v>
      </c>
      <c r="B1880" s="6">
        <v>1061</v>
      </c>
      <c r="C1880" s="6" t="s">
        <v>4112</v>
      </c>
      <c r="D1880" s="6" t="s">
        <v>5477</v>
      </c>
      <c r="E1880" s="6" t="s">
        <v>7033</v>
      </c>
      <c r="F1880" s="6" t="str">
        <f>VLOOKUP(E1880,'홈플러스-업데이트'!E1065:E3345,1,0)</f>
        <v>FQ18GV6BA2M.AKOR</v>
      </c>
      <c r="G1880" s="14">
        <v>4200000</v>
      </c>
      <c r="H1880" s="6" t="s">
        <v>48</v>
      </c>
      <c r="I1880" s="6" t="s">
        <v>108</v>
      </c>
      <c r="J1880" s="6" t="s">
        <v>89</v>
      </c>
      <c r="K1880" s="6" t="s">
        <v>109</v>
      </c>
      <c r="L1880" s="24">
        <v>1400</v>
      </c>
      <c r="M1880" s="44">
        <v>157500</v>
      </c>
      <c r="N1880" s="44">
        <v>125500</v>
      </c>
      <c r="O1880" s="44">
        <v>121600</v>
      </c>
      <c r="P1880" s="44" t="s">
        <v>28</v>
      </c>
      <c r="Q1880" s="44">
        <v>105500</v>
      </c>
      <c r="R1880" s="44">
        <v>102200</v>
      </c>
      <c r="S1880" s="44" t="s">
        <v>28</v>
      </c>
      <c r="T1880" s="44">
        <v>92500</v>
      </c>
      <c r="U1880" s="44">
        <v>87800</v>
      </c>
      <c r="V1880" s="47">
        <v>89600</v>
      </c>
      <c r="W1880" s="47">
        <v>2028200</v>
      </c>
      <c r="X1880" s="47">
        <v>60500</v>
      </c>
      <c r="Y1880" s="47">
        <v>55800</v>
      </c>
      <c r="Z1880" s="47">
        <v>57600</v>
      </c>
      <c r="AA1880" s="47">
        <v>3380400</v>
      </c>
      <c r="AB1880" s="47">
        <v>39200</v>
      </c>
      <c r="AC1880" s="47">
        <v>34500</v>
      </c>
      <c r="AD1880" s="47">
        <v>36300</v>
      </c>
      <c r="AE1880" s="47" t="s">
        <v>5416</v>
      </c>
      <c r="AF1880" s="45" t="s">
        <v>5416</v>
      </c>
      <c r="AG1880" s="52"/>
      <c r="AH1880" s="46"/>
      <c r="AI1880" t="e">
        <f>E1880&amp;H1880&amp;I1880&amp;J1880&amp;K1880&amp;M1880&amp;#REF!&amp;#REF!&amp;N1880&amp;O1880&amp;P1880&amp;Q1880&amp;R1880&amp;S1880&amp;T1880&amp;U1880&amp;V1880</f>
        <v>#REF!</v>
      </c>
      <c r="AJ1880" t="str">
        <f>IF(E1880="","",IFERROR(IF(MATCH(E1880,#REF!,0),"O","X"),"X"))</f>
        <v>X</v>
      </c>
    </row>
    <row r="1881" spans="1:36">
      <c r="A1881" s="6" t="s">
        <v>1282</v>
      </c>
      <c r="B1881" s="6">
        <v>1062</v>
      </c>
      <c r="C1881" s="6" t="s">
        <v>4113</v>
      </c>
      <c r="D1881" s="6" t="s">
        <v>5477</v>
      </c>
      <c r="E1881" s="6" t="s">
        <v>7033</v>
      </c>
      <c r="F1881" s="6" t="str">
        <f>VLOOKUP(E1881,'홈플러스-업데이트'!E1066:E3346,1,0)</f>
        <v>FQ18GV6BA2M.AKOR</v>
      </c>
      <c r="G1881" s="14">
        <v>4200000</v>
      </c>
      <c r="H1881" s="6" t="s">
        <v>48</v>
      </c>
      <c r="I1881" s="6" t="s">
        <v>113</v>
      </c>
      <c r="J1881" s="6" t="s">
        <v>89</v>
      </c>
      <c r="K1881" s="6" t="s">
        <v>114</v>
      </c>
      <c r="L1881" s="24">
        <v>1400</v>
      </c>
      <c r="M1881" s="44">
        <v>173500</v>
      </c>
      <c r="N1881" s="44">
        <v>141500</v>
      </c>
      <c r="O1881" s="44">
        <v>137200</v>
      </c>
      <c r="P1881" s="44" t="s">
        <v>28</v>
      </c>
      <c r="Q1881" s="44">
        <v>121500</v>
      </c>
      <c r="R1881" s="44">
        <v>117800</v>
      </c>
      <c r="S1881" s="44" t="s">
        <v>28</v>
      </c>
      <c r="T1881" s="44">
        <v>108500</v>
      </c>
      <c r="U1881" s="44">
        <v>103000</v>
      </c>
      <c r="V1881" s="47">
        <v>105200</v>
      </c>
      <c r="W1881" s="47">
        <v>2373800</v>
      </c>
      <c r="X1881" s="47">
        <v>71000</v>
      </c>
      <c r="Y1881" s="47">
        <v>65500</v>
      </c>
      <c r="Z1881" s="47">
        <v>67700</v>
      </c>
      <c r="AA1881" s="47">
        <v>3956400</v>
      </c>
      <c r="AB1881" s="47">
        <v>46100</v>
      </c>
      <c r="AC1881" s="47">
        <v>40600</v>
      </c>
      <c r="AD1881" s="47">
        <v>42800</v>
      </c>
      <c r="AE1881" s="47" t="s">
        <v>5416</v>
      </c>
      <c r="AF1881" s="45" t="s">
        <v>5416</v>
      </c>
      <c r="AG1881" s="52"/>
      <c r="AH1881" s="46"/>
      <c r="AI1881" t="e">
        <f>E1881&amp;H1881&amp;I1881&amp;J1881&amp;K1881&amp;M1881&amp;#REF!&amp;#REF!&amp;N1881&amp;O1881&amp;P1881&amp;Q1881&amp;R1881&amp;S1881&amp;T1881&amp;U1881&amp;V1881</f>
        <v>#REF!</v>
      </c>
      <c r="AJ1881" t="str">
        <f>IF(E1881="","",IFERROR(IF(MATCH(E1881,#REF!,0),"O","X"),"X"))</f>
        <v>X</v>
      </c>
    </row>
    <row r="1882" spans="1:36">
      <c r="A1882" s="6" t="s">
        <v>1282</v>
      </c>
      <c r="B1882" s="6">
        <v>1060</v>
      </c>
      <c r="C1882" s="6" t="s">
        <v>4111</v>
      </c>
      <c r="D1882" s="6" t="s">
        <v>5477</v>
      </c>
      <c r="E1882" s="6" t="s">
        <v>7032</v>
      </c>
      <c r="F1882" s="6" t="str">
        <f>VLOOKUP(E1882,'홈플러스-업데이트'!E1064:E3344,1,0)</f>
        <v>FQ18GV6BA2.AKOR</v>
      </c>
      <c r="G1882" s="14">
        <v>4200000</v>
      </c>
      <c r="H1882" s="6" t="s">
        <v>48</v>
      </c>
      <c r="I1882" s="6" t="s">
        <v>113</v>
      </c>
      <c r="J1882" s="6" t="s">
        <v>89</v>
      </c>
      <c r="K1882" s="6" t="s">
        <v>114</v>
      </c>
      <c r="L1882" s="24">
        <v>1400</v>
      </c>
      <c r="M1882" s="44">
        <v>173500</v>
      </c>
      <c r="N1882" s="44">
        <v>141500</v>
      </c>
      <c r="O1882" s="44">
        <v>137200</v>
      </c>
      <c r="P1882" s="44" t="s">
        <v>28</v>
      </c>
      <c r="Q1882" s="44">
        <v>121500</v>
      </c>
      <c r="R1882" s="44">
        <v>117800</v>
      </c>
      <c r="S1882" s="44" t="s">
        <v>28</v>
      </c>
      <c r="T1882" s="44">
        <v>108500</v>
      </c>
      <c r="U1882" s="44">
        <v>103000</v>
      </c>
      <c r="V1882" s="47">
        <v>105200</v>
      </c>
      <c r="W1882" s="47">
        <v>2373800</v>
      </c>
      <c r="X1882" s="47">
        <v>71000</v>
      </c>
      <c r="Y1882" s="47">
        <v>65500</v>
      </c>
      <c r="Z1882" s="47">
        <v>67700</v>
      </c>
      <c r="AA1882" s="47">
        <v>3956400</v>
      </c>
      <c r="AB1882" s="47">
        <v>46100</v>
      </c>
      <c r="AC1882" s="47">
        <v>40600</v>
      </c>
      <c r="AD1882" s="47">
        <v>42800</v>
      </c>
      <c r="AE1882" s="47" t="s">
        <v>5416</v>
      </c>
      <c r="AF1882" s="45" t="s">
        <v>5416</v>
      </c>
      <c r="AG1882" s="52"/>
      <c r="AH1882" s="46"/>
      <c r="AI1882" t="e">
        <f>E1882&amp;H1882&amp;I1882&amp;J1882&amp;K1882&amp;M1882&amp;#REF!&amp;#REF!&amp;N1882&amp;O1882&amp;P1882&amp;Q1882&amp;R1882&amp;S1882&amp;T1882&amp;U1882&amp;V1882</f>
        <v>#REF!</v>
      </c>
      <c r="AJ1882" t="str">
        <f>IF(E1882="","",IFERROR(IF(MATCH(E1882,#REF!,0),"O","X"),"X"))</f>
        <v>X</v>
      </c>
    </row>
    <row r="1883" spans="1:36">
      <c r="A1883" s="6" t="s">
        <v>1282</v>
      </c>
      <c r="B1883" s="6">
        <v>1063</v>
      </c>
      <c r="C1883" s="6" t="s">
        <v>4114</v>
      </c>
      <c r="D1883" s="6" t="s">
        <v>5477</v>
      </c>
      <c r="E1883" s="6" t="s">
        <v>7032</v>
      </c>
      <c r="F1883" s="6" t="str">
        <f>VLOOKUP(E1883,'홈플러스-업데이트'!E1067:E3347,1,0)</f>
        <v>FQ18GV6BA2.AKOR</v>
      </c>
      <c r="G1883" s="14">
        <v>4200000</v>
      </c>
      <c r="H1883" s="6" t="s">
        <v>48</v>
      </c>
      <c r="I1883" s="6" t="s">
        <v>108</v>
      </c>
      <c r="J1883" s="6" t="s">
        <v>89</v>
      </c>
      <c r="K1883" s="6" t="s">
        <v>109</v>
      </c>
      <c r="L1883" s="24">
        <v>1400</v>
      </c>
      <c r="M1883" s="44">
        <v>157500</v>
      </c>
      <c r="N1883" s="44">
        <v>125500</v>
      </c>
      <c r="O1883" s="44">
        <v>121600</v>
      </c>
      <c r="P1883" s="44" t="s">
        <v>28</v>
      </c>
      <c r="Q1883" s="44">
        <v>105500</v>
      </c>
      <c r="R1883" s="44">
        <v>102200</v>
      </c>
      <c r="S1883" s="44" t="s">
        <v>28</v>
      </c>
      <c r="T1883" s="44">
        <v>92500</v>
      </c>
      <c r="U1883" s="44">
        <v>87800</v>
      </c>
      <c r="V1883" s="47">
        <v>89600</v>
      </c>
      <c r="W1883" s="47">
        <v>2028200</v>
      </c>
      <c r="X1883" s="47">
        <v>60500</v>
      </c>
      <c r="Y1883" s="47">
        <v>55800</v>
      </c>
      <c r="Z1883" s="47">
        <v>57600</v>
      </c>
      <c r="AA1883" s="47">
        <v>3380400</v>
      </c>
      <c r="AB1883" s="47">
        <v>39200</v>
      </c>
      <c r="AC1883" s="47">
        <v>34500</v>
      </c>
      <c r="AD1883" s="47">
        <v>36300</v>
      </c>
      <c r="AE1883" s="47" t="s">
        <v>5416</v>
      </c>
      <c r="AF1883" s="45" t="s">
        <v>5416</v>
      </c>
      <c r="AG1883" s="52"/>
      <c r="AH1883" s="46"/>
      <c r="AI1883" t="e">
        <f>E1883&amp;H1883&amp;I1883&amp;J1883&amp;K1883&amp;M1883&amp;#REF!&amp;#REF!&amp;N1883&amp;O1883&amp;P1883&amp;Q1883&amp;R1883&amp;S1883&amp;T1883&amp;U1883&amp;V1883</f>
        <v>#REF!</v>
      </c>
      <c r="AJ1883" t="str">
        <f>IF(E1883="","",IFERROR(IF(MATCH(E1883,#REF!,0),"O","X"),"X"))</f>
        <v>X</v>
      </c>
    </row>
    <row r="1884" spans="1:36">
      <c r="A1884" s="6" t="s">
        <v>1282</v>
      </c>
      <c r="B1884" s="6">
        <v>1093</v>
      </c>
      <c r="C1884" s="6" t="s">
        <v>4144</v>
      </c>
      <c r="D1884" s="6" t="s">
        <v>5477</v>
      </c>
      <c r="E1884" s="6" t="s">
        <v>7053</v>
      </c>
      <c r="F1884" s="6" t="str">
        <f>VLOOKUP(E1884,'홈플러스-업데이트'!E1097:E3377,1,0)</f>
        <v>FQ18GV5BA2M.AKOR</v>
      </c>
      <c r="G1884" s="14">
        <v>4050000</v>
      </c>
      <c r="H1884" s="6" t="s">
        <v>48</v>
      </c>
      <c r="I1884" s="6" t="s">
        <v>108</v>
      </c>
      <c r="J1884" s="6" t="s">
        <v>89</v>
      </c>
      <c r="K1884" s="6" t="s">
        <v>109</v>
      </c>
      <c r="L1884" s="24">
        <v>1400</v>
      </c>
      <c r="M1884" s="44">
        <v>143500</v>
      </c>
      <c r="N1884" s="44">
        <v>112500</v>
      </c>
      <c r="O1884" s="44">
        <v>109000</v>
      </c>
      <c r="P1884" s="44" t="s">
        <v>28</v>
      </c>
      <c r="Q1884" s="44">
        <v>93500</v>
      </c>
      <c r="R1884" s="44">
        <v>90600</v>
      </c>
      <c r="S1884" s="44" t="s">
        <v>28</v>
      </c>
      <c r="T1884" s="44">
        <v>81500</v>
      </c>
      <c r="U1884" s="44">
        <v>77300</v>
      </c>
      <c r="V1884" s="47">
        <v>79000</v>
      </c>
      <c r="W1884" s="47">
        <v>1790600</v>
      </c>
      <c r="X1884" s="47">
        <v>53200</v>
      </c>
      <c r="Y1884" s="47">
        <v>49000</v>
      </c>
      <c r="Z1884" s="47">
        <v>50700</v>
      </c>
      <c r="AA1884" s="47">
        <v>2984400</v>
      </c>
      <c r="AB1884" s="47">
        <v>34400</v>
      </c>
      <c r="AC1884" s="47">
        <v>30200</v>
      </c>
      <c r="AD1884" s="47">
        <v>31900</v>
      </c>
      <c r="AE1884" s="47" t="s">
        <v>5416</v>
      </c>
      <c r="AF1884" s="45" t="s">
        <v>5416</v>
      </c>
      <c r="AG1884" s="52"/>
      <c r="AH1884" s="46"/>
      <c r="AI1884" t="e">
        <f>E1884&amp;H1884&amp;I1884&amp;J1884&amp;K1884&amp;M1884&amp;#REF!&amp;#REF!&amp;N1884&amp;O1884&amp;P1884&amp;Q1884&amp;R1884&amp;S1884&amp;T1884&amp;U1884&amp;V1884</f>
        <v>#REF!</v>
      </c>
      <c r="AJ1884" t="str">
        <f>IF(E1884="","",IFERROR(IF(MATCH(E1884,#REF!,0),"O","X"),"X"))</f>
        <v>X</v>
      </c>
    </row>
    <row r="1885" spans="1:36">
      <c r="A1885" s="6" t="s">
        <v>1282</v>
      </c>
      <c r="B1885" s="6">
        <v>1087</v>
      </c>
      <c r="C1885" s="6" t="s">
        <v>4138</v>
      </c>
      <c r="D1885" s="6" t="s">
        <v>5477</v>
      </c>
      <c r="E1885" s="6" t="s">
        <v>7029</v>
      </c>
      <c r="F1885" s="6" t="str">
        <f>VLOOKUP(E1885,'홈플러스-업데이트'!E1091:E3371,1,0)</f>
        <v>FQ18GN9HA2M.AKOR</v>
      </c>
      <c r="G1885" s="14">
        <v>5450000</v>
      </c>
      <c r="H1885" s="6" t="s">
        <v>48</v>
      </c>
      <c r="I1885" s="6" t="s">
        <v>108</v>
      </c>
      <c r="J1885" s="6" t="s">
        <v>89</v>
      </c>
      <c r="K1885" s="6" t="s">
        <v>109</v>
      </c>
      <c r="L1885" s="24">
        <v>2800</v>
      </c>
      <c r="M1885" s="44">
        <v>199100</v>
      </c>
      <c r="N1885" s="44">
        <v>157100</v>
      </c>
      <c r="O1885" s="44">
        <v>152300</v>
      </c>
      <c r="P1885" s="44" t="s">
        <v>28</v>
      </c>
      <c r="Q1885" s="44">
        <v>132100</v>
      </c>
      <c r="R1885" s="44">
        <v>128000</v>
      </c>
      <c r="S1885" s="44" t="s">
        <v>28</v>
      </c>
      <c r="T1885" s="44">
        <v>115100</v>
      </c>
      <c r="U1885" s="44">
        <v>109200</v>
      </c>
      <c r="V1885" s="47">
        <v>111500</v>
      </c>
      <c r="W1885" s="47">
        <v>2546600</v>
      </c>
      <c r="X1885" s="47">
        <v>74900</v>
      </c>
      <c r="Y1885" s="47">
        <v>69000</v>
      </c>
      <c r="Z1885" s="47">
        <v>71300</v>
      </c>
      <c r="AA1885" s="47">
        <v>4244400</v>
      </c>
      <c r="AB1885" s="47">
        <v>48100</v>
      </c>
      <c r="AC1885" s="47">
        <v>42200</v>
      </c>
      <c r="AD1885" s="47">
        <v>44500</v>
      </c>
      <c r="AE1885" s="47" t="s">
        <v>5416</v>
      </c>
      <c r="AF1885" s="45" t="s">
        <v>5416</v>
      </c>
      <c r="AG1885" s="52"/>
      <c r="AH1885" s="46"/>
      <c r="AI1885" t="e">
        <f>E1885&amp;H1885&amp;I1885&amp;J1885&amp;K1885&amp;M1885&amp;#REF!&amp;#REF!&amp;N1885&amp;O1885&amp;P1885&amp;Q1885&amp;R1885&amp;S1885&amp;T1885&amp;U1885&amp;V1885</f>
        <v>#REF!</v>
      </c>
      <c r="AJ1885" t="str">
        <f>IF(E1885="","",IFERROR(IF(MATCH(E1885,#REF!,0),"O","X"),"X"))</f>
        <v>X</v>
      </c>
    </row>
    <row r="1886" spans="1:36">
      <c r="A1886" s="6" t="s">
        <v>1282</v>
      </c>
      <c r="B1886" s="6">
        <v>1090</v>
      </c>
      <c r="C1886" s="6" t="s">
        <v>4141</v>
      </c>
      <c r="D1886" s="6" t="s">
        <v>5477</v>
      </c>
      <c r="E1886" s="6" t="s">
        <v>7029</v>
      </c>
      <c r="F1886" s="6" t="str">
        <f>VLOOKUP(E1886,'홈플러스-업데이트'!E1094:E3374,1,0)</f>
        <v>FQ18GN9HA2M.AKOR</v>
      </c>
      <c r="G1886" s="14">
        <v>5450000</v>
      </c>
      <c r="H1886" s="6" t="s">
        <v>48</v>
      </c>
      <c r="I1886" s="6" t="s">
        <v>113</v>
      </c>
      <c r="J1886" s="6" t="s">
        <v>89</v>
      </c>
      <c r="K1886" s="6" t="s">
        <v>114</v>
      </c>
      <c r="L1886" s="24">
        <v>2800</v>
      </c>
      <c r="M1886" s="44">
        <v>213100</v>
      </c>
      <c r="N1886" s="44">
        <v>171100</v>
      </c>
      <c r="O1886" s="44">
        <v>165800</v>
      </c>
      <c r="P1886" s="44" t="s">
        <v>28</v>
      </c>
      <c r="Q1886" s="44">
        <v>146100</v>
      </c>
      <c r="R1886" s="44">
        <v>141600</v>
      </c>
      <c r="S1886" s="44" t="s">
        <v>28</v>
      </c>
      <c r="T1886" s="44">
        <v>129100</v>
      </c>
      <c r="U1886" s="44">
        <v>122500</v>
      </c>
      <c r="V1886" s="47">
        <v>125100</v>
      </c>
      <c r="W1886" s="47">
        <v>2849000</v>
      </c>
      <c r="X1886" s="47">
        <v>84100</v>
      </c>
      <c r="Y1886" s="47">
        <v>77500</v>
      </c>
      <c r="Z1886" s="47">
        <v>80100</v>
      </c>
      <c r="AA1886" s="47">
        <v>4748400</v>
      </c>
      <c r="AB1886" s="47">
        <v>54200</v>
      </c>
      <c r="AC1886" s="47">
        <v>47600</v>
      </c>
      <c r="AD1886" s="47">
        <v>50200</v>
      </c>
      <c r="AE1886" s="47" t="s">
        <v>5416</v>
      </c>
      <c r="AF1886" s="45" t="s">
        <v>5416</v>
      </c>
      <c r="AG1886" s="52"/>
      <c r="AH1886" s="46"/>
      <c r="AI1886" t="e">
        <f>E1886&amp;H1886&amp;I1886&amp;J1886&amp;K1886&amp;M1886&amp;#REF!&amp;#REF!&amp;N1886&amp;O1886&amp;P1886&amp;Q1886&amp;R1886&amp;S1886&amp;T1886&amp;U1886&amp;V1886</f>
        <v>#REF!</v>
      </c>
      <c r="AJ1886" t="str">
        <f>IF(E1886="","",IFERROR(IF(MATCH(E1886,#REF!,0),"O","X"),"X"))</f>
        <v>X</v>
      </c>
    </row>
    <row r="1887" spans="1:36">
      <c r="A1887" s="6" t="s">
        <v>1282</v>
      </c>
      <c r="B1887" s="6">
        <v>1091</v>
      </c>
      <c r="C1887" s="6" t="s">
        <v>4142</v>
      </c>
      <c r="D1887" s="6" t="s">
        <v>5477</v>
      </c>
      <c r="E1887" s="6" t="s">
        <v>7028</v>
      </c>
      <c r="F1887" s="6" t="str">
        <f>VLOOKUP(E1887,'홈플러스-업데이트'!E1095:E3375,1,0)</f>
        <v>FQ18GN9HA2.AKOR</v>
      </c>
      <c r="G1887" s="14">
        <v>5450000</v>
      </c>
      <c r="H1887" s="6" t="s">
        <v>48</v>
      </c>
      <c r="I1887" s="6" t="s">
        <v>113</v>
      </c>
      <c r="J1887" s="6" t="s">
        <v>89</v>
      </c>
      <c r="K1887" s="6" t="s">
        <v>114</v>
      </c>
      <c r="L1887" s="24">
        <v>2800</v>
      </c>
      <c r="M1887" s="44">
        <v>213100</v>
      </c>
      <c r="N1887" s="44">
        <v>171100</v>
      </c>
      <c r="O1887" s="44">
        <v>165800</v>
      </c>
      <c r="P1887" s="44" t="s">
        <v>28</v>
      </c>
      <c r="Q1887" s="44">
        <v>146100</v>
      </c>
      <c r="R1887" s="44">
        <v>141600</v>
      </c>
      <c r="S1887" s="44" t="s">
        <v>28</v>
      </c>
      <c r="T1887" s="44">
        <v>129100</v>
      </c>
      <c r="U1887" s="44">
        <v>122500</v>
      </c>
      <c r="V1887" s="47">
        <v>125100</v>
      </c>
      <c r="W1887" s="47">
        <v>2849000</v>
      </c>
      <c r="X1887" s="47">
        <v>84100</v>
      </c>
      <c r="Y1887" s="47">
        <v>77500</v>
      </c>
      <c r="Z1887" s="47">
        <v>80100</v>
      </c>
      <c r="AA1887" s="47">
        <v>4748400</v>
      </c>
      <c r="AB1887" s="47">
        <v>54200</v>
      </c>
      <c r="AC1887" s="47">
        <v>47600</v>
      </c>
      <c r="AD1887" s="47">
        <v>50200</v>
      </c>
      <c r="AE1887" s="47" t="s">
        <v>5416</v>
      </c>
      <c r="AF1887" s="45" t="s">
        <v>5416</v>
      </c>
      <c r="AG1887" s="52"/>
      <c r="AH1887" s="46"/>
      <c r="AI1887" t="e">
        <f>E1887&amp;H1887&amp;I1887&amp;J1887&amp;K1887&amp;M1887&amp;#REF!&amp;#REF!&amp;N1887&amp;O1887&amp;P1887&amp;Q1887&amp;R1887&amp;S1887&amp;T1887&amp;U1887&amp;V1887</f>
        <v>#REF!</v>
      </c>
      <c r="AJ1887" t="str">
        <f>IF(E1887="","",IFERROR(IF(MATCH(E1887,#REF!,0),"O","X"),"X"))</f>
        <v>X</v>
      </c>
    </row>
    <row r="1888" spans="1:36">
      <c r="A1888" s="6" t="s">
        <v>1282</v>
      </c>
      <c r="B1888" s="6">
        <v>1092</v>
      </c>
      <c r="C1888" s="6" t="s">
        <v>4143</v>
      </c>
      <c r="D1888" s="6" t="s">
        <v>5477</v>
      </c>
      <c r="E1888" s="6" t="s">
        <v>7028</v>
      </c>
      <c r="F1888" s="6" t="str">
        <f>VLOOKUP(E1888,'홈플러스-업데이트'!E1096:E3376,1,0)</f>
        <v>FQ18GN9HA2.AKOR</v>
      </c>
      <c r="G1888" s="14">
        <v>5450000</v>
      </c>
      <c r="H1888" s="6" t="s">
        <v>48</v>
      </c>
      <c r="I1888" s="6" t="s">
        <v>108</v>
      </c>
      <c r="J1888" s="6" t="s">
        <v>89</v>
      </c>
      <c r="K1888" s="6" t="s">
        <v>109</v>
      </c>
      <c r="L1888" s="24">
        <v>2800</v>
      </c>
      <c r="M1888" s="44">
        <v>199100</v>
      </c>
      <c r="N1888" s="44">
        <v>157100</v>
      </c>
      <c r="O1888" s="44">
        <v>152300</v>
      </c>
      <c r="P1888" s="44" t="s">
        <v>28</v>
      </c>
      <c r="Q1888" s="44">
        <v>132100</v>
      </c>
      <c r="R1888" s="44">
        <v>128000</v>
      </c>
      <c r="S1888" s="44" t="s">
        <v>28</v>
      </c>
      <c r="T1888" s="44">
        <v>115100</v>
      </c>
      <c r="U1888" s="44">
        <v>109200</v>
      </c>
      <c r="V1888" s="47">
        <v>111500</v>
      </c>
      <c r="W1888" s="47">
        <v>2546600</v>
      </c>
      <c r="X1888" s="47">
        <v>74900</v>
      </c>
      <c r="Y1888" s="47">
        <v>69000</v>
      </c>
      <c r="Z1888" s="47">
        <v>71300</v>
      </c>
      <c r="AA1888" s="47">
        <v>4244400</v>
      </c>
      <c r="AB1888" s="47">
        <v>48100</v>
      </c>
      <c r="AC1888" s="47">
        <v>42200</v>
      </c>
      <c r="AD1888" s="47">
        <v>44500</v>
      </c>
      <c r="AE1888" s="47" t="s">
        <v>5416</v>
      </c>
      <c r="AF1888" s="45" t="s">
        <v>5416</v>
      </c>
      <c r="AG1888" s="52"/>
      <c r="AH1888" s="46"/>
      <c r="AI1888" t="e">
        <f>E1888&amp;H1888&amp;I1888&amp;J1888&amp;K1888&amp;M1888&amp;#REF!&amp;#REF!&amp;N1888&amp;O1888&amp;P1888&amp;Q1888&amp;R1888&amp;S1888&amp;T1888&amp;U1888&amp;V1888</f>
        <v>#REF!</v>
      </c>
      <c r="AJ1888" t="str">
        <f>IF(E1888="","",IFERROR(IF(MATCH(E1888,#REF!,0),"O","X"),"X"))</f>
        <v>X</v>
      </c>
    </row>
    <row r="1889" spans="1:36">
      <c r="A1889" s="6" t="s">
        <v>1282</v>
      </c>
      <c r="B1889" s="6">
        <v>1079</v>
      </c>
      <c r="C1889" s="6" t="s">
        <v>4130</v>
      </c>
      <c r="D1889" s="6" t="s">
        <v>5477</v>
      </c>
      <c r="E1889" s="6" t="s">
        <v>7027</v>
      </c>
      <c r="F1889" s="6" t="str">
        <f>VLOOKUP(E1889,'홈플러스-업데이트'!E1083:E3363,1,0)</f>
        <v>FQ18GN9BE2M.AKOR</v>
      </c>
      <c r="G1889" s="14">
        <v>5970000</v>
      </c>
      <c r="H1889" s="6" t="s">
        <v>48</v>
      </c>
      <c r="I1889" s="6" t="s">
        <v>108</v>
      </c>
      <c r="J1889" s="6" t="s">
        <v>89</v>
      </c>
      <c r="K1889" s="6" t="s">
        <v>109</v>
      </c>
      <c r="L1889" s="24">
        <v>2800</v>
      </c>
      <c r="M1889" s="44">
        <v>216100</v>
      </c>
      <c r="N1889" s="44">
        <v>170100</v>
      </c>
      <c r="O1889" s="44">
        <v>164900</v>
      </c>
      <c r="P1889" s="44" t="s">
        <v>28</v>
      </c>
      <c r="Q1889" s="44">
        <v>143100</v>
      </c>
      <c r="R1889" s="44">
        <v>138700</v>
      </c>
      <c r="S1889" s="44" t="s">
        <v>28</v>
      </c>
      <c r="T1889" s="44">
        <v>124100</v>
      </c>
      <c r="U1889" s="44">
        <v>117700</v>
      </c>
      <c r="V1889" s="47">
        <v>120200</v>
      </c>
      <c r="W1889" s="47">
        <v>2741000</v>
      </c>
      <c r="X1889" s="47">
        <v>80800</v>
      </c>
      <c r="Y1889" s="47">
        <v>74400</v>
      </c>
      <c r="Z1889" s="47">
        <v>76900</v>
      </c>
      <c r="AA1889" s="47">
        <v>4568400</v>
      </c>
      <c r="AB1889" s="47">
        <v>52000</v>
      </c>
      <c r="AC1889" s="47">
        <v>45600</v>
      </c>
      <c r="AD1889" s="47">
        <v>48100</v>
      </c>
      <c r="AE1889" s="47" t="s">
        <v>5416</v>
      </c>
      <c r="AF1889" s="45" t="s">
        <v>5416</v>
      </c>
      <c r="AG1889" s="52"/>
      <c r="AH1889" s="46"/>
      <c r="AI1889" t="e">
        <f>E1889&amp;H1889&amp;I1889&amp;J1889&amp;K1889&amp;M1889&amp;#REF!&amp;#REF!&amp;N1889&amp;O1889&amp;P1889&amp;Q1889&amp;R1889&amp;S1889&amp;T1889&amp;U1889&amp;V1889</f>
        <v>#REF!</v>
      </c>
      <c r="AJ1889" t="str">
        <f>IF(E1889="","",IFERROR(IF(MATCH(E1889,#REF!,0),"O","X"),"X"))</f>
        <v>X</v>
      </c>
    </row>
    <row r="1890" spans="1:36">
      <c r="A1890" s="6" t="s">
        <v>1282</v>
      </c>
      <c r="B1890" s="6">
        <v>1080</v>
      </c>
      <c r="C1890" s="6" t="s">
        <v>4131</v>
      </c>
      <c r="D1890" s="6" t="s">
        <v>5477</v>
      </c>
      <c r="E1890" s="6" t="s">
        <v>7027</v>
      </c>
      <c r="F1890" s="6" t="str">
        <f>VLOOKUP(E1890,'홈플러스-업데이트'!E1084:E3364,1,0)</f>
        <v>FQ18GN9BE2M.AKOR</v>
      </c>
      <c r="G1890" s="14">
        <v>5970000</v>
      </c>
      <c r="H1890" s="6" t="s">
        <v>48</v>
      </c>
      <c r="I1890" s="6" t="s">
        <v>113</v>
      </c>
      <c r="J1890" s="6" t="s">
        <v>89</v>
      </c>
      <c r="K1890" s="6" t="s">
        <v>114</v>
      </c>
      <c r="L1890" s="24">
        <v>2800</v>
      </c>
      <c r="M1890" s="44">
        <v>230100</v>
      </c>
      <c r="N1890" s="44">
        <v>184100</v>
      </c>
      <c r="O1890" s="44">
        <v>178400</v>
      </c>
      <c r="P1890" s="44" t="s">
        <v>28</v>
      </c>
      <c r="Q1890" s="44">
        <v>157100</v>
      </c>
      <c r="R1890" s="44">
        <v>152300</v>
      </c>
      <c r="S1890" s="44" t="s">
        <v>28</v>
      </c>
      <c r="T1890" s="44">
        <v>138100</v>
      </c>
      <c r="U1890" s="44">
        <v>131000</v>
      </c>
      <c r="V1890" s="47">
        <v>133800</v>
      </c>
      <c r="W1890" s="47">
        <v>3043400</v>
      </c>
      <c r="X1890" s="47">
        <v>90100</v>
      </c>
      <c r="Y1890" s="47">
        <v>83000</v>
      </c>
      <c r="Z1890" s="47">
        <v>85800</v>
      </c>
      <c r="AA1890" s="47">
        <v>5072400</v>
      </c>
      <c r="AB1890" s="47">
        <v>58100</v>
      </c>
      <c r="AC1890" s="47">
        <v>51000</v>
      </c>
      <c r="AD1890" s="47">
        <v>53800</v>
      </c>
      <c r="AE1890" s="47" t="s">
        <v>5416</v>
      </c>
      <c r="AF1890" s="45" t="s">
        <v>5416</v>
      </c>
      <c r="AG1890" s="52"/>
      <c r="AH1890" s="46"/>
      <c r="AI1890" t="e">
        <f>E1890&amp;H1890&amp;I1890&amp;J1890&amp;K1890&amp;M1890&amp;#REF!&amp;#REF!&amp;N1890&amp;O1890&amp;P1890&amp;Q1890&amp;R1890&amp;S1890&amp;T1890&amp;U1890&amp;V1890</f>
        <v>#REF!</v>
      </c>
      <c r="AJ1890" t="str">
        <f>IF(E1890="","",IFERROR(IF(MATCH(E1890,#REF!,0),"O","X"),"X"))</f>
        <v>X</v>
      </c>
    </row>
    <row r="1891" spans="1:36">
      <c r="A1891" s="6" t="s">
        <v>1282</v>
      </c>
      <c r="B1891" s="6">
        <v>1075</v>
      </c>
      <c r="C1891" s="6" t="s">
        <v>4126</v>
      </c>
      <c r="D1891" s="6" t="s">
        <v>5477</v>
      </c>
      <c r="E1891" s="6" t="s">
        <v>7026</v>
      </c>
      <c r="F1891" s="6" t="str">
        <f>VLOOKUP(E1891,'홈플러스-업데이트'!E1079:E3359,1,0)</f>
        <v>FQ18GN9BE2.AKOR</v>
      </c>
      <c r="G1891" s="14">
        <v>5970000</v>
      </c>
      <c r="H1891" s="6" t="s">
        <v>48</v>
      </c>
      <c r="I1891" s="6" t="s">
        <v>108</v>
      </c>
      <c r="J1891" s="6" t="s">
        <v>89</v>
      </c>
      <c r="K1891" s="6" t="s">
        <v>109</v>
      </c>
      <c r="L1891" s="24">
        <v>2800</v>
      </c>
      <c r="M1891" s="44">
        <v>216100</v>
      </c>
      <c r="N1891" s="44">
        <v>170100</v>
      </c>
      <c r="O1891" s="44">
        <v>164900</v>
      </c>
      <c r="P1891" s="44" t="s">
        <v>28</v>
      </c>
      <c r="Q1891" s="44">
        <v>143100</v>
      </c>
      <c r="R1891" s="44">
        <v>138700</v>
      </c>
      <c r="S1891" s="44" t="s">
        <v>28</v>
      </c>
      <c r="T1891" s="44">
        <v>124100</v>
      </c>
      <c r="U1891" s="44">
        <v>117700</v>
      </c>
      <c r="V1891" s="47">
        <v>120200</v>
      </c>
      <c r="W1891" s="47">
        <v>2741000</v>
      </c>
      <c r="X1891" s="47">
        <v>80800</v>
      </c>
      <c r="Y1891" s="47">
        <v>74400</v>
      </c>
      <c r="Z1891" s="47">
        <v>76900</v>
      </c>
      <c r="AA1891" s="47">
        <v>4568400</v>
      </c>
      <c r="AB1891" s="47">
        <v>52000</v>
      </c>
      <c r="AC1891" s="47">
        <v>45600</v>
      </c>
      <c r="AD1891" s="47">
        <v>48100</v>
      </c>
      <c r="AE1891" s="47" t="s">
        <v>5416</v>
      </c>
      <c r="AF1891" s="45" t="s">
        <v>5416</v>
      </c>
      <c r="AG1891" s="52"/>
      <c r="AH1891" s="46"/>
      <c r="AI1891" t="e">
        <f>E1891&amp;H1891&amp;I1891&amp;J1891&amp;K1891&amp;M1891&amp;#REF!&amp;#REF!&amp;N1891&amp;O1891&amp;P1891&amp;Q1891&amp;R1891&amp;S1891&amp;T1891&amp;U1891&amp;V1891</f>
        <v>#REF!</v>
      </c>
      <c r="AJ1891" t="str">
        <f>IF(E1891="","",IFERROR(IF(MATCH(E1891,#REF!,0),"O","X"),"X"))</f>
        <v>X</v>
      </c>
    </row>
    <row r="1892" spans="1:36">
      <c r="A1892" s="6" t="s">
        <v>1282</v>
      </c>
      <c r="B1892" s="6">
        <v>1076</v>
      </c>
      <c r="C1892" s="6" t="s">
        <v>4127</v>
      </c>
      <c r="D1892" s="6" t="s">
        <v>5477</v>
      </c>
      <c r="E1892" s="6" t="s">
        <v>7026</v>
      </c>
      <c r="F1892" s="6" t="str">
        <f>VLOOKUP(E1892,'홈플러스-업데이트'!E1080:E3360,1,0)</f>
        <v>FQ18GN9BE2.AKOR</v>
      </c>
      <c r="G1892" s="14">
        <v>5970000</v>
      </c>
      <c r="H1892" s="6" t="s">
        <v>48</v>
      </c>
      <c r="I1892" s="6" t="s">
        <v>113</v>
      </c>
      <c r="J1892" s="6" t="s">
        <v>89</v>
      </c>
      <c r="K1892" s="6" t="s">
        <v>114</v>
      </c>
      <c r="L1892" s="24">
        <v>2800</v>
      </c>
      <c r="M1892" s="44">
        <v>230100</v>
      </c>
      <c r="N1892" s="44">
        <v>184100</v>
      </c>
      <c r="O1892" s="44">
        <v>178400</v>
      </c>
      <c r="P1892" s="44" t="s">
        <v>28</v>
      </c>
      <c r="Q1892" s="44">
        <v>157100</v>
      </c>
      <c r="R1892" s="44">
        <v>152300</v>
      </c>
      <c r="S1892" s="44" t="s">
        <v>28</v>
      </c>
      <c r="T1892" s="44">
        <v>138100</v>
      </c>
      <c r="U1892" s="44">
        <v>131000</v>
      </c>
      <c r="V1892" s="47">
        <v>133800</v>
      </c>
      <c r="W1892" s="47">
        <v>3043400</v>
      </c>
      <c r="X1892" s="47">
        <v>90100</v>
      </c>
      <c r="Y1892" s="47">
        <v>83000</v>
      </c>
      <c r="Z1892" s="47">
        <v>85800</v>
      </c>
      <c r="AA1892" s="47">
        <v>5072400</v>
      </c>
      <c r="AB1892" s="47">
        <v>58100</v>
      </c>
      <c r="AC1892" s="47">
        <v>51000</v>
      </c>
      <c r="AD1892" s="47">
        <v>53800</v>
      </c>
      <c r="AE1892" s="47" t="s">
        <v>5416</v>
      </c>
      <c r="AF1892" s="45" t="s">
        <v>5416</v>
      </c>
      <c r="AG1892" s="52"/>
      <c r="AH1892" s="46"/>
      <c r="AI1892" t="e">
        <f>E1892&amp;H1892&amp;I1892&amp;J1892&amp;K1892&amp;M1892&amp;#REF!&amp;#REF!&amp;N1892&amp;O1892&amp;P1892&amp;Q1892&amp;R1892&amp;S1892&amp;T1892&amp;U1892&amp;V1892</f>
        <v>#REF!</v>
      </c>
      <c r="AJ1892" t="str">
        <f>IF(E1892="","",IFERROR(IF(MATCH(E1892,#REF!,0),"O","X"),"X"))</f>
        <v>X</v>
      </c>
    </row>
    <row r="1893" spans="1:36">
      <c r="A1893" s="6" t="s">
        <v>1282</v>
      </c>
      <c r="B1893" s="6">
        <v>1077</v>
      </c>
      <c r="C1893" s="6" t="s">
        <v>4128</v>
      </c>
      <c r="D1893" s="6" t="s">
        <v>5477</v>
      </c>
      <c r="E1893" s="6" t="s">
        <v>7025</v>
      </c>
      <c r="F1893" s="6" t="str">
        <f>VLOOKUP(E1893,'홈플러스-업데이트'!E1081:E3361,1,0)</f>
        <v>FQ18GN9BA2M.AKOR</v>
      </c>
      <c r="G1893" s="14">
        <v>5450000</v>
      </c>
      <c r="H1893" s="6" t="s">
        <v>48</v>
      </c>
      <c r="I1893" s="6" t="s">
        <v>108</v>
      </c>
      <c r="J1893" s="6" t="s">
        <v>89</v>
      </c>
      <c r="K1893" s="6" t="s">
        <v>109</v>
      </c>
      <c r="L1893" s="24">
        <v>2800</v>
      </c>
      <c r="M1893" s="44">
        <v>199100</v>
      </c>
      <c r="N1893" s="44">
        <v>157100</v>
      </c>
      <c r="O1893" s="44">
        <v>152300</v>
      </c>
      <c r="P1893" s="44" t="s">
        <v>28</v>
      </c>
      <c r="Q1893" s="44">
        <v>132100</v>
      </c>
      <c r="R1893" s="44">
        <v>128000</v>
      </c>
      <c r="S1893" s="44" t="s">
        <v>28</v>
      </c>
      <c r="T1893" s="44">
        <v>115100</v>
      </c>
      <c r="U1893" s="44">
        <v>109200</v>
      </c>
      <c r="V1893" s="47">
        <v>111500</v>
      </c>
      <c r="W1893" s="47">
        <v>2546600</v>
      </c>
      <c r="X1893" s="47">
        <v>74900</v>
      </c>
      <c r="Y1893" s="47">
        <v>69000</v>
      </c>
      <c r="Z1893" s="47">
        <v>71300</v>
      </c>
      <c r="AA1893" s="47">
        <v>4244400</v>
      </c>
      <c r="AB1893" s="47">
        <v>48100</v>
      </c>
      <c r="AC1893" s="47">
        <v>42200</v>
      </c>
      <c r="AD1893" s="47">
        <v>44500</v>
      </c>
      <c r="AE1893" s="47" t="s">
        <v>5416</v>
      </c>
      <c r="AF1893" s="45" t="s">
        <v>5416</v>
      </c>
      <c r="AG1893" s="52"/>
      <c r="AH1893" s="46"/>
      <c r="AI1893" t="e">
        <f>E1893&amp;H1893&amp;I1893&amp;J1893&amp;K1893&amp;M1893&amp;#REF!&amp;#REF!&amp;N1893&amp;O1893&amp;P1893&amp;Q1893&amp;R1893&amp;S1893&amp;T1893&amp;U1893&amp;V1893</f>
        <v>#REF!</v>
      </c>
      <c r="AJ1893" t="str">
        <f>IF(E1893="","",IFERROR(IF(MATCH(E1893,#REF!,0),"O","X"),"X"))</f>
        <v>X</v>
      </c>
    </row>
    <row r="1894" spans="1:36">
      <c r="A1894" s="6" t="s">
        <v>1282</v>
      </c>
      <c r="B1894" s="6">
        <v>1078</v>
      </c>
      <c r="C1894" s="6" t="s">
        <v>4129</v>
      </c>
      <c r="D1894" s="6" t="s">
        <v>5477</v>
      </c>
      <c r="E1894" s="6" t="s">
        <v>7025</v>
      </c>
      <c r="F1894" s="6" t="str">
        <f>VLOOKUP(E1894,'홈플러스-업데이트'!E1082:E3362,1,0)</f>
        <v>FQ18GN9BA2M.AKOR</v>
      </c>
      <c r="G1894" s="14">
        <v>5450000</v>
      </c>
      <c r="H1894" s="6" t="s">
        <v>48</v>
      </c>
      <c r="I1894" s="6" t="s">
        <v>113</v>
      </c>
      <c r="J1894" s="6" t="s">
        <v>89</v>
      </c>
      <c r="K1894" s="6" t="s">
        <v>114</v>
      </c>
      <c r="L1894" s="24">
        <v>2800</v>
      </c>
      <c r="M1894" s="44">
        <v>213100</v>
      </c>
      <c r="N1894" s="44">
        <v>171100</v>
      </c>
      <c r="O1894" s="44">
        <v>165800</v>
      </c>
      <c r="P1894" s="44" t="s">
        <v>28</v>
      </c>
      <c r="Q1894" s="44">
        <v>146100</v>
      </c>
      <c r="R1894" s="44">
        <v>141600</v>
      </c>
      <c r="S1894" s="44" t="s">
        <v>28</v>
      </c>
      <c r="T1894" s="44">
        <v>129100</v>
      </c>
      <c r="U1894" s="44">
        <v>122500</v>
      </c>
      <c r="V1894" s="47">
        <v>125100</v>
      </c>
      <c r="W1894" s="47">
        <v>2849000</v>
      </c>
      <c r="X1894" s="47">
        <v>84100</v>
      </c>
      <c r="Y1894" s="47">
        <v>77500</v>
      </c>
      <c r="Z1894" s="47">
        <v>80100</v>
      </c>
      <c r="AA1894" s="47">
        <v>4748400</v>
      </c>
      <c r="AB1894" s="47">
        <v>54200</v>
      </c>
      <c r="AC1894" s="47">
        <v>47600</v>
      </c>
      <c r="AD1894" s="47">
        <v>50200</v>
      </c>
      <c r="AE1894" s="47" t="s">
        <v>5416</v>
      </c>
      <c r="AF1894" s="45" t="s">
        <v>5416</v>
      </c>
      <c r="AG1894" s="52"/>
      <c r="AH1894" s="46"/>
      <c r="AI1894" t="e">
        <f>E1894&amp;H1894&amp;I1894&amp;J1894&amp;K1894&amp;M1894&amp;#REF!&amp;#REF!&amp;N1894&amp;O1894&amp;P1894&amp;Q1894&amp;R1894&amp;S1894&amp;T1894&amp;U1894&amp;V1894</f>
        <v>#REF!</v>
      </c>
      <c r="AJ1894" t="str">
        <f>IF(E1894="","",IFERROR(IF(MATCH(E1894,#REF!,0),"O","X"),"X"))</f>
        <v>X</v>
      </c>
    </row>
    <row r="1895" spans="1:36">
      <c r="A1895" s="6" t="s">
        <v>1282</v>
      </c>
      <c r="B1895" s="6">
        <v>1083</v>
      </c>
      <c r="C1895" s="6" t="s">
        <v>4134</v>
      </c>
      <c r="D1895" s="6" t="s">
        <v>5477</v>
      </c>
      <c r="E1895" s="6" t="s">
        <v>7024</v>
      </c>
      <c r="F1895" s="6" t="str">
        <f>VLOOKUP(E1895,'홈플러스-업데이트'!E1087:E3367,1,0)</f>
        <v>FQ18GN9BA2.AKOR</v>
      </c>
      <c r="G1895" s="14">
        <v>5450000</v>
      </c>
      <c r="H1895" s="6" t="s">
        <v>48</v>
      </c>
      <c r="I1895" s="6" t="s">
        <v>108</v>
      </c>
      <c r="J1895" s="6" t="s">
        <v>89</v>
      </c>
      <c r="K1895" s="6" t="s">
        <v>109</v>
      </c>
      <c r="L1895" s="24">
        <v>2800</v>
      </c>
      <c r="M1895" s="44">
        <v>199100</v>
      </c>
      <c r="N1895" s="44">
        <v>157100</v>
      </c>
      <c r="O1895" s="44">
        <v>152300</v>
      </c>
      <c r="P1895" s="44" t="s">
        <v>28</v>
      </c>
      <c r="Q1895" s="44">
        <v>132100</v>
      </c>
      <c r="R1895" s="44">
        <v>128000</v>
      </c>
      <c r="S1895" s="44" t="s">
        <v>28</v>
      </c>
      <c r="T1895" s="44">
        <v>115100</v>
      </c>
      <c r="U1895" s="44">
        <v>109200</v>
      </c>
      <c r="V1895" s="47">
        <v>111500</v>
      </c>
      <c r="W1895" s="47">
        <v>2546600</v>
      </c>
      <c r="X1895" s="47">
        <v>74900</v>
      </c>
      <c r="Y1895" s="47">
        <v>69000</v>
      </c>
      <c r="Z1895" s="47">
        <v>71300</v>
      </c>
      <c r="AA1895" s="47">
        <v>4244400</v>
      </c>
      <c r="AB1895" s="47">
        <v>48100</v>
      </c>
      <c r="AC1895" s="47">
        <v>42200</v>
      </c>
      <c r="AD1895" s="47">
        <v>44500</v>
      </c>
      <c r="AE1895" s="47" t="s">
        <v>5416</v>
      </c>
      <c r="AF1895" s="45" t="s">
        <v>5416</v>
      </c>
      <c r="AG1895" s="52"/>
      <c r="AH1895" s="46"/>
      <c r="AI1895" t="e">
        <f>E1895&amp;H1895&amp;I1895&amp;J1895&amp;K1895&amp;M1895&amp;#REF!&amp;#REF!&amp;N1895&amp;O1895&amp;P1895&amp;Q1895&amp;R1895&amp;S1895&amp;T1895&amp;U1895&amp;V1895</f>
        <v>#REF!</v>
      </c>
      <c r="AJ1895" t="str">
        <f>IF(E1895="","",IFERROR(IF(MATCH(E1895,#REF!,0),"O","X"),"X"))</f>
        <v>X</v>
      </c>
    </row>
    <row r="1896" spans="1:36">
      <c r="A1896" s="6" t="s">
        <v>1282</v>
      </c>
      <c r="B1896" s="6">
        <v>1084</v>
      </c>
      <c r="C1896" s="6" t="s">
        <v>4135</v>
      </c>
      <c r="D1896" s="6" t="s">
        <v>5477</v>
      </c>
      <c r="E1896" s="6" t="s">
        <v>7024</v>
      </c>
      <c r="F1896" s="6" t="str">
        <f>VLOOKUP(E1896,'홈플러스-업데이트'!E1088:E3368,1,0)</f>
        <v>FQ18GN9BA2.AKOR</v>
      </c>
      <c r="G1896" s="14">
        <v>5450000</v>
      </c>
      <c r="H1896" s="6" t="s">
        <v>48</v>
      </c>
      <c r="I1896" s="6" t="s">
        <v>113</v>
      </c>
      <c r="J1896" s="6" t="s">
        <v>89</v>
      </c>
      <c r="K1896" s="6" t="s">
        <v>114</v>
      </c>
      <c r="L1896" s="24">
        <v>2800</v>
      </c>
      <c r="M1896" s="44">
        <v>213100</v>
      </c>
      <c r="N1896" s="44">
        <v>171100</v>
      </c>
      <c r="O1896" s="44">
        <v>165800</v>
      </c>
      <c r="P1896" s="44" t="s">
        <v>28</v>
      </c>
      <c r="Q1896" s="44">
        <v>146100</v>
      </c>
      <c r="R1896" s="44">
        <v>141600</v>
      </c>
      <c r="S1896" s="44" t="s">
        <v>28</v>
      </c>
      <c r="T1896" s="44">
        <v>129100</v>
      </c>
      <c r="U1896" s="44">
        <v>122500</v>
      </c>
      <c r="V1896" s="47">
        <v>125100</v>
      </c>
      <c r="W1896" s="47">
        <v>2849000</v>
      </c>
      <c r="X1896" s="47">
        <v>84100</v>
      </c>
      <c r="Y1896" s="47">
        <v>77500</v>
      </c>
      <c r="Z1896" s="47">
        <v>80100</v>
      </c>
      <c r="AA1896" s="47">
        <v>4748400</v>
      </c>
      <c r="AB1896" s="47">
        <v>54200</v>
      </c>
      <c r="AC1896" s="47">
        <v>47600</v>
      </c>
      <c r="AD1896" s="47">
        <v>50200</v>
      </c>
      <c r="AE1896" s="47" t="s">
        <v>5416</v>
      </c>
      <c r="AF1896" s="45" t="s">
        <v>5416</v>
      </c>
      <c r="AG1896" s="52"/>
      <c r="AH1896" s="46"/>
      <c r="AI1896" t="e">
        <f>E1896&amp;H1896&amp;I1896&amp;J1896&amp;K1896&amp;M1896&amp;#REF!&amp;#REF!&amp;N1896&amp;O1896&amp;P1896&amp;Q1896&amp;R1896&amp;S1896&amp;T1896&amp;U1896&amp;V1896</f>
        <v>#REF!</v>
      </c>
      <c r="AJ1896" t="str">
        <f>IF(E1896="","",IFERROR(IF(MATCH(E1896,#REF!,0),"O","X"),"X"))</f>
        <v>X</v>
      </c>
    </row>
    <row r="1897" spans="1:36">
      <c r="A1897" s="6" t="s">
        <v>1282</v>
      </c>
      <c r="B1897" s="6">
        <v>1074</v>
      </c>
      <c r="C1897" s="6" t="s">
        <v>4125</v>
      </c>
      <c r="D1897" s="6" t="s">
        <v>5477</v>
      </c>
      <c r="E1897" s="6" t="s">
        <v>7023</v>
      </c>
      <c r="F1897" s="6" t="str">
        <f>VLOOKUP(E1897,'홈플러스-업데이트'!E1078:E3358,1,0)</f>
        <v>FQ18GN7HA2M.AKOR</v>
      </c>
      <c r="G1897" s="14">
        <v>5000000</v>
      </c>
      <c r="H1897" s="6" t="s">
        <v>48</v>
      </c>
      <c r="I1897" s="6" t="s">
        <v>108</v>
      </c>
      <c r="J1897" s="6" t="s">
        <v>89</v>
      </c>
      <c r="K1897" s="6" t="s">
        <v>109</v>
      </c>
      <c r="L1897" s="24">
        <v>1400</v>
      </c>
      <c r="M1897" s="44">
        <v>185500</v>
      </c>
      <c r="N1897" s="44">
        <v>147500</v>
      </c>
      <c r="O1897" s="44">
        <v>143000</v>
      </c>
      <c r="P1897" s="44" t="s">
        <v>28</v>
      </c>
      <c r="Q1897" s="44">
        <v>124500</v>
      </c>
      <c r="R1897" s="44">
        <v>120700</v>
      </c>
      <c r="S1897" s="44" t="s">
        <v>28</v>
      </c>
      <c r="T1897" s="44">
        <v>108500</v>
      </c>
      <c r="U1897" s="44">
        <v>103000</v>
      </c>
      <c r="V1897" s="47">
        <v>105200</v>
      </c>
      <c r="W1897" s="47">
        <v>2373800</v>
      </c>
      <c r="X1897" s="47">
        <v>71000</v>
      </c>
      <c r="Y1897" s="47">
        <v>65500</v>
      </c>
      <c r="Z1897" s="47">
        <v>67700</v>
      </c>
      <c r="AA1897" s="47">
        <v>3956400</v>
      </c>
      <c r="AB1897" s="47">
        <v>46100</v>
      </c>
      <c r="AC1897" s="47">
        <v>40600</v>
      </c>
      <c r="AD1897" s="47">
        <v>42800</v>
      </c>
      <c r="AE1897" s="47" t="s">
        <v>5416</v>
      </c>
      <c r="AF1897" s="45" t="s">
        <v>5416</v>
      </c>
      <c r="AG1897" s="52"/>
      <c r="AH1897" s="46"/>
      <c r="AI1897" t="e">
        <f>E1897&amp;H1897&amp;I1897&amp;J1897&amp;K1897&amp;M1897&amp;#REF!&amp;#REF!&amp;N1897&amp;O1897&amp;P1897&amp;Q1897&amp;R1897&amp;S1897&amp;T1897&amp;U1897&amp;V1897</f>
        <v>#REF!</v>
      </c>
      <c r="AJ1897" t="str">
        <f>IF(E1897="","",IFERROR(IF(MATCH(E1897,#REF!,0),"O","X"),"X"))</f>
        <v>X</v>
      </c>
    </row>
    <row r="1898" spans="1:36">
      <c r="A1898" s="6" t="s">
        <v>1282</v>
      </c>
      <c r="B1898" s="6">
        <v>1081</v>
      </c>
      <c r="C1898" s="6" t="s">
        <v>4132</v>
      </c>
      <c r="D1898" s="6" t="s">
        <v>5477</v>
      </c>
      <c r="E1898" s="6" t="s">
        <v>7023</v>
      </c>
      <c r="F1898" s="6" t="str">
        <f>VLOOKUP(E1898,'홈플러스-업데이트'!E1085:E3365,1,0)</f>
        <v>FQ18GN7HA2M.AKOR</v>
      </c>
      <c r="G1898" s="14">
        <v>5000000</v>
      </c>
      <c r="H1898" s="6" t="s">
        <v>48</v>
      </c>
      <c r="I1898" s="6" t="s">
        <v>113</v>
      </c>
      <c r="J1898" s="6" t="s">
        <v>89</v>
      </c>
      <c r="K1898" s="6" t="s">
        <v>114</v>
      </c>
      <c r="L1898" s="24">
        <v>1400</v>
      </c>
      <c r="M1898" s="44">
        <v>199500</v>
      </c>
      <c r="N1898" s="44">
        <v>161500</v>
      </c>
      <c r="O1898" s="44">
        <v>156600</v>
      </c>
      <c r="P1898" s="44" t="s">
        <v>28</v>
      </c>
      <c r="Q1898" s="44">
        <v>138500</v>
      </c>
      <c r="R1898" s="44">
        <v>134300</v>
      </c>
      <c r="S1898" s="44" t="s">
        <v>28</v>
      </c>
      <c r="T1898" s="44">
        <v>122500</v>
      </c>
      <c r="U1898" s="44">
        <v>116300</v>
      </c>
      <c r="V1898" s="47">
        <v>118700</v>
      </c>
      <c r="W1898" s="47">
        <v>2676200</v>
      </c>
      <c r="X1898" s="47">
        <v>80300</v>
      </c>
      <c r="Y1898" s="47">
        <v>74100</v>
      </c>
      <c r="Z1898" s="47">
        <v>76500</v>
      </c>
      <c r="AA1898" s="47">
        <v>4460400</v>
      </c>
      <c r="AB1898" s="47">
        <v>52100</v>
      </c>
      <c r="AC1898" s="47">
        <v>45900</v>
      </c>
      <c r="AD1898" s="47">
        <v>48300</v>
      </c>
      <c r="AE1898" s="47" t="s">
        <v>5416</v>
      </c>
      <c r="AF1898" s="45" t="s">
        <v>5416</v>
      </c>
      <c r="AG1898" s="52"/>
      <c r="AH1898" s="46"/>
      <c r="AI1898" t="e">
        <f>E1898&amp;H1898&amp;I1898&amp;J1898&amp;K1898&amp;M1898&amp;#REF!&amp;#REF!&amp;N1898&amp;O1898&amp;P1898&amp;Q1898&amp;R1898&amp;S1898&amp;T1898&amp;U1898&amp;V1898</f>
        <v>#REF!</v>
      </c>
      <c r="AJ1898" t="str">
        <f>IF(E1898="","",IFERROR(IF(MATCH(E1898,#REF!,0),"O","X"),"X"))</f>
        <v>X</v>
      </c>
    </row>
    <row r="1899" spans="1:36">
      <c r="A1899" s="6" t="s">
        <v>1282</v>
      </c>
      <c r="B1899" s="6">
        <v>1082</v>
      </c>
      <c r="C1899" s="6" t="s">
        <v>4133</v>
      </c>
      <c r="D1899" s="6" t="s">
        <v>5477</v>
      </c>
      <c r="E1899" s="6" t="s">
        <v>7022</v>
      </c>
      <c r="F1899" s="6" t="str">
        <f>VLOOKUP(E1899,'홈플러스-업데이트'!E1086:E3366,1,0)</f>
        <v>FQ18GN7HA2.AKOR</v>
      </c>
      <c r="G1899" s="14">
        <v>5000000</v>
      </c>
      <c r="H1899" s="6" t="s">
        <v>48</v>
      </c>
      <c r="I1899" s="6" t="s">
        <v>108</v>
      </c>
      <c r="J1899" s="6" t="s">
        <v>89</v>
      </c>
      <c r="K1899" s="6" t="s">
        <v>109</v>
      </c>
      <c r="L1899" s="24">
        <v>1400</v>
      </c>
      <c r="M1899" s="44">
        <v>185500</v>
      </c>
      <c r="N1899" s="44">
        <v>147500</v>
      </c>
      <c r="O1899" s="44">
        <v>143000</v>
      </c>
      <c r="P1899" s="44" t="s">
        <v>28</v>
      </c>
      <c r="Q1899" s="44">
        <v>124500</v>
      </c>
      <c r="R1899" s="44">
        <v>120700</v>
      </c>
      <c r="S1899" s="44" t="s">
        <v>28</v>
      </c>
      <c r="T1899" s="44">
        <v>108500</v>
      </c>
      <c r="U1899" s="44">
        <v>103000</v>
      </c>
      <c r="V1899" s="47">
        <v>105200</v>
      </c>
      <c r="W1899" s="47">
        <v>2373800</v>
      </c>
      <c r="X1899" s="47">
        <v>71000</v>
      </c>
      <c r="Y1899" s="47">
        <v>65500</v>
      </c>
      <c r="Z1899" s="47">
        <v>67700</v>
      </c>
      <c r="AA1899" s="47">
        <v>3956400</v>
      </c>
      <c r="AB1899" s="47">
        <v>46100</v>
      </c>
      <c r="AC1899" s="47">
        <v>40600</v>
      </c>
      <c r="AD1899" s="47">
        <v>42800</v>
      </c>
      <c r="AE1899" s="47" t="s">
        <v>5416</v>
      </c>
      <c r="AF1899" s="45" t="s">
        <v>5416</v>
      </c>
      <c r="AG1899" s="52"/>
      <c r="AH1899" s="46"/>
      <c r="AI1899" t="e">
        <f>E1899&amp;H1899&amp;I1899&amp;J1899&amp;K1899&amp;M1899&amp;#REF!&amp;#REF!&amp;N1899&amp;O1899&amp;P1899&amp;Q1899&amp;R1899&amp;S1899&amp;T1899&amp;U1899&amp;V1899</f>
        <v>#REF!</v>
      </c>
      <c r="AJ1899" t="str">
        <f>IF(E1899="","",IFERROR(IF(MATCH(E1899,#REF!,0),"O","X"),"X"))</f>
        <v>X</v>
      </c>
    </row>
    <row r="1900" spans="1:36">
      <c r="A1900" s="6" t="s">
        <v>1282</v>
      </c>
      <c r="B1900" s="6">
        <v>1129</v>
      </c>
      <c r="C1900" s="6" t="s">
        <v>4180</v>
      </c>
      <c r="D1900" s="6" t="s">
        <v>5477</v>
      </c>
      <c r="E1900" s="6" t="s">
        <v>7022</v>
      </c>
      <c r="F1900" s="6" t="str">
        <f>VLOOKUP(E1900,'홈플러스-업데이트'!E1133:E3413,1,0)</f>
        <v>FQ18GN7HA2.AKOR</v>
      </c>
      <c r="G1900" s="14">
        <v>5000000</v>
      </c>
      <c r="H1900" s="6" t="s">
        <v>48</v>
      </c>
      <c r="I1900" s="6" t="s">
        <v>113</v>
      </c>
      <c r="J1900" s="6" t="s">
        <v>89</v>
      </c>
      <c r="K1900" s="6" t="s">
        <v>114</v>
      </c>
      <c r="L1900" s="24">
        <v>1400</v>
      </c>
      <c r="M1900" s="44">
        <v>199500</v>
      </c>
      <c r="N1900" s="44">
        <v>161500</v>
      </c>
      <c r="O1900" s="44">
        <v>156600</v>
      </c>
      <c r="P1900" s="44" t="s">
        <v>28</v>
      </c>
      <c r="Q1900" s="44">
        <v>138500</v>
      </c>
      <c r="R1900" s="44">
        <v>134300</v>
      </c>
      <c r="S1900" s="44" t="s">
        <v>28</v>
      </c>
      <c r="T1900" s="44">
        <v>122500</v>
      </c>
      <c r="U1900" s="44">
        <v>116300</v>
      </c>
      <c r="V1900" s="47">
        <v>118700</v>
      </c>
      <c r="W1900" s="47">
        <v>2676200</v>
      </c>
      <c r="X1900" s="47">
        <v>80300</v>
      </c>
      <c r="Y1900" s="47">
        <v>74100</v>
      </c>
      <c r="Z1900" s="47">
        <v>76500</v>
      </c>
      <c r="AA1900" s="47">
        <v>4460400</v>
      </c>
      <c r="AB1900" s="47">
        <v>52100</v>
      </c>
      <c r="AC1900" s="47">
        <v>45900</v>
      </c>
      <c r="AD1900" s="47">
        <v>48300</v>
      </c>
      <c r="AE1900" s="47" t="s">
        <v>5416</v>
      </c>
      <c r="AF1900" s="45" t="s">
        <v>5416</v>
      </c>
      <c r="AG1900" s="52"/>
      <c r="AH1900" s="46"/>
      <c r="AI1900" t="e">
        <f>E1900&amp;H1900&amp;I1900&amp;J1900&amp;K1900&amp;M1900&amp;#REF!&amp;#REF!&amp;N1900&amp;O1900&amp;P1900&amp;Q1900&amp;R1900&amp;S1900&amp;T1900&amp;U1900&amp;V1900</f>
        <v>#REF!</v>
      </c>
      <c r="AJ1900" t="str">
        <f>IF(E1900="","",IFERROR(IF(MATCH(E1900,#REF!,0),"O","X"),"X"))</f>
        <v>X</v>
      </c>
    </row>
    <row r="1901" spans="1:36">
      <c r="A1901" s="6" t="s">
        <v>1282</v>
      </c>
      <c r="B1901" s="6">
        <v>1312</v>
      </c>
      <c r="C1901" s="6" t="s">
        <v>4363</v>
      </c>
      <c r="D1901" s="6" t="s">
        <v>5477</v>
      </c>
      <c r="E1901" s="6" t="s">
        <v>7021</v>
      </c>
      <c r="F1901" s="6" t="str">
        <f>VLOOKUP(E1901,'홈플러스-업데이트'!E1316:E3596,1,0)</f>
        <v>FQ18GN7BA2M.AKOR</v>
      </c>
      <c r="G1901" s="14">
        <v>5000000</v>
      </c>
      <c r="H1901" s="6" t="s">
        <v>48</v>
      </c>
      <c r="I1901" s="6" t="s">
        <v>113</v>
      </c>
      <c r="J1901" s="6" t="s">
        <v>89</v>
      </c>
      <c r="K1901" s="6" t="s">
        <v>114</v>
      </c>
      <c r="L1901" s="24">
        <v>1400</v>
      </c>
      <c r="M1901" s="44">
        <v>199500</v>
      </c>
      <c r="N1901" s="44">
        <v>161500</v>
      </c>
      <c r="O1901" s="44">
        <v>156600</v>
      </c>
      <c r="P1901" s="44" t="s">
        <v>28</v>
      </c>
      <c r="Q1901" s="44">
        <v>138500</v>
      </c>
      <c r="R1901" s="44">
        <v>134300</v>
      </c>
      <c r="S1901" s="44" t="s">
        <v>28</v>
      </c>
      <c r="T1901" s="44">
        <v>122500</v>
      </c>
      <c r="U1901" s="44">
        <v>116300</v>
      </c>
      <c r="V1901" s="47">
        <v>118700</v>
      </c>
      <c r="W1901" s="47">
        <v>2676200</v>
      </c>
      <c r="X1901" s="47">
        <v>80300</v>
      </c>
      <c r="Y1901" s="47">
        <v>74100</v>
      </c>
      <c r="Z1901" s="47">
        <v>76500</v>
      </c>
      <c r="AA1901" s="47">
        <v>4460400</v>
      </c>
      <c r="AB1901" s="47">
        <v>52100</v>
      </c>
      <c r="AC1901" s="47">
        <v>45900</v>
      </c>
      <c r="AD1901" s="47">
        <v>48300</v>
      </c>
      <c r="AE1901" s="47" t="s">
        <v>5416</v>
      </c>
      <c r="AF1901" s="45" t="s">
        <v>5416</v>
      </c>
      <c r="AG1901" s="52"/>
      <c r="AH1901" s="46"/>
      <c r="AI1901" t="e">
        <f>E1901&amp;H1901&amp;I1901&amp;J1901&amp;K1901&amp;M1901&amp;#REF!&amp;#REF!&amp;N1901&amp;O1901&amp;P1901&amp;Q1901&amp;R1901&amp;S1901&amp;T1901&amp;U1901&amp;V1901</f>
        <v>#REF!</v>
      </c>
      <c r="AJ1901" t="str">
        <f>IF(E1901="","",IFERROR(IF(MATCH(E1901,#REF!,0),"O","X"),"X"))</f>
        <v>X</v>
      </c>
    </row>
    <row r="1902" spans="1:36">
      <c r="A1902" s="6" t="s">
        <v>1282</v>
      </c>
      <c r="B1902" s="6">
        <v>1313</v>
      </c>
      <c r="C1902" s="6" t="s">
        <v>4364</v>
      </c>
      <c r="D1902" s="6" t="s">
        <v>5477</v>
      </c>
      <c r="E1902" s="6" t="s">
        <v>7021</v>
      </c>
      <c r="F1902" s="6" t="str">
        <f>VLOOKUP(E1902,'홈플러스-업데이트'!E1317:E3597,1,0)</f>
        <v>FQ18GN7BA2M.AKOR</v>
      </c>
      <c r="G1902" s="14">
        <v>5000000</v>
      </c>
      <c r="H1902" s="6" t="s">
        <v>48</v>
      </c>
      <c r="I1902" s="6" t="s">
        <v>108</v>
      </c>
      <c r="J1902" s="6" t="s">
        <v>89</v>
      </c>
      <c r="K1902" s="6" t="s">
        <v>109</v>
      </c>
      <c r="L1902" s="24">
        <v>1400</v>
      </c>
      <c r="M1902" s="44">
        <v>185500</v>
      </c>
      <c r="N1902" s="44">
        <v>147500</v>
      </c>
      <c r="O1902" s="44">
        <v>143000</v>
      </c>
      <c r="P1902" s="44" t="s">
        <v>28</v>
      </c>
      <c r="Q1902" s="44">
        <v>124500</v>
      </c>
      <c r="R1902" s="44">
        <v>120700</v>
      </c>
      <c r="S1902" s="44" t="s">
        <v>28</v>
      </c>
      <c r="T1902" s="44">
        <v>108500</v>
      </c>
      <c r="U1902" s="44">
        <v>103000</v>
      </c>
      <c r="V1902" s="47">
        <v>105200</v>
      </c>
      <c r="W1902" s="47">
        <v>2373800</v>
      </c>
      <c r="X1902" s="47">
        <v>71000</v>
      </c>
      <c r="Y1902" s="47">
        <v>65500</v>
      </c>
      <c r="Z1902" s="47">
        <v>67700</v>
      </c>
      <c r="AA1902" s="47">
        <v>3956400</v>
      </c>
      <c r="AB1902" s="47">
        <v>46100</v>
      </c>
      <c r="AC1902" s="47">
        <v>40600</v>
      </c>
      <c r="AD1902" s="47">
        <v>42800</v>
      </c>
      <c r="AE1902" s="47" t="s">
        <v>5416</v>
      </c>
      <c r="AF1902" s="45" t="s">
        <v>5416</v>
      </c>
      <c r="AG1902" s="52"/>
      <c r="AH1902" s="46"/>
      <c r="AI1902" t="e">
        <f>E1902&amp;H1902&amp;I1902&amp;J1902&amp;K1902&amp;M1902&amp;#REF!&amp;#REF!&amp;N1902&amp;O1902&amp;P1902&amp;Q1902&amp;R1902&amp;S1902&amp;T1902&amp;U1902&amp;V1902</f>
        <v>#REF!</v>
      </c>
      <c r="AJ1902" t="str">
        <f>IF(E1902="","",IFERROR(IF(MATCH(E1902,#REF!,0),"O","X"),"X"))</f>
        <v>X</v>
      </c>
    </row>
    <row r="1903" spans="1:36">
      <c r="A1903" s="6" t="s">
        <v>1282</v>
      </c>
      <c r="B1903" s="6">
        <v>1099</v>
      </c>
      <c r="C1903" s="6" t="s">
        <v>4150</v>
      </c>
      <c r="D1903" s="6" t="s">
        <v>5477</v>
      </c>
      <c r="E1903" s="6" t="s">
        <v>7051</v>
      </c>
      <c r="F1903" s="6" t="str">
        <f>VLOOKUP(E1903,'홈플러스-업데이트'!E1103:E3383,1,0)</f>
        <v>FQ18GN5HA2M.AKOR</v>
      </c>
      <c r="G1903" s="14">
        <v>4550000</v>
      </c>
      <c r="H1903" s="6" t="s">
        <v>48</v>
      </c>
      <c r="I1903" s="6" t="s">
        <v>108</v>
      </c>
      <c r="J1903" s="6" t="s">
        <v>89</v>
      </c>
      <c r="K1903" s="6" t="s">
        <v>109</v>
      </c>
      <c r="L1903" s="24">
        <v>1400</v>
      </c>
      <c r="M1903" s="44">
        <v>161500</v>
      </c>
      <c r="N1903" s="44">
        <v>126500</v>
      </c>
      <c r="O1903" s="44">
        <v>122600</v>
      </c>
      <c r="P1903" s="44" t="s">
        <v>28</v>
      </c>
      <c r="Q1903" s="44">
        <v>104500</v>
      </c>
      <c r="R1903" s="44">
        <v>101300</v>
      </c>
      <c r="S1903" s="44" t="s">
        <v>28</v>
      </c>
      <c r="T1903" s="44">
        <v>90500</v>
      </c>
      <c r="U1903" s="44">
        <v>85900</v>
      </c>
      <c r="V1903" s="47">
        <v>87700</v>
      </c>
      <c r="W1903" s="47">
        <v>1985000</v>
      </c>
      <c r="X1903" s="47">
        <v>59200</v>
      </c>
      <c r="Y1903" s="47">
        <v>54600</v>
      </c>
      <c r="Z1903" s="47">
        <v>56400</v>
      </c>
      <c r="AA1903" s="47">
        <v>3308400</v>
      </c>
      <c r="AB1903" s="47">
        <v>38300</v>
      </c>
      <c r="AC1903" s="47">
        <v>33700</v>
      </c>
      <c r="AD1903" s="47">
        <v>35500</v>
      </c>
      <c r="AE1903" s="47" t="s">
        <v>5416</v>
      </c>
      <c r="AF1903" s="45" t="s">
        <v>5416</v>
      </c>
      <c r="AG1903" s="52"/>
      <c r="AH1903" s="46"/>
      <c r="AI1903" t="e">
        <f>E1903&amp;H1903&amp;I1903&amp;J1903&amp;K1903&amp;M1903&amp;#REF!&amp;#REF!&amp;N1903&amp;O1903&amp;P1903&amp;Q1903&amp;R1903&amp;S1903&amp;T1903&amp;U1903&amp;V1903</f>
        <v>#REF!</v>
      </c>
      <c r="AJ1903" t="str">
        <f>IF(E1903="","",IFERROR(IF(MATCH(E1903,#REF!,0),"O","X"),"X"))</f>
        <v>X</v>
      </c>
    </row>
    <row r="1904" spans="1:36">
      <c r="A1904" s="6" t="s">
        <v>1282</v>
      </c>
      <c r="B1904" s="6">
        <v>1100</v>
      </c>
      <c r="C1904" s="6" t="s">
        <v>4151</v>
      </c>
      <c r="D1904" s="6" t="s">
        <v>5477</v>
      </c>
      <c r="E1904" s="6" t="s">
        <v>7051</v>
      </c>
      <c r="F1904" s="6" t="str">
        <f>VLOOKUP(E1904,'홈플러스-업데이트'!E1104:E3384,1,0)</f>
        <v>FQ18GN5HA2M.AKOR</v>
      </c>
      <c r="G1904" s="14">
        <v>4550000</v>
      </c>
      <c r="H1904" s="6" t="s">
        <v>48</v>
      </c>
      <c r="I1904" s="6" t="s">
        <v>113</v>
      </c>
      <c r="J1904" s="6" t="s">
        <v>89</v>
      </c>
      <c r="K1904" s="6" t="s">
        <v>114</v>
      </c>
      <c r="L1904" s="24">
        <v>1400</v>
      </c>
      <c r="M1904" s="44">
        <v>178500</v>
      </c>
      <c r="N1904" s="44">
        <v>143500</v>
      </c>
      <c r="O1904" s="44">
        <v>139100</v>
      </c>
      <c r="P1904" s="44" t="s">
        <v>28</v>
      </c>
      <c r="Q1904" s="44">
        <v>121500</v>
      </c>
      <c r="R1904" s="44">
        <v>117800</v>
      </c>
      <c r="S1904" s="44" t="s">
        <v>28</v>
      </c>
      <c r="T1904" s="44">
        <v>107500</v>
      </c>
      <c r="U1904" s="44">
        <v>102000</v>
      </c>
      <c r="V1904" s="47">
        <v>104200</v>
      </c>
      <c r="W1904" s="47">
        <v>2352200</v>
      </c>
      <c r="X1904" s="47">
        <v>70400</v>
      </c>
      <c r="Y1904" s="47">
        <v>64900</v>
      </c>
      <c r="Z1904" s="47">
        <v>67100</v>
      </c>
      <c r="AA1904" s="47">
        <v>3920400</v>
      </c>
      <c r="AB1904" s="47">
        <v>45600</v>
      </c>
      <c r="AC1904" s="47">
        <v>40100</v>
      </c>
      <c r="AD1904" s="47">
        <v>42300</v>
      </c>
      <c r="AE1904" s="47" t="s">
        <v>5416</v>
      </c>
      <c r="AF1904" s="45" t="s">
        <v>5416</v>
      </c>
      <c r="AG1904" s="52"/>
      <c r="AH1904" s="46"/>
      <c r="AI1904" t="e">
        <f>E1904&amp;H1904&amp;I1904&amp;J1904&amp;K1904&amp;M1904&amp;#REF!&amp;#REF!&amp;N1904&amp;O1904&amp;P1904&amp;Q1904&amp;R1904&amp;S1904&amp;T1904&amp;U1904&amp;V1904</f>
        <v>#REF!</v>
      </c>
      <c r="AJ1904" t="str">
        <f>IF(E1904="","",IFERROR(IF(MATCH(E1904,#REF!,0),"O","X"),"X"))</f>
        <v>X</v>
      </c>
    </row>
    <row r="1905" spans="1:36">
      <c r="A1905" s="6" t="s">
        <v>1282</v>
      </c>
      <c r="B1905" s="6">
        <v>1101</v>
      </c>
      <c r="C1905" s="6" t="s">
        <v>4152</v>
      </c>
      <c r="D1905" s="6" t="s">
        <v>5477</v>
      </c>
      <c r="E1905" s="6" t="s">
        <v>7050</v>
      </c>
      <c r="F1905" s="6" t="str">
        <f>VLOOKUP(E1905,'홈플러스-업데이트'!E1105:E3385,1,0)</f>
        <v>FQ18GN5HA2.AKOR</v>
      </c>
      <c r="G1905" s="14">
        <v>4550000</v>
      </c>
      <c r="H1905" s="6" t="s">
        <v>48</v>
      </c>
      <c r="I1905" s="6" t="s">
        <v>113</v>
      </c>
      <c r="J1905" s="6" t="s">
        <v>89</v>
      </c>
      <c r="K1905" s="6" t="s">
        <v>114</v>
      </c>
      <c r="L1905" s="24">
        <v>1400</v>
      </c>
      <c r="M1905" s="44">
        <v>178500</v>
      </c>
      <c r="N1905" s="44">
        <v>143500</v>
      </c>
      <c r="O1905" s="44">
        <v>139100</v>
      </c>
      <c r="P1905" s="44" t="s">
        <v>28</v>
      </c>
      <c r="Q1905" s="44">
        <v>121500</v>
      </c>
      <c r="R1905" s="44">
        <v>117800</v>
      </c>
      <c r="S1905" s="44" t="s">
        <v>28</v>
      </c>
      <c r="T1905" s="44">
        <v>107500</v>
      </c>
      <c r="U1905" s="44">
        <v>102000</v>
      </c>
      <c r="V1905" s="47">
        <v>104200</v>
      </c>
      <c r="W1905" s="47">
        <v>2352200</v>
      </c>
      <c r="X1905" s="47">
        <v>70400</v>
      </c>
      <c r="Y1905" s="47">
        <v>64900</v>
      </c>
      <c r="Z1905" s="47">
        <v>67100</v>
      </c>
      <c r="AA1905" s="47">
        <v>3920400</v>
      </c>
      <c r="AB1905" s="47">
        <v>45600</v>
      </c>
      <c r="AC1905" s="47">
        <v>40100</v>
      </c>
      <c r="AD1905" s="47">
        <v>42300</v>
      </c>
      <c r="AE1905" s="47" t="s">
        <v>5416</v>
      </c>
      <c r="AF1905" s="45" t="s">
        <v>5416</v>
      </c>
      <c r="AG1905" s="52"/>
      <c r="AH1905" s="46"/>
      <c r="AI1905" t="e">
        <f>E1905&amp;H1905&amp;I1905&amp;J1905&amp;K1905&amp;M1905&amp;#REF!&amp;#REF!&amp;N1905&amp;O1905&amp;P1905&amp;Q1905&amp;R1905&amp;S1905&amp;T1905&amp;U1905&amp;V1905</f>
        <v>#REF!</v>
      </c>
      <c r="AJ1905" t="str">
        <f>IF(E1905="","",IFERROR(IF(MATCH(E1905,#REF!,0),"O","X"),"X"))</f>
        <v>X</v>
      </c>
    </row>
    <row r="1906" spans="1:36">
      <c r="A1906" s="6" t="s">
        <v>1282</v>
      </c>
      <c r="B1906" s="6">
        <v>1372</v>
      </c>
      <c r="C1906" s="6" t="s">
        <v>4423</v>
      </c>
      <c r="D1906" s="6" t="s">
        <v>6811</v>
      </c>
      <c r="E1906" s="6" t="s">
        <v>172</v>
      </c>
      <c r="F1906" s="6" t="str">
        <f>VLOOKUP(E1906,'홈플러스-업데이트'!E1376:E3656,1,0)</f>
        <v>FQ18FV6ET1M.AKOR</v>
      </c>
      <c r="G1906" s="14">
        <v>3345500</v>
      </c>
      <c r="H1906" s="6" t="s">
        <v>48</v>
      </c>
      <c r="I1906" s="6" t="s">
        <v>113</v>
      </c>
      <c r="J1906" s="6" t="s">
        <v>89</v>
      </c>
      <c r="K1906" s="6" t="s">
        <v>114</v>
      </c>
      <c r="L1906" s="24">
        <v>0</v>
      </c>
      <c r="M1906" s="44">
        <v>132900</v>
      </c>
      <c r="N1906" s="44">
        <v>106900</v>
      </c>
      <c r="O1906" s="44">
        <v>103600</v>
      </c>
      <c r="P1906" s="44" t="s">
        <v>28</v>
      </c>
      <c r="Q1906" s="44">
        <v>91900</v>
      </c>
      <c r="R1906" s="44">
        <v>89100</v>
      </c>
      <c r="S1906" s="44" t="s">
        <v>28</v>
      </c>
      <c r="T1906" s="44">
        <v>80900</v>
      </c>
      <c r="U1906" s="44">
        <v>76800</v>
      </c>
      <c r="V1906" s="47">
        <v>78400</v>
      </c>
      <c r="W1906" s="47">
        <v>1747400</v>
      </c>
      <c r="X1906" s="47">
        <v>53300</v>
      </c>
      <c r="Y1906" s="47">
        <v>49200</v>
      </c>
      <c r="Z1906" s="47">
        <v>50800</v>
      </c>
      <c r="AA1906" s="47" t="s">
        <v>28</v>
      </c>
      <c r="AB1906" s="47" t="s">
        <v>28</v>
      </c>
      <c r="AC1906" s="47" t="s">
        <v>28</v>
      </c>
      <c r="AD1906" s="47" t="s">
        <v>28</v>
      </c>
      <c r="AE1906" s="47" t="s">
        <v>5416</v>
      </c>
      <c r="AF1906" s="45" t="s">
        <v>5417</v>
      </c>
      <c r="AG1906" s="52"/>
      <c r="AH1906" s="46"/>
      <c r="AI1906" t="e">
        <f>E1906&amp;H1906&amp;I1906&amp;J1906&amp;K1906&amp;M1906&amp;#REF!&amp;#REF!&amp;N1906&amp;O1906&amp;P1906&amp;Q1906&amp;R1906&amp;S1906&amp;T1906&amp;U1906&amp;V1906</f>
        <v>#REF!</v>
      </c>
      <c r="AJ1906" t="str">
        <f>IF(E1906="","",IFERROR(IF(MATCH(E1906,#REF!,0),"O","X"),"X"))</f>
        <v>X</v>
      </c>
    </row>
    <row r="1907" spans="1:36">
      <c r="A1907" s="6" t="s">
        <v>1282</v>
      </c>
      <c r="B1907" s="6">
        <v>1402</v>
      </c>
      <c r="C1907" s="6" t="s">
        <v>4453</v>
      </c>
      <c r="D1907" s="6" t="s">
        <v>6811</v>
      </c>
      <c r="E1907" s="6" t="s">
        <v>172</v>
      </c>
      <c r="F1907" s="6" t="str">
        <f>VLOOKUP(E1907,'홈플러스-업데이트'!E1406:E3686,1,0)</f>
        <v>FQ18FV6ET1M.AKOR</v>
      </c>
      <c r="G1907" s="14">
        <v>3345500</v>
      </c>
      <c r="H1907" s="6" t="s">
        <v>48</v>
      </c>
      <c r="I1907" s="6" t="s">
        <v>108</v>
      </c>
      <c r="J1907" s="6" t="s">
        <v>89</v>
      </c>
      <c r="K1907" s="6" t="s">
        <v>109</v>
      </c>
      <c r="L1907" s="24">
        <v>0</v>
      </c>
      <c r="M1907" s="44">
        <v>123900</v>
      </c>
      <c r="N1907" s="44">
        <v>97900</v>
      </c>
      <c r="O1907" s="44">
        <v>94900</v>
      </c>
      <c r="P1907" s="44" t="s">
        <v>28</v>
      </c>
      <c r="Q1907" s="44">
        <v>82900</v>
      </c>
      <c r="R1907" s="44">
        <v>80400</v>
      </c>
      <c r="S1907" s="44" t="s">
        <v>28</v>
      </c>
      <c r="T1907" s="44">
        <v>71900</v>
      </c>
      <c r="U1907" s="44">
        <v>68300</v>
      </c>
      <c r="V1907" s="47">
        <v>69700</v>
      </c>
      <c r="W1907" s="47">
        <v>1553000</v>
      </c>
      <c r="X1907" s="47">
        <v>47400</v>
      </c>
      <c r="Y1907" s="47">
        <v>43800</v>
      </c>
      <c r="Z1907" s="47">
        <v>45200</v>
      </c>
      <c r="AA1907" s="47" t="s">
        <v>28</v>
      </c>
      <c r="AB1907" s="47" t="s">
        <v>28</v>
      </c>
      <c r="AC1907" s="47" t="s">
        <v>28</v>
      </c>
      <c r="AD1907" s="47" t="s">
        <v>28</v>
      </c>
      <c r="AE1907" s="47" t="s">
        <v>5416</v>
      </c>
      <c r="AF1907" s="45" t="s">
        <v>5417</v>
      </c>
      <c r="AG1907" s="52"/>
      <c r="AH1907" s="46"/>
      <c r="AI1907" t="e">
        <f>E1907&amp;H1907&amp;I1907&amp;J1907&amp;K1907&amp;M1907&amp;#REF!&amp;#REF!&amp;N1907&amp;O1907&amp;P1907&amp;Q1907&amp;R1907&amp;S1907&amp;T1907&amp;U1907&amp;V1907</f>
        <v>#REF!</v>
      </c>
      <c r="AJ1907" t="str">
        <f>IF(E1907="","",IFERROR(IF(MATCH(E1907,#REF!,0),"O","X"),"X"))</f>
        <v>X</v>
      </c>
    </row>
    <row r="1908" spans="1:36">
      <c r="A1908" s="6" t="s">
        <v>1282</v>
      </c>
      <c r="B1908" s="6">
        <v>1373</v>
      </c>
      <c r="C1908" s="6" t="s">
        <v>4424</v>
      </c>
      <c r="D1908" s="6" t="s">
        <v>6811</v>
      </c>
      <c r="E1908" s="6" t="s">
        <v>171</v>
      </c>
      <c r="F1908" s="6" t="str">
        <f>VLOOKUP(E1908,'홈플러스-업데이트'!E1377:E3657,1,0)</f>
        <v>FQ18FV6ET1.AKOR</v>
      </c>
      <c r="G1908" s="14">
        <v>3345500</v>
      </c>
      <c r="H1908" s="6" t="s">
        <v>48</v>
      </c>
      <c r="I1908" s="6" t="s">
        <v>113</v>
      </c>
      <c r="J1908" s="6" t="s">
        <v>89</v>
      </c>
      <c r="K1908" s="6" t="s">
        <v>114</v>
      </c>
      <c r="L1908" s="24">
        <v>0</v>
      </c>
      <c r="M1908" s="44">
        <v>132900</v>
      </c>
      <c r="N1908" s="44">
        <v>106900</v>
      </c>
      <c r="O1908" s="44">
        <v>103600</v>
      </c>
      <c r="P1908" s="44" t="s">
        <v>28</v>
      </c>
      <c r="Q1908" s="44">
        <v>91900</v>
      </c>
      <c r="R1908" s="44">
        <v>89100</v>
      </c>
      <c r="S1908" s="44" t="s">
        <v>28</v>
      </c>
      <c r="T1908" s="44">
        <v>80900</v>
      </c>
      <c r="U1908" s="44">
        <v>76800</v>
      </c>
      <c r="V1908" s="47">
        <v>78400</v>
      </c>
      <c r="W1908" s="47">
        <v>1747400</v>
      </c>
      <c r="X1908" s="47">
        <v>53300</v>
      </c>
      <c r="Y1908" s="47">
        <v>49200</v>
      </c>
      <c r="Z1908" s="47">
        <v>50800</v>
      </c>
      <c r="AA1908" s="47" t="s">
        <v>28</v>
      </c>
      <c r="AB1908" s="47" t="s">
        <v>28</v>
      </c>
      <c r="AC1908" s="47" t="s">
        <v>28</v>
      </c>
      <c r="AD1908" s="47" t="s">
        <v>28</v>
      </c>
      <c r="AE1908" s="47" t="s">
        <v>5416</v>
      </c>
      <c r="AF1908" s="45" t="s">
        <v>5417</v>
      </c>
      <c r="AG1908" s="52"/>
      <c r="AH1908" s="46"/>
      <c r="AI1908" t="e">
        <f>E1908&amp;H1908&amp;I1908&amp;J1908&amp;K1908&amp;M1908&amp;#REF!&amp;#REF!&amp;N1908&amp;O1908&amp;P1908&amp;Q1908&amp;R1908&amp;S1908&amp;T1908&amp;U1908&amp;V1908</f>
        <v>#REF!</v>
      </c>
      <c r="AJ1908" t="str">
        <f>IF(E1908="","",IFERROR(IF(MATCH(E1908,#REF!,0),"O","X"),"X"))</f>
        <v>X</v>
      </c>
    </row>
    <row r="1909" spans="1:36">
      <c r="A1909" s="6" t="s">
        <v>1282</v>
      </c>
      <c r="B1909" s="6">
        <v>1395</v>
      </c>
      <c r="C1909" s="6" t="s">
        <v>4446</v>
      </c>
      <c r="D1909" s="6" t="s">
        <v>6811</v>
      </c>
      <c r="E1909" s="6" t="s">
        <v>171</v>
      </c>
      <c r="F1909" s="6" t="str">
        <f>VLOOKUP(E1909,'홈플러스-업데이트'!E1399:E3679,1,0)</f>
        <v>FQ18FV6ET1.AKOR</v>
      </c>
      <c r="G1909" s="14">
        <v>3345500</v>
      </c>
      <c r="H1909" s="6" t="s">
        <v>48</v>
      </c>
      <c r="I1909" s="6" t="s">
        <v>108</v>
      </c>
      <c r="J1909" s="6" t="s">
        <v>89</v>
      </c>
      <c r="K1909" s="6" t="s">
        <v>109</v>
      </c>
      <c r="L1909" s="24">
        <v>0</v>
      </c>
      <c r="M1909" s="44">
        <v>123900</v>
      </c>
      <c r="N1909" s="44">
        <v>97900</v>
      </c>
      <c r="O1909" s="44">
        <v>94900</v>
      </c>
      <c r="P1909" s="44" t="s">
        <v>28</v>
      </c>
      <c r="Q1909" s="44">
        <v>82900</v>
      </c>
      <c r="R1909" s="44">
        <v>80400</v>
      </c>
      <c r="S1909" s="44" t="s">
        <v>28</v>
      </c>
      <c r="T1909" s="44">
        <v>71900</v>
      </c>
      <c r="U1909" s="44">
        <v>68300</v>
      </c>
      <c r="V1909" s="47">
        <v>69700</v>
      </c>
      <c r="W1909" s="47">
        <v>1553000</v>
      </c>
      <c r="X1909" s="47">
        <v>47400</v>
      </c>
      <c r="Y1909" s="47">
        <v>43800</v>
      </c>
      <c r="Z1909" s="47">
        <v>45200</v>
      </c>
      <c r="AA1909" s="47" t="s">
        <v>28</v>
      </c>
      <c r="AB1909" s="47" t="s">
        <v>28</v>
      </c>
      <c r="AC1909" s="47" t="s">
        <v>28</v>
      </c>
      <c r="AD1909" s="47" t="s">
        <v>28</v>
      </c>
      <c r="AE1909" s="47" t="s">
        <v>5416</v>
      </c>
      <c r="AF1909" s="45" t="s">
        <v>5417</v>
      </c>
      <c r="AG1909" s="52"/>
      <c r="AH1909" s="46"/>
      <c r="AI1909" t="e">
        <f>E1909&amp;H1909&amp;I1909&amp;J1909&amp;K1909&amp;M1909&amp;#REF!&amp;#REF!&amp;N1909&amp;O1909&amp;P1909&amp;Q1909&amp;R1909&amp;S1909&amp;T1909&amp;U1909&amp;V1909</f>
        <v>#REF!</v>
      </c>
      <c r="AJ1909" t="str">
        <f>IF(E1909="","",IFERROR(IF(MATCH(E1909,#REF!,0),"O","X"),"X"))</f>
        <v>X</v>
      </c>
    </row>
    <row r="1910" spans="1:36">
      <c r="A1910" s="6" t="s">
        <v>1282</v>
      </c>
      <c r="B1910" s="6">
        <v>1374</v>
      </c>
      <c r="C1910" s="6" t="s">
        <v>4425</v>
      </c>
      <c r="D1910" s="6" t="s">
        <v>6811</v>
      </c>
      <c r="E1910" s="6" t="s">
        <v>5207</v>
      </c>
      <c r="F1910" s="6" t="str">
        <f>VLOOKUP(E1910,'홈플러스-업데이트'!E1378:E3658,1,0)</f>
        <v>FQ18FV6EQ1M.AKOR</v>
      </c>
      <c r="G1910" s="14">
        <v>3345500</v>
      </c>
      <c r="H1910" s="6" t="s">
        <v>48</v>
      </c>
      <c r="I1910" s="6" t="s">
        <v>113</v>
      </c>
      <c r="J1910" s="6" t="s">
        <v>89</v>
      </c>
      <c r="K1910" s="6" t="s">
        <v>114</v>
      </c>
      <c r="L1910" s="24">
        <v>0</v>
      </c>
      <c r="M1910" s="44">
        <v>132900</v>
      </c>
      <c r="N1910" s="44">
        <v>106900</v>
      </c>
      <c r="O1910" s="44">
        <v>103600</v>
      </c>
      <c r="P1910" s="44" t="s">
        <v>28</v>
      </c>
      <c r="Q1910" s="44">
        <v>91900</v>
      </c>
      <c r="R1910" s="44">
        <v>89100</v>
      </c>
      <c r="S1910" s="44" t="s">
        <v>28</v>
      </c>
      <c r="T1910" s="44">
        <v>80900</v>
      </c>
      <c r="U1910" s="44">
        <v>76800</v>
      </c>
      <c r="V1910" s="47">
        <v>78400</v>
      </c>
      <c r="W1910" s="47">
        <v>1747400</v>
      </c>
      <c r="X1910" s="47">
        <v>53300</v>
      </c>
      <c r="Y1910" s="47">
        <v>49200</v>
      </c>
      <c r="Z1910" s="47">
        <v>50800</v>
      </c>
      <c r="AA1910" s="47" t="s">
        <v>28</v>
      </c>
      <c r="AB1910" s="47" t="s">
        <v>28</v>
      </c>
      <c r="AC1910" s="47" t="s">
        <v>28</v>
      </c>
      <c r="AD1910" s="47" t="s">
        <v>28</v>
      </c>
      <c r="AE1910" s="47" t="s">
        <v>5416</v>
      </c>
      <c r="AF1910" s="45" t="s">
        <v>5417</v>
      </c>
      <c r="AG1910" s="52"/>
      <c r="AH1910" s="46"/>
      <c r="AI1910" t="e">
        <f>E1910&amp;H1910&amp;I1910&amp;J1910&amp;K1910&amp;M1910&amp;#REF!&amp;#REF!&amp;N1910&amp;O1910&amp;P1910&amp;Q1910&amp;R1910&amp;S1910&amp;T1910&amp;U1910&amp;V1910</f>
        <v>#REF!</v>
      </c>
      <c r="AJ1910" t="str">
        <f>IF(E1910="","",IFERROR(IF(MATCH(E1910,#REF!,0),"O","X"),"X"))</f>
        <v>X</v>
      </c>
    </row>
    <row r="1911" spans="1:36">
      <c r="A1911" s="6" t="s">
        <v>1282</v>
      </c>
      <c r="B1911" s="6">
        <v>1396</v>
      </c>
      <c r="C1911" s="6" t="s">
        <v>4447</v>
      </c>
      <c r="D1911" s="6" t="s">
        <v>6811</v>
      </c>
      <c r="E1911" s="6" t="s">
        <v>5207</v>
      </c>
      <c r="F1911" s="6" t="str">
        <f>VLOOKUP(E1911,'홈플러스-업데이트'!E1400:E3680,1,0)</f>
        <v>FQ18FV6EQ1M.AKOR</v>
      </c>
      <c r="G1911" s="14">
        <v>3345500</v>
      </c>
      <c r="H1911" s="6" t="s">
        <v>48</v>
      </c>
      <c r="I1911" s="6" t="s">
        <v>108</v>
      </c>
      <c r="J1911" s="6" t="s">
        <v>89</v>
      </c>
      <c r="K1911" s="6" t="s">
        <v>109</v>
      </c>
      <c r="L1911" s="24">
        <v>0</v>
      </c>
      <c r="M1911" s="44">
        <v>123900</v>
      </c>
      <c r="N1911" s="44">
        <v>97900</v>
      </c>
      <c r="O1911" s="44">
        <v>94900</v>
      </c>
      <c r="P1911" s="44" t="s">
        <v>28</v>
      </c>
      <c r="Q1911" s="44">
        <v>82900</v>
      </c>
      <c r="R1911" s="44">
        <v>80400</v>
      </c>
      <c r="S1911" s="44" t="s">
        <v>28</v>
      </c>
      <c r="T1911" s="44">
        <v>71900</v>
      </c>
      <c r="U1911" s="44">
        <v>68300</v>
      </c>
      <c r="V1911" s="47">
        <v>69700</v>
      </c>
      <c r="W1911" s="47">
        <v>1553000</v>
      </c>
      <c r="X1911" s="47">
        <v>47400</v>
      </c>
      <c r="Y1911" s="47">
        <v>43800</v>
      </c>
      <c r="Z1911" s="47">
        <v>45200</v>
      </c>
      <c r="AA1911" s="47" t="s">
        <v>28</v>
      </c>
      <c r="AB1911" s="47" t="s">
        <v>28</v>
      </c>
      <c r="AC1911" s="47" t="s">
        <v>28</v>
      </c>
      <c r="AD1911" s="47" t="s">
        <v>28</v>
      </c>
      <c r="AE1911" s="47" t="s">
        <v>5416</v>
      </c>
      <c r="AF1911" s="45" t="s">
        <v>5417</v>
      </c>
      <c r="AG1911" s="52"/>
      <c r="AH1911" s="46"/>
      <c r="AI1911" t="e">
        <f>E1911&amp;H1911&amp;I1911&amp;J1911&amp;K1911&amp;M1911&amp;#REF!&amp;#REF!&amp;N1911&amp;O1911&amp;P1911&amp;Q1911&amp;R1911&amp;S1911&amp;T1911&amp;U1911&amp;V1911</f>
        <v>#REF!</v>
      </c>
      <c r="AJ1911" t="str">
        <f>IF(E1911="","",IFERROR(IF(MATCH(E1911,#REF!,0),"O","X"),"X"))</f>
        <v>X</v>
      </c>
    </row>
    <row r="1912" spans="1:36">
      <c r="A1912" s="6" t="s">
        <v>1282</v>
      </c>
      <c r="B1912" s="6">
        <v>1375</v>
      </c>
      <c r="C1912" s="6" t="s">
        <v>4426</v>
      </c>
      <c r="D1912" s="6" t="s">
        <v>6811</v>
      </c>
      <c r="E1912" s="6" t="s">
        <v>5206</v>
      </c>
      <c r="F1912" s="6" t="str">
        <f>VLOOKUP(E1912,'홈플러스-업데이트'!E1379:E3659,1,0)</f>
        <v>FQ18FV6EQ1.AKOR</v>
      </c>
      <c r="G1912" s="14">
        <v>3345500</v>
      </c>
      <c r="H1912" s="6" t="s">
        <v>48</v>
      </c>
      <c r="I1912" s="6" t="s">
        <v>113</v>
      </c>
      <c r="J1912" s="6" t="s">
        <v>89</v>
      </c>
      <c r="K1912" s="6" t="s">
        <v>114</v>
      </c>
      <c r="L1912" s="24">
        <v>0</v>
      </c>
      <c r="M1912" s="44">
        <v>132900</v>
      </c>
      <c r="N1912" s="44">
        <v>106900</v>
      </c>
      <c r="O1912" s="44">
        <v>103600</v>
      </c>
      <c r="P1912" s="44" t="s">
        <v>28</v>
      </c>
      <c r="Q1912" s="44">
        <v>91900</v>
      </c>
      <c r="R1912" s="44">
        <v>89100</v>
      </c>
      <c r="S1912" s="44" t="s">
        <v>28</v>
      </c>
      <c r="T1912" s="44">
        <v>80900</v>
      </c>
      <c r="U1912" s="44">
        <v>76800</v>
      </c>
      <c r="V1912" s="47">
        <v>78400</v>
      </c>
      <c r="W1912" s="47">
        <v>1747400</v>
      </c>
      <c r="X1912" s="47">
        <v>53300</v>
      </c>
      <c r="Y1912" s="47">
        <v>49200</v>
      </c>
      <c r="Z1912" s="47">
        <v>50800</v>
      </c>
      <c r="AA1912" s="47" t="s">
        <v>28</v>
      </c>
      <c r="AB1912" s="47" t="s">
        <v>28</v>
      </c>
      <c r="AC1912" s="47" t="s">
        <v>28</v>
      </c>
      <c r="AD1912" s="47" t="s">
        <v>28</v>
      </c>
      <c r="AE1912" s="47" t="s">
        <v>5416</v>
      </c>
      <c r="AF1912" s="45" t="s">
        <v>5417</v>
      </c>
      <c r="AG1912" s="52"/>
      <c r="AH1912" s="46"/>
      <c r="AI1912" t="e">
        <f>E1912&amp;H1912&amp;I1912&amp;J1912&amp;K1912&amp;M1912&amp;#REF!&amp;#REF!&amp;N1912&amp;O1912&amp;P1912&amp;Q1912&amp;R1912&amp;S1912&amp;T1912&amp;U1912&amp;V1912</f>
        <v>#REF!</v>
      </c>
      <c r="AJ1912" t="str">
        <f>IF(E1912="","",IFERROR(IF(MATCH(E1912,#REF!,0),"O","X"),"X"))</f>
        <v>X</v>
      </c>
    </row>
    <row r="1913" spans="1:36">
      <c r="A1913" s="6" t="s">
        <v>1282</v>
      </c>
      <c r="B1913" s="6">
        <v>1394</v>
      </c>
      <c r="C1913" s="6" t="s">
        <v>4445</v>
      </c>
      <c r="D1913" s="6" t="s">
        <v>6811</v>
      </c>
      <c r="E1913" s="6" t="s">
        <v>5206</v>
      </c>
      <c r="F1913" s="6" t="str">
        <f>VLOOKUP(E1913,'홈플러스-업데이트'!E1398:E3678,1,0)</f>
        <v>FQ18FV6EQ1.AKOR</v>
      </c>
      <c r="G1913" s="14">
        <v>3345500</v>
      </c>
      <c r="H1913" s="6" t="s">
        <v>48</v>
      </c>
      <c r="I1913" s="6" t="s">
        <v>108</v>
      </c>
      <c r="J1913" s="6" t="s">
        <v>89</v>
      </c>
      <c r="K1913" s="6" t="s">
        <v>109</v>
      </c>
      <c r="L1913" s="24">
        <v>0</v>
      </c>
      <c r="M1913" s="44">
        <v>123900</v>
      </c>
      <c r="N1913" s="44">
        <v>97900</v>
      </c>
      <c r="O1913" s="44">
        <v>94900</v>
      </c>
      <c r="P1913" s="44" t="s">
        <v>28</v>
      </c>
      <c r="Q1913" s="44">
        <v>82900</v>
      </c>
      <c r="R1913" s="44">
        <v>80400</v>
      </c>
      <c r="S1913" s="44" t="s">
        <v>28</v>
      </c>
      <c r="T1913" s="44">
        <v>71900</v>
      </c>
      <c r="U1913" s="44">
        <v>68300</v>
      </c>
      <c r="V1913" s="47">
        <v>69700</v>
      </c>
      <c r="W1913" s="47">
        <v>1553000</v>
      </c>
      <c r="X1913" s="47">
        <v>47400</v>
      </c>
      <c r="Y1913" s="47">
        <v>43800</v>
      </c>
      <c r="Z1913" s="47">
        <v>45200</v>
      </c>
      <c r="AA1913" s="47" t="s">
        <v>28</v>
      </c>
      <c r="AB1913" s="47" t="s">
        <v>28</v>
      </c>
      <c r="AC1913" s="47" t="s">
        <v>28</v>
      </c>
      <c r="AD1913" s="47" t="s">
        <v>28</v>
      </c>
      <c r="AE1913" s="47" t="s">
        <v>5416</v>
      </c>
      <c r="AF1913" s="45" t="s">
        <v>5417</v>
      </c>
      <c r="AG1913" s="52"/>
      <c r="AH1913" s="46"/>
      <c r="AI1913" t="e">
        <f>E1913&amp;H1913&amp;I1913&amp;J1913&amp;K1913&amp;M1913&amp;#REF!&amp;#REF!&amp;N1913&amp;O1913&amp;P1913&amp;Q1913&amp;R1913&amp;S1913&amp;T1913&amp;U1913&amp;V1913</f>
        <v>#REF!</v>
      </c>
      <c r="AJ1913" t="str">
        <f>IF(E1913="","",IFERROR(IF(MATCH(E1913,#REF!,0),"O","X"),"X"))</f>
        <v>X</v>
      </c>
    </row>
    <row r="1914" spans="1:36">
      <c r="A1914" s="6" t="s">
        <v>1282</v>
      </c>
      <c r="B1914" s="6">
        <v>1376</v>
      </c>
      <c r="C1914" s="6" t="s">
        <v>4427</v>
      </c>
      <c r="D1914" s="6" t="s">
        <v>6811</v>
      </c>
      <c r="E1914" s="6" t="s">
        <v>5203</v>
      </c>
      <c r="F1914" s="6" t="str">
        <f>VLOOKUP(E1914,'홈플러스-업데이트'!E1380:E3660,1,0)</f>
        <v>FQ18FV6EL1M.AKOR</v>
      </c>
      <c r="G1914" s="14">
        <v>3345500</v>
      </c>
      <c r="H1914" s="6" t="s">
        <v>48</v>
      </c>
      <c r="I1914" s="6" t="s">
        <v>113</v>
      </c>
      <c r="J1914" s="6" t="s">
        <v>89</v>
      </c>
      <c r="K1914" s="6" t="s">
        <v>114</v>
      </c>
      <c r="L1914" s="24">
        <v>0</v>
      </c>
      <c r="M1914" s="44">
        <v>132900</v>
      </c>
      <c r="N1914" s="44">
        <v>106900</v>
      </c>
      <c r="O1914" s="44">
        <v>103600</v>
      </c>
      <c r="P1914" s="44" t="s">
        <v>28</v>
      </c>
      <c r="Q1914" s="44">
        <v>91900</v>
      </c>
      <c r="R1914" s="44">
        <v>89100</v>
      </c>
      <c r="S1914" s="44" t="s">
        <v>28</v>
      </c>
      <c r="T1914" s="44">
        <v>80900</v>
      </c>
      <c r="U1914" s="44">
        <v>76800</v>
      </c>
      <c r="V1914" s="47">
        <v>78400</v>
      </c>
      <c r="W1914" s="47">
        <v>1747400</v>
      </c>
      <c r="X1914" s="47">
        <v>53300</v>
      </c>
      <c r="Y1914" s="47">
        <v>49200</v>
      </c>
      <c r="Z1914" s="47">
        <v>50800</v>
      </c>
      <c r="AA1914" s="47" t="s">
        <v>28</v>
      </c>
      <c r="AB1914" s="47" t="s">
        <v>28</v>
      </c>
      <c r="AC1914" s="47" t="s">
        <v>28</v>
      </c>
      <c r="AD1914" s="47" t="s">
        <v>28</v>
      </c>
      <c r="AE1914" s="47" t="s">
        <v>5416</v>
      </c>
      <c r="AF1914" s="45" t="s">
        <v>5417</v>
      </c>
      <c r="AG1914" s="52"/>
      <c r="AH1914" s="46"/>
      <c r="AI1914" t="e">
        <f>E1914&amp;H1914&amp;I1914&amp;J1914&amp;K1914&amp;M1914&amp;#REF!&amp;#REF!&amp;N1914&amp;O1914&amp;P1914&amp;Q1914&amp;R1914&amp;S1914&amp;T1914&amp;U1914&amp;V1914</f>
        <v>#REF!</v>
      </c>
      <c r="AJ1914" t="str">
        <f>IF(E1914="","",IFERROR(IF(MATCH(E1914,#REF!,0),"O","X"),"X"))</f>
        <v>X</v>
      </c>
    </row>
    <row r="1915" spans="1:36">
      <c r="A1915" s="6" t="s">
        <v>1282</v>
      </c>
      <c r="B1915" s="6">
        <v>1391</v>
      </c>
      <c r="C1915" s="6" t="s">
        <v>4442</v>
      </c>
      <c r="D1915" s="6" t="s">
        <v>6811</v>
      </c>
      <c r="E1915" s="6" t="s">
        <v>5203</v>
      </c>
      <c r="F1915" s="6" t="str">
        <f>VLOOKUP(E1915,'홈플러스-업데이트'!E1395:E3675,1,0)</f>
        <v>FQ18FV6EL1M.AKOR</v>
      </c>
      <c r="G1915" s="14">
        <v>3345500</v>
      </c>
      <c r="H1915" s="6" t="s">
        <v>48</v>
      </c>
      <c r="I1915" s="6" t="s">
        <v>108</v>
      </c>
      <c r="J1915" s="6" t="s">
        <v>89</v>
      </c>
      <c r="K1915" s="6" t="s">
        <v>109</v>
      </c>
      <c r="L1915" s="24">
        <v>0</v>
      </c>
      <c r="M1915" s="44">
        <v>123900</v>
      </c>
      <c r="N1915" s="44">
        <v>97900</v>
      </c>
      <c r="O1915" s="44">
        <v>94900</v>
      </c>
      <c r="P1915" s="44" t="s">
        <v>28</v>
      </c>
      <c r="Q1915" s="44">
        <v>82900</v>
      </c>
      <c r="R1915" s="44">
        <v>80400</v>
      </c>
      <c r="S1915" s="44" t="s">
        <v>28</v>
      </c>
      <c r="T1915" s="44">
        <v>71900</v>
      </c>
      <c r="U1915" s="44">
        <v>68300</v>
      </c>
      <c r="V1915" s="47">
        <v>69700</v>
      </c>
      <c r="W1915" s="47">
        <v>1553000</v>
      </c>
      <c r="X1915" s="47">
        <v>47400</v>
      </c>
      <c r="Y1915" s="47">
        <v>43800</v>
      </c>
      <c r="Z1915" s="47">
        <v>45200</v>
      </c>
      <c r="AA1915" s="47" t="s">
        <v>28</v>
      </c>
      <c r="AB1915" s="47" t="s">
        <v>28</v>
      </c>
      <c r="AC1915" s="47" t="s">
        <v>28</v>
      </c>
      <c r="AD1915" s="47" t="s">
        <v>28</v>
      </c>
      <c r="AE1915" s="47" t="s">
        <v>5416</v>
      </c>
      <c r="AF1915" s="45" t="s">
        <v>5417</v>
      </c>
      <c r="AG1915" s="52"/>
      <c r="AH1915" s="46"/>
      <c r="AI1915" t="e">
        <f>E1915&amp;H1915&amp;I1915&amp;J1915&amp;K1915&amp;M1915&amp;#REF!&amp;#REF!&amp;N1915&amp;O1915&amp;P1915&amp;Q1915&amp;R1915&amp;S1915&amp;T1915&amp;U1915&amp;V1915</f>
        <v>#REF!</v>
      </c>
      <c r="AJ1915" t="str">
        <f>IF(E1915="","",IFERROR(IF(MATCH(E1915,#REF!,0),"O","X"),"X"))</f>
        <v>X</v>
      </c>
    </row>
    <row r="1916" spans="1:36">
      <c r="A1916" s="6" t="s">
        <v>1282</v>
      </c>
      <c r="B1916" s="6">
        <v>1377</v>
      </c>
      <c r="C1916" s="6" t="s">
        <v>4428</v>
      </c>
      <c r="D1916" s="6" t="s">
        <v>6811</v>
      </c>
      <c r="E1916" s="6" t="s">
        <v>5202</v>
      </c>
      <c r="F1916" s="6" t="str">
        <f>VLOOKUP(E1916,'홈플러스-업데이트'!E1381:E3661,1,0)</f>
        <v>FQ18FV6EL1.AKOR</v>
      </c>
      <c r="G1916" s="14">
        <v>3345500</v>
      </c>
      <c r="H1916" s="6" t="s">
        <v>48</v>
      </c>
      <c r="I1916" s="6" t="s">
        <v>113</v>
      </c>
      <c r="J1916" s="6" t="s">
        <v>89</v>
      </c>
      <c r="K1916" s="6" t="s">
        <v>114</v>
      </c>
      <c r="L1916" s="24">
        <v>0</v>
      </c>
      <c r="M1916" s="44">
        <v>132900</v>
      </c>
      <c r="N1916" s="44">
        <v>106900</v>
      </c>
      <c r="O1916" s="44">
        <v>103600</v>
      </c>
      <c r="P1916" s="44" t="s">
        <v>28</v>
      </c>
      <c r="Q1916" s="44">
        <v>91900</v>
      </c>
      <c r="R1916" s="44">
        <v>89100</v>
      </c>
      <c r="S1916" s="44" t="s">
        <v>28</v>
      </c>
      <c r="T1916" s="44">
        <v>80900</v>
      </c>
      <c r="U1916" s="44">
        <v>76800</v>
      </c>
      <c r="V1916" s="47">
        <v>78400</v>
      </c>
      <c r="W1916" s="47">
        <v>1747400</v>
      </c>
      <c r="X1916" s="47">
        <v>53300</v>
      </c>
      <c r="Y1916" s="47">
        <v>49200</v>
      </c>
      <c r="Z1916" s="47">
        <v>50800</v>
      </c>
      <c r="AA1916" s="47" t="s">
        <v>28</v>
      </c>
      <c r="AB1916" s="47" t="s">
        <v>28</v>
      </c>
      <c r="AC1916" s="47" t="s">
        <v>28</v>
      </c>
      <c r="AD1916" s="47" t="s">
        <v>28</v>
      </c>
      <c r="AE1916" s="47" t="s">
        <v>5416</v>
      </c>
      <c r="AF1916" s="45" t="s">
        <v>5417</v>
      </c>
      <c r="AG1916" s="52"/>
      <c r="AH1916" s="46"/>
      <c r="AI1916" t="e">
        <f>E1916&amp;H1916&amp;I1916&amp;J1916&amp;K1916&amp;M1916&amp;#REF!&amp;#REF!&amp;N1916&amp;O1916&amp;P1916&amp;Q1916&amp;R1916&amp;S1916&amp;T1916&amp;U1916&amp;V1916</f>
        <v>#REF!</v>
      </c>
      <c r="AJ1916" t="str">
        <f>IF(E1916="","",IFERROR(IF(MATCH(E1916,#REF!,0),"O","X"),"X"))</f>
        <v>X</v>
      </c>
    </row>
    <row r="1917" spans="1:36">
      <c r="A1917" s="6" t="s">
        <v>1282</v>
      </c>
      <c r="B1917" s="6">
        <v>1392</v>
      </c>
      <c r="C1917" s="6" t="s">
        <v>4443</v>
      </c>
      <c r="D1917" s="6" t="s">
        <v>6811</v>
      </c>
      <c r="E1917" s="6" t="s">
        <v>5202</v>
      </c>
      <c r="F1917" s="6" t="str">
        <f>VLOOKUP(E1917,'홈플러스-업데이트'!E1396:E3676,1,0)</f>
        <v>FQ18FV6EL1.AKOR</v>
      </c>
      <c r="G1917" s="14">
        <v>3345500</v>
      </c>
      <c r="H1917" s="6" t="s">
        <v>48</v>
      </c>
      <c r="I1917" s="6" t="s">
        <v>108</v>
      </c>
      <c r="J1917" s="6" t="s">
        <v>89</v>
      </c>
      <c r="K1917" s="6" t="s">
        <v>109</v>
      </c>
      <c r="L1917" s="24">
        <v>0</v>
      </c>
      <c r="M1917" s="44">
        <v>123900</v>
      </c>
      <c r="N1917" s="44">
        <v>97900</v>
      </c>
      <c r="O1917" s="44">
        <v>94900</v>
      </c>
      <c r="P1917" s="44" t="s">
        <v>28</v>
      </c>
      <c r="Q1917" s="44">
        <v>82900</v>
      </c>
      <c r="R1917" s="44">
        <v>80400</v>
      </c>
      <c r="S1917" s="44" t="s">
        <v>28</v>
      </c>
      <c r="T1917" s="44">
        <v>71900</v>
      </c>
      <c r="U1917" s="44">
        <v>68300</v>
      </c>
      <c r="V1917" s="47">
        <v>69700</v>
      </c>
      <c r="W1917" s="47">
        <v>1553000</v>
      </c>
      <c r="X1917" s="47">
        <v>47400</v>
      </c>
      <c r="Y1917" s="47">
        <v>43800</v>
      </c>
      <c r="Z1917" s="47">
        <v>45200</v>
      </c>
      <c r="AA1917" s="47" t="s">
        <v>28</v>
      </c>
      <c r="AB1917" s="47" t="s">
        <v>28</v>
      </c>
      <c r="AC1917" s="47" t="s">
        <v>28</v>
      </c>
      <c r="AD1917" s="47" t="s">
        <v>28</v>
      </c>
      <c r="AE1917" s="47" t="s">
        <v>5416</v>
      </c>
      <c r="AF1917" s="45" t="s">
        <v>5417</v>
      </c>
      <c r="AG1917" s="52"/>
      <c r="AH1917" s="46"/>
      <c r="AI1917" t="e">
        <f>E1917&amp;H1917&amp;I1917&amp;J1917&amp;K1917&amp;M1917&amp;#REF!&amp;#REF!&amp;N1917&amp;O1917&amp;P1917&amp;Q1917&amp;R1917&amp;S1917&amp;T1917&amp;U1917&amp;V1917</f>
        <v>#REF!</v>
      </c>
      <c r="AJ1917" t="str">
        <f>IF(E1917="","",IFERROR(IF(MATCH(E1917,#REF!,0),"O","X"),"X"))</f>
        <v>X</v>
      </c>
    </row>
    <row r="1918" spans="1:36">
      <c r="A1918" s="6" t="s">
        <v>1282</v>
      </c>
      <c r="B1918" s="6">
        <v>1228</v>
      </c>
      <c r="C1918" s="6" t="s">
        <v>4279</v>
      </c>
      <c r="D1918" s="6" t="s">
        <v>5477</v>
      </c>
      <c r="E1918" s="6" t="s">
        <v>170</v>
      </c>
      <c r="F1918" s="6" t="str">
        <f>VLOOKUP(E1918,'홈플러스-업데이트'!E1232:E3512,1,0)</f>
        <v>FQ18FV6EF2M.AKOR</v>
      </c>
      <c r="G1918" s="14">
        <v>4500000</v>
      </c>
      <c r="H1918" s="6" t="s">
        <v>48</v>
      </c>
      <c r="I1918" s="6" t="s">
        <v>113</v>
      </c>
      <c r="J1918" s="6" t="s">
        <v>89</v>
      </c>
      <c r="K1918" s="6" t="s">
        <v>114</v>
      </c>
      <c r="L1918" s="24">
        <v>0</v>
      </c>
      <c r="M1918" s="44">
        <v>183900</v>
      </c>
      <c r="N1918" s="44">
        <v>148900</v>
      </c>
      <c r="O1918" s="44">
        <v>144400</v>
      </c>
      <c r="P1918" s="44" t="s">
        <v>28</v>
      </c>
      <c r="Q1918" s="44">
        <v>127900</v>
      </c>
      <c r="R1918" s="44">
        <v>124000</v>
      </c>
      <c r="S1918" s="44" t="s">
        <v>28</v>
      </c>
      <c r="T1918" s="44">
        <v>114900</v>
      </c>
      <c r="U1918" s="44">
        <v>109100</v>
      </c>
      <c r="V1918" s="47">
        <v>111400</v>
      </c>
      <c r="W1918" s="47">
        <v>2481800</v>
      </c>
      <c r="X1918" s="47">
        <v>75700</v>
      </c>
      <c r="Y1918" s="47">
        <v>69900</v>
      </c>
      <c r="Z1918" s="47">
        <v>72200</v>
      </c>
      <c r="AA1918" s="47">
        <v>4136400</v>
      </c>
      <c r="AB1918" s="47">
        <v>49600</v>
      </c>
      <c r="AC1918" s="47">
        <v>43800</v>
      </c>
      <c r="AD1918" s="47">
        <v>46100</v>
      </c>
      <c r="AE1918" s="47" t="s">
        <v>5416</v>
      </c>
      <c r="AF1918" s="45" t="s">
        <v>5416</v>
      </c>
      <c r="AG1918" s="52"/>
      <c r="AH1918" s="46"/>
      <c r="AI1918" t="e">
        <f>E1918&amp;H1918&amp;I1918&amp;J1918&amp;K1918&amp;M1918&amp;#REF!&amp;#REF!&amp;N1918&amp;O1918&amp;P1918&amp;Q1918&amp;R1918&amp;S1918&amp;T1918&amp;U1918&amp;V1918</f>
        <v>#REF!</v>
      </c>
      <c r="AJ1918" t="str">
        <f>IF(E1918="","",IFERROR(IF(MATCH(E1918,#REF!,0),"O","X"),"X"))</f>
        <v>X</v>
      </c>
    </row>
    <row r="1919" spans="1:36">
      <c r="A1919" s="6" t="s">
        <v>1282</v>
      </c>
      <c r="B1919" s="6">
        <v>1393</v>
      </c>
      <c r="C1919" s="6" t="s">
        <v>4444</v>
      </c>
      <c r="D1919" s="6" t="s">
        <v>6811</v>
      </c>
      <c r="E1919" s="6" t="s">
        <v>168</v>
      </c>
      <c r="F1919" s="6" t="str">
        <f>VLOOKUP(E1919,'홈플러스-업데이트'!E1397:E3677,1,0)</f>
        <v>FQ18FV6EF1M.AKOR</v>
      </c>
      <c r="G1919" s="14">
        <v>3895500</v>
      </c>
      <c r="H1919" s="6" t="s">
        <v>48</v>
      </c>
      <c r="I1919" s="6" t="s">
        <v>108</v>
      </c>
      <c r="J1919" s="6" t="s">
        <v>89</v>
      </c>
      <c r="K1919" s="6" t="s">
        <v>109</v>
      </c>
      <c r="L1919" s="24">
        <v>0</v>
      </c>
      <c r="M1919" s="44">
        <v>141900</v>
      </c>
      <c r="N1919" s="44">
        <v>111900</v>
      </c>
      <c r="O1919" s="44">
        <v>108500</v>
      </c>
      <c r="P1919" s="44" t="s">
        <v>28</v>
      </c>
      <c r="Q1919" s="44">
        <v>93900</v>
      </c>
      <c r="R1919" s="44">
        <v>91000</v>
      </c>
      <c r="S1919" s="44" t="s">
        <v>28</v>
      </c>
      <c r="T1919" s="44">
        <v>81900</v>
      </c>
      <c r="U1919" s="44">
        <v>77800</v>
      </c>
      <c r="V1919" s="47">
        <v>79400</v>
      </c>
      <c r="W1919" s="47">
        <v>1769000</v>
      </c>
      <c r="X1919" s="47">
        <v>54000</v>
      </c>
      <c r="Y1919" s="47">
        <v>49900</v>
      </c>
      <c r="Z1919" s="47">
        <v>51500</v>
      </c>
      <c r="AA1919" s="47" t="s">
        <v>28</v>
      </c>
      <c r="AB1919" s="47" t="s">
        <v>28</v>
      </c>
      <c r="AC1919" s="47" t="s">
        <v>28</v>
      </c>
      <c r="AD1919" s="47" t="s">
        <v>28</v>
      </c>
      <c r="AE1919" s="47" t="s">
        <v>5416</v>
      </c>
      <c r="AF1919" s="45" t="s">
        <v>5417</v>
      </c>
      <c r="AG1919" s="52"/>
      <c r="AH1919" s="46"/>
      <c r="AI1919" t="e">
        <f>E1919&amp;H1919&amp;I1919&amp;J1919&amp;K1919&amp;M1919&amp;#REF!&amp;#REF!&amp;N1919&amp;O1919&amp;P1919&amp;Q1919&amp;R1919&amp;S1919&amp;T1919&amp;U1919&amp;V1919</f>
        <v>#REF!</v>
      </c>
      <c r="AJ1919" t="str">
        <f>IF(E1919="","",IFERROR(IF(MATCH(E1919,#REF!,0),"O","X"),"X"))</f>
        <v>X</v>
      </c>
    </row>
    <row r="1920" spans="1:36">
      <c r="A1920" s="6" t="s">
        <v>1282</v>
      </c>
      <c r="B1920" s="6">
        <v>1184</v>
      </c>
      <c r="C1920" s="6" t="s">
        <v>4235</v>
      </c>
      <c r="D1920" s="6" t="s">
        <v>5477</v>
      </c>
      <c r="E1920" s="6" t="s">
        <v>161</v>
      </c>
      <c r="F1920" s="6" t="str">
        <f>VLOOKUP(E1920,'홈플러스-업데이트'!E1188:E3468,1,0)</f>
        <v>FQ18FV6EB2.AKOR</v>
      </c>
      <c r="G1920" s="14">
        <v>3800000</v>
      </c>
      <c r="H1920" s="6" t="s">
        <v>48</v>
      </c>
      <c r="I1920" s="6" t="s">
        <v>108</v>
      </c>
      <c r="J1920" s="6" t="s">
        <v>89</v>
      </c>
      <c r="K1920" s="6" t="s">
        <v>109</v>
      </c>
      <c r="L1920" s="24">
        <v>0</v>
      </c>
      <c r="M1920" s="44">
        <v>144900</v>
      </c>
      <c r="N1920" s="44">
        <v>115900</v>
      </c>
      <c r="O1920" s="44">
        <v>112400</v>
      </c>
      <c r="P1920" s="44" t="s">
        <v>28</v>
      </c>
      <c r="Q1920" s="44">
        <v>97900</v>
      </c>
      <c r="R1920" s="44">
        <v>94900</v>
      </c>
      <c r="S1920" s="44" t="s">
        <v>28</v>
      </c>
      <c r="T1920" s="44">
        <v>85900</v>
      </c>
      <c r="U1920" s="44">
        <v>81600</v>
      </c>
      <c r="V1920" s="47">
        <v>83300</v>
      </c>
      <c r="W1920" s="47">
        <v>1855400</v>
      </c>
      <c r="X1920" s="47">
        <v>56600</v>
      </c>
      <c r="Y1920" s="47">
        <v>52300</v>
      </c>
      <c r="Z1920" s="47">
        <v>54000</v>
      </c>
      <c r="AA1920" s="47">
        <v>3092400</v>
      </c>
      <c r="AB1920" s="47">
        <v>37100</v>
      </c>
      <c r="AC1920" s="47">
        <v>32800</v>
      </c>
      <c r="AD1920" s="47">
        <v>34500</v>
      </c>
      <c r="AE1920" s="47" t="s">
        <v>5416</v>
      </c>
      <c r="AF1920" s="45" t="s">
        <v>5416</v>
      </c>
      <c r="AG1920" s="52"/>
      <c r="AH1920" s="46"/>
      <c r="AI1920" t="e">
        <f>E1920&amp;H1920&amp;I1920&amp;J1920&amp;K1920&amp;M1920&amp;#REF!&amp;#REF!&amp;N1920&amp;O1920&amp;P1920&amp;Q1920&amp;R1920&amp;S1920&amp;T1920&amp;U1920&amp;V1920</f>
        <v>#REF!</v>
      </c>
      <c r="AJ1920" t="str">
        <f>IF(E1920="","",IFERROR(IF(MATCH(E1920,#REF!,0),"O","X"),"X"))</f>
        <v>X</v>
      </c>
    </row>
    <row r="1921" spans="1:36">
      <c r="A1921" s="6" t="s">
        <v>1282</v>
      </c>
      <c r="B1921" s="6">
        <v>1382</v>
      </c>
      <c r="C1921" s="6" t="s">
        <v>4433</v>
      </c>
      <c r="D1921" s="6" t="s">
        <v>6811</v>
      </c>
      <c r="E1921" s="6" t="s">
        <v>160</v>
      </c>
      <c r="F1921" s="6" t="str">
        <f>VLOOKUP(E1921,'홈플러스-업데이트'!E1386:E3666,1,0)</f>
        <v>FQ18FV6EB1M.AKOR</v>
      </c>
      <c r="G1921" s="14">
        <v>3345500</v>
      </c>
      <c r="H1921" s="6" t="s">
        <v>48</v>
      </c>
      <c r="I1921" s="6" t="s">
        <v>113</v>
      </c>
      <c r="J1921" s="6" t="s">
        <v>89</v>
      </c>
      <c r="K1921" s="6" t="s">
        <v>114</v>
      </c>
      <c r="L1921" s="24">
        <v>0</v>
      </c>
      <c r="M1921" s="44">
        <v>132900</v>
      </c>
      <c r="N1921" s="44">
        <v>106900</v>
      </c>
      <c r="O1921" s="44">
        <v>103600</v>
      </c>
      <c r="P1921" s="44" t="s">
        <v>28</v>
      </c>
      <c r="Q1921" s="44">
        <v>91900</v>
      </c>
      <c r="R1921" s="44">
        <v>89100</v>
      </c>
      <c r="S1921" s="44" t="s">
        <v>28</v>
      </c>
      <c r="T1921" s="44">
        <v>80900</v>
      </c>
      <c r="U1921" s="44">
        <v>76800</v>
      </c>
      <c r="V1921" s="47">
        <v>78400</v>
      </c>
      <c r="W1921" s="47">
        <v>1747400</v>
      </c>
      <c r="X1921" s="47">
        <v>53300</v>
      </c>
      <c r="Y1921" s="47">
        <v>49200</v>
      </c>
      <c r="Z1921" s="47">
        <v>50800</v>
      </c>
      <c r="AA1921" s="47" t="s">
        <v>28</v>
      </c>
      <c r="AB1921" s="47" t="s">
        <v>28</v>
      </c>
      <c r="AC1921" s="47" t="s">
        <v>28</v>
      </c>
      <c r="AD1921" s="47" t="s">
        <v>28</v>
      </c>
      <c r="AE1921" s="47" t="s">
        <v>5416</v>
      </c>
      <c r="AF1921" s="45" t="s">
        <v>5417</v>
      </c>
      <c r="AG1921" s="52"/>
      <c r="AH1921" s="46"/>
      <c r="AI1921" t="e">
        <f>E1921&amp;H1921&amp;I1921&amp;J1921&amp;K1921&amp;M1921&amp;#REF!&amp;#REF!&amp;N1921&amp;O1921&amp;P1921&amp;Q1921&amp;R1921&amp;S1921&amp;T1921&amp;U1921&amp;V1921</f>
        <v>#REF!</v>
      </c>
      <c r="AJ1921" t="str">
        <f>IF(E1921="","",IFERROR(IF(MATCH(E1921,#REF!,0),"O","X"),"X"))</f>
        <v>X</v>
      </c>
    </row>
    <row r="1922" spans="1:36">
      <c r="A1922" s="6" t="s">
        <v>1282</v>
      </c>
      <c r="B1922" s="6">
        <v>1398</v>
      </c>
      <c r="C1922" s="6" t="s">
        <v>4449</v>
      </c>
      <c r="D1922" s="6" t="s">
        <v>6811</v>
      </c>
      <c r="E1922" s="6" t="s">
        <v>160</v>
      </c>
      <c r="F1922" s="6" t="str">
        <f>VLOOKUP(E1922,'홈플러스-업데이트'!E1402:E3682,1,0)</f>
        <v>FQ18FV6EB1M.AKOR</v>
      </c>
      <c r="G1922" s="14">
        <v>3345500</v>
      </c>
      <c r="H1922" s="6" t="s">
        <v>48</v>
      </c>
      <c r="I1922" s="6" t="s">
        <v>108</v>
      </c>
      <c r="J1922" s="6" t="s">
        <v>89</v>
      </c>
      <c r="K1922" s="6" t="s">
        <v>109</v>
      </c>
      <c r="L1922" s="24">
        <v>0</v>
      </c>
      <c r="M1922" s="44">
        <v>123900</v>
      </c>
      <c r="N1922" s="44">
        <v>97900</v>
      </c>
      <c r="O1922" s="44">
        <v>94900</v>
      </c>
      <c r="P1922" s="44" t="s">
        <v>28</v>
      </c>
      <c r="Q1922" s="44">
        <v>82900</v>
      </c>
      <c r="R1922" s="44">
        <v>80400</v>
      </c>
      <c r="S1922" s="44" t="s">
        <v>28</v>
      </c>
      <c r="T1922" s="44">
        <v>71900</v>
      </c>
      <c r="U1922" s="44">
        <v>68300</v>
      </c>
      <c r="V1922" s="47">
        <v>69700</v>
      </c>
      <c r="W1922" s="47">
        <v>1553000</v>
      </c>
      <c r="X1922" s="47">
        <v>47400</v>
      </c>
      <c r="Y1922" s="47">
        <v>43800</v>
      </c>
      <c r="Z1922" s="47">
        <v>45200</v>
      </c>
      <c r="AA1922" s="47" t="s">
        <v>28</v>
      </c>
      <c r="AB1922" s="47" t="s">
        <v>28</v>
      </c>
      <c r="AC1922" s="47" t="s">
        <v>28</v>
      </c>
      <c r="AD1922" s="47" t="s">
        <v>28</v>
      </c>
      <c r="AE1922" s="47" t="s">
        <v>5416</v>
      </c>
      <c r="AF1922" s="45" t="s">
        <v>5417</v>
      </c>
      <c r="AG1922" s="52"/>
      <c r="AH1922" s="46"/>
      <c r="AI1922" t="e">
        <f>E1922&amp;H1922&amp;I1922&amp;J1922&amp;K1922&amp;M1922&amp;#REF!&amp;#REF!&amp;N1922&amp;O1922&amp;P1922&amp;Q1922&amp;R1922&amp;S1922&amp;T1922&amp;U1922&amp;V1922</f>
        <v>#REF!</v>
      </c>
      <c r="AJ1922" t="str">
        <f>IF(E1922="","",IFERROR(IF(MATCH(E1922,#REF!,0),"O","X"),"X"))</f>
        <v>X</v>
      </c>
    </row>
    <row r="1923" spans="1:36">
      <c r="A1923" s="6" t="s">
        <v>1282</v>
      </c>
      <c r="B1923" s="6">
        <v>1383</v>
      </c>
      <c r="C1923" s="6" t="s">
        <v>4434</v>
      </c>
      <c r="D1923" s="6" t="s">
        <v>6811</v>
      </c>
      <c r="E1923" s="6" t="s">
        <v>159</v>
      </c>
      <c r="F1923" s="6" t="str">
        <f>VLOOKUP(E1923,'홈플러스-업데이트'!E1387:E3667,1,0)</f>
        <v>FQ18FV6EB1.AKOR</v>
      </c>
      <c r="G1923" s="14">
        <v>3345500</v>
      </c>
      <c r="H1923" s="6" t="s">
        <v>48</v>
      </c>
      <c r="I1923" s="6" t="s">
        <v>113</v>
      </c>
      <c r="J1923" s="6" t="s">
        <v>89</v>
      </c>
      <c r="K1923" s="6" t="s">
        <v>114</v>
      </c>
      <c r="L1923" s="24">
        <v>0</v>
      </c>
      <c r="M1923" s="44">
        <v>132900</v>
      </c>
      <c r="N1923" s="44">
        <v>106900</v>
      </c>
      <c r="O1923" s="44">
        <v>103600</v>
      </c>
      <c r="P1923" s="44" t="s">
        <v>28</v>
      </c>
      <c r="Q1923" s="44">
        <v>91900</v>
      </c>
      <c r="R1923" s="44">
        <v>89100</v>
      </c>
      <c r="S1923" s="44" t="s">
        <v>28</v>
      </c>
      <c r="T1923" s="44">
        <v>80900</v>
      </c>
      <c r="U1923" s="44">
        <v>76800</v>
      </c>
      <c r="V1923" s="47">
        <v>78400</v>
      </c>
      <c r="W1923" s="47">
        <v>1747400</v>
      </c>
      <c r="X1923" s="47">
        <v>53300</v>
      </c>
      <c r="Y1923" s="47">
        <v>49200</v>
      </c>
      <c r="Z1923" s="47">
        <v>50800</v>
      </c>
      <c r="AA1923" s="47" t="s">
        <v>28</v>
      </c>
      <c r="AB1923" s="47" t="s">
        <v>28</v>
      </c>
      <c r="AC1923" s="47" t="s">
        <v>28</v>
      </c>
      <c r="AD1923" s="47" t="s">
        <v>28</v>
      </c>
      <c r="AE1923" s="47" t="s">
        <v>5416</v>
      </c>
      <c r="AF1923" s="45" t="s">
        <v>5417</v>
      </c>
      <c r="AG1923" s="52"/>
      <c r="AH1923" s="46"/>
      <c r="AI1923" t="e">
        <f>E1923&amp;H1923&amp;I1923&amp;J1923&amp;K1923&amp;M1923&amp;#REF!&amp;#REF!&amp;N1923&amp;O1923&amp;P1923&amp;Q1923&amp;R1923&amp;S1923&amp;T1923&amp;U1923&amp;V1923</f>
        <v>#REF!</v>
      </c>
      <c r="AJ1923" t="str">
        <f>IF(E1923="","",IFERROR(IF(MATCH(E1923,#REF!,0),"O","X"),"X"))</f>
        <v>X</v>
      </c>
    </row>
    <row r="1924" spans="1:36">
      <c r="A1924" s="6" t="s">
        <v>1282</v>
      </c>
      <c r="B1924" s="6">
        <v>1399</v>
      </c>
      <c r="C1924" s="6" t="s">
        <v>4450</v>
      </c>
      <c r="D1924" s="6" t="s">
        <v>6811</v>
      </c>
      <c r="E1924" s="6" t="s">
        <v>159</v>
      </c>
      <c r="F1924" s="6" t="str">
        <f>VLOOKUP(E1924,'홈플러스-업데이트'!E1403:E3683,1,0)</f>
        <v>FQ18FV6EB1.AKOR</v>
      </c>
      <c r="G1924" s="14">
        <v>3345500</v>
      </c>
      <c r="H1924" s="6" t="s">
        <v>48</v>
      </c>
      <c r="I1924" s="6" t="s">
        <v>108</v>
      </c>
      <c r="J1924" s="6" t="s">
        <v>89</v>
      </c>
      <c r="K1924" s="6" t="s">
        <v>109</v>
      </c>
      <c r="L1924" s="24">
        <v>0</v>
      </c>
      <c r="M1924" s="44">
        <v>123900</v>
      </c>
      <c r="N1924" s="44">
        <v>97900</v>
      </c>
      <c r="O1924" s="44">
        <v>94900</v>
      </c>
      <c r="P1924" s="44" t="s">
        <v>28</v>
      </c>
      <c r="Q1924" s="44">
        <v>82900</v>
      </c>
      <c r="R1924" s="44">
        <v>80400</v>
      </c>
      <c r="S1924" s="44" t="s">
        <v>28</v>
      </c>
      <c r="T1924" s="44">
        <v>71900</v>
      </c>
      <c r="U1924" s="44">
        <v>68300</v>
      </c>
      <c r="V1924" s="47">
        <v>69700</v>
      </c>
      <c r="W1924" s="47">
        <v>1553000</v>
      </c>
      <c r="X1924" s="47">
        <v>47400</v>
      </c>
      <c r="Y1924" s="47">
        <v>43800</v>
      </c>
      <c r="Z1924" s="47">
        <v>45200</v>
      </c>
      <c r="AA1924" s="47" t="s">
        <v>28</v>
      </c>
      <c r="AB1924" s="47" t="s">
        <v>28</v>
      </c>
      <c r="AC1924" s="47" t="s">
        <v>28</v>
      </c>
      <c r="AD1924" s="47" t="s">
        <v>28</v>
      </c>
      <c r="AE1924" s="47" t="s">
        <v>5416</v>
      </c>
      <c r="AF1924" s="45" t="s">
        <v>5417</v>
      </c>
      <c r="AG1924" s="52"/>
      <c r="AH1924" s="46"/>
      <c r="AI1924" t="e">
        <f>E1924&amp;H1924&amp;I1924&amp;J1924&amp;K1924&amp;M1924&amp;#REF!&amp;#REF!&amp;N1924&amp;O1924&amp;P1924&amp;Q1924&amp;R1924&amp;S1924&amp;T1924&amp;U1924&amp;V1924</f>
        <v>#REF!</v>
      </c>
      <c r="AJ1924" t="str">
        <f>IF(E1924="","",IFERROR(IF(MATCH(E1924,#REF!,0),"O","X"),"X"))</f>
        <v>X</v>
      </c>
    </row>
    <row r="1925" spans="1:36">
      <c r="A1925" s="6" t="s">
        <v>1282</v>
      </c>
      <c r="B1925" s="6">
        <v>1185</v>
      </c>
      <c r="C1925" s="6" t="s">
        <v>4236</v>
      </c>
      <c r="D1925" s="6" t="s">
        <v>5477</v>
      </c>
      <c r="E1925" s="6" t="s">
        <v>158</v>
      </c>
      <c r="F1925" s="6" t="str">
        <f>VLOOKUP(E1925,'홈플러스-업데이트'!E1189:E3469,1,0)</f>
        <v>FQ18FV4ET2M.AKOR</v>
      </c>
      <c r="G1925" s="14">
        <v>3800000</v>
      </c>
      <c r="H1925" s="6" t="s">
        <v>48</v>
      </c>
      <c r="I1925" s="6" t="s">
        <v>108</v>
      </c>
      <c r="J1925" s="6" t="s">
        <v>89</v>
      </c>
      <c r="K1925" s="6" t="s">
        <v>109</v>
      </c>
      <c r="L1925" s="24">
        <v>0</v>
      </c>
      <c r="M1925" s="44">
        <v>144900</v>
      </c>
      <c r="N1925" s="44">
        <v>115900</v>
      </c>
      <c r="O1925" s="44">
        <v>112400</v>
      </c>
      <c r="P1925" s="44" t="s">
        <v>28</v>
      </c>
      <c r="Q1925" s="44">
        <v>97900</v>
      </c>
      <c r="R1925" s="44">
        <v>94900</v>
      </c>
      <c r="S1925" s="44" t="s">
        <v>28</v>
      </c>
      <c r="T1925" s="44">
        <v>85900</v>
      </c>
      <c r="U1925" s="44">
        <v>81600</v>
      </c>
      <c r="V1925" s="47">
        <v>83300</v>
      </c>
      <c r="W1925" s="47">
        <v>1855400</v>
      </c>
      <c r="X1925" s="47">
        <v>56600</v>
      </c>
      <c r="Y1925" s="47">
        <v>52300</v>
      </c>
      <c r="Z1925" s="47">
        <v>54000</v>
      </c>
      <c r="AA1925" s="47">
        <v>3092400</v>
      </c>
      <c r="AB1925" s="47">
        <v>37100</v>
      </c>
      <c r="AC1925" s="47">
        <v>32800</v>
      </c>
      <c r="AD1925" s="47">
        <v>34500</v>
      </c>
      <c r="AE1925" s="47" t="s">
        <v>5416</v>
      </c>
      <c r="AF1925" s="45" t="s">
        <v>5416</v>
      </c>
      <c r="AG1925" s="52"/>
      <c r="AH1925" s="46"/>
      <c r="AI1925" t="e">
        <f>E1925&amp;H1925&amp;I1925&amp;J1925&amp;K1925&amp;M1925&amp;#REF!&amp;#REF!&amp;N1925&amp;O1925&amp;P1925&amp;Q1925&amp;R1925&amp;S1925&amp;T1925&amp;U1925&amp;V1925</f>
        <v>#REF!</v>
      </c>
      <c r="AJ1925" t="str">
        <f>IF(E1925="","",IFERROR(IF(MATCH(E1925,#REF!,0),"O","X"),"X"))</f>
        <v>X</v>
      </c>
    </row>
    <row r="1926" spans="1:36">
      <c r="A1926" s="6" t="s">
        <v>1282</v>
      </c>
      <c r="B1926" s="6">
        <v>1181</v>
      </c>
      <c r="C1926" s="6" t="s">
        <v>4232</v>
      </c>
      <c r="D1926" s="6" t="s">
        <v>5477</v>
      </c>
      <c r="E1926" s="6" t="s">
        <v>157</v>
      </c>
      <c r="F1926" s="6" t="str">
        <f>VLOOKUP(E1926,'홈플러스-업데이트'!E1185:E3465,1,0)</f>
        <v>FQ18FV4ET2.AKOR</v>
      </c>
      <c r="G1926" s="14">
        <v>3800000</v>
      </c>
      <c r="H1926" s="6" t="s">
        <v>48</v>
      </c>
      <c r="I1926" s="6" t="s">
        <v>108</v>
      </c>
      <c r="J1926" s="6" t="s">
        <v>89</v>
      </c>
      <c r="K1926" s="6" t="s">
        <v>109</v>
      </c>
      <c r="L1926" s="24">
        <v>0</v>
      </c>
      <c r="M1926" s="44">
        <v>144900</v>
      </c>
      <c r="N1926" s="44">
        <v>115900</v>
      </c>
      <c r="O1926" s="44">
        <v>112400</v>
      </c>
      <c r="P1926" s="44" t="s">
        <v>28</v>
      </c>
      <c r="Q1926" s="44">
        <v>97900</v>
      </c>
      <c r="R1926" s="44">
        <v>94900</v>
      </c>
      <c r="S1926" s="44" t="s">
        <v>28</v>
      </c>
      <c r="T1926" s="44">
        <v>85900</v>
      </c>
      <c r="U1926" s="44">
        <v>81600</v>
      </c>
      <c r="V1926" s="47">
        <v>83300</v>
      </c>
      <c r="W1926" s="47">
        <v>1855400</v>
      </c>
      <c r="X1926" s="47">
        <v>56600</v>
      </c>
      <c r="Y1926" s="47">
        <v>52300</v>
      </c>
      <c r="Z1926" s="47">
        <v>54000</v>
      </c>
      <c r="AA1926" s="47">
        <v>3092400</v>
      </c>
      <c r="AB1926" s="47">
        <v>37100</v>
      </c>
      <c r="AC1926" s="47">
        <v>32800</v>
      </c>
      <c r="AD1926" s="47">
        <v>34500</v>
      </c>
      <c r="AE1926" s="47" t="s">
        <v>5416</v>
      </c>
      <c r="AF1926" s="45" t="s">
        <v>5416</v>
      </c>
      <c r="AG1926" s="52"/>
      <c r="AH1926" s="46"/>
      <c r="AI1926" t="e">
        <f>E1926&amp;H1926&amp;I1926&amp;J1926&amp;K1926&amp;M1926&amp;#REF!&amp;#REF!&amp;N1926&amp;O1926&amp;P1926&amp;Q1926&amp;R1926&amp;S1926&amp;T1926&amp;U1926&amp;V1926</f>
        <v>#REF!</v>
      </c>
      <c r="AJ1926" t="str">
        <f>IF(E1926="","",IFERROR(IF(MATCH(E1926,#REF!,0),"O","X"),"X"))</f>
        <v>X</v>
      </c>
    </row>
    <row r="1927" spans="1:36">
      <c r="A1927" s="6" t="s">
        <v>1282</v>
      </c>
      <c r="B1927" s="6">
        <v>1384</v>
      </c>
      <c r="C1927" s="6" t="s">
        <v>4435</v>
      </c>
      <c r="D1927" s="6" t="s">
        <v>6811</v>
      </c>
      <c r="E1927" s="6" t="s">
        <v>156</v>
      </c>
      <c r="F1927" s="6" t="str">
        <f>VLOOKUP(E1927,'홈플러스-업데이트'!E1388:E3668,1,0)</f>
        <v>FQ18FV4ET1M.AKOR</v>
      </c>
      <c r="G1927" s="14">
        <v>3195500</v>
      </c>
      <c r="H1927" s="6" t="s">
        <v>48</v>
      </c>
      <c r="I1927" s="6" t="s">
        <v>113</v>
      </c>
      <c r="J1927" s="6" t="s">
        <v>89</v>
      </c>
      <c r="K1927" s="6" t="s">
        <v>114</v>
      </c>
      <c r="L1927" s="24">
        <v>0</v>
      </c>
      <c r="M1927" s="44">
        <v>127900</v>
      </c>
      <c r="N1927" s="44">
        <v>103900</v>
      </c>
      <c r="O1927" s="44">
        <v>100700</v>
      </c>
      <c r="P1927" s="44" t="s">
        <v>28</v>
      </c>
      <c r="Q1927" s="44">
        <v>88900</v>
      </c>
      <c r="R1927" s="44">
        <v>86200</v>
      </c>
      <c r="S1927" s="44" t="s">
        <v>28</v>
      </c>
      <c r="T1927" s="44">
        <v>78900</v>
      </c>
      <c r="U1927" s="44">
        <v>74900</v>
      </c>
      <c r="V1927" s="47">
        <v>76500</v>
      </c>
      <c r="W1927" s="47">
        <v>1704200</v>
      </c>
      <c r="X1927" s="47">
        <v>52000</v>
      </c>
      <c r="Y1927" s="47">
        <v>48000</v>
      </c>
      <c r="Z1927" s="47">
        <v>49600</v>
      </c>
      <c r="AA1927" s="47" t="s">
        <v>28</v>
      </c>
      <c r="AB1927" s="47" t="s">
        <v>28</v>
      </c>
      <c r="AC1927" s="47" t="s">
        <v>28</v>
      </c>
      <c r="AD1927" s="47" t="s">
        <v>28</v>
      </c>
      <c r="AE1927" s="47" t="s">
        <v>5416</v>
      </c>
      <c r="AF1927" s="45" t="s">
        <v>5417</v>
      </c>
      <c r="AG1927" s="52"/>
      <c r="AH1927" s="46"/>
      <c r="AI1927" t="e">
        <f>E1927&amp;H1927&amp;I1927&amp;J1927&amp;K1927&amp;M1927&amp;#REF!&amp;#REF!&amp;N1927&amp;O1927&amp;P1927&amp;Q1927&amp;R1927&amp;S1927&amp;T1927&amp;U1927&amp;V1927</f>
        <v>#REF!</v>
      </c>
      <c r="AJ1927" t="str">
        <f>IF(E1927="","",IFERROR(IF(MATCH(E1927,#REF!,0),"O","X"),"X"))</f>
        <v>X</v>
      </c>
    </row>
    <row r="1928" spans="1:36">
      <c r="A1928" s="6" t="s">
        <v>1282</v>
      </c>
      <c r="B1928" s="6">
        <v>1385</v>
      </c>
      <c r="C1928" s="6" t="s">
        <v>4436</v>
      </c>
      <c r="D1928" s="6" t="s">
        <v>6811</v>
      </c>
      <c r="E1928" s="6" t="s">
        <v>155</v>
      </c>
      <c r="F1928" s="6" t="str">
        <f>VLOOKUP(E1928,'홈플러스-업데이트'!E1389:E3669,1,0)</f>
        <v>FQ18FV4ET1.AKOR</v>
      </c>
      <c r="G1928" s="14">
        <v>3195500</v>
      </c>
      <c r="H1928" s="6" t="s">
        <v>48</v>
      </c>
      <c r="I1928" s="6" t="s">
        <v>113</v>
      </c>
      <c r="J1928" s="6" t="s">
        <v>89</v>
      </c>
      <c r="K1928" s="6" t="s">
        <v>114</v>
      </c>
      <c r="L1928" s="24">
        <v>0</v>
      </c>
      <c r="M1928" s="44">
        <v>127900</v>
      </c>
      <c r="N1928" s="44">
        <v>103900</v>
      </c>
      <c r="O1928" s="44">
        <v>100700</v>
      </c>
      <c r="P1928" s="44" t="s">
        <v>28</v>
      </c>
      <c r="Q1928" s="44">
        <v>88900</v>
      </c>
      <c r="R1928" s="44">
        <v>86200</v>
      </c>
      <c r="S1928" s="44" t="s">
        <v>28</v>
      </c>
      <c r="T1928" s="44">
        <v>78900</v>
      </c>
      <c r="U1928" s="44">
        <v>74900</v>
      </c>
      <c r="V1928" s="47">
        <v>76500</v>
      </c>
      <c r="W1928" s="47">
        <v>1704200</v>
      </c>
      <c r="X1928" s="47">
        <v>52000</v>
      </c>
      <c r="Y1928" s="47">
        <v>48000</v>
      </c>
      <c r="Z1928" s="47">
        <v>49600</v>
      </c>
      <c r="AA1928" s="47" t="s">
        <v>28</v>
      </c>
      <c r="AB1928" s="47" t="s">
        <v>28</v>
      </c>
      <c r="AC1928" s="47" t="s">
        <v>28</v>
      </c>
      <c r="AD1928" s="47" t="s">
        <v>28</v>
      </c>
      <c r="AE1928" s="47" t="s">
        <v>5416</v>
      </c>
      <c r="AF1928" s="45" t="s">
        <v>5417</v>
      </c>
      <c r="AG1928" s="52"/>
      <c r="AH1928" s="46"/>
      <c r="AI1928" t="e">
        <f>E1928&amp;H1928&amp;I1928&amp;J1928&amp;K1928&amp;M1928&amp;#REF!&amp;#REF!&amp;N1928&amp;O1928&amp;P1928&amp;Q1928&amp;R1928&amp;S1928&amp;T1928&amp;U1928&amp;V1928</f>
        <v>#REF!</v>
      </c>
      <c r="AJ1928" t="str">
        <f>IF(E1928="","",IFERROR(IF(MATCH(E1928,#REF!,0),"O","X"),"X"))</f>
        <v>X</v>
      </c>
    </row>
    <row r="1929" spans="1:36">
      <c r="A1929" s="6" t="s">
        <v>1282</v>
      </c>
      <c r="B1929" s="6">
        <v>1182</v>
      </c>
      <c r="C1929" s="6" t="s">
        <v>4233</v>
      </c>
      <c r="D1929" s="6" t="s">
        <v>5477</v>
      </c>
      <c r="E1929" s="6" t="s">
        <v>5201</v>
      </c>
      <c r="F1929" s="6" t="str">
        <f>VLOOKUP(E1929,'홈플러스-업데이트'!E1186:E3466,1,0)</f>
        <v>FQ18FV4EQ2M.AKOR</v>
      </c>
      <c r="G1929" s="14">
        <v>3800000</v>
      </c>
      <c r="H1929" s="6" t="s">
        <v>48</v>
      </c>
      <c r="I1929" s="6" t="s">
        <v>108</v>
      </c>
      <c r="J1929" s="6" t="s">
        <v>89</v>
      </c>
      <c r="K1929" s="6" t="s">
        <v>109</v>
      </c>
      <c r="L1929" s="24">
        <v>0</v>
      </c>
      <c r="M1929" s="44">
        <v>144900</v>
      </c>
      <c r="N1929" s="44">
        <v>115900</v>
      </c>
      <c r="O1929" s="44">
        <v>112400</v>
      </c>
      <c r="P1929" s="44" t="s">
        <v>28</v>
      </c>
      <c r="Q1929" s="44">
        <v>97900</v>
      </c>
      <c r="R1929" s="44">
        <v>94900</v>
      </c>
      <c r="S1929" s="44" t="s">
        <v>28</v>
      </c>
      <c r="T1929" s="44">
        <v>85900</v>
      </c>
      <c r="U1929" s="44">
        <v>81600</v>
      </c>
      <c r="V1929" s="47">
        <v>83300</v>
      </c>
      <c r="W1929" s="47">
        <v>1855400</v>
      </c>
      <c r="X1929" s="47">
        <v>56600</v>
      </c>
      <c r="Y1929" s="47">
        <v>52300</v>
      </c>
      <c r="Z1929" s="47">
        <v>54000</v>
      </c>
      <c r="AA1929" s="47">
        <v>3092400</v>
      </c>
      <c r="AB1929" s="47">
        <v>37100</v>
      </c>
      <c r="AC1929" s="47">
        <v>32800</v>
      </c>
      <c r="AD1929" s="47">
        <v>34500</v>
      </c>
      <c r="AE1929" s="47" t="s">
        <v>5416</v>
      </c>
      <c r="AF1929" s="45" t="s">
        <v>5416</v>
      </c>
      <c r="AG1929" s="52"/>
      <c r="AH1929" s="46"/>
      <c r="AI1929" t="e">
        <f>E1929&amp;H1929&amp;I1929&amp;J1929&amp;K1929&amp;M1929&amp;#REF!&amp;#REF!&amp;N1929&amp;O1929&amp;P1929&amp;Q1929&amp;R1929&amp;S1929&amp;T1929&amp;U1929&amp;V1929</f>
        <v>#REF!</v>
      </c>
      <c r="AJ1929" t="str">
        <f>IF(E1929="","",IFERROR(IF(MATCH(E1929,#REF!,0),"O","X"),"X"))</f>
        <v>X</v>
      </c>
    </row>
    <row r="1930" spans="1:36">
      <c r="A1930" s="6" t="s">
        <v>1282</v>
      </c>
      <c r="B1930" s="6">
        <v>1183</v>
      </c>
      <c r="C1930" s="6" t="s">
        <v>4234</v>
      </c>
      <c r="D1930" s="6" t="s">
        <v>5477</v>
      </c>
      <c r="E1930" s="6" t="s">
        <v>5200</v>
      </c>
      <c r="F1930" s="6" t="str">
        <f>VLOOKUP(E1930,'홈플러스-업데이트'!E1187:E3467,1,0)</f>
        <v>FQ18FV4EQ2.AKOR</v>
      </c>
      <c r="G1930" s="14">
        <v>3800000</v>
      </c>
      <c r="H1930" s="6" t="s">
        <v>48</v>
      </c>
      <c r="I1930" s="6" t="s">
        <v>108</v>
      </c>
      <c r="J1930" s="6" t="s">
        <v>89</v>
      </c>
      <c r="K1930" s="6" t="s">
        <v>109</v>
      </c>
      <c r="L1930" s="24">
        <v>0</v>
      </c>
      <c r="M1930" s="44">
        <v>144900</v>
      </c>
      <c r="N1930" s="44">
        <v>115900</v>
      </c>
      <c r="O1930" s="44">
        <v>112400</v>
      </c>
      <c r="P1930" s="44" t="s">
        <v>28</v>
      </c>
      <c r="Q1930" s="44">
        <v>97900</v>
      </c>
      <c r="R1930" s="44">
        <v>94900</v>
      </c>
      <c r="S1930" s="44" t="s">
        <v>28</v>
      </c>
      <c r="T1930" s="44">
        <v>85900</v>
      </c>
      <c r="U1930" s="44">
        <v>81600</v>
      </c>
      <c r="V1930" s="47">
        <v>83300</v>
      </c>
      <c r="W1930" s="47">
        <v>1855400</v>
      </c>
      <c r="X1930" s="47">
        <v>56600</v>
      </c>
      <c r="Y1930" s="47">
        <v>52300</v>
      </c>
      <c r="Z1930" s="47">
        <v>54000</v>
      </c>
      <c r="AA1930" s="47">
        <v>3092400</v>
      </c>
      <c r="AB1930" s="47">
        <v>37100</v>
      </c>
      <c r="AC1930" s="47">
        <v>32800</v>
      </c>
      <c r="AD1930" s="47">
        <v>34500</v>
      </c>
      <c r="AE1930" s="47" t="s">
        <v>5416</v>
      </c>
      <c r="AF1930" s="45" t="s">
        <v>5416</v>
      </c>
      <c r="AG1930" s="52"/>
      <c r="AH1930" s="46"/>
      <c r="AI1930" t="e">
        <f>E1930&amp;H1930&amp;I1930&amp;J1930&amp;K1930&amp;M1930&amp;#REF!&amp;#REF!&amp;N1930&amp;O1930&amp;P1930&amp;Q1930&amp;R1930&amp;S1930&amp;T1930&amp;U1930&amp;V1930</f>
        <v>#REF!</v>
      </c>
      <c r="AJ1930" t="str">
        <f>IF(E1930="","",IFERROR(IF(MATCH(E1930,#REF!,0),"O","X"),"X"))</f>
        <v>X</v>
      </c>
    </row>
    <row r="1931" spans="1:36">
      <c r="A1931" s="6" t="s">
        <v>1282</v>
      </c>
      <c r="B1931" s="6">
        <v>1386</v>
      </c>
      <c r="C1931" s="6" t="s">
        <v>4437</v>
      </c>
      <c r="D1931" s="6" t="s">
        <v>6811</v>
      </c>
      <c r="E1931" s="6" t="s">
        <v>5199</v>
      </c>
      <c r="F1931" s="6" t="str">
        <f>VLOOKUP(E1931,'홈플러스-업데이트'!E1390:E3670,1,0)</f>
        <v>FQ18FV4EQ1M.AKOR</v>
      </c>
      <c r="G1931" s="14">
        <v>3195500</v>
      </c>
      <c r="H1931" s="6" t="s">
        <v>48</v>
      </c>
      <c r="I1931" s="6" t="s">
        <v>113</v>
      </c>
      <c r="J1931" s="6" t="s">
        <v>89</v>
      </c>
      <c r="K1931" s="6" t="s">
        <v>114</v>
      </c>
      <c r="L1931" s="24">
        <v>0</v>
      </c>
      <c r="M1931" s="44">
        <v>127900</v>
      </c>
      <c r="N1931" s="44">
        <v>103900</v>
      </c>
      <c r="O1931" s="44">
        <v>100700</v>
      </c>
      <c r="P1931" s="44" t="s">
        <v>28</v>
      </c>
      <c r="Q1931" s="44">
        <v>88900</v>
      </c>
      <c r="R1931" s="44">
        <v>86200</v>
      </c>
      <c r="S1931" s="44" t="s">
        <v>28</v>
      </c>
      <c r="T1931" s="44">
        <v>78900</v>
      </c>
      <c r="U1931" s="44">
        <v>74900</v>
      </c>
      <c r="V1931" s="47">
        <v>76500</v>
      </c>
      <c r="W1931" s="47">
        <v>1704200</v>
      </c>
      <c r="X1931" s="47">
        <v>52000</v>
      </c>
      <c r="Y1931" s="47">
        <v>48000</v>
      </c>
      <c r="Z1931" s="47">
        <v>49600</v>
      </c>
      <c r="AA1931" s="47" t="s">
        <v>28</v>
      </c>
      <c r="AB1931" s="47" t="s">
        <v>28</v>
      </c>
      <c r="AC1931" s="47" t="s">
        <v>28</v>
      </c>
      <c r="AD1931" s="47" t="s">
        <v>28</v>
      </c>
      <c r="AE1931" s="47" t="s">
        <v>5416</v>
      </c>
      <c r="AF1931" s="45" t="s">
        <v>5417</v>
      </c>
      <c r="AG1931" s="52"/>
      <c r="AH1931" s="46"/>
      <c r="AI1931" t="e">
        <f>E1931&amp;H1931&amp;I1931&amp;J1931&amp;K1931&amp;M1931&amp;#REF!&amp;#REF!&amp;N1931&amp;O1931&amp;P1931&amp;Q1931&amp;R1931&amp;S1931&amp;T1931&amp;U1931&amp;V1931</f>
        <v>#REF!</v>
      </c>
      <c r="AJ1931" t="str">
        <f>IF(E1931="","",IFERROR(IF(MATCH(E1931,#REF!,0),"O","X"),"X"))</f>
        <v>X</v>
      </c>
    </row>
    <row r="1932" spans="1:36">
      <c r="A1932" s="6" t="s">
        <v>1282</v>
      </c>
      <c r="B1932" s="6">
        <v>1387</v>
      </c>
      <c r="C1932" s="6" t="s">
        <v>4438</v>
      </c>
      <c r="D1932" s="6" t="s">
        <v>6811</v>
      </c>
      <c r="E1932" s="6" t="s">
        <v>5198</v>
      </c>
      <c r="F1932" s="6" t="str">
        <f>VLOOKUP(E1932,'홈플러스-업데이트'!E1391:E3671,1,0)</f>
        <v>FQ18FV4EQ1.AKOR</v>
      </c>
      <c r="G1932" s="14">
        <v>3195500</v>
      </c>
      <c r="H1932" s="6" t="s">
        <v>48</v>
      </c>
      <c r="I1932" s="6" t="s">
        <v>113</v>
      </c>
      <c r="J1932" s="6" t="s">
        <v>89</v>
      </c>
      <c r="K1932" s="6" t="s">
        <v>114</v>
      </c>
      <c r="L1932" s="24">
        <v>0</v>
      </c>
      <c r="M1932" s="44">
        <v>127900</v>
      </c>
      <c r="N1932" s="44">
        <v>103900</v>
      </c>
      <c r="O1932" s="44">
        <v>100700</v>
      </c>
      <c r="P1932" s="44" t="s">
        <v>28</v>
      </c>
      <c r="Q1932" s="44">
        <v>88900</v>
      </c>
      <c r="R1932" s="44">
        <v>86200</v>
      </c>
      <c r="S1932" s="44" t="s">
        <v>28</v>
      </c>
      <c r="T1932" s="44">
        <v>78900</v>
      </c>
      <c r="U1932" s="44">
        <v>74900</v>
      </c>
      <c r="V1932" s="47">
        <v>76500</v>
      </c>
      <c r="W1932" s="47">
        <v>1704200</v>
      </c>
      <c r="X1932" s="47">
        <v>52000</v>
      </c>
      <c r="Y1932" s="47">
        <v>48000</v>
      </c>
      <c r="Z1932" s="47">
        <v>49600</v>
      </c>
      <c r="AA1932" s="47" t="s">
        <v>28</v>
      </c>
      <c r="AB1932" s="47" t="s">
        <v>28</v>
      </c>
      <c r="AC1932" s="47" t="s">
        <v>28</v>
      </c>
      <c r="AD1932" s="47" t="s">
        <v>28</v>
      </c>
      <c r="AE1932" s="47" t="s">
        <v>5416</v>
      </c>
      <c r="AF1932" s="45" t="s">
        <v>5417</v>
      </c>
      <c r="AG1932" s="52"/>
      <c r="AH1932" s="46"/>
      <c r="AI1932" t="e">
        <f>E1932&amp;H1932&amp;I1932&amp;J1932&amp;K1932&amp;M1932&amp;#REF!&amp;#REF!&amp;N1932&amp;O1932&amp;P1932&amp;Q1932&amp;R1932&amp;S1932&amp;T1932&amp;U1932&amp;V1932</f>
        <v>#REF!</v>
      </c>
      <c r="AJ1932" t="str">
        <f>IF(E1932="","",IFERROR(IF(MATCH(E1932,#REF!,0),"O","X"),"X"))</f>
        <v>X</v>
      </c>
    </row>
    <row r="1933" spans="1:36">
      <c r="A1933" s="6" t="s">
        <v>1282</v>
      </c>
      <c r="B1933" s="6">
        <v>1186</v>
      </c>
      <c r="C1933" s="6" t="s">
        <v>4237</v>
      </c>
      <c r="D1933" s="6" t="s">
        <v>5477</v>
      </c>
      <c r="E1933" s="6" t="s">
        <v>5197</v>
      </c>
      <c r="F1933" s="6" t="str">
        <f>VLOOKUP(E1933,'홈플러스-업데이트'!E1190:E3470,1,0)</f>
        <v>FQ18FV4EL2M.AKOR</v>
      </c>
      <c r="G1933" s="14">
        <v>3650000</v>
      </c>
      <c r="H1933" s="6" t="s">
        <v>48</v>
      </c>
      <c r="I1933" s="6" t="s">
        <v>108</v>
      </c>
      <c r="J1933" s="6" t="s">
        <v>89</v>
      </c>
      <c r="K1933" s="6" t="s">
        <v>109</v>
      </c>
      <c r="L1933" s="24">
        <v>0</v>
      </c>
      <c r="M1933" s="44">
        <v>139900</v>
      </c>
      <c r="N1933" s="44">
        <v>111900</v>
      </c>
      <c r="O1933" s="44">
        <v>108500</v>
      </c>
      <c r="P1933" s="44" t="s">
        <v>28</v>
      </c>
      <c r="Q1933" s="44">
        <v>94900</v>
      </c>
      <c r="R1933" s="44">
        <v>92000</v>
      </c>
      <c r="S1933" s="44" t="s">
        <v>28</v>
      </c>
      <c r="T1933" s="44">
        <v>83900</v>
      </c>
      <c r="U1933" s="44">
        <v>79700</v>
      </c>
      <c r="V1933" s="47">
        <v>81300</v>
      </c>
      <c r="W1933" s="47">
        <v>1812200</v>
      </c>
      <c r="X1933" s="47">
        <v>55300</v>
      </c>
      <c r="Y1933" s="47">
        <v>51100</v>
      </c>
      <c r="Z1933" s="47">
        <v>52700</v>
      </c>
      <c r="AA1933" s="47">
        <v>3020400</v>
      </c>
      <c r="AB1933" s="47">
        <v>36200</v>
      </c>
      <c r="AC1933" s="47">
        <v>32000</v>
      </c>
      <c r="AD1933" s="47">
        <v>33600</v>
      </c>
      <c r="AE1933" s="47" t="s">
        <v>5416</v>
      </c>
      <c r="AF1933" s="45" t="s">
        <v>5416</v>
      </c>
      <c r="AG1933" s="52"/>
      <c r="AH1933" s="46"/>
      <c r="AI1933" t="e">
        <f>E1933&amp;H1933&amp;I1933&amp;J1933&amp;K1933&amp;M1933&amp;#REF!&amp;#REF!&amp;N1933&amp;O1933&amp;P1933&amp;Q1933&amp;R1933&amp;S1933&amp;T1933&amp;U1933&amp;V1933</f>
        <v>#REF!</v>
      </c>
      <c r="AJ1933" t="str">
        <f>IF(E1933="","",IFERROR(IF(MATCH(E1933,#REF!,0),"O","X"),"X"))</f>
        <v>X</v>
      </c>
    </row>
    <row r="1934" spans="1:36">
      <c r="A1934" s="6" t="s">
        <v>1282</v>
      </c>
      <c r="B1934" s="6">
        <v>1189</v>
      </c>
      <c r="C1934" s="6" t="s">
        <v>4240</v>
      </c>
      <c r="D1934" s="6" t="s">
        <v>5477</v>
      </c>
      <c r="E1934" s="6" t="s">
        <v>5196</v>
      </c>
      <c r="F1934" s="6" t="str">
        <f>VLOOKUP(E1934,'홈플러스-업데이트'!E1193:E3473,1,0)</f>
        <v>FQ18FV4EL2.AKOR</v>
      </c>
      <c r="G1934" s="14">
        <v>3650000</v>
      </c>
      <c r="H1934" s="6" t="s">
        <v>48</v>
      </c>
      <c r="I1934" s="6" t="s">
        <v>108</v>
      </c>
      <c r="J1934" s="6" t="s">
        <v>89</v>
      </c>
      <c r="K1934" s="6" t="s">
        <v>109</v>
      </c>
      <c r="L1934" s="24">
        <v>0</v>
      </c>
      <c r="M1934" s="44">
        <v>139900</v>
      </c>
      <c r="N1934" s="44">
        <v>111900</v>
      </c>
      <c r="O1934" s="44">
        <v>108500</v>
      </c>
      <c r="P1934" s="44" t="s">
        <v>28</v>
      </c>
      <c r="Q1934" s="44">
        <v>94900</v>
      </c>
      <c r="R1934" s="44">
        <v>92000</v>
      </c>
      <c r="S1934" s="44" t="s">
        <v>28</v>
      </c>
      <c r="T1934" s="44">
        <v>83900</v>
      </c>
      <c r="U1934" s="44">
        <v>79700</v>
      </c>
      <c r="V1934" s="47">
        <v>81300</v>
      </c>
      <c r="W1934" s="47">
        <v>1812200</v>
      </c>
      <c r="X1934" s="47">
        <v>55300</v>
      </c>
      <c r="Y1934" s="47">
        <v>51100</v>
      </c>
      <c r="Z1934" s="47">
        <v>52700</v>
      </c>
      <c r="AA1934" s="47">
        <v>3020400</v>
      </c>
      <c r="AB1934" s="47">
        <v>36200</v>
      </c>
      <c r="AC1934" s="47">
        <v>32000</v>
      </c>
      <c r="AD1934" s="47">
        <v>33600</v>
      </c>
      <c r="AE1934" s="47" t="s">
        <v>5416</v>
      </c>
      <c r="AF1934" s="45" t="s">
        <v>5416</v>
      </c>
      <c r="AG1934" s="52"/>
      <c r="AH1934" s="46"/>
      <c r="AI1934" t="e">
        <f>E1934&amp;H1934&amp;I1934&amp;J1934&amp;K1934&amp;M1934&amp;#REF!&amp;#REF!&amp;N1934&amp;O1934&amp;P1934&amp;Q1934&amp;R1934&amp;S1934&amp;T1934&amp;U1934&amp;V1934</f>
        <v>#REF!</v>
      </c>
      <c r="AJ1934" t="str">
        <f>IF(E1934="","",IFERROR(IF(MATCH(E1934,#REF!,0),"O","X"),"X"))</f>
        <v>X</v>
      </c>
    </row>
    <row r="1935" spans="1:36">
      <c r="A1935" s="6" t="s">
        <v>1282</v>
      </c>
      <c r="B1935" s="6">
        <v>1388</v>
      </c>
      <c r="C1935" s="6" t="s">
        <v>4439</v>
      </c>
      <c r="D1935" s="6" t="s">
        <v>6811</v>
      </c>
      <c r="E1935" s="6" t="s">
        <v>5195</v>
      </c>
      <c r="F1935" s="6" t="str">
        <f>VLOOKUP(E1935,'홈플러스-업데이트'!E1392:E3672,1,0)</f>
        <v>FQ18FV4EL1M.AKOR</v>
      </c>
      <c r="G1935" s="14">
        <v>3195500</v>
      </c>
      <c r="H1935" s="6" t="s">
        <v>48</v>
      </c>
      <c r="I1935" s="6" t="s">
        <v>113</v>
      </c>
      <c r="J1935" s="6" t="s">
        <v>89</v>
      </c>
      <c r="K1935" s="6" t="s">
        <v>114</v>
      </c>
      <c r="L1935" s="24">
        <v>0</v>
      </c>
      <c r="M1935" s="44">
        <v>127900</v>
      </c>
      <c r="N1935" s="44">
        <v>103900</v>
      </c>
      <c r="O1935" s="44">
        <v>100700</v>
      </c>
      <c r="P1935" s="44" t="s">
        <v>28</v>
      </c>
      <c r="Q1935" s="44">
        <v>88900</v>
      </c>
      <c r="R1935" s="44">
        <v>86200</v>
      </c>
      <c r="S1935" s="44" t="s">
        <v>28</v>
      </c>
      <c r="T1935" s="44">
        <v>78900</v>
      </c>
      <c r="U1935" s="44">
        <v>74900</v>
      </c>
      <c r="V1935" s="47">
        <v>76500</v>
      </c>
      <c r="W1935" s="47">
        <v>1704200</v>
      </c>
      <c r="X1935" s="47">
        <v>52000</v>
      </c>
      <c r="Y1935" s="47">
        <v>48000</v>
      </c>
      <c r="Z1935" s="47">
        <v>49600</v>
      </c>
      <c r="AA1935" s="47" t="s">
        <v>28</v>
      </c>
      <c r="AB1935" s="47" t="s">
        <v>28</v>
      </c>
      <c r="AC1935" s="47" t="s">
        <v>28</v>
      </c>
      <c r="AD1935" s="47" t="s">
        <v>28</v>
      </c>
      <c r="AE1935" s="47" t="s">
        <v>5416</v>
      </c>
      <c r="AF1935" s="45" t="s">
        <v>5417</v>
      </c>
      <c r="AG1935" s="52"/>
      <c r="AH1935" s="46"/>
      <c r="AI1935" t="e">
        <f>E1935&amp;H1935&amp;I1935&amp;J1935&amp;K1935&amp;M1935&amp;#REF!&amp;#REF!&amp;N1935&amp;O1935&amp;P1935&amp;Q1935&amp;R1935&amp;S1935&amp;T1935&amp;U1935&amp;V1935</f>
        <v>#REF!</v>
      </c>
      <c r="AJ1935" t="str">
        <f>IF(E1935="","",IFERROR(IF(MATCH(E1935,#REF!,0),"O","X"),"X"))</f>
        <v>X</v>
      </c>
    </row>
    <row r="1936" spans="1:36">
      <c r="A1936" s="6" t="s">
        <v>1282</v>
      </c>
      <c r="B1936" s="6">
        <v>1389</v>
      </c>
      <c r="C1936" s="6" t="s">
        <v>4440</v>
      </c>
      <c r="D1936" s="6" t="s">
        <v>6811</v>
      </c>
      <c r="E1936" s="6" t="s">
        <v>5194</v>
      </c>
      <c r="F1936" s="6" t="str">
        <f>VLOOKUP(E1936,'홈플러스-업데이트'!E1393:E3673,1,0)</f>
        <v>FQ18FV4EL1.AKOR</v>
      </c>
      <c r="G1936" s="14">
        <v>3195500</v>
      </c>
      <c r="H1936" s="6" t="s">
        <v>48</v>
      </c>
      <c r="I1936" s="6" t="s">
        <v>113</v>
      </c>
      <c r="J1936" s="6" t="s">
        <v>89</v>
      </c>
      <c r="K1936" s="6" t="s">
        <v>114</v>
      </c>
      <c r="L1936" s="24">
        <v>0</v>
      </c>
      <c r="M1936" s="44">
        <v>127900</v>
      </c>
      <c r="N1936" s="44">
        <v>103900</v>
      </c>
      <c r="O1936" s="44">
        <v>100700</v>
      </c>
      <c r="P1936" s="44" t="s">
        <v>28</v>
      </c>
      <c r="Q1936" s="44">
        <v>88900</v>
      </c>
      <c r="R1936" s="44">
        <v>86200</v>
      </c>
      <c r="S1936" s="44" t="s">
        <v>28</v>
      </c>
      <c r="T1936" s="44">
        <v>78900</v>
      </c>
      <c r="U1936" s="44">
        <v>74900</v>
      </c>
      <c r="V1936" s="47">
        <v>76500</v>
      </c>
      <c r="W1936" s="47">
        <v>1704200</v>
      </c>
      <c r="X1936" s="47">
        <v>52000</v>
      </c>
      <c r="Y1936" s="47">
        <v>48000</v>
      </c>
      <c r="Z1936" s="47">
        <v>49600</v>
      </c>
      <c r="AA1936" s="47" t="s">
        <v>28</v>
      </c>
      <c r="AB1936" s="47" t="s">
        <v>28</v>
      </c>
      <c r="AC1936" s="47" t="s">
        <v>28</v>
      </c>
      <c r="AD1936" s="47" t="s">
        <v>28</v>
      </c>
      <c r="AE1936" s="47" t="s">
        <v>5416</v>
      </c>
      <c r="AF1936" s="45" t="s">
        <v>5417</v>
      </c>
      <c r="AG1936" s="52"/>
      <c r="AH1936" s="46"/>
      <c r="AI1936" t="e">
        <f>E1936&amp;H1936&amp;I1936&amp;J1936&amp;K1936&amp;M1936&amp;#REF!&amp;#REF!&amp;N1936&amp;O1936&amp;P1936&amp;Q1936&amp;R1936&amp;S1936&amp;T1936&amp;U1936&amp;V1936</f>
        <v>#REF!</v>
      </c>
      <c r="AJ1936" t="str">
        <f>IF(E1936="","",IFERROR(IF(MATCH(E1936,#REF!,0),"O","X"),"X"))</f>
        <v>X</v>
      </c>
    </row>
    <row r="1937" spans="1:36">
      <c r="A1937" s="6" t="s">
        <v>1282</v>
      </c>
      <c r="B1937" s="6">
        <v>1187</v>
      </c>
      <c r="C1937" s="6" t="s">
        <v>4238</v>
      </c>
      <c r="D1937" s="6" t="s">
        <v>5477</v>
      </c>
      <c r="E1937" s="6" t="s">
        <v>154</v>
      </c>
      <c r="F1937" s="6" t="str">
        <f>VLOOKUP(E1937,'홈플러스-업데이트'!E1191:E3471,1,0)</f>
        <v>FQ18FV4EB2M.AKOR</v>
      </c>
      <c r="G1937" s="14">
        <v>3650000</v>
      </c>
      <c r="H1937" s="6" t="s">
        <v>48</v>
      </c>
      <c r="I1937" s="6" t="s">
        <v>108</v>
      </c>
      <c r="J1937" s="6" t="s">
        <v>89</v>
      </c>
      <c r="K1937" s="6" t="s">
        <v>109</v>
      </c>
      <c r="L1937" s="24">
        <v>0</v>
      </c>
      <c r="M1937" s="44">
        <v>139900</v>
      </c>
      <c r="N1937" s="44">
        <v>111900</v>
      </c>
      <c r="O1937" s="44">
        <v>108500</v>
      </c>
      <c r="P1937" s="44" t="s">
        <v>28</v>
      </c>
      <c r="Q1937" s="44">
        <v>94900</v>
      </c>
      <c r="R1937" s="44">
        <v>92000</v>
      </c>
      <c r="S1937" s="44" t="s">
        <v>28</v>
      </c>
      <c r="T1937" s="44">
        <v>83900</v>
      </c>
      <c r="U1937" s="44">
        <v>79700</v>
      </c>
      <c r="V1937" s="47">
        <v>81300</v>
      </c>
      <c r="W1937" s="47">
        <v>1812200</v>
      </c>
      <c r="X1937" s="47">
        <v>55300</v>
      </c>
      <c r="Y1937" s="47">
        <v>51100</v>
      </c>
      <c r="Z1937" s="47">
        <v>52700</v>
      </c>
      <c r="AA1937" s="47">
        <v>3020400</v>
      </c>
      <c r="AB1937" s="47">
        <v>36200</v>
      </c>
      <c r="AC1937" s="47">
        <v>32000</v>
      </c>
      <c r="AD1937" s="47">
        <v>33600</v>
      </c>
      <c r="AE1937" s="47" t="s">
        <v>5416</v>
      </c>
      <c r="AF1937" s="45" t="s">
        <v>5416</v>
      </c>
      <c r="AG1937" s="52"/>
      <c r="AH1937" s="46"/>
      <c r="AI1937" t="e">
        <f>E1937&amp;H1937&amp;I1937&amp;J1937&amp;K1937&amp;M1937&amp;#REF!&amp;#REF!&amp;N1937&amp;O1937&amp;P1937&amp;Q1937&amp;R1937&amp;S1937&amp;T1937&amp;U1937&amp;V1937</f>
        <v>#REF!</v>
      </c>
      <c r="AJ1937" t="str">
        <f>IF(E1937="","",IFERROR(IF(MATCH(E1937,#REF!,0),"O","X"),"X"))</f>
        <v>X</v>
      </c>
    </row>
    <row r="1938" spans="1:36">
      <c r="A1938" s="6" t="s">
        <v>1282</v>
      </c>
      <c r="B1938" s="6">
        <v>1188</v>
      </c>
      <c r="C1938" s="6" t="s">
        <v>4239</v>
      </c>
      <c r="D1938" s="6" t="s">
        <v>5477</v>
      </c>
      <c r="E1938" s="6" t="s">
        <v>153</v>
      </c>
      <c r="F1938" s="6" t="str">
        <f>VLOOKUP(E1938,'홈플러스-업데이트'!E1192:E3472,1,0)</f>
        <v>FQ18FV4EB2.AKOR</v>
      </c>
      <c r="G1938" s="14">
        <v>3650000</v>
      </c>
      <c r="H1938" s="6" t="s">
        <v>48</v>
      </c>
      <c r="I1938" s="6" t="s">
        <v>108</v>
      </c>
      <c r="J1938" s="6" t="s">
        <v>89</v>
      </c>
      <c r="K1938" s="6" t="s">
        <v>109</v>
      </c>
      <c r="L1938" s="24">
        <v>0</v>
      </c>
      <c r="M1938" s="44">
        <v>139900</v>
      </c>
      <c r="N1938" s="44">
        <v>111900</v>
      </c>
      <c r="O1938" s="44">
        <v>108500</v>
      </c>
      <c r="P1938" s="44" t="s">
        <v>28</v>
      </c>
      <c r="Q1938" s="44">
        <v>94900</v>
      </c>
      <c r="R1938" s="44">
        <v>92000</v>
      </c>
      <c r="S1938" s="44" t="s">
        <v>28</v>
      </c>
      <c r="T1938" s="44">
        <v>83900</v>
      </c>
      <c r="U1938" s="44">
        <v>79700</v>
      </c>
      <c r="V1938" s="47">
        <v>81300</v>
      </c>
      <c r="W1938" s="47">
        <v>1812200</v>
      </c>
      <c r="X1938" s="47">
        <v>55300</v>
      </c>
      <c r="Y1938" s="47">
        <v>51100</v>
      </c>
      <c r="Z1938" s="47">
        <v>52700</v>
      </c>
      <c r="AA1938" s="47">
        <v>3020400</v>
      </c>
      <c r="AB1938" s="47">
        <v>36200</v>
      </c>
      <c r="AC1938" s="47">
        <v>32000</v>
      </c>
      <c r="AD1938" s="47">
        <v>33600</v>
      </c>
      <c r="AE1938" s="47" t="s">
        <v>5416</v>
      </c>
      <c r="AF1938" s="45" t="s">
        <v>5416</v>
      </c>
      <c r="AG1938" s="52"/>
      <c r="AH1938" s="46"/>
      <c r="AI1938" t="e">
        <f>E1938&amp;H1938&amp;I1938&amp;J1938&amp;K1938&amp;M1938&amp;#REF!&amp;#REF!&amp;N1938&amp;O1938&amp;P1938&amp;Q1938&amp;R1938&amp;S1938&amp;T1938&amp;U1938&amp;V1938</f>
        <v>#REF!</v>
      </c>
      <c r="AJ1938" t="str">
        <f>IF(E1938="","",IFERROR(IF(MATCH(E1938,#REF!,0),"O","X"),"X"))</f>
        <v>X</v>
      </c>
    </row>
    <row r="1939" spans="1:36">
      <c r="A1939" s="6" t="s">
        <v>1282</v>
      </c>
      <c r="B1939" s="6">
        <v>1379</v>
      </c>
      <c r="C1939" s="6" t="s">
        <v>4430</v>
      </c>
      <c r="D1939" s="6" t="s">
        <v>6811</v>
      </c>
      <c r="E1939" s="6" t="s">
        <v>152</v>
      </c>
      <c r="F1939" s="6" t="str">
        <f>VLOOKUP(E1939,'홈플러스-업데이트'!E1383:E3663,1,0)</f>
        <v>FQ18FV4EB1M.AKOR</v>
      </c>
      <c r="G1939" s="14">
        <v>3195500</v>
      </c>
      <c r="H1939" s="6" t="s">
        <v>48</v>
      </c>
      <c r="I1939" s="6" t="s">
        <v>113</v>
      </c>
      <c r="J1939" s="6" t="s">
        <v>89</v>
      </c>
      <c r="K1939" s="6" t="s">
        <v>114</v>
      </c>
      <c r="L1939" s="24">
        <v>0</v>
      </c>
      <c r="M1939" s="44">
        <v>127900</v>
      </c>
      <c r="N1939" s="44">
        <v>103900</v>
      </c>
      <c r="O1939" s="44">
        <v>100700</v>
      </c>
      <c r="P1939" s="44" t="s">
        <v>28</v>
      </c>
      <c r="Q1939" s="44">
        <v>88900</v>
      </c>
      <c r="R1939" s="44">
        <v>86200</v>
      </c>
      <c r="S1939" s="44" t="s">
        <v>28</v>
      </c>
      <c r="T1939" s="44">
        <v>78900</v>
      </c>
      <c r="U1939" s="44">
        <v>74900</v>
      </c>
      <c r="V1939" s="47">
        <v>76500</v>
      </c>
      <c r="W1939" s="47">
        <v>1704200</v>
      </c>
      <c r="X1939" s="47">
        <v>52000</v>
      </c>
      <c r="Y1939" s="47">
        <v>48000</v>
      </c>
      <c r="Z1939" s="47">
        <v>49600</v>
      </c>
      <c r="AA1939" s="47" t="s">
        <v>28</v>
      </c>
      <c r="AB1939" s="47" t="s">
        <v>28</v>
      </c>
      <c r="AC1939" s="47" t="s">
        <v>28</v>
      </c>
      <c r="AD1939" s="47" t="s">
        <v>28</v>
      </c>
      <c r="AE1939" s="47" t="s">
        <v>5416</v>
      </c>
      <c r="AF1939" s="45" t="s">
        <v>5417</v>
      </c>
      <c r="AG1939" s="52"/>
      <c r="AH1939" s="46"/>
      <c r="AI1939" t="e">
        <f>E1939&amp;H1939&amp;I1939&amp;J1939&amp;K1939&amp;M1939&amp;#REF!&amp;#REF!&amp;N1939&amp;O1939&amp;P1939&amp;Q1939&amp;R1939&amp;S1939&amp;T1939&amp;U1939&amp;V1939</f>
        <v>#REF!</v>
      </c>
      <c r="AJ1939" t="str">
        <f>IF(E1939="","",IFERROR(IF(MATCH(E1939,#REF!,0),"O","X"),"X"))</f>
        <v>X</v>
      </c>
    </row>
    <row r="1940" spans="1:36">
      <c r="A1940" s="6" t="s">
        <v>1282</v>
      </c>
      <c r="B1940" s="6">
        <v>1378</v>
      </c>
      <c r="C1940" s="6" t="s">
        <v>4429</v>
      </c>
      <c r="D1940" s="6" t="s">
        <v>6811</v>
      </c>
      <c r="E1940" s="6" t="s">
        <v>151</v>
      </c>
      <c r="F1940" s="6" t="str">
        <f>VLOOKUP(E1940,'홈플러스-업데이트'!E1382:E3662,1,0)</f>
        <v>FQ18FV4EB1.AKOR</v>
      </c>
      <c r="G1940" s="14">
        <v>3195500</v>
      </c>
      <c r="H1940" s="6" t="s">
        <v>48</v>
      </c>
      <c r="I1940" s="6" t="s">
        <v>113</v>
      </c>
      <c r="J1940" s="6" t="s">
        <v>89</v>
      </c>
      <c r="K1940" s="6" t="s">
        <v>114</v>
      </c>
      <c r="L1940" s="24">
        <v>0</v>
      </c>
      <c r="M1940" s="44">
        <v>127900</v>
      </c>
      <c r="N1940" s="44">
        <v>103900</v>
      </c>
      <c r="O1940" s="44">
        <v>100700</v>
      </c>
      <c r="P1940" s="44" t="s">
        <v>28</v>
      </c>
      <c r="Q1940" s="44">
        <v>88900</v>
      </c>
      <c r="R1940" s="44">
        <v>86200</v>
      </c>
      <c r="S1940" s="44" t="s">
        <v>28</v>
      </c>
      <c r="T1940" s="44">
        <v>78900</v>
      </c>
      <c r="U1940" s="44">
        <v>74900</v>
      </c>
      <c r="V1940" s="47">
        <v>76500</v>
      </c>
      <c r="W1940" s="47">
        <v>1704200</v>
      </c>
      <c r="X1940" s="47">
        <v>52000</v>
      </c>
      <c r="Y1940" s="47">
        <v>48000</v>
      </c>
      <c r="Z1940" s="47">
        <v>49600</v>
      </c>
      <c r="AA1940" s="47" t="s">
        <v>28</v>
      </c>
      <c r="AB1940" s="47" t="s">
        <v>28</v>
      </c>
      <c r="AC1940" s="47" t="s">
        <v>28</v>
      </c>
      <c r="AD1940" s="47" t="s">
        <v>28</v>
      </c>
      <c r="AE1940" s="47" t="s">
        <v>5416</v>
      </c>
      <c r="AF1940" s="45" t="s">
        <v>5417</v>
      </c>
      <c r="AG1940" s="52"/>
      <c r="AH1940" s="46"/>
      <c r="AI1940" t="e">
        <f>E1940&amp;H1940&amp;I1940&amp;J1940&amp;K1940&amp;M1940&amp;#REF!&amp;#REF!&amp;N1940&amp;O1940&amp;P1940&amp;Q1940&amp;R1940&amp;S1940&amp;T1940&amp;U1940&amp;V1940</f>
        <v>#REF!</v>
      </c>
      <c r="AJ1940" t="str">
        <f>IF(E1940="","",IFERROR(IF(MATCH(E1940,#REF!,0),"O","X"),"X"))</f>
        <v>X</v>
      </c>
    </row>
    <row r="1941" spans="1:36">
      <c r="A1941" s="6" t="s">
        <v>1282</v>
      </c>
      <c r="B1941" s="6">
        <v>1143</v>
      </c>
      <c r="C1941" s="6" t="s">
        <v>4194</v>
      </c>
      <c r="D1941" s="6" t="s">
        <v>5477</v>
      </c>
      <c r="E1941" s="6" t="s">
        <v>5193</v>
      </c>
      <c r="F1941" s="6" t="str">
        <f>VLOOKUP(E1941,'홈플러스-업데이트'!E1147:E3427,1,0)</f>
        <v>FQ18FV3EL2M.AKOR</v>
      </c>
      <c r="G1941" s="14">
        <v>3300000</v>
      </c>
      <c r="H1941" s="6" t="s">
        <v>48</v>
      </c>
      <c r="I1941" s="6" t="s">
        <v>113</v>
      </c>
      <c r="J1941" s="6" t="s">
        <v>89</v>
      </c>
      <c r="K1941" s="6" t="s">
        <v>114</v>
      </c>
      <c r="L1941" s="24">
        <v>0</v>
      </c>
      <c r="M1941" s="44">
        <v>138900</v>
      </c>
      <c r="N1941" s="44">
        <v>112900</v>
      </c>
      <c r="O1941" s="44">
        <v>109500</v>
      </c>
      <c r="P1941" s="44" t="s">
        <v>28</v>
      </c>
      <c r="Q1941" s="44">
        <v>97900</v>
      </c>
      <c r="R1941" s="44">
        <v>94900</v>
      </c>
      <c r="S1941" s="44" t="s">
        <v>28</v>
      </c>
      <c r="T1941" s="44">
        <v>87900</v>
      </c>
      <c r="U1941" s="44">
        <v>83500</v>
      </c>
      <c r="V1941" s="47">
        <v>85200</v>
      </c>
      <c r="W1941" s="47">
        <v>1898600</v>
      </c>
      <c r="X1941" s="47">
        <v>57900</v>
      </c>
      <c r="Y1941" s="47">
        <v>53500</v>
      </c>
      <c r="Z1941" s="47">
        <v>55200</v>
      </c>
      <c r="AA1941" s="47">
        <v>3164400</v>
      </c>
      <c r="AB1941" s="47">
        <v>38000</v>
      </c>
      <c r="AC1941" s="47">
        <v>33600</v>
      </c>
      <c r="AD1941" s="47">
        <v>35300</v>
      </c>
      <c r="AE1941" s="47" t="s">
        <v>5416</v>
      </c>
      <c r="AF1941" s="45" t="s">
        <v>5416</v>
      </c>
      <c r="AG1941" s="52"/>
      <c r="AH1941" s="46"/>
      <c r="AI1941" t="e">
        <f>E1941&amp;H1941&amp;I1941&amp;J1941&amp;K1941&amp;M1941&amp;#REF!&amp;#REF!&amp;N1941&amp;O1941&amp;P1941&amp;Q1941&amp;R1941&amp;S1941&amp;T1941&amp;U1941&amp;V1941</f>
        <v>#REF!</v>
      </c>
      <c r="AJ1941" t="str">
        <f>IF(E1941="","",IFERROR(IF(MATCH(E1941,#REF!,0),"O","X"),"X"))</f>
        <v>X</v>
      </c>
    </row>
    <row r="1942" spans="1:36">
      <c r="A1942" s="6" t="s">
        <v>1282</v>
      </c>
      <c r="B1942" s="6">
        <v>1146</v>
      </c>
      <c r="C1942" s="6" t="s">
        <v>4197</v>
      </c>
      <c r="D1942" s="6" t="s">
        <v>5477</v>
      </c>
      <c r="E1942" s="6" t="s">
        <v>5192</v>
      </c>
      <c r="F1942" s="6" t="str">
        <f>VLOOKUP(E1942,'홈플러스-업데이트'!E1150:E3430,1,0)</f>
        <v>FQ18FV3EL2.AKOR</v>
      </c>
      <c r="G1942" s="14">
        <v>3300000</v>
      </c>
      <c r="H1942" s="6" t="s">
        <v>48</v>
      </c>
      <c r="I1942" s="6" t="s">
        <v>113</v>
      </c>
      <c r="J1942" s="6" t="s">
        <v>89</v>
      </c>
      <c r="K1942" s="6" t="s">
        <v>114</v>
      </c>
      <c r="L1942" s="24">
        <v>0</v>
      </c>
      <c r="M1942" s="44">
        <v>138900</v>
      </c>
      <c r="N1942" s="44">
        <v>112900</v>
      </c>
      <c r="O1942" s="44">
        <v>109500</v>
      </c>
      <c r="P1942" s="44" t="s">
        <v>28</v>
      </c>
      <c r="Q1942" s="44">
        <v>97900</v>
      </c>
      <c r="R1942" s="44">
        <v>94900</v>
      </c>
      <c r="S1942" s="44" t="s">
        <v>28</v>
      </c>
      <c r="T1942" s="44">
        <v>87900</v>
      </c>
      <c r="U1942" s="44">
        <v>83500</v>
      </c>
      <c r="V1942" s="47">
        <v>85200</v>
      </c>
      <c r="W1942" s="47">
        <v>1898600</v>
      </c>
      <c r="X1942" s="47">
        <v>57900</v>
      </c>
      <c r="Y1942" s="47">
        <v>53500</v>
      </c>
      <c r="Z1942" s="47">
        <v>55200</v>
      </c>
      <c r="AA1942" s="47">
        <v>3164400</v>
      </c>
      <c r="AB1942" s="47">
        <v>38000</v>
      </c>
      <c r="AC1942" s="47">
        <v>33600</v>
      </c>
      <c r="AD1942" s="47">
        <v>35300</v>
      </c>
      <c r="AE1942" s="47" t="s">
        <v>5416</v>
      </c>
      <c r="AF1942" s="45" t="s">
        <v>5416</v>
      </c>
      <c r="AG1942" s="52"/>
      <c r="AH1942" s="46"/>
      <c r="AI1942" t="e">
        <f>E1942&amp;H1942&amp;I1942&amp;J1942&amp;K1942&amp;M1942&amp;#REF!&amp;#REF!&amp;N1942&amp;O1942&amp;P1942&amp;Q1942&amp;R1942&amp;S1942&amp;T1942&amp;U1942&amp;V1942</f>
        <v>#REF!</v>
      </c>
      <c r="AJ1942" t="str">
        <f>IF(E1942="","",IFERROR(IF(MATCH(E1942,#REF!,0),"O","X"),"X"))</f>
        <v>X</v>
      </c>
    </row>
    <row r="1943" spans="1:36">
      <c r="A1943" s="6" t="s">
        <v>1282</v>
      </c>
      <c r="B1943" s="6">
        <v>1462</v>
      </c>
      <c r="C1943" s="6" t="s">
        <v>4513</v>
      </c>
      <c r="D1943" s="6" t="s">
        <v>6811</v>
      </c>
      <c r="E1943" s="6" t="s">
        <v>5191</v>
      </c>
      <c r="F1943" s="6" t="str">
        <f>VLOOKUP(E1943,'홈플러스-업데이트'!E1466:E3746,1,0)</f>
        <v>FQ18FV3EL1M.AKOR</v>
      </c>
      <c r="G1943" s="14">
        <v>2845500</v>
      </c>
      <c r="H1943" s="6" t="s">
        <v>48</v>
      </c>
      <c r="I1943" s="6" t="s">
        <v>113</v>
      </c>
      <c r="J1943" s="6" t="s">
        <v>89</v>
      </c>
      <c r="K1943" s="6" t="s">
        <v>114</v>
      </c>
      <c r="L1943" s="24">
        <v>0</v>
      </c>
      <c r="M1943" s="44">
        <v>112900</v>
      </c>
      <c r="N1943" s="44">
        <v>90900</v>
      </c>
      <c r="O1943" s="44">
        <v>88100</v>
      </c>
      <c r="P1943" s="44" t="s">
        <v>28</v>
      </c>
      <c r="Q1943" s="44">
        <v>77900</v>
      </c>
      <c r="R1943" s="44">
        <v>75500</v>
      </c>
      <c r="S1943" s="44" t="s">
        <v>28</v>
      </c>
      <c r="T1943" s="44">
        <v>68900</v>
      </c>
      <c r="U1943" s="44">
        <v>65400</v>
      </c>
      <c r="V1943" s="47">
        <v>66800</v>
      </c>
      <c r="W1943" s="47">
        <v>1488200</v>
      </c>
      <c r="X1943" s="47">
        <v>45400</v>
      </c>
      <c r="Y1943" s="47">
        <v>41900</v>
      </c>
      <c r="Z1943" s="47">
        <v>43300</v>
      </c>
      <c r="AA1943" s="47" t="s">
        <v>28</v>
      </c>
      <c r="AB1943" s="47" t="s">
        <v>28</v>
      </c>
      <c r="AC1943" s="47" t="s">
        <v>28</v>
      </c>
      <c r="AD1943" s="47" t="s">
        <v>28</v>
      </c>
      <c r="AE1943" s="47" t="s">
        <v>5416</v>
      </c>
      <c r="AF1943" s="45" t="s">
        <v>5417</v>
      </c>
      <c r="AG1943" s="52"/>
      <c r="AH1943" s="46"/>
      <c r="AI1943" t="e">
        <f>E1943&amp;H1943&amp;I1943&amp;J1943&amp;K1943&amp;M1943&amp;#REF!&amp;#REF!&amp;N1943&amp;O1943&amp;P1943&amp;Q1943&amp;R1943&amp;S1943&amp;T1943&amp;U1943&amp;V1943</f>
        <v>#REF!</v>
      </c>
      <c r="AJ1943" t="str">
        <f>IF(E1943="","",IFERROR(IF(MATCH(E1943,#REF!,0),"O","X"),"X"))</f>
        <v>X</v>
      </c>
    </row>
    <row r="1944" spans="1:36">
      <c r="A1944" s="6" t="s">
        <v>1282</v>
      </c>
      <c r="B1944" s="6">
        <v>1550</v>
      </c>
      <c r="C1944" s="6" t="s">
        <v>4720</v>
      </c>
      <c r="D1944" s="6" t="s">
        <v>6811</v>
      </c>
      <c r="E1944" s="6" t="s">
        <v>5191</v>
      </c>
      <c r="F1944" s="6" t="str">
        <f>VLOOKUP(E1944,'홈플러스-업데이트'!E1554:E3834,1,0)</f>
        <v>FQ18FV3EL1M.AKOR</v>
      </c>
      <c r="G1944" s="14">
        <v>2845500</v>
      </c>
      <c r="H1944" s="6" t="s">
        <v>48</v>
      </c>
      <c r="I1944" s="6" t="s">
        <v>108</v>
      </c>
      <c r="J1944" s="6" t="s">
        <v>89</v>
      </c>
      <c r="K1944" s="6" t="s">
        <v>109</v>
      </c>
      <c r="L1944" s="24">
        <v>0</v>
      </c>
      <c r="M1944" s="44">
        <v>101900</v>
      </c>
      <c r="N1944" s="44">
        <v>79900</v>
      </c>
      <c r="O1944" s="44">
        <v>77500</v>
      </c>
      <c r="P1944" s="44" t="s">
        <v>28</v>
      </c>
      <c r="Q1944" s="44">
        <v>66900</v>
      </c>
      <c r="R1944" s="44">
        <v>64800</v>
      </c>
      <c r="S1944" s="44" t="s">
        <v>28</v>
      </c>
      <c r="T1944" s="44">
        <v>57900</v>
      </c>
      <c r="U1944" s="44">
        <v>55000</v>
      </c>
      <c r="V1944" s="47">
        <v>56100</v>
      </c>
      <c r="W1944" s="47">
        <v>1250600</v>
      </c>
      <c r="X1944" s="47">
        <v>38100</v>
      </c>
      <c r="Y1944" s="47">
        <v>35200</v>
      </c>
      <c r="Z1944" s="47">
        <v>36300</v>
      </c>
      <c r="AA1944" s="47" t="s">
        <v>28</v>
      </c>
      <c r="AB1944" s="47" t="s">
        <v>28</v>
      </c>
      <c r="AC1944" s="47" t="s">
        <v>28</v>
      </c>
      <c r="AD1944" s="47" t="s">
        <v>28</v>
      </c>
      <c r="AE1944" s="47" t="s">
        <v>5416</v>
      </c>
      <c r="AF1944" s="45" t="s">
        <v>5417</v>
      </c>
      <c r="AG1944" s="52"/>
      <c r="AH1944" s="46"/>
      <c r="AI1944" t="e">
        <f>E1944&amp;H1944&amp;I1944&amp;J1944&amp;K1944&amp;M1944&amp;#REF!&amp;#REF!&amp;N1944&amp;O1944&amp;P1944&amp;Q1944&amp;R1944&amp;S1944&amp;T1944&amp;U1944&amp;V1944</f>
        <v>#REF!</v>
      </c>
      <c r="AJ1944" t="str">
        <f>IF(E1944="","",IFERROR(IF(MATCH(E1944,#REF!,0),"O","X"),"X"))</f>
        <v>X</v>
      </c>
    </row>
    <row r="1945" spans="1:36">
      <c r="A1945" s="6" t="s">
        <v>1282</v>
      </c>
      <c r="B1945" s="6">
        <v>1458</v>
      </c>
      <c r="C1945" s="6" t="s">
        <v>4509</v>
      </c>
      <c r="D1945" s="6" t="s">
        <v>6811</v>
      </c>
      <c r="E1945" s="6" t="s">
        <v>5190</v>
      </c>
      <c r="F1945" s="6" t="str">
        <f>VLOOKUP(E1945,'홈플러스-업데이트'!E1462:E3742,1,0)</f>
        <v>FQ18FV3EL1.AKOR</v>
      </c>
      <c r="G1945" s="14">
        <v>2845500</v>
      </c>
      <c r="H1945" s="6" t="s">
        <v>48</v>
      </c>
      <c r="I1945" s="6" t="s">
        <v>113</v>
      </c>
      <c r="J1945" s="6" t="s">
        <v>89</v>
      </c>
      <c r="K1945" s="6" t="s">
        <v>114</v>
      </c>
      <c r="L1945" s="24">
        <v>0</v>
      </c>
      <c r="M1945" s="44">
        <v>112900</v>
      </c>
      <c r="N1945" s="44">
        <v>90900</v>
      </c>
      <c r="O1945" s="44">
        <v>88100</v>
      </c>
      <c r="P1945" s="44" t="s">
        <v>28</v>
      </c>
      <c r="Q1945" s="44">
        <v>77900</v>
      </c>
      <c r="R1945" s="44">
        <v>75500</v>
      </c>
      <c r="S1945" s="44" t="s">
        <v>28</v>
      </c>
      <c r="T1945" s="44">
        <v>68900</v>
      </c>
      <c r="U1945" s="44">
        <v>65400</v>
      </c>
      <c r="V1945" s="47">
        <v>66800</v>
      </c>
      <c r="W1945" s="47">
        <v>1488200</v>
      </c>
      <c r="X1945" s="47">
        <v>45400</v>
      </c>
      <c r="Y1945" s="47">
        <v>41900</v>
      </c>
      <c r="Z1945" s="47">
        <v>43300</v>
      </c>
      <c r="AA1945" s="47" t="s">
        <v>28</v>
      </c>
      <c r="AB1945" s="47" t="s">
        <v>28</v>
      </c>
      <c r="AC1945" s="47" t="s">
        <v>28</v>
      </c>
      <c r="AD1945" s="47" t="s">
        <v>28</v>
      </c>
      <c r="AE1945" s="47" t="s">
        <v>5416</v>
      </c>
      <c r="AF1945" s="45" t="s">
        <v>5417</v>
      </c>
      <c r="AG1945" s="52"/>
      <c r="AH1945" s="46"/>
      <c r="AI1945" t="e">
        <f>E1945&amp;H1945&amp;I1945&amp;J1945&amp;K1945&amp;M1945&amp;#REF!&amp;#REF!&amp;N1945&amp;O1945&amp;P1945&amp;Q1945&amp;R1945&amp;S1945&amp;T1945&amp;U1945&amp;V1945</f>
        <v>#REF!</v>
      </c>
      <c r="AJ1945" t="str">
        <f>IF(E1945="","",IFERROR(IF(MATCH(E1945,#REF!,0),"O","X"),"X"))</f>
        <v>X</v>
      </c>
    </row>
    <row r="1946" spans="1:36">
      <c r="A1946" s="6" t="s">
        <v>1282</v>
      </c>
      <c r="B1946" s="6">
        <v>1548</v>
      </c>
      <c r="C1946" s="6" t="s">
        <v>4718</v>
      </c>
      <c r="D1946" s="6" t="s">
        <v>6811</v>
      </c>
      <c r="E1946" s="6" t="s">
        <v>5190</v>
      </c>
      <c r="F1946" s="6" t="str">
        <f>VLOOKUP(E1946,'홈플러스-업데이트'!E1552:E3832,1,0)</f>
        <v>FQ18FV3EL1.AKOR</v>
      </c>
      <c r="G1946" s="14">
        <v>2845500</v>
      </c>
      <c r="H1946" s="6" t="s">
        <v>48</v>
      </c>
      <c r="I1946" s="6" t="s">
        <v>108</v>
      </c>
      <c r="J1946" s="6" t="s">
        <v>89</v>
      </c>
      <c r="K1946" s="6" t="s">
        <v>109</v>
      </c>
      <c r="L1946" s="24">
        <v>0</v>
      </c>
      <c r="M1946" s="44">
        <v>101900</v>
      </c>
      <c r="N1946" s="44">
        <v>79900</v>
      </c>
      <c r="O1946" s="44">
        <v>77500</v>
      </c>
      <c r="P1946" s="44" t="s">
        <v>28</v>
      </c>
      <c r="Q1946" s="44">
        <v>66900</v>
      </c>
      <c r="R1946" s="44">
        <v>64800</v>
      </c>
      <c r="S1946" s="44" t="s">
        <v>28</v>
      </c>
      <c r="T1946" s="44">
        <v>57900</v>
      </c>
      <c r="U1946" s="44">
        <v>55000</v>
      </c>
      <c r="V1946" s="47">
        <v>56100</v>
      </c>
      <c r="W1946" s="47">
        <v>1250600</v>
      </c>
      <c r="X1946" s="47">
        <v>38100</v>
      </c>
      <c r="Y1946" s="47">
        <v>35200</v>
      </c>
      <c r="Z1946" s="47">
        <v>36300</v>
      </c>
      <c r="AA1946" s="47" t="s">
        <v>28</v>
      </c>
      <c r="AB1946" s="47" t="s">
        <v>28</v>
      </c>
      <c r="AC1946" s="47" t="s">
        <v>28</v>
      </c>
      <c r="AD1946" s="47" t="s">
        <v>28</v>
      </c>
      <c r="AE1946" s="47" t="s">
        <v>5416</v>
      </c>
      <c r="AF1946" s="45" t="s">
        <v>5417</v>
      </c>
      <c r="AG1946" s="52"/>
      <c r="AH1946" s="46"/>
      <c r="AI1946" t="e">
        <f>E1946&amp;H1946&amp;I1946&amp;J1946&amp;K1946&amp;M1946&amp;#REF!&amp;#REF!&amp;N1946&amp;O1946&amp;P1946&amp;Q1946&amp;R1946&amp;S1946&amp;T1946&amp;U1946&amp;V1946</f>
        <v>#REF!</v>
      </c>
      <c r="AJ1946" t="str">
        <f>IF(E1946="","",IFERROR(IF(MATCH(E1946,#REF!,0),"O","X"),"X"))</f>
        <v>X</v>
      </c>
    </row>
    <row r="1947" spans="1:36">
      <c r="A1947" s="6" t="s">
        <v>1282</v>
      </c>
      <c r="B1947" s="6">
        <v>1149</v>
      </c>
      <c r="C1947" s="6" t="s">
        <v>4200</v>
      </c>
      <c r="D1947" s="6" t="s">
        <v>5477</v>
      </c>
      <c r="E1947" s="6" t="s">
        <v>5744</v>
      </c>
      <c r="F1947" s="6" t="str">
        <f>VLOOKUP(E1947,'홈플러스-업데이트'!E1153:E3433,1,0)</f>
        <v>FQ18FV3EF2M.AKOR</v>
      </c>
      <c r="G1947" s="14">
        <v>3950000</v>
      </c>
      <c r="H1947" s="6" t="s">
        <v>48</v>
      </c>
      <c r="I1947" s="6" t="s">
        <v>113</v>
      </c>
      <c r="J1947" s="6" t="s">
        <v>89</v>
      </c>
      <c r="K1947" s="6" t="s">
        <v>114</v>
      </c>
      <c r="L1947" s="24">
        <v>0</v>
      </c>
      <c r="M1947" s="44">
        <v>159900</v>
      </c>
      <c r="N1947" s="44">
        <v>128900</v>
      </c>
      <c r="O1947" s="44">
        <v>125000</v>
      </c>
      <c r="P1947" s="44" t="s">
        <v>28</v>
      </c>
      <c r="Q1947" s="44">
        <v>110900</v>
      </c>
      <c r="R1947" s="44">
        <v>107500</v>
      </c>
      <c r="S1947" s="44" t="s">
        <v>28</v>
      </c>
      <c r="T1947" s="44">
        <v>98900</v>
      </c>
      <c r="U1947" s="44">
        <v>93900</v>
      </c>
      <c r="V1947" s="47">
        <v>95900</v>
      </c>
      <c r="W1947" s="47">
        <v>2136200</v>
      </c>
      <c r="X1947" s="47">
        <v>65200</v>
      </c>
      <c r="Y1947" s="47">
        <v>60200</v>
      </c>
      <c r="Z1947" s="47">
        <v>62200</v>
      </c>
      <c r="AA1947" s="47">
        <v>3560400</v>
      </c>
      <c r="AB1947" s="47">
        <v>42700</v>
      </c>
      <c r="AC1947" s="47">
        <v>37700</v>
      </c>
      <c r="AD1947" s="47">
        <v>39700</v>
      </c>
      <c r="AE1947" s="47" t="s">
        <v>5416</v>
      </c>
      <c r="AF1947" s="45" t="s">
        <v>5416</v>
      </c>
      <c r="AG1947" s="52"/>
      <c r="AH1947" s="46"/>
      <c r="AI1947" t="e">
        <f>E1947&amp;H1947&amp;I1947&amp;J1947&amp;K1947&amp;M1947&amp;#REF!&amp;#REF!&amp;N1947&amp;O1947&amp;P1947&amp;Q1947&amp;R1947&amp;S1947&amp;T1947&amp;U1947&amp;V1947</f>
        <v>#REF!</v>
      </c>
      <c r="AJ1947" t="str">
        <f>IF(E1947="","",IFERROR(IF(MATCH(E1947,#REF!,0),"O","X"),"X"))</f>
        <v>X</v>
      </c>
    </row>
    <row r="1948" spans="1:36">
      <c r="A1948" s="6" t="s">
        <v>1282</v>
      </c>
      <c r="B1948" s="6">
        <v>1147</v>
      </c>
      <c r="C1948" s="6" t="s">
        <v>4198</v>
      </c>
      <c r="D1948" s="6" t="s">
        <v>5477</v>
      </c>
      <c r="E1948" s="6" t="s">
        <v>5743</v>
      </c>
      <c r="F1948" s="6" t="str">
        <f>VLOOKUP(E1948,'홈플러스-업데이트'!E1151:E3431,1,0)</f>
        <v>FQ18FV3EF2.AKOR</v>
      </c>
      <c r="G1948" s="14">
        <v>3950000</v>
      </c>
      <c r="H1948" s="6" t="s">
        <v>48</v>
      </c>
      <c r="I1948" s="6" t="s">
        <v>113</v>
      </c>
      <c r="J1948" s="6" t="s">
        <v>89</v>
      </c>
      <c r="K1948" s="6" t="s">
        <v>114</v>
      </c>
      <c r="L1948" s="24">
        <v>0</v>
      </c>
      <c r="M1948" s="44">
        <v>159900</v>
      </c>
      <c r="N1948" s="44">
        <v>128900</v>
      </c>
      <c r="O1948" s="44">
        <v>125000</v>
      </c>
      <c r="P1948" s="44" t="s">
        <v>28</v>
      </c>
      <c r="Q1948" s="44">
        <v>110900</v>
      </c>
      <c r="R1948" s="44">
        <v>107500</v>
      </c>
      <c r="S1948" s="44" t="s">
        <v>28</v>
      </c>
      <c r="T1948" s="44">
        <v>98900</v>
      </c>
      <c r="U1948" s="44">
        <v>93900</v>
      </c>
      <c r="V1948" s="47">
        <v>95900</v>
      </c>
      <c r="W1948" s="47">
        <v>2136200</v>
      </c>
      <c r="X1948" s="47">
        <v>65200</v>
      </c>
      <c r="Y1948" s="47">
        <v>60200</v>
      </c>
      <c r="Z1948" s="47">
        <v>62200</v>
      </c>
      <c r="AA1948" s="47">
        <v>3560400</v>
      </c>
      <c r="AB1948" s="47">
        <v>42700</v>
      </c>
      <c r="AC1948" s="47">
        <v>37700</v>
      </c>
      <c r="AD1948" s="47">
        <v>39700</v>
      </c>
      <c r="AE1948" s="47" t="s">
        <v>5416</v>
      </c>
      <c r="AF1948" s="45" t="s">
        <v>5416</v>
      </c>
      <c r="AG1948" s="52"/>
      <c r="AH1948" s="46"/>
      <c r="AI1948" t="e">
        <f>E1948&amp;H1948&amp;I1948&amp;J1948&amp;K1948&amp;M1948&amp;#REF!&amp;#REF!&amp;N1948&amp;O1948&amp;P1948&amp;Q1948&amp;R1948&amp;S1948&amp;T1948&amp;U1948&amp;V1948</f>
        <v>#REF!</v>
      </c>
      <c r="AJ1948" t="str">
        <f>IF(E1948="","",IFERROR(IF(MATCH(E1948,#REF!,0),"O","X"),"X"))</f>
        <v>X</v>
      </c>
    </row>
    <row r="1949" spans="1:36">
      <c r="A1949" s="6" t="s">
        <v>1282</v>
      </c>
      <c r="B1949" s="6">
        <v>1459</v>
      </c>
      <c r="C1949" s="6" t="s">
        <v>4510</v>
      </c>
      <c r="D1949" s="6" t="s">
        <v>6811</v>
      </c>
      <c r="E1949" s="6" t="s">
        <v>5758</v>
      </c>
      <c r="F1949" s="6" t="str">
        <f>VLOOKUP(E1949,'홈플러스-업데이트'!E1463:E3743,1,0)</f>
        <v>FQ18FV3EF1M.AKOR</v>
      </c>
      <c r="G1949" s="14">
        <v>3465500</v>
      </c>
      <c r="H1949" s="6" t="s">
        <v>48</v>
      </c>
      <c r="I1949" s="6" t="s">
        <v>113</v>
      </c>
      <c r="J1949" s="6" t="s">
        <v>89</v>
      </c>
      <c r="K1949" s="6" t="s">
        <v>114</v>
      </c>
      <c r="L1949" s="24">
        <v>0</v>
      </c>
      <c r="M1949" s="44">
        <v>132900</v>
      </c>
      <c r="N1949" s="44">
        <v>105900</v>
      </c>
      <c r="O1949" s="44">
        <v>102700</v>
      </c>
      <c r="P1949" s="44" t="s">
        <v>28</v>
      </c>
      <c r="Q1949" s="44">
        <v>89900</v>
      </c>
      <c r="R1949" s="44">
        <v>87200</v>
      </c>
      <c r="S1949" s="44" t="s">
        <v>28</v>
      </c>
      <c r="T1949" s="44">
        <v>79900</v>
      </c>
      <c r="U1949" s="44">
        <v>75900</v>
      </c>
      <c r="V1949" s="47">
        <v>77500</v>
      </c>
      <c r="W1949" s="47">
        <v>1725800</v>
      </c>
      <c r="X1949" s="47">
        <v>52600</v>
      </c>
      <c r="Y1949" s="47">
        <v>48600</v>
      </c>
      <c r="Z1949" s="47">
        <v>50200</v>
      </c>
      <c r="AA1949" s="47" t="s">
        <v>28</v>
      </c>
      <c r="AB1949" s="47" t="s">
        <v>28</v>
      </c>
      <c r="AC1949" s="47" t="s">
        <v>28</v>
      </c>
      <c r="AD1949" s="47" t="s">
        <v>28</v>
      </c>
      <c r="AE1949" s="47" t="s">
        <v>5416</v>
      </c>
      <c r="AF1949" s="45" t="s">
        <v>5417</v>
      </c>
      <c r="AG1949" s="52"/>
      <c r="AH1949" s="46"/>
      <c r="AI1949" t="e">
        <f>E1949&amp;H1949&amp;I1949&amp;J1949&amp;K1949&amp;M1949&amp;#REF!&amp;#REF!&amp;N1949&amp;O1949&amp;P1949&amp;Q1949&amp;R1949&amp;S1949&amp;T1949&amp;U1949&amp;V1949</f>
        <v>#REF!</v>
      </c>
      <c r="AJ1949" t="str">
        <f>IF(E1949="","",IFERROR(IF(MATCH(E1949,#REF!,0),"O","X"),"X"))</f>
        <v>X</v>
      </c>
    </row>
    <row r="1950" spans="1:36">
      <c r="A1950" s="6" t="s">
        <v>1282</v>
      </c>
      <c r="B1950" s="6">
        <v>1545</v>
      </c>
      <c r="C1950" s="6" t="s">
        <v>4596</v>
      </c>
      <c r="D1950" s="6" t="s">
        <v>6811</v>
      </c>
      <c r="E1950" s="6" t="s">
        <v>5758</v>
      </c>
      <c r="F1950" s="6" t="str">
        <f>VLOOKUP(E1950,'홈플러스-업데이트'!E1549:E3829,1,0)</f>
        <v>FQ18FV3EF1M.AKOR</v>
      </c>
      <c r="G1950" s="14">
        <v>3465500</v>
      </c>
      <c r="H1950" s="6" t="s">
        <v>48</v>
      </c>
      <c r="I1950" s="6" t="s">
        <v>108</v>
      </c>
      <c r="J1950" s="6" t="s">
        <v>89</v>
      </c>
      <c r="K1950" s="6" t="s">
        <v>109</v>
      </c>
      <c r="L1950" s="24">
        <v>0</v>
      </c>
      <c r="M1950" s="44">
        <v>121900</v>
      </c>
      <c r="N1950" s="44">
        <v>94900</v>
      </c>
      <c r="O1950" s="44">
        <v>92000</v>
      </c>
      <c r="P1950" s="44" t="s">
        <v>28</v>
      </c>
      <c r="Q1950" s="44">
        <v>78900</v>
      </c>
      <c r="R1950" s="44">
        <v>76500</v>
      </c>
      <c r="S1950" s="44" t="s">
        <v>28</v>
      </c>
      <c r="T1950" s="44">
        <v>68900</v>
      </c>
      <c r="U1950" s="44">
        <v>65400</v>
      </c>
      <c r="V1950" s="47">
        <v>66800</v>
      </c>
      <c r="W1950" s="47">
        <v>1488200</v>
      </c>
      <c r="X1950" s="47">
        <v>45400</v>
      </c>
      <c r="Y1950" s="47">
        <v>41900</v>
      </c>
      <c r="Z1950" s="47">
        <v>43300</v>
      </c>
      <c r="AA1950" s="47" t="s">
        <v>28</v>
      </c>
      <c r="AB1950" s="47" t="s">
        <v>28</v>
      </c>
      <c r="AC1950" s="47" t="s">
        <v>28</v>
      </c>
      <c r="AD1950" s="47" t="s">
        <v>28</v>
      </c>
      <c r="AE1950" s="47" t="s">
        <v>5416</v>
      </c>
      <c r="AF1950" s="45" t="s">
        <v>5417</v>
      </c>
      <c r="AG1950" s="52"/>
      <c r="AH1950" s="46"/>
      <c r="AI1950" t="e">
        <f>E1950&amp;H1950&amp;I1950&amp;J1950&amp;K1950&amp;M1950&amp;#REF!&amp;#REF!&amp;N1950&amp;O1950&amp;P1950&amp;Q1950&amp;R1950&amp;S1950&amp;T1950&amp;U1950&amp;V1950</f>
        <v>#REF!</v>
      </c>
      <c r="AJ1950" t="str">
        <f>IF(E1950="","",IFERROR(IF(MATCH(E1950,#REF!,0),"O","X"),"X"))</f>
        <v>X</v>
      </c>
    </row>
    <row r="1951" spans="1:36">
      <c r="A1951" s="6" t="s">
        <v>1282</v>
      </c>
      <c r="B1951" s="6">
        <v>1460</v>
      </c>
      <c r="C1951" s="6" t="s">
        <v>4511</v>
      </c>
      <c r="D1951" s="6" t="s">
        <v>6811</v>
      </c>
      <c r="E1951" s="6" t="s">
        <v>5757</v>
      </c>
      <c r="F1951" s="6" t="str">
        <f>VLOOKUP(E1951,'홈플러스-업데이트'!E1464:E3744,1,0)</f>
        <v>FQ18FV3EF1.AKOR</v>
      </c>
      <c r="G1951" s="14">
        <v>3465500</v>
      </c>
      <c r="H1951" s="6" t="s">
        <v>48</v>
      </c>
      <c r="I1951" s="6" t="s">
        <v>113</v>
      </c>
      <c r="J1951" s="6" t="s">
        <v>89</v>
      </c>
      <c r="K1951" s="6" t="s">
        <v>114</v>
      </c>
      <c r="L1951" s="24">
        <v>0</v>
      </c>
      <c r="M1951" s="44">
        <v>132900</v>
      </c>
      <c r="N1951" s="44">
        <v>105900</v>
      </c>
      <c r="O1951" s="44">
        <v>102700</v>
      </c>
      <c r="P1951" s="44" t="s">
        <v>28</v>
      </c>
      <c r="Q1951" s="44">
        <v>89900</v>
      </c>
      <c r="R1951" s="44">
        <v>87200</v>
      </c>
      <c r="S1951" s="44" t="s">
        <v>28</v>
      </c>
      <c r="T1951" s="44">
        <v>79900</v>
      </c>
      <c r="U1951" s="44">
        <v>75900</v>
      </c>
      <c r="V1951" s="47">
        <v>77500</v>
      </c>
      <c r="W1951" s="47">
        <v>1725800</v>
      </c>
      <c r="X1951" s="47">
        <v>52600</v>
      </c>
      <c r="Y1951" s="47">
        <v>48600</v>
      </c>
      <c r="Z1951" s="47">
        <v>50200</v>
      </c>
      <c r="AA1951" s="47" t="s">
        <v>28</v>
      </c>
      <c r="AB1951" s="47" t="s">
        <v>28</v>
      </c>
      <c r="AC1951" s="47" t="s">
        <v>28</v>
      </c>
      <c r="AD1951" s="47" t="s">
        <v>28</v>
      </c>
      <c r="AE1951" s="47" t="s">
        <v>5416</v>
      </c>
      <c r="AF1951" s="45" t="s">
        <v>5417</v>
      </c>
      <c r="AG1951" s="52"/>
      <c r="AH1951" s="46"/>
      <c r="AI1951" t="e">
        <f>E1951&amp;H1951&amp;I1951&amp;J1951&amp;K1951&amp;M1951&amp;#REF!&amp;#REF!&amp;N1951&amp;O1951&amp;P1951&amp;Q1951&amp;R1951&amp;S1951&amp;T1951&amp;U1951&amp;V1951</f>
        <v>#REF!</v>
      </c>
      <c r="AJ1951" t="str">
        <f>IF(E1951="","",IFERROR(IF(MATCH(E1951,#REF!,0),"O","X"),"X"))</f>
        <v>X</v>
      </c>
    </row>
    <row r="1952" spans="1:36">
      <c r="A1952" s="6" t="s">
        <v>1282</v>
      </c>
      <c r="B1952" s="6">
        <v>1546</v>
      </c>
      <c r="C1952" s="6" t="s">
        <v>4597</v>
      </c>
      <c r="D1952" s="6" t="s">
        <v>6811</v>
      </c>
      <c r="E1952" s="6" t="s">
        <v>5757</v>
      </c>
      <c r="F1952" s="6" t="str">
        <f>VLOOKUP(E1952,'홈플러스-업데이트'!E1550:E3830,1,0)</f>
        <v>FQ18FV3EF1.AKOR</v>
      </c>
      <c r="G1952" s="14">
        <v>3465500</v>
      </c>
      <c r="H1952" s="6" t="s">
        <v>48</v>
      </c>
      <c r="I1952" s="6" t="s">
        <v>108</v>
      </c>
      <c r="J1952" s="6" t="s">
        <v>89</v>
      </c>
      <c r="K1952" s="6" t="s">
        <v>109</v>
      </c>
      <c r="L1952" s="24">
        <v>0</v>
      </c>
      <c r="M1952" s="44">
        <v>121900</v>
      </c>
      <c r="N1952" s="44">
        <v>94900</v>
      </c>
      <c r="O1952" s="44">
        <v>92000</v>
      </c>
      <c r="P1952" s="44" t="s">
        <v>28</v>
      </c>
      <c r="Q1952" s="44">
        <v>78900</v>
      </c>
      <c r="R1952" s="44">
        <v>76500</v>
      </c>
      <c r="S1952" s="44" t="s">
        <v>28</v>
      </c>
      <c r="T1952" s="44">
        <v>68900</v>
      </c>
      <c r="U1952" s="44">
        <v>65400</v>
      </c>
      <c r="V1952" s="47">
        <v>66800</v>
      </c>
      <c r="W1952" s="47">
        <v>1488200</v>
      </c>
      <c r="X1952" s="47">
        <v>45400</v>
      </c>
      <c r="Y1952" s="47">
        <v>41900</v>
      </c>
      <c r="Z1952" s="47">
        <v>43300</v>
      </c>
      <c r="AA1952" s="47" t="s">
        <v>28</v>
      </c>
      <c r="AB1952" s="47" t="s">
        <v>28</v>
      </c>
      <c r="AC1952" s="47" t="s">
        <v>28</v>
      </c>
      <c r="AD1952" s="47" t="s">
        <v>28</v>
      </c>
      <c r="AE1952" s="47" t="s">
        <v>5416</v>
      </c>
      <c r="AF1952" s="45" t="s">
        <v>5417</v>
      </c>
      <c r="AG1952" s="52"/>
      <c r="AH1952" s="46"/>
      <c r="AI1952" t="e">
        <f>E1952&amp;H1952&amp;I1952&amp;J1952&amp;K1952&amp;M1952&amp;#REF!&amp;#REF!&amp;N1952&amp;O1952&amp;P1952&amp;Q1952&amp;R1952&amp;S1952&amp;T1952&amp;U1952&amp;V1952</f>
        <v>#REF!</v>
      </c>
      <c r="AJ1952" t="str">
        <f>IF(E1952="","",IFERROR(IF(MATCH(E1952,#REF!,0),"O","X"),"X"))</f>
        <v>X</v>
      </c>
    </row>
    <row r="1953" spans="1:36">
      <c r="A1953" s="6" t="s">
        <v>1282</v>
      </c>
      <c r="B1953" s="6">
        <v>1463</v>
      </c>
      <c r="C1953" s="6" t="s">
        <v>4514</v>
      </c>
      <c r="D1953" s="6" t="s">
        <v>6811</v>
      </c>
      <c r="E1953" s="6" t="s">
        <v>5257</v>
      </c>
      <c r="F1953" s="6" t="str">
        <f>VLOOKUP(E1953,'홈플러스-업데이트'!E1467:E3747,1,0)</f>
        <v>FQ18FV3EE1M.AKOR</v>
      </c>
      <c r="G1953" s="14">
        <v>3365500</v>
      </c>
      <c r="H1953" s="6" t="s">
        <v>48</v>
      </c>
      <c r="I1953" s="6" t="s">
        <v>113</v>
      </c>
      <c r="J1953" s="6" t="s">
        <v>89</v>
      </c>
      <c r="K1953" s="6" t="s">
        <v>114</v>
      </c>
      <c r="L1953" s="24">
        <v>0</v>
      </c>
      <c r="M1953" s="44">
        <v>129900</v>
      </c>
      <c r="N1953" s="44">
        <v>103900</v>
      </c>
      <c r="O1953" s="44">
        <v>100700</v>
      </c>
      <c r="P1953" s="44" t="s">
        <v>28</v>
      </c>
      <c r="Q1953" s="44">
        <v>87900</v>
      </c>
      <c r="R1953" s="44">
        <v>85200</v>
      </c>
      <c r="S1953" s="44" t="s">
        <v>28</v>
      </c>
      <c r="T1953" s="44">
        <v>77900</v>
      </c>
      <c r="U1953" s="44">
        <v>74000</v>
      </c>
      <c r="V1953" s="47">
        <v>75500</v>
      </c>
      <c r="W1953" s="47">
        <v>1682600</v>
      </c>
      <c r="X1953" s="47">
        <v>51300</v>
      </c>
      <c r="Y1953" s="47">
        <v>47400</v>
      </c>
      <c r="Z1953" s="47">
        <v>48900</v>
      </c>
      <c r="AA1953" s="47" t="s">
        <v>28</v>
      </c>
      <c r="AB1953" s="47" t="s">
        <v>28</v>
      </c>
      <c r="AC1953" s="47" t="s">
        <v>28</v>
      </c>
      <c r="AD1953" s="47" t="s">
        <v>28</v>
      </c>
      <c r="AE1953" s="47" t="s">
        <v>5416</v>
      </c>
      <c r="AF1953" s="45" t="s">
        <v>5417</v>
      </c>
      <c r="AG1953" s="52"/>
      <c r="AH1953" s="46"/>
      <c r="AI1953" t="e">
        <f>E1953&amp;H1953&amp;I1953&amp;J1953&amp;K1953&amp;M1953&amp;#REF!&amp;#REF!&amp;N1953&amp;O1953&amp;P1953&amp;Q1953&amp;R1953&amp;S1953&amp;T1953&amp;U1953&amp;V1953</f>
        <v>#REF!</v>
      </c>
      <c r="AJ1953" t="str">
        <f>IF(E1953="","",IFERROR(IF(MATCH(E1953,#REF!,0),"O","X"),"X"))</f>
        <v>X</v>
      </c>
    </row>
    <row r="1954" spans="1:36">
      <c r="A1954" s="6" t="s">
        <v>1282</v>
      </c>
      <c r="B1954" s="6">
        <v>1547</v>
      </c>
      <c r="C1954" s="6" t="s">
        <v>4598</v>
      </c>
      <c r="D1954" s="6" t="s">
        <v>6811</v>
      </c>
      <c r="E1954" s="6" t="s">
        <v>5257</v>
      </c>
      <c r="F1954" s="6" t="str">
        <f>VLOOKUP(E1954,'홈플러스-업데이트'!E1551:E3831,1,0)</f>
        <v>FQ18FV3EE1M.AKOR</v>
      </c>
      <c r="G1954" s="14">
        <v>3365500</v>
      </c>
      <c r="H1954" s="6" t="s">
        <v>48</v>
      </c>
      <c r="I1954" s="6" t="s">
        <v>108</v>
      </c>
      <c r="J1954" s="6" t="s">
        <v>89</v>
      </c>
      <c r="K1954" s="6" t="s">
        <v>109</v>
      </c>
      <c r="L1954" s="24">
        <v>0</v>
      </c>
      <c r="M1954" s="44">
        <v>118900</v>
      </c>
      <c r="N1954" s="44">
        <v>92900</v>
      </c>
      <c r="O1954" s="44">
        <v>90100</v>
      </c>
      <c r="P1954" s="44" t="s">
        <v>28</v>
      </c>
      <c r="Q1954" s="44">
        <v>76900</v>
      </c>
      <c r="R1954" s="44">
        <v>74500</v>
      </c>
      <c r="S1954" s="44" t="s">
        <v>28</v>
      </c>
      <c r="T1954" s="44">
        <v>66900</v>
      </c>
      <c r="U1954" s="44">
        <v>63500</v>
      </c>
      <c r="V1954" s="47">
        <v>64800</v>
      </c>
      <c r="W1954" s="47">
        <v>1445000</v>
      </c>
      <c r="X1954" s="47">
        <v>44100</v>
      </c>
      <c r="Y1954" s="47">
        <v>40700</v>
      </c>
      <c r="Z1954" s="47">
        <v>42000</v>
      </c>
      <c r="AA1954" s="47" t="s">
        <v>28</v>
      </c>
      <c r="AB1954" s="47" t="s">
        <v>28</v>
      </c>
      <c r="AC1954" s="47" t="s">
        <v>28</v>
      </c>
      <c r="AD1954" s="47" t="s">
        <v>28</v>
      </c>
      <c r="AE1954" s="47" t="s">
        <v>5416</v>
      </c>
      <c r="AF1954" s="45" t="s">
        <v>5417</v>
      </c>
      <c r="AG1954" s="52"/>
      <c r="AH1954" s="46"/>
      <c r="AI1954" t="e">
        <f>E1954&amp;H1954&amp;I1954&amp;J1954&amp;K1954&amp;M1954&amp;#REF!&amp;#REF!&amp;N1954&amp;O1954&amp;P1954&amp;Q1954&amp;R1954&amp;S1954&amp;T1954&amp;U1954&amp;V1954</f>
        <v>#REF!</v>
      </c>
      <c r="AJ1954" t="str">
        <f>IF(E1954="","",IFERROR(IF(MATCH(E1954,#REF!,0),"O","X"),"X"))</f>
        <v>X</v>
      </c>
    </row>
    <row r="1955" spans="1:36">
      <c r="A1955" s="6" t="s">
        <v>1282</v>
      </c>
      <c r="B1955" s="6">
        <v>1467</v>
      </c>
      <c r="C1955" s="6" t="s">
        <v>4518</v>
      </c>
      <c r="D1955" s="6" t="s">
        <v>6811</v>
      </c>
      <c r="E1955" s="6" t="s">
        <v>5256</v>
      </c>
      <c r="F1955" s="6" t="str">
        <f>VLOOKUP(E1955,'홈플러스-업데이트'!E1471:E3751,1,0)</f>
        <v>FQ18FV3EE1.AKOR</v>
      </c>
      <c r="G1955" s="14">
        <v>3365500</v>
      </c>
      <c r="H1955" s="6" t="s">
        <v>48</v>
      </c>
      <c r="I1955" s="6" t="s">
        <v>113</v>
      </c>
      <c r="J1955" s="6" t="s">
        <v>89</v>
      </c>
      <c r="K1955" s="6" t="s">
        <v>114</v>
      </c>
      <c r="L1955" s="24">
        <v>0</v>
      </c>
      <c r="M1955" s="44">
        <v>129900</v>
      </c>
      <c r="N1955" s="44">
        <v>103900</v>
      </c>
      <c r="O1955" s="44">
        <v>100700</v>
      </c>
      <c r="P1955" s="44" t="s">
        <v>28</v>
      </c>
      <c r="Q1955" s="44">
        <v>87900</v>
      </c>
      <c r="R1955" s="44">
        <v>85200</v>
      </c>
      <c r="S1955" s="44" t="s">
        <v>28</v>
      </c>
      <c r="T1955" s="44">
        <v>77900</v>
      </c>
      <c r="U1955" s="44">
        <v>74000</v>
      </c>
      <c r="V1955" s="47">
        <v>75500</v>
      </c>
      <c r="W1955" s="47">
        <v>1682600</v>
      </c>
      <c r="X1955" s="47">
        <v>51300</v>
      </c>
      <c r="Y1955" s="47">
        <v>47400</v>
      </c>
      <c r="Z1955" s="47">
        <v>48900</v>
      </c>
      <c r="AA1955" s="47" t="s">
        <v>28</v>
      </c>
      <c r="AB1955" s="47" t="s">
        <v>28</v>
      </c>
      <c r="AC1955" s="47" t="s">
        <v>28</v>
      </c>
      <c r="AD1955" s="47" t="s">
        <v>28</v>
      </c>
      <c r="AE1955" s="47" t="s">
        <v>5416</v>
      </c>
      <c r="AF1955" s="45" t="s">
        <v>5417</v>
      </c>
      <c r="AG1955" s="52"/>
      <c r="AH1955" s="46"/>
      <c r="AI1955" t="e">
        <f>E1955&amp;H1955&amp;I1955&amp;J1955&amp;K1955&amp;M1955&amp;#REF!&amp;#REF!&amp;N1955&amp;O1955&amp;P1955&amp;Q1955&amp;R1955&amp;S1955&amp;T1955&amp;U1955&amp;V1955</f>
        <v>#REF!</v>
      </c>
      <c r="AJ1955" t="str">
        <f>IF(E1955="","",IFERROR(IF(MATCH(E1955,#REF!,0),"O","X"),"X"))</f>
        <v>X</v>
      </c>
    </row>
    <row r="1956" spans="1:36">
      <c r="A1956" s="6" t="s">
        <v>1282</v>
      </c>
      <c r="B1956" s="6">
        <v>1554</v>
      </c>
      <c r="C1956" s="6" t="s">
        <v>4724</v>
      </c>
      <c r="D1956" s="6" t="s">
        <v>6811</v>
      </c>
      <c r="E1956" s="6" t="s">
        <v>5256</v>
      </c>
      <c r="F1956" s="6" t="str">
        <f>VLOOKUP(E1956,'홈플러스-업데이트'!E1558:E3838,1,0)</f>
        <v>FQ18FV3EE1.AKOR</v>
      </c>
      <c r="G1956" s="14">
        <v>3365500</v>
      </c>
      <c r="H1956" s="6" t="s">
        <v>48</v>
      </c>
      <c r="I1956" s="6" t="s">
        <v>108</v>
      </c>
      <c r="J1956" s="6" t="s">
        <v>89</v>
      </c>
      <c r="K1956" s="6" t="s">
        <v>109</v>
      </c>
      <c r="L1956" s="24">
        <v>0</v>
      </c>
      <c r="M1956" s="44">
        <v>118900</v>
      </c>
      <c r="N1956" s="44">
        <v>92900</v>
      </c>
      <c r="O1956" s="44">
        <v>90100</v>
      </c>
      <c r="P1956" s="44" t="s">
        <v>28</v>
      </c>
      <c r="Q1956" s="44">
        <v>76900</v>
      </c>
      <c r="R1956" s="44">
        <v>74500</v>
      </c>
      <c r="S1956" s="44" t="s">
        <v>28</v>
      </c>
      <c r="T1956" s="44">
        <v>66900</v>
      </c>
      <c r="U1956" s="44">
        <v>63500</v>
      </c>
      <c r="V1956" s="47">
        <v>64800</v>
      </c>
      <c r="W1956" s="47">
        <v>1445000</v>
      </c>
      <c r="X1956" s="47">
        <v>44100</v>
      </c>
      <c r="Y1956" s="47">
        <v>40700</v>
      </c>
      <c r="Z1956" s="47">
        <v>42000</v>
      </c>
      <c r="AA1956" s="47" t="s">
        <v>28</v>
      </c>
      <c r="AB1956" s="47" t="s">
        <v>28</v>
      </c>
      <c r="AC1956" s="47" t="s">
        <v>28</v>
      </c>
      <c r="AD1956" s="47" t="s">
        <v>28</v>
      </c>
      <c r="AE1956" s="47" t="s">
        <v>5416</v>
      </c>
      <c r="AF1956" s="45" t="s">
        <v>5417</v>
      </c>
      <c r="AG1956" s="52"/>
      <c r="AH1956" s="46"/>
      <c r="AI1956" t="e">
        <f>E1956&amp;H1956&amp;I1956&amp;J1956&amp;K1956&amp;M1956&amp;#REF!&amp;#REF!&amp;N1956&amp;O1956&amp;P1956&amp;Q1956&amp;R1956&amp;S1956&amp;T1956&amp;U1956&amp;V1956</f>
        <v>#REF!</v>
      </c>
      <c r="AJ1956" t="str">
        <f>IF(E1956="","",IFERROR(IF(MATCH(E1956,#REF!,0),"O","X"),"X"))</f>
        <v>X</v>
      </c>
    </row>
    <row r="1957" spans="1:36">
      <c r="A1957" s="6" t="s">
        <v>1282</v>
      </c>
      <c r="B1957" s="6">
        <v>1148</v>
      </c>
      <c r="C1957" s="6" t="s">
        <v>4199</v>
      </c>
      <c r="D1957" s="6" t="s">
        <v>5477</v>
      </c>
      <c r="E1957" s="6" t="s">
        <v>4972</v>
      </c>
      <c r="F1957" s="6" t="str">
        <f>VLOOKUP(E1957,'홈플러스-업데이트'!E1152:E3432,1,0)</f>
        <v>FQ18FV3EB2M.AKOR</v>
      </c>
      <c r="G1957" s="14">
        <v>3300000</v>
      </c>
      <c r="H1957" s="6" t="s">
        <v>48</v>
      </c>
      <c r="I1957" s="6" t="s">
        <v>113</v>
      </c>
      <c r="J1957" s="6" t="s">
        <v>89</v>
      </c>
      <c r="K1957" s="6" t="s">
        <v>114</v>
      </c>
      <c r="L1957" s="24">
        <v>0</v>
      </c>
      <c r="M1957" s="44">
        <v>138900</v>
      </c>
      <c r="N1957" s="44">
        <v>112900</v>
      </c>
      <c r="O1957" s="44">
        <v>109500</v>
      </c>
      <c r="P1957" s="44" t="s">
        <v>28</v>
      </c>
      <c r="Q1957" s="44">
        <v>97900</v>
      </c>
      <c r="R1957" s="44">
        <v>94900</v>
      </c>
      <c r="S1957" s="44" t="s">
        <v>28</v>
      </c>
      <c r="T1957" s="44">
        <v>87900</v>
      </c>
      <c r="U1957" s="44">
        <v>83500</v>
      </c>
      <c r="V1957" s="47">
        <v>85200</v>
      </c>
      <c r="W1957" s="47">
        <v>1898600</v>
      </c>
      <c r="X1957" s="47">
        <v>57900</v>
      </c>
      <c r="Y1957" s="47">
        <v>53500</v>
      </c>
      <c r="Z1957" s="47">
        <v>55200</v>
      </c>
      <c r="AA1957" s="47">
        <v>3164400</v>
      </c>
      <c r="AB1957" s="47">
        <v>38000</v>
      </c>
      <c r="AC1957" s="47">
        <v>33600</v>
      </c>
      <c r="AD1957" s="47">
        <v>35300</v>
      </c>
      <c r="AE1957" s="47" t="s">
        <v>5416</v>
      </c>
      <c r="AF1957" s="45" t="s">
        <v>5416</v>
      </c>
      <c r="AG1957" s="52"/>
      <c r="AH1957" s="46"/>
      <c r="AI1957" t="e">
        <f>E1957&amp;H1957&amp;I1957&amp;J1957&amp;K1957&amp;M1957&amp;#REF!&amp;#REF!&amp;N1957&amp;O1957&amp;P1957&amp;Q1957&amp;R1957&amp;S1957&amp;T1957&amp;U1957&amp;V1957</f>
        <v>#REF!</v>
      </c>
      <c r="AJ1957" t="str">
        <f>IF(E1957="","",IFERROR(IF(MATCH(E1957,#REF!,0),"O","X"),"X"))</f>
        <v>X</v>
      </c>
    </row>
    <row r="1958" spans="1:36">
      <c r="A1958" s="6" t="s">
        <v>1282</v>
      </c>
      <c r="B1958" s="6">
        <v>1140</v>
      </c>
      <c r="C1958" s="6" t="s">
        <v>4191</v>
      </c>
      <c r="D1958" s="6" t="s">
        <v>5477</v>
      </c>
      <c r="E1958" s="6" t="s">
        <v>4971</v>
      </c>
      <c r="F1958" s="6" t="str">
        <f>VLOOKUP(E1958,'홈플러스-업데이트'!E1144:E3424,1,0)</f>
        <v>FQ18FV3EB2.AKOR</v>
      </c>
      <c r="G1958" s="14">
        <v>3300000</v>
      </c>
      <c r="H1958" s="6" t="s">
        <v>48</v>
      </c>
      <c r="I1958" s="6" t="s">
        <v>113</v>
      </c>
      <c r="J1958" s="6" t="s">
        <v>89</v>
      </c>
      <c r="K1958" s="6" t="s">
        <v>114</v>
      </c>
      <c r="L1958" s="24">
        <v>0</v>
      </c>
      <c r="M1958" s="44">
        <v>138900</v>
      </c>
      <c r="N1958" s="44">
        <v>112900</v>
      </c>
      <c r="O1958" s="44">
        <v>109500</v>
      </c>
      <c r="P1958" s="44" t="s">
        <v>28</v>
      </c>
      <c r="Q1958" s="44">
        <v>97900</v>
      </c>
      <c r="R1958" s="44">
        <v>94900</v>
      </c>
      <c r="S1958" s="44" t="s">
        <v>28</v>
      </c>
      <c r="T1958" s="44">
        <v>87900</v>
      </c>
      <c r="U1958" s="44">
        <v>83500</v>
      </c>
      <c r="V1958" s="47">
        <v>85200</v>
      </c>
      <c r="W1958" s="47">
        <v>1898600</v>
      </c>
      <c r="X1958" s="47">
        <v>57900</v>
      </c>
      <c r="Y1958" s="47">
        <v>53500</v>
      </c>
      <c r="Z1958" s="47">
        <v>55200</v>
      </c>
      <c r="AA1958" s="47">
        <v>3164400</v>
      </c>
      <c r="AB1958" s="47">
        <v>38000</v>
      </c>
      <c r="AC1958" s="47">
        <v>33600</v>
      </c>
      <c r="AD1958" s="47">
        <v>35300</v>
      </c>
      <c r="AE1958" s="47" t="s">
        <v>5416</v>
      </c>
      <c r="AF1958" s="45" t="s">
        <v>5416</v>
      </c>
      <c r="AG1958" s="52"/>
      <c r="AH1958" s="46"/>
      <c r="AI1958" t="e">
        <f>E1958&amp;H1958&amp;I1958&amp;J1958&amp;K1958&amp;M1958&amp;#REF!&amp;#REF!&amp;N1958&amp;O1958&amp;P1958&amp;Q1958&amp;R1958&amp;S1958&amp;T1958&amp;U1958&amp;V1958</f>
        <v>#REF!</v>
      </c>
      <c r="AJ1958" t="str">
        <f>IF(E1958="","",IFERROR(IF(MATCH(E1958,#REF!,0),"O","X"),"X"))</f>
        <v>X</v>
      </c>
    </row>
    <row r="1959" spans="1:36">
      <c r="A1959" s="6" t="s">
        <v>1282</v>
      </c>
      <c r="B1959" s="6">
        <v>1466</v>
      </c>
      <c r="C1959" s="6" t="s">
        <v>4517</v>
      </c>
      <c r="D1959" s="6" t="s">
        <v>6811</v>
      </c>
      <c r="E1959" s="6" t="s">
        <v>4970</v>
      </c>
      <c r="F1959" s="6" t="str">
        <f>VLOOKUP(E1959,'홈플러스-업데이트'!E1470:E3750,1,0)</f>
        <v>FQ18FV3EB1M.AKOR</v>
      </c>
      <c r="G1959" s="14">
        <v>2845500</v>
      </c>
      <c r="H1959" s="6" t="s">
        <v>48</v>
      </c>
      <c r="I1959" s="6" t="s">
        <v>113</v>
      </c>
      <c r="J1959" s="6" t="s">
        <v>89</v>
      </c>
      <c r="K1959" s="6" t="s">
        <v>114</v>
      </c>
      <c r="L1959" s="24">
        <v>0</v>
      </c>
      <c r="M1959" s="44">
        <v>112900</v>
      </c>
      <c r="N1959" s="44">
        <v>90900</v>
      </c>
      <c r="O1959" s="44">
        <v>88100</v>
      </c>
      <c r="P1959" s="44" t="s">
        <v>28</v>
      </c>
      <c r="Q1959" s="44">
        <v>77900</v>
      </c>
      <c r="R1959" s="44">
        <v>75500</v>
      </c>
      <c r="S1959" s="44" t="s">
        <v>28</v>
      </c>
      <c r="T1959" s="44">
        <v>68900</v>
      </c>
      <c r="U1959" s="44">
        <v>65400</v>
      </c>
      <c r="V1959" s="47">
        <v>66800</v>
      </c>
      <c r="W1959" s="47">
        <v>1488200</v>
      </c>
      <c r="X1959" s="47">
        <v>45400</v>
      </c>
      <c r="Y1959" s="47">
        <v>41900</v>
      </c>
      <c r="Z1959" s="47">
        <v>43300</v>
      </c>
      <c r="AA1959" s="47" t="s">
        <v>28</v>
      </c>
      <c r="AB1959" s="47" t="s">
        <v>28</v>
      </c>
      <c r="AC1959" s="47" t="s">
        <v>28</v>
      </c>
      <c r="AD1959" s="47" t="s">
        <v>28</v>
      </c>
      <c r="AE1959" s="47" t="s">
        <v>5416</v>
      </c>
      <c r="AF1959" s="45" t="s">
        <v>5417</v>
      </c>
      <c r="AG1959" s="52"/>
      <c r="AH1959" s="46"/>
      <c r="AI1959" t="e">
        <f>E1959&amp;H1959&amp;I1959&amp;J1959&amp;K1959&amp;M1959&amp;#REF!&amp;#REF!&amp;N1959&amp;O1959&amp;P1959&amp;Q1959&amp;R1959&amp;S1959&amp;T1959&amp;U1959&amp;V1959</f>
        <v>#REF!</v>
      </c>
      <c r="AJ1959" t="str">
        <f>IF(E1959="","",IFERROR(IF(MATCH(E1959,#REF!,0),"O","X"),"X"))</f>
        <v>X</v>
      </c>
    </row>
    <row r="1960" spans="1:36">
      <c r="A1960" s="6" t="s">
        <v>1282</v>
      </c>
      <c r="B1960" s="6">
        <v>1555</v>
      </c>
      <c r="C1960" s="6" t="s">
        <v>4725</v>
      </c>
      <c r="D1960" s="6" t="s">
        <v>6811</v>
      </c>
      <c r="E1960" s="6" t="s">
        <v>4970</v>
      </c>
      <c r="F1960" s="6" t="str">
        <f>VLOOKUP(E1960,'홈플러스-업데이트'!E1559:E3839,1,0)</f>
        <v>FQ18FV3EB1M.AKOR</v>
      </c>
      <c r="G1960" s="14">
        <v>2845500</v>
      </c>
      <c r="H1960" s="6" t="s">
        <v>48</v>
      </c>
      <c r="I1960" s="6" t="s">
        <v>108</v>
      </c>
      <c r="J1960" s="6" t="s">
        <v>89</v>
      </c>
      <c r="K1960" s="6" t="s">
        <v>109</v>
      </c>
      <c r="L1960" s="24">
        <v>0</v>
      </c>
      <c r="M1960" s="44">
        <v>101900</v>
      </c>
      <c r="N1960" s="44">
        <v>79900</v>
      </c>
      <c r="O1960" s="44">
        <v>77500</v>
      </c>
      <c r="P1960" s="44" t="s">
        <v>28</v>
      </c>
      <c r="Q1960" s="44">
        <v>66900</v>
      </c>
      <c r="R1960" s="44">
        <v>64800</v>
      </c>
      <c r="S1960" s="44" t="s">
        <v>28</v>
      </c>
      <c r="T1960" s="44">
        <v>57900</v>
      </c>
      <c r="U1960" s="44">
        <v>55000</v>
      </c>
      <c r="V1960" s="47">
        <v>56100</v>
      </c>
      <c r="W1960" s="47">
        <v>1250600</v>
      </c>
      <c r="X1960" s="47">
        <v>38100</v>
      </c>
      <c r="Y1960" s="47">
        <v>35200</v>
      </c>
      <c r="Z1960" s="47">
        <v>36300</v>
      </c>
      <c r="AA1960" s="47" t="s">
        <v>28</v>
      </c>
      <c r="AB1960" s="47" t="s">
        <v>28</v>
      </c>
      <c r="AC1960" s="47" t="s">
        <v>28</v>
      </c>
      <c r="AD1960" s="47" t="s">
        <v>28</v>
      </c>
      <c r="AE1960" s="47" t="s">
        <v>5416</v>
      </c>
      <c r="AF1960" s="45" t="s">
        <v>5417</v>
      </c>
      <c r="AG1960" s="52"/>
      <c r="AH1960" s="46"/>
      <c r="AI1960" t="e">
        <f>E1960&amp;H1960&amp;I1960&amp;J1960&amp;K1960&amp;M1960&amp;#REF!&amp;#REF!&amp;N1960&amp;O1960&amp;P1960&amp;Q1960&amp;R1960&amp;S1960&amp;T1960&amp;U1960&amp;V1960</f>
        <v>#REF!</v>
      </c>
      <c r="AJ1960" t="str">
        <f>IF(E1960="","",IFERROR(IF(MATCH(E1960,#REF!,0),"O","X"),"X"))</f>
        <v>X</v>
      </c>
    </row>
    <row r="1961" spans="1:36">
      <c r="A1961" s="6" t="s">
        <v>1282</v>
      </c>
      <c r="B1961" s="6">
        <v>1464</v>
      </c>
      <c r="C1961" s="6" t="s">
        <v>4515</v>
      </c>
      <c r="D1961" s="6" t="s">
        <v>6811</v>
      </c>
      <c r="E1961" s="6" t="s">
        <v>4969</v>
      </c>
      <c r="F1961" s="6" t="str">
        <f>VLOOKUP(E1961,'홈플러스-업데이트'!E1468:E3748,1,0)</f>
        <v>FQ18FV3EB1.AKOR</v>
      </c>
      <c r="G1961" s="14">
        <v>2845500</v>
      </c>
      <c r="H1961" s="6" t="s">
        <v>48</v>
      </c>
      <c r="I1961" s="6" t="s">
        <v>113</v>
      </c>
      <c r="J1961" s="6" t="s">
        <v>89</v>
      </c>
      <c r="K1961" s="6" t="s">
        <v>114</v>
      </c>
      <c r="L1961" s="24">
        <v>0</v>
      </c>
      <c r="M1961" s="44">
        <v>112900</v>
      </c>
      <c r="N1961" s="44">
        <v>90900</v>
      </c>
      <c r="O1961" s="44">
        <v>88100</v>
      </c>
      <c r="P1961" s="44" t="s">
        <v>28</v>
      </c>
      <c r="Q1961" s="44">
        <v>77900</v>
      </c>
      <c r="R1961" s="44">
        <v>75500</v>
      </c>
      <c r="S1961" s="44" t="s">
        <v>28</v>
      </c>
      <c r="T1961" s="44">
        <v>68900</v>
      </c>
      <c r="U1961" s="44">
        <v>65400</v>
      </c>
      <c r="V1961" s="47">
        <v>66800</v>
      </c>
      <c r="W1961" s="47">
        <v>1488200</v>
      </c>
      <c r="X1961" s="47">
        <v>45400</v>
      </c>
      <c r="Y1961" s="47">
        <v>41900</v>
      </c>
      <c r="Z1961" s="47">
        <v>43300</v>
      </c>
      <c r="AA1961" s="47" t="s">
        <v>28</v>
      </c>
      <c r="AB1961" s="47" t="s">
        <v>28</v>
      </c>
      <c r="AC1961" s="47" t="s">
        <v>28</v>
      </c>
      <c r="AD1961" s="47" t="s">
        <v>28</v>
      </c>
      <c r="AE1961" s="47" t="s">
        <v>5416</v>
      </c>
      <c r="AF1961" s="45" t="s">
        <v>5417</v>
      </c>
      <c r="AG1961" s="52"/>
      <c r="AH1961" s="46"/>
      <c r="AI1961" t="e">
        <f>E1961&amp;H1961&amp;I1961&amp;J1961&amp;K1961&amp;M1961&amp;#REF!&amp;#REF!&amp;N1961&amp;O1961&amp;P1961&amp;Q1961&amp;R1961&amp;S1961&amp;T1961&amp;U1961&amp;V1961</f>
        <v>#REF!</v>
      </c>
      <c r="AJ1961" t="str">
        <f>IF(E1961="","",IFERROR(IF(MATCH(E1961,#REF!,0),"O","X"),"X"))</f>
        <v>X</v>
      </c>
    </row>
    <row r="1962" spans="1:36">
      <c r="A1962" s="6" t="s">
        <v>1282</v>
      </c>
      <c r="B1962" s="6">
        <v>1551</v>
      </c>
      <c r="C1962" s="6" t="s">
        <v>4721</v>
      </c>
      <c r="D1962" s="6" t="s">
        <v>6811</v>
      </c>
      <c r="E1962" s="6" t="s">
        <v>4969</v>
      </c>
      <c r="F1962" s="6" t="str">
        <f>VLOOKUP(E1962,'홈플러스-업데이트'!E1555:E3835,1,0)</f>
        <v>FQ18FV3EB1.AKOR</v>
      </c>
      <c r="G1962" s="14">
        <v>2845500</v>
      </c>
      <c r="H1962" s="6" t="s">
        <v>48</v>
      </c>
      <c r="I1962" s="6" t="s">
        <v>108</v>
      </c>
      <c r="J1962" s="6" t="s">
        <v>89</v>
      </c>
      <c r="K1962" s="6" t="s">
        <v>109</v>
      </c>
      <c r="L1962" s="24">
        <v>0</v>
      </c>
      <c r="M1962" s="44">
        <v>101900</v>
      </c>
      <c r="N1962" s="44">
        <v>79900</v>
      </c>
      <c r="O1962" s="44">
        <v>77500</v>
      </c>
      <c r="P1962" s="44" t="s">
        <v>28</v>
      </c>
      <c r="Q1962" s="44">
        <v>66900</v>
      </c>
      <c r="R1962" s="44">
        <v>64800</v>
      </c>
      <c r="S1962" s="44" t="s">
        <v>28</v>
      </c>
      <c r="T1962" s="44">
        <v>57900</v>
      </c>
      <c r="U1962" s="44">
        <v>55000</v>
      </c>
      <c r="V1962" s="47">
        <v>56100</v>
      </c>
      <c r="W1962" s="47">
        <v>1250600</v>
      </c>
      <c r="X1962" s="47">
        <v>38100</v>
      </c>
      <c r="Y1962" s="47">
        <v>35200</v>
      </c>
      <c r="Z1962" s="47">
        <v>36300</v>
      </c>
      <c r="AA1962" s="47" t="s">
        <v>28</v>
      </c>
      <c r="AB1962" s="47" t="s">
        <v>28</v>
      </c>
      <c r="AC1962" s="47" t="s">
        <v>28</v>
      </c>
      <c r="AD1962" s="47" t="s">
        <v>28</v>
      </c>
      <c r="AE1962" s="47" t="s">
        <v>5416</v>
      </c>
      <c r="AF1962" s="45" t="s">
        <v>5417</v>
      </c>
      <c r="AG1962" s="52"/>
      <c r="AH1962" s="46"/>
      <c r="AI1962" t="e">
        <f>E1962&amp;H1962&amp;I1962&amp;J1962&amp;K1962&amp;M1962&amp;#REF!&amp;#REF!&amp;N1962&amp;O1962&amp;P1962&amp;Q1962&amp;R1962&amp;S1962&amp;T1962&amp;U1962&amp;V1962</f>
        <v>#REF!</v>
      </c>
      <c r="AJ1962" t="str">
        <f>IF(E1962="","",IFERROR(IF(MATCH(E1962,#REF!,0),"O","X"),"X"))</f>
        <v>X</v>
      </c>
    </row>
    <row r="1963" spans="1:36">
      <c r="A1963" s="6" t="s">
        <v>1282</v>
      </c>
      <c r="B1963" s="6">
        <v>1465</v>
      </c>
      <c r="C1963" s="6" t="s">
        <v>4516</v>
      </c>
      <c r="D1963" s="6" t="s">
        <v>6811</v>
      </c>
      <c r="E1963" s="6" t="s">
        <v>5255</v>
      </c>
      <c r="F1963" s="6" t="str">
        <f>VLOOKUP(E1963,'홈플러스-업데이트'!E1469:E3749,1,0)</f>
        <v>FQ18FV3BK1M.AKOR</v>
      </c>
      <c r="G1963" s="14">
        <v>2995500</v>
      </c>
      <c r="H1963" s="6" t="s">
        <v>48</v>
      </c>
      <c r="I1963" s="6" t="s">
        <v>113</v>
      </c>
      <c r="J1963" s="6" t="s">
        <v>89</v>
      </c>
      <c r="K1963" s="6" t="s">
        <v>114</v>
      </c>
      <c r="L1963" s="24">
        <v>0</v>
      </c>
      <c r="M1963" s="44">
        <v>117900</v>
      </c>
      <c r="N1963" s="44">
        <v>94900</v>
      </c>
      <c r="O1963" s="44">
        <v>92000</v>
      </c>
      <c r="P1963" s="44" t="s">
        <v>28</v>
      </c>
      <c r="Q1963" s="44">
        <v>80900</v>
      </c>
      <c r="R1963" s="44">
        <v>78400</v>
      </c>
      <c r="S1963" s="44" t="s">
        <v>28</v>
      </c>
      <c r="T1963" s="44">
        <v>70900</v>
      </c>
      <c r="U1963" s="44">
        <v>67300</v>
      </c>
      <c r="V1963" s="47">
        <v>68700</v>
      </c>
      <c r="W1963" s="47">
        <v>1531400</v>
      </c>
      <c r="X1963" s="47">
        <v>46700</v>
      </c>
      <c r="Y1963" s="47">
        <v>43100</v>
      </c>
      <c r="Z1963" s="47">
        <v>44500</v>
      </c>
      <c r="AA1963" s="47" t="s">
        <v>28</v>
      </c>
      <c r="AB1963" s="47" t="s">
        <v>28</v>
      </c>
      <c r="AC1963" s="47" t="s">
        <v>28</v>
      </c>
      <c r="AD1963" s="47" t="s">
        <v>28</v>
      </c>
      <c r="AE1963" s="47" t="s">
        <v>5416</v>
      </c>
      <c r="AF1963" s="45" t="s">
        <v>5417</v>
      </c>
      <c r="AG1963" s="52"/>
      <c r="AH1963" s="46"/>
      <c r="AI1963" t="e">
        <f>E1963&amp;H1963&amp;I1963&amp;J1963&amp;K1963&amp;M1963&amp;#REF!&amp;#REF!&amp;N1963&amp;O1963&amp;P1963&amp;Q1963&amp;R1963&amp;S1963&amp;T1963&amp;U1963&amp;V1963</f>
        <v>#REF!</v>
      </c>
      <c r="AJ1963" t="str">
        <f>IF(E1963="","",IFERROR(IF(MATCH(E1963,#REF!,0),"O","X"),"X"))</f>
        <v>X</v>
      </c>
    </row>
    <row r="1964" spans="1:36">
      <c r="A1964" s="6" t="s">
        <v>1282</v>
      </c>
      <c r="B1964" s="6">
        <v>1552</v>
      </c>
      <c r="C1964" s="6" t="s">
        <v>4722</v>
      </c>
      <c r="D1964" s="6" t="s">
        <v>6811</v>
      </c>
      <c r="E1964" s="6" t="s">
        <v>5255</v>
      </c>
      <c r="F1964" s="6" t="str">
        <f>VLOOKUP(E1964,'홈플러스-업데이트'!E1556:E3836,1,0)</f>
        <v>FQ18FV3BK1M.AKOR</v>
      </c>
      <c r="G1964" s="14">
        <v>2995500</v>
      </c>
      <c r="H1964" s="6" t="s">
        <v>48</v>
      </c>
      <c r="I1964" s="6" t="s">
        <v>108</v>
      </c>
      <c r="J1964" s="6" t="s">
        <v>89</v>
      </c>
      <c r="K1964" s="6" t="s">
        <v>109</v>
      </c>
      <c r="L1964" s="24">
        <v>0</v>
      </c>
      <c r="M1964" s="44">
        <v>106900</v>
      </c>
      <c r="N1964" s="44">
        <v>83900</v>
      </c>
      <c r="O1964" s="44">
        <v>81300</v>
      </c>
      <c r="P1964" s="44" t="s">
        <v>28</v>
      </c>
      <c r="Q1964" s="44">
        <v>69900</v>
      </c>
      <c r="R1964" s="44">
        <v>67800</v>
      </c>
      <c r="S1964" s="44" t="s">
        <v>28</v>
      </c>
      <c r="T1964" s="44">
        <v>59900</v>
      </c>
      <c r="U1964" s="44">
        <v>56900</v>
      </c>
      <c r="V1964" s="47">
        <v>58100</v>
      </c>
      <c r="W1964" s="47">
        <v>1293800</v>
      </c>
      <c r="X1964" s="47">
        <v>39500</v>
      </c>
      <c r="Y1964" s="47">
        <v>36500</v>
      </c>
      <c r="Z1964" s="47">
        <v>37700</v>
      </c>
      <c r="AA1964" s="47" t="s">
        <v>28</v>
      </c>
      <c r="AB1964" s="47" t="s">
        <v>28</v>
      </c>
      <c r="AC1964" s="47" t="s">
        <v>28</v>
      </c>
      <c r="AD1964" s="47" t="s">
        <v>28</v>
      </c>
      <c r="AE1964" s="47" t="s">
        <v>5416</v>
      </c>
      <c r="AF1964" s="45" t="s">
        <v>5417</v>
      </c>
      <c r="AG1964" s="52"/>
      <c r="AH1964" s="46"/>
      <c r="AI1964" t="e">
        <f>E1964&amp;H1964&amp;I1964&amp;J1964&amp;K1964&amp;M1964&amp;#REF!&amp;#REF!&amp;N1964&amp;O1964&amp;P1964&amp;Q1964&amp;R1964&amp;S1964&amp;T1964&amp;U1964&amp;V1964</f>
        <v>#REF!</v>
      </c>
      <c r="AJ1964" t="str">
        <f>IF(E1964="","",IFERROR(IF(MATCH(E1964,#REF!,0),"O","X"),"X"))</f>
        <v>X</v>
      </c>
    </row>
    <row r="1965" spans="1:36">
      <c r="A1965" s="6" t="s">
        <v>1282</v>
      </c>
      <c r="B1965" s="6">
        <v>1450</v>
      </c>
      <c r="C1965" s="6" t="s">
        <v>4501</v>
      </c>
      <c r="D1965" s="6" t="s">
        <v>6811</v>
      </c>
      <c r="E1965" s="6" t="s">
        <v>5254</v>
      </c>
      <c r="F1965" s="6" t="str">
        <f>VLOOKUP(E1965,'홈플러스-업데이트'!E1454:E3734,1,0)</f>
        <v>FQ18FV3BK1.AKOR</v>
      </c>
      <c r="G1965" s="14">
        <v>2995500</v>
      </c>
      <c r="H1965" s="6" t="s">
        <v>48</v>
      </c>
      <c r="I1965" s="6" t="s">
        <v>113</v>
      </c>
      <c r="J1965" s="6" t="s">
        <v>89</v>
      </c>
      <c r="K1965" s="6" t="s">
        <v>114</v>
      </c>
      <c r="L1965" s="24">
        <v>0</v>
      </c>
      <c r="M1965" s="44">
        <v>117900</v>
      </c>
      <c r="N1965" s="44">
        <v>94900</v>
      </c>
      <c r="O1965" s="44">
        <v>92000</v>
      </c>
      <c r="P1965" s="44" t="s">
        <v>28</v>
      </c>
      <c r="Q1965" s="44">
        <v>80900</v>
      </c>
      <c r="R1965" s="44">
        <v>78400</v>
      </c>
      <c r="S1965" s="44" t="s">
        <v>28</v>
      </c>
      <c r="T1965" s="44">
        <v>70900</v>
      </c>
      <c r="U1965" s="44">
        <v>67300</v>
      </c>
      <c r="V1965" s="47">
        <v>68700</v>
      </c>
      <c r="W1965" s="47">
        <v>1531400</v>
      </c>
      <c r="X1965" s="47">
        <v>46700</v>
      </c>
      <c r="Y1965" s="47">
        <v>43100</v>
      </c>
      <c r="Z1965" s="47">
        <v>44500</v>
      </c>
      <c r="AA1965" s="47" t="s">
        <v>28</v>
      </c>
      <c r="AB1965" s="47" t="s">
        <v>28</v>
      </c>
      <c r="AC1965" s="47" t="s">
        <v>28</v>
      </c>
      <c r="AD1965" s="47" t="s">
        <v>28</v>
      </c>
      <c r="AE1965" s="47" t="s">
        <v>5416</v>
      </c>
      <c r="AF1965" s="45" t="s">
        <v>5417</v>
      </c>
      <c r="AG1965" s="52"/>
      <c r="AH1965" s="46"/>
      <c r="AI1965" t="e">
        <f>E1965&amp;H1965&amp;I1965&amp;J1965&amp;K1965&amp;M1965&amp;#REF!&amp;#REF!&amp;N1965&amp;O1965&amp;P1965&amp;Q1965&amp;R1965&amp;S1965&amp;T1965&amp;U1965&amp;V1965</f>
        <v>#REF!</v>
      </c>
      <c r="AJ1965" t="str">
        <f>IF(E1965="","",IFERROR(IF(MATCH(E1965,#REF!,0),"O","X"),"X"))</f>
        <v>X</v>
      </c>
    </row>
    <row r="1966" spans="1:36">
      <c r="A1966" s="6" t="s">
        <v>1282</v>
      </c>
      <c r="B1966" s="6">
        <v>1553</v>
      </c>
      <c r="C1966" s="6" t="s">
        <v>4723</v>
      </c>
      <c r="D1966" s="6" t="s">
        <v>6811</v>
      </c>
      <c r="E1966" s="6" t="s">
        <v>5254</v>
      </c>
      <c r="F1966" s="6" t="str">
        <f>VLOOKUP(E1966,'홈플러스-업데이트'!E1557:E3837,1,0)</f>
        <v>FQ18FV3BK1.AKOR</v>
      </c>
      <c r="G1966" s="14">
        <v>2995500</v>
      </c>
      <c r="H1966" s="6" t="s">
        <v>48</v>
      </c>
      <c r="I1966" s="6" t="s">
        <v>108</v>
      </c>
      <c r="J1966" s="6" t="s">
        <v>89</v>
      </c>
      <c r="K1966" s="6" t="s">
        <v>109</v>
      </c>
      <c r="L1966" s="24">
        <v>0</v>
      </c>
      <c r="M1966" s="44">
        <v>106900</v>
      </c>
      <c r="N1966" s="44">
        <v>83900</v>
      </c>
      <c r="O1966" s="44">
        <v>81300</v>
      </c>
      <c r="P1966" s="44" t="s">
        <v>28</v>
      </c>
      <c r="Q1966" s="44">
        <v>69900</v>
      </c>
      <c r="R1966" s="44">
        <v>67800</v>
      </c>
      <c r="S1966" s="44" t="s">
        <v>28</v>
      </c>
      <c r="T1966" s="44">
        <v>59900</v>
      </c>
      <c r="U1966" s="44">
        <v>56900</v>
      </c>
      <c r="V1966" s="47">
        <v>58100</v>
      </c>
      <c r="W1966" s="47">
        <v>1293800</v>
      </c>
      <c r="X1966" s="47">
        <v>39500</v>
      </c>
      <c r="Y1966" s="47">
        <v>36500</v>
      </c>
      <c r="Z1966" s="47">
        <v>37700</v>
      </c>
      <c r="AA1966" s="47" t="s">
        <v>28</v>
      </c>
      <c r="AB1966" s="47" t="s">
        <v>28</v>
      </c>
      <c r="AC1966" s="47" t="s">
        <v>28</v>
      </c>
      <c r="AD1966" s="47" t="s">
        <v>28</v>
      </c>
      <c r="AE1966" s="47" t="s">
        <v>5416</v>
      </c>
      <c r="AF1966" s="45" t="s">
        <v>5417</v>
      </c>
      <c r="AG1966" s="52"/>
      <c r="AH1966" s="46"/>
      <c r="AI1966" t="e">
        <f>E1966&amp;H1966&amp;I1966&amp;J1966&amp;K1966&amp;M1966&amp;#REF!&amp;#REF!&amp;N1966&amp;O1966&amp;P1966&amp;Q1966&amp;R1966&amp;S1966&amp;T1966&amp;U1966&amp;V1966</f>
        <v>#REF!</v>
      </c>
      <c r="AJ1966" t="str">
        <f>IF(E1966="","",IFERROR(IF(MATCH(E1966,#REF!,0),"O","X"),"X"))</f>
        <v>X</v>
      </c>
    </row>
    <row r="1967" spans="1:36">
      <c r="A1967" s="6" t="s">
        <v>1282</v>
      </c>
      <c r="B1967" s="6">
        <v>1180</v>
      </c>
      <c r="C1967" s="6" t="s">
        <v>4231</v>
      </c>
      <c r="D1967" s="6" t="s">
        <v>5477</v>
      </c>
      <c r="E1967" s="6" t="s">
        <v>5189</v>
      </c>
      <c r="F1967" s="6" t="str">
        <f>VLOOKUP(E1967,'홈플러스-업데이트'!E1184:E3464,1,0)</f>
        <v>FQ18FU2BL2M.AKOR</v>
      </c>
      <c r="G1967" s="14">
        <v>2800000</v>
      </c>
      <c r="H1967" s="6" t="s">
        <v>48</v>
      </c>
      <c r="I1967" s="6" t="s">
        <v>108</v>
      </c>
      <c r="J1967" s="6" t="s">
        <v>89</v>
      </c>
      <c r="K1967" s="6" t="s">
        <v>109</v>
      </c>
      <c r="L1967" s="24">
        <v>0</v>
      </c>
      <c r="M1967" s="44">
        <v>112900</v>
      </c>
      <c r="N1967" s="44">
        <v>91900</v>
      </c>
      <c r="O1967" s="44">
        <v>89100</v>
      </c>
      <c r="P1967" s="44" t="s">
        <v>28</v>
      </c>
      <c r="Q1967" s="44">
        <v>78900</v>
      </c>
      <c r="R1967" s="44">
        <v>76500</v>
      </c>
      <c r="S1967" s="44" t="s">
        <v>28</v>
      </c>
      <c r="T1967" s="44">
        <v>69900</v>
      </c>
      <c r="U1967" s="44">
        <v>66400</v>
      </c>
      <c r="V1967" s="47">
        <v>67800</v>
      </c>
      <c r="W1967" s="47">
        <v>1509800</v>
      </c>
      <c r="X1967" s="47">
        <v>46000</v>
      </c>
      <c r="Y1967" s="47">
        <v>42500</v>
      </c>
      <c r="Z1967" s="47">
        <v>43900</v>
      </c>
      <c r="AA1967" s="47">
        <v>2516400</v>
      </c>
      <c r="AB1967" s="47">
        <v>30200</v>
      </c>
      <c r="AC1967" s="47">
        <v>26700</v>
      </c>
      <c r="AD1967" s="47">
        <v>28100</v>
      </c>
      <c r="AE1967" s="47" t="s">
        <v>5416</v>
      </c>
      <c r="AF1967" s="45" t="s">
        <v>5416</v>
      </c>
      <c r="AG1967" s="52"/>
      <c r="AH1967" s="46"/>
      <c r="AI1967" t="e">
        <f>E1967&amp;H1967&amp;I1967&amp;J1967&amp;K1967&amp;M1967&amp;#REF!&amp;#REF!&amp;N1967&amp;O1967&amp;P1967&amp;Q1967&amp;R1967&amp;S1967&amp;T1967&amp;U1967&amp;V1967</f>
        <v>#REF!</v>
      </c>
      <c r="AJ1967" t="str">
        <f>IF(E1967="","",IFERROR(IF(MATCH(E1967,#REF!,0),"O","X"),"X"))</f>
        <v>X</v>
      </c>
    </row>
    <row r="1968" spans="1:36">
      <c r="A1968" s="6" t="s">
        <v>1282</v>
      </c>
      <c r="B1968" s="6">
        <v>1174</v>
      </c>
      <c r="C1968" s="6" t="s">
        <v>4225</v>
      </c>
      <c r="D1968" s="6" t="s">
        <v>5477</v>
      </c>
      <c r="E1968" s="6" t="s">
        <v>5188</v>
      </c>
      <c r="F1968" s="6" t="str">
        <f>VLOOKUP(E1968,'홈플러스-업데이트'!E1178:E3458,1,0)</f>
        <v>FQ18FU2BL2.AKOR</v>
      </c>
      <c r="G1968" s="14">
        <v>2800000</v>
      </c>
      <c r="H1968" s="6" t="s">
        <v>48</v>
      </c>
      <c r="I1968" s="6" t="s">
        <v>108</v>
      </c>
      <c r="J1968" s="6" t="s">
        <v>89</v>
      </c>
      <c r="K1968" s="6" t="s">
        <v>109</v>
      </c>
      <c r="L1968" s="24">
        <v>0</v>
      </c>
      <c r="M1968" s="44">
        <v>112900</v>
      </c>
      <c r="N1968" s="44">
        <v>91900</v>
      </c>
      <c r="O1968" s="44">
        <v>89100</v>
      </c>
      <c r="P1968" s="44" t="s">
        <v>28</v>
      </c>
      <c r="Q1968" s="44">
        <v>78900</v>
      </c>
      <c r="R1968" s="44">
        <v>76500</v>
      </c>
      <c r="S1968" s="44" t="s">
        <v>28</v>
      </c>
      <c r="T1968" s="44">
        <v>69900</v>
      </c>
      <c r="U1968" s="44">
        <v>66400</v>
      </c>
      <c r="V1968" s="47">
        <v>67800</v>
      </c>
      <c r="W1968" s="47">
        <v>1509800</v>
      </c>
      <c r="X1968" s="47">
        <v>46000</v>
      </c>
      <c r="Y1968" s="47">
        <v>42500</v>
      </c>
      <c r="Z1968" s="47">
        <v>43900</v>
      </c>
      <c r="AA1968" s="47">
        <v>2516400</v>
      </c>
      <c r="AB1968" s="47">
        <v>30200</v>
      </c>
      <c r="AC1968" s="47">
        <v>26700</v>
      </c>
      <c r="AD1968" s="47">
        <v>28100</v>
      </c>
      <c r="AE1968" s="47" t="s">
        <v>5416</v>
      </c>
      <c r="AF1968" s="45" t="s">
        <v>5416</v>
      </c>
      <c r="AG1968" s="52"/>
      <c r="AH1968" s="46"/>
      <c r="AI1968" t="e">
        <f>E1968&amp;H1968&amp;I1968&amp;J1968&amp;K1968&amp;M1968&amp;#REF!&amp;#REF!&amp;N1968&amp;O1968&amp;P1968&amp;Q1968&amp;R1968&amp;S1968&amp;T1968&amp;U1968&amp;V1968</f>
        <v>#REF!</v>
      </c>
      <c r="AJ1968" t="str">
        <f>IF(E1968="","",IFERROR(IF(MATCH(E1968,#REF!,0),"O","X"),"X"))</f>
        <v>X</v>
      </c>
    </row>
    <row r="1969" spans="1:36">
      <c r="A1969" s="6" t="s">
        <v>1282</v>
      </c>
      <c r="B1969" s="6">
        <v>1364</v>
      </c>
      <c r="C1969" s="6" t="s">
        <v>4415</v>
      </c>
      <c r="D1969" s="6" t="s">
        <v>6811</v>
      </c>
      <c r="E1969" s="6" t="s">
        <v>5187</v>
      </c>
      <c r="F1969" s="6" t="str">
        <f>VLOOKUP(E1969,'홈플러스-업데이트'!E1368:E3648,1,0)</f>
        <v>FQ18FU2BL1M.AKOR</v>
      </c>
      <c r="G1969" s="14">
        <v>2345500</v>
      </c>
      <c r="H1969" s="6" t="s">
        <v>48</v>
      </c>
      <c r="I1969" s="6" t="s">
        <v>113</v>
      </c>
      <c r="J1969" s="6" t="s">
        <v>89</v>
      </c>
      <c r="K1969" s="6" t="s">
        <v>114</v>
      </c>
      <c r="L1969" s="24">
        <v>0</v>
      </c>
      <c r="M1969" s="44">
        <v>100900</v>
      </c>
      <c r="N1969" s="44">
        <v>82900</v>
      </c>
      <c r="O1969" s="44">
        <v>80400</v>
      </c>
      <c r="P1969" s="44" t="s">
        <v>28</v>
      </c>
      <c r="Q1969" s="44">
        <v>71900</v>
      </c>
      <c r="R1969" s="44">
        <v>69700</v>
      </c>
      <c r="S1969" s="44" t="s">
        <v>28</v>
      </c>
      <c r="T1969" s="44">
        <v>64900</v>
      </c>
      <c r="U1969" s="44">
        <v>61600</v>
      </c>
      <c r="V1969" s="47">
        <v>62900</v>
      </c>
      <c r="W1969" s="47">
        <v>1401800</v>
      </c>
      <c r="X1969" s="47">
        <v>42800</v>
      </c>
      <c r="Y1969" s="47">
        <v>39500</v>
      </c>
      <c r="Z1969" s="47">
        <v>40800</v>
      </c>
      <c r="AA1969" s="47" t="s">
        <v>28</v>
      </c>
      <c r="AB1969" s="47" t="s">
        <v>28</v>
      </c>
      <c r="AC1969" s="47" t="s">
        <v>28</v>
      </c>
      <c r="AD1969" s="47" t="s">
        <v>28</v>
      </c>
      <c r="AE1969" s="47" t="s">
        <v>5416</v>
      </c>
      <c r="AF1969" s="45" t="s">
        <v>5417</v>
      </c>
      <c r="AG1969" s="52"/>
      <c r="AH1969" s="46"/>
      <c r="AI1969" t="e">
        <f>E1969&amp;H1969&amp;I1969&amp;J1969&amp;K1969&amp;M1969&amp;#REF!&amp;#REF!&amp;N1969&amp;O1969&amp;P1969&amp;Q1969&amp;R1969&amp;S1969&amp;T1969&amp;U1969&amp;V1969</f>
        <v>#REF!</v>
      </c>
      <c r="AJ1969" t="str">
        <f>IF(E1969="","",IFERROR(IF(MATCH(E1969,#REF!,0),"O","X"),"X"))</f>
        <v>X</v>
      </c>
    </row>
    <row r="1970" spans="1:36">
      <c r="A1970" s="6" t="s">
        <v>1282</v>
      </c>
      <c r="B1970" s="6">
        <v>1361</v>
      </c>
      <c r="C1970" s="6" t="s">
        <v>4412</v>
      </c>
      <c r="D1970" s="6" t="s">
        <v>6811</v>
      </c>
      <c r="E1970" s="6" t="s">
        <v>5186</v>
      </c>
      <c r="F1970" s="6" t="str">
        <f>VLOOKUP(E1970,'홈플러스-업데이트'!E1365:E3645,1,0)</f>
        <v>FQ18FU2BL1.AKOR</v>
      </c>
      <c r="G1970" s="14">
        <v>2345500</v>
      </c>
      <c r="H1970" s="6" t="s">
        <v>48</v>
      </c>
      <c r="I1970" s="6" t="s">
        <v>113</v>
      </c>
      <c r="J1970" s="6" t="s">
        <v>89</v>
      </c>
      <c r="K1970" s="6" t="s">
        <v>114</v>
      </c>
      <c r="L1970" s="24">
        <v>0</v>
      </c>
      <c r="M1970" s="44">
        <v>100900</v>
      </c>
      <c r="N1970" s="44">
        <v>82900</v>
      </c>
      <c r="O1970" s="44">
        <v>80400</v>
      </c>
      <c r="P1970" s="44" t="s">
        <v>28</v>
      </c>
      <c r="Q1970" s="44">
        <v>71900</v>
      </c>
      <c r="R1970" s="44">
        <v>69700</v>
      </c>
      <c r="S1970" s="44" t="s">
        <v>28</v>
      </c>
      <c r="T1970" s="44">
        <v>64900</v>
      </c>
      <c r="U1970" s="44">
        <v>61600</v>
      </c>
      <c r="V1970" s="47">
        <v>62900</v>
      </c>
      <c r="W1970" s="47">
        <v>1401800</v>
      </c>
      <c r="X1970" s="47">
        <v>42800</v>
      </c>
      <c r="Y1970" s="47">
        <v>39500</v>
      </c>
      <c r="Z1970" s="47">
        <v>40800</v>
      </c>
      <c r="AA1970" s="47" t="s">
        <v>28</v>
      </c>
      <c r="AB1970" s="47" t="s">
        <v>28</v>
      </c>
      <c r="AC1970" s="47" t="s">
        <v>28</v>
      </c>
      <c r="AD1970" s="47" t="s">
        <v>28</v>
      </c>
      <c r="AE1970" s="47" t="s">
        <v>5416</v>
      </c>
      <c r="AF1970" s="45" t="s">
        <v>5417</v>
      </c>
      <c r="AG1970" s="52"/>
      <c r="AH1970" s="46"/>
      <c r="AI1970" t="e">
        <f>E1970&amp;H1970&amp;I1970&amp;J1970&amp;K1970&amp;M1970&amp;#REF!&amp;#REF!&amp;N1970&amp;O1970&amp;P1970&amp;Q1970&amp;R1970&amp;S1970&amp;T1970&amp;U1970&amp;V1970</f>
        <v>#REF!</v>
      </c>
      <c r="AJ1970" t="str">
        <f>IF(E1970="","",IFERROR(IF(MATCH(E1970,#REF!,0),"O","X"),"X"))</f>
        <v>X</v>
      </c>
    </row>
    <row r="1971" spans="1:36">
      <c r="A1971" s="6" t="s">
        <v>1282</v>
      </c>
      <c r="B1971" s="6">
        <v>1173</v>
      </c>
      <c r="C1971" s="6" t="s">
        <v>4224</v>
      </c>
      <c r="D1971" s="6" t="s">
        <v>5477</v>
      </c>
      <c r="E1971" s="6" t="s">
        <v>5070</v>
      </c>
      <c r="F1971" s="6" t="str">
        <f>VLOOKUP(E1971,'홈플러스-업데이트'!E1177:E3457,1,0)</f>
        <v>FQ18FU2BB2M.AKOR</v>
      </c>
      <c r="G1971" s="14">
        <v>2800000</v>
      </c>
      <c r="H1971" s="6" t="s">
        <v>48</v>
      </c>
      <c r="I1971" s="6" t="s">
        <v>108</v>
      </c>
      <c r="J1971" s="6" t="s">
        <v>89</v>
      </c>
      <c r="K1971" s="6" t="s">
        <v>109</v>
      </c>
      <c r="L1971" s="24">
        <v>0</v>
      </c>
      <c r="M1971" s="44">
        <v>112900</v>
      </c>
      <c r="N1971" s="44">
        <v>91900</v>
      </c>
      <c r="O1971" s="44">
        <v>89100</v>
      </c>
      <c r="P1971" s="44" t="s">
        <v>28</v>
      </c>
      <c r="Q1971" s="44">
        <v>78900</v>
      </c>
      <c r="R1971" s="44">
        <v>76500</v>
      </c>
      <c r="S1971" s="44" t="s">
        <v>28</v>
      </c>
      <c r="T1971" s="44">
        <v>69900</v>
      </c>
      <c r="U1971" s="44">
        <v>66400</v>
      </c>
      <c r="V1971" s="47">
        <v>67800</v>
      </c>
      <c r="W1971" s="47">
        <v>1509800</v>
      </c>
      <c r="X1971" s="47">
        <v>46000</v>
      </c>
      <c r="Y1971" s="47">
        <v>42500</v>
      </c>
      <c r="Z1971" s="47">
        <v>43900</v>
      </c>
      <c r="AA1971" s="47">
        <v>2516400</v>
      </c>
      <c r="AB1971" s="47">
        <v>30200</v>
      </c>
      <c r="AC1971" s="47">
        <v>26700</v>
      </c>
      <c r="AD1971" s="47">
        <v>28100</v>
      </c>
      <c r="AE1971" s="47" t="s">
        <v>5416</v>
      </c>
      <c r="AF1971" s="45" t="s">
        <v>5416</v>
      </c>
      <c r="AG1971" s="52"/>
      <c r="AH1971" s="46"/>
      <c r="AI1971" t="e">
        <f>E1971&amp;H1971&amp;I1971&amp;J1971&amp;K1971&amp;M1971&amp;#REF!&amp;#REF!&amp;N1971&amp;O1971&amp;P1971&amp;Q1971&amp;R1971&amp;S1971&amp;T1971&amp;U1971&amp;V1971</f>
        <v>#REF!</v>
      </c>
      <c r="AJ1971" t="str">
        <f>IF(E1971="","",IFERROR(IF(MATCH(E1971,#REF!,0),"O","X"),"X"))</f>
        <v>X</v>
      </c>
    </row>
    <row r="1972" spans="1:36">
      <c r="A1972" s="6" t="s">
        <v>1282</v>
      </c>
      <c r="B1972" s="6">
        <v>1170</v>
      </c>
      <c r="C1972" s="6" t="s">
        <v>4221</v>
      </c>
      <c r="D1972" s="6" t="s">
        <v>5477</v>
      </c>
      <c r="E1972" s="6" t="s">
        <v>5069</v>
      </c>
      <c r="F1972" s="6" t="str">
        <f>VLOOKUP(E1972,'홈플러스-업데이트'!E1174:E3454,1,0)</f>
        <v>FQ18FU2BB2.AKOR</v>
      </c>
      <c r="G1972" s="14">
        <v>2800000</v>
      </c>
      <c r="H1972" s="6" t="s">
        <v>48</v>
      </c>
      <c r="I1972" s="6" t="s">
        <v>108</v>
      </c>
      <c r="J1972" s="6" t="s">
        <v>89</v>
      </c>
      <c r="K1972" s="6" t="s">
        <v>109</v>
      </c>
      <c r="L1972" s="24">
        <v>0</v>
      </c>
      <c r="M1972" s="44">
        <v>112900</v>
      </c>
      <c r="N1972" s="44">
        <v>91900</v>
      </c>
      <c r="O1972" s="44">
        <v>89100</v>
      </c>
      <c r="P1972" s="44" t="s">
        <v>28</v>
      </c>
      <c r="Q1972" s="44">
        <v>78900</v>
      </c>
      <c r="R1972" s="44">
        <v>76500</v>
      </c>
      <c r="S1972" s="44" t="s">
        <v>28</v>
      </c>
      <c r="T1972" s="44">
        <v>69900</v>
      </c>
      <c r="U1972" s="44">
        <v>66400</v>
      </c>
      <c r="V1972" s="47">
        <v>67800</v>
      </c>
      <c r="W1972" s="47">
        <v>1509800</v>
      </c>
      <c r="X1972" s="47">
        <v>46000</v>
      </c>
      <c r="Y1972" s="47">
        <v>42500</v>
      </c>
      <c r="Z1972" s="47">
        <v>43900</v>
      </c>
      <c r="AA1972" s="47">
        <v>2516400</v>
      </c>
      <c r="AB1972" s="47">
        <v>30200</v>
      </c>
      <c r="AC1972" s="47">
        <v>26700</v>
      </c>
      <c r="AD1972" s="47">
        <v>28100</v>
      </c>
      <c r="AE1972" s="47" t="s">
        <v>5416</v>
      </c>
      <c r="AF1972" s="45" t="s">
        <v>5416</v>
      </c>
      <c r="AG1972" s="52"/>
      <c r="AH1972" s="46"/>
      <c r="AI1972" t="e">
        <f>E1972&amp;H1972&amp;I1972&amp;J1972&amp;K1972&amp;M1972&amp;#REF!&amp;#REF!&amp;N1972&amp;O1972&amp;P1972&amp;Q1972&amp;R1972&amp;S1972&amp;T1972&amp;U1972&amp;V1972</f>
        <v>#REF!</v>
      </c>
      <c r="AJ1972" t="str">
        <f>IF(E1972="","",IFERROR(IF(MATCH(E1972,#REF!,0),"O","X"),"X"))</f>
        <v>X</v>
      </c>
    </row>
    <row r="1973" spans="1:36">
      <c r="A1973" s="6" t="s">
        <v>1282</v>
      </c>
      <c r="B1973" s="6">
        <v>1360</v>
      </c>
      <c r="C1973" s="6" t="s">
        <v>4411</v>
      </c>
      <c r="D1973" s="6" t="s">
        <v>6811</v>
      </c>
      <c r="E1973" s="6" t="s">
        <v>5058</v>
      </c>
      <c r="F1973" s="6" t="str">
        <f>VLOOKUP(E1973,'홈플러스-업데이트'!E1364:E3644,1,0)</f>
        <v>FQ18FU2BB1M.AKOR</v>
      </c>
      <c r="G1973" s="14">
        <v>2345500</v>
      </c>
      <c r="H1973" s="6" t="s">
        <v>48</v>
      </c>
      <c r="I1973" s="6" t="s">
        <v>113</v>
      </c>
      <c r="J1973" s="6" t="s">
        <v>89</v>
      </c>
      <c r="K1973" s="6" t="s">
        <v>114</v>
      </c>
      <c r="L1973" s="24">
        <v>0</v>
      </c>
      <c r="M1973" s="44">
        <v>100900</v>
      </c>
      <c r="N1973" s="44">
        <v>82900</v>
      </c>
      <c r="O1973" s="44">
        <v>80400</v>
      </c>
      <c r="P1973" s="44" t="s">
        <v>28</v>
      </c>
      <c r="Q1973" s="44">
        <v>71900</v>
      </c>
      <c r="R1973" s="44">
        <v>69700</v>
      </c>
      <c r="S1973" s="44" t="s">
        <v>28</v>
      </c>
      <c r="T1973" s="44">
        <v>64900</v>
      </c>
      <c r="U1973" s="44">
        <v>61600</v>
      </c>
      <c r="V1973" s="47">
        <v>62900</v>
      </c>
      <c r="W1973" s="47">
        <v>1401800</v>
      </c>
      <c r="X1973" s="47">
        <v>42800</v>
      </c>
      <c r="Y1973" s="47">
        <v>39500</v>
      </c>
      <c r="Z1973" s="47">
        <v>40800</v>
      </c>
      <c r="AA1973" s="47" t="s">
        <v>28</v>
      </c>
      <c r="AB1973" s="47" t="s">
        <v>28</v>
      </c>
      <c r="AC1973" s="47" t="s">
        <v>28</v>
      </c>
      <c r="AD1973" s="47" t="s">
        <v>28</v>
      </c>
      <c r="AE1973" s="47" t="s">
        <v>5416</v>
      </c>
      <c r="AF1973" s="45" t="s">
        <v>5417</v>
      </c>
      <c r="AG1973" s="52"/>
      <c r="AH1973" s="46"/>
      <c r="AI1973" t="e">
        <f>E1973&amp;H1973&amp;I1973&amp;J1973&amp;K1973&amp;M1973&amp;#REF!&amp;#REF!&amp;N1973&amp;O1973&amp;P1973&amp;Q1973&amp;R1973&amp;S1973&amp;T1973&amp;U1973&amp;V1973</f>
        <v>#REF!</v>
      </c>
      <c r="AJ1973" t="str">
        <f>IF(E1973="","",IFERROR(IF(MATCH(E1973,#REF!,0),"O","X"),"X"))</f>
        <v>X</v>
      </c>
    </row>
    <row r="1974" spans="1:36">
      <c r="A1974" s="6" t="s">
        <v>1282</v>
      </c>
      <c r="B1974" s="6">
        <v>1359</v>
      </c>
      <c r="C1974" s="6" t="s">
        <v>4410</v>
      </c>
      <c r="D1974" s="6" t="s">
        <v>6811</v>
      </c>
      <c r="E1974" s="6" t="s">
        <v>5057</v>
      </c>
      <c r="F1974" s="6" t="str">
        <f>VLOOKUP(E1974,'홈플러스-업데이트'!E1363:E3643,1,0)</f>
        <v>FQ18FU2BB1.AKOR</v>
      </c>
      <c r="G1974" s="14">
        <v>2345500</v>
      </c>
      <c r="H1974" s="6" t="s">
        <v>48</v>
      </c>
      <c r="I1974" s="6" t="s">
        <v>113</v>
      </c>
      <c r="J1974" s="6" t="s">
        <v>89</v>
      </c>
      <c r="K1974" s="6" t="s">
        <v>114</v>
      </c>
      <c r="L1974" s="24">
        <v>0</v>
      </c>
      <c r="M1974" s="44">
        <v>100900</v>
      </c>
      <c r="N1974" s="44">
        <v>82900</v>
      </c>
      <c r="O1974" s="44">
        <v>80400</v>
      </c>
      <c r="P1974" s="44" t="s">
        <v>28</v>
      </c>
      <c r="Q1974" s="44">
        <v>71900</v>
      </c>
      <c r="R1974" s="44">
        <v>69700</v>
      </c>
      <c r="S1974" s="44" t="s">
        <v>28</v>
      </c>
      <c r="T1974" s="44">
        <v>64900</v>
      </c>
      <c r="U1974" s="44">
        <v>61600</v>
      </c>
      <c r="V1974" s="47">
        <v>62900</v>
      </c>
      <c r="W1974" s="47">
        <v>1401800</v>
      </c>
      <c r="X1974" s="47">
        <v>42800</v>
      </c>
      <c r="Y1974" s="47">
        <v>39500</v>
      </c>
      <c r="Z1974" s="47">
        <v>40800</v>
      </c>
      <c r="AA1974" s="47" t="s">
        <v>28</v>
      </c>
      <c r="AB1974" s="47" t="s">
        <v>28</v>
      </c>
      <c r="AC1974" s="47" t="s">
        <v>28</v>
      </c>
      <c r="AD1974" s="47" t="s">
        <v>28</v>
      </c>
      <c r="AE1974" s="47" t="s">
        <v>5416</v>
      </c>
      <c r="AF1974" s="45" t="s">
        <v>5417</v>
      </c>
      <c r="AG1974" s="52"/>
      <c r="AH1974" s="46"/>
      <c r="AI1974" t="e">
        <f>E1974&amp;H1974&amp;I1974&amp;J1974&amp;K1974&amp;M1974&amp;#REF!&amp;#REF!&amp;N1974&amp;O1974&amp;P1974&amp;Q1974&amp;R1974&amp;S1974&amp;T1974&amp;U1974&amp;V1974</f>
        <v>#REF!</v>
      </c>
      <c r="AJ1974" t="str">
        <f>IF(E1974="","",IFERROR(IF(MATCH(E1974,#REF!,0),"O","X"),"X"))</f>
        <v>X</v>
      </c>
    </row>
    <row r="1975" spans="1:36">
      <c r="A1975" s="6" t="s">
        <v>1282</v>
      </c>
      <c r="B1975" s="6">
        <v>1134</v>
      </c>
      <c r="C1975" s="6" t="s">
        <v>4185</v>
      </c>
      <c r="D1975" s="6" t="s">
        <v>5477</v>
      </c>
      <c r="E1975" s="6" t="s">
        <v>5185</v>
      </c>
      <c r="F1975" s="6" t="str">
        <f>VLOOKUP(E1975,'홈플러스-업데이트'!E1138:E3418,1,0)</f>
        <v>FQ18FU1BL2M.AKOR</v>
      </c>
      <c r="G1975" s="14">
        <v>2650000</v>
      </c>
      <c r="H1975" s="6" t="s">
        <v>48</v>
      </c>
      <c r="I1975" s="6" t="s">
        <v>113</v>
      </c>
      <c r="J1975" s="6" t="s">
        <v>89</v>
      </c>
      <c r="K1975" s="6" t="s">
        <v>114</v>
      </c>
      <c r="L1975" s="24">
        <v>0</v>
      </c>
      <c r="M1975" s="44">
        <v>116900</v>
      </c>
      <c r="N1975" s="44">
        <v>96900</v>
      </c>
      <c r="O1975" s="44">
        <v>93900</v>
      </c>
      <c r="P1975" s="44" t="s">
        <v>28</v>
      </c>
      <c r="Q1975" s="44">
        <v>84900</v>
      </c>
      <c r="R1975" s="44">
        <v>82300</v>
      </c>
      <c r="S1975" s="44" t="s">
        <v>28</v>
      </c>
      <c r="T1975" s="44">
        <v>75900</v>
      </c>
      <c r="U1975" s="44">
        <v>72100</v>
      </c>
      <c r="V1975" s="47">
        <v>73600</v>
      </c>
      <c r="W1975" s="47">
        <v>1639400</v>
      </c>
      <c r="X1975" s="47">
        <v>50000</v>
      </c>
      <c r="Y1975" s="47">
        <v>46200</v>
      </c>
      <c r="Z1975" s="47">
        <v>47700</v>
      </c>
      <c r="AA1975" s="47">
        <v>2732400</v>
      </c>
      <c r="AB1975" s="47">
        <v>32800</v>
      </c>
      <c r="AC1975" s="47">
        <v>29000</v>
      </c>
      <c r="AD1975" s="47">
        <v>30500</v>
      </c>
      <c r="AE1975" s="47" t="s">
        <v>5416</v>
      </c>
      <c r="AF1975" s="45" t="s">
        <v>5416</v>
      </c>
      <c r="AG1975" s="52"/>
      <c r="AH1975" s="46"/>
      <c r="AI1975" t="e">
        <f>E1975&amp;H1975&amp;I1975&amp;J1975&amp;K1975&amp;M1975&amp;#REF!&amp;#REF!&amp;N1975&amp;O1975&amp;P1975&amp;Q1975&amp;R1975&amp;S1975&amp;T1975&amp;U1975&amp;V1975</f>
        <v>#REF!</v>
      </c>
      <c r="AJ1975" t="str">
        <f>IF(E1975="","",IFERROR(IF(MATCH(E1975,#REF!,0),"O","X"),"X"))</f>
        <v>X</v>
      </c>
    </row>
    <row r="1976" spans="1:36">
      <c r="A1976" s="6" t="s">
        <v>1282</v>
      </c>
      <c r="B1976" s="6">
        <v>1133</v>
      </c>
      <c r="C1976" s="6" t="s">
        <v>4184</v>
      </c>
      <c r="D1976" s="6" t="s">
        <v>5477</v>
      </c>
      <c r="E1976" s="6" t="s">
        <v>5184</v>
      </c>
      <c r="F1976" s="6" t="str">
        <f>VLOOKUP(E1976,'홈플러스-업데이트'!E1137:E3417,1,0)</f>
        <v>FQ18FU1BL2.AKOR</v>
      </c>
      <c r="G1976" s="14">
        <v>2650000</v>
      </c>
      <c r="H1976" s="6" t="s">
        <v>48</v>
      </c>
      <c r="I1976" s="6" t="s">
        <v>113</v>
      </c>
      <c r="J1976" s="6" t="s">
        <v>89</v>
      </c>
      <c r="K1976" s="6" t="s">
        <v>114</v>
      </c>
      <c r="L1976" s="24">
        <v>0</v>
      </c>
      <c r="M1976" s="44">
        <v>116900</v>
      </c>
      <c r="N1976" s="44">
        <v>96900</v>
      </c>
      <c r="O1976" s="44">
        <v>93900</v>
      </c>
      <c r="P1976" s="44" t="s">
        <v>28</v>
      </c>
      <c r="Q1976" s="44">
        <v>84900</v>
      </c>
      <c r="R1976" s="44">
        <v>82300</v>
      </c>
      <c r="S1976" s="44" t="s">
        <v>28</v>
      </c>
      <c r="T1976" s="44">
        <v>75900</v>
      </c>
      <c r="U1976" s="44">
        <v>72100</v>
      </c>
      <c r="V1976" s="47">
        <v>73600</v>
      </c>
      <c r="W1976" s="47">
        <v>1639400</v>
      </c>
      <c r="X1976" s="47">
        <v>50000</v>
      </c>
      <c r="Y1976" s="47">
        <v>46200</v>
      </c>
      <c r="Z1976" s="47">
        <v>47700</v>
      </c>
      <c r="AA1976" s="47">
        <v>2732400</v>
      </c>
      <c r="AB1976" s="47">
        <v>32800</v>
      </c>
      <c r="AC1976" s="47">
        <v>29000</v>
      </c>
      <c r="AD1976" s="47">
        <v>30500</v>
      </c>
      <c r="AE1976" s="47" t="s">
        <v>5416</v>
      </c>
      <c r="AF1976" s="45" t="s">
        <v>5416</v>
      </c>
      <c r="AG1976" s="52"/>
      <c r="AH1976" s="46"/>
      <c r="AI1976" t="e">
        <f>E1976&amp;H1976&amp;I1976&amp;J1976&amp;K1976&amp;M1976&amp;#REF!&amp;#REF!&amp;N1976&amp;O1976&amp;P1976&amp;Q1976&amp;R1976&amp;S1976&amp;T1976&amp;U1976&amp;V1976</f>
        <v>#REF!</v>
      </c>
      <c r="AJ1976" t="str">
        <f>IF(E1976="","",IFERROR(IF(MATCH(E1976,#REF!,0),"O","X"),"X"))</f>
        <v>X</v>
      </c>
    </row>
    <row r="1977" spans="1:36">
      <c r="A1977" s="6" t="s">
        <v>1282</v>
      </c>
      <c r="B1977" s="6">
        <v>1451</v>
      </c>
      <c r="C1977" s="6" t="s">
        <v>4502</v>
      </c>
      <c r="D1977" s="6" t="s">
        <v>6811</v>
      </c>
      <c r="E1977" s="6" t="s">
        <v>5183</v>
      </c>
      <c r="F1977" s="6" t="str">
        <f>VLOOKUP(E1977,'홈플러스-업데이트'!E1455:E3735,1,0)</f>
        <v>FQ18FU1BL1M.AKOR</v>
      </c>
      <c r="G1977" s="14">
        <v>2195500</v>
      </c>
      <c r="H1977" s="6" t="s">
        <v>48</v>
      </c>
      <c r="I1977" s="6" t="s">
        <v>113</v>
      </c>
      <c r="J1977" s="6" t="s">
        <v>89</v>
      </c>
      <c r="K1977" s="6" t="s">
        <v>114</v>
      </c>
      <c r="L1977" s="24">
        <v>0</v>
      </c>
      <c r="M1977" s="44">
        <v>90900</v>
      </c>
      <c r="N1977" s="44">
        <v>73900</v>
      </c>
      <c r="O1977" s="44">
        <v>71600</v>
      </c>
      <c r="P1977" s="44" t="s">
        <v>28</v>
      </c>
      <c r="Q1977" s="44">
        <v>63900</v>
      </c>
      <c r="R1977" s="44">
        <v>61900</v>
      </c>
      <c r="S1977" s="44" t="s">
        <v>28</v>
      </c>
      <c r="T1977" s="44">
        <v>57900</v>
      </c>
      <c r="U1977" s="44">
        <v>55000</v>
      </c>
      <c r="V1977" s="47">
        <v>56100</v>
      </c>
      <c r="W1977" s="47">
        <v>1250600</v>
      </c>
      <c r="X1977" s="47">
        <v>38100</v>
      </c>
      <c r="Y1977" s="47">
        <v>35200</v>
      </c>
      <c r="Z1977" s="47">
        <v>36300</v>
      </c>
      <c r="AA1977" s="47" t="s">
        <v>28</v>
      </c>
      <c r="AB1977" s="47" t="s">
        <v>28</v>
      </c>
      <c r="AC1977" s="47" t="s">
        <v>28</v>
      </c>
      <c r="AD1977" s="47" t="s">
        <v>28</v>
      </c>
      <c r="AE1977" s="47" t="s">
        <v>5416</v>
      </c>
      <c r="AF1977" s="45" t="s">
        <v>5417</v>
      </c>
      <c r="AG1977" s="52"/>
      <c r="AH1977" s="46"/>
      <c r="AI1977" t="e">
        <f>E1977&amp;H1977&amp;I1977&amp;J1977&amp;K1977&amp;M1977&amp;#REF!&amp;#REF!&amp;N1977&amp;O1977&amp;P1977&amp;Q1977&amp;R1977&amp;S1977&amp;T1977&amp;U1977&amp;V1977</f>
        <v>#REF!</v>
      </c>
      <c r="AJ1977" t="str">
        <f>IF(E1977="","",IFERROR(IF(MATCH(E1977,#REF!,0),"O","X"),"X"))</f>
        <v>X</v>
      </c>
    </row>
    <row r="1978" spans="1:36">
      <c r="A1978" s="6" t="s">
        <v>1282</v>
      </c>
      <c r="B1978" s="6">
        <v>1536</v>
      </c>
      <c r="C1978" s="6" t="s">
        <v>4587</v>
      </c>
      <c r="D1978" s="6" t="s">
        <v>6811</v>
      </c>
      <c r="E1978" s="6" t="s">
        <v>5183</v>
      </c>
      <c r="F1978" s="6" t="str">
        <f>VLOOKUP(E1978,'홈플러스-업데이트'!E1540:E3820,1,0)</f>
        <v>FQ18FU1BL1M.AKOR</v>
      </c>
      <c r="G1978" s="14">
        <v>2195500</v>
      </c>
      <c r="H1978" s="6" t="s">
        <v>48</v>
      </c>
      <c r="I1978" s="6" t="s">
        <v>108</v>
      </c>
      <c r="J1978" s="6" t="s">
        <v>89</v>
      </c>
      <c r="K1978" s="6" t="s">
        <v>109</v>
      </c>
      <c r="L1978" s="24">
        <v>0</v>
      </c>
      <c r="M1978" s="44">
        <v>79900</v>
      </c>
      <c r="N1978" s="44">
        <v>62900</v>
      </c>
      <c r="O1978" s="44">
        <v>61000</v>
      </c>
      <c r="P1978" s="44" t="s">
        <v>28</v>
      </c>
      <c r="Q1978" s="44">
        <v>52900</v>
      </c>
      <c r="R1978" s="44">
        <v>51300</v>
      </c>
      <c r="S1978" s="44" t="s">
        <v>28</v>
      </c>
      <c r="T1978" s="44">
        <v>46900</v>
      </c>
      <c r="U1978" s="44">
        <v>44500</v>
      </c>
      <c r="V1978" s="47">
        <v>45400</v>
      </c>
      <c r="W1978" s="47">
        <v>1013000</v>
      </c>
      <c r="X1978" s="47">
        <v>30900</v>
      </c>
      <c r="Y1978" s="47">
        <v>28500</v>
      </c>
      <c r="Z1978" s="47">
        <v>29400</v>
      </c>
      <c r="AA1978" s="47" t="s">
        <v>28</v>
      </c>
      <c r="AB1978" s="47" t="s">
        <v>28</v>
      </c>
      <c r="AC1978" s="47" t="s">
        <v>28</v>
      </c>
      <c r="AD1978" s="47" t="s">
        <v>28</v>
      </c>
      <c r="AE1978" s="47" t="s">
        <v>5416</v>
      </c>
      <c r="AF1978" s="45" t="s">
        <v>5417</v>
      </c>
      <c r="AG1978" s="52"/>
      <c r="AH1978" s="46"/>
      <c r="AI1978" t="e">
        <f>E1978&amp;H1978&amp;I1978&amp;J1978&amp;K1978&amp;M1978&amp;#REF!&amp;#REF!&amp;N1978&amp;O1978&amp;P1978&amp;Q1978&amp;R1978&amp;S1978&amp;T1978&amp;U1978&amp;V1978</f>
        <v>#REF!</v>
      </c>
      <c r="AJ1978" t="str">
        <f>IF(E1978="","",IFERROR(IF(MATCH(E1978,#REF!,0),"O","X"),"X"))</f>
        <v>X</v>
      </c>
    </row>
    <row r="1979" spans="1:36">
      <c r="A1979" s="6" t="s">
        <v>1282</v>
      </c>
      <c r="B1979" s="6">
        <v>1452</v>
      </c>
      <c r="C1979" s="6" t="s">
        <v>4503</v>
      </c>
      <c r="D1979" s="6" t="s">
        <v>6811</v>
      </c>
      <c r="E1979" s="6" t="s">
        <v>5182</v>
      </c>
      <c r="F1979" s="6" t="str">
        <f>VLOOKUP(E1979,'홈플러스-업데이트'!E1456:E3736,1,0)</f>
        <v>FQ18FU1BL1.AKOR</v>
      </c>
      <c r="G1979" s="14">
        <v>2195500</v>
      </c>
      <c r="H1979" s="6" t="s">
        <v>48</v>
      </c>
      <c r="I1979" s="6" t="s">
        <v>113</v>
      </c>
      <c r="J1979" s="6" t="s">
        <v>89</v>
      </c>
      <c r="K1979" s="6" t="s">
        <v>114</v>
      </c>
      <c r="L1979" s="24">
        <v>0</v>
      </c>
      <c r="M1979" s="44">
        <v>90900</v>
      </c>
      <c r="N1979" s="44">
        <v>73900</v>
      </c>
      <c r="O1979" s="44">
        <v>71600</v>
      </c>
      <c r="P1979" s="44" t="s">
        <v>28</v>
      </c>
      <c r="Q1979" s="44">
        <v>63900</v>
      </c>
      <c r="R1979" s="44">
        <v>61900</v>
      </c>
      <c r="S1979" s="44" t="s">
        <v>28</v>
      </c>
      <c r="T1979" s="44">
        <v>57900</v>
      </c>
      <c r="U1979" s="44">
        <v>55000</v>
      </c>
      <c r="V1979" s="47">
        <v>56100</v>
      </c>
      <c r="W1979" s="47">
        <v>1250600</v>
      </c>
      <c r="X1979" s="47">
        <v>38100</v>
      </c>
      <c r="Y1979" s="47">
        <v>35200</v>
      </c>
      <c r="Z1979" s="47">
        <v>36300</v>
      </c>
      <c r="AA1979" s="47" t="s">
        <v>28</v>
      </c>
      <c r="AB1979" s="47" t="s">
        <v>28</v>
      </c>
      <c r="AC1979" s="47" t="s">
        <v>28</v>
      </c>
      <c r="AD1979" s="47" t="s">
        <v>28</v>
      </c>
      <c r="AE1979" s="47" t="s">
        <v>5416</v>
      </c>
      <c r="AF1979" s="45" t="s">
        <v>5417</v>
      </c>
      <c r="AG1979" s="52"/>
      <c r="AH1979" s="46"/>
      <c r="AI1979" t="e">
        <f>E1979&amp;H1979&amp;I1979&amp;J1979&amp;K1979&amp;M1979&amp;#REF!&amp;#REF!&amp;N1979&amp;O1979&amp;P1979&amp;Q1979&amp;R1979&amp;S1979&amp;T1979&amp;U1979&amp;V1979</f>
        <v>#REF!</v>
      </c>
      <c r="AJ1979" t="str">
        <f>IF(E1979="","",IFERROR(IF(MATCH(E1979,#REF!,0),"O","X"),"X"))</f>
        <v>X</v>
      </c>
    </row>
    <row r="1980" spans="1:36">
      <c r="A1980" s="6" t="s">
        <v>1282</v>
      </c>
      <c r="B1980" s="6">
        <v>1537</v>
      </c>
      <c r="C1980" s="6" t="s">
        <v>4588</v>
      </c>
      <c r="D1980" s="6" t="s">
        <v>6811</v>
      </c>
      <c r="E1980" s="6" t="s">
        <v>5182</v>
      </c>
      <c r="F1980" s="6" t="str">
        <f>VLOOKUP(E1980,'홈플러스-업데이트'!E1541:E3821,1,0)</f>
        <v>FQ18FU1BL1.AKOR</v>
      </c>
      <c r="G1980" s="14">
        <v>2195500</v>
      </c>
      <c r="H1980" s="6" t="s">
        <v>48</v>
      </c>
      <c r="I1980" s="6" t="s">
        <v>108</v>
      </c>
      <c r="J1980" s="6" t="s">
        <v>89</v>
      </c>
      <c r="K1980" s="6" t="s">
        <v>109</v>
      </c>
      <c r="L1980" s="24">
        <v>0</v>
      </c>
      <c r="M1980" s="44">
        <v>79900</v>
      </c>
      <c r="N1980" s="44">
        <v>62900</v>
      </c>
      <c r="O1980" s="44">
        <v>61000</v>
      </c>
      <c r="P1980" s="44" t="s">
        <v>28</v>
      </c>
      <c r="Q1980" s="44">
        <v>52900</v>
      </c>
      <c r="R1980" s="44">
        <v>51300</v>
      </c>
      <c r="S1980" s="44" t="s">
        <v>28</v>
      </c>
      <c r="T1980" s="44">
        <v>46900</v>
      </c>
      <c r="U1980" s="44">
        <v>44500</v>
      </c>
      <c r="V1980" s="47">
        <v>45400</v>
      </c>
      <c r="W1980" s="47">
        <v>1013000</v>
      </c>
      <c r="X1980" s="47">
        <v>30900</v>
      </c>
      <c r="Y1980" s="47">
        <v>28500</v>
      </c>
      <c r="Z1980" s="47">
        <v>29400</v>
      </c>
      <c r="AA1980" s="47" t="s">
        <v>28</v>
      </c>
      <c r="AB1980" s="47" t="s">
        <v>28</v>
      </c>
      <c r="AC1980" s="47" t="s">
        <v>28</v>
      </c>
      <c r="AD1980" s="47" t="s">
        <v>28</v>
      </c>
      <c r="AE1980" s="47" t="s">
        <v>5416</v>
      </c>
      <c r="AF1980" s="45" t="s">
        <v>5417</v>
      </c>
      <c r="AG1980" s="52"/>
      <c r="AH1980" s="46"/>
      <c r="AI1980" t="e">
        <f>E1980&amp;H1980&amp;I1980&amp;J1980&amp;K1980&amp;M1980&amp;#REF!&amp;#REF!&amp;N1980&amp;O1980&amp;P1980&amp;Q1980&amp;R1980&amp;S1980&amp;T1980&amp;U1980&amp;V1980</f>
        <v>#REF!</v>
      </c>
      <c r="AJ1980" t="str">
        <f>IF(E1980="","",IFERROR(IF(MATCH(E1980,#REF!,0),"O","X"),"X"))</f>
        <v>X</v>
      </c>
    </row>
    <row r="1981" spans="1:36">
      <c r="A1981" s="6" t="s">
        <v>1282</v>
      </c>
      <c r="B1981" s="6">
        <v>1130</v>
      </c>
      <c r="C1981" s="6" t="s">
        <v>4181</v>
      </c>
      <c r="D1981" s="6" t="s">
        <v>5477</v>
      </c>
      <c r="E1981" s="6" t="s">
        <v>5056</v>
      </c>
      <c r="F1981" s="6" t="str">
        <f>VLOOKUP(E1981,'홈플러스-업데이트'!E1134:E3414,1,0)</f>
        <v>FQ18FU1BB2M.AKOR</v>
      </c>
      <c r="G1981" s="14">
        <v>2650000</v>
      </c>
      <c r="H1981" s="6" t="s">
        <v>48</v>
      </c>
      <c r="I1981" s="6" t="s">
        <v>113</v>
      </c>
      <c r="J1981" s="6" t="s">
        <v>89</v>
      </c>
      <c r="K1981" s="6" t="s">
        <v>114</v>
      </c>
      <c r="L1981" s="24">
        <v>0</v>
      </c>
      <c r="M1981" s="44">
        <v>116900</v>
      </c>
      <c r="N1981" s="44">
        <v>96900</v>
      </c>
      <c r="O1981" s="44">
        <v>93900</v>
      </c>
      <c r="P1981" s="44" t="s">
        <v>28</v>
      </c>
      <c r="Q1981" s="44">
        <v>84900</v>
      </c>
      <c r="R1981" s="44">
        <v>82300</v>
      </c>
      <c r="S1981" s="44" t="s">
        <v>28</v>
      </c>
      <c r="T1981" s="44">
        <v>75900</v>
      </c>
      <c r="U1981" s="44">
        <v>72100</v>
      </c>
      <c r="V1981" s="47">
        <v>73600</v>
      </c>
      <c r="W1981" s="47">
        <v>1639400</v>
      </c>
      <c r="X1981" s="47">
        <v>50000</v>
      </c>
      <c r="Y1981" s="47">
        <v>46200</v>
      </c>
      <c r="Z1981" s="47">
        <v>47700</v>
      </c>
      <c r="AA1981" s="47">
        <v>2732400</v>
      </c>
      <c r="AB1981" s="47">
        <v>32800</v>
      </c>
      <c r="AC1981" s="47">
        <v>29000</v>
      </c>
      <c r="AD1981" s="47">
        <v>30500</v>
      </c>
      <c r="AE1981" s="47" t="s">
        <v>5416</v>
      </c>
      <c r="AF1981" s="45" t="s">
        <v>5416</v>
      </c>
      <c r="AG1981" s="52"/>
      <c r="AH1981" s="46"/>
      <c r="AI1981" t="e">
        <f>E1981&amp;H1981&amp;I1981&amp;J1981&amp;K1981&amp;M1981&amp;#REF!&amp;#REF!&amp;N1981&amp;O1981&amp;P1981&amp;Q1981&amp;R1981&amp;S1981&amp;T1981&amp;U1981&amp;V1981</f>
        <v>#REF!</v>
      </c>
      <c r="AJ1981" t="str">
        <f>IF(E1981="","",IFERROR(IF(MATCH(E1981,#REF!,0),"O","X"),"X"))</f>
        <v>X</v>
      </c>
    </row>
    <row r="1982" spans="1:36">
      <c r="A1982" s="6" t="s">
        <v>1282</v>
      </c>
      <c r="B1982" s="6">
        <v>1131</v>
      </c>
      <c r="C1982" s="6" t="s">
        <v>4182</v>
      </c>
      <c r="D1982" s="6" t="s">
        <v>5477</v>
      </c>
      <c r="E1982" s="6" t="s">
        <v>5055</v>
      </c>
      <c r="F1982" s="6" t="str">
        <f>VLOOKUP(E1982,'홈플러스-업데이트'!E1135:E3415,1,0)</f>
        <v>FQ18FU1BB2.AKOR</v>
      </c>
      <c r="G1982" s="14">
        <v>2650000</v>
      </c>
      <c r="H1982" s="6" t="s">
        <v>48</v>
      </c>
      <c r="I1982" s="6" t="s">
        <v>113</v>
      </c>
      <c r="J1982" s="6" t="s">
        <v>89</v>
      </c>
      <c r="K1982" s="6" t="s">
        <v>114</v>
      </c>
      <c r="L1982" s="24">
        <v>0</v>
      </c>
      <c r="M1982" s="44">
        <v>116900</v>
      </c>
      <c r="N1982" s="44">
        <v>96900</v>
      </c>
      <c r="O1982" s="44">
        <v>93900</v>
      </c>
      <c r="P1982" s="44" t="s">
        <v>28</v>
      </c>
      <c r="Q1982" s="44">
        <v>84900</v>
      </c>
      <c r="R1982" s="44">
        <v>82300</v>
      </c>
      <c r="S1982" s="44" t="s">
        <v>28</v>
      </c>
      <c r="T1982" s="44">
        <v>75900</v>
      </c>
      <c r="U1982" s="44">
        <v>72100</v>
      </c>
      <c r="V1982" s="47">
        <v>73600</v>
      </c>
      <c r="W1982" s="47">
        <v>1639400</v>
      </c>
      <c r="X1982" s="47">
        <v>50000</v>
      </c>
      <c r="Y1982" s="47">
        <v>46200</v>
      </c>
      <c r="Z1982" s="47">
        <v>47700</v>
      </c>
      <c r="AA1982" s="47">
        <v>2732400</v>
      </c>
      <c r="AB1982" s="47">
        <v>32800</v>
      </c>
      <c r="AC1982" s="47">
        <v>29000</v>
      </c>
      <c r="AD1982" s="47">
        <v>30500</v>
      </c>
      <c r="AE1982" s="47" t="s">
        <v>5416</v>
      </c>
      <c r="AF1982" s="45" t="s">
        <v>5416</v>
      </c>
      <c r="AG1982" s="52"/>
      <c r="AH1982" s="46"/>
      <c r="AI1982" t="e">
        <f>E1982&amp;H1982&amp;I1982&amp;J1982&amp;K1982&amp;M1982&amp;#REF!&amp;#REF!&amp;N1982&amp;O1982&amp;P1982&amp;Q1982&amp;R1982&amp;S1982&amp;T1982&amp;U1982&amp;V1982</f>
        <v>#REF!</v>
      </c>
      <c r="AJ1982" t="str">
        <f>IF(E1982="","",IFERROR(IF(MATCH(E1982,#REF!,0),"O","X"),"X"))</f>
        <v>X</v>
      </c>
    </row>
    <row r="1983" spans="1:36">
      <c r="A1983" s="6" t="s">
        <v>1282</v>
      </c>
      <c r="B1983" s="6">
        <v>1446</v>
      </c>
      <c r="C1983" s="6" t="s">
        <v>4497</v>
      </c>
      <c r="D1983" s="6" t="s">
        <v>6811</v>
      </c>
      <c r="E1983" s="6" t="s">
        <v>5062</v>
      </c>
      <c r="F1983" s="6" t="str">
        <f>VLOOKUP(E1983,'홈플러스-업데이트'!E1450:E3730,1,0)</f>
        <v>FQ18FU1BB1M.AKOR</v>
      </c>
      <c r="G1983" s="14">
        <v>2195500</v>
      </c>
      <c r="H1983" s="6" t="s">
        <v>48</v>
      </c>
      <c r="I1983" s="6" t="s">
        <v>113</v>
      </c>
      <c r="J1983" s="6" t="s">
        <v>89</v>
      </c>
      <c r="K1983" s="6" t="s">
        <v>114</v>
      </c>
      <c r="L1983" s="24">
        <v>0</v>
      </c>
      <c r="M1983" s="44">
        <v>90900</v>
      </c>
      <c r="N1983" s="44">
        <v>73900</v>
      </c>
      <c r="O1983" s="44">
        <v>71600</v>
      </c>
      <c r="P1983" s="44" t="s">
        <v>28</v>
      </c>
      <c r="Q1983" s="44">
        <v>63900</v>
      </c>
      <c r="R1983" s="44">
        <v>61900</v>
      </c>
      <c r="S1983" s="44" t="s">
        <v>28</v>
      </c>
      <c r="T1983" s="44">
        <v>57900</v>
      </c>
      <c r="U1983" s="44">
        <v>55000</v>
      </c>
      <c r="V1983" s="47">
        <v>56100</v>
      </c>
      <c r="W1983" s="47">
        <v>1250600</v>
      </c>
      <c r="X1983" s="47">
        <v>38100</v>
      </c>
      <c r="Y1983" s="47">
        <v>35200</v>
      </c>
      <c r="Z1983" s="47">
        <v>36300</v>
      </c>
      <c r="AA1983" s="47" t="s">
        <v>28</v>
      </c>
      <c r="AB1983" s="47" t="s">
        <v>28</v>
      </c>
      <c r="AC1983" s="47" t="s">
        <v>28</v>
      </c>
      <c r="AD1983" s="47" t="s">
        <v>28</v>
      </c>
      <c r="AE1983" s="47" t="s">
        <v>5416</v>
      </c>
      <c r="AF1983" s="45" t="s">
        <v>5417</v>
      </c>
      <c r="AG1983" s="52"/>
      <c r="AH1983" s="46"/>
      <c r="AI1983" t="e">
        <f>E1983&amp;H1983&amp;I1983&amp;J1983&amp;K1983&amp;M1983&amp;#REF!&amp;#REF!&amp;N1983&amp;O1983&amp;P1983&amp;Q1983&amp;R1983&amp;S1983&amp;T1983&amp;U1983&amp;V1983</f>
        <v>#REF!</v>
      </c>
      <c r="AJ1983" t="str">
        <f>IF(E1983="","",IFERROR(IF(MATCH(E1983,#REF!,0),"O","X"),"X"))</f>
        <v>X</v>
      </c>
    </row>
    <row r="1984" spans="1:36">
      <c r="A1984" s="6" t="s">
        <v>1282</v>
      </c>
      <c r="B1984" s="6">
        <v>1538</v>
      </c>
      <c r="C1984" s="6" t="s">
        <v>4589</v>
      </c>
      <c r="D1984" s="6" t="s">
        <v>6811</v>
      </c>
      <c r="E1984" s="6" t="s">
        <v>5062</v>
      </c>
      <c r="F1984" s="6" t="str">
        <f>VLOOKUP(E1984,'홈플러스-업데이트'!E1542:E3822,1,0)</f>
        <v>FQ18FU1BB1M.AKOR</v>
      </c>
      <c r="G1984" s="14">
        <v>2195500</v>
      </c>
      <c r="H1984" s="6" t="s">
        <v>48</v>
      </c>
      <c r="I1984" s="6" t="s">
        <v>108</v>
      </c>
      <c r="J1984" s="6" t="s">
        <v>89</v>
      </c>
      <c r="K1984" s="6" t="s">
        <v>109</v>
      </c>
      <c r="L1984" s="24">
        <v>0</v>
      </c>
      <c r="M1984" s="44">
        <v>79900</v>
      </c>
      <c r="N1984" s="44">
        <v>62900</v>
      </c>
      <c r="O1984" s="44">
        <v>61000</v>
      </c>
      <c r="P1984" s="44" t="s">
        <v>28</v>
      </c>
      <c r="Q1984" s="44">
        <v>52900</v>
      </c>
      <c r="R1984" s="44">
        <v>51300</v>
      </c>
      <c r="S1984" s="44" t="s">
        <v>28</v>
      </c>
      <c r="T1984" s="44">
        <v>46900</v>
      </c>
      <c r="U1984" s="44">
        <v>44500</v>
      </c>
      <c r="V1984" s="47">
        <v>45400</v>
      </c>
      <c r="W1984" s="47">
        <v>1013000</v>
      </c>
      <c r="X1984" s="47">
        <v>30900</v>
      </c>
      <c r="Y1984" s="47">
        <v>28500</v>
      </c>
      <c r="Z1984" s="47">
        <v>29400</v>
      </c>
      <c r="AA1984" s="47" t="s">
        <v>28</v>
      </c>
      <c r="AB1984" s="47" t="s">
        <v>28</v>
      </c>
      <c r="AC1984" s="47" t="s">
        <v>28</v>
      </c>
      <c r="AD1984" s="47" t="s">
        <v>28</v>
      </c>
      <c r="AE1984" s="47" t="s">
        <v>5416</v>
      </c>
      <c r="AF1984" s="45" t="s">
        <v>5417</v>
      </c>
      <c r="AG1984" s="52"/>
      <c r="AH1984" s="46"/>
      <c r="AI1984" t="e">
        <f>E1984&amp;H1984&amp;I1984&amp;J1984&amp;K1984&amp;M1984&amp;#REF!&amp;#REF!&amp;N1984&amp;O1984&amp;P1984&amp;Q1984&amp;R1984&amp;S1984&amp;T1984&amp;U1984&amp;V1984</f>
        <v>#REF!</v>
      </c>
      <c r="AJ1984" t="str">
        <f>IF(E1984="","",IFERROR(IF(MATCH(E1984,#REF!,0),"O","X"),"X"))</f>
        <v>X</v>
      </c>
    </row>
    <row r="1985" spans="1:36">
      <c r="A1985" s="6" t="s">
        <v>1282</v>
      </c>
      <c r="B1985" s="6">
        <v>1447</v>
      </c>
      <c r="C1985" s="6" t="s">
        <v>4498</v>
      </c>
      <c r="D1985" s="6" t="s">
        <v>6811</v>
      </c>
      <c r="E1985" s="6" t="s">
        <v>5061</v>
      </c>
      <c r="F1985" s="6" t="str">
        <f>VLOOKUP(E1985,'홈플러스-업데이트'!E1451:E3731,1,0)</f>
        <v>FQ18FU1BB1.AKOR</v>
      </c>
      <c r="G1985" s="14">
        <v>2030500</v>
      </c>
      <c r="H1985" s="6" t="s">
        <v>48</v>
      </c>
      <c r="I1985" s="6" t="s">
        <v>113</v>
      </c>
      <c r="J1985" s="6" t="s">
        <v>89</v>
      </c>
      <c r="K1985" s="6" t="s">
        <v>114</v>
      </c>
      <c r="L1985" s="24">
        <v>0</v>
      </c>
      <c r="M1985" s="44">
        <v>90900</v>
      </c>
      <c r="N1985" s="44">
        <v>73900</v>
      </c>
      <c r="O1985" s="44">
        <v>71600</v>
      </c>
      <c r="P1985" s="44" t="s">
        <v>28</v>
      </c>
      <c r="Q1985" s="44">
        <v>63900</v>
      </c>
      <c r="R1985" s="44">
        <v>61900</v>
      </c>
      <c r="S1985" s="44" t="s">
        <v>28</v>
      </c>
      <c r="T1985" s="44">
        <v>57900</v>
      </c>
      <c r="U1985" s="44">
        <v>55000</v>
      </c>
      <c r="V1985" s="47">
        <v>56100</v>
      </c>
      <c r="W1985" s="47">
        <v>1250600</v>
      </c>
      <c r="X1985" s="47">
        <v>38100</v>
      </c>
      <c r="Y1985" s="47">
        <v>35200</v>
      </c>
      <c r="Z1985" s="47">
        <v>36300</v>
      </c>
      <c r="AA1985" s="47" t="s">
        <v>28</v>
      </c>
      <c r="AB1985" s="47" t="s">
        <v>28</v>
      </c>
      <c r="AC1985" s="47" t="s">
        <v>28</v>
      </c>
      <c r="AD1985" s="47" t="s">
        <v>28</v>
      </c>
      <c r="AE1985" s="47" t="s">
        <v>5416</v>
      </c>
      <c r="AF1985" s="45" t="s">
        <v>5417</v>
      </c>
      <c r="AG1985" s="52"/>
      <c r="AH1985" s="46"/>
      <c r="AI1985" t="e">
        <f>E1985&amp;H1985&amp;I1985&amp;J1985&amp;K1985&amp;M1985&amp;#REF!&amp;#REF!&amp;N1985&amp;O1985&amp;P1985&amp;Q1985&amp;R1985&amp;S1985&amp;T1985&amp;U1985&amp;V1985</f>
        <v>#REF!</v>
      </c>
      <c r="AJ1985" t="str">
        <f>IF(E1985="","",IFERROR(IF(MATCH(E1985,#REF!,0),"O","X"),"X"))</f>
        <v>X</v>
      </c>
    </row>
    <row r="1986" spans="1:36">
      <c r="A1986" s="6" t="s">
        <v>1282</v>
      </c>
      <c r="B1986" s="6">
        <v>1533</v>
      </c>
      <c r="C1986" s="6" t="s">
        <v>4584</v>
      </c>
      <c r="D1986" s="6" t="s">
        <v>6811</v>
      </c>
      <c r="E1986" s="6" t="s">
        <v>5061</v>
      </c>
      <c r="F1986" s="6" t="str">
        <f>VLOOKUP(E1986,'홈플러스-업데이트'!E1537:E3817,1,0)</f>
        <v>FQ18FU1BB1.AKOR</v>
      </c>
      <c r="G1986" s="14">
        <v>2030500</v>
      </c>
      <c r="H1986" s="6" t="s">
        <v>48</v>
      </c>
      <c r="I1986" s="6" t="s">
        <v>108</v>
      </c>
      <c r="J1986" s="6" t="s">
        <v>89</v>
      </c>
      <c r="K1986" s="6" t="s">
        <v>109</v>
      </c>
      <c r="L1986" s="24">
        <v>0</v>
      </c>
      <c r="M1986" s="44">
        <v>79900</v>
      </c>
      <c r="N1986" s="44">
        <v>62900</v>
      </c>
      <c r="O1986" s="44">
        <v>61000</v>
      </c>
      <c r="P1986" s="44" t="s">
        <v>28</v>
      </c>
      <c r="Q1986" s="44">
        <v>52900</v>
      </c>
      <c r="R1986" s="44">
        <v>51300</v>
      </c>
      <c r="S1986" s="44" t="s">
        <v>28</v>
      </c>
      <c r="T1986" s="44">
        <v>46900</v>
      </c>
      <c r="U1986" s="44">
        <v>44500</v>
      </c>
      <c r="V1986" s="47">
        <v>45400</v>
      </c>
      <c r="W1986" s="47">
        <v>1013000</v>
      </c>
      <c r="X1986" s="47">
        <v>30900</v>
      </c>
      <c r="Y1986" s="47">
        <v>28500</v>
      </c>
      <c r="Z1986" s="47">
        <v>29400</v>
      </c>
      <c r="AA1986" s="47" t="s">
        <v>28</v>
      </c>
      <c r="AB1986" s="47" t="s">
        <v>28</v>
      </c>
      <c r="AC1986" s="47" t="s">
        <v>28</v>
      </c>
      <c r="AD1986" s="47" t="s">
        <v>28</v>
      </c>
      <c r="AE1986" s="47" t="s">
        <v>5416</v>
      </c>
      <c r="AF1986" s="45" t="s">
        <v>5417</v>
      </c>
      <c r="AG1986" s="52"/>
      <c r="AH1986" s="46"/>
      <c r="AI1986" t="e">
        <f>E1986&amp;H1986&amp;I1986&amp;J1986&amp;K1986&amp;M1986&amp;#REF!&amp;#REF!&amp;N1986&amp;O1986&amp;P1986&amp;Q1986&amp;R1986&amp;S1986&amp;T1986&amp;U1986&amp;V1986</f>
        <v>#REF!</v>
      </c>
      <c r="AJ1986" t="str">
        <f>IF(E1986="","",IFERROR(IF(MATCH(E1986,#REF!,0),"O","X"),"X"))</f>
        <v>X</v>
      </c>
    </row>
    <row r="1987" spans="1:36">
      <c r="A1987" s="6" t="s">
        <v>1282</v>
      </c>
      <c r="B1987" s="6">
        <v>1179</v>
      </c>
      <c r="C1987" s="6" t="s">
        <v>4230</v>
      </c>
      <c r="D1987" s="6" t="s">
        <v>5477</v>
      </c>
      <c r="E1987" s="6" t="s">
        <v>150</v>
      </c>
      <c r="F1987" s="6" t="str">
        <f>VLOOKUP(E1987,'홈플러스-업데이트'!E1183:E3463,1,0)</f>
        <v>FQ18FN9HE2M.AKOR</v>
      </c>
      <c r="G1987" s="14">
        <v>5650000</v>
      </c>
      <c r="H1987" s="6" t="s">
        <v>48</v>
      </c>
      <c r="I1987" s="6" t="s">
        <v>108</v>
      </c>
      <c r="J1987" s="6" t="s">
        <v>89</v>
      </c>
      <c r="K1987" s="6" t="s">
        <v>109</v>
      </c>
      <c r="L1987" s="24">
        <v>0</v>
      </c>
      <c r="M1987" s="44">
        <v>207900</v>
      </c>
      <c r="N1987" s="44">
        <v>163900</v>
      </c>
      <c r="O1987" s="44">
        <v>158900</v>
      </c>
      <c r="P1987" s="44" t="s">
        <v>28</v>
      </c>
      <c r="Q1987" s="44">
        <v>137900</v>
      </c>
      <c r="R1987" s="44">
        <v>133700</v>
      </c>
      <c r="S1987" s="44" t="s">
        <v>28</v>
      </c>
      <c r="T1987" s="44">
        <v>119900</v>
      </c>
      <c r="U1987" s="44">
        <v>113900</v>
      </c>
      <c r="V1987" s="47">
        <v>116300</v>
      </c>
      <c r="W1987" s="47">
        <v>2589800</v>
      </c>
      <c r="X1987" s="47">
        <v>79000</v>
      </c>
      <c r="Y1987" s="47">
        <v>73000</v>
      </c>
      <c r="Z1987" s="47">
        <v>75400</v>
      </c>
      <c r="AA1987" s="47">
        <v>4316400</v>
      </c>
      <c r="AB1987" s="47">
        <v>51800</v>
      </c>
      <c r="AC1987" s="47">
        <v>45800</v>
      </c>
      <c r="AD1987" s="47">
        <v>48200</v>
      </c>
      <c r="AE1987" s="47" t="s">
        <v>5416</v>
      </c>
      <c r="AF1987" s="45" t="s">
        <v>5416</v>
      </c>
      <c r="AG1987" s="52"/>
      <c r="AH1987" s="46"/>
      <c r="AI1987" t="e">
        <f>E1987&amp;H1987&amp;I1987&amp;J1987&amp;K1987&amp;M1987&amp;#REF!&amp;#REF!&amp;N1987&amp;O1987&amp;P1987&amp;Q1987&amp;R1987&amp;S1987&amp;T1987&amp;U1987&amp;V1987</f>
        <v>#REF!</v>
      </c>
      <c r="AJ1987" t="str">
        <f>IF(E1987="","",IFERROR(IF(MATCH(E1987,#REF!,0),"O","X"),"X"))</f>
        <v>X</v>
      </c>
    </row>
    <row r="1988" spans="1:36">
      <c r="A1988" s="6" t="s">
        <v>1282</v>
      </c>
      <c r="B1988" s="6">
        <v>1178</v>
      </c>
      <c r="C1988" s="6" t="s">
        <v>4229</v>
      </c>
      <c r="D1988" s="6" t="s">
        <v>5477</v>
      </c>
      <c r="E1988" s="6" t="s">
        <v>149</v>
      </c>
      <c r="F1988" s="6" t="str">
        <f>VLOOKUP(E1988,'홈플러스-업데이트'!E1182:E3462,1,0)</f>
        <v>FQ18FN9HE2.AKOR</v>
      </c>
      <c r="G1988" s="14">
        <v>5650000</v>
      </c>
      <c r="H1988" s="6" t="s">
        <v>48</v>
      </c>
      <c r="I1988" s="6" t="s">
        <v>108</v>
      </c>
      <c r="J1988" s="6" t="s">
        <v>89</v>
      </c>
      <c r="K1988" s="6" t="s">
        <v>109</v>
      </c>
      <c r="L1988" s="24">
        <v>0</v>
      </c>
      <c r="M1988" s="44">
        <v>207900</v>
      </c>
      <c r="N1988" s="44">
        <v>163900</v>
      </c>
      <c r="O1988" s="44">
        <v>158900</v>
      </c>
      <c r="P1988" s="44" t="s">
        <v>28</v>
      </c>
      <c r="Q1988" s="44">
        <v>137900</v>
      </c>
      <c r="R1988" s="44">
        <v>133700</v>
      </c>
      <c r="S1988" s="44" t="s">
        <v>28</v>
      </c>
      <c r="T1988" s="44">
        <v>119900</v>
      </c>
      <c r="U1988" s="44">
        <v>113900</v>
      </c>
      <c r="V1988" s="47">
        <v>116300</v>
      </c>
      <c r="W1988" s="47">
        <v>2589800</v>
      </c>
      <c r="X1988" s="47">
        <v>79000</v>
      </c>
      <c r="Y1988" s="47">
        <v>73000</v>
      </c>
      <c r="Z1988" s="47">
        <v>75400</v>
      </c>
      <c r="AA1988" s="47">
        <v>4316400</v>
      </c>
      <c r="AB1988" s="47">
        <v>51800</v>
      </c>
      <c r="AC1988" s="47">
        <v>45800</v>
      </c>
      <c r="AD1988" s="47">
        <v>48200</v>
      </c>
      <c r="AE1988" s="47" t="s">
        <v>5416</v>
      </c>
      <c r="AF1988" s="45" t="s">
        <v>5416</v>
      </c>
      <c r="AG1988" s="52"/>
      <c r="AH1988" s="46"/>
      <c r="AI1988" t="e">
        <f>E1988&amp;H1988&amp;I1988&amp;J1988&amp;K1988&amp;M1988&amp;#REF!&amp;#REF!&amp;N1988&amp;O1988&amp;P1988&amp;Q1988&amp;R1988&amp;S1988&amp;T1988&amp;U1988&amp;V1988</f>
        <v>#REF!</v>
      </c>
      <c r="AJ1988" t="str">
        <f>IF(E1988="","",IFERROR(IF(MATCH(E1988,#REF!,0),"O","X"),"X"))</f>
        <v>X</v>
      </c>
    </row>
    <row r="1989" spans="1:36">
      <c r="A1989" s="6" t="s">
        <v>1282</v>
      </c>
      <c r="B1989" s="6">
        <v>1175</v>
      </c>
      <c r="C1989" s="6" t="s">
        <v>4226</v>
      </c>
      <c r="D1989" s="6" t="s">
        <v>5477</v>
      </c>
      <c r="E1989" s="6" t="s">
        <v>146</v>
      </c>
      <c r="F1989" s="6" t="str">
        <f>VLOOKUP(E1989,'홈플러스-업데이트'!E1179:E3459,1,0)</f>
        <v>FQ18FN9HA2M.AKOR</v>
      </c>
      <c r="G1989" s="14">
        <v>5150000</v>
      </c>
      <c r="H1989" s="6" t="s">
        <v>48</v>
      </c>
      <c r="I1989" s="6" t="s">
        <v>108</v>
      </c>
      <c r="J1989" s="6" t="s">
        <v>89</v>
      </c>
      <c r="K1989" s="6" t="s">
        <v>109</v>
      </c>
      <c r="L1989" s="24">
        <v>0</v>
      </c>
      <c r="M1989" s="44">
        <v>190900</v>
      </c>
      <c r="N1989" s="44">
        <v>151900</v>
      </c>
      <c r="O1989" s="44">
        <v>147300</v>
      </c>
      <c r="P1989" s="44" t="s">
        <v>28</v>
      </c>
      <c r="Q1989" s="44">
        <v>127900</v>
      </c>
      <c r="R1989" s="44">
        <v>124000</v>
      </c>
      <c r="S1989" s="44" t="s">
        <v>28</v>
      </c>
      <c r="T1989" s="44">
        <v>111900</v>
      </c>
      <c r="U1989" s="44">
        <v>106300</v>
      </c>
      <c r="V1989" s="47">
        <v>108500</v>
      </c>
      <c r="W1989" s="47">
        <v>2417000</v>
      </c>
      <c r="X1989" s="47">
        <v>73700</v>
      </c>
      <c r="Y1989" s="47">
        <v>68100</v>
      </c>
      <c r="Z1989" s="47">
        <v>70300</v>
      </c>
      <c r="AA1989" s="47">
        <v>4028400</v>
      </c>
      <c r="AB1989" s="47">
        <v>48300</v>
      </c>
      <c r="AC1989" s="47">
        <v>42700</v>
      </c>
      <c r="AD1989" s="47">
        <v>44900</v>
      </c>
      <c r="AE1989" s="47" t="s">
        <v>5416</v>
      </c>
      <c r="AF1989" s="45" t="s">
        <v>5416</v>
      </c>
      <c r="AG1989" s="52"/>
      <c r="AH1989" s="46"/>
      <c r="AI1989" t="e">
        <f>E1989&amp;H1989&amp;I1989&amp;J1989&amp;K1989&amp;M1989&amp;#REF!&amp;#REF!&amp;N1989&amp;O1989&amp;P1989&amp;Q1989&amp;R1989&amp;S1989&amp;T1989&amp;U1989&amp;V1989</f>
        <v>#REF!</v>
      </c>
      <c r="AJ1989" t="str">
        <f>IF(E1989="","",IFERROR(IF(MATCH(E1989,#REF!,0),"O","X"),"X"))</f>
        <v>X</v>
      </c>
    </row>
    <row r="1990" spans="1:36">
      <c r="A1990" s="6" t="s">
        <v>1282</v>
      </c>
      <c r="B1990" s="6">
        <v>1215</v>
      </c>
      <c r="C1990" s="6" t="s">
        <v>4266</v>
      </c>
      <c r="D1990" s="6" t="s">
        <v>5477</v>
      </c>
      <c r="E1990" s="6" t="s">
        <v>146</v>
      </c>
      <c r="F1990" s="6" t="str">
        <f>VLOOKUP(E1990,'홈플러스-업데이트'!E1219:E3499,1,0)</f>
        <v>FQ18FN9HA2M.AKOR</v>
      </c>
      <c r="G1990" s="14">
        <v>5150000</v>
      </c>
      <c r="H1990" s="6" t="s">
        <v>48</v>
      </c>
      <c r="I1990" s="6" t="s">
        <v>113</v>
      </c>
      <c r="J1990" s="6" t="s">
        <v>89</v>
      </c>
      <c r="K1990" s="6" t="s">
        <v>114</v>
      </c>
      <c r="L1990" s="24">
        <v>0</v>
      </c>
      <c r="M1990" s="44">
        <v>204900</v>
      </c>
      <c r="N1990" s="44">
        <v>165900</v>
      </c>
      <c r="O1990" s="44">
        <v>160900</v>
      </c>
      <c r="P1990" s="44" t="s">
        <v>28</v>
      </c>
      <c r="Q1990" s="44">
        <v>141900</v>
      </c>
      <c r="R1990" s="44">
        <v>137600</v>
      </c>
      <c r="S1990" s="44" t="s">
        <v>28</v>
      </c>
      <c r="T1990" s="44">
        <v>125900</v>
      </c>
      <c r="U1990" s="44">
        <v>119600</v>
      </c>
      <c r="V1990" s="47">
        <v>122100</v>
      </c>
      <c r="W1990" s="47">
        <v>2719400</v>
      </c>
      <c r="X1990" s="47">
        <v>83000</v>
      </c>
      <c r="Y1990" s="47">
        <v>76700</v>
      </c>
      <c r="Z1990" s="47">
        <v>79200</v>
      </c>
      <c r="AA1990" s="47">
        <v>4532400</v>
      </c>
      <c r="AB1990" s="47">
        <v>54400</v>
      </c>
      <c r="AC1990" s="47">
        <v>48100</v>
      </c>
      <c r="AD1990" s="47">
        <v>50600</v>
      </c>
      <c r="AE1990" s="47" t="s">
        <v>5416</v>
      </c>
      <c r="AF1990" s="45" t="s">
        <v>5416</v>
      </c>
      <c r="AG1990" s="52"/>
      <c r="AH1990" s="46"/>
      <c r="AI1990" t="e">
        <f>E1990&amp;H1990&amp;I1990&amp;J1990&amp;K1990&amp;M1990&amp;#REF!&amp;#REF!&amp;N1990&amp;O1990&amp;P1990&amp;Q1990&amp;R1990&amp;S1990&amp;T1990&amp;U1990&amp;V1990</f>
        <v>#REF!</v>
      </c>
      <c r="AJ1990" t="str">
        <f>IF(E1990="","",IFERROR(IF(MATCH(E1990,#REF!,0),"O","X"),"X"))</f>
        <v>X</v>
      </c>
    </row>
    <row r="1991" spans="1:36">
      <c r="A1991" s="6" t="s">
        <v>1282</v>
      </c>
      <c r="B1991" s="6">
        <v>1176</v>
      </c>
      <c r="C1991" s="6" t="s">
        <v>4227</v>
      </c>
      <c r="D1991" s="6" t="s">
        <v>5477</v>
      </c>
      <c r="E1991" s="6" t="s">
        <v>145</v>
      </c>
      <c r="F1991" s="6" t="str">
        <f>VLOOKUP(E1991,'홈플러스-업데이트'!E1180:E3460,1,0)</f>
        <v>FQ18FN9HA2.AKOR</v>
      </c>
      <c r="G1991" s="14">
        <v>5150000</v>
      </c>
      <c r="H1991" s="6" t="s">
        <v>48</v>
      </c>
      <c r="I1991" s="6" t="s">
        <v>108</v>
      </c>
      <c r="J1991" s="6" t="s">
        <v>89</v>
      </c>
      <c r="K1991" s="6" t="s">
        <v>109</v>
      </c>
      <c r="L1991" s="24">
        <v>0</v>
      </c>
      <c r="M1991" s="44">
        <v>190900</v>
      </c>
      <c r="N1991" s="44">
        <v>151900</v>
      </c>
      <c r="O1991" s="44">
        <v>147300</v>
      </c>
      <c r="P1991" s="44" t="s">
        <v>28</v>
      </c>
      <c r="Q1991" s="44">
        <v>127900</v>
      </c>
      <c r="R1991" s="44">
        <v>124000</v>
      </c>
      <c r="S1991" s="44" t="s">
        <v>28</v>
      </c>
      <c r="T1991" s="44">
        <v>111900</v>
      </c>
      <c r="U1991" s="44">
        <v>106300</v>
      </c>
      <c r="V1991" s="47">
        <v>108500</v>
      </c>
      <c r="W1991" s="47">
        <v>2417000</v>
      </c>
      <c r="X1991" s="47">
        <v>73700</v>
      </c>
      <c r="Y1991" s="47">
        <v>68100</v>
      </c>
      <c r="Z1991" s="47">
        <v>70300</v>
      </c>
      <c r="AA1991" s="47">
        <v>4028400</v>
      </c>
      <c r="AB1991" s="47">
        <v>48300</v>
      </c>
      <c r="AC1991" s="47">
        <v>42700</v>
      </c>
      <c r="AD1991" s="47">
        <v>44900</v>
      </c>
      <c r="AE1991" s="47" t="s">
        <v>5416</v>
      </c>
      <c r="AF1991" s="45" t="s">
        <v>5416</v>
      </c>
      <c r="AG1991" s="52"/>
      <c r="AH1991" s="46"/>
      <c r="AI1991" t="e">
        <f>E1991&amp;H1991&amp;I1991&amp;J1991&amp;K1991&amp;M1991&amp;#REF!&amp;#REF!&amp;N1991&amp;O1991&amp;P1991&amp;Q1991&amp;R1991&amp;S1991&amp;T1991&amp;U1991&amp;V1991</f>
        <v>#REF!</v>
      </c>
      <c r="AJ1991" t="str">
        <f>IF(E1991="","",IFERROR(IF(MATCH(E1991,#REF!,0),"O","X"),"X"))</f>
        <v>X</v>
      </c>
    </row>
    <row r="1992" spans="1:36">
      <c r="A1992" s="6" t="s">
        <v>1282</v>
      </c>
      <c r="B1992" s="6">
        <v>1216</v>
      </c>
      <c r="C1992" s="6" t="s">
        <v>4267</v>
      </c>
      <c r="D1992" s="6" t="s">
        <v>5477</v>
      </c>
      <c r="E1992" s="6" t="s">
        <v>145</v>
      </c>
      <c r="F1992" s="6" t="str">
        <f>VLOOKUP(E1992,'홈플러스-업데이트'!E1220:E3500,1,0)</f>
        <v>FQ18FN9HA2.AKOR</v>
      </c>
      <c r="G1992" s="14">
        <v>5150000</v>
      </c>
      <c r="H1992" s="6" t="s">
        <v>48</v>
      </c>
      <c r="I1992" s="6" t="s">
        <v>113</v>
      </c>
      <c r="J1992" s="6" t="s">
        <v>89</v>
      </c>
      <c r="K1992" s="6" t="s">
        <v>114</v>
      </c>
      <c r="L1992" s="24">
        <v>0</v>
      </c>
      <c r="M1992" s="44">
        <v>204900</v>
      </c>
      <c r="N1992" s="44">
        <v>165900</v>
      </c>
      <c r="O1992" s="44">
        <v>160900</v>
      </c>
      <c r="P1992" s="44" t="s">
        <v>28</v>
      </c>
      <c r="Q1992" s="44">
        <v>141900</v>
      </c>
      <c r="R1992" s="44">
        <v>137600</v>
      </c>
      <c r="S1992" s="44" t="s">
        <v>28</v>
      </c>
      <c r="T1992" s="44">
        <v>125900</v>
      </c>
      <c r="U1992" s="44">
        <v>119600</v>
      </c>
      <c r="V1992" s="47">
        <v>122100</v>
      </c>
      <c r="W1992" s="47">
        <v>2719400</v>
      </c>
      <c r="X1992" s="47">
        <v>83000</v>
      </c>
      <c r="Y1992" s="47">
        <v>76700</v>
      </c>
      <c r="Z1992" s="47">
        <v>79200</v>
      </c>
      <c r="AA1992" s="47">
        <v>4532400</v>
      </c>
      <c r="AB1992" s="47">
        <v>54400</v>
      </c>
      <c r="AC1992" s="47">
        <v>48100</v>
      </c>
      <c r="AD1992" s="47">
        <v>50600</v>
      </c>
      <c r="AE1992" s="47" t="s">
        <v>5416</v>
      </c>
      <c r="AF1992" s="45" t="s">
        <v>5416</v>
      </c>
      <c r="AG1992" s="52"/>
      <c r="AH1992" s="46"/>
      <c r="AI1992" t="e">
        <f>E1992&amp;H1992&amp;I1992&amp;J1992&amp;K1992&amp;M1992&amp;#REF!&amp;#REF!&amp;N1992&amp;O1992&amp;P1992&amp;Q1992&amp;R1992&amp;S1992&amp;T1992&amp;U1992&amp;V1992</f>
        <v>#REF!</v>
      </c>
      <c r="AJ1992" t="str">
        <f>IF(E1992="","",IFERROR(IF(MATCH(E1992,#REF!,0),"O","X"),"X"))</f>
        <v>X</v>
      </c>
    </row>
    <row r="1993" spans="1:36">
      <c r="A1993" s="6" t="s">
        <v>1282</v>
      </c>
      <c r="B1993" s="6">
        <v>1202</v>
      </c>
      <c r="C1993" s="6" t="s">
        <v>4253</v>
      </c>
      <c r="D1993" s="6" t="s">
        <v>5477</v>
      </c>
      <c r="E1993" s="6" t="s">
        <v>142</v>
      </c>
      <c r="F1993" s="6" t="str">
        <f>VLOOKUP(E1993,'홈플러스-업데이트'!E1206:E3486,1,0)</f>
        <v>FQ18FN9BE2M.AKOR</v>
      </c>
      <c r="G1993" s="14">
        <v>5650000</v>
      </c>
      <c r="H1993" s="6" t="s">
        <v>48</v>
      </c>
      <c r="I1993" s="6" t="s">
        <v>108</v>
      </c>
      <c r="J1993" s="6" t="s">
        <v>89</v>
      </c>
      <c r="K1993" s="6" t="s">
        <v>109</v>
      </c>
      <c r="L1993" s="24">
        <v>0</v>
      </c>
      <c r="M1993" s="44">
        <v>207900</v>
      </c>
      <c r="N1993" s="44">
        <v>163900</v>
      </c>
      <c r="O1993" s="44">
        <v>158900</v>
      </c>
      <c r="P1993" s="44" t="s">
        <v>28</v>
      </c>
      <c r="Q1993" s="44">
        <v>137900</v>
      </c>
      <c r="R1993" s="44">
        <v>133700</v>
      </c>
      <c r="S1993" s="44" t="s">
        <v>28</v>
      </c>
      <c r="T1993" s="44">
        <v>119900</v>
      </c>
      <c r="U1993" s="44">
        <v>113900</v>
      </c>
      <c r="V1993" s="47">
        <v>116300</v>
      </c>
      <c r="W1993" s="47">
        <v>2589800</v>
      </c>
      <c r="X1993" s="47">
        <v>79000</v>
      </c>
      <c r="Y1993" s="47">
        <v>73000</v>
      </c>
      <c r="Z1993" s="47">
        <v>75400</v>
      </c>
      <c r="AA1993" s="47">
        <v>4316400</v>
      </c>
      <c r="AB1993" s="47">
        <v>51800</v>
      </c>
      <c r="AC1993" s="47">
        <v>45800</v>
      </c>
      <c r="AD1993" s="47">
        <v>48200</v>
      </c>
      <c r="AE1993" s="47" t="s">
        <v>5416</v>
      </c>
      <c r="AF1993" s="45" t="s">
        <v>5416</v>
      </c>
      <c r="AG1993" s="52"/>
      <c r="AH1993" s="46"/>
      <c r="AI1993" t="e">
        <f>E1993&amp;H1993&amp;I1993&amp;J1993&amp;K1993&amp;M1993&amp;#REF!&amp;#REF!&amp;N1993&amp;O1993&amp;P1993&amp;Q1993&amp;R1993&amp;S1993&amp;T1993&amp;U1993&amp;V1993</f>
        <v>#REF!</v>
      </c>
      <c r="AJ1993" t="str">
        <f>IF(E1993="","",IFERROR(IF(MATCH(E1993,#REF!,0),"O","X"),"X"))</f>
        <v>X</v>
      </c>
    </row>
    <row r="1994" spans="1:36">
      <c r="A1994" s="6" t="s">
        <v>1282</v>
      </c>
      <c r="B1994" s="6">
        <v>1219</v>
      </c>
      <c r="C1994" s="6" t="s">
        <v>4270</v>
      </c>
      <c r="D1994" s="6" t="s">
        <v>5477</v>
      </c>
      <c r="E1994" s="6" t="s">
        <v>142</v>
      </c>
      <c r="F1994" s="6" t="str">
        <f>VLOOKUP(E1994,'홈플러스-업데이트'!E1223:E3503,1,0)</f>
        <v>FQ18FN9BE2M.AKOR</v>
      </c>
      <c r="G1994" s="14">
        <v>5650000</v>
      </c>
      <c r="H1994" s="6" t="s">
        <v>48</v>
      </c>
      <c r="I1994" s="6" t="s">
        <v>113</v>
      </c>
      <c r="J1994" s="6" t="s">
        <v>89</v>
      </c>
      <c r="K1994" s="6" t="s">
        <v>114</v>
      </c>
      <c r="L1994" s="24">
        <v>0</v>
      </c>
      <c r="M1994" s="44">
        <v>221900</v>
      </c>
      <c r="N1994" s="44">
        <v>177900</v>
      </c>
      <c r="O1994" s="44">
        <v>172500</v>
      </c>
      <c r="P1994" s="44" t="s">
        <v>28</v>
      </c>
      <c r="Q1994" s="44">
        <v>151900</v>
      </c>
      <c r="R1994" s="44">
        <v>147300</v>
      </c>
      <c r="S1994" s="44" t="s">
        <v>28</v>
      </c>
      <c r="T1994" s="44">
        <v>133900</v>
      </c>
      <c r="U1994" s="44">
        <v>127200</v>
      </c>
      <c r="V1994" s="47">
        <v>129800</v>
      </c>
      <c r="W1994" s="47">
        <v>2892200</v>
      </c>
      <c r="X1994" s="47">
        <v>88300</v>
      </c>
      <c r="Y1994" s="47">
        <v>81600</v>
      </c>
      <c r="Z1994" s="47">
        <v>84200</v>
      </c>
      <c r="AA1994" s="47">
        <v>4820400</v>
      </c>
      <c r="AB1994" s="47">
        <v>57900</v>
      </c>
      <c r="AC1994" s="47">
        <v>51200</v>
      </c>
      <c r="AD1994" s="47">
        <v>53800</v>
      </c>
      <c r="AE1994" s="47" t="s">
        <v>5416</v>
      </c>
      <c r="AF1994" s="45" t="s">
        <v>5416</v>
      </c>
      <c r="AG1994" s="52"/>
      <c r="AH1994" s="46"/>
      <c r="AI1994" t="e">
        <f>E1994&amp;H1994&amp;I1994&amp;J1994&amp;K1994&amp;M1994&amp;#REF!&amp;#REF!&amp;N1994&amp;O1994&amp;P1994&amp;Q1994&amp;R1994&amp;S1994&amp;T1994&amp;U1994&amp;V1994</f>
        <v>#REF!</v>
      </c>
      <c r="AJ1994" t="str">
        <f>IF(E1994="","",IFERROR(IF(MATCH(E1994,#REF!,0),"O","X"),"X"))</f>
        <v>X</v>
      </c>
    </row>
    <row r="1995" spans="1:36">
      <c r="A1995" s="6" t="s">
        <v>1282</v>
      </c>
      <c r="B1995" s="6">
        <v>1200</v>
      </c>
      <c r="C1995" s="6" t="s">
        <v>4251</v>
      </c>
      <c r="D1995" s="6" t="s">
        <v>5477</v>
      </c>
      <c r="E1995" s="6" t="s">
        <v>141</v>
      </c>
      <c r="F1995" s="6" t="str">
        <f>VLOOKUP(E1995,'홈플러스-업데이트'!E1204:E3484,1,0)</f>
        <v>FQ18FN9BE2.AKOR</v>
      </c>
      <c r="G1995" s="14">
        <v>5650000</v>
      </c>
      <c r="H1995" s="6" t="s">
        <v>48</v>
      </c>
      <c r="I1995" s="6" t="s">
        <v>108</v>
      </c>
      <c r="J1995" s="6" t="s">
        <v>89</v>
      </c>
      <c r="K1995" s="6" t="s">
        <v>109</v>
      </c>
      <c r="L1995" s="24">
        <v>0</v>
      </c>
      <c r="M1995" s="44">
        <v>207900</v>
      </c>
      <c r="N1995" s="44">
        <v>163900</v>
      </c>
      <c r="O1995" s="44">
        <v>158900</v>
      </c>
      <c r="P1995" s="44" t="s">
        <v>28</v>
      </c>
      <c r="Q1995" s="44">
        <v>137900</v>
      </c>
      <c r="R1995" s="44">
        <v>133700</v>
      </c>
      <c r="S1995" s="44" t="s">
        <v>28</v>
      </c>
      <c r="T1995" s="44">
        <v>119900</v>
      </c>
      <c r="U1995" s="44">
        <v>113900</v>
      </c>
      <c r="V1995" s="47">
        <v>116300</v>
      </c>
      <c r="W1995" s="47">
        <v>2589800</v>
      </c>
      <c r="X1995" s="47">
        <v>79000</v>
      </c>
      <c r="Y1995" s="47">
        <v>73000</v>
      </c>
      <c r="Z1995" s="47">
        <v>75400</v>
      </c>
      <c r="AA1995" s="47">
        <v>4316400</v>
      </c>
      <c r="AB1995" s="47">
        <v>51800</v>
      </c>
      <c r="AC1995" s="47">
        <v>45800</v>
      </c>
      <c r="AD1995" s="47">
        <v>48200</v>
      </c>
      <c r="AE1995" s="47" t="s">
        <v>5416</v>
      </c>
      <c r="AF1995" s="45" t="s">
        <v>5416</v>
      </c>
      <c r="AG1995" s="52"/>
      <c r="AH1995" s="46"/>
      <c r="AI1995" t="e">
        <f>E1995&amp;H1995&amp;I1995&amp;J1995&amp;K1995&amp;M1995&amp;#REF!&amp;#REF!&amp;N1995&amp;O1995&amp;P1995&amp;Q1995&amp;R1995&amp;S1995&amp;T1995&amp;U1995&amp;V1995</f>
        <v>#REF!</v>
      </c>
      <c r="AJ1995" t="str">
        <f>IF(E1995="","",IFERROR(IF(MATCH(E1995,#REF!,0),"O","X"),"X"))</f>
        <v>X</v>
      </c>
    </row>
    <row r="1996" spans="1:36">
      <c r="A1996" s="6" t="s">
        <v>1282</v>
      </c>
      <c r="B1996" s="6">
        <v>1214</v>
      </c>
      <c r="C1996" s="6" t="s">
        <v>4265</v>
      </c>
      <c r="D1996" s="6" t="s">
        <v>5477</v>
      </c>
      <c r="E1996" s="6" t="s">
        <v>141</v>
      </c>
      <c r="F1996" s="6" t="str">
        <f>VLOOKUP(E1996,'홈플러스-업데이트'!E1218:E3498,1,0)</f>
        <v>FQ18FN9BE2.AKOR</v>
      </c>
      <c r="G1996" s="14">
        <v>5650000</v>
      </c>
      <c r="H1996" s="6" t="s">
        <v>48</v>
      </c>
      <c r="I1996" s="6" t="s">
        <v>113</v>
      </c>
      <c r="J1996" s="6" t="s">
        <v>89</v>
      </c>
      <c r="K1996" s="6" t="s">
        <v>114</v>
      </c>
      <c r="L1996" s="24">
        <v>0</v>
      </c>
      <c r="M1996" s="44">
        <v>221900</v>
      </c>
      <c r="N1996" s="44">
        <v>177900</v>
      </c>
      <c r="O1996" s="44">
        <v>172500</v>
      </c>
      <c r="P1996" s="44" t="s">
        <v>28</v>
      </c>
      <c r="Q1996" s="44">
        <v>151900</v>
      </c>
      <c r="R1996" s="44">
        <v>147300</v>
      </c>
      <c r="S1996" s="44" t="s">
        <v>28</v>
      </c>
      <c r="T1996" s="44">
        <v>133900</v>
      </c>
      <c r="U1996" s="44">
        <v>127200</v>
      </c>
      <c r="V1996" s="47">
        <v>129800</v>
      </c>
      <c r="W1996" s="47">
        <v>2892200</v>
      </c>
      <c r="X1996" s="47">
        <v>88300</v>
      </c>
      <c r="Y1996" s="47">
        <v>81600</v>
      </c>
      <c r="Z1996" s="47">
        <v>84200</v>
      </c>
      <c r="AA1996" s="47">
        <v>4820400</v>
      </c>
      <c r="AB1996" s="47">
        <v>57900</v>
      </c>
      <c r="AC1996" s="47">
        <v>51200</v>
      </c>
      <c r="AD1996" s="47">
        <v>53800</v>
      </c>
      <c r="AE1996" s="47" t="s">
        <v>5416</v>
      </c>
      <c r="AF1996" s="45" t="s">
        <v>5416</v>
      </c>
      <c r="AG1996" s="52"/>
      <c r="AH1996" s="46"/>
      <c r="AI1996" t="e">
        <f>E1996&amp;H1996&amp;I1996&amp;J1996&amp;K1996&amp;M1996&amp;#REF!&amp;#REF!&amp;N1996&amp;O1996&amp;P1996&amp;Q1996&amp;R1996&amp;S1996&amp;T1996&amp;U1996&amp;V1996</f>
        <v>#REF!</v>
      </c>
      <c r="AJ1996" t="str">
        <f>IF(E1996="","",IFERROR(IF(MATCH(E1996,#REF!,0),"O","X"),"X"))</f>
        <v>X</v>
      </c>
    </row>
    <row r="1997" spans="1:36">
      <c r="A1997" s="6" t="s">
        <v>1282</v>
      </c>
      <c r="B1997" s="6">
        <v>1201</v>
      </c>
      <c r="C1997" s="6" t="s">
        <v>4252</v>
      </c>
      <c r="D1997" s="6" t="s">
        <v>5477</v>
      </c>
      <c r="E1997" s="6" t="s">
        <v>138</v>
      </c>
      <c r="F1997" s="6" t="str">
        <f>VLOOKUP(E1997,'홈플러스-업데이트'!E1205:E3485,1,0)</f>
        <v>FQ18FN9BA2M.AKOR</v>
      </c>
      <c r="G1997" s="14">
        <v>5150000</v>
      </c>
      <c r="H1997" s="6" t="s">
        <v>48</v>
      </c>
      <c r="I1997" s="6" t="s">
        <v>108</v>
      </c>
      <c r="J1997" s="6" t="s">
        <v>89</v>
      </c>
      <c r="K1997" s="6" t="s">
        <v>109</v>
      </c>
      <c r="L1997" s="24">
        <v>0</v>
      </c>
      <c r="M1997" s="44">
        <v>190900</v>
      </c>
      <c r="N1997" s="44">
        <v>151900</v>
      </c>
      <c r="O1997" s="44">
        <v>147300</v>
      </c>
      <c r="P1997" s="44" t="s">
        <v>28</v>
      </c>
      <c r="Q1997" s="44">
        <v>127900</v>
      </c>
      <c r="R1997" s="44">
        <v>124000</v>
      </c>
      <c r="S1997" s="44" t="s">
        <v>28</v>
      </c>
      <c r="T1997" s="44">
        <v>111900</v>
      </c>
      <c r="U1997" s="44">
        <v>106300</v>
      </c>
      <c r="V1997" s="47">
        <v>108500</v>
      </c>
      <c r="W1997" s="47">
        <v>2417000</v>
      </c>
      <c r="X1997" s="47">
        <v>73700</v>
      </c>
      <c r="Y1997" s="47">
        <v>68100</v>
      </c>
      <c r="Z1997" s="47">
        <v>70300</v>
      </c>
      <c r="AA1997" s="47">
        <v>4028400</v>
      </c>
      <c r="AB1997" s="47">
        <v>48300</v>
      </c>
      <c r="AC1997" s="47">
        <v>42700</v>
      </c>
      <c r="AD1997" s="47">
        <v>44900</v>
      </c>
      <c r="AE1997" s="47" t="s">
        <v>5416</v>
      </c>
      <c r="AF1997" s="45" t="s">
        <v>5416</v>
      </c>
      <c r="AG1997" s="52"/>
      <c r="AH1997" s="46"/>
      <c r="AI1997" t="e">
        <f>E1997&amp;H1997&amp;I1997&amp;J1997&amp;K1997&amp;M1997&amp;#REF!&amp;#REF!&amp;N1997&amp;O1997&amp;P1997&amp;Q1997&amp;R1997&amp;S1997&amp;T1997&amp;U1997&amp;V1997</f>
        <v>#REF!</v>
      </c>
      <c r="AJ1997" t="str">
        <f>IF(E1997="","",IFERROR(IF(MATCH(E1997,#REF!,0),"O","X"),"X"))</f>
        <v>X</v>
      </c>
    </row>
    <row r="1998" spans="1:36">
      <c r="A1998" s="6" t="s">
        <v>1282</v>
      </c>
      <c r="B1998" s="6">
        <v>1208</v>
      </c>
      <c r="C1998" s="6" t="s">
        <v>4259</v>
      </c>
      <c r="D1998" s="6" t="s">
        <v>5477</v>
      </c>
      <c r="E1998" s="6" t="s">
        <v>138</v>
      </c>
      <c r="F1998" s="6" t="str">
        <f>VLOOKUP(E1998,'홈플러스-업데이트'!E1212:E3492,1,0)</f>
        <v>FQ18FN9BA2M.AKOR</v>
      </c>
      <c r="G1998" s="14">
        <v>5150000</v>
      </c>
      <c r="H1998" s="6" t="s">
        <v>48</v>
      </c>
      <c r="I1998" s="6" t="s">
        <v>113</v>
      </c>
      <c r="J1998" s="6" t="s">
        <v>89</v>
      </c>
      <c r="K1998" s="6" t="s">
        <v>114</v>
      </c>
      <c r="L1998" s="24">
        <v>0</v>
      </c>
      <c r="M1998" s="44">
        <v>204900</v>
      </c>
      <c r="N1998" s="44">
        <v>165900</v>
      </c>
      <c r="O1998" s="44">
        <v>160900</v>
      </c>
      <c r="P1998" s="44" t="s">
        <v>28</v>
      </c>
      <c r="Q1998" s="44">
        <v>141900</v>
      </c>
      <c r="R1998" s="44">
        <v>137600</v>
      </c>
      <c r="S1998" s="44" t="s">
        <v>28</v>
      </c>
      <c r="T1998" s="44">
        <v>125900</v>
      </c>
      <c r="U1998" s="44">
        <v>119600</v>
      </c>
      <c r="V1998" s="47">
        <v>122100</v>
      </c>
      <c r="W1998" s="47">
        <v>2719400</v>
      </c>
      <c r="X1998" s="47">
        <v>83000</v>
      </c>
      <c r="Y1998" s="47">
        <v>76700</v>
      </c>
      <c r="Z1998" s="47">
        <v>79200</v>
      </c>
      <c r="AA1998" s="47">
        <v>4532400</v>
      </c>
      <c r="AB1998" s="47">
        <v>54400</v>
      </c>
      <c r="AC1998" s="47">
        <v>48100</v>
      </c>
      <c r="AD1998" s="47">
        <v>50600</v>
      </c>
      <c r="AE1998" s="47" t="s">
        <v>5416</v>
      </c>
      <c r="AF1998" s="45" t="s">
        <v>5416</v>
      </c>
      <c r="AG1998" s="52"/>
      <c r="AH1998" s="46"/>
      <c r="AI1998" t="e">
        <f>E1998&amp;H1998&amp;I1998&amp;J1998&amp;K1998&amp;M1998&amp;#REF!&amp;#REF!&amp;N1998&amp;O1998&amp;P1998&amp;Q1998&amp;R1998&amp;S1998&amp;T1998&amp;U1998&amp;V1998</f>
        <v>#REF!</v>
      </c>
      <c r="AJ1998" t="str">
        <f>IF(E1998="","",IFERROR(IF(MATCH(E1998,#REF!,0),"O","X"),"X"))</f>
        <v>X</v>
      </c>
    </row>
    <row r="1999" spans="1:36">
      <c r="A1999" s="6" t="s">
        <v>1282</v>
      </c>
      <c r="B1999" s="6">
        <v>1204</v>
      </c>
      <c r="C1999" s="6" t="s">
        <v>4255</v>
      </c>
      <c r="D1999" s="6" t="s">
        <v>5477</v>
      </c>
      <c r="E1999" s="6" t="s">
        <v>137</v>
      </c>
      <c r="F1999" s="6" t="str">
        <f>VLOOKUP(E1999,'홈플러스-업데이트'!E1208:E3488,1,0)</f>
        <v>FQ18FN9BA2.AKOR</v>
      </c>
      <c r="G1999" s="14">
        <v>5150000</v>
      </c>
      <c r="H1999" s="6" t="s">
        <v>48</v>
      </c>
      <c r="I1999" s="6" t="s">
        <v>108</v>
      </c>
      <c r="J1999" s="6" t="s">
        <v>89</v>
      </c>
      <c r="K1999" s="6" t="s">
        <v>109</v>
      </c>
      <c r="L1999" s="24">
        <v>0</v>
      </c>
      <c r="M1999" s="44">
        <v>190900</v>
      </c>
      <c r="N1999" s="44">
        <v>151900</v>
      </c>
      <c r="O1999" s="44">
        <v>147300</v>
      </c>
      <c r="P1999" s="44" t="s">
        <v>28</v>
      </c>
      <c r="Q1999" s="44">
        <v>127900</v>
      </c>
      <c r="R1999" s="44">
        <v>124000</v>
      </c>
      <c r="S1999" s="44" t="s">
        <v>28</v>
      </c>
      <c r="T1999" s="44">
        <v>111900</v>
      </c>
      <c r="U1999" s="44">
        <v>106300</v>
      </c>
      <c r="V1999" s="47">
        <v>108500</v>
      </c>
      <c r="W1999" s="47">
        <v>2417000</v>
      </c>
      <c r="X1999" s="47">
        <v>73700</v>
      </c>
      <c r="Y1999" s="47">
        <v>68100</v>
      </c>
      <c r="Z1999" s="47">
        <v>70300</v>
      </c>
      <c r="AA1999" s="47">
        <v>4028400</v>
      </c>
      <c r="AB1999" s="47">
        <v>48300</v>
      </c>
      <c r="AC1999" s="47">
        <v>42700</v>
      </c>
      <c r="AD1999" s="47">
        <v>44900</v>
      </c>
      <c r="AE1999" s="47" t="s">
        <v>5416</v>
      </c>
      <c r="AF1999" s="45" t="s">
        <v>5416</v>
      </c>
      <c r="AG1999" s="52"/>
      <c r="AH1999" s="46"/>
      <c r="AI1999" t="e">
        <f>E1999&amp;H1999&amp;I1999&amp;J1999&amp;K1999&amp;M1999&amp;#REF!&amp;#REF!&amp;N1999&amp;O1999&amp;P1999&amp;Q1999&amp;R1999&amp;S1999&amp;T1999&amp;U1999&amp;V1999</f>
        <v>#REF!</v>
      </c>
      <c r="AJ1999" t="str">
        <f>IF(E1999="","",IFERROR(IF(MATCH(E1999,#REF!,0),"O","X"),"X"))</f>
        <v>X</v>
      </c>
    </row>
    <row r="2000" spans="1:36">
      <c r="A2000" s="6" t="s">
        <v>1282</v>
      </c>
      <c r="B2000" s="6">
        <v>1209</v>
      </c>
      <c r="C2000" s="6" t="s">
        <v>4260</v>
      </c>
      <c r="D2000" s="6" t="s">
        <v>5477</v>
      </c>
      <c r="E2000" s="6" t="s">
        <v>137</v>
      </c>
      <c r="F2000" s="6" t="str">
        <f>VLOOKUP(E2000,'홈플러스-업데이트'!E1213:E3493,1,0)</f>
        <v>FQ18FN9BA2.AKOR</v>
      </c>
      <c r="G2000" s="14">
        <v>5150000</v>
      </c>
      <c r="H2000" s="6" t="s">
        <v>48</v>
      </c>
      <c r="I2000" s="6" t="s">
        <v>113</v>
      </c>
      <c r="J2000" s="6" t="s">
        <v>89</v>
      </c>
      <c r="K2000" s="6" t="s">
        <v>114</v>
      </c>
      <c r="L2000" s="24">
        <v>0</v>
      </c>
      <c r="M2000" s="44">
        <v>204900</v>
      </c>
      <c r="N2000" s="44">
        <v>165900</v>
      </c>
      <c r="O2000" s="44">
        <v>160900</v>
      </c>
      <c r="P2000" s="44" t="s">
        <v>28</v>
      </c>
      <c r="Q2000" s="44">
        <v>141900</v>
      </c>
      <c r="R2000" s="44">
        <v>137600</v>
      </c>
      <c r="S2000" s="44" t="s">
        <v>28</v>
      </c>
      <c r="T2000" s="44">
        <v>125900</v>
      </c>
      <c r="U2000" s="44">
        <v>119600</v>
      </c>
      <c r="V2000" s="47">
        <v>122100</v>
      </c>
      <c r="W2000" s="47">
        <v>2719400</v>
      </c>
      <c r="X2000" s="47">
        <v>83000</v>
      </c>
      <c r="Y2000" s="47">
        <v>76700</v>
      </c>
      <c r="Z2000" s="47">
        <v>79200</v>
      </c>
      <c r="AA2000" s="47">
        <v>4532400</v>
      </c>
      <c r="AB2000" s="47">
        <v>54400</v>
      </c>
      <c r="AC2000" s="47">
        <v>48100</v>
      </c>
      <c r="AD2000" s="47">
        <v>50600</v>
      </c>
      <c r="AE2000" s="47" t="s">
        <v>5416</v>
      </c>
      <c r="AF2000" s="45" t="s">
        <v>5416</v>
      </c>
      <c r="AG2000" s="52"/>
      <c r="AH2000" s="46"/>
      <c r="AI2000" t="e">
        <f>E2000&amp;H2000&amp;I2000&amp;J2000&amp;K2000&amp;M2000&amp;#REF!&amp;#REF!&amp;N2000&amp;O2000&amp;P2000&amp;Q2000&amp;R2000&amp;S2000&amp;T2000&amp;U2000&amp;V2000</f>
        <v>#REF!</v>
      </c>
      <c r="AJ2000" t="str">
        <f>IF(E2000="","",IFERROR(IF(MATCH(E2000,#REF!,0),"O","X"),"X"))</f>
        <v>X</v>
      </c>
    </row>
    <row r="2001" spans="1:36">
      <c r="A2001" s="6" t="s">
        <v>1282</v>
      </c>
      <c r="B2001" s="6">
        <v>1205</v>
      </c>
      <c r="C2001" s="6" t="s">
        <v>4256</v>
      </c>
      <c r="D2001" s="6" t="s">
        <v>5477</v>
      </c>
      <c r="E2001" s="6" t="s">
        <v>134</v>
      </c>
      <c r="F2001" s="6" t="str">
        <f>VLOOKUP(E2001,'홈플러스-업데이트'!E1209:E3489,1,0)</f>
        <v>FQ18FN7HA2M.AKOR</v>
      </c>
      <c r="G2001" s="14">
        <v>4700000</v>
      </c>
      <c r="H2001" s="6" t="s">
        <v>48</v>
      </c>
      <c r="I2001" s="6" t="s">
        <v>108</v>
      </c>
      <c r="J2001" s="6" t="s">
        <v>89</v>
      </c>
      <c r="K2001" s="6" t="s">
        <v>109</v>
      </c>
      <c r="L2001" s="24">
        <v>0</v>
      </c>
      <c r="M2001" s="44">
        <v>176900</v>
      </c>
      <c r="N2001" s="44">
        <v>139900</v>
      </c>
      <c r="O2001" s="44">
        <v>135700</v>
      </c>
      <c r="P2001" s="44" t="s">
        <v>28</v>
      </c>
      <c r="Q2001" s="44">
        <v>118900</v>
      </c>
      <c r="R2001" s="44">
        <v>115300</v>
      </c>
      <c r="S2001" s="44" t="s">
        <v>28</v>
      </c>
      <c r="T2001" s="44">
        <v>103900</v>
      </c>
      <c r="U2001" s="44">
        <v>98700</v>
      </c>
      <c r="V2001" s="47">
        <v>100700</v>
      </c>
      <c r="W2001" s="47">
        <v>2244200</v>
      </c>
      <c r="X2001" s="47">
        <v>68500</v>
      </c>
      <c r="Y2001" s="47">
        <v>63300</v>
      </c>
      <c r="Z2001" s="47">
        <v>65300</v>
      </c>
      <c r="AA2001" s="47">
        <v>3740400</v>
      </c>
      <c r="AB2001" s="47">
        <v>44900</v>
      </c>
      <c r="AC2001" s="47">
        <v>39700</v>
      </c>
      <c r="AD2001" s="47">
        <v>41700</v>
      </c>
      <c r="AE2001" s="47" t="s">
        <v>5416</v>
      </c>
      <c r="AF2001" s="45" t="s">
        <v>5416</v>
      </c>
      <c r="AG2001" s="52"/>
      <c r="AH2001" s="46"/>
      <c r="AI2001" t="e">
        <f>E2001&amp;H2001&amp;I2001&amp;J2001&amp;K2001&amp;M2001&amp;#REF!&amp;#REF!&amp;N2001&amp;O2001&amp;P2001&amp;Q2001&amp;R2001&amp;S2001&amp;T2001&amp;U2001&amp;V2001</f>
        <v>#REF!</v>
      </c>
      <c r="AJ2001" t="str">
        <f>IF(E2001="","",IFERROR(IF(MATCH(E2001,#REF!,0),"O","X"),"X"))</f>
        <v>X</v>
      </c>
    </row>
    <row r="2002" spans="1:36">
      <c r="A2002" s="6" t="s">
        <v>1282</v>
      </c>
      <c r="B2002" s="6">
        <v>1212</v>
      </c>
      <c r="C2002" s="6" t="s">
        <v>4263</v>
      </c>
      <c r="D2002" s="6" t="s">
        <v>5477</v>
      </c>
      <c r="E2002" s="6" t="s">
        <v>134</v>
      </c>
      <c r="F2002" s="6" t="str">
        <f>VLOOKUP(E2002,'홈플러스-업데이트'!E1216:E3496,1,0)</f>
        <v>FQ18FN7HA2M.AKOR</v>
      </c>
      <c r="G2002" s="14">
        <v>4700000</v>
      </c>
      <c r="H2002" s="6" t="s">
        <v>48</v>
      </c>
      <c r="I2002" s="6" t="s">
        <v>113</v>
      </c>
      <c r="J2002" s="6" t="s">
        <v>89</v>
      </c>
      <c r="K2002" s="6" t="s">
        <v>114</v>
      </c>
      <c r="L2002" s="24">
        <v>0</v>
      </c>
      <c r="M2002" s="44">
        <v>190900</v>
      </c>
      <c r="N2002" s="44">
        <v>153900</v>
      </c>
      <c r="O2002" s="44">
        <v>149200</v>
      </c>
      <c r="P2002" s="44" t="s">
        <v>28</v>
      </c>
      <c r="Q2002" s="44">
        <v>132900</v>
      </c>
      <c r="R2002" s="44">
        <v>128900</v>
      </c>
      <c r="S2002" s="44" t="s">
        <v>28</v>
      </c>
      <c r="T2002" s="44">
        <v>117900</v>
      </c>
      <c r="U2002" s="44">
        <v>112000</v>
      </c>
      <c r="V2002" s="47">
        <v>114300</v>
      </c>
      <c r="W2002" s="47">
        <v>2546600</v>
      </c>
      <c r="X2002" s="47">
        <v>77700</v>
      </c>
      <c r="Y2002" s="47">
        <v>71800</v>
      </c>
      <c r="Z2002" s="47">
        <v>74100</v>
      </c>
      <c r="AA2002" s="47">
        <v>4244400</v>
      </c>
      <c r="AB2002" s="47">
        <v>50900</v>
      </c>
      <c r="AC2002" s="47">
        <v>45000</v>
      </c>
      <c r="AD2002" s="47">
        <v>47300</v>
      </c>
      <c r="AE2002" s="47" t="s">
        <v>5416</v>
      </c>
      <c r="AF2002" s="45" t="s">
        <v>5416</v>
      </c>
      <c r="AG2002" s="52"/>
      <c r="AH2002" s="46"/>
      <c r="AI2002" t="e">
        <f>E2002&amp;H2002&amp;I2002&amp;J2002&amp;K2002&amp;M2002&amp;#REF!&amp;#REF!&amp;N2002&amp;O2002&amp;P2002&amp;Q2002&amp;R2002&amp;S2002&amp;T2002&amp;U2002&amp;V2002</f>
        <v>#REF!</v>
      </c>
      <c r="AJ2002" t="str">
        <f>IF(E2002="","",IFERROR(IF(MATCH(E2002,#REF!,0),"O","X"),"X"))</f>
        <v>X</v>
      </c>
    </row>
    <row r="2003" spans="1:36">
      <c r="A2003" s="6" t="s">
        <v>1282</v>
      </c>
      <c r="B2003" s="6">
        <v>1199</v>
      </c>
      <c r="C2003" s="6" t="s">
        <v>4250</v>
      </c>
      <c r="D2003" s="6" t="s">
        <v>5477</v>
      </c>
      <c r="E2003" s="6" t="s">
        <v>133</v>
      </c>
      <c r="F2003" s="6" t="str">
        <f>VLOOKUP(E2003,'홈플러스-업데이트'!E1203:E3483,1,0)</f>
        <v>FQ18FN7HA2.AKOR</v>
      </c>
      <c r="G2003" s="14">
        <v>4700000</v>
      </c>
      <c r="H2003" s="6" t="s">
        <v>48</v>
      </c>
      <c r="I2003" s="6" t="s">
        <v>108</v>
      </c>
      <c r="J2003" s="6" t="s">
        <v>89</v>
      </c>
      <c r="K2003" s="6" t="s">
        <v>109</v>
      </c>
      <c r="L2003" s="24">
        <v>0</v>
      </c>
      <c r="M2003" s="44">
        <v>176900</v>
      </c>
      <c r="N2003" s="44">
        <v>139900</v>
      </c>
      <c r="O2003" s="44">
        <v>135700</v>
      </c>
      <c r="P2003" s="44" t="s">
        <v>28</v>
      </c>
      <c r="Q2003" s="44">
        <v>118900</v>
      </c>
      <c r="R2003" s="44">
        <v>115300</v>
      </c>
      <c r="S2003" s="44" t="s">
        <v>28</v>
      </c>
      <c r="T2003" s="44">
        <v>103900</v>
      </c>
      <c r="U2003" s="44">
        <v>98700</v>
      </c>
      <c r="V2003" s="47">
        <v>100700</v>
      </c>
      <c r="W2003" s="47">
        <v>2244200</v>
      </c>
      <c r="X2003" s="47">
        <v>68500</v>
      </c>
      <c r="Y2003" s="47">
        <v>63300</v>
      </c>
      <c r="Z2003" s="47">
        <v>65300</v>
      </c>
      <c r="AA2003" s="47">
        <v>3740400</v>
      </c>
      <c r="AB2003" s="47">
        <v>44900</v>
      </c>
      <c r="AC2003" s="47">
        <v>39700</v>
      </c>
      <c r="AD2003" s="47">
        <v>41700</v>
      </c>
      <c r="AE2003" s="47" t="s">
        <v>5416</v>
      </c>
      <c r="AF2003" s="45" t="s">
        <v>5416</v>
      </c>
      <c r="AG2003" s="52"/>
      <c r="AH2003" s="46"/>
      <c r="AI2003" t="e">
        <f>E2003&amp;H2003&amp;I2003&amp;J2003&amp;K2003&amp;M2003&amp;#REF!&amp;#REF!&amp;N2003&amp;O2003&amp;P2003&amp;Q2003&amp;R2003&amp;S2003&amp;T2003&amp;U2003&amp;V2003</f>
        <v>#REF!</v>
      </c>
      <c r="AJ2003" t="str">
        <f>IF(E2003="","",IFERROR(IF(MATCH(E2003,#REF!,0),"O","X"),"X"))</f>
        <v>X</v>
      </c>
    </row>
    <row r="2004" spans="1:36">
      <c r="A2004" s="6" t="s">
        <v>1282</v>
      </c>
      <c r="B2004" s="6">
        <v>1213</v>
      </c>
      <c r="C2004" s="6" t="s">
        <v>4264</v>
      </c>
      <c r="D2004" s="6" t="s">
        <v>5477</v>
      </c>
      <c r="E2004" s="6" t="s">
        <v>133</v>
      </c>
      <c r="F2004" s="6" t="str">
        <f>VLOOKUP(E2004,'홈플러스-업데이트'!E1217:E3497,1,0)</f>
        <v>FQ18FN7HA2.AKOR</v>
      </c>
      <c r="G2004" s="14">
        <v>4700000</v>
      </c>
      <c r="H2004" s="6" t="s">
        <v>48</v>
      </c>
      <c r="I2004" s="6" t="s">
        <v>113</v>
      </c>
      <c r="J2004" s="6" t="s">
        <v>89</v>
      </c>
      <c r="K2004" s="6" t="s">
        <v>114</v>
      </c>
      <c r="L2004" s="24">
        <v>0</v>
      </c>
      <c r="M2004" s="44">
        <v>190900</v>
      </c>
      <c r="N2004" s="44">
        <v>153900</v>
      </c>
      <c r="O2004" s="44">
        <v>149200</v>
      </c>
      <c r="P2004" s="44" t="s">
        <v>28</v>
      </c>
      <c r="Q2004" s="44">
        <v>132900</v>
      </c>
      <c r="R2004" s="44">
        <v>128900</v>
      </c>
      <c r="S2004" s="44" t="s">
        <v>28</v>
      </c>
      <c r="T2004" s="44">
        <v>117900</v>
      </c>
      <c r="U2004" s="44">
        <v>112000</v>
      </c>
      <c r="V2004" s="47">
        <v>114300</v>
      </c>
      <c r="W2004" s="47">
        <v>2546600</v>
      </c>
      <c r="X2004" s="47">
        <v>77700</v>
      </c>
      <c r="Y2004" s="47">
        <v>71800</v>
      </c>
      <c r="Z2004" s="47">
        <v>74100</v>
      </c>
      <c r="AA2004" s="47">
        <v>4244400</v>
      </c>
      <c r="AB2004" s="47">
        <v>50900</v>
      </c>
      <c r="AC2004" s="47">
        <v>45000</v>
      </c>
      <c r="AD2004" s="47">
        <v>47300</v>
      </c>
      <c r="AE2004" s="47" t="s">
        <v>5416</v>
      </c>
      <c r="AF2004" s="45" t="s">
        <v>5416</v>
      </c>
      <c r="AG2004" s="52"/>
      <c r="AH2004" s="46"/>
      <c r="AI2004" t="e">
        <f>E2004&amp;H2004&amp;I2004&amp;J2004&amp;K2004&amp;M2004&amp;#REF!&amp;#REF!&amp;N2004&amp;O2004&amp;P2004&amp;Q2004&amp;R2004&amp;S2004&amp;T2004&amp;U2004&amp;V2004</f>
        <v>#REF!</v>
      </c>
      <c r="AJ2004" t="str">
        <f>IF(E2004="","",IFERROR(IF(MATCH(E2004,#REF!,0),"O","X"),"X"))</f>
        <v>X</v>
      </c>
    </row>
    <row r="2005" spans="1:36">
      <c r="A2005" s="6" t="s">
        <v>1282</v>
      </c>
      <c r="B2005" s="6">
        <v>1190</v>
      </c>
      <c r="C2005" s="6" t="s">
        <v>4241</v>
      </c>
      <c r="D2005" s="6" t="s">
        <v>5477</v>
      </c>
      <c r="E2005" s="6" t="s">
        <v>130</v>
      </c>
      <c r="F2005" s="6" t="str">
        <f>VLOOKUP(E2005,'홈플러스-업데이트'!E1194:E3474,1,0)</f>
        <v>FQ18FN7BA2M.AKOR</v>
      </c>
      <c r="G2005" s="14">
        <v>4700000</v>
      </c>
      <c r="H2005" s="6" t="s">
        <v>48</v>
      </c>
      <c r="I2005" s="6" t="s">
        <v>108</v>
      </c>
      <c r="J2005" s="6" t="s">
        <v>89</v>
      </c>
      <c r="K2005" s="6" t="s">
        <v>109</v>
      </c>
      <c r="L2005" s="24">
        <v>0</v>
      </c>
      <c r="M2005" s="44">
        <v>176900</v>
      </c>
      <c r="N2005" s="44">
        <v>139900</v>
      </c>
      <c r="O2005" s="44">
        <v>135700</v>
      </c>
      <c r="P2005" s="44" t="s">
        <v>28</v>
      </c>
      <c r="Q2005" s="44">
        <v>118900</v>
      </c>
      <c r="R2005" s="44">
        <v>115300</v>
      </c>
      <c r="S2005" s="44" t="s">
        <v>28</v>
      </c>
      <c r="T2005" s="44">
        <v>103900</v>
      </c>
      <c r="U2005" s="44">
        <v>98700</v>
      </c>
      <c r="V2005" s="47">
        <v>100700</v>
      </c>
      <c r="W2005" s="47">
        <v>2244200</v>
      </c>
      <c r="X2005" s="47">
        <v>68500</v>
      </c>
      <c r="Y2005" s="47">
        <v>63300</v>
      </c>
      <c r="Z2005" s="47">
        <v>65300</v>
      </c>
      <c r="AA2005" s="47">
        <v>3740400</v>
      </c>
      <c r="AB2005" s="47">
        <v>44900</v>
      </c>
      <c r="AC2005" s="47">
        <v>39700</v>
      </c>
      <c r="AD2005" s="47">
        <v>41700</v>
      </c>
      <c r="AE2005" s="47" t="s">
        <v>5416</v>
      </c>
      <c r="AF2005" s="45" t="s">
        <v>5416</v>
      </c>
      <c r="AG2005" s="52"/>
      <c r="AH2005" s="46"/>
      <c r="AI2005" t="e">
        <f>E2005&amp;H2005&amp;I2005&amp;J2005&amp;K2005&amp;M2005&amp;#REF!&amp;#REF!&amp;N2005&amp;O2005&amp;P2005&amp;Q2005&amp;R2005&amp;S2005&amp;T2005&amp;U2005&amp;V2005</f>
        <v>#REF!</v>
      </c>
      <c r="AJ2005" t="str">
        <f>IF(E2005="","",IFERROR(IF(MATCH(E2005,#REF!,0),"O","X"),"X"))</f>
        <v>X</v>
      </c>
    </row>
    <row r="2006" spans="1:36">
      <c r="A2006" s="6" t="s">
        <v>1282</v>
      </c>
      <c r="B2006" s="6">
        <v>1232</v>
      </c>
      <c r="C2006" s="6" t="s">
        <v>4283</v>
      </c>
      <c r="D2006" s="6" t="s">
        <v>5477</v>
      </c>
      <c r="E2006" s="6" t="s">
        <v>130</v>
      </c>
      <c r="F2006" s="6" t="str">
        <f>VLOOKUP(E2006,'홈플러스-업데이트'!E1236:E3516,1,0)</f>
        <v>FQ18FN7BA2M.AKOR</v>
      </c>
      <c r="G2006" s="14">
        <v>4700000</v>
      </c>
      <c r="H2006" s="6" t="s">
        <v>48</v>
      </c>
      <c r="I2006" s="6" t="s">
        <v>113</v>
      </c>
      <c r="J2006" s="6" t="s">
        <v>89</v>
      </c>
      <c r="K2006" s="6" t="s">
        <v>114</v>
      </c>
      <c r="L2006" s="24">
        <v>0</v>
      </c>
      <c r="M2006" s="44">
        <v>190900</v>
      </c>
      <c r="N2006" s="44">
        <v>153900</v>
      </c>
      <c r="O2006" s="44">
        <v>149200</v>
      </c>
      <c r="P2006" s="44" t="s">
        <v>28</v>
      </c>
      <c r="Q2006" s="44">
        <v>132900</v>
      </c>
      <c r="R2006" s="44">
        <v>128900</v>
      </c>
      <c r="S2006" s="44" t="s">
        <v>28</v>
      </c>
      <c r="T2006" s="44">
        <v>117900</v>
      </c>
      <c r="U2006" s="44">
        <v>112000</v>
      </c>
      <c r="V2006" s="47">
        <v>114300</v>
      </c>
      <c r="W2006" s="47">
        <v>2546600</v>
      </c>
      <c r="X2006" s="47">
        <v>77700</v>
      </c>
      <c r="Y2006" s="47">
        <v>71800</v>
      </c>
      <c r="Z2006" s="47">
        <v>74100</v>
      </c>
      <c r="AA2006" s="47">
        <v>4244400</v>
      </c>
      <c r="AB2006" s="47">
        <v>50900</v>
      </c>
      <c r="AC2006" s="47">
        <v>45000</v>
      </c>
      <c r="AD2006" s="47">
        <v>47300</v>
      </c>
      <c r="AE2006" s="47" t="s">
        <v>5416</v>
      </c>
      <c r="AF2006" s="45" t="s">
        <v>5416</v>
      </c>
      <c r="AG2006" s="52"/>
      <c r="AH2006" s="46"/>
      <c r="AI2006" t="e">
        <f>E2006&amp;H2006&amp;I2006&amp;J2006&amp;K2006&amp;M2006&amp;#REF!&amp;#REF!&amp;N2006&amp;O2006&amp;P2006&amp;Q2006&amp;R2006&amp;S2006&amp;T2006&amp;U2006&amp;V2006</f>
        <v>#REF!</v>
      </c>
      <c r="AJ2006" t="str">
        <f>IF(E2006="","",IFERROR(IF(MATCH(E2006,#REF!,0),"O","X"),"X"))</f>
        <v>X</v>
      </c>
    </row>
    <row r="2007" spans="1:36">
      <c r="A2007" s="6" t="s">
        <v>1282</v>
      </c>
      <c r="B2007" s="6">
        <v>1191</v>
      </c>
      <c r="C2007" s="6" t="s">
        <v>4242</v>
      </c>
      <c r="D2007" s="6" t="s">
        <v>5477</v>
      </c>
      <c r="E2007" s="6" t="s">
        <v>129</v>
      </c>
      <c r="F2007" s="6" t="str">
        <f>VLOOKUP(E2007,'홈플러스-업데이트'!E1195:E3475,1,0)</f>
        <v>FQ18FN7BA2.AKOR</v>
      </c>
      <c r="G2007" s="14">
        <v>4700000</v>
      </c>
      <c r="H2007" s="6" t="s">
        <v>48</v>
      </c>
      <c r="I2007" s="6" t="s">
        <v>108</v>
      </c>
      <c r="J2007" s="6" t="s">
        <v>89</v>
      </c>
      <c r="K2007" s="6" t="s">
        <v>109</v>
      </c>
      <c r="L2007" s="24">
        <v>0</v>
      </c>
      <c r="M2007" s="44">
        <v>176900</v>
      </c>
      <c r="N2007" s="44">
        <v>139900</v>
      </c>
      <c r="O2007" s="44">
        <v>135700</v>
      </c>
      <c r="P2007" s="44" t="s">
        <v>28</v>
      </c>
      <c r="Q2007" s="44">
        <v>118900</v>
      </c>
      <c r="R2007" s="44">
        <v>115300</v>
      </c>
      <c r="S2007" s="44" t="s">
        <v>28</v>
      </c>
      <c r="T2007" s="44">
        <v>103900</v>
      </c>
      <c r="U2007" s="44">
        <v>98700</v>
      </c>
      <c r="V2007" s="47">
        <v>100700</v>
      </c>
      <c r="W2007" s="47">
        <v>2244200</v>
      </c>
      <c r="X2007" s="47">
        <v>68500</v>
      </c>
      <c r="Y2007" s="47">
        <v>63300</v>
      </c>
      <c r="Z2007" s="47">
        <v>65300</v>
      </c>
      <c r="AA2007" s="47">
        <v>3740400</v>
      </c>
      <c r="AB2007" s="47">
        <v>44900</v>
      </c>
      <c r="AC2007" s="47">
        <v>39700</v>
      </c>
      <c r="AD2007" s="47">
        <v>41700</v>
      </c>
      <c r="AE2007" s="47" t="s">
        <v>5416</v>
      </c>
      <c r="AF2007" s="45" t="s">
        <v>5416</v>
      </c>
      <c r="AG2007" s="52"/>
      <c r="AH2007" s="46"/>
      <c r="AI2007" t="e">
        <f>E2007&amp;H2007&amp;I2007&amp;J2007&amp;K2007&amp;M2007&amp;#REF!&amp;#REF!&amp;N2007&amp;O2007&amp;P2007&amp;Q2007&amp;R2007&amp;S2007&amp;T2007&amp;U2007&amp;V2007</f>
        <v>#REF!</v>
      </c>
      <c r="AJ2007" t="str">
        <f>IF(E2007="","",IFERROR(IF(MATCH(E2007,#REF!,0),"O","X"),"X"))</f>
        <v>X</v>
      </c>
    </row>
    <row r="2008" spans="1:36">
      <c r="A2008" s="6" t="s">
        <v>1282</v>
      </c>
      <c r="B2008" s="6">
        <v>1233</v>
      </c>
      <c r="C2008" s="6" t="s">
        <v>4284</v>
      </c>
      <c r="D2008" s="6" t="s">
        <v>5477</v>
      </c>
      <c r="E2008" s="6" t="s">
        <v>129</v>
      </c>
      <c r="F2008" s="6" t="str">
        <f>VLOOKUP(E2008,'홈플러스-업데이트'!E1237:E3517,1,0)</f>
        <v>FQ18FN7BA2.AKOR</v>
      </c>
      <c r="G2008" s="14">
        <v>4700000</v>
      </c>
      <c r="H2008" s="6" t="s">
        <v>48</v>
      </c>
      <c r="I2008" s="6" t="s">
        <v>113</v>
      </c>
      <c r="J2008" s="6" t="s">
        <v>89</v>
      </c>
      <c r="K2008" s="6" t="s">
        <v>114</v>
      </c>
      <c r="L2008" s="24">
        <v>0</v>
      </c>
      <c r="M2008" s="44">
        <v>190900</v>
      </c>
      <c r="N2008" s="44">
        <v>153900</v>
      </c>
      <c r="O2008" s="44">
        <v>149200</v>
      </c>
      <c r="P2008" s="44" t="s">
        <v>28</v>
      </c>
      <c r="Q2008" s="44">
        <v>132900</v>
      </c>
      <c r="R2008" s="44">
        <v>128900</v>
      </c>
      <c r="S2008" s="44" t="s">
        <v>28</v>
      </c>
      <c r="T2008" s="44">
        <v>117900</v>
      </c>
      <c r="U2008" s="44">
        <v>112000</v>
      </c>
      <c r="V2008" s="47">
        <v>114300</v>
      </c>
      <c r="W2008" s="47">
        <v>2546600</v>
      </c>
      <c r="X2008" s="47">
        <v>77700</v>
      </c>
      <c r="Y2008" s="47">
        <v>71800</v>
      </c>
      <c r="Z2008" s="47">
        <v>74100</v>
      </c>
      <c r="AA2008" s="47">
        <v>4244400</v>
      </c>
      <c r="AB2008" s="47">
        <v>50900</v>
      </c>
      <c r="AC2008" s="47">
        <v>45000</v>
      </c>
      <c r="AD2008" s="47">
        <v>47300</v>
      </c>
      <c r="AE2008" s="47" t="s">
        <v>5416</v>
      </c>
      <c r="AF2008" s="45" t="s">
        <v>5416</v>
      </c>
      <c r="AG2008" s="52"/>
      <c r="AH2008" s="46"/>
      <c r="AI2008" t="e">
        <f>E2008&amp;H2008&amp;I2008&amp;J2008&amp;K2008&amp;M2008&amp;#REF!&amp;#REF!&amp;N2008&amp;O2008&amp;P2008&amp;Q2008&amp;R2008&amp;S2008&amp;T2008&amp;U2008&amp;V2008</f>
        <v>#REF!</v>
      </c>
      <c r="AJ2008" t="str">
        <f>IF(E2008="","",IFERROR(IF(MATCH(E2008,#REF!,0),"O","X"),"X"))</f>
        <v>X</v>
      </c>
    </row>
    <row r="2009" spans="1:36">
      <c r="A2009" s="6" t="s">
        <v>1282</v>
      </c>
      <c r="B2009" s="6">
        <v>1132</v>
      </c>
      <c r="C2009" s="6" t="s">
        <v>4183</v>
      </c>
      <c r="D2009" s="6" t="s">
        <v>5477</v>
      </c>
      <c r="E2009" s="6" t="s">
        <v>5379</v>
      </c>
      <c r="F2009" s="6" t="str">
        <f>VLOOKUP(E2009,'홈플러스-업데이트'!E1136:E3416,1,0)</f>
        <v>FQ18FN5HU2M.AKOR</v>
      </c>
      <c r="G2009" s="14">
        <v>4300000</v>
      </c>
      <c r="H2009" s="6" t="s">
        <v>48</v>
      </c>
      <c r="I2009" s="6" t="s">
        <v>113</v>
      </c>
      <c r="J2009" s="6" t="s">
        <v>89</v>
      </c>
      <c r="K2009" s="6" t="s">
        <v>114</v>
      </c>
      <c r="L2009" s="24">
        <v>0</v>
      </c>
      <c r="M2009" s="44">
        <v>171900</v>
      </c>
      <c r="N2009" s="44">
        <v>138900</v>
      </c>
      <c r="O2009" s="44">
        <v>134700</v>
      </c>
      <c r="P2009" s="44" t="s">
        <v>28</v>
      </c>
      <c r="Q2009" s="44">
        <v>118900</v>
      </c>
      <c r="R2009" s="44">
        <v>115300</v>
      </c>
      <c r="S2009" s="44" t="s">
        <v>28</v>
      </c>
      <c r="T2009" s="44">
        <v>105900</v>
      </c>
      <c r="U2009" s="44">
        <v>100600</v>
      </c>
      <c r="V2009" s="47">
        <v>102700</v>
      </c>
      <c r="W2009" s="47">
        <v>2287400</v>
      </c>
      <c r="X2009" s="47">
        <v>69800</v>
      </c>
      <c r="Y2009" s="47">
        <v>64500</v>
      </c>
      <c r="Z2009" s="47">
        <v>66600</v>
      </c>
      <c r="AA2009" s="47">
        <v>3812400</v>
      </c>
      <c r="AB2009" s="47">
        <v>45800</v>
      </c>
      <c r="AC2009" s="47">
        <v>40500</v>
      </c>
      <c r="AD2009" s="47">
        <v>42600</v>
      </c>
      <c r="AE2009" s="47" t="s">
        <v>5416</v>
      </c>
      <c r="AF2009" s="45" t="s">
        <v>5416</v>
      </c>
      <c r="AG2009" s="52"/>
      <c r="AH2009" s="46"/>
      <c r="AI2009" t="e">
        <f>E2009&amp;H2009&amp;I2009&amp;J2009&amp;K2009&amp;M2009&amp;#REF!&amp;#REF!&amp;N2009&amp;O2009&amp;P2009&amp;Q2009&amp;R2009&amp;S2009&amp;T2009&amp;U2009&amp;V2009</f>
        <v>#REF!</v>
      </c>
      <c r="AJ2009" t="str">
        <f>IF(E2009="","",IFERROR(IF(MATCH(E2009,#REF!,0),"O","X"),"X"))</f>
        <v>X</v>
      </c>
    </row>
    <row r="2010" spans="1:36">
      <c r="A2010" s="6" t="s">
        <v>1282</v>
      </c>
      <c r="B2010" s="6">
        <v>1135</v>
      </c>
      <c r="C2010" s="6" t="s">
        <v>4186</v>
      </c>
      <c r="D2010" s="6" t="s">
        <v>5477</v>
      </c>
      <c r="E2010" s="6" t="s">
        <v>5379</v>
      </c>
      <c r="F2010" s="6" t="str">
        <f>VLOOKUP(E2010,'홈플러스-업데이트'!E1139:E3419,1,0)</f>
        <v>FQ18FN5HU2M.AKOR</v>
      </c>
      <c r="G2010" s="14">
        <v>4300000</v>
      </c>
      <c r="H2010" s="6" t="s">
        <v>48</v>
      </c>
      <c r="I2010" s="6" t="s">
        <v>108</v>
      </c>
      <c r="J2010" s="6" t="s">
        <v>89</v>
      </c>
      <c r="K2010" s="6" t="s">
        <v>109</v>
      </c>
      <c r="L2010" s="24">
        <v>0</v>
      </c>
      <c r="M2010" s="44">
        <v>152900</v>
      </c>
      <c r="N2010" s="44">
        <v>119900</v>
      </c>
      <c r="O2010" s="44">
        <v>116300</v>
      </c>
      <c r="P2010" s="44" t="s">
        <v>28</v>
      </c>
      <c r="Q2010" s="44">
        <v>99900</v>
      </c>
      <c r="R2010" s="44">
        <v>96900</v>
      </c>
      <c r="S2010" s="44" t="s">
        <v>28</v>
      </c>
      <c r="T2010" s="44">
        <v>86900</v>
      </c>
      <c r="U2010" s="44">
        <v>82500</v>
      </c>
      <c r="V2010" s="47">
        <v>84200</v>
      </c>
      <c r="W2010" s="47">
        <v>1877000</v>
      </c>
      <c r="X2010" s="47">
        <v>57300</v>
      </c>
      <c r="Y2010" s="47">
        <v>52900</v>
      </c>
      <c r="Z2010" s="47">
        <v>54600</v>
      </c>
      <c r="AA2010" s="47">
        <v>3128400</v>
      </c>
      <c r="AB2010" s="47">
        <v>37500</v>
      </c>
      <c r="AC2010" s="47">
        <v>33100</v>
      </c>
      <c r="AD2010" s="47">
        <v>34800</v>
      </c>
      <c r="AE2010" s="47" t="s">
        <v>5416</v>
      </c>
      <c r="AF2010" s="45" t="s">
        <v>5416</v>
      </c>
      <c r="AG2010" s="52"/>
      <c r="AH2010" s="46"/>
      <c r="AI2010" t="e">
        <f>E2010&amp;H2010&amp;I2010&amp;J2010&amp;K2010&amp;M2010&amp;#REF!&amp;#REF!&amp;N2010&amp;O2010&amp;P2010&amp;Q2010&amp;R2010&amp;S2010&amp;T2010&amp;U2010&amp;V2010</f>
        <v>#REF!</v>
      </c>
      <c r="AJ2010" t="str">
        <f>IF(E2010="","",IFERROR(IF(MATCH(E2010,#REF!,0),"O","X"),"X"))</f>
        <v>X</v>
      </c>
    </row>
    <row r="2011" spans="1:36">
      <c r="A2011" s="6" t="s">
        <v>1282</v>
      </c>
      <c r="B2011" s="6">
        <v>1136</v>
      </c>
      <c r="C2011" s="6" t="s">
        <v>4187</v>
      </c>
      <c r="D2011" s="6" t="s">
        <v>5477</v>
      </c>
      <c r="E2011" s="6" t="s">
        <v>5378</v>
      </c>
      <c r="F2011" s="6" t="str">
        <f>VLOOKUP(E2011,'홈플러스-업데이트'!E1140:E3420,1,0)</f>
        <v>FQ18FN5HU2.AKOR</v>
      </c>
      <c r="G2011" s="14">
        <v>4300000</v>
      </c>
      <c r="H2011" s="6" t="s">
        <v>48</v>
      </c>
      <c r="I2011" s="6" t="s">
        <v>113</v>
      </c>
      <c r="J2011" s="6" t="s">
        <v>89</v>
      </c>
      <c r="K2011" s="6" t="s">
        <v>114</v>
      </c>
      <c r="L2011" s="24">
        <v>0</v>
      </c>
      <c r="M2011" s="44">
        <v>171900</v>
      </c>
      <c r="N2011" s="44">
        <v>138900</v>
      </c>
      <c r="O2011" s="44">
        <v>134700</v>
      </c>
      <c r="P2011" s="44" t="s">
        <v>28</v>
      </c>
      <c r="Q2011" s="44">
        <v>118900</v>
      </c>
      <c r="R2011" s="44">
        <v>115300</v>
      </c>
      <c r="S2011" s="44" t="s">
        <v>28</v>
      </c>
      <c r="T2011" s="44">
        <v>105900</v>
      </c>
      <c r="U2011" s="44">
        <v>100600</v>
      </c>
      <c r="V2011" s="47">
        <v>102700</v>
      </c>
      <c r="W2011" s="47">
        <v>2287400</v>
      </c>
      <c r="X2011" s="47">
        <v>69800</v>
      </c>
      <c r="Y2011" s="47">
        <v>64500</v>
      </c>
      <c r="Z2011" s="47">
        <v>66600</v>
      </c>
      <c r="AA2011" s="47">
        <v>3812400</v>
      </c>
      <c r="AB2011" s="47">
        <v>45800</v>
      </c>
      <c r="AC2011" s="47">
        <v>40500</v>
      </c>
      <c r="AD2011" s="47">
        <v>42600</v>
      </c>
      <c r="AE2011" s="47" t="s">
        <v>5416</v>
      </c>
      <c r="AF2011" s="45" t="s">
        <v>5416</v>
      </c>
      <c r="AG2011" s="52"/>
      <c r="AH2011" s="46"/>
      <c r="AI2011" t="e">
        <f>E2011&amp;H2011&amp;I2011&amp;J2011&amp;K2011&amp;M2011&amp;#REF!&amp;#REF!&amp;N2011&amp;O2011&amp;P2011&amp;Q2011&amp;R2011&amp;S2011&amp;T2011&amp;U2011&amp;V2011</f>
        <v>#REF!</v>
      </c>
      <c r="AJ2011" t="str">
        <f>IF(E2011="","",IFERROR(IF(MATCH(E2011,#REF!,0),"O","X"),"X"))</f>
        <v>X</v>
      </c>
    </row>
    <row r="2012" spans="1:36">
      <c r="A2012" s="6" t="s">
        <v>1282</v>
      </c>
      <c r="B2012" s="6">
        <v>1137</v>
      </c>
      <c r="C2012" s="6" t="s">
        <v>4188</v>
      </c>
      <c r="D2012" s="6" t="s">
        <v>5477</v>
      </c>
      <c r="E2012" s="6" t="s">
        <v>5378</v>
      </c>
      <c r="F2012" s="6" t="str">
        <f>VLOOKUP(E2012,'홈플러스-업데이트'!E1141:E3421,1,0)</f>
        <v>FQ18FN5HU2.AKOR</v>
      </c>
      <c r="G2012" s="14">
        <v>4300000</v>
      </c>
      <c r="H2012" s="6" t="s">
        <v>48</v>
      </c>
      <c r="I2012" s="6" t="s">
        <v>108</v>
      </c>
      <c r="J2012" s="6" t="s">
        <v>89</v>
      </c>
      <c r="K2012" s="6" t="s">
        <v>109</v>
      </c>
      <c r="L2012" s="24">
        <v>0</v>
      </c>
      <c r="M2012" s="44">
        <v>152900</v>
      </c>
      <c r="N2012" s="44">
        <v>119900</v>
      </c>
      <c r="O2012" s="44">
        <v>116300</v>
      </c>
      <c r="P2012" s="44" t="s">
        <v>28</v>
      </c>
      <c r="Q2012" s="44">
        <v>99900</v>
      </c>
      <c r="R2012" s="44">
        <v>96900</v>
      </c>
      <c r="S2012" s="44" t="s">
        <v>28</v>
      </c>
      <c r="T2012" s="44">
        <v>86900</v>
      </c>
      <c r="U2012" s="44">
        <v>82500</v>
      </c>
      <c r="V2012" s="47">
        <v>84200</v>
      </c>
      <c r="W2012" s="47">
        <v>1877000</v>
      </c>
      <c r="X2012" s="47">
        <v>57300</v>
      </c>
      <c r="Y2012" s="47">
        <v>52900</v>
      </c>
      <c r="Z2012" s="47">
        <v>54600</v>
      </c>
      <c r="AA2012" s="47">
        <v>3128400</v>
      </c>
      <c r="AB2012" s="47">
        <v>37500</v>
      </c>
      <c r="AC2012" s="47">
        <v>33100</v>
      </c>
      <c r="AD2012" s="47">
        <v>34800</v>
      </c>
      <c r="AE2012" s="47" t="s">
        <v>5416</v>
      </c>
      <c r="AF2012" s="45" t="s">
        <v>5416</v>
      </c>
      <c r="AG2012" s="52"/>
      <c r="AH2012" s="46"/>
      <c r="AI2012" t="e">
        <f>E2012&amp;H2012&amp;I2012&amp;J2012&amp;K2012&amp;M2012&amp;#REF!&amp;#REF!&amp;N2012&amp;O2012&amp;P2012&amp;Q2012&amp;R2012&amp;S2012&amp;T2012&amp;U2012&amp;V2012</f>
        <v>#REF!</v>
      </c>
      <c r="AJ2012" t="str">
        <f>IF(E2012="","",IFERROR(IF(MATCH(E2012,#REF!,0),"O","X"),"X"))</f>
        <v>X</v>
      </c>
    </row>
    <row r="2013" spans="1:36">
      <c r="A2013" s="6" t="s">
        <v>1282</v>
      </c>
      <c r="B2013" s="6">
        <v>1448</v>
      </c>
      <c r="C2013" s="6" t="s">
        <v>4499</v>
      </c>
      <c r="D2013" s="6" t="s">
        <v>6811</v>
      </c>
      <c r="E2013" s="6" t="s">
        <v>5405</v>
      </c>
      <c r="F2013" s="6" t="str">
        <f>VLOOKUP(E2013,'홈플러스-업데이트'!E1452:E3732,1,0)</f>
        <v>FQ18FN5HU1M.AKOR</v>
      </c>
      <c r="G2013" s="14">
        <v>3845500</v>
      </c>
      <c r="H2013" s="6" t="s">
        <v>48</v>
      </c>
      <c r="I2013" s="6" t="s">
        <v>113</v>
      </c>
      <c r="J2013" s="6" t="s">
        <v>89</v>
      </c>
      <c r="K2013" s="6" t="s">
        <v>114</v>
      </c>
      <c r="L2013" s="24">
        <v>0</v>
      </c>
      <c r="M2013" s="44">
        <v>145900</v>
      </c>
      <c r="N2013" s="44">
        <v>115900</v>
      </c>
      <c r="O2013" s="44">
        <v>112400</v>
      </c>
      <c r="P2013" s="44" t="s">
        <v>28</v>
      </c>
      <c r="Q2013" s="44">
        <v>97900</v>
      </c>
      <c r="R2013" s="44">
        <v>94900</v>
      </c>
      <c r="S2013" s="44" t="s">
        <v>28</v>
      </c>
      <c r="T2013" s="44">
        <v>85900</v>
      </c>
      <c r="U2013" s="44">
        <v>81600</v>
      </c>
      <c r="V2013" s="47">
        <v>83300</v>
      </c>
      <c r="W2013" s="47">
        <v>1855400</v>
      </c>
      <c r="X2013" s="47">
        <v>56600</v>
      </c>
      <c r="Y2013" s="47">
        <v>52300</v>
      </c>
      <c r="Z2013" s="47">
        <v>54000</v>
      </c>
      <c r="AA2013" s="47" t="s">
        <v>28</v>
      </c>
      <c r="AB2013" s="47" t="s">
        <v>28</v>
      </c>
      <c r="AC2013" s="47" t="s">
        <v>28</v>
      </c>
      <c r="AD2013" s="47" t="s">
        <v>28</v>
      </c>
      <c r="AE2013" s="47" t="s">
        <v>5416</v>
      </c>
      <c r="AF2013" s="45" t="s">
        <v>5417</v>
      </c>
      <c r="AG2013" s="52"/>
      <c r="AH2013" s="46"/>
      <c r="AI2013" t="e">
        <f>E2013&amp;H2013&amp;I2013&amp;J2013&amp;K2013&amp;M2013&amp;#REF!&amp;#REF!&amp;N2013&amp;O2013&amp;P2013&amp;Q2013&amp;R2013&amp;S2013&amp;T2013&amp;U2013&amp;V2013</f>
        <v>#REF!</v>
      </c>
      <c r="AJ2013" t="str">
        <f>IF(E2013="","",IFERROR(IF(MATCH(E2013,#REF!,0),"O","X"),"X"))</f>
        <v>X</v>
      </c>
    </row>
    <row r="2014" spans="1:36">
      <c r="A2014" s="6" t="s">
        <v>1282</v>
      </c>
      <c r="B2014" s="6">
        <v>1449</v>
      </c>
      <c r="C2014" s="6" t="s">
        <v>4500</v>
      </c>
      <c r="D2014" s="6" t="s">
        <v>6811</v>
      </c>
      <c r="E2014" s="6" t="s">
        <v>5405</v>
      </c>
      <c r="F2014" s="6" t="str">
        <f>VLOOKUP(E2014,'홈플러스-업데이트'!E1453:E3733,1,0)</f>
        <v>FQ18FN5HU1M.AKOR</v>
      </c>
      <c r="G2014" s="14">
        <v>3845500</v>
      </c>
      <c r="H2014" s="6" t="s">
        <v>48</v>
      </c>
      <c r="I2014" s="6" t="s">
        <v>108</v>
      </c>
      <c r="J2014" s="6" t="s">
        <v>89</v>
      </c>
      <c r="K2014" s="6" t="s">
        <v>109</v>
      </c>
      <c r="L2014" s="24">
        <v>0</v>
      </c>
      <c r="M2014" s="44">
        <v>134900</v>
      </c>
      <c r="N2014" s="44">
        <v>104900</v>
      </c>
      <c r="O2014" s="44">
        <v>101700</v>
      </c>
      <c r="P2014" s="44" t="s">
        <v>28</v>
      </c>
      <c r="Q2014" s="44">
        <v>86900</v>
      </c>
      <c r="R2014" s="44">
        <v>84200</v>
      </c>
      <c r="S2014" s="44" t="s">
        <v>28</v>
      </c>
      <c r="T2014" s="44">
        <v>74900</v>
      </c>
      <c r="U2014" s="44">
        <v>71100</v>
      </c>
      <c r="V2014" s="47">
        <v>72600</v>
      </c>
      <c r="W2014" s="47">
        <v>1617800</v>
      </c>
      <c r="X2014" s="47">
        <v>49300</v>
      </c>
      <c r="Y2014" s="47">
        <v>45500</v>
      </c>
      <c r="Z2014" s="47">
        <v>47000</v>
      </c>
      <c r="AA2014" s="47" t="s">
        <v>28</v>
      </c>
      <c r="AB2014" s="47" t="s">
        <v>28</v>
      </c>
      <c r="AC2014" s="47" t="s">
        <v>28</v>
      </c>
      <c r="AD2014" s="47" t="s">
        <v>28</v>
      </c>
      <c r="AE2014" s="47" t="s">
        <v>5416</v>
      </c>
      <c r="AF2014" s="45" t="s">
        <v>5417</v>
      </c>
      <c r="AG2014" s="52"/>
      <c r="AH2014" s="46"/>
      <c r="AI2014" t="e">
        <f>E2014&amp;H2014&amp;I2014&amp;J2014&amp;K2014&amp;M2014&amp;#REF!&amp;#REF!&amp;N2014&amp;O2014&amp;P2014&amp;Q2014&amp;R2014&amp;S2014&amp;T2014&amp;U2014&amp;V2014</f>
        <v>#REF!</v>
      </c>
      <c r="AJ2014" t="str">
        <f>IF(E2014="","",IFERROR(IF(MATCH(E2014,#REF!,0),"O","X"),"X"))</f>
        <v>X</v>
      </c>
    </row>
    <row r="2015" spans="1:36">
      <c r="A2015" s="6" t="s">
        <v>1282</v>
      </c>
      <c r="B2015" s="6">
        <v>1456</v>
      </c>
      <c r="C2015" s="6" t="s">
        <v>4507</v>
      </c>
      <c r="D2015" s="6" t="s">
        <v>6811</v>
      </c>
      <c r="E2015" s="6" t="s">
        <v>5404</v>
      </c>
      <c r="F2015" s="6" t="str">
        <f>VLOOKUP(E2015,'홈플러스-업데이트'!E1460:E3740,1,0)</f>
        <v>FQ18FN5HU1.AKOR</v>
      </c>
      <c r="G2015" s="14">
        <v>3845500</v>
      </c>
      <c r="H2015" s="6" t="s">
        <v>48</v>
      </c>
      <c r="I2015" s="6" t="s">
        <v>108</v>
      </c>
      <c r="J2015" s="6" t="s">
        <v>89</v>
      </c>
      <c r="K2015" s="6" t="s">
        <v>109</v>
      </c>
      <c r="L2015" s="24">
        <v>0</v>
      </c>
      <c r="M2015" s="44">
        <v>134900</v>
      </c>
      <c r="N2015" s="44">
        <v>104900</v>
      </c>
      <c r="O2015" s="44">
        <v>101700</v>
      </c>
      <c r="P2015" s="44" t="s">
        <v>28</v>
      </c>
      <c r="Q2015" s="44">
        <v>86900</v>
      </c>
      <c r="R2015" s="44">
        <v>84200</v>
      </c>
      <c r="S2015" s="44" t="s">
        <v>28</v>
      </c>
      <c r="T2015" s="44">
        <v>74900</v>
      </c>
      <c r="U2015" s="44">
        <v>71100</v>
      </c>
      <c r="V2015" s="47">
        <v>72600</v>
      </c>
      <c r="W2015" s="47">
        <v>1617800</v>
      </c>
      <c r="X2015" s="47">
        <v>49300</v>
      </c>
      <c r="Y2015" s="47">
        <v>45500</v>
      </c>
      <c r="Z2015" s="47">
        <v>47000</v>
      </c>
      <c r="AA2015" s="47" t="s">
        <v>28</v>
      </c>
      <c r="AB2015" s="47" t="s">
        <v>28</v>
      </c>
      <c r="AC2015" s="47" t="s">
        <v>28</v>
      </c>
      <c r="AD2015" s="47" t="s">
        <v>28</v>
      </c>
      <c r="AE2015" s="47" t="s">
        <v>5416</v>
      </c>
      <c r="AF2015" s="45" t="s">
        <v>5417</v>
      </c>
      <c r="AG2015" s="52"/>
      <c r="AH2015" s="46"/>
    </row>
    <row r="2016" spans="1:36">
      <c r="A2016" s="6" t="s">
        <v>1282</v>
      </c>
      <c r="B2016" s="6">
        <v>1457</v>
      </c>
      <c r="C2016" s="6" t="s">
        <v>4508</v>
      </c>
      <c r="D2016" s="6" t="s">
        <v>6811</v>
      </c>
      <c r="E2016" s="6" t="s">
        <v>5404</v>
      </c>
      <c r="F2016" s="6" t="str">
        <f>VLOOKUP(E2016,'홈플러스-업데이트'!E1461:E3741,1,0)</f>
        <v>FQ18FN5HU1.AKOR</v>
      </c>
      <c r="G2016" s="14">
        <v>3845500</v>
      </c>
      <c r="H2016" s="6" t="s">
        <v>48</v>
      </c>
      <c r="I2016" s="6" t="s">
        <v>113</v>
      </c>
      <c r="J2016" s="6" t="s">
        <v>89</v>
      </c>
      <c r="K2016" s="6" t="s">
        <v>114</v>
      </c>
      <c r="L2016" s="24">
        <v>0</v>
      </c>
      <c r="M2016" s="44">
        <v>145900</v>
      </c>
      <c r="N2016" s="44">
        <v>115900</v>
      </c>
      <c r="O2016" s="44">
        <v>112400</v>
      </c>
      <c r="P2016" s="44" t="s">
        <v>28</v>
      </c>
      <c r="Q2016" s="44">
        <v>97900</v>
      </c>
      <c r="R2016" s="44">
        <v>94900</v>
      </c>
      <c r="S2016" s="44" t="s">
        <v>28</v>
      </c>
      <c r="T2016" s="44">
        <v>85900</v>
      </c>
      <c r="U2016" s="44">
        <v>81600</v>
      </c>
      <c r="V2016" s="47">
        <v>83300</v>
      </c>
      <c r="W2016" s="47">
        <v>1855400</v>
      </c>
      <c r="X2016" s="47">
        <v>56600</v>
      </c>
      <c r="Y2016" s="47">
        <v>52300</v>
      </c>
      <c r="Z2016" s="47">
        <v>54000</v>
      </c>
      <c r="AA2016" s="47" t="s">
        <v>28</v>
      </c>
      <c r="AB2016" s="47" t="s">
        <v>28</v>
      </c>
      <c r="AC2016" s="47" t="s">
        <v>28</v>
      </c>
      <c r="AD2016" s="47" t="s">
        <v>28</v>
      </c>
      <c r="AE2016" s="47" t="s">
        <v>5416</v>
      </c>
      <c r="AF2016" s="45" t="s">
        <v>5417</v>
      </c>
      <c r="AG2016" s="52"/>
      <c r="AH2016" s="46"/>
    </row>
    <row r="2017" spans="1:34">
      <c r="A2017" s="6" t="s">
        <v>1282</v>
      </c>
      <c r="B2017" s="6">
        <v>1138</v>
      </c>
      <c r="C2017" s="6" t="s">
        <v>4189</v>
      </c>
      <c r="D2017" s="6" t="s">
        <v>5477</v>
      </c>
      <c r="E2017" s="6" t="s">
        <v>5403</v>
      </c>
      <c r="F2017" s="6" t="str">
        <f>VLOOKUP(E2017,'홈플러스-업데이트'!E1142:E3422,1,0)</f>
        <v>FQ18FN5HR2M.AKOR</v>
      </c>
      <c r="G2017" s="14">
        <v>4300000</v>
      </c>
      <c r="H2017" s="6" t="s">
        <v>48</v>
      </c>
      <c r="I2017" s="6" t="s">
        <v>113</v>
      </c>
      <c r="J2017" s="6" t="s">
        <v>89</v>
      </c>
      <c r="K2017" s="6" t="s">
        <v>114</v>
      </c>
      <c r="L2017" s="24">
        <v>0</v>
      </c>
      <c r="M2017" s="44">
        <v>171900</v>
      </c>
      <c r="N2017" s="44">
        <v>138900</v>
      </c>
      <c r="O2017" s="44">
        <v>134700</v>
      </c>
      <c r="P2017" s="44" t="s">
        <v>28</v>
      </c>
      <c r="Q2017" s="44">
        <v>118900</v>
      </c>
      <c r="R2017" s="44">
        <v>115300</v>
      </c>
      <c r="S2017" s="44" t="s">
        <v>28</v>
      </c>
      <c r="T2017" s="44">
        <v>105900</v>
      </c>
      <c r="U2017" s="44">
        <v>100600</v>
      </c>
      <c r="V2017" s="47">
        <v>102700</v>
      </c>
      <c r="W2017" s="47">
        <v>2287400</v>
      </c>
      <c r="X2017" s="47">
        <v>69800</v>
      </c>
      <c r="Y2017" s="47">
        <v>64500</v>
      </c>
      <c r="Z2017" s="47">
        <v>66600</v>
      </c>
      <c r="AA2017" s="47">
        <v>3812400</v>
      </c>
      <c r="AB2017" s="47">
        <v>45800</v>
      </c>
      <c r="AC2017" s="47">
        <v>40500</v>
      </c>
      <c r="AD2017" s="47">
        <v>42600</v>
      </c>
      <c r="AE2017" s="47" t="s">
        <v>5416</v>
      </c>
      <c r="AF2017" s="45" t="s">
        <v>5416</v>
      </c>
      <c r="AG2017" s="52"/>
      <c r="AH2017" s="46"/>
    </row>
    <row r="2018" spans="1:34">
      <c r="A2018" s="6" t="s">
        <v>1282</v>
      </c>
      <c r="B2018" s="6">
        <v>1139</v>
      </c>
      <c r="C2018" s="6" t="s">
        <v>4190</v>
      </c>
      <c r="D2018" s="6" t="s">
        <v>5477</v>
      </c>
      <c r="E2018" s="6" t="s">
        <v>5403</v>
      </c>
      <c r="F2018" s="6" t="str">
        <f>VLOOKUP(E2018,'홈플러스-업데이트'!E1143:E3423,1,0)</f>
        <v>FQ18FN5HR2M.AKOR</v>
      </c>
      <c r="G2018" s="14">
        <v>4300000</v>
      </c>
      <c r="H2018" s="6" t="s">
        <v>48</v>
      </c>
      <c r="I2018" s="6" t="s">
        <v>108</v>
      </c>
      <c r="J2018" s="6" t="s">
        <v>89</v>
      </c>
      <c r="K2018" s="6" t="s">
        <v>109</v>
      </c>
      <c r="L2018" s="24">
        <v>0</v>
      </c>
      <c r="M2018" s="44">
        <v>152900</v>
      </c>
      <c r="N2018" s="44">
        <v>119900</v>
      </c>
      <c r="O2018" s="44">
        <v>116300</v>
      </c>
      <c r="P2018" s="44" t="s">
        <v>28</v>
      </c>
      <c r="Q2018" s="44">
        <v>99900</v>
      </c>
      <c r="R2018" s="44">
        <v>96900</v>
      </c>
      <c r="S2018" s="44" t="s">
        <v>28</v>
      </c>
      <c r="T2018" s="44">
        <v>86900</v>
      </c>
      <c r="U2018" s="44">
        <v>82500</v>
      </c>
      <c r="V2018" s="47">
        <v>84200</v>
      </c>
      <c r="W2018" s="47">
        <v>1877000</v>
      </c>
      <c r="X2018" s="47">
        <v>57300</v>
      </c>
      <c r="Y2018" s="47">
        <v>52900</v>
      </c>
      <c r="Z2018" s="47">
        <v>54600</v>
      </c>
      <c r="AA2018" s="47">
        <v>3128400</v>
      </c>
      <c r="AB2018" s="47">
        <v>37500</v>
      </c>
      <c r="AC2018" s="47">
        <v>33100</v>
      </c>
      <c r="AD2018" s="47">
        <v>34800</v>
      </c>
      <c r="AE2018" s="47" t="s">
        <v>5416</v>
      </c>
      <c r="AF2018" s="45" t="s">
        <v>5416</v>
      </c>
      <c r="AG2018" s="52"/>
      <c r="AH2018" s="46"/>
    </row>
    <row r="2019" spans="1:34">
      <c r="A2019" s="6" t="s">
        <v>1282</v>
      </c>
      <c r="B2019" s="6">
        <v>1453</v>
      </c>
      <c r="C2019" s="6" t="s">
        <v>4504</v>
      </c>
      <c r="D2019" s="6" t="s">
        <v>6811</v>
      </c>
      <c r="E2019" s="6" t="s">
        <v>5401</v>
      </c>
      <c r="F2019" s="6" t="str">
        <f>VLOOKUP(E2019,'홈플러스-업데이트'!E1457:E3737,1,0)</f>
        <v>FQ18FN5HR1M.AKOR</v>
      </c>
      <c r="G2019" s="14">
        <v>3845500</v>
      </c>
      <c r="H2019" s="6" t="s">
        <v>48</v>
      </c>
      <c r="I2019" s="6" t="s">
        <v>113</v>
      </c>
      <c r="J2019" s="6" t="s">
        <v>89</v>
      </c>
      <c r="K2019" s="6" t="s">
        <v>114</v>
      </c>
      <c r="L2019" s="24">
        <v>0</v>
      </c>
      <c r="M2019" s="44">
        <v>145900</v>
      </c>
      <c r="N2019" s="44">
        <v>115900</v>
      </c>
      <c r="O2019" s="44">
        <v>112400</v>
      </c>
      <c r="P2019" s="44" t="s">
        <v>28</v>
      </c>
      <c r="Q2019" s="44">
        <v>97900</v>
      </c>
      <c r="R2019" s="44">
        <v>94900</v>
      </c>
      <c r="S2019" s="44" t="s">
        <v>28</v>
      </c>
      <c r="T2019" s="44">
        <v>85900</v>
      </c>
      <c r="U2019" s="44">
        <v>81600</v>
      </c>
      <c r="V2019" s="47">
        <v>83300</v>
      </c>
      <c r="W2019" s="47">
        <v>1855400</v>
      </c>
      <c r="X2019" s="47">
        <v>56600</v>
      </c>
      <c r="Y2019" s="47">
        <v>52300</v>
      </c>
      <c r="Z2019" s="47">
        <v>54000</v>
      </c>
      <c r="AA2019" s="47" t="s">
        <v>28</v>
      </c>
      <c r="AB2019" s="47" t="s">
        <v>28</v>
      </c>
      <c r="AC2019" s="47" t="s">
        <v>28</v>
      </c>
      <c r="AD2019" s="47" t="s">
        <v>28</v>
      </c>
      <c r="AE2019" s="47" t="s">
        <v>5416</v>
      </c>
      <c r="AF2019" s="45" t="s">
        <v>5417</v>
      </c>
      <c r="AG2019" s="52"/>
      <c r="AH2019" s="46"/>
    </row>
    <row r="2020" spans="1:34">
      <c r="A2020" s="6" t="s">
        <v>1282</v>
      </c>
      <c r="B2020" s="6">
        <v>1534</v>
      </c>
      <c r="C2020" s="6" t="s">
        <v>4585</v>
      </c>
      <c r="D2020" s="6" t="s">
        <v>6811</v>
      </c>
      <c r="E2020" s="6" t="s">
        <v>5401</v>
      </c>
      <c r="F2020" s="6" t="str">
        <f>VLOOKUP(E2020,'홈플러스-업데이트'!E1538:E3818,1,0)</f>
        <v>FQ18FN5HR1M.AKOR</v>
      </c>
      <c r="G2020" s="14">
        <v>3845500</v>
      </c>
      <c r="H2020" s="6" t="s">
        <v>48</v>
      </c>
      <c r="I2020" s="6" t="s">
        <v>108</v>
      </c>
      <c r="J2020" s="6" t="s">
        <v>89</v>
      </c>
      <c r="K2020" s="6" t="s">
        <v>109</v>
      </c>
      <c r="L2020" s="24">
        <v>0</v>
      </c>
      <c r="M2020" s="44">
        <v>135900</v>
      </c>
      <c r="N2020" s="44">
        <v>105900</v>
      </c>
      <c r="O2020" s="44">
        <v>102700</v>
      </c>
      <c r="P2020" s="44" t="s">
        <v>28</v>
      </c>
      <c r="Q2020" s="44">
        <v>87900</v>
      </c>
      <c r="R2020" s="44">
        <v>85200</v>
      </c>
      <c r="S2020" s="44" t="s">
        <v>28</v>
      </c>
      <c r="T2020" s="44">
        <v>75900</v>
      </c>
      <c r="U2020" s="44">
        <v>72100</v>
      </c>
      <c r="V2020" s="47">
        <v>73600</v>
      </c>
      <c r="W2020" s="47">
        <v>1639400</v>
      </c>
      <c r="X2020" s="47">
        <v>50000</v>
      </c>
      <c r="Y2020" s="47">
        <v>46200</v>
      </c>
      <c r="Z2020" s="47">
        <v>47700</v>
      </c>
      <c r="AA2020" s="47" t="s">
        <v>28</v>
      </c>
      <c r="AB2020" s="47" t="s">
        <v>28</v>
      </c>
      <c r="AC2020" s="47" t="s">
        <v>28</v>
      </c>
      <c r="AD2020" s="47" t="s">
        <v>28</v>
      </c>
      <c r="AE2020" s="47" t="s">
        <v>5416</v>
      </c>
      <c r="AF2020" s="45" t="s">
        <v>5417</v>
      </c>
      <c r="AG2020" s="52"/>
      <c r="AH2020" s="46"/>
    </row>
    <row r="2021" spans="1:34">
      <c r="A2021" s="6" t="s">
        <v>1282</v>
      </c>
      <c r="B2021" s="6">
        <v>1454</v>
      </c>
      <c r="C2021" s="6" t="s">
        <v>4505</v>
      </c>
      <c r="D2021" s="6" t="s">
        <v>6811</v>
      </c>
      <c r="E2021" s="6" t="s">
        <v>5400</v>
      </c>
      <c r="F2021" s="6" t="str">
        <f>VLOOKUP(E2021,'홈플러스-업데이트'!E1458:E3738,1,0)</f>
        <v>FQ18FN5HR1.AKOR</v>
      </c>
      <c r="G2021" s="14">
        <v>3845500</v>
      </c>
      <c r="H2021" s="6" t="s">
        <v>48</v>
      </c>
      <c r="I2021" s="6" t="s">
        <v>113</v>
      </c>
      <c r="J2021" s="6" t="s">
        <v>89</v>
      </c>
      <c r="K2021" s="6" t="s">
        <v>114</v>
      </c>
      <c r="L2021" s="24">
        <v>0</v>
      </c>
      <c r="M2021" s="44">
        <v>145900</v>
      </c>
      <c r="N2021" s="44">
        <v>115900</v>
      </c>
      <c r="O2021" s="44">
        <v>112400</v>
      </c>
      <c r="P2021" s="44" t="s">
        <v>28</v>
      </c>
      <c r="Q2021" s="44">
        <v>97900</v>
      </c>
      <c r="R2021" s="44">
        <v>94900</v>
      </c>
      <c r="S2021" s="44" t="s">
        <v>28</v>
      </c>
      <c r="T2021" s="44">
        <v>85900</v>
      </c>
      <c r="U2021" s="44">
        <v>81600</v>
      </c>
      <c r="V2021" s="47">
        <v>83300</v>
      </c>
      <c r="W2021" s="47">
        <v>1855400</v>
      </c>
      <c r="X2021" s="47">
        <v>56600</v>
      </c>
      <c r="Y2021" s="47">
        <v>52300</v>
      </c>
      <c r="Z2021" s="47">
        <v>54000</v>
      </c>
      <c r="AA2021" s="47" t="s">
        <v>28</v>
      </c>
      <c r="AB2021" s="47" t="s">
        <v>28</v>
      </c>
      <c r="AC2021" s="47" t="s">
        <v>28</v>
      </c>
      <c r="AD2021" s="47" t="s">
        <v>28</v>
      </c>
      <c r="AE2021" s="47" t="s">
        <v>5416</v>
      </c>
      <c r="AF2021" s="45" t="s">
        <v>5417</v>
      </c>
      <c r="AG2021" s="52"/>
      <c r="AH2021" s="46"/>
    </row>
    <row r="2022" spans="1:34">
      <c r="A2022" s="6" t="s">
        <v>1282</v>
      </c>
      <c r="B2022" s="6">
        <v>1535</v>
      </c>
      <c r="C2022" s="6" t="s">
        <v>4586</v>
      </c>
      <c r="D2022" s="6" t="s">
        <v>6811</v>
      </c>
      <c r="E2022" s="6" t="s">
        <v>5400</v>
      </c>
      <c r="F2022" s="6" t="str">
        <f>VLOOKUP(E2022,'홈플러스-업데이트'!E1539:E3819,1,0)</f>
        <v>FQ18FN5HR1.AKOR</v>
      </c>
      <c r="G2022" s="14">
        <v>3845500</v>
      </c>
      <c r="H2022" s="6" t="s">
        <v>48</v>
      </c>
      <c r="I2022" s="6" t="s">
        <v>108</v>
      </c>
      <c r="J2022" s="6" t="s">
        <v>89</v>
      </c>
      <c r="K2022" s="6" t="s">
        <v>109</v>
      </c>
      <c r="L2022" s="24">
        <v>0</v>
      </c>
      <c r="M2022" s="44">
        <v>135900</v>
      </c>
      <c r="N2022" s="44">
        <v>105900</v>
      </c>
      <c r="O2022" s="44">
        <v>102700</v>
      </c>
      <c r="P2022" s="44" t="s">
        <v>28</v>
      </c>
      <c r="Q2022" s="44">
        <v>87900</v>
      </c>
      <c r="R2022" s="44">
        <v>85200</v>
      </c>
      <c r="S2022" s="44" t="s">
        <v>28</v>
      </c>
      <c r="T2022" s="44">
        <v>75900</v>
      </c>
      <c r="U2022" s="44">
        <v>72100</v>
      </c>
      <c r="V2022" s="47">
        <v>73600</v>
      </c>
      <c r="W2022" s="47">
        <v>1639400</v>
      </c>
      <c r="X2022" s="47">
        <v>50000</v>
      </c>
      <c r="Y2022" s="47">
        <v>46200</v>
      </c>
      <c r="Z2022" s="47">
        <v>47700</v>
      </c>
      <c r="AA2022" s="47" t="s">
        <v>28</v>
      </c>
      <c r="AB2022" s="47" t="s">
        <v>28</v>
      </c>
      <c r="AC2022" s="47" t="s">
        <v>28</v>
      </c>
      <c r="AD2022" s="47" t="s">
        <v>28</v>
      </c>
      <c r="AE2022" s="47" t="s">
        <v>5416</v>
      </c>
      <c r="AF2022" s="45" t="s">
        <v>5417</v>
      </c>
      <c r="AG2022" s="52"/>
      <c r="AH2022" s="46"/>
    </row>
    <row r="2023" spans="1:34">
      <c r="A2023" s="6" t="s">
        <v>1282</v>
      </c>
      <c r="B2023" s="6">
        <v>1165</v>
      </c>
      <c r="C2023" s="6" t="s">
        <v>4216</v>
      </c>
      <c r="D2023" s="6" t="s">
        <v>5477</v>
      </c>
      <c r="E2023" s="6" t="s">
        <v>5813</v>
      </c>
      <c r="F2023" s="6" t="str">
        <f>VLOOKUP(E2023,'홈플러스-업데이트'!E1169:E3449,1,0)</f>
        <v>FQ18FN5HH2M.AKOR</v>
      </c>
      <c r="G2023" s="14">
        <v>4300000</v>
      </c>
      <c r="H2023" s="6" t="s">
        <v>48</v>
      </c>
      <c r="I2023" s="6" t="s">
        <v>113</v>
      </c>
      <c r="J2023" s="6" t="s">
        <v>89</v>
      </c>
      <c r="K2023" s="6" t="s">
        <v>114</v>
      </c>
      <c r="L2023" s="24">
        <v>0</v>
      </c>
      <c r="M2023" s="44">
        <v>171900</v>
      </c>
      <c r="N2023" s="44">
        <v>138900</v>
      </c>
      <c r="O2023" s="44">
        <v>134700</v>
      </c>
      <c r="P2023" s="44" t="s">
        <v>28</v>
      </c>
      <c r="Q2023" s="44">
        <v>118900</v>
      </c>
      <c r="R2023" s="44">
        <v>115300</v>
      </c>
      <c r="S2023" s="44" t="s">
        <v>28</v>
      </c>
      <c r="T2023" s="44">
        <v>105900</v>
      </c>
      <c r="U2023" s="44">
        <v>100600</v>
      </c>
      <c r="V2023" s="47">
        <v>102700</v>
      </c>
      <c r="W2023" s="47">
        <v>2287400</v>
      </c>
      <c r="X2023" s="47">
        <v>69800</v>
      </c>
      <c r="Y2023" s="47">
        <v>64500</v>
      </c>
      <c r="Z2023" s="47">
        <v>66600</v>
      </c>
      <c r="AA2023" s="47">
        <v>3812400</v>
      </c>
      <c r="AB2023" s="47">
        <v>45800</v>
      </c>
      <c r="AC2023" s="47">
        <v>40500</v>
      </c>
      <c r="AD2023" s="47">
        <v>42600</v>
      </c>
      <c r="AE2023" s="47" t="s">
        <v>5416</v>
      </c>
      <c r="AF2023" s="45" t="s">
        <v>5416</v>
      </c>
      <c r="AG2023" s="52"/>
      <c r="AH2023" s="46"/>
    </row>
    <row r="2024" spans="1:34">
      <c r="A2024" s="6" t="s">
        <v>1282</v>
      </c>
      <c r="B2024" s="6">
        <v>1168</v>
      </c>
      <c r="C2024" s="6" t="s">
        <v>4219</v>
      </c>
      <c r="D2024" s="6" t="s">
        <v>5477</v>
      </c>
      <c r="E2024" s="6" t="s">
        <v>5812</v>
      </c>
      <c r="F2024" s="6" t="str">
        <f>VLOOKUP(E2024,'홈플러스-업데이트'!E1172:E3452,1,0)</f>
        <v>FQ18FN5HH2.AKOR</v>
      </c>
      <c r="G2024" s="14">
        <v>4300000</v>
      </c>
      <c r="H2024" s="6" t="s">
        <v>48</v>
      </c>
      <c r="I2024" s="6" t="s">
        <v>113</v>
      </c>
      <c r="J2024" s="6" t="s">
        <v>89</v>
      </c>
      <c r="K2024" s="6" t="s">
        <v>114</v>
      </c>
      <c r="L2024" s="24">
        <v>0</v>
      </c>
      <c r="M2024" s="44">
        <v>171900</v>
      </c>
      <c r="N2024" s="44">
        <v>138900</v>
      </c>
      <c r="O2024" s="44">
        <v>134700</v>
      </c>
      <c r="P2024" s="44" t="s">
        <v>28</v>
      </c>
      <c r="Q2024" s="44">
        <v>118900</v>
      </c>
      <c r="R2024" s="44">
        <v>115300</v>
      </c>
      <c r="S2024" s="44" t="s">
        <v>28</v>
      </c>
      <c r="T2024" s="44">
        <v>105900</v>
      </c>
      <c r="U2024" s="44">
        <v>100600</v>
      </c>
      <c r="V2024" s="47">
        <v>102700</v>
      </c>
      <c r="W2024" s="47">
        <v>2287400</v>
      </c>
      <c r="X2024" s="47">
        <v>69800</v>
      </c>
      <c r="Y2024" s="47">
        <v>64500</v>
      </c>
      <c r="Z2024" s="47">
        <v>66600</v>
      </c>
      <c r="AA2024" s="47">
        <v>3812400</v>
      </c>
      <c r="AB2024" s="47">
        <v>45800</v>
      </c>
      <c r="AC2024" s="47">
        <v>40500</v>
      </c>
      <c r="AD2024" s="47">
        <v>42600</v>
      </c>
      <c r="AE2024" s="47" t="s">
        <v>5416</v>
      </c>
      <c r="AF2024" s="45" t="s">
        <v>5416</v>
      </c>
      <c r="AG2024" s="52"/>
      <c r="AH2024" s="46"/>
    </row>
    <row r="2025" spans="1:34">
      <c r="A2025" s="6" t="s">
        <v>1282</v>
      </c>
      <c r="B2025" s="6">
        <v>1482</v>
      </c>
      <c r="C2025" s="6" t="s">
        <v>4533</v>
      </c>
      <c r="D2025" s="6" t="s">
        <v>6811</v>
      </c>
      <c r="E2025" s="6" t="s">
        <v>6023</v>
      </c>
      <c r="F2025" s="6" t="str">
        <f>VLOOKUP(E2025,'홈플러스-업데이트'!E1486:E3766,1,0)</f>
        <v>FQ18FN5HH1M.AKOR</v>
      </c>
      <c r="G2025" s="14">
        <v>3845500</v>
      </c>
      <c r="H2025" s="6" t="s">
        <v>48</v>
      </c>
      <c r="I2025" s="6" t="s">
        <v>113</v>
      </c>
      <c r="J2025" s="6" t="s">
        <v>89</v>
      </c>
      <c r="K2025" s="6" t="s">
        <v>114</v>
      </c>
      <c r="L2025" s="24">
        <v>0</v>
      </c>
      <c r="M2025" s="44">
        <v>145900</v>
      </c>
      <c r="N2025" s="44">
        <v>115900</v>
      </c>
      <c r="O2025" s="44">
        <v>112400</v>
      </c>
      <c r="P2025" s="44" t="s">
        <v>28</v>
      </c>
      <c r="Q2025" s="44">
        <v>97900</v>
      </c>
      <c r="R2025" s="44">
        <v>94900</v>
      </c>
      <c r="S2025" s="44" t="s">
        <v>28</v>
      </c>
      <c r="T2025" s="44">
        <v>85900</v>
      </c>
      <c r="U2025" s="44">
        <v>81600</v>
      </c>
      <c r="V2025" s="47">
        <v>83300</v>
      </c>
      <c r="W2025" s="47">
        <v>1855400</v>
      </c>
      <c r="X2025" s="47">
        <v>56600</v>
      </c>
      <c r="Y2025" s="47">
        <v>52300</v>
      </c>
      <c r="Z2025" s="47">
        <v>54000</v>
      </c>
      <c r="AA2025" s="47" t="s">
        <v>28</v>
      </c>
      <c r="AB2025" s="47" t="s">
        <v>28</v>
      </c>
      <c r="AC2025" s="47" t="s">
        <v>28</v>
      </c>
      <c r="AD2025" s="47" t="s">
        <v>28</v>
      </c>
      <c r="AE2025" s="47" t="s">
        <v>5416</v>
      </c>
      <c r="AF2025" s="45" t="s">
        <v>5417</v>
      </c>
      <c r="AG2025" s="52"/>
      <c r="AH2025" s="46"/>
    </row>
    <row r="2026" spans="1:34">
      <c r="A2026" s="6" t="s">
        <v>1282</v>
      </c>
      <c r="B2026" s="6">
        <v>1543</v>
      </c>
      <c r="C2026" s="6" t="s">
        <v>4594</v>
      </c>
      <c r="D2026" s="6" t="s">
        <v>6811</v>
      </c>
      <c r="E2026" s="6" t="s">
        <v>6023</v>
      </c>
      <c r="F2026" s="6" t="str">
        <f>VLOOKUP(E2026,'홈플러스-업데이트'!E1547:E3827,1,0)</f>
        <v>FQ18FN5HH1M.AKOR</v>
      </c>
      <c r="G2026" s="14">
        <v>3845500</v>
      </c>
      <c r="H2026" s="6" t="s">
        <v>48</v>
      </c>
      <c r="I2026" s="6" t="s">
        <v>108</v>
      </c>
      <c r="J2026" s="6" t="s">
        <v>89</v>
      </c>
      <c r="K2026" s="6" t="s">
        <v>109</v>
      </c>
      <c r="L2026" s="24">
        <v>0</v>
      </c>
      <c r="M2026" s="44">
        <v>135900</v>
      </c>
      <c r="N2026" s="44">
        <v>105900</v>
      </c>
      <c r="O2026" s="44">
        <v>102700</v>
      </c>
      <c r="P2026" s="44" t="s">
        <v>28</v>
      </c>
      <c r="Q2026" s="44">
        <v>87900</v>
      </c>
      <c r="R2026" s="44">
        <v>85200</v>
      </c>
      <c r="S2026" s="44" t="s">
        <v>28</v>
      </c>
      <c r="T2026" s="44">
        <v>75900</v>
      </c>
      <c r="U2026" s="44">
        <v>72100</v>
      </c>
      <c r="V2026" s="47">
        <v>73600</v>
      </c>
      <c r="W2026" s="47">
        <v>1639400</v>
      </c>
      <c r="X2026" s="47">
        <v>50000</v>
      </c>
      <c r="Y2026" s="47">
        <v>46200</v>
      </c>
      <c r="Z2026" s="47">
        <v>47700</v>
      </c>
      <c r="AA2026" s="47" t="s">
        <v>28</v>
      </c>
      <c r="AB2026" s="47" t="s">
        <v>28</v>
      </c>
      <c r="AC2026" s="47" t="s">
        <v>28</v>
      </c>
      <c r="AD2026" s="47" t="s">
        <v>28</v>
      </c>
      <c r="AE2026" s="47" t="s">
        <v>5416</v>
      </c>
      <c r="AF2026" s="45" t="s">
        <v>5417</v>
      </c>
      <c r="AG2026" s="52"/>
      <c r="AH2026" s="46"/>
    </row>
    <row r="2027" spans="1:34">
      <c r="A2027" s="6" t="s">
        <v>1282</v>
      </c>
      <c r="B2027" s="6">
        <v>1479</v>
      </c>
      <c r="C2027" s="6" t="s">
        <v>4530</v>
      </c>
      <c r="D2027" s="6" t="s">
        <v>6811</v>
      </c>
      <c r="E2027" s="6" t="s">
        <v>6022</v>
      </c>
      <c r="F2027" s="6" t="str">
        <f>VLOOKUP(E2027,'홈플러스-업데이트'!E1483:E3763,1,0)</f>
        <v>FQ18FN5HH1.AKOR</v>
      </c>
      <c r="G2027" s="14">
        <v>3845500</v>
      </c>
      <c r="H2027" s="6" t="s">
        <v>48</v>
      </c>
      <c r="I2027" s="6" t="s">
        <v>113</v>
      </c>
      <c r="J2027" s="6" t="s">
        <v>89</v>
      </c>
      <c r="K2027" s="6" t="s">
        <v>114</v>
      </c>
      <c r="L2027" s="24">
        <v>0</v>
      </c>
      <c r="M2027" s="44">
        <v>145900</v>
      </c>
      <c r="N2027" s="44">
        <v>115900</v>
      </c>
      <c r="O2027" s="44">
        <v>112400</v>
      </c>
      <c r="P2027" s="44" t="s">
        <v>28</v>
      </c>
      <c r="Q2027" s="44">
        <v>97900</v>
      </c>
      <c r="R2027" s="44">
        <v>94900</v>
      </c>
      <c r="S2027" s="44" t="s">
        <v>28</v>
      </c>
      <c r="T2027" s="44">
        <v>85900</v>
      </c>
      <c r="U2027" s="44">
        <v>81600</v>
      </c>
      <c r="V2027" s="47">
        <v>83300</v>
      </c>
      <c r="W2027" s="47">
        <v>1855400</v>
      </c>
      <c r="X2027" s="47">
        <v>56600</v>
      </c>
      <c r="Y2027" s="47">
        <v>52300</v>
      </c>
      <c r="Z2027" s="47">
        <v>54000</v>
      </c>
      <c r="AA2027" s="47" t="s">
        <v>28</v>
      </c>
      <c r="AB2027" s="47" t="s">
        <v>28</v>
      </c>
      <c r="AC2027" s="47" t="s">
        <v>28</v>
      </c>
      <c r="AD2027" s="47" t="s">
        <v>28</v>
      </c>
      <c r="AE2027" s="47" t="s">
        <v>5416</v>
      </c>
      <c r="AF2027" s="45" t="s">
        <v>5417</v>
      </c>
      <c r="AG2027" s="52"/>
      <c r="AH2027" s="46"/>
    </row>
    <row r="2028" spans="1:34">
      <c r="A2028" s="6" t="s">
        <v>1282</v>
      </c>
      <c r="B2028" s="6">
        <v>1540</v>
      </c>
      <c r="C2028" s="6" t="s">
        <v>4591</v>
      </c>
      <c r="D2028" s="6" t="s">
        <v>6811</v>
      </c>
      <c r="E2028" s="6" t="s">
        <v>6022</v>
      </c>
      <c r="F2028" s="6" t="str">
        <f>VLOOKUP(E2028,'홈플러스-업데이트'!E1544:E3824,1,0)</f>
        <v>FQ18FN5HH1.AKOR</v>
      </c>
      <c r="G2028" s="14">
        <v>3845500</v>
      </c>
      <c r="H2028" s="6" t="s">
        <v>48</v>
      </c>
      <c r="I2028" s="6" t="s">
        <v>108</v>
      </c>
      <c r="J2028" s="6" t="s">
        <v>89</v>
      </c>
      <c r="K2028" s="6" t="s">
        <v>109</v>
      </c>
      <c r="L2028" s="24">
        <v>0</v>
      </c>
      <c r="M2028" s="44">
        <v>135900</v>
      </c>
      <c r="N2028" s="44">
        <v>105900</v>
      </c>
      <c r="O2028" s="44">
        <v>102700</v>
      </c>
      <c r="P2028" s="44" t="s">
        <v>28</v>
      </c>
      <c r="Q2028" s="44">
        <v>87900</v>
      </c>
      <c r="R2028" s="44">
        <v>85200</v>
      </c>
      <c r="S2028" s="44" t="s">
        <v>28</v>
      </c>
      <c r="T2028" s="44">
        <v>75900</v>
      </c>
      <c r="U2028" s="44">
        <v>72100</v>
      </c>
      <c r="V2028" s="47">
        <v>73600</v>
      </c>
      <c r="W2028" s="47">
        <v>1639400</v>
      </c>
      <c r="X2028" s="47">
        <v>50000</v>
      </c>
      <c r="Y2028" s="47">
        <v>46200</v>
      </c>
      <c r="Z2028" s="47">
        <v>47700</v>
      </c>
      <c r="AA2028" s="47" t="s">
        <v>28</v>
      </c>
      <c r="AB2028" s="47" t="s">
        <v>28</v>
      </c>
      <c r="AC2028" s="47" t="s">
        <v>28</v>
      </c>
      <c r="AD2028" s="47" t="s">
        <v>28</v>
      </c>
      <c r="AE2028" s="47" t="s">
        <v>5416</v>
      </c>
      <c r="AF2028" s="45" t="s">
        <v>5417</v>
      </c>
      <c r="AG2028" s="52"/>
      <c r="AH2028" s="46"/>
    </row>
    <row r="2029" spans="1:34">
      <c r="A2029" s="6" t="s">
        <v>1282</v>
      </c>
      <c r="B2029" s="6">
        <v>1167</v>
      </c>
      <c r="C2029" s="6" t="s">
        <v>4218</v>
      </c>
      <c r="D2029" s="6" t="s">
        <v>5477</v>
      </c>
      <c r="E2029" s="6" t="s">
        <v>6160</v>
      </c>
      <c r="F2029" s="6" t="str">
        <f>VLOOKUP(E2029,'홈플러스-업데이트'!E1171:E3451,1,0)</f>
        <v>FQ18FN5HG2M.AKOR</v>
      </c>
      <c r="G2029" s="14">
        <v>4300000</v>
      </c>
      <c r="H2029" s="6" t="s">
        <v>48</v>
      </c>
      <c r="I2029" s="6" t="s">
        <v>113</v>
      </c>
      <c r="J2029" s="6" t="s">
        <v>89</v>
      </c>
      <c r="K2029" s="6" t="s">
        <v>114</v>
      </c>
      <c r="L2029" s="24">
        <v>0</v>
      </c>
      <c r="M2029" s="44">
        <v>171900</v>
      </c>
      <c r="N2029" s="44">
        <v>138900</v>
      </c>
      <c r="O2029" s="44">
        <v>134700</v>
      </c>
      <c r="P2029" s="44" t="s">
        <v>28</v>
      </c>
      <c r="Q2029" s="44">
        <v>118900</v>
      </c>
      <c r="R2029" s="44">
        <v>115300</v>
      </c>
      <c r="S2029" s="44" t="s">
        <v>28</v>
      </c>
      <c r="T2029" s="44">
        <v>105900</v>
      </c>
      <c r="U2029" s="44">
        <v>100600</v>
      </c>
      <c r="V2029" s="47">
        <v>102700</v>
      </c>
      <c r="W2029" s="47">
        <v>2287400</v>
      </c>
      <c r="X2029" s="47">
        <v>69800</v>
      </c>
      <c r="Y2029" s="47">
        <v>64500</v>
      </c>
      <c r="Z2029" s="47">
        <v>66600</v>
      </c>
      <c r="AA2029" s="47">
        <v>3812400</v>
      </c>
      <c r="AB2029" s="47">
        <v>45800</v>
      </c>
      <c r="AC2029" s="47">
        <v>40500</v>
      </c>
      <c r="AD2029" s="47">
        <v>42600</v>
      </c>
      <c r="AE2029" s="47" t="s">
        <v>5416</v>
      </c>
      <c r="AF2029" s="45" t="s">
        <v>5416</v>
      </c>
      <c r="AG2029" s="52"/>
      <c r="AH2029" s="46"/>
    </row>
    <row r="2030" spans="1:34">
      <c r="A2030" s="6" t="s">
        <v>1282</v>
      </c>
      <c r="B2030" s="6">
        <v>1166</v>
      </c>
      <c r="C2030" s="6" t="s">
        <v>4217</v>
      </c>
      <c r="D2030" s="6" t="s">
        <v>5477</v>
      </c>
      <c r="E2030" s="6" t="s">
        <v>6159</v>
      </c>
      <c r="F2030" s="6" t="str">
        <f>VLOOKUP(E2030,'홈플러스-업데이트'!E1170:E3450,1,0)</f>
        <v>FQ18FN5HG2.AKOR</v>
      </c>
      <c r="G2030" s="14">
        <v>4300000</v>
      </c>
      <c r="H2030" s="6" t="s">
        <v>48</v>
      </c>
      <c r="I2030" s="6" t="s">
        <v>113</v>
      </c>
      <c r="J2030" s="6" t="s">
        <v>89</v>
      </c>
      <c r="K2030" s="6" t="s">
        <v>114</v>
      </c>
      <c r="L2030" s="24">
        <v>0</v>
      </c>
      <c r="M2030" s="44">
        <v>171900</v>
      </c>
      <c r="N2030" s="44">
        <v>138900</v>
      </c>
      <c r="O2030" s="44">
        <v>134700</v>
      </c>
      <c r="P2030" s="44" t="s">
        <v>28</v>
      </c>
      <c r="Q2030" s="44">
        <v>118900</v>
      </c>
      <c r="R2030" s="44">
        <v>115300</v>
      </c>
      <c r="S2030" s="44" t="s">
        <v>28</v>
      </c>
      <c r="T2030" s="44">
        <v>105900</v>
      </c>
      <c r="U2030" s="44">
        <v>100600</v>
      </c>
      <c r="V2030" s="47">
        <v>102700</v>
      </c>
      <c r="W2030" s="47">
        <v>2287400</v>
      </c>
      <c r="X2030" s="47">
        <v>69800</v>
      </c>
      <c r="Y2030" s="47">
        <v>64500</v>
      </c>
      <c r="Z2030" s="47">
        <v>66600</v>
      </c>
      <c r="AA2030" s="47">
        <v>3812400</v>
      </c>
      <c r="AB2030" s="47">
        <v>45800</v>
      </c>
      <c r="AC2030" s="47">
        <v>40500</v>
      </c>
      <c r="AD2030" s="47">
        <v>42600</v>
      </c>
      <c r="AE2030" s="47" t="s">
        <v>5416</v>
      </c>
      <c r="AF2030" s="45" t="s">
        <v>5416</v>
      </c>
      <c r="AG2030" s="52"/>
      <c r="AH2030" s="46"/>
    </row>
    <row r="2031" spans="1:34">
      <c r="A2031" s="6" t="s">
        <v>1282</v>
      </c>
      <c r="B2031" s="6">
        <v>1480</v>
      </c>
      <c r="C2031" s="6" t="s">
        <v>4531</v>
      </c>
      <c r="D2031" s="6" t="s">
        <v>6811</v>
      </c>
      <c r="E2031" s="6" t="s">
        <v>6165</v>
      </c>
      <c r="F2031" s="6" t="str">
        <f>VLOOKUP(E2031,'홈플러스-업데이트'!E1484:E3764,1,0)</f>
        <v>FQ18FN5HG1M.AKOR</v>
      </c>
      <c r="G2031" s="14">
        <v>3845500</v>
      </c>
      <c r="H2031" s="6" t="s">
        <v>48</v>
      </c>
      <c r="I2031" s="6" t="s">
        <v>113</v>
      </c>
      <c r="J2031" s="6" t="s">
        <v>89</v>
      </c>
      <c r="K2031" s="6" t="s">
        <v>114</v>
      </c>
      <c r="L2031" s="24">
        <v>0</v>
      </c>
      <c r="M2031" s="44">
        <v>145900</v>
      </c>
      <c r="N2031" s="44">
        <v>115900</v>
      </c>
      <c r="O2031" s="44">
        <v>112400</v>
      </c>
      <c r="P2031" s="44" t="s">
        <v>28</v>
      </c>
      <c r="Q2031" s="44">
        <v>97900</v>
      </c>
      <c r="R2031" s="44">
        <v>94900</v>
      </c>
      <c r="S2031" s="44" t="s">
        <v>28</v>
      </c>
      <c r="T2031" s="44">
        <v>85900</v>
      </c>
      <c r="U2031" s="44">
        <v>81600</v>
      </c>
      <c r="V2031" s="47">
        <v>83300</v>
      </c>
      <c r="W2031" s="47">
        <v>1855400</v>
      </c>
      <c r="X2031" s="47">
        <v>56600</v>
      </c>
      <c r="Y2031" s="47">
        <v>52300</v>
      </c>
      <c r="Z2031" s="47">
        <v>54000</v>
      </c>
      <c r="AA2031" s="47" t="s">
        <v>28</v>
      </c>
      <c r="AB2031" s="47" t="s">
        <v>28</v>
      </c>
      <c r="AC2031" s="47" t="s">
        <v>28</v>
      </c>
      <c r="AD2031" s="47" t="s">
        <v>28</v>
      </c>
      <c r="AE2031" s="47" t="s">
        <v>5416</v>
      </c>
      <c r="AF2031" s="45" t="s">
        <v>5417</v>
      </c>
      <c r="AG2031" s="52"/>
      <c r="AH2031" s="46"/>
    </row>
    <row r="2032" spans="1:34">
      <c r="A2032" s="6" t="s">
        <v>1282</v>
      </c>
      <c r="B2032" s="6">
        <v>1541</v>
      </c>
      <c r="C2032" s="6" t="s">
        <v>4592</v>
      </c>
      <c r="D2032" s="6" t="s">
        <v>6811</v>
      </c>
      <c r="E2032" s="6" t="s">
        <v>6165</v>
      </c>
      <c r="F2032" s="6" t="str">
        <f>VLOOKUP(E2032,'홈플러스-업데이트'!E1545:E3825,1,0)</f>
        <v>FQ18FN5HG1M.AKOR</v>
      </c>
      <c r="G2032" s="14">
        <v>3845500</v>
      </c>
      <c r="H2032" s="6" t="s">
        <v>48</v>
      </c>
      <c r="I2032" s="6" t="s">
        <v>108</v>
      </c>
      <c r="J2032" s="6" t="s">
        <v>89</v>
      </c>
      <c r="K2032" s="6" t="s">
        <v>109</v>
      </c>
      <c r="L2032" s="24">
        <v>0</v>
      </c>
      <c r="M2032" s="44">
        <v>135900</v>
      </c>
      <c r="N2032" s="44">
        <v>105900</v>
      </c>
      <c r="O2032" s="44">
        <v>102700</v>
      </c>
      <c r="P2032" s="44" t="s">
        <v>28</v>
      </c>
      <c r="Q2032" s="44">
        <v>87900</v>
      </c>
      <c r="R2032" s="44">
        <v>85200</v>
      </c>
      <c r="S2032" s="44" t="s">
        <v>28</v>
      </c>
      <c r="T2032" s="44">
        <v>75900</v>
      </c>
      <c r="U2032" s="44">
        <v>72100</v>
      </c>
      <c r="V2032" s="47">
        <v>73600</v>
      </c>
      <c r="W2032" s="47">
        <v>1639400</v>
      </c>
      <c r="X2032" s="47">
        <v>50000</v>
      </c>
      <c r="Y2032" s="47">
        <v>46200</v>
      </c>
      <c r="Z2032" s="47">
        <v>47700</v>
      </c>
      <c r="AA2032" s="47" t="s">
        <v>28</v>
      </c>
      <c r="AB2032" s="47" t="s">
        <v>28</v>
      </c>
      <c r="AC2032" s="47" t="s">
        <v>28</v>
      </c>
      <c r="AD2032" s="47" t="s">
        <v>28</v>
      </c>
      <c r="AE2032" s="47" t="s">
        <v>5416</v>
      </c>
      <c r="AF2032" s="45" t="s">
        <v>5417</v>
      </c>
      <c r="AG2032" s="52"/>
      <c r="AH2032" s="46"/>
    </row>
    <row r="2033" spans="1:34">
      <c r="A2033" s="6" t="s">
        <v>1282</v>
      </c>
      <c r="B2033" s="6">
        <v>1481</v>
      </c>
      <c r="C2033" s="6" t="s">
        <v>4532</v>
      </c>
      <c r="D2033" s="6" t="s">
        <v>6811</v>
      </c>
      <c r="E2033" s="6" t="s">
        <v>6164</v>
      </c>
      <c r="F2033" s="6" t="str">
        <f>VLOOKUP(E2033,'홈플러스-업데이트'!E1485:E3765,1,0)</f>
        <v>FQ18FN5HG1.AKOR</v>
      </c>
      <c r="G2033" s="14">
        <v>3845500</v>
      </c>
      <c r="H2033" s="6" t="s">
        <v>48</v>
      </c>
      <c r="I2033" s="6" t="s">
        <v>113</v>
      </c>
      <c r="J2033" s="6" t="s">
        <v>89</v>
      </c>
      <c r="K2033" s="6" t="s">
        <v>114</v>
      </c>
      <c r="L2033" s="24">
        <v>0</v>
      </c>
      <c r="M2033" s="44">
        <v>145900</v>
      </c>
      <c r="N2033" s="44">
        <v>115900</v>
      </c>
      <c r="O2033" s="44">
        <v>112400</v>
      </c>
      <c r="P2033" s="44" t="s">
        <v>28</v>
      </c>
      <c r="Q2033" s="44">
        <v>97900</v>
      </c>
      <c r="R2033" s="44">
        <v>94900</v>
      </c>
      <c r="S2033" s="44" t="s">
        <v>28</v>
      </c>
      <c r="T2033" s="44">
        <v>85900</v>
      </c>
      <c r="U2033" s="44">
        <v>81600</v>
      </c>
      <c r="V2033" s="47">
        <v>83300</v>
      </c>
      <c r="W2033" s="47">
        <v>1855400</v>
      </c>
      <c r="X2033" s="47">
        <v>56600</v>
      </c>
      <c r="Y2033" s="47">
        <v>52300</v>
      </c>
      <c r="Z2033" s="47">
        <v>54000</v>
      </c>
      <c r="AA2033" s="47" t="s">
        <v>28</v>
      </c>
      <c r="AB2033" s="47" t="s">
        <v>28</v>
      </c>
      <c r="AC2033" s="47" t="s">
        <v>28</v>
      </c>
      <c r="AD2033" s="47" t="s">
        <v>28</v>
      </c>
      <c r="AE2033" s="47" t="s">
        <v>5416</v>
      </c>
      <c r="AF2033" s="45" t="s">
        <v>5417</v>
      </c>
      <c r="AG2033" s="52"/>
      <c r="AH2033" s="46"/>
    </row>
    <row r="2034" spans="1:34">
      <c r="A2034" s="6" t="s">
        <v>1282</v>
      </c>
      <c r="B2034" s="6">
        <v>1542</v>
      </c>
      <c r="C2034" s="6" t="s">
        <v>4593</v>
      </c>
      <c r="D2034" s="6" t="s">
        <v>6811</v>
      </c>
      <c r="E2034" s="6" t="s">
        <v>6164</v>
      </c>
      <c r="F2034" s="6" t="str">
        <f>VLOOKUP(E2034,'홈플러스-업데이트'!E1546:E3826,1,0)</f>
        <v>FQ18FN5HG1.AKOR</v>
      </c>
      <c r="G2034" s="14">
        <v>3845500</v>
      </c>
      <c r="H2034" s="6" t="s">
        <v>48</v>
      </c>
      <c r="I2034" s="6" t="s">
        <v>108</v>
      </c>
      <c r="J2034" s="6" t="s">
        <v>89</v>
      </c>
      <c r="K2034" s="6" t="s">
        <v>109</v>
      </c>
      <c r="L2034" s="24">
        <v>0</v>
      </c>
      <c r="M2034" s="44">
        <v>135900</v>
      </c>
      <c r="N2034" s="44">
        <v>105900</v>
      </c>
      <c r="O2034" s="44">
        <v>102700</v>
      </c>
      <c r="P2034" s="44" t="s">
        <v>28</v>
      </c>
      <c r="Q2034" s="44">
        <v>87900</v>
      </c>
      <c r="R2034" s="44">
        <v>85200</v>
      </c>
      <c r="S2034" s="44" t="s">
        <v>28</v>
      </c>
      <c r="T2034" s="44">
        <v>75900</v>
      </c>
      <c r="U2034" s="44">
        <v>72100</v>
      </c>
      <c r="V2034" s="47">
        <v>73600</v>
      </c>
      <c r="W2034" s="47">
        <v>1639400</v>
      </c>
      <c r="X2034" s="47">
        <v>50000</v>
      </c>
      <c r="Y2034" s="47">
        <v>46200</v>
      </c>
      <c r="Z2034" s="47">
        <v>47700</v>
      </c>
      <c r="AA2034" s="47" t="s">
        <v>28</v>
      </c>
      <c r="AB2034" s="47" t="s">
        <v>28</v>
      </c>
      <c r="AC2034" s="47" t="s">
        <v>28</v>
      </c>
      <c r="AD2034" s="47" t="s">
        <v>28</v>
      </c>
      <c r="AE2034" s="47" t="s">
        <v>5416</v>
      </c>
      <c r="AF2034" s="45" t="s">
        <v>5417</v>
      </c>
      <c r="AG2034" s="52"/>
      <c r="AH2034" s="46"/>
    </row>
    <row r="2035" spans="1:34">
      <c r="A2035" s="6" t="s">
        <v>1282</v>
      </c>
      <c r="B2035" s="6">
        <v>1160</v>
      </c>
      <c r="C2035" s="6" t="s">
        <v>4211</v>
      </c>
      <c r="D2035" s="6" t="s">
        <v>5477</v>
      </c>
      <c r="E2035" s="6" t="s">
        <v>126</v>
      </c>
      <c r="F2035" s="6" t="str">
        <f>VLOOKUP(E2035,'홈플러스-업데이트'!E1164:E3444,1,0)</f>
        <v>FQ18FN5HA2M.AKOR</v>
      </c>
      <c r="G2035" s="14">
        <v>4450000</v>
      </c>
      <c r="H2035" s="6" t="s">
        <v>48</v>
      </c>
      <c r="I2035" s="6" t="s">
        <v>113</v>
      </c>
      <c r="J2035" s="6" t="s">
        <v>89</v>
      </c>
      <c r="K2035" s="6" t="s">
        <v>114</v>
      </c>
      <c r="L2035" s="24">
        <v>0</v>
      </c>
      <c r="M2035" s="44">
        <v>175900</v>
      </c>
      <c r="N2035" s="44">
        <v>141900</v>
      </c>
      <c r="O2035" s="44">
        <v>137600</v>
      </c>
      <c r="P2035" s="44" t="s">
        <v>28</v>
      </c>
      <c r="Q2035" s="44">
        <v>120900</v>
      </c>
      <c r="R2035" s="44">
        <v>117200</v>
      </c>
      <c r="S2035" s="44" t="s">
        <v>28</v>
      </c>
      <c r="T2035" s="44">
        <v>107900</v>
      </c>
      <c r="U2035" s="44">
        <v>102500</v>
      </c>
      <c r="V2035" s="47">
        <v>104600</v>
      </c>
      <c r="W2035" s="47">
        <v>2330600</v>
      </c>
      <c r="X2035" s="47">
        <v>71100</v>
      </c>
      <c r="Y2035" s="47">
        <v>65700</v>
      </c>
      <c r="Z2035" s="47">
        <v>67800</v>
      </c>
      <c r="AA2035" s="47">
        <v>3884400</v>
      </c>
      <c r="AB2035" s="47">
        <v>46600</v>
      </c>
      <c r="AC2035" s="47">
        <v>41200</v>
      </c>
      <c r="AD2035" s="47">
        <v>43300</v>
      </c>
      <c r="AE2035" s="47" t="s">
        <v>5416</v>
      </c>
      <c r="AF2035" s="45" t="s">
        <v>5416</v>
      </c>
      <c r="AG2035" s="52"/>
      <c r="AH2035" s="46"/>
    </row>
    <row r="2036" spans="1:34">
      <c r="A2036" s="6" t="s">
        <v>1282</v>
      </c>
      <c r="B2036" s="6">
        <v>1154</v>
      </c>
      <c r="C2036" s="6" t="s">
        <v>4205</v>
      </c>
      <c r="D2036" s="6" t="s">
        <v>5477</v>
      </c>
      <c r="E2036" s="6" t="s">
        <v>125</v>
      </c>
      <c r="F2036" s="6" t="str">
        <f>VLOOKUP(E2036,'홈플러스-업데이트'!E1158:E3438,1,0)</f>
        <v>FQ18FN5HA2.AKOR</v>
      </c>
      <c r="G2036" s="14">
        <v>4450000</v>
      </c>
      <c r="H2036" s="6" t="s">
        <v>48</v>
      </c>
      <c r="I2036" s="6" t="s">
        <v>113</v>
      </c>
      <c r="J2036" s="6" t="s">
        <v>89</v>
      </c>
      <c r="K2036" s="6" t="s">
        <v>114</v>
      </c>
      <c r="L2036" s="24">
        <v>0</v>
      </c>
      <c r="M2036" s="44">
        <v>175900</v>
      </c>
      <c r="N2036" s="44">
        <v>141900</v>
      </c>
      <c r="O2036" s="44">
        <v>137600</v>
      </c>
      <c r="P2036" s="44" t="s">
        <v>28</v>
      </c>
      <c r="Q2036" s="44">
        <v>120900</v>
      </c>
      <c r="R2036" s="44">
        <v>117200</v>
      </c>
      <c r="S2036" s="44" t="s">
        <v>28</v>
      </c>
      <c r="T2036" s="44">
        <v>107900</v>
      </c>
      <c r="U2036" s="44">
        <v>102500</v>
      </c>
      <c r="V2036" s="47">
        <v>104600</v>
      </c>
      <c r="W2036" s="47">
        <v>2330600</v>
      </c>
      <c r="X2036" s="47">
        <v>71100</v>
      </c>
      <c r="Y2036" s="47">
        <v>65700</v>
      </c>
      <c r="Z2036" s="47">
        <v>67800</v>
      </c>
      <c r="AA2036" s="47">
        <v>3884400</v>
      </c>
      <c r="AB2036" s="47">
        <v>46600</v>
      </c>
      <c r="AC2036" s="47">
        <v>41200</v>
      </c>
      <c r="AD2036" s="47">
        <v>43300</v>
      </c>
      <c r="AE2036" s="47" t="s">
        <v>5416</v>
      </c>
      <c r="AF2036" s="45" t="s">
        <v>5416</v>
      </c>
      <c r="AG2036" s="52"/>
      <c r="AH2036" s="46"/>
    </row>
    <row r="2037" spans="1:34">
      <c r="A2037" s="6" t="s">
        <v>1282</v>
      </c>
      <c r="B2037" s="6">
        <v>1486</v>
      </c>
      <c r="C2037" s="6" t="s">
        <v>4537</v>
      </c>
      <c r="D2037" s="6" t="s">
        <v>6811</v>
      </c>
      <c r="E2037" s="6" t="s">
        <v>124</v>
      </c>
      <c r="F2037" s="6" t="str">
        <f>VLOOKUP(E2037,'홈플러스-업데이트'!E1490:E3770,1,0)</f>
        <v>FQ18FN5HA1M.AKOR</v>
      </c>
      <c r="G2037" s="14">
        <v>3845500</v>
      </c>
      <c r="H2037" s="6" t="s">
        <v>48</v>
      </c>
      <c r="I2037" s="6" t="s">
        <v>113</v>
      </c>
      <c r="J2037" s="6" t="s">
        <v>89</v>
      </c>
      <c r="K2037" s="6" t="s">
        <v>114</v>
      </c>
      <c r="L2037" s="24">
        <v>0</v>
      </c>
      <c r="M2037" s="44">
        <v>145900</v>
      </c>
      <c r="N2037" s="44">
        <v>115900</v>
      </c>
      <c r="O2037" s="44">
        <v>112400</v>
      </c>
      <c r="P2037" s="44" t="s">
        <v>28</v>
      </c>
      <c r="Q2037" s="44">
        <v>97900</v>
      </c>
      <c r="R2037" s="44">
        <v>94900</v>
      </c>
      <c r="S2037" s="44" t="s">
        <v>28</v>
      </c>
      <c r="T2037" s="44">
        <v>85900</v>
      </c>
      <c r="U2037" s="44">
        <v>81600</v>
      </c>
      <c r="V2037" s="47">
        <v>83300</v>
      </c>
      <c r="W2037" s="47">
        <v>1855400</v>
      </c>
      <c r="X2037" s="47">
        <v>56600</v>
      </c>
      <c r="Y2037" s="47">
        <v>52300</v>
      </c>
      <c r="Z2037" s="47">
        <v>54000</v>
      </c>
      <c r="AA2037" s="47" t="s">
        <v>28</v>
      </c>
      <c r="AB2037" s="47" t="s">
        <v>28</v>
      </c>
      <c r="AC2037" s="47" t="s">
        <v>28</v>
      </c>
      <c r="AD2037" s="47" t="s">
        <v>28</v>
      </c>
      <c r="AE2037" s="47" t="s">
        <v>5416</v>
      </c>
      <c r="AF2037" s="45" t="s">
        <v>5417</v>
      </c>
      <c r="AG2037" s="52"/>
      <c r="AH2037" s="46"/>
    </row>
    <row r="2038" spans="1:34">
      <c r="A2038" s="6" t="s">
        <v>1282</v>
      </c>
      <c r="B2038" s="6">
        <v>1556</v>
      </c>
      <c r="C2038" s="6" t="s">
        <v>4726</v>
      </c>
      <c r="D2038" s="6" t="s">
        <v>6811</v>
      </c>
      <c r="E2038" s="6" t="s">
        <v>124</v>
      </c>
      <c r="F2038" s="6" t="str">
        <f>VLOOKUP(E2038,'홈플러스-업데이트'!E1560:E3840,1,0)</f>
        <v>FQ18FN5HA1M.AKOR</v>
      </c>
      <c r="G2038" s="14">
        <v>3845500</v>
      </c>
      <c r="H2038" s="6" t="s">
        <v>48</v>
      </c>
      <c r="I2038" s="6" t="s">
        <v>108</v>
      </c>
      <c r="J2038" s="6" t="s">
        <v>89</v>
      </c>
      <c r="K2038" s="6" t="s">
        <v>109</v>
      </c>
      <c r="L2038" s="24">
        <v>0</v>
      </c>
      <c r="M2038" s="44">
        <v>135900</v>
      </c>
      <c r="N2038" s="44">
        <v>105900</v>
      </c>
      <c r="O2038" s="44">
        <v>102700</v>
      </c>
      <c r="P2038" s="44" t="s">
        <v>28</v>
      </c>
      <c r="Q2038" s="44">
        <v>87900</v>
      </c>
      <c r="R2038" s="44">
        <v>85200</v>
      </c>
      <c r="S2038" s="44" t="s">
        <v>28</v>
      </c>
      <c r="T2038" s="44">
        <v>75900</v>
      </c>
      <c r="U2038" s="44">
        <v>72100</v>
      </c>
      <c r="V2038" s="47">
        <v>73600</v>
      </c>
      <c r="W2038" s="47">
        <v>1639400</v>
      </c>
      <c r="X2038" s="47">
        <v>50000</v>
      </c>
      <c r="Y2038" s="47">
        <v>46200</v>
      </c>
      <c r="Z2038" s="47">
        <v>47700</v>
      </c>
      <c r="AA2038" s="47" t="s">
        <v>28</v>
      </c>
      <c r="AB2038" s="47" t="s">
        <v>28</v>
      </c>
      <c r="AC2038" s="47" t="s">
        <v>28</v>
      </c>
      <c r="AD2038" s="47" t="s">
        <v>28</v>
      </c>
      <c r="AE2038" s="47" t="s">
        <v>5416</v>
      </c>
      <c r="AF2038" s="45" t="s">
        <v>5417</v>
      </c>
      <c r="AG2038" s="52"/>
      <c r="AH2038" s="46"/>
    </row>
    <row r="2039" spans="1:34">
      <c r="A2039" s="6" t="s">
        <v>1282</v>
      </c>
      <c r="B2039" s="6">
        <v>1487</v>
      </c>
      <c r="C2039" s="6" t="s">
        <v>4538</v>
      </c>
      <c r="D2039" s="6" t="s">
        <v>6811</v>
      </c>
      <c r="E2039" s="6" t="s">
        <v>123</v>
      </c>
      <c r="F2039" s="6" t="str">
        <f>VLOOKUP(E2039,'홈플러스-업데이트'!E1491:E3771,1,0)</f>
        <v>FQ18FN5HA1.AKOR</v>
      </c>
      <c r="G2039" s="14">
        <v>3845500</v>
      </c>
      <c r="H2039" s="6" t="s">
        <v>48</v>
      </c>
      <c r="I2039" s="6" t="s">
        <v>113</v>
      </c>
      <c r="J2039" s="6" t="s">
        <v>89</v>
      </c>
      <c r="K2039" s="6" t="s">
        <v>114</v>
      </c>
      <c r="L2039" s="24">
        <v>0</v>
      </c>
      <c r="M2039" s="44">
        <v>145900</v>
      </c>
      <c r="N2039" s="44">
        <v>115900</v>
      </c>
      <c r="O2039" s="44">
        <v>112400</v>
      </c>
      <c r="P2039" s="44" t="s">
        <v>28</v>
      </c>
      <c r="Q2039" s="44">
        <v>97900</v>
      </c>
      <c r="R2039" s="44">
        <v>94900</v>
      </c>
      <c r="S2039" s="44" t="s">
        <v>28</v>
      </c>
      <c r="T2039" s="44">
        <v>85900</v>
      </c>
      <c r="U2039" s="44">
        <v>81600</v>
      </c>
      <c r="V2039" s="47">
        <v>83300</v>
      </c>
      <c r="W2039" s="47">
        <v>1855400</v>
      </c>
      <c r="X2039" s="47">
        <v>56600</v>
      </c>
      <c r="Y2039" s="47">
        <v>52300</v>
      </c>
      <c r="Z2039" s="47">
        <v>54000</v>
      </c>
      <c r="AA2039" s="47" t="s">
        <v>28</v>
      </c>
      <c r="AB2039" s="47" t="s">
        <v>28</v>
      </c>
      <c r="AC2039" s="47" t="s">
        <v>28</v>
      </c>
      <c r="AD2039" s="47" t="s">
        <v>28</v>
      </c>
      <c r="AE2039" s="47" t="s">
        <v>5416</v>
      </c>
      <c r="AF2039" s="45" t="s">
        <v>5417</v>
      </c>
      <c r="AG2039" s="52"/>
      <c r="AH2039" s="46"/>
    </row>
    <row r="2040" spans="1:34">
      <c r="A2040" s="6" t="s">
        <v>1282</v>
      </c>
      <c r="B2040" s="6">
        <v>1572</v>
      </c>
      <c r="C2040" s="6" t="s">
        <v>4742</v>
      </c>
      <c r="D2040" s="6" t="s">
        <v>6811</v>
      </c>
      <c r="E2040" s="6" t="s">
        <v>123</v>
      </c>
      <c r="F2040" s="6" t="str">
        <f>VLOOKUP(E2040,'홈플러스-업데이트'!E1576:E3856,1,0)</f>
        <v>FQ18FN5HA1.AKOR</v>
      </c>
      <c r="G2040" s="14">
        <v>3845500</v>
      </c>
      <c r="H2040" s="6" t="s">
        <v>48</v>
      </c>
      <c r="I2040" s="6" t="s">
        <v>108</v>
      </c>
      <c r="J2040" s="6" t="s">
        <v>89</v>
      </c>
      <c r="K2040" s="6" t="s">
        <v>109</v>
      </c>
      <c r="L2040" s="24">
        <v>0</v>
      </c>
      <c r="M2040" s="44">
        <v>135900</v>
      </c>
      <c r="N2040" s="44">
        <v>105900</v>
      </c>
      <c r="O2040" s="44">
        <v>102700</v>
      </c>
      <c r="P2040" s="44" t="s">
        <v>28</v>
      </c>
      <c r="Q2040" s="44">
        <v>87900</v>
      </c>
      <c r="R2040" s="44">
        <v>85200</v>
      </c>
      <c r="S2040" s="44" t="s">
        <v>28</v>
      </c>
      <c r="T2040" s="44">
        <v>75900</v>
      </c>
      <c r="U2040" s="44">
        <v>72100</v>
      </c>
      <c r="V2040" s="47">
        <v>73600</v>
      </c>
      <c r="W2040" s="47">
        <v>1639400</v>
      </c>
      <c r="X2040" s="47">
        <v>50000</v>
      </c>
      <c r="Y2040" s="47">
        <v>46200</v>
      </c>
      <c r="Z2040" s="47">
        <v>47700</v>
      </c>
      <c r="AA2040" s="47" t="s">
        <v>28</v>
      </c>
      <c r="AB2040" s="47" t="s">
        <v>28</v>
      </c>
      <c r="AC2040" s="47" t="s">
        <v>28</v>
      </c>
      <c r="AD2040" s="47" t="s">
        <v>28</v>
      </c>
      <c r="AE2040" s="47" t="s">
        <v>5416</v>
      </c>
      <c r="AF2040" s="45" t="s">
        <v>5417</v>
      </c>
      <c r="AG2040" s="52"/>
      <c r="AH2040" s="46"/>
    </row>
    <row r="2041" spans="1:34">
      <c r="A2041" s="6" t="s">
        <v>1282</v>
      </c>
      <c r="B2041" s="6">
        <v>1150</v>
      </c>
      <c r="C2041" s="6" t="s">
        <v>4201</v>
      </c>
      <c r="D2041" s="6" t="s">
        <v>5477</v>
      </c>
      <c r="E2041" s="6" t="s">
        <v>5373</v>
      </c>
      <c r="F2041" s="6" t="str">
        <f>VLOOKUP(E2041,'홈플러스-업데이트'!E1154:E3434,1,0)</f>
        <v>FQ18FN5BU2M.AKOR</v>
      </c>
      <c r="G2041" s="14">
        <v>4300000</v>
      </c>
      <c r="H2041" s="6" t="s">
        <v>48</v>
      </c>
      <c r="I2041" s="6" t="s">
        <v>113</v>
      </c>
      <c r="J2041" s="6" t="s">
        <v>89</v>
      </c>
      <c r="K2041" s="6" t="s">
        <v>114</v>
      </c>
      <c r="L2041" s="24">
        <v>0</v>
      </c>
      <c r="M2041" s="44">
        <v>171900</v>
      </c>
      <c r="N2041" s="44">
        <v>138900</v>
      </c>
      <c r="O2041" s="44">
        <v>134700</v>
      </c>
      <c r="P2041" s="44" t="s">
        <v>28</v>
      </c>
      <c r="Q2041" s="44">
        <v>118900</v>
      </c>
      <c r="R2041" s="44">
        <v>115300</v>
      </c>
      <c r="S2041" s="44" t="s">
        <v>28</v>
      </c>
      <c r="T2041" s="44">
        <v>105900</v>
      </c>
      <c r="U2041" s="44">
        <v>100600</v>
      </c>
      <c r="V2041" s="47">
        <v>102700</v>
      </c>
      <c r="W2041" s="47">
        <v>2287400</v>
      </c>
      <c r="X2041" s="47">
        <v>69800</v>
      </c>
      <c r="Y2041" s="47">
        <v>64500</v>
      </c>
      <c r="Z2041" s="47">
        <v>66600</v>
      </c>
      <c r="AA2041" s="47">
        <v>3812400</v>
      </c>
      <c r="AB2041" s="47">
        <v>45800</v>
      </c>
      <c r="AC2041" s="47">
        <v>40500</v>
      </c>
      <c r="AD2041" s="47">
        <v>42600</v>
      </c>
      <c r="AE2041" s="47" t="s">
        <v>5416</v>
      </c>
      <c r="AF2041" s="45" t="s">
        <v>5416</v>
      </c>
      <c r="AG2041" s="52"/>
      <c r="AH2041" s="46"/>
    </row>
    <row r="2042" spans="1:34">
      <c r="A2042" s="6" t="s">
        <v>1282</v>
      </c>
      <c r="B2042" s="6">
        <v>1151</v>
      </c>
      <c r="C2042" s="6" t="s">
        <v>4202</v>
      </c>
      <c r="D2042" s="6" t="s">
        <v>5477</v>
      </c>
      <c r="E2042" s="6" t="s">
        <v>5373</v>
      </c>
      <c r="F2042" s="6" t="str">
        <f>VLOOKUP(E2042,'홈플러스-업데이트'!E1155:E3435,1,0)</f>
        <v>FQ18FN5BU2M.AKOR</v>
      </c>
      <c r="G2042" s="14">
        <v>4300000</v>
      </c>
      <c r="H2042" s="6" t="s">
        <v>48</v>
      </c>
      <c r="I2042" s="6" t="s">
        <v>108</v>
      </c>
      <c r="J2042" s="6" t="s">
        <v>89</v>
      </c>
      <c r="K2042" s="6" t="s">
        <v>109</v>
      </c>
      <c r="L2042" s="24">
        <v>0</v>
      </c>
      <c r="M2042" s="44">
        <v>152900</v>
      </c>
      <c r="N2042" s="44">
        <v>119900</v>
      </c>
      <c r="O2042" s="44">
        <v>116300</v>
      </c>
      <c r="P2042" s="44" t="s">
        <v>28</v>
      </c>
      <c r="Q2042" s="44">
        <v>99900</v>
      </c>
      <c r="R2042" s="44">
        <v>96900</v>
      </c>
      <c r="S2042" s="44" t="s">
        <v>28</v>
      </c>
      <c r="T2042" s="44">
        <v>86900</v>
      </c>
      <c r="U2042" s="44">
        <v>82500</v>
      </c>
      <c r="V2042" s="47">
        <v>84200</v>
      </c>
      <c r="W2042" s="47">
        <v>1877000</v>
      </c>
      <c r="X2042" s="47">
        <v>57300</v>
      </c>
      <c r="Y2042" s="47">
        <v>52900</v>
      </c>
      <c r="Z2042" s="47">
        <v>54600</v>
      </c>
      <c r="AA2042" s="47">
        <v>3128400</v>
      </c>
      <c r="AB2042" s="47">
        <v>37500</v>
      </c>
      <c r="AC2042" s="47">
        <v>33100</v>
      </c>
      <c r="AD2042" s="47">
        <v>34800</v>
      </c>
      <c r="AE2042" s="47" t="s">
        <v>5416</v>
      </c>
      <c r="AF2042" s="45" t="s">
        <v>5416</v>
      </c>
      <c r="AG2042" s="52"/>
      <c r="AH2042" s="46"/>
    </row>
    <row r="2043" spans="1:34">
      <c r="A2043" s="6" t="s">
        <v>1282</v>
      </c>
      <c r="B2043" s="6">
        <v>1152</v>
      </c>
      <c r="C2043" s="6" t="s">
        <v>4203</v>
      </c>
      <c r="D2043" s="6" t="s">
        <v>5477</v>
      </c>
      <c r="E2043" s="6" t="s">
        <v>5372</v>
      </c>
      <c r="F2043" s="6" t="str">
        <f>VLOOKUP(E2043,'홈플러스-업데이트'!E1156:E3436,1,0)</f>
        <v>FQ18FN5BU2.AKOR</v>
      </c>
      <c r="G2043" s="14">
        <v>4300000</v>
      </c>
      <c r="H2043" s="6" t="s">
        <v>48</v>
      </c>
      <c r="I2043" s="6" t="s">
        <v>113</v>
      </c>
      <c r="J2043" s="6" t="s">
        <v>89</v>
      </c>
      <c r="K2043" s="6" t="s">
        <v>114</v>
      </c>
      <c r="L2043" s="24">
        <v>0</v>
      </c>
      <c r="M2043" s="44">
        <v>171900</v>
      </c>
      <c r="N2043" s="44">
        <v>138900</v>
      </c>
      <c r="O2043" s="44">
        <v>134700</v>
      </c>
      <c r="P2043" s="44" t="s">
        <v>28</v>
      </c>
      <c r="Q2043" s="44">
        <v>118900</v>
      </c>
      <c r="R2043" s="44">
        <v>115300</v>
      </c>
      <c r="S2043" s="44" t="s">
        <v>28</v>
      </c>
      <c r="T2043" s="44">
        <v>105900</v>
      </c>
      <c r="U2043" s="44">
        <v>100600</v>
      </c>
      <c r="V2043" s="47">
        <v>102700</v>
      </c>
      <c r="W2043" s="47">
        <v>2287400</v>
      </c>
      <c r="X2043" s="47">
        <v>69800</v>
      </c>
      <c r="Y2043" s="47">
        <v>64500</v>
      </c>
      <c r="Z2043" s="47">
        <v>66600</v>
      </c>
      <c r="AA2043" s="47">
        <v>3812400</v>
      </c>
      <c r="AB2043" s="47">
        <v>45800</v>
      </c>
      <c r="AC2043" s="47">
        <v>40500</v>
      </c>
      <c r="AD2043" s="47">
        <v>42600</v>
      </c>
      <c r="AE2043" s="47" t="s">
        <v>5416</v>
      </c>
      <c r="AF2043" s="45" t="s">
        <v>5416</v>
      </c>
      <c r="AG2043" s="52"/>
      <c r="AH2043" s="46"/>
    </row>
    <row r="2044" spans="1:34">
      <c r="A2044" s="6" t="s">
        <v>1282</v>
      </c>
      <c r="B2044" s="6">
        <v>1153</v>
      </c>
      <c r="C2044" s="6" t="s">
        <v>4204</v>
      </c>
      <c r="D2044" s="6" t="s">
        <v>5477</v>
      </c>
      <c r="E2044" s="6" t="s">
        <v>5372</v>
      </c>
      <c r="F2044" s="6" t="str">
        <f>VLOOKUP(E2044,'홈플러스-업데이트'!E1157:E3437,1,0)</f>
        <v>FQ18FN5BU2.AKOR</v>
      </c>
      <c r="G2044" s="14">
        <v>4300000</v>
      </c>
      <c r="H2044" s="6" t="s">
        <v>48</v>
      </c>
      <c r="I2044" s="6" t="s">
        <v>108</v>
      </c>
      <c r="J2044" s="6" t="s">
        <v>89</v>
      </c>
      <c r="K2044" s="6" t="s">
        <v>109</v>
      </c>
      <c r="L2044" s="24">
        <v>0</v>
      </c>
      <c r="M2044" s="44">
        <v>152900</v>
      </c>
      <c r="N2044" s="44">
        <v>119900</v>
      </c>
      <c r="O2044" s="44">
        <v>116300</v>
      </c>
      <c r="P2044" s="44" t="s">
        <v>28</v>
      </c>
      <c r="Q2044" s="44">
        <v>99900</v>
      </c>
      <c r="R2044" s="44">
        <v>96900</v>
      </c>
      <c r="S2044" s="44" t="s">
        <v>28</v>
      </c>
      <c r="T2044" s="44">
        <v>86900</v>
      </c>
      <c r="U2044" s="44">
        <v>82500</v>
      </c>
      <c r="V2044" s="47">
        <v>84200</v>
      </c>
      <c r="W2044" s="47">
        <v>1877000</v>
      </c>
      <c r="X2044" s="47">
        <v>57300</v>
      </c>
      <c r="Y2044" s="47">
        <v>52900</v>
      </c>
      <c r="Z2044" s="47">
        <v>54600</v>
      </c>
      <c r="AA2044" s="47">
        <v>3128400</v>
      </c>
      <c r="AB2044" s="47">
        <v>37500</v>
      </c>
      <c r="AC2044" s="47">
        <v>33100</v>
      </c>
      <c r="AD2044" s="47">
        <v>34800</v>
      </c>
      <c r="AE2044" s="47" t="s">
        <v>5416</v>
      </c>
      <c r="AF2044" s="45" t="s">
        <v>5416</v>
      </c>
      <c r="AG2044" s="52"/>
      <c r="AH2044" s="46"/>
    </row>
    <row r="2045" spans="1:34">
      <c r="A2045" s="6" t="s">
        <v>1282</v>
      </c>
      <c r="B2045" s="6">
        <v>1484</v>
      </c>
      <c r="C2045" s="6" t="s">
        <v>4535</v>
      </c>
      <c r="D2045" s="6" t="s">
        <v>6811</v>
      </c>
      <c r="E2045" s="6" t="s">
        <v>5377</v>
      </c>
      <c r="F2045" s="6" t="str">
        <f>VLOOKUP(E2045,'홈플러스-업데이트'!E1488:E3768,1,0)</f>
        <v>FQ18FN5BU1M.AKOR</v>
      </c>
      <c r="G2045" s="14">
        <v>3845500</v>
      </c>
      <c r="H2045" s="6" t="s">
        <v>48</v>
      </c>
      <c r="I2045" s="6" t="s">
        <v>113</v>
      </c>
      <c r="J2045" s="6" t="s">
        <v>89</v>
      </c>
      <c r="K2045" s="6" t="s">
        <v>114</v>
      </c>
      <c r="L2045" s="24">
        <v>0</v>
      </c>
      <c r="M2045" s="44">
        <v>145900</v>
      </c>
      <c r="N2045" s="44">
        <v>115900</v>
      </c>
      <c r="O2045" s="44">
        <v>112400</v>
      </c>
      <c r="P2045" s="44" t="s">
        <v>28</v>
      </c>
      <c r="Q2045" s="44">
        <v>97900</v>
      </c>
      <c r="R2045" s="44">
        <v>94900</v>
      </c>
      <c r="S2045" s="44" t="s">
        <v>28</v>
      </c>
      <c r="T2045" s="44">
        <v>85900</v>
      </c>
      <c r="U2045" s="44">
        <v>81600</v>
      </c>
      <c r="V2045" s="47">
        <v>83300</v>
      </c>
      <c r="W2045" s="47">
        <v>1855400</v>
      </c>
      <c r="X2045" s="47">
        <v>56600</v>
      </c>
      <c r="Y2045" s="47">
        <v>52300</v>
      </c>
      <c r="Z2045" s="47">
        <v>54000</v>
      </c>
      <c r="AA2045" s="47" t="s">
        <v>28</v>
      </c>
      <c r="AB2045" s="47" t="s">
        <v>28</v>
      </c>
      <c r="AC2045" s="47" t="s">
        <v>28</v>
      </c>
      <c r="AD2045" s="47" t="s">
        <v>28</v>
      </c>
      <c r="AE2045" s="47" t="s">
        <v>5416</v>
      </c>
      <c r="AF2045" s="45" t="s">
        <v>5417</v>
      </c>
      <c r="AG2045" s="52"/>
      <c r="AH2045" s="46"/>
    </row>
    <row r="2046" spans="1:34">
      <c r="A2046" s="6" t="s">
        <v>1282</v>
      </c>
      <c r="B2046" s="6">
        <v>1485</v>
      </c>
      <c r="C2046" s="6" t="s">
        <v>4536</v>
      </c>
      <c r="D2046" s="6" t="s">
        <v>6811</v>
      </c>
      <c r="E2046" s="6" t="s">
        <v>5377</v>
      </c>
      <c r="F2046" s="6" t="str">
        <f>VLOOKUP(E2046,'홈플러스-업데이트'!E1489:E3769,1,0)</f>
        <v>FQ18FN5BU1M.AKOR</v>
      </c>
      <c r="G2046" s="14">
        <v>3845500</v>
      </c>
      <c r="H2046" s="6" t="s">
        <v>48</v>
      </c>
      <c r="I2046" s="6" t="s">
        <v>108</v>
      </c>
      <c r="J2046" s="6" t="s">
        <v>89</v>
      </c>
      <c r="K2046" s="6" t="s">
        <v>109</v>
      </c>
      <c r="L2046" s="24">
        <v>0</v>
      </c>
      <c r="M2046" s="44">
        <v>134900</v>
      </c>
      <c r="N2046" s="44">
        <v>104900</v>
      </c>
      <c r="O2046" s="44">
        <v>101700</v>
      </c>
      <c r="P2046" s="44" t="s">
        <v>28</v>
      </c>
      <c r="Q2046" s="44">
        <v>86900</v>
      </c>
      <c r="R2046" s="44">
        <v>84200</v>
      </c>
      <c r="S2046" s="44" t="s">
        <v>28</v>
      </c>
      <c r="T2046" s="44">
        <v>74900</v>
      </c>
      <c r="U2046" s="44">
        <v>71100</v>
      </c>
      <c r="V2046" s="47">
        <v>72600</v>
      </c>
      <c r="W2046" s="47">
        <v>1617800</v>
      </c>
      <c r="X2046" s="47">
        <v>49300</v>
      </c>
      <c r="Y2046" s="47">
        <v>45500</v>
      </c>
      <c r="Z2046" s="47">
        <v>47000</v>
      </c>
      <c r="AA2046" s="47" t="s">
        <v>28</v>
      </c>
      <c r="AB2046" s="47" t="s">
        <v>28</v>
      </c>
      <c r="AC2046" s="47" t="s">
        <v>28</v>
      </c>
      <c r="AD2046" s="47" t="s">
        <v>28</v>
      </c>
      <c r="AE2046" s="47" t="s">
        <v>5416</v>
      </c>
      <c r="AF2046" s="45" t="s">
        <v>5417</v>
      </c>
      <c r="AG2046" s="52"/>
      <c r="AH2046" s="46"/>
    </row>
    <row r="2047" spans="1:34">
      <c r="A2047" s="6" t="s">
        <v>1282</v>
      </c>
      <c r="B2047" s="6">
        <v>1472</v>
      </c>
      <c r="C2047" s="6" t="s">
        <v>4523</v>
      </c>
      <c r="D2047" s="6" t="s">
        <v>6811</v>
      </c>
      <c r="E2047" s="6" t="s">
        <v>5376</v>
      </c>
      <c r="F2047" s="6" t="str">
        <f>VLOOKUP(E2047,'홈플러스-업데이트'!E1476:E3756,1,0)</f>
        <v>FQ18FN5BU1.AKOR</v>
      </c>
      <c r="G2047" s="14">
        <v>3845500</v>
      </c>
      <c r="H2047" s="6" t="s">
        <v>48</v>
      </c>
      <c r="I2047" s="6" t="s">
        <v>108</v>
      </c>
      <c r="J2047" s="6" t="s">
        <v>89</v>
      </c>
      <c r="K2047" s="6" t="s">
        <v>109</v>
      </c>
      <c r="L2047" s="24">
        <v>0</v>
      </c>
      <c r="M2047" s="44">
        <v>134900</v>
      </c>
      <c r="N2047" s="44">
        <v>104900</v>
      </c>
      <c r="O2047" s="44">
        <v>101700</v>
      </c>
      <c r="P2047" s="44" t="s">
        <v>28</v>
      </c>
      <c r="Q2047" s="44">
        <v>86900</v>
      </c>
      <c r="R2047" s="44">
        <v>84200</v>
      </c>
      <c r="S2047" s="44" t="s">
        <v>28</v>
      </c>
      <c r="T2047" s="44">
        <v>74900</v>
      </c>
      <c r="U2047" s="44">
        <v>71100</v>
      </c>
      <c r="V2047" s="47">
        <v>72600</v>
      </c>
      <c r="W2047" s="47">
        <v>1617800</v>
      </c>
      <c r="X2047" s="47">
        <v>49300</v>
      </c>
      <c r="Y2047" s="47">
        <v>45500</v>
      </c>
      <c r="Z2047" s="47">
        <v>47000</v>
      </c>
      <c r="AA2047" s="47" t="s">
        <v>28</v>
      </c>
      <c r="AB2047" s="47" t="s">
        <v>28</v>
      </c>
      <c r="AC2047" s="47" t="s">
        <v>28</v>
      </c>
      <c r="AD2047" s="47" t="s">
        <v>28</v>
      </c>
      <c r="AE2047" s="47" t="s">
        <v>5416</v>
      </c>
      <c r="AF2047" s="45" t="s">
        <v>5417</v>
      </c>
      <c r="AG2047" s="52"/>
      <c r="AH2047" s="46"/>
    </row>
    <row r="2048" spans="1:34">
      <c r="A2048" s="6" t="s">
        <v>1282</v>
      </c>
      <c r="B2048" s="6">
        <v>1473</v>
      </c>
      <c r="C2048" s="6" t="s">
        <v>4524</v>
      </c>
      <c r="D2048" s="6" t="s">
        <v>6811</v>
      </c>
      <c r="E2048" s="6" t="s">
        <v>5376</v>
      </c>
      <c r="F2048" s="6" t="str">
        <f>VLOOKUP(E2048,'홈플러스-업데이트'!E1477:E3757,1,0)</f>
        <v>FQ18FN5BU1.AKOR</v>
      </c>
      <c r="G2048" s="14">
        <v>3845500</v>
      </c>
      <c r="H2048" s="6" t="s">
        <v>48</v>
      </c>
      <c r="I2048" s="6" t="s">
        <v>113</v>
      </c>
      <c r="J2048" s="6" t="s">
        <v>89</v>
      </c>
      <c r="K2048" s="6" t="s">
        <v>114</v>
      </c>
      <c r="L2048" s="24">
        <v>0</v>
      </c>
      <c r="M2048" s="44">
        <v>145900</v>
      </c>
      <c r="N2048" s="44">
        <v>115900</v>
      </c>
      <c r="O2048" s="44">
        <v>112400</v>
      </c>
      <c r="P2048" s="44" t="s">
        <v>28</v>
      </c>
      <c r="Q2048" s="44">
        <v>97900</v>
      </c>
      <c r="R2048" s="44">
        <v>94900</v>
      </c>
      <c r="S2048" s="44" t="s">
        <v>28</v>
      </c>
      <c r="T2048" s="44">
        <v>85900</v>
      </c>
      <c r="U2048" s="44">
        <v>81600</v>
      </c>
      <c r="V2048" s="47">
        <v>83300</v>
      </c>
      <c r="W2048" s="47">
        <v>1855400</v>
      </c>
      <c r="X2048" s="47">
        <v>56600</v>
      </c>
      <c r="Y2048" s="47">
        <v>52300</v>
      </c>
      <c r="Z2048" s="47">
        <v>54000</v>
      </c>
      <c r="AA2048" s="47" t="s">
        <v>28</v>
      </c>
      <c r="AB2048" s="47" t="s">
        <v>28</v>
      </c>
      <c r="AC2048" s="47" t="s">
        <v>28</v>
      </c>
      <c r="AD2048" s="47" t="s">
        <v>28</v>
      </c>
      <c r="AE2048" s="47" t="s">
        <v>5416</v>
      </c>
      <c r="AF2048" s="45" t="s">
        <v>5417</v>
      </c>
      <c r="AG2048" s="52"/>
      <c r="AH2048" s="46"/>
    </row>
    <row r="2049" spans="1:34">
      <c r="A2049" s="6" t="s">
        <v>1282</v>
      </c>
      <c r="B2049" s="6">
        <v>1155</v>
      </c>
      <c r="C2049" s="6" t="s">
        <v>4206</v>
      </c>
      <c r="D2049" s="6" t="s">
        <v>5477</v>
      </c>
      <c r="E2049" s="6" t="s">
        <v>5399</v>
      </c>
      <c r="F2049" s="6" t="str">
        <f>VLOOKUP(E2049,'홈플러스-업데이트'!E1159:E3439,1,0)</f>
        <v>FQ18FN5BR2M.AKOR</v>
      </c>
      <c r="G2049" s="14">
        <v>4300000</v>
      </c>
      <c r="H2049" s="6" t="s">
        <v>48</v>
      </c>
      <c r="I2049" s="6" t="s">
        <v>113</v>
      </c>
      <c r="J2049" s="6" t="s">
        <v>89</v>
      </c>
      <c r="K2049" s="6" t="s">
        <v>114</v>
      </c>
      <c r="L2049" s="24">
        <v>0</v>
      </c>
      <c r="M2049" s="44">
        <v>171900</v>
      </c>
      <c r="N2049" s="44">
        <v>138900</v>
      </c>
      <c r="O2049" s="44">
        <v>134700</v>
      </c>
      <c r="P2049" s="44" t="s">
        <v>28</v>
      </c>
      <c r="Q2049" s="44">
        <v>118900</v>
      </c>
      <c r="R2049" s="44">
        <v>115300</v>
      </c>
      <c r="S2049" s="44" t="s">
        <v>28</v>
      </c>
      <c r="T2049" s="44">
        <v>105900</v>
      </c>
      <c r="U2049" s="44">
        <v>100600</v>
      </c>
      <c r="V2049" s="47">
        <v>102700</v>
      </c>
      <c r="W2049" s="47">
        <v>2287400</v>
      </c>
      <c r="X2049" s="47">
        <v>69800</v>
      </c>
      <c r="Y2049" s="47">
        <v>64500</v>
      </c>
      <c r="Z2049" s="47">
        <v>66600</v>
      </c>
      <c r="AA2049" s="47">
        <v>3812400</v>
      </c>
      <c r="AB2049" s="47">
        <v>45800</v>
      </c>
      <c r="AC2049" s="47">
        <v>40500</v>
      </c>
      <c r="AD2049" s="47">
        <v>42600</v>
      </c>
      <c r="AE2049" s="47" t="s">
        <v>5416</v>
      </c>
      <c r="AF2049" s="45" t="s">
        <v>5416</v>
      </c>
      <c r="AG2049" s="52"/>
      <c r="AH2049" s="46"/>
    </row>
    <row r="2050" spans="1:34">
      <c r="A2050" s="6" t="s">
        <v>1282</v>
      </c>
      <c r="B2050" s="6">
        <v>1159</v>
      </c>
      <c r="C2050" s="6" t="s">
        <v>4210</v>
      </c>
      <c r="D2050" s="6" t="s">
        <v>5477</v>
      </c>
      <c r="E2050" s="6" t="s">
        <v>5399</v>
      </c>
      <c r="F2050" s="6" t="str">
        <f>VLOOKUP(E2050,'홈플러스-업데이트'!E1163:E3443,1,0)</f>
        <v>FQ18FN5BR2M.AKOR</v>
      </c>
      <c r="G2050" s="14">
        <v>4300000</v>
      </c>
      <c r="H2050" s="6" t="s">
        <v>48</v>
      </c>
      <c r="I2050" s="6" t="s">
        <v>108</v>
      </c>
      <c r="J2050" s="6" t="s">
        <v>89</v>
      </c>
      <c r="K2050" s="6" t="s">
        <v>109</v>
      </c>
      <c r="L2050" s="24">
        <v>0</v>
      </c>
      <c r="M2050" s="44">
        <v>152900</v>
      </c>
      <c r="N2050" s="44">
        <v>119900</v>
      </c>
      <c r="O2050" s="44">
        <v>116300</v>
      </c>
      <c r="P2050" s="44" t="s">
        <v>28</v>
      </c>
      <c r="Q2050" s="44">
        <v>99900</v>
      </c>
      <c r="R2050" s="44">
        <v>96900</v>
      </c>
      <c r="S2050" s="44" t="s">
        <v>28</v>
      </c>
      <c r="T2050" s="44">
        <v>86900</v>
      </c>
      <c r="U2050" s="44">
        <v>82500</v>
      </c>
      <c r="V2050" s="47">
        <v>84200</v>
      </c>
      <c r="W2050" s="47">
        <v>1877000</v>
      </c>
      <c r="X2050" s="47">
        <v>57300</v>
      </c>
      <c r="Y2050" s="47">
        <v>52900</v>
      </c>
      <c r="Z2050" s="47">
        <v>54600</v>
      </c>
      <c r="AA2050" s="47">
        <v>3128400</v>
      </c>
      <c r="AB2050" s="47">
        <v>37500</v>
      </c>
      <c r="AC2050" s="47">
        <v>33100</v>
      </c>
      <c r="AD2050" s="47">
        <v>34800</v>
      </c>
      <c r="AE2050" s="47" t="s">
        <v>5416</v>
      </c>
      <c r="AF2050" s="45" t="s">
        <v>5416</v>
      </c>
      <c r="AG2050" s="52"/>
      <c r="AH2050" s="46"/>
    </row>
    <row r="2051" spans="1:34">
      <c r="A2051" s="6" t="s">
        <v>1282</v>
      </c>
      <c r="B2051" s="6">
        <v>1156</v>
      </c>
      <c r="C2051" s="6" t="s">
        <v>4207</v>
      </c>
      <c r="D2051" s="6" t="s">
        <v>5477</v>
      </c>
      <c r="E2051" s="6" t="s">
        <v>5398</v>
      </c>
      <c r="F2051" s="6" t="str">
        <f>VLOOKUP(E2051,'홈플러스-업데이트'!E1160:E3440,1,0)</f>
        <v>FQ18FN5BR2.AKOR</v>
      </c>
      <c r="G2051" s="14">
        <v>4300000</v>
      </c>
      <c r="H2051" s="6" t="s">
        <v>48</v>
      </c>
      <c r="I2051" s="6" t="s">
        <v>108</v>
      </c>
      <c r="J2051" s="6" t="s">
        <v>89</v>
      </c>
      <c r="K2051" s="6" t="s">
        <v>109</v>
      </c>
      <c r="L2051" s="24">
        <v>0</v>
      </c>
      <c r="M2051" s="44">
        <v>152900</v>
      </c>
      <c r="N2051" s="44">
        <v>119900</v>
      </c>
      <c r="O2051" s="44">
        <v>116300</v>
      </c>
      <c r="P2051" s="44" t="s">
        <v>28</v>
      </c>
      <c r="Q2051" s="44">
        <v>99900</v>
      </c>
      <c r="R2051" s="44">
        <v>96900</v>
      </c>
      <c r="S2051" s="44" t="s">
        <v>28</v>
      </c>
      <c r="T2051" s="44">
        <v>86900</v>
      </c>
      <c r="U2051" s="44">
        <v>82500</v>
      </c>
      <c r="V2051" s="47">
        <v>84200</v>
      </c>
      <c r="W2051" s="47">
        <v>1877000</v>
      </c>
      <c r="X2051" s="47">
        <v>57300</v>
      </c>
      <c r="Y2051" s="47">
        <v>52900</v>
      </c>
      <c r="Z2051" s="47">
        <v>54600</v>
      </c>
      <c r="AA2051" s="47">
        <v>3128400</v>
      </c>
      <c r="AB2051" s="47">
        <v>37500</v>
      </c>
      <c r="AC2051" s="47">
        <v>33100</v>
      </c>
      <c r="AD2051" s="47">
        <v>34800</v>
      </c>
      <c r="AE2051" s="47" t="s">
        <v>5416</v>
      </c>
      <c r="AF2051" s="45" t="s">
        <v>5416</v>
      </c>
      <c r="AG2051" s="52"/>
      <c r="AH2051" s="46"/>
    </row>
    <row r="2052" spans="1:34">
      <c r="A2052" s="6" t="s">
        <v>1282</v>
      </c>
      <c r="B2052" s="6">
        <v>1157</v>
      </c>
      <c r="C2052" s="6" t="s">
        <v>4208</v>
      </c>
      <c r="D2052" s="6" t="s">
        <v>5477</v>
      </c>
      <c r="E2052" s="6" t="s">
        <v>5398</v>
      </c>
      <c r="F2052" s="6" t="str">
        <f>VLOOKUP(E2052,'홈플러스-업데이트'!E1161:E3441,1,0)</f>
        <v>FQ18FN5BR2.AKOR</v>
      </c>
      <c r="G2052" s="14">
        <v>4300000</v>
      </c>
      <c r="H2052" s="6" t="s">
        <v>48</v>
      </c>
      <c r="I2052" s="6" t="s">
        <v>113</v>
      </c>
      <c r="J2052" s="6" t="s">
        <v>89</v>
      </c>
      <c r="K2052" s="6" t="s">
        <v>114</v>
      </c>
      <c r="L2052" s="24">
        <v>0</v>
      </c>
      <c r="M2052" s="44">
        <v>171900</v>
      </c>
      <c r="N2052" s="44">
        <v>138900</v>
      </c>
      <c r="O2052" s="44">
        <v>134700</v>
      </c>
      <c r="P2052" s="44" t="s">
        <v>28</v>
      </c>
      <c r="Q2052" s="44">
        <v>118900</v>
      </c>
      <c r="R2052" s="44">
        <v>115300</v>
      </c>
      <c r="S2052" s="44" t="s">
        <v>28</v>
      </c>
      <c r="T2052" s="44">
        <v>105900</v>
      </c>
      <c r="U2052" s="44">
        <v>100600</v>
      </c>
      <c r="V2052" s="47">
        <v>102700</v>
      </c>
      <c r="W2052" s="47">
        <v>2287400</v>
      </c>
      <c r="X2052" s="47">
        <v>69800</v>
      </c>
      <c r="Y2052" s="47">
        <v>64500</v>
      </c>
      <c r="Z2052" s="47">
        <v>66600</v>
      </c>
      <c r="AA2052" s="47">
        <v>3812400</v>
      </c>
      <c r="AB2052" s="47">
        <v>45800</v>
      </c>
      <c r="AC2052" s="47">
        <v>40500</v>
      </c>
      <c r="AD2052" s="47">
        <v>42600</v>
      </c>
      <c r="AE2052" s="47" t="s">
        <v>5416</v>
      </c>
      <c r="AF2052" s="45" t="s">
        <v>5416</v>
      </c>
      <c r="AG2052" s="52"/>
      <c r="AH2052" s="46"/>
    </row>
    <row r="2053" spans="1:34">
      <c r="A2053" s="6" t="s">
        <v>1282</v>
      </c>
      <c r="B2053" s="6">
        <v>1474</v>
      </c>
      <c r="C2053" s="6" t="s">
        <v>4525</v>
      </c>
      <c r="D2053" s="6" t="s">
        <v>6811</v>
      </c>
      <c r="E2053" s="6" t="s">
        <v>5397</v>
      </c>
      <c r="F2053" s="6" t="str">
        <f>VLOOKUP(E2053,'홈플러스-업데이트'!E1478:E3758,1,0)</f>
        <v>FQ18FN5BR1M.AKOR</v>
      </c>
      <c r="G2053" s="14">
        <v>3845500</v>
      </c>
      <c r="H2053" s="6" t="s">
        <v>48</v>
      </c>
      <c r="I2053" s="6" t="s">
        <v>113</v>
      </c>
      <c r="J2053" s="6" t="s">
        <v>89</v>
      </c>
      <c r="K2053" s="6" t="s">
        <v>114</v>
      </c>
      <c r="L2053" s="24">
        <v>0</v>
      </c>
      <c r="M2053" s="44">
        <v>145900</v>
      </c>
      <c r="N2053" s="44">
        <v>115900</v>
      </c>
      <c r="O2053" s="44">
        <v>112400</v>
      </c>
      <c r="P2053" s="44" t="s">
        <v>28</v>
      </c>
      <c r="Q2053" s="44">
        <v>97900</v>
      </c>
      <c r="R2053" s="44">
        <v>94900</v>
      </c>
      <c r="S2053" s="44" t="s">
        <v>28</v>
      </c>
      <c r="T2053" s="44">
        <v>85900</v>
      </c>
      <c r="U2053" s="44">
        <v>81600</v>
      </c>
      <c r="V2053" s="47">
        <v>83300</v>
      </c>
      <c r="W2053" s="47">
        <v>1855400</v>
      </c>
      <c r="X2053" s="47">
        <v>56600</v>
      </c>
      <c r="Y2053" s="47">
        <v>52300</v>
      </c>
      <c r="Z2053" s="47">
        <v>54000</v>
      </c>
      <c r="AA2053" s="47" t="s">
        <v>28</v>
      </c>
      <c r="AB2053" s="47" t="s">
        <v>28</v>
      </c>
      <c r="AC2053" s="47" t="s">
        <v>28</v>
      </c>
      <c r="AD2053" s="47" t="s">
        <v>28</v>
      </c>
      <c r="AE2053" s="47" t="s">
        <v>5416</v>
      </c>
      <c r="AF2053" s="45" t="s">
        <v>5417</v>
      </c>
      <c r="AG2053" s="52"/>
      <c r="AH2053" s="46"/>
    </row>
    <row r="2054" spans="1:34">
      <c r="A2054" s="6" t="s">
        <v>1282</v>
      </c>
      <c r="B2054" s="6">
        <v>1571</v>
      </c>
      <c r="C2054" s="6" t="s">
        <v>4741</v>
      </c>
      <c r="D2054" s="6" t="s">
        <v>6811</v>
      </c>
      <c r="E2054" s="6" t="s">
        <v>5397</v>
      </c>
      <c r="F2054" s="6" t="str">
        <f>VLOOKUP(E2054,'홈플러스-업데이트'!E1575:E3855,1,0)</f>
        <v>FQ18FN5BR1M.AKOR</v>
      </c>
      <c r="G2054" s="14">
        <v>3845500</v>
      </c>
      <c r="H2054" s="6" t="s">
        <v>48</v>
      </c>
      <c r="I2054" s="6" t="s">
        <v>108</v>
      </c>
      <c r="J2054" s="6" t="s">
        <v>89</v>
      </c>
      <c r="K2054" s="6" t="s">
        <v>109</v>
      </c>
      <c r="L2054" s="24">
        <v>0</v>
      </c>
      <c r="M2054" s="44">
        <v>135900</v>
      </c>
      <c r="N2054" s="44">
        <v>105900</v>
      </c>
      <c r="O2054" s="44">
        <v>102700</v>
      </c>
      <c r="P2054" s="44" t="s">
        <v>28</v>
      </c>
      <c r="Q2054" s="44">
        <v>87900</v>
      </c>
      <c r="R2054" s="44">
        <v>85200</v>
      </c>
      <c r="S2054" s="44" t="s">
        <v>28</v>
      </c>
      <c r="T2054" s="44">
        <v>75900</v>
      </c>
      <c r="U2054" s="44">
        <v>72100</v>
      </c>
      <c r="V2054" s="47">
        <v>73600</v>
      </c>
      <c r="W2054" s="47">
        <v>1639400</v>
      </c>
      <c r="X2054" s="47">
        <v>50000</v>
      </c>
      <c r="Y2054" s="47">
        <v>46200</v>
      </c>
      <c r="Z2054" s="47">
        <v>47700</v>
      </c>
      <c r="AA2054" s="47" t="s">
        <v>28</v>
      </c>
      <c r="AB2054" s="47" t="s">
        <v>28</v>
      </c>
      <c r="AC2054" s="47" t="s">
        <v>28</v>
      </c>
      <c r="AD2054" s="47" t="s">
        <v>28</v>
      </c>
      <c r="AE2054" s="47" t="s">
        <v>5416</v>
      </c>
      <c r="AF2054" s="45" t="s">
        <v>5417</v>
      </c>
      <c r="AG2054" s="52"/>
      <c r="AH2054" s="46"/>
    </row>
    <row r="2055" spans="1:34">
      <c r="A2055" s="6" t="s">
        <v>1282</v>
      </c>
      <c r="B2055" s="6">
        <v>1471</v>
      </c>
      <c r="C2055" s="6" t="s">
        <v>4522</v>
      </c>
      <c r="D2055" s="6" t="s">
        <v>6811</v>
      </c>
      <c r="E2055" s="6" t="s">
        <v>5396</v>
      </c>
      <c r="F2055" s="6" t="str">
        <f>VLOOKUP(E2055,'홈플러스-업데이트'!E1475:E3755,1,0)</f>
        <v>FQ18FN5BR1.AKOR</v>
      </c>
      <c r="G2055" s="14">
        <v>3845500</v>
      </c>
      <c r="H2055" s="6" t="s">
        <v>48</v>
      </c>
      <c r="I2055" s="6" t="s">
        <v>113</v>
      </c>
      <c r="J2055" s="6" t="s">
        <v>89</v>
      </c>
      <c r="K2055" s="6" t="s">
        <v>114</v>
      </c>
      <c r="L2055" s="24">
        <v>0</v>
      </c>
      <c r="M2055" s="44">
        <v>145900</v>
      </c>
      <c r="N2055" s="44">
        <v>115900</v>
      </c>
      <c r="O2055" s="44">
        <v>112400</v>
      </c>
      <c r="P2055" s="44" t="s">
        <v>28</v>
      </c>
      <c r="Q2055" s="44">
        <v>97900</v>
      </c>
      <c r="R2055" s="44">
        <v>94900</v>
      </c>
      <c r="S2055" s="44" t="s">
        <v>28</v>
      </c>
      <c r="T2055" s="44">
        <v>85900</v>
      </c>
      <c r="U2055" s="44">
        <v>81600</v>
      </c>
      <c r="V2055" s="47">
        <v>83300</v>
      </c>
      <c r="W2055" s="47">
        <v>1855400</v>
      </c>
      <c r="X2055" s="47">
        <v>56600</v>
      </c>
      <c r="Y2055" s="47">
        <v>52300</v>
      </c>
      <c r="Z2055" s="47">
        <v>54000</v>
      </c>
      <c r="AA2055" s="47" t="s">
        <v>28</v>
      </c>
      <c r="AB2055" s="47" t="s">
        <v>28</v>
      </c>
      <c r="AC2055" s="47" t="s">
        <v>28</v>
      </c>
      <c r="AD2055" s="47" t="s">
        <v>28</v>
      </c>
      <c r="AE2055" s="47" t="s">
        <v>5416</v>
      </c>
      <c r="AF2055" s="45" t="s">
        <v>5417</v>
      </c>
      <c r="AG2055" s="52"/>
      <c r="AH2055" s="46"/>
    </row>
    <row r="2056" spans="1:34">
      <c r="A2056" s="6" t="s">
        <v>1282</v>
      </c>
      <c r="B2056" s="6">
        <v>1568</v>
      </c>
      <c r="C2056" s="6" t="s">
        <v>4738</v>
      </c>
      <c r="D2056" s="6" t="s">
        <v>6811</v>
      </c>
      <c r="E2056" s="6" t="s">
        <v>5396</v>
      </c>
      <c r="F2056" s="6" t="str">
        <f>VLOOKUP(E2056,'홈플러스-업데이트'!E1572:E3852,1,0)</f>
        <v>FQ18FN5BR1.AKOR</v>
      </c>
      <c r="G2056" s="14">
        <v>3845500</v>
      </c>
      <c r="H2056" s="6" t="s">
        <v>48</v>
      </c>
      <c r="I2056" s="6" t="s">
        <v>108</v>
      </c>
      <c r="J2056" s="6" t="s">
        <v>89</v>
      </c>
      <c r="K2056" s="6" t="s">
        <v>109</v>
      </c>
      <c r="L2056" s="24">
        <v>0</v>
      </c>
      <c r="M2056" s="44">
        <v>135900</v>
      </c>
      <c r="N2056" s="44">
        <v>105900</v>
      </c>
      <c r="O2056" s="44">
        <v>102700</v>
      </c>
      <c r="P2056" s="44" t="s">
        <v>28</v>
      </c>
      <c r="Q2056" s="44">
        <v>87900</v>
      </c>
      <c r="R2056" s="44">
        <v>85200</v>
      </c>
      <c r="S2056" s="44" t="s">
        <v>28</v>
      </c>
      <c r="T2056" s="44">
        <v>75900</v>
      </c>
      <c r="U2056" s="44">
        <v>72100</v>
      </c>
      <c r="V2056" s="47">
        <v>73600</v>
      </c>
      <c r="W2056" s="47">
        <v>1639400</v>
      </c>
      <c r="X2056" s="47">
        <v>50000</v>
      </c>
      <c r="Y2056" s="47">
        <v>46200</v>
      </c>
      <c r="Z2056" s="47">
        <v>47700</v>
      </c>
      <c r="AA2056" s="47" t="s">
        <v>28</v>
      </c>
      <c r="AB2056" s="47" t="s">
        <v>28</v>
      </c>
      <c r="AC2056" s="47" t="s">
        <v>28</v>
      </c>
      <c r="AD2056" s="47" t="s">
        <v>28</v>
      </c>
      <c r="AE2056" s="47" t="s">
        <v>5416</v>
      </c>
      <c r="AF2056" s="45" t="s">
        <v>5417</v>
      </c>
      <c r="AG2056" s="52"/>
      <c r="AH2056" s="46"/>
    </row>
    <row r="2057" spans="1:34">
      <c r="A2057" s="6" t="s">
        <v>1282</v>
      </c>
      <c r="B2057" s="6">
        <v>1274</v>
      </c>
      <c r="C2057" s="6" t="s">
        <v>4325</v>
      </c>
      <c r="D2057" s="6" t="s">
        <v>5477</v>
      </c>
      <c r="E2057" s="6" t="s">
        <v>5811</v>
      </c>
      <c r="F2057" s="6" t="str">
        <f>VLOOKUP(E2057,'홈플러스-업데이트'!E1278:E3558,1,0)</f>
        <v>FQ18FN5BH2M.AKOR</v>
      </c>
      <c r="G2057" s="14">
        <v>4300000</v>
      </c>
      <c r="H2057" s="6" t="s">
        <v>48</v>
      </c>
      <c r="I2057" s="6" t="s">
        <v>113</v>
      </c>
      <c r="J2057" s="6" t="s">
        <v>89</v>
      </c>
      <c r="K2057" s="6" t="s">
        <v>114</v>
      </c>
      <c r="L2057" s="24">
        <v>0</v>
      </c>
      <c r="M2057" s="44">
        <v>171900</v>
      </c>
      <c r="N2057" s="44">
        <v>138900</v>
      </c>
      <c r="O2057" s="44">
        <v>134700</v>
      </c>
      <c r="P2057" s="44" t="s">
        <v>28</v>
      </c>
      <c r="Q2057" s="44">
        <v>118900</v>
      </c>
      <c r="R2057" s="44">
        <v>115300</v>
      </c>
      <c r="S2057" s="44" t="s">
        <v>28</v>
      </c>
      <c r="T2057" s="44">
        <v>105900</v>
      </c>
      <c r="U2057" s="44">
        <v>100600</v>
      </c>
      <c r="V2057" s="47">
        <v>102700</v>
      </c>
      <c r="W2057" s="47">
        <v>2287400</v>
      </c>
      <c r="X2057" s="47">
        <v>69800</v>
      </c>
      <c r="Y2057" s="47">
        <v>64500</v>
      </c>
      <c r="Z2057" s="47">
        <v>66600</v>
      </c>
      <c r="AA2057" s="47">
        <v>3812400</v>
      </c>
      <c r="AB2057" s="47">
        <v>45800</v>
      </c>
      <c r="AC2057" s="47">
        <v>40500</v>
      </c>
      <c r="AD2057" s="47">
        <v>42600</v>
      </c>
      <c r="AE2057" s="47" t="s">
        <v>5416</v>
      </c>
      <c r="AF2057" s="45" t="s">
        <v>5416</v>
      </c>
      <c r="AG2057" s="52"/>
      <c r="AH2057" s="46"/>
    </row>
    <row r="2058" spans="1:34">
      <c r="A2058" s="6" t="s">
        <v>1282</v>
      </c>
      <c r="B2058" s="6">
        <v>1270</v>
      </c>
      <c r="C2058" s="6" t="s">
        <v>4321</v>
      </c>
      <c r="D2058" s="6" t="s">
        <v>5477</v>
      </c>
      <c r="E2058" s="6" t="s">
        <v>5810</v>
      </c>
      <c r="F2058" s="6" t="str">
        <f>VLOOKUP(E2058,'홈플러스-업데이트'!E1274:E3554,1,0)</f>
        <v>FQ18FN5BH2.AKOR</v>
      </c>
      <c r="G2058" s="14">
        <v>4300000</v>
      </c>
      <c r="H2058" s="6" t="s">
        <v>48</v>
      </c>
      <c r="I2058" s="6" t="s">
        <v>113</v>
      </c>
      <c r="J2058" s="6" t="s">
        <v>89</v>
      </c>
      <c r="K2058" s="6" t="s">
        <v>114</v>
      </c>
      <c r="L2058" s="24">
        <v>0</v>
      </c>
      <c r="M2058" s="44">
        <v>171900</v>
      </c>
      <c r="N2058" s="44">
        <v>138900</v>
      </c>
      <c r="O2058" s="44">
        <v>134700</v>
      </c>
      <c r="P2058" s="44" t="s">
        <v>28</v>
      </c>
      <c r="Q2058" s="44">
        <v>118900</v>
      </c>
      <c r="R2058" s="44">
        <v>115300</v>
      </c>
      <c r="S2058" s="44" t="s">
        <v>28</v>
      </c>
      <c r="T2058" s="44">
        <v>105900</v>
      </c>
      <c r="U2058" s="44">
        <v>100600</v>
      </c>
      <c r="V2058" s="47">
        <v>102700</v>
      </c>
      <c r="W2058" s="47">
        <v>2287400</v>
      </c>
      <c r="X2058" s="47">
        <v>69800</v>
      </c>
      <c r="Y2058" s="47">
        <v>64500</v>
      </c>
      <c r="Z2058" s="47">
        <v>66600</v>
      </c>
      <c r="AA2058" s="47">
        <v>3812400</v>
      </c>
      <c r="AB2058" s="47">
        <v>45800</v>
      </c>
      <c r="AC2058" s="47">
        <v>40500</v>
      </c>
      <c r="AD2058" s="47">
        <v>42600</v>
      </c>
      <c r="AE2058" s="47" t="s">
        <v>5416</v>
      </c>
      <c r="AF2058" s="45" t="s">
        <v>5416</v>
      </c>
      <c r="AG2058" s="52"/>
      <c r="AH2058" s="46"/>
    </row>
    <row r="2059" spans="1:34">
      <c r="A2059" s="6" t="s">
        <v>1282</v>
      </c>
      <c r="B2059" s="6">
        <v>1470</v>
      </c>
      <c r="C2059" s="6" t="s">
        <v>4521</v>
      </c>
      <c r="D2059" s="6" t="s">
        <v>6811</v>
      </c>
      <c r="E2059" s="6" t="s">
        <v>6021</v>
      </c>
      <c r="F2059" s="6" t="str">
        <f>VLOOKUP(E2059,'홈플러스-업데이트'!E1474:E3754,1,0)</f>
        <v>FQ18FN5BH1M.AKOR</v>
      </c>
      <c r="G2059" s="14">
        <v>3845500</v>
      </c>
      <c r="H2059" s="6" t="s">
        <v>48</v>
      </c>
      <c r="I2059" s="6" t="s">
        <v>113</v>
      </c>
      <c r="J2059" s="6" t="s">
        <v>89</v>
      </c>
      <c r="K2059" s="6" t="s">
        <v>114</v>
      </c>
      <c r="L2059" s="24">
        <v>0</v>
      </c>
      <c r="M2059" s="44">
        <v>145900</v>
      </c>
      <c r="N2059" s="44">
        <v>115900</v>
      </c>
      <c r="O2059" s="44">
        <v>112400</v>
      </c>
      <c r="P2059" s="44" t="s">
        <v>28</v>
      </c>
      <c r="Q2059" s="44">
        <v>97900</v>
      </c>
      <c r="R2059" s="44">
        <v>94900</v>
      </c>
      <c r="S2059" s="44" t="s">
        <v>28</v>
      </c>
      <c r="T2059" s="44">
        <v>85900</v>
      </c>
      <c r="U2059" s="44">
        <v>81600</v>
      </c>
      <c r="V2059" s="47">
        <v>83300</v>
      </c>
      <c r="W2059" s="47">
        <v>1855400</v>
      </c>
      <c r="X2059" s="47">
        <v>56600</v>
      </c>
      <c r="Y2059" s="47">
        <v>52300</v>
      </c>
      <c r="Z2059" s="47">
        <v>54000</v>
      </c>
      <c r="AA2059" s="47" t="s">
        <v>28</v>
      </c>
      <c r="AB2059" s="47" t="s">
        <v>28</v>
      </c>
      <c r="AC2059" s="47" t="s">
        <v>28</v>
      </c>
      <c r="AD2059" s="47" t="s">
        <v>28</v>
      </c>
      <c r="AE2059" s="47" t="s">
        <v>5416</v>
      </c>
      <c r="AF2059" s="45" t="s">
        <v>5417</v>
      </c>
      <c r="AG2059" s="52"/>
      <c r="AH2059" s="46"/>
    </row>
    <row r="2060" spans="1:34">
      <c r="A2060" s="6" t="s">
        <v>1282</v>
      </c>
      <c r="B2060" s="6">
        <v>1576</v>
      </c>
      <c r="C2060" s="6" t="s">
        <v>4763</v>
      </c>
      <c r="D2060" s="6" t="s">
        <v>6811</v>
      </c>
      <c r="E2060" s="6" t="s">
        <v>6021</v>
      </c>
      <c r="F2060" s="6" t="str">
        <f>VLOOKUP(E2060,'홈플러스-업데이트'!E1580:E3860,1,0)</f>
        <v>FQ18FN5BH1M.AKOR</v>
      </c>
      <c r="G2060" s="14">
        <v>3845500</v>
      </c>
      <c r="H2060" s="6" t="s">
        <v>48</v>
      </c>
      <c r="I2060" s="6" t="s">
        <v>108</v>
      </c>
      <c r="J2060" s="6" t="s">
        <v>89</v>
      </c>
      <c r="K2060" s="6" t="s">
        <v>109</v>
      </c>
      <c r="L2060" s="24">
        <v>0</v>
      </c>
      <c r="M2060" s="44">
        <v>135900</v>
      </c>
      <c r="N2060" s="44">
        <v>105900</v>
      </c>
      <c r="O2060" s="44">
        <v>102700</v>
      </c>
      <c r="P2060" s="44" t="s">
        <v>28</v>
      </c>
      <c r="Q2060" s="44">
        <v>87900</v>
      </c>
      <c r="R2060" s="44">
        <v>85200</v>
      </c>
      <c r="S2060" s="44" t="s">
        <v>28</v>
      </c>
      <c r="T2060" s="44">
        <v>75900</v>
      </c>
      <c r="U2060" s="44">
        <v>72100</v>
      </c>
      <c r="V2060" s="47">
        <v>73600</v>
      </c>
      <c r="W2060" s="47">
        <v>1639400</v>
      </c>
      <c r="X2060" s="47">
        <v>50000</v>
      </c>
      <c r="Y2060" s="47">
        <v>46200</v>
      </c>
      <c r="Z2060" s="47">
        <v>47700</v>
      </c>
      <c r="AA2060" s="47" t="s">
        <v>28</v>
      </c>
      <c r="AB2060" s="47" t="s">
        <v>28</v>
      </c>
      <c r="AC2060" s="47" t="s">
        <v>28</v>
      </c>
      <c r="AD2060" s="47" t="s">
        <v>28</v>
      </c>
      <c r="AE2060" s="47" t="s">
        <v>5416</v>
      </c>
      <c r="AF2060" s="45" t="s">
        <v>5417</v>
      </c>
      <c r="AG2060" s="52"/>
      <c r="AH2060" s="46"/>
    </row>
    <row r="2061" spans="1:34">
      <c r="A2061" s="6" t="s">
        <v>1282</v>
      </c>
      <c r="B2061" s="6">
        <v>1477</v>
      </c>
      <c r="C2061" s="6" t="s">
        <v>4528</v>
      </c>
      <c r="D2061" s="6" t="s">
        <v>6811</v>
      </c>
      <c r="E2061" s="6" t="s">
        <v>6020</v>
      </c>
      <c r="F2061" s="6" t="str">
        <f>VLOOKUP(E2061,'홈플러스-업데이트'!E1481:E3761,1,0)</f>
        <v>FQ18FN5BH1.AKOR</v>
      </c>
      <c r="G2061" s="14">
        <v>3845500</v>
      </c>
      <c r="H2061" s="6" t="s">
        <v>48</v>
      </c>
      <c r="I2061" s="6" t="s">
        <v>113</v>
      </c>
      <c r="J2061" s="6" t="s">
        <v>89</v>
      </c>
      <c r="K2061" s="6" t="s">
        <v>114</v>
      </c>
      <c r="L2061" s="24">
        <v>0</v>
      </c>
      <c r="M2061" s="44">
        <v>145900</v>
      </c>
      <c r="N2061" s="44">
        <v>115900</v>
      </c>
      <c r="O2061" s="44">
        <v>112400</v>
      </c>
      <c r="P2061" s="44" t="s">
        <v>28</v>
      </c>
      <c r="Q2061" s="44">
        <v>97900</v>
      </c>
      <c r="R2061" s="44">
        <v>94900</v>
      </c>
      <c r="S2061" s="44" t="s">
        <v>28</v>
      </c>
      <c r="T2061" s="44">
        <v>85900</v>
      </c>
      <c r="U2061" s="44">
        <v>81600</v>
      </c>
      <c r="V2061" s="47">
        <v>83300</v>
      </c>
      <c r="W2061" s="47">
        <v>1855400</v>
      </c>
      <c r="X2061" s="47">
        <v>56600</v>
      </c>
      <c r="Y2061" s="47">
        <v>52300</v>
      </c>
      <c r="Z2061" s="47">
        <v>54000</v>
      </c>
      <c r="AA2061" s="47" t="s">
        <v>28</v>
      </c>
      <c r="AB2061" s="47" t="s">
        <v>28</v>
      </c>
      <c r="AC2061" s="47" t="s">
        <v>28</v>
      </c>
      <c r="AD2061" s="47" t="s">
        <v>28</v>
      </c>
      <c r="AE2061" s="47" t="s">
        <v>5416</v>
      </c>
      <c r="AF2061" s="45" t="s">
        <v>5417</v>
      </c>
      <c r="AG2061" s="52"/>
      <c r="AH2061" s="46"/>
    </row>
    <row r="2062" spans="1:34">
      <c r="A2062" s="6" t="s">
        <v>1282</v>
      </c>
      <c r="B2062" s="6">
        <v>1577</v>
      </c>
      <c r="C2062" s="6" t="s">
        <v>4764</v>
      </c>
      <c r="D2062" s="6" t="s">
        <v>6811</v>
      </c>
      <c r="E2062" s="6" t="s">
        <v>6020</v>
      </c>
      <c r="F2062" s="6" t="str">
        <f>VLOOKUP(E2062,'홈플러스-업데이트'!E1581:E3861,1,0)</f>
        <v>FQ18FN5BH1.AKOR</v>
      </c>
      <c r="G2062" s="14">
        <v>3845500</v>
      </c>
      <c r="H2062" s="6" t="s">
        <v>48</v>
      </c>
      <c r="I2062" s="6" t="s">
        <v>108</v>
      </c>
      <c r="J2062" s="6" t="s">
        <v>89</v>
      </c>
      <c r="K2062" s="6" t="s">
        <v>109</v>
      </c>
      <c r="L2062" s="24">
        <v>0</v>
      </c>
      <c r="M2062" s="44">
        <v>135900</v>
      </c>
      <c r="N2062" s="44">
        <v>105900</v>
      </c>
      <c r="O2062" s="44">
        <v>102700</v>
      </c>
      <c r="P2062" s="44" t="s">
        <v>28</v>
      </c>
      <c r="Q2062" s="44">
        <v>87900</v>
      </c>
      <c r="R2062" s="44">
        <v>85200</v>
      </c>
      <c r="S2062" s="44" t="s">
        <v>28</v>
      </c>
      <c r="T2062" s="44">
        <v>75900</v>
      </c>
      <c r="U2062" s="44">
        <v>72100</v>
      </c>
      <c r="V2062" s="47">
        <v>73600</v>
      </c>
      <c r="W2062" s="47">
        <v>1639400</v>
      </c>
      <c r="X2062" s="47">
        <v>50000</v>
      </c>
      <c r="Y2062" s="47">
        <v>46200</v>
      </c>
      <c r="Z2062" s="47">
        <v>47700</v>
      </c>
      <c r="AA2062" s="47" t="s">
        <v>28</v>
      </c>
      <c r="AB2062" s="47" t="s">
        <v>28</v>
      </c>
      <c r="AC2062" s="47" t="s">
        <v>28</v>
      </c>
      <c r="AD2062" s="47" t="s">
        <v>28</v>
      </c>
      <c r="AE2062" s="47" t="s">
        <v>5416</v>
      </c>
      <c r="AF2062" s="45" t="s">
        <v>5417</v>
      </c>
      <c r="AG2062" s="52"/>
      <c r="AH2062" s="46"/>
    </row>
    <row r="2063" spans="1:34">
      <c r="A2063" s="6" t="s">
        <v>1282</v>
      </c>
      <c r="B2063" s="6">
        <v>1271</v>
      </c>
      <c r="C2063" s="6" t="s">
        <v>4322</v>
      </c>
      <c r="D2063" s="6" t="s">
        <v>5477</v>
      </c>
      <c r="E2063" s="6" t="s">
        <v>6158</v>
      </c>
      <c r="F2063" s="6" t="str">
        <f>VLOOKUP(E2063,'홈플러스-업데이트'!E1275:E3555,1,0)</f>
        <v>FQ18FN5BG2M.AKOR</v>
      </c>
      <c r="G2063" s="14">
        <v>4300000</v>
      </c>
      <c r="H2063" s="6" t="s">
        <v>48</v>
      </c>
      <c r="I2063" s="6" t="s">
        <v>113</v>
      </c>
      <c r="J2063" s="6" t="s">
        <v>89</v>
      </c>
      <c r="K2063" s="6" t="s">
        <v>114</v>
      </c>
      <c r="L2063" s="24">
        <v>0</v>
      </c>
      <c r="M2063" s="44">
        <v>171900</v>
      </c>
      <c r="N2063" s="44">
        <v>138900</v>
      </c>
      <c r="O2063" s="44">
        <v>134700</v>
      </c>
      <c r="P2063" s="44" t="s">
        <v>28</v>
      </c>
      <c r="Q2063" s="44">
        <v>118900</v>
      </c>
      <c r="R2063" s="44">
        <v>115300</v>
      </c>
      <c r="S2063" s="44" t="s">
        <v>28</v>
      </c>
      <c r="T2063" s="44">
        <v>105900</v>
      </c>
      <c r="U2063" s="44">
        <v>100600</v>
      </c>
      <c r="V2063" s="47">
        <v>102700</v>
      </c>
      <c r="W2063" s="47">
        <v>2287400</v>
      </c>
      <c r="X2063" s="47">
        <v>69800</v>
      </c>
      <c r="Y2063" s="47">
        <v>64500</v>
      </c>
      <c r="Z2063" s="47">
        <v>66600</v>
      </c>
      <c r="AA2063" s="47">
        <v>3812400</v>
      </c>
      <c r="AB2063" s="47">
        <v>45800</v>
      </c>
      <c r="AC2063" s="47">
        <v>40500</v>
      </c>
      <c r="AD2063" s="47">
        <v>42600</v>
      </c>
      <c r="AE2063" s="47" t="s">
        <v>5416</v>
      </c>
      <c r="AF2063" s="45" t="s">
        <v>5416</v>
      </c>
      <c r="AG2063" s="52"/>
      <c r="AH2063" s="46"/>
    </row>
    <row r="2064" spans="1:34">
      <c r="A2064" s="6" t="s">
        <v>1282</v>
      </c>
      <c r="B2064" s="6">
        <v>1272</v>
      </c>
      <c r="C2064" s="6" t="s">
        <v>4323</v>
      </c>
      <c r="D2064" s="6" t="s">
        <v>5477</v>
      </c>
      <c r="E2064" s="6" t="s">
        <v>6157</v>
      </c>
      <c r="F2064" s="6" t="str">
        <f>VLOOKUP(E2064,'홈플러스-업데이트'!E1276:E3556,1,0)</f>
        <v>FQ18FN5BG2.AKOR</v>
      </c>
      <c r="G2064" s="14">
        <v>4300000</v>
      </c>
      <c r="H2064" s="6" t="s">
        <v>48</v>
      </c>
      <c r="I2064" s="6" t="s">
        <v>113</v>
      </c>
      <c r="J2064" s="6" t="s">
        <v>89</v>
      </c>
      <c r="K2064" s="6" t="s">
        <v>114</v>
      </c>
      <c r="L2064" s="24">
        <v>0</v>
      </c>
      <c r="M2064" s="44">
        <v>171900</v>
      </c>
      <c r="N2064" s="44">
        <v>138900</v>
      </c>
      <c r="O2064" s="44">
        <v>134700</v>
      </c>
      <c r="P2064" s="44" t="s">
        <v>28</v>
      </c>
      <c r="Q2064" s="44">
        <v>118900</v>
      </c>
      <c r="R2064" s="44">
        <v>115300</v>
      </c>
      <c r="S2064" s="44" t="s">
        <v>28</v>
      </c>
      <c r="T2064" s="44">
        <v>105900</v>
      </c>
      <c r="U2064" s="44">
        <v>100600</v>
      </c>
      <c r="V2064" s="47">
        <v>102700</v>
      </c>
      <c r="W2064" s="47">
        <v>2287400</v>
      </c>
      <c r="X2064" s="47">
        <v>69800</v>
      </c>
      <c r="Y2064" s="47">
        <v>64500</v>
      </c>
      <c r="Z2064" s="47">
        <v>66600</v>
      </c>
      <c r="AA2064" s="47">
        <v>3812400</v>
      </c>
      <c r="AB2064" s="47">
        <v>45800</v>
      </c>
      <c r="AC2064" s="47">
        <v>40500</v>
      </c>
      <c r="AD2064" s="47">
        <v>42600</v>
      </c>
      <c r="AE2064" s="47" t="s">
        <v>5416</v>
      </c>
      <c r="AF2064" s="45" t="s">
        <v>5416</v>
      </c>
      <c r="AG2064" s="52"/>
      <c r="AH2064" s="46"/>
    </row>
    <row r="2065" spans="1:34">
      <c r="A2065" s="6" t="s">
        <v>1282</v>
      </c>
      <c r="B2065" s="6">
        <v>1478</v>
      </c>
      <c r="C2065" s="6" t="s">
        <v>4529</v>
      </c>
      <c r="D2065" s="6" t="s">
        <v>6811</v>
      </c>
      <c r="E2065" s="6" t="s">
        <v>6163</v>
      </c>
      <c r="F2065" s="6" t="str">
        <f>VLOOKUP(E2065,'홈플러스-업데이트'!E1482:E3762,1,0)</f>
        <v>FQ18FN5BG1M.AKOR</v>
      </c>
      <c r="G2065" s="14">
        <v>3845500</v>
      </c>
      <c r="H2065" s="6" t="s">
        <v>48</v>
      </c>
      <c r="I2065" s="6" t="s">
        <v>113</v>
      </c>
      <c r="J2065" s="6" t="s">
        <v>89</v>
      </c>
      <c r="K2065" s="6" t="s">
        <v>114</v>
      </c>
      <c r="L2065" s="24">
        <v>0</v>
      </c>
      <c r="M2065" s="44">
        <v>145900</v>
      </c>
      <c r="N2065" s="44">
        <v>115900</v>
      </c>
      <c r="O2065" s="44">
        <v>112400</v>
      </c>
      <c r="P2065" s="44" t="s">
        <v>28</v>
      </c>
      <c r="Q2065" s="44">
        <v>97900</v>
      </c>
      <c r="R2065" s="44">
        <v>94900</v>
      </c>
      <c r="S2065" s="44" t="s">
        <v>28</v>
      </c>
      <c r="T2065" s="44">
        <v>85900</v>
      </c>
      <c r="U2065" s="44">
        <v>81600</v>
      </c>
      <c r="V2065" s="47">
        <v>83300</v>
      </c>
      <c r="W2065" s="47">
        <v>1855400</v>
      </c>
      <c r="X2065" s="47">
        <v>56600</v>
      </c>
      <c r="Y2065" s="47">
        <v>52300</v>
      </c>
      <c r="Z2065" s="47">
        <v>54000</v>
      </c>
      <c r="AA2065" s="47" t="s">
        <v>28</v>
      </c>
      <c r="AB2065" s="47" t="s">
        <v>28</v>
      </c>
      <c r="AC2065" s="47" t="s">
        <v>28</v>
      </c>
      <c r="AD2065" s="47" t="s">
        <v>28</v>
      </c>
      <c r="AE2065" s="47" t="s">
        <v>5416</v>
      </c>
      <c r="AF2065" s="45" t="s">
        <v>5417</v>
      </c>
      <c r="AG2065" s="52"/>
      <c r="AH2065" s="46"/>
    </row>
    <row r="2066" spans="1:34">
      <c r="A2066" s="6" t="s">
        <v>1282</v>
      </c>
      <c r="B2066" s="6">
        <v>1573</v>
      </c>
      <c r="C2066" s="6" t="s">
        <v>4743</v>
      </c>
      <c r="D2066" s="6" t="s">
        <v>6811</v>
      </c>
      <c r="E2066" s="6" t="s">
        <v>6163</v>
      </c>
      <c r="F2066" s="6" t="str">
        <f>VLOOKUP(E2066,'홈플러스-업데이트'!E1577:E3857,1,0)</f>
        <v>FQ18FN5BG1M.AKOR</v>
      </c>
      <c r="G2066" s="14">
        <v>3845500</v>
      </c>
      <c r="H2066" s="6" t="s">
        <v>48</v>
      </c>
      <c r="I2066" s="6" t="s">
        <v>108</v>
      </c>
      <c r="J2066" s="6" t="s">
        <v>89</v>
      </c>
      <c r="K2066" s="6" t="s">
        <v>109</v>
      </c>
      <c r="L2066" s="24">
        <v>0</v>
      </c>
      <c r="M2066" s="44">
        <v>135900</v>
      </c>
      <c r="N2066" s="44">
        <v>105900</v>
      </c>
      <c r="O2066" s="44">
        <v>102700</v>
      </c>
      <c r="P2066" s="44" t="s">
        <v>28</v>
      </c>
      <c r="Q2066" s="44">
        <v>87900</v>
      </c>
      <c r="R2066" s="44">
        <v>85200</v>
      </c>
      <c r="S2066" s="44" t="s">
        <v>28</v>
      </c>
      <c r="T2066" s="44">
        <v>75900</v>
      </c>
      <c r="U2066" s="44">
        <v>72100</v>
      </c>
      <c r="V2066" s="47">
        <v>73600</v>
      </c>
      <c r="W2066" s="47">
        <v>1639400</v>
      </c>
      <c r="X2066" s="47">
        <v>50000</v>
      </c>
      <c r="Y2066" s="47">
        <v>46200</v>
      </c>
      <c r="Z2066" s="47">
        <v>47700</v>
      </c>
      <c r="AA2066" s="47" t="s">
        <v>28</v>
      </c>
      <c r="AB2066" s="47" t="s">
        <v>28</v>
      </c>
      <c r="AC2066" s="47" t="s">
        <v>28</v>
      </c>
      <c r="AD2066" s="47" t="s">
        <v>28</v>
      </c>
      <c r="AE2066" s="47" t="s">
        <v>5416</v>
      </c>
      <c r="AF2066" s="45" t="s">
        <v>5417</v>
      </c>
      <c r="AG2066" s="52"/>
      <c r="AH2066" s="46"/>
    </row>
    <row r="2067" spans="1:34">
      <c r="A2067" s="6" t="s">
        <v>1282</v>
      </c>
      <c r="B2067" s="6">
        <v>1475</v>
      </c>
      <c r="C2067" s="6" t="s">
        <v>4526</v>
      </c>
      <c r="D2067" s="6" t="s">
        <v>6811</v>
      </c>
      <c r="E2067" s="6" t="s">
        <v>6162</v>
      </c>
      <c r="F2067" s="6" t="str">
        <f>VLOOKUP(E2067,'홈플러스-업데이트'!E1479:E3759,1,0)</f>
        <v>FQ18FN5BG1.AKOR</v>
      </c>
      <c r="G2067" s="14">
        <v>3845500</v>
      </c>
      <c r="H2067" s="6" t="s">
        <v>48</v>
      </c>
      <c r="I2067" s="6" t="s">
        <v>113</v>
      </c>
      <c r="J2067" s="6" t="s">
        <v>89</v>
      </c>
      <c r="K2067" s="6" t="s">
        <v>114</v>
      </c>
      <c r="L2067" s="24">
        <v>0</v>
      </c>
      <c r="M2067" s="44">
        <v>145900</v>
      </c>
      <c r="N2067" s="44">
        <v>115900</v>
      </c>
      <c r="O2067" s="44">
        <v>112400</v>
      </c>
      <c r="P2067" s="44" t="s">
        <v>28</v>
      </c>
      <c r="Q2067" s="44">
        <v>97900</v>
      </c>
      <c r="R2067" s="44">
        <v>94900</v>
      </c>
      <c r="S2067" s="44" t="s">
        <v>28</v>
      </c>
      <c r="T2067" s="44">
        <v>85900</v>
      </c>
      <c r="U2067" s="44">
        <v>81600</v>
      </c>
      <c r="V2067" s="47">
        <v>83300</v>
      </c>
      <c r="W2067" s="47">
        <v>1855400</v>
      </c>
      <c r="X2067" s="47">
        <v>56600</v>
      </c>
      <c r="Y2067" s="47">
        <v>52300</v>
      </c>
      <c r="Z2067" s="47">
        <v>54000</v>
      </c>
      <c r="AA2067" s="47" t="s">
        <v>28</v>
      </c>
      <c r="AB2067" s="47" t="s">
        <v>28</v>
      </c>
      <c r="AC2067" s="47" t="s">
        <v>28</v>
      </c>
      <c r="AD2067" s="47" t="s">
        <v>28</v>
      </c>
      <c r="AE2067" s="47" t="s">
        <v>5416</v>
      </c>
      <c r="AF2067" s="45" t="s">
        <v>5417</v>
      </c>
      <c r="AG2067" s="52"/>
      <c r="AH2067" s="46"/>
    </row>
    <row r="2068" spans="1:34">
      <c r="A2068" s="6" t="s">
        <v>1282</v>
      </c>
      <c r="B2068" s="6">
        <v>1574</v>
      </c>
      <c r="C2068" s="6" t="s">
        <v>4744</v>
      </c>
      <c r="D2068" s="6" t="s">
        <v>6811</v>
      </c>
      <c r="E2068" s="6" t="s">
        <v>6162</v>
      </c>
      <c r="F2068" s="6" t="str">
        <f>VLOOKUP(E2068,'홈플러스-업데이트'!E1578:E3858,1,0)</f>
        <v>FQ18FN5BG1.AKOR</v>
      </c>
      <c r="G2068" s="14">
        <v>3845500</v>
      </c>
      <c r="H2068" s="6" t="s">
        <v>48</v>
      </c>
      <c r="I2068" s="6" t="s">
        <v>108</v>
      </c>
      <c r="J2068" s="6" t="s">
        <v>89</v>
      </c>
      <c r="K2068" s="6" t="s">
        <v>109</v>
      </c>
      <c r="L2068" s="24">
        <v>0</v>
      </c>
      <c r="M2068" s="44">
        <v>135900</v>
      </c>
      <c r="N2068" s="44">
        <v>105900</v>
      </c>
      <c r="O2068" s="44">
        <v>102700</v>
      </c>
      <c r="P2068" s="44" t="s">
        <v>28</v>
      </c>
      <c r="Q2068" s="44">
        <v>87900</v>
      </c>
      <c r="R2068" s="44">
        <v>85200</v>
      </c>
      <c r="S2068" s="44" t="s">
        <v>28</v>
      </c>
      <c r="T2068" s="44">
        <v>75900</v>
      </c>
      <c r="U2068" s="44">
        <v>72100</v>
      </c>
      <c r="V2068" s="47">
        <v>73600</v>
      </c>
      <c r="W2068" s="47">
        <v>1639400</v>
      </c>
      <c r="X2068" s="47">
        <v>50000</v>
      </c>
      <c r="Y2068" s="47">
        <v>46200</v>
      </c>
      <c r="Z2068" s="47">
        <v>47700</v>
      </c>
      <c r="AA2068" s="47" t="s">
        <v>28</v>
      </c>
      <c r="AB2068" s="47" t="s">
        <v>28</v>
      </c>
      <c r="AC2068" s="47" t="s">
        <v>28</v>
      </c>
      <c r="AD2068" s="47" t="s">
        <v>28</v>
      </c>
      <c r="AE2068" s="47" t="s">
        <v>5416</v>
      </c>
      <c r="AF2068" s="45" t="s">
        <v>5417</v>
      </c>
      <c r="AG2068" s="52"/>
      <c r="AH2068" s="46"/>
    </row>
    <row r="2069" spans="1:34">
      <c r="A2069" s="6" t="s">
        <v>1282</v>
      </c>
      <c r="B2069" s="6">
        <v>1278</v>
      </c>
      <c r="C2069" s="6" t="s">
        <v>4329</v>
      </c>
      <c r="D2069" s="6" t="s">
        <v>5477</v>
      </c>
      <c r="E2069" s="6" t="s">
        <v>122</v>
      </c>
      <c r="F2069" s="6" t="str">
        <f>VLOOKUP(E2069,'홈플러스-업데이트'!E1282:E3562,1,0)</f>
        <v>FQ18FN5BA2M.AKOR</v>
      </c>
      <c r="G2069" s="14">
        <v>4450000</v>
      </c>
      <c r="H2069" s="6" t="s">
        <v>48</v>
      </c>
      <c r="I2069" s="6" t="s">
        <v>113</v>
      </c>
      <c r="J2069" s="6" t="s">
        <v>89</v>
      </c>
      <c r="K2069" s="6" t="s">
        <v>114</v>
      </c>
      <c r="L2069" s="24">
        <v>0</v>
      </c>
      <c r="M2069" s="44">
        <v>175900</v>
      </c>
      <c r="N2069" s="44">
        <v>141900</v>
      </c>
      <c r="O2069" s="44">
        <v>137600</v>
      </c>
      <c r="P2069" s="44" t="s">
        <v>28</v>
      </c>
      <c r="Q2069" s="44">
        <v>120900</v>
      </c>
      <c r="R2069" s="44">
        <v>117200</v>
      </c>
      <c r="S2069" s="44" t="s">
        <v>28</v>
      </c>
      <c r="T2069" s="44">
        <v>107900</v>
      </c>
      <c r="U2069" s="44">
        <v>102500</v>
      </c>
      <c r="V2069" s="47">
        <v>104600</v>
      </c>
      <c r="W2069" s="47">
        <v>2330600</v>
      </c>
      <c r="X2069" s="47">
        <v>71100</v>
      </c>
      <c r="Y2069" s="47">
        <v>65700</v>
      </c>
      <c r="Z2069" s="47">
        <v>67800</v>
      </c>
      <c r="AA2069" s="47">
        <v>3884400</v>
      </c>
      <c r="AB2069" s="47">
        <v>46600</v>
      </c>
      <c r="AC2069" s="47">
        <v>41200</v>
      </c>
      <c r="AD2069" s="47">
        <v>43300</v>
      </c>
      <c r="AE2069" s="47" t="s">
        <v>5416</v>
      </c>
      <c r="AF2069" s="45" t="s">
        <v>5416</v>
      </c>
      <c r="AG2069" s="52"/>
      <c r="AH2069" s="46"/>
    </row>
    <row r="2070" spans="1:34">
      <c r="A2070" s="6" t="s">
        <v>1282</v>
      </c>
      <c r="B2070" s="6">
        <v>1277</v>
      </c>
      <c r="C2070" s="6" t="s">
        <v>4328</v>
      </c>
      <c r="D2070" s="6" t="s">
        <v>5477</v>
      </c>
      <c r="E2070" s="6" t="s">
        <v>121</v>
      </c>
      <c r="F2070" s="6" t="str">
        <f>VLOOKUP(E2070,'홈플러스-업데이트'!E1281:E3561,1,0)</f>
        <v>FQ18FN5BA2.AKOR</v>
      </c>
      <c r="G2070" s="14">
        <v>4450000</v>
      </c>
      <c r="H2070" s="6" t="s">
        <v>48</v>
      </c>
      <c r="I2070" s="6" t="s">
        <v>113</v>
      </c>
      <c r="J2070" s="6" t="s">
        <v>89</v>
      </c>
      <c r="K2070" s="6" t="s">
        <v>114</v>
      </c>
      <c r="L2070" s="24">
        <v>0</v>
      </c>
      <c r="M2070" s="44">
        <v>175900</v>
      </c>
      <c r="N2070" s="44">
        <v>141900</v>
      </c>
      <c r="O2070" s="44">
        <v>137600</v>
      </c>
      <c r="P2070" s="44" t="s">
        <v>28</v>
      </c>
      <c r="Q2070" s="44">
        <v>120900</v>
      </c>
      <c r="R2070" s="44">
        <v>117200</v>
      </c>
      <c r="S2070" s="44" t="s">
        <v>28</v>
      </c>
      <c r="T2070" s="44">
        <v>107900</v>
      </c>
      <c r="U2070" s="44">
        <v>102500</v>
      </c>
      <c r="V2070" s="47">
        <v>104600</v>
      </c>
      <c r="W2070" s="47">
        <v>2330600</v>
      </c>
      <c r="X2070" s="47">
        <v>71100</v>
      </c>
      <c r="Y2070" s="47">
        <v>65700</v>
      </c>
      <c r="Z2070" s="47">
        <v>67800</v>
      </c>
      <c r="AA2070" s="47">
        <v>3884400</v>
      </c>
      <c r="AB2070" s="47">
        <v>46600</v>
      </c>
      <c r="AC2070" s="47">
        <v>41200</v>
      </c>
      <c r="AD2070" s="47">
        <v>43300</v>
      </c>
      <c r="AE2070" s="47" t="s">
        <v>5416</v>
      </c>
      <c r="AF2070" s="45" t="s">
        <v>5416</v>
      </c>
      <c r="AG2070" s="52"/>
      <c r="AH2070" s="46"/>
    </row>
    <row r="2071" spans="1:34">
      <c r="A2071" s="6" t="s">
        <v>1282</v>
      </c>
      <c r="B2071" s="6">
        <v>1285</v>
      </c>
      <c r="C2071" s="6" t="s">
        <v>4336</v>
      </c>
      <c r="D2071" s="6" t="s">
        <v>5477</v>
      </c>
      <c r="E2071" s="6" t="s">
        <v>121</v>
      </c>
      <c r="F2071" s="6" t="str">
        <f>VLOOKUP(E2071,'홈플러스-업데이트'!E1289:E3569,1,0)</f>
        <v>FQ18FN5BA2.AKOR</v>
      </c>
      <c r="G2071" s="14">
        <v>4450000</v>
      </c>
      <c r="H2071" s="6" t="s">
        <v>48</v>
      </c>
      <c r="I2071" s="6" t="s">
        <v>108</v>
      </c>
      <c r="J2071" s="6" t="s">
        <v>89</v>
      </c>
      <c r="K2071" s="6" t="s">
        <v>109</v>
      </c>
      <c r="L2071" s="24">
        <v>0</v>
      </c>
      <c r="M2071" s="44">
        <v>158900</v>
      </c>
      <c r="N2071" s="44">
        <v>124900</v>
      </c>
      <c r="O2071" s="44">
        <v>121100</v>
      </c>
      <c r="P2071" s="44" t="s">
        <v>28</v>
      </c>
      <c r="Q2071" s="44">
        <v>103900</v>
      </c>
      <c r="R2071" s="44">
        <v>100700</v>
      </c>
      <c r="S2071" s="44" t="s">
        <v>28</v>
      </c>
      <c r="T2071" s="44">
        <v>90900</v>
      </c>
      <c r="U2071" s="44">
        <v>86300</v>
      </c>
      <c r="V2071" s="47">
        <v>88100</v>
      </c>
      <c r="W2071" s="47">
        <v>1963400</v>
      </c>
      <c r="X2071" s="47">
        <v>59900</v>
      </c>
      <c r="Y2071" s="47">
        <v>55300</v>
      </c>
      <c r="Z2071" s="47">
        <v>57100</v>
      </c>
      <c r="AA2071" s="47">
        <v>3272400</v>
      </c>
      <c r="AB2071" s="47">
        <v>39300</v>
      </c>
      <c r="AC2071" s="47">
        <v>34700</v>
      </c>
      <c r="AD2071" s="47">
        <v>36500</v>
      </c>
      <c r="AE2071" s="47" t="s">
        <v>5416</v>
      </c>
      <c r="AF2071" s="45" t="s">
        <v>5416</v>
      </c>
      <c r="AG2071" s="52"/>
      <c r="AH2071" s="46"/>
    </row>
    <row r="2072" spans="1:34">
      <c r="A2072" s="6" t="s">
        <v>1282</v>
      </c>
      <c r="B2072" s="6">
        <v>1476</v>
      </c>
      <c r="C2072" s="6" t="s">
        <v>4527</v>
      </c>
      <c r="D2072" s="6" t="s">
        <v>6811</v>
      </c>
      <c r="E2072" s="6" t="s">
        <v>120</v>
      </c>
      <c r="F2072" s="6" t="str">
        <f>VLOOKUP(E2072,'홈플러스-업데이트'!E1480:E3760,1,0)</f>
        <v>FQ18FN5BA1M.AKOR</v>
      </c>
      <c r="G2072" s="14">
        <v>3845500</v>
      </c>
      <c r="H2072" s="6" t="s">
        <v>48</v>
      </c>
      <c r="I2072" s="6" t="s">
        <v>113</v>
      </c>
      <c r="J2072" s="6" t="s">
        <v>89</v>
      </c>
      <c r="K2072" s="6" t="s">
        <v>114</v>
      </c>
      <c r="L2072" s="24">
        <v>0</v>
      </c>
      <c r="M2072" s="44">
        <v>145900</v>
      </c>
      <c r="N2072" s="44">
        <v>115900</v>
      </c>
      <c r="O2072" s="44">
        <v>112400</v>
      </c>
      <c r="P2072" s="44" t="s">
        <v>28</v>
      </c>
      <c r="Q2072" s="44">
        <v>97900</v>
      </c>
      <c r="R2072" s="44">
        <v>94900</v>
      </c>
      <c r="S2072" s="44" t="s">
        <v>28</v>
      </c>
      <c r="T2072" s="44">
        <v>85900</v>
      </c>
      <c r="U2072" s="44">
        <v>81600</v>
      </c>
      <c r="V2072" s="47">
        <v>83300</v>
      </c>
      <c r="W2072" s="47">
        <v>1855400</v>
      </c>
      <c r="X2072" s="47">
        <v>56600</v>
      </c>
      <c r="Y2072" s="47">
        <v>52300</v>
      </c>
      <c r="Z2072" s="47">
        <v>54000</v>
      </c>
      <c r="AA2072" s="47" t="s">
        <v>28</v>
      </c>
      <c r="AB2072" s="47" t="s">
        <v>28</v>
      </c>
      <c r="AC2072" s="47" t="s">
        <v>28</v>
      </c>
      <c r="AD2072" s="47" t="s">
        <v>28</v>
      </c>
      <c r="AE2072" s="47" t="s">
        <v>5416</v>
      </c>
      <c r="AF2072" s="45" t="s">
        <v>5417</v>
      </c>
      <c r="AG2072" s="52"/>
      <c r="AH2072" s="46"/>
    </row>
    <row r="2073" spans="1:34">
      <c r="A2073" s="6" t="s">
        <v>1282</v>
      </c>
      <c r="B2073" s="6">
        <v>1575</v>
      </c>
      <c r="C2073" s="6" t="s">
        <v>4745</v>
      </c>
      <c r="D2073" s="6" t="s">
        <v>6811</v>
      </c>
      <c r="E2073" s="6" t="s">
        <v>120</v>
      </c>
      <c r="F2073" s="6" t="str">
        <f>VLOOKUP(E2073,'홈플러스-업데이트'!E1579:E3859,1,0)</f>
        <v>FQ18FN5BA1M.AKOR</v>
      </c>
      <c r="G2073" s="14">
        <v>3845500</v>
      </c>
      <c r="H2073" s="6" t="s">
        <v>48</v>
      </c>
      <c r="I2073" s="6" t="s">
        <v>108</v>
      </c>
      <c r="J2073" s="6" t="s">
        <v>89</v>
      </c>
      <c r="K2073" s="6" t="s">
        <v>109</v>
      </c>
      <c r="L2073" s="24">
        <v>0</v>
      </c>
      <c r="M2073" s="44">
        <v>135900</v>
      </c>
      <c r="N2073" s="44">
        <v>105900</v>
      </c>
      <c r="O2073" s="44">
        <v>102700</v>
      </c>
      <c r="P2073" s="44" t="s">
        <v>28</v>
      </c>
      <c r="Q2073" s="44">
        <v>87900</v>
      </c>
      <c r="R2073" s="44">
        <v>85200</v>
      </c>
      <c r="S2073" s="44" t="s">
        <v>28</v>
      </c>
      <c r="T2073" s="44">
        <v>75900</v>
      </c>
      <c r="U2073" s="44">
        <v>72100</v>
      </c>
      <c r="V2073" s="47">
        <v>73600</v>
      </c>
      <c r="W2073" s="47">
        <v>1639400</v>
      </c>
      <c r="X2073" s="47">
        <v>50000</v>
      </c>
      <c r="Y2073" s="47">
        <v>46200</v>
      </c>
      <c r="Z2073" s="47">
        <v>47700</v>
      </c>
      <c r="AA2073" s="47" t="s">
        <v>28</v>
      </c>
      <c r="AB2073" s="47" t="s">
        <v>28</v>
      </c>
      <c r="AC2073" s="47" t="s">
        <v>28</v>
      </c>
      <c r="AD2073" s="47" t="s">
        <v>28</v>
      </c>
      <c r="AE2073" s="47" t="s">
        <v>5416</v>
      </c>
      <c r="AF2073" s="45" t="s">
        <v>5417</v>
      </c>
      <c r="AG2073" s="52"/>
      <c r="AH2073" s="46"/>
    </row>
    <row r="2074" spans="1:34">
      <c r="A2074" s="6" t="s">
        <v>1282</v>
      </c>
      <c r="B2074" s="6">
        <v>1358</v>
      </c>
      <c r="C2074" s="6" t="s">
        <v>4409</v>
      </c>
      <c r="D2074" s="6" t="s">
        <v>6811</v>
      </c>
      <c r="E2074" s="6" t="s">
        <v>119</v>
      </c>
      <c r="F2074" s="6" t="str">
        <f>VLOOKUP(E2074,'홈플러스-업데이트'!E1362:E3642,1,0)</f>
        <v>FQ18FN5BA1.AKOR</v>
      </c>
      <c r="G2074" s="14">
        <v>3845500</v>
      </c>
      <c r="H2074" s="6" t="s">
        <v>48</v>
      </c>
      <c r="I2074" s="6" t="s">
        <v>113</v>
      </c>
      <c r="J2074" s="6" t="s">
        <v>89</v>
      </c>
      <c r="K2074" s="6" t="s">
        <v>114</v>
      </c>
      <c r="L2074" s="24">
        <v>0</v>
      </c>
      <c r="M2074" s="44">
        <v>145900</v>
      </c>
      <c r="N2074" s="44">
        <v>115900</v>
      </c>
      <c r="O2074" s="44">
        <v>112400</v>
      </c>
      <c r="P2074" s="44" t="s">
        <v>28</v>
      </c>
      <c r="Q2074" s="44">
        <v>97900</v>
      </c>
      <c r="R2074" s="44">
        <v>94900</v>
      </c>
      <c r="S2074" s="44" t="s">
        <v>28</v>
      </c>
      <c r="T2074" s="44">
        <v>85900</v>
      </c>
      <c r="U2074" s="44">
        <v>81600</v>
      </c>
      <c r="V2074" s="47">
        <v>83300</v>
      </c>
      <c r="W2074" s="47">
        <v>1855400</v>
      </c>
      <c r="X2074" s="47">
        <v>56600</v>
      </c>
      <c r="Y2074" s="47">
        <v>52300</v>
      </c>
      <c r="Z2074" s="47">
        <v>54000</v>
      </c>
      <c r="AA2074" s="47" t="s">
        <v>28</v>
      </c>
      <c r="AB2074" s="47" t="s">
        <v>28</v>
      </c>
      <c r="AC2074" s="47" t="s">
        <v>28</v>
      </c>
      <c r="AD2074" s="47" t="s">
        <v>28</v>
      </c>
      <c r="AE2074" s="47" t="s">
        <v>5416</v>
      </c>
      <c r="AF2074" s="45" t="s">
        <v>5417</v>
      </c>
      <c r="AG2074" s="52"/>
      <c r="AH2074" s="46"/>
    </row>
    <row r="2075" spans="1:34">
      <c r="A2075" s="6" t="s">
        <v>1282</v>
      </c>
      <c r="B2075" s="6">
        <v>1560</v>
      </c>
      <c r="C2075" s="6" t="s">
        <v>4730</v>
      </c>
      <c r="D2075" s="6" t="s">
        <v>6811</v>
      </c>
      <c r="E2075" s="6" t="s">
        <v>119</v>
      </c>
      <c r="F2075" s="6" t="str">
        <f>VLOOKUP(E2075,'홈플러스-업데이트'!E1564:E3844,1,0)</f>
        <v>FQ18FN5BA1.AKOR</v>
      </c>
      <c r="G2075" s="14">
        <v>3845500</v>
      </c>
      <c r="H2075" s="6" t="s">
        <v>48</v>
      </c>
      <c r="I2075" s="6" t="s">
        <v>108</v>
      </c>
      <c r="J2075" s="6" t="s">
        <v>89</v>
      </c>
      <c r="K2075" s="6" t="s">
        <v>109</v>
      </c>
      <c r="L2075" s="24">
        <v>0</v>
      </c>
      <c r="M2075" s="44">
        <v>135900</v>
      </c>
      <c r="N2075" s="44">
        <v>105900</v>
      </c>
      <c r="O2075" s="44">
        <v>102700</v>
      </c>
      <c r="P2075" s="44" t="s">
        <v>28</v>
      </c>
      <c r="Q2075" s="44">
        <v>87900</v>
      </c>
      <c r="R2075" s="44">
        <v>85200</v>
      </c>
      <c r="S2075" s="44" t="s">
        <v>28</v>
      </c>
      <c r="T2075" s="44">
        <v>75900</v>
      </c>
      <c r="U2075" s="44">
        <v>72100</v>
      </c>
      <c r="V2075" s="47">
        <v>73600</v>
      </c>
      <c r="W2075" s="47">
        <v>1639400</v>
      </c>
      <c r="X2075" s="47">
        <v>50000</v>
      </c>
      <c r="Y2075" s="47">
        <v>46200</v>
      </c>
      <c r="Z2075" s="47">
        <v>47700</v>
      </c>
      <c r="AA2075" s="47" t="s">
        <v>28</v>
      </c>
      <c r="AB2075" s="47" t="s">
        <v>28</v>
      </c>
      <c r="AC2075" s="47" t="s">
        <v>28</v>
      </c>
      <c r="AD2075" s="47" t="s">
        <v>28</v>
      </c>
      <c r="AE2075" s="47" t="s">
        <v>5416</v>
      </c>
      <c r="AF2075" s="45" t="s">
        <v>5417</v>
      </c>
      <c r="AG2075" s="52"/>
      <c r="AH2075" s="46"/>
    </row>
    <row r="2076" spans="1:34">
      <c r="A2076" s="6" t="s">
        <v>1282</v>
      </c>
      <c r="B2076" s="6">
        <v>1192</v>
      </c>
      <c r="C2076" s="6" t="s">
        <v>4243</v>
      </c>
      <c r="D2076" s="6" t="s">
        <v>5477</v>
      </c>
      <c r="E2076" s="6" t="s">
        <v>4968</v>
      </c>
      <c r="F2076" s="6" t="str">
        <f>VLOOKUP(E2076,'홈플러스-업데이트'!E1196:E3476,1,0)</f>
        <v>FQ18FC2EB2M.AKOR</v>
      </c>
      <c r="G2076" s="14">
        <v>2350000</v>
      </c>
      <c r="H2076" s="6" t="s">
        <v>48</v>
      </c>
      <c r="I2076" s="6" t="s">
        <v>108</v>
      </c>
      <c r="J2076" s="6" t="s">
        <v>89</v>
      </c>
      <c r="K2076" s="6" t="s">
        <v>109</v>
      </c>
      <c r="L2076" s="24">
        <v>0</v>
      </c>
      <c r="M2076" s="44">
        <v>105900</v>
      </c>
      <c r="N2076" s="44">
        <v>86900</v>
      </c>
      <c r="O2076" s="44">
        <v>84200</v>
      </c>
      <c r="P2076" s="44" t="s">
        <v>28</v>
      </c>
      <c r="Q2076" s="44">
        <v>75900</v>
      </c>
      <c r="R2076" s="44">
        <v>73600</v>
      </c>
      <c r="S2076" s="44" t="s">
        <v>28</v>
      </c>
      <c r="T2076" s="44">
        <v>67900</v>
      </c>
      <c r="U2076" s="44">
        <v>64500</v>
      </c>
      <c r="V2076" s="47">
        <v>65800</v>
      </c>
      <c r="W2076" s="47">
        <v>1466600</v>
      </c>
      <c r="X2076" s="47">
        <v>44700</v>
      </c>
      <c r="Y2076" s="47">
        <v>41300</v>
      </c>
      <c r="Z2076" s="47">
        <v>42600</v>
      </c>
      <c r="AA2076" s="47">
        <v>2444400</v>
      </c>
      <c r="AB2076" s="47">
        <v>29300</v>
      </c>
      <c r="AC2076" s="47">
        <v>25900</v>
      </c>
      <c r="AD2076" s="47">
        <v>27200</v>
      </c>
      <c r="AE2076" s="47" t="s">
        <v>5416</v>
      </c>
      <c r="AF2076" s="45" t="s">
        <v>5416</v>
      </c>
      <c r="AG2076" s="52"/>
      <c r="AH2076" s="46"/>
    </row>
    <row r="2077" spans="1:34">
      <c r="A2077" s="6" t="s">
        <v>1282</v>
      </c>
      <c r="B2077" s="6">
        <v>1195</v>
      </c>
      <c r="C2077" s="6" t="s">
        <v>4246</v>
      </c>
      <c r="D2077" s="6" t="s">
        <v>5477</v>
      </c>
      <c r="E2077" s="6" t="s">
        <v>4967</v>
      </c>
      <c r="F2077" s="6" t="str">
        <f>VLOOKUP(E2077,'홈플러스-업데이트'!E1199:E3479,1,0)</f>
        <v>FQ18FC2EB2.AKOR</v>
      </c>
      <c r="G2077" s="14">
        <v>2350000</v>
      </c>
      <c r="H2077" s="6" t="s">
        <v>48</v>
      </c>
      <c r="I2077" s="6" t="s">
        <v>108</v>
      </c>
      <c r="J2077" s="6" t="s">
        <v>89</v>
      </c>
      <c r="K2077" s="6" t="s">
        <v>109</v>
      </c>
      <c r="L2077" s="24">
        <v>0</v>
      </c>
      <c r="M2077" s="44">
        <v>105900</v>
      </c>
      <c r="N2077" s="44">
        <v>86900</v>
      </c>
      <c r="O2077" s="44">
        <v>84200</v>
      </c>
      <c r="P2077" s="44" t="s">
        <v>28</v>
      </c>
      <c r="Q2077" s="44">
        <v>75900</v>
      </c>
      <c r="R2077" s="44">
        <v>73600</v>
      </c>
      <c r="S2077" s="44" t="s">
        <v>28</v>
      </c>
      <c r="T2077" s="44">
        <v>67900</v>
      </c>
      <c r="U2077" s="44">
        <v>64500</v>
      </c>
      <c r="V2077" s="47">
        <v>65800</v>
      </c>
      <c r="W2077" s="47">
        <v>1466600</v>
      </c>
      <c r="X2077" s="47">
        <v>44700</v>
      </c>
      <c r="Y2077" s="47">
        <v>41300</v>
      </c>
      <c r="Z2077" s="47">
        <v>42600</v>
      </c>
      <c r="AA2077" s="47">
        <v>2444400</v>
      </c>
      <c r="AB2077" s="47">
        <v>29300</v>
      </c>
      <c r="AC2077" s="47">
        <v>25900</v>
      </c>
      <c r="AD2077" s="47">
        <v>27200</v>
      </c>
      <c r="AE2077" s="47" t="s">
        <v>5416</v>
      </c>
      <c r="AF2077" s="45" t="s">
        <v>5416</v>
      </c>
      <c r="AG2077" s="52"/>
      <c r="AH2077" s="46"/>
    </row>
    <row r="2078" spans="1:34">
      <c r="A2078" s="6" t="s">
        <v>1282</v>
      </c>
      <c r="B2078" s="6">
        <v>1363</v>
      </c>
      <c r="C2078" s="6" t="s">
        <v>4414</v>
      </c>
      <c r="D2078" s="6" t="s">
        <v>6811</v>
      </c>
      <c r="E2078" s="6" t="s">
        <v>4966</v>
      </c>
      <c r="F2078" s="6" t="str">
        <f>VLOOKUP(E2078,'홈플러스-업데이트'!E1367:E3647,1,0)</f>
        <v>FQ18FC2EB1M.AKOR</v>
      </c>
      <c r="G2078" s="14">
        <v>1895500</v>
      </c>
      <c r="H2078" s="6" t="s">
        <v>48</v>
      </c>
      <c r="I2078" s="6" t="s">
        <v>113</v>
      </c>
      <c r="J2078" s="6" t="s">
        <v>89</v>
      </c>
      <c r="K2078" s="6" t="s">
        <v>114</v>
      </c>
      <c r="L2078" s="24">
        <v>0</v>
      </c>
      <c r="M2078" s="44">
        <v>93900</v>
      </c>
      <c r="N2078" s="44">
        <v>77900</v>
      </c>
      <c r="O2078" s="44">
        <v>75500</v>
      </c>
      <c r="P2078" s="44" t="s">
        <v>28</v>
      </c>
      <c r="Q2078" s="44">
        <v>68900</v>
      </c>
      <c r="R2078" s="44">
        <v>66800</v>
      </c>
      <c r="S2078" s="44" t="s">
        <v>28</v>
      </c>
      <c r="T2078" s="44">
        <v>62900</v>
      </c>
      <c r="U2078" s="44">
        <v>59700</v>
      </c>
      <c r="V2078" s="47">
        <v>61000</v>
      </c>
      <c r="W2078" s="47">
        <v>1358600</v>
      </c>
      <c r="X2078" s="47">
        <v>41400</v>
      </c>
      <c r="Y2078" s="47">
        <v>38200</v>
      </c>
      <c r="Z2078" s="47">
        <v>39500</v>
      </c>
      <c r="AA2078" s="47" t="s">
        <v>28</v>
      </c>
      <c r="AB2078" s="47" t="s">
        <v>28</v>
      </c>
      <c r="AC2078" s="47" t="s">
        <v>28</v>
      </c>
      <c r="AD2078" s="47" t="s">
        <v>28</v>
      </c>
      <c r="AE2078" s="47" t="s">
        <v>5416</v>
      </c>
      <c r="AF2078" s="45" t="s">
        <v>5417</v>
      </c>
      <c r="AG2078" s="52"/>
      <c r="AH2078" s="46"/>
    </row>
    <row r="2079" spans="1:34">
      <c r="A2079" s="6" t="s">
        <v>1282</v>
      </c>
      <c r="B2079" s="6">
        <v>1362</v>
      </c>
      <c r="C2079" s="6" t="s">
        <v>4413</v>
      </c>
      <c r="D2079" s="6" t="s">
        <v>6811</v>
      </c>
      <c r="E2079" s="6" t="s">
        <v>4965</v>
      </c>
      <c r="F2079" s="6" t="str">
        <f>VLOOKUP(E2079,'홈플러스-업데이트'!E1366:E3646,1,0)</f>
        <v>FQ18FC2EB1.AKOR</v>
      </c>
      <c r="G2079" s="14">
        <v>1895500</v>
      </c>
      <c r="H2079" s="6" t="s">
        <v>48</v>
      </c>
      <c r="I2079" s="6" t="s">
        <v>113</v>
      </c>
      <c r="J2079" s="6" t="s">
        <v>89</v>
      </c>
      <c r="K2079" s="6" t="s">
        <v>114</v>
      </c>
      <c r="L2079" s="24">
        <v>0</v>
      </c>
      <c r="M2079" s="44">
        <v>93900</v>
      </c>
      <c r="N2079" s="44">
        <v>77900</v>
      </c>
      <c r="O2079" s="44">
        <v>75500</v>
      </c>
      <c r="P2079" s="44" t="s">
        <v>28</v>
      </c>
      <c r="Q2079" s="44">
        <v>68900</v>
      </c>
      <c r="R2079" s="44">
        <v>66800</v>
      </c>
      <c r="S2079" s="44" t="s">
        <v>28</v>
      </c>
      <c r="T2079" s="44">
        <v>62900</v>
      </c>
      <c r="U2079" s="44">
        <v>59700</v>
      </c>
      <c r="V2079" s="47">
        <v>61000</v>
      </c>
      <c r="W2079" s="47">
        <v>1358600</v>
      </c>
      <c r="X2079" s="47">
        <v>41400</v>
      </c>
      <c r="Y2079" s="47">
        <v>38200</v>
      </c>
      <c r="Z2079" s="47">
        <v>39500</v>
      </c>
      <c r="AA2079" s="47" t="s">
        <v>28</v>
      </c>
      <c r="AB2079" s="47" t="s">
        <v>28</v>
      </c>
      <c r="AC2079" s="47" t="s">
        <v>28</v>
      </c>
      <c r="AD2079" s="47" t="s">
        <v>28</v>
      </c>
      <c r="AE2079" s="47" t="s">
        <v>5416</v>
      </c>
      <c r="AF2079" s="45" t="s">
        <v>5417</v>
      </c>
      <c r="AG2079" s="52"/>
      <c r="AH2079" s="46"/>
    </row>
    <row r="2080" spans="1:34">
      <c r="A2080" s="6" t="s">
        <v>1282</v>
      </c>
      <c r="B2080" s="6">
        <v>1275</v>
      </c>
      <c r="C2080" s="6" t="s">
        <v>4326</v>
      </c>
      <c r="D2080" s="6" t="s">
        <v>5477</v>
      </c>
      <c r="E2080" s="6" t="s">
        <v>4964</v>
      </c>
      <c r="F2080" s="6" t="str">
        <f>VLOOKUP(E2080,'홈플러스-업데이트'!E1279:E3559,1,0)</f>
        <v>FQ18FC1EV2M.AKOR</v>
      </c>
      <c r="G2080" s="14">
        <v>2250000</v>
      </c>
      <c r="H2080" s="6" t="s">
        <v>48</v>
      </c>
      <c r="I2080" s="6" t="s">
        <v>113</v>
      </c>
      <c r="J2080" s="6" t="s">
        <v>89</v>
      </c>
      <c r="K2080" s="6" t="s">
        <v>114</v>
      </c>
      <c r="L2080" s="24">
        <v>0</v>
      </c>
      <c r="M2080" s="44">
        <v>110900</v>
      </c>
      <c r="N2080" s="44">
        <v>92900</v>
      </c>
      <c r="O2080" s="44">
        <v>90100</v>
      </c>
      <c r="P2080" s="44" t="s">
        <v>28</v>
      </c>
      <c r="Q2080" s="44">
        <v>81900</v>
      </c>
      <c r="R2080" s="44">
        <v>79400</v>
      </c>
      <c r="S2080" s="44" t="s">
        <v>28</v>
      </c>
      <c r="T2080" s="44">
        <v>74900</v>
      </c>
      <c r="U2080" s="44">
        <v>71100</v>
      </c>
      <c r="V2080" s="47">
        <v>72600</v>
      </c>
      <c r="W2080" s="47">
        <v>1617800</v>
      </c>
      <c r="X2080" s="47">
        <v>49300</v>
      </c>
      <c r="Y2080" s="47">
        <v>45500</v>
      </c>
      <c r="Z2080" s="47">
        <v>47000</v>
      </c>
      <c r="AA2080" s="47">
        <v>2696400</v>
      </c>
      <c r="AB2080" s="47">
        <v>32300</v>
      </c>
      <c r="AC2080" s="47">
        <v>28500</v>
      </c>
      <c r="AD2080" s="47">
        <v>30000</v>
      </c>
      <c r="AE2080" s="47" t="s">
        <v>5416</v>
      </c>
      <c r="AF2080" s="45" t="s">
        <v>5416</v>
      </c>
      <c r="AG2080" s="52"/>
      <c r="AH2080" s="46"/>
    </row>
    <row r="2081" spans="1:34">
      <c r="A2081" s="6" t="s">
        <v>1282</v>
      </c>
      <c r="B2081" s="6">
        <v>1276</v>
      </c>
      <c r="C2081" s="6" t="s">
        <v>4327</v>
      </c>
      <c r="D2081" s="6" t="s">
        <v>5477</v>
      </c>
      <c r="E2081" s="6" t="s">
        <v>4963</v>
      </c>
      <c r="F2081" s="6" t="str">
        <f>VLOOKUP(E2081,'홈플러스-업데이트'!E1280:E3560,1,0)</f>
        <v>FQ18FC1EV2.AKOR</v>
      </c>
      <c r="G2081" s="14">
        <v>2250000</v>
      </c>
      <c r="H2081" s="6" t="s">
        <v>48</v>
      </c>
      <c r="I2081" s="6" t="s">
        <v>113</v>
      </c>
      <c r="J2081" s="6" t="s">
        <v>89</v>
      </c>
      <c r="K2081" s="6" t="s">
        <v>114</v>
      </c>
      <c r="L2081" s="24">
        <v>0</v>
      </c>
      <c r="M2081" s="44">
        <v>110900</v>
      </c>
      <c r="N2081" s="44">
        <v>92900</v>
      </c>
      <c r="O2081" s="44">
        <v>90100</v>
      </c>
      <c r="P2081" s="44" t="s">
        <v>28</v>
      </c>
      <c r="Q2081" s="44">
        <v>81900</v>
      </c>
      <c r="R2081" s="44">
        <v>79400</v>
      </c>
      <c r="S2081" s="44" t="s">
        <v>28</v>
      </c>
      <c r="T2081" s="44">
        <v>74900</v>
      </c>
      <c r="U2081" s="44">
        <v>71100</v>
      </c>
      <c r="V2081" s="47">
        <v>72600</v>
      </c>
      <c r="W2081" s="47">
        <v>1617800</v>
      </c>
      <c r="X2081" s="47">
        <v>49300</v>
      </c>
      <c r="Y2081" s="47">
        <v>45500</v>
      </c>
      <c r="Z2081" s="47">
        <v>47000</v>
      </c>
      <c r="AA2081" s="47">
        <v>2696400</v>
      </c>
      <c r="AB2081" s="47">
        <v>32300</v>
      </c>
      <c r="AC2081" s="47">
        <v>28500</v>
      </c>
      <c r="AD2081" s="47">
        <v>30000</v>
      </c>
      <c r="AE2081" s="47" t="s">
        <v>5416</v>
      </c>
      <c r="AF2081" s="45" t="s">
        <v>5416</v>
      </c>
      <c r="AG2081" s="52"/>
      <c r="AH2081" s="46"/>
    </row>
    <row r="2082" spans="1:34">
      <c r="A2082" s="6" t="s">
        <v>1282</v>
      </c>
      <c r="B2082" s="6">
        <v>1409</v>
      </c>
      <c r="C2082" s="6" t="s">
        <v>4460</v>
      </c>
      <c r="D2082" s="6" t="s">
        <v>6811</v>
      </c>
      <c r="E2082" s="6" t="s">
        <v>4962</v>
      </c>
      <c r="F2082" s="6" t="str">
        <f>VLOOKUP(E2082,'홈플러스-업데이트'!E1413:E3693,1,0)</f>
        <v>FQ18FC1EV1M.AKOR</v>
      </c>
      <c r="G2082" s="14">
        <v>1795500</v>
      </c>
      <c r="H2082" s="6" t="s">
        <v>48</v>
      </c>
      <c r="I2082" s="6" t="s">
        <v>113</v>
      </c>
      <c r="J2082" s="6" t="s">
        <v>89</v>
      </c>
      <c r="K2082" s="6" t="s">
        <v>114</v>
      </c>
      <c r="L2082" s="24">
        <v>0</v>
      </c>
      <c r="M2082" s="44">
        <v>85900</v>
      </c>
      <c r="N2082" s="44">
        <v>70900</v>
      </c>
      <c r="O2082" s="44">
        <v>68700</v>
      </c>
      <c r="P2082" s="44" t="s">
        <v>28</v>
      </c>
      <c r="Q2082" s="44">
        <v>61900</v>
      </c>
      <c r="R2082" s="44">
        <v>60000</v>
      </c>
      <c r="S2082" s="44" t="s">
        <v>28</v>
      </c>
      <c r="T2082" s="44">
        <v>55900</v>
      </c>
      <c r="U2082" s="44">
        <v>53100</v>
      </c>
      <c r="V2082" s="47">
        <v>54200</v>
      </c>
      <c r="W2082" s="47">
        <v>1207400</v>
      </c>
      <c r="X2082" s="47">
        <v>36800</v>
      </c>
      <c r="Y2082" s="47">
        <v>34000</v>
      </c>
      <c r="Z2082" s="47">
        <v>35100</v>
      </c>
      <c r="AA2082" s="47" t="s">
        <v>28</v>
      </c>
      <c r="AB2082" s="47" t="s">
        <v>28</v>
      </c>
      <c r="AC2082" s="47" t="s">
        <v>28</v>
      </c>
      <c r="AD2082" s="47" t="s">
        <v>28</v>
      </c>
      <c r="AE2082" s="47" t="s">
        <v>5416</v>
      </c>
      <c r="AF2082" s="45" t="s">
        <v>5417</v>
      </c>
      <c r="AG2082" s="52"/>
      <c r="AH2082" s="46"/>
    </row>
    <row r="2083" spans="1:34">
      <c r="A2083" s="6" t="s">
        <v>1282</v>
      </c>
      <c r="B2083" s="6">
        <v>1561</v>
      </c>
      <c r="C2083" s="6" t="s">
        <v>4731</v>
      </c>
      <c r="D2083" s="6" t="s">
        <v>6811</v>
      </c>
      <c r="E2083" s="6" t="s">
        <v>4962</v>
      </c>
      <c r="F2083" s="6" t="str">
        <f>VLOOKUP(E2083,'홈플러스-업데이트'!E1565:E3845,1,0)</f>
        <v>FQ18FC1EV1M.AKOR</v>
      </c>
      <c r="G2083" s="14">
        <v>1795500</v>
      </c>
      <c r="H2083" s="6" t="s">
        <v>48</v>
      </c>
      <c r="I2083" s="6" t="s">
        <v>108</v>
      </c>
      <c r="J2083" s="6" t="s">
        <v>89</v>
      </c>
      <c r="K2083" s="6" t="s">
        <v>109</v>
      </c>
      <c r="L2083" s="24">
        <v>0</v>
      </c>
      <c r="M2083" s="44">
        <v>74900</v>
      </c>
      <c r="N2083" s="44">
        <v>59900</v>
      </c>
      <c r="O2083" s="44">
        <v>58100</v>
      </c>
      <c r="P2083" s="44" t="s">
        <v>28</v>
      </c>
      <c r="Q2083" s="44">
        <v>50900</v>
      </c>
      <c r="R2083" s="44">
        <v>49300</v>
      </c>
      <c r="S2083" s="44" t="s">
        <v>28</v>
      </c>
      <c r="T2083" s="44">
        <v>44900</v>
      </c>
      <c r="U2083" s="44">
        <v>42600</v>
      </c>
      <c r="V2083" s="47">
        <v>43500</v>
      </c>
      <c r="W2083" s="47">
        <v>969800</v>
      </c>
      <c r="X2083" s="47">
        <v>29600</v>
      </c>
      <c r="Y2083" s="47">
        <v>27300</v>
      </c>
      <c r="Z2083" s="47">
        <v>28200</v>
      </c>
      <c r="AA2083" s="47" t="s">
        <v>28</v>
      </c>
      <c r="AB2083" s="47" t="s">
        <v>28</v>
      </c>
      <c r="AC2083" s="47" t="s">
        <v>28</v>
      </c>
      <c r="AD2083" s="47" t="s">
        <v>28</v>
      </c>
      <c r="AE2083" s="47" t="s">
        <v>5416</v>
      </c>
      <c r="AF2083" s="45" t="s">
        <v>5417</v>
      </c>
      <c r="AG2083" s="52"/>
      <c r="AH2083" s="46"/>
    </row>
    <row r="2084" spans="1:34">
      <c r="A2084" s="6" t="s">
        <v>1282</v>
      </c>
      <c r="B2084" s="6">
        <v>1408</v>
      </c>
      <c r="C2084" s="6" t="s">
        <v>4459</v>
      </c>
      <c r="D2084" s="6" t="s">
        <v>6811</v>
      </c>
      <c r="E2084" s="6" t="s">
        <v>4961</v>
      </c>
      <c r="F2084" s="6" t="str">
        <f>VLOOKUP(E2084,'홈플러스-업데이트'!E1412:E3692,1,0)</f>
        <v>FQ18FC1EV1.AKOR</v>
      </c>
      <c r="G2084" s="14">
        <v>1795500</v>
      </c>
      <c r="H2084" s="6" t="s">
        <v>48</v>
      </c>
      <c r="I2084" s="6" t="s">
        <v>113</v>
      </c>
      <c r="J2084" s="6" t="s">
        <v>89</v>
      </c>
      <c r="K2084" s="6" t="s">
        <v>114</v>
      </c>
      <c r="L2084" s="24">
        <v>0</v>
      </c>
      <c r="M2084" s="44">
        <v>85900</v>
      </c>
      <c r="N2084" s="44">
        <v>70900</v>
      </c>
      <c r="O2084" s="44">
        <v>68700</v>
      </c>
      <c r="P2084" s="44" t="s">
        <v>28</v>
      </c>
      <c r="Q2084" s="44">
        <v>61900</v>
      </c>
      <c r="R2084" s="44">
        <v>60000</v>
      </c>
      <c r="S2084" s="44" t="s">
        <v>28</v>
      </c>
      <c r="T2084" s="44">
        <v>55900</v>
      </c>
      <c r="U2084" s="44">
        <v>53100</v>
      </c>
      <c r="V2084" s="47">
        <v>54200</v>
      </c>
      <c r="W2084" s="47">
        <v>1207400</v>
      </c>
      <c r="X2084" s="47">
        <v>36800</v>
      </c>
      <c r="Y2084" s="47">
        <v>34000</v>
      </c>
      <c r="Z2084" s="47">
        <v>35100</v>
      </c>
      <c r="AA2084" s="47" t="s">
        <v>28</v>
      </c>
      <c r="AB2084" s="47" t="s">
        <v>28</v>
      </c>
      <c r="AC2084" s="47" t="s">
        <v>28</v>
      </c>
      <c r="AD2084" s="47" t="s">
        <v>28</v>
      </c>
      <c r="AE2084" s="47" t="s">
        <v>5416</v>
      </c>
      <c r="AF2084" s="45" t="s">
        <v>5417</v>
      </c>
      <c r="AG2084" s="52"/>
      <c r="AH2084" s="46"/>
    </row>
    <row r="2085" spans="1:34">
      <c r="A2085" s="6" t="s">
        <v>1282</v>
      </c>
      <c r="B2085" s="6">
        <v>1562</v>
      </c>
      <c r="C2085" s="6" t="s">
        <v>4732</v>
      </c>
      <c r="D2085" s="6" t="s">
        <v>6811</v>
      </c>
      <c r="E2085" s="6" t="s">
        <v>4961</v>
      </c>
      <c r="F2085" s="6" t="str">
        <f>VLOOKUP(E2085,'홈플러스-업데이트'!E1566:E3846,1,0)</f>
        <v>FQ18FC1EV1.AKOR</v>
      </c>
      <c r="G2085" s="14">
        <v>1795500</v>
      </c>
      <c r="H2085" s="6" t="s">
        <v>48</v>
      </c>
      <c r="I2085" s="6" t="s">
        <v>108</v>
      </c>
      <c r="J2085" s="6" t="s">
        <v>89</v>
      </c>
      <c r="K2085" s="6" t="s">
        <v>109</v>
      </c>
      <c r="L2085" s="24">
        <v>0</v>
      </c>
      <c r="M2085" s="44">
        <v>74900</v>
      </c>
      <c r="N2085" s="44">
        <v>59900</v>
      </c>
      <c r="O2085" s="44">
        <v>58100</v>
      </c>
      <c r="P2085" s="44" t="s">
        <v>28</v>
      </c>
      <c r="Q2085" s="44">
        <v>50900</v>
      </c>
      <c r="R2085" s="44">
        <v>49300</v>
      </c>
      <c r="S2085" s="44" t="s">
        <v>28</v>
      </c>
      <c r="T2085" s="44">
        <v>44900</v>
      </c>
      <c r="U2085" s="44">
        <v>42600</v>
      </c>
      <c r="V2085" s="47">
        <v>43500</v>
      </c>
      <c r="W2085" s="47">
        <v>969800</v>
      </c>
      <c r="X2085" s="47">
        <v>29600</v>
      </c>
      <c r="Y2085" s="47">
        <v>27300</v>
      </c>
      <c r="Z2085" s="47">
        <v>28200</v>
      </c>
      <c r="AA2085" s="47" t="s">
        <v>28</v>
      </c>
      <c r="AB2085" s="47" t="s">
        <v>28</v>
      </c>
      <c r="AC2085" s="47" t="s">
        <v>28</v>
      </c>
      <c r="AD2085" s="47" t="s">
        <v>28</v>
      </c>
      <c r="AE2085" s="47" t="s">
        <v>5416</v>
      </c>
      <c r="AF2085" s="45" t="s">
        <v>5417</v>
      </c>
      <c r="AG2085" s="52"/>
      <c r="AH2085" s="46"/>
    </row>
    <row r="2086" spans="1:34">
      <c r="A2086" s="6" t="s">
        <v>1282</v>
      </c>
      <c r="B2086" s="6">
        <v>1371</v>
      </c>
      <c r="C2086" s="6" t="s">
        <v>4422</v>
      </c>
      <c r="D2086" s="6" t="s">
        <v>6811</v>
      </c>
      <c r="E2086" s="6" t="s">
        <v>116</v>
      </c>
      <c r="F2086" s="6" t="str">
        <f>VLOOKUP(E2086,'홈플러스-업데이트'!E1375:E3655,1,0)</f>
        <v>FQ18EU2EB1M.BKOR</v>
      </c>
      <c r="G2086" s="14">
        <v>2215900</v>
      </c>
      <c r="H2086" s="6" t="s">
        <v>48</v>
      </c>
      <c r="I2086" s="6" t="s">
        <v>113</v>
      </c>
      <c r="J2086" s="6" t="s">
        <v>89</v>
      </c>
      <c r="K2086" s="6" t="s">
        <v>114</v>
      </c>
      <c r="L2086" s="24">
        <v>0</v>
      </c>
      <c r="M2086" s="44">
        <v>100900</v>
      </c>
      <c r="N2086" s="44">
        <v>82300</v>
      </c>
      <c r="O2086" s="44">
        <v>79800</v>
      </c>
      <c r="P2086" s="44" t="s">
        <v>28</v>
      </c>
      <c r="Q2086" s="44">
        <v>71500</v>
      </c>
      <c r="R2086" s="44">
        <v>69300</v>
      </c>
      <c r="S2086" s="44" t="s">
        <v>28</v>
      </c>
      <c r="T2086" s="44">
        <v>64300</v>
      </c>
      <c r="U2086" s="44">
        <v>61000</v>
      </c>
      <c r="V2086" s="47">
        <v>62300</v>
      </c>
      <c r="W2086" s="47">
        <v>1388800</v>
      </c>
      <c r="X2086" s="47">
        <v>42400</v>
      </c>
      <c r="Y2086" s="47">
        <v>39100</v>
      </c>
      <c r="Z2086" s="47">
        <v>40400</v>
      </c>
      <c r="AA2086" s="47" t="s">
        <v>28</v>
      </c>
      <c r="AB2086" s="47" t="s">
        <v>28</v>
      </c>
      <c r="AC2086" s="47" t="s">
        <v>28</v>
      </c>
      <c r="AD2086" s="47" t="s">
        <v>28</v>
      </c>
      <c r="AE2086" s="47" t="s">
        <v>5416</v>
      </c>
      <c r="AF2086" s="45" t="s">
        <v>5417</v>
      </c>
      <c r="AG2086" s="52"/>
      <c r="AH2086" s="46"/>
    </row>
    <row r="2087" spans="1:34">
      <c r="A2087" s="6" t="s">
        <v>1282</v>
      </c>
      <c r="B2087" s="6">
        <v>971</v>
      </c>
      <c r="C2087" s="6" t="s">
        <v>2584</v>
      </c>
      <c r="D2087" s="6" t="s">
        <v>5472</v>
      </c>
      <c r="E2087" s="6" t="s">
        <v>5305</v>
      </c>
      <c r="F2087" s="6" t="str">
        <f>VLOOKUP(E2087,'홈플러스-업데이트'!E975:E3255,1,0)</f>
        <v>FG24VNS.AKOR2</v>
      </c>
      <c r="G2087" s="14">
        <v>1800000</v>
      </c>
      <c r="H2087" s="6" t="s">
        <v>48</v>
      </c>
      <c r="I2087" s="6" t="s">
        <v>113</v>
      </c>
      <c r="J2087" s="6" t="s">
        <v>105</v>
      </c>
      <c r="K2087" s="6" t="s">
        <v>5794</v>
      </c>
      <c r="L2087" s="24">
        <v>0</v>
      </c>
      <c r="M2087" s="44" t="s">
        <v>28</v>
      </c>
      <c r="N2087" s="44">
        <v>56900</v>
      </c>
      <c r="O2087" s="44">
        <v>55100</v>
      </c>
      <c r="P2087" s="44" t="s">
        <v>28</v>
      </c>
      <c r="Q2087" s="44" t="s">
        <v>28</v>
      </c>
      <c r="R2087" s="44" t="s">
        <v>28</v>
      </c>
      <c r="S2087" s="44" t="s">
        <v>28</v>
      </c>
      <c r="T2087" s="44">
        <v>42900</v>
      </c>
      <c r="U2087" s="44">
        <v>40700</v>
      </c>
      <c r="V2087" s="47">
        <v>41600</v>
      </c>
      <c r="W2087" s="47">
        <v>926600</v>
      </c>
      <c r="X2087" s="47">
        <v>28200</v>
      </c>
      <c r="Y2087" s="47">
        <v>26000</v>
      </c>
      <c r="Z2087" s="47">
        <v>26900</v>
      </c>
      <c r="AA2087" s="47" t="s">
        <v>28</v>
      </c>
      <c r="AB2087" s="47" t="s">
        <v>28</v>
      </c>
      <c r="AC2087" s="47" t="s">
        <v>28</v>
      </c>
      <c r="AD2087" s="47" t="s">
        <v>28</v>
      </c>
      <c r="AE2087" s="47" t="s">
        <v>5416</v>
      </c>
      <c r="AF2087" s="45" t="s">
        <v>5417</v>
      </c>
      <c r="AG2087" s="52"/>
      <c r="AH2087" s="46"/>
    </row>
    <row r="2088" spans="1:34">
      <c r="A2088" s="6" t="s">
        <v>1282</v>
      </c>
      <c r="B2088" s="6">
        <v>972</v>
      </c>
      <c r="C2088" s="6" t="s">
        <v>2585</v>
      </c>
      <c r="D2088" s="6" t="s">
        <v>5472</v>
      </c>
      <c r="E2088" s="6" t="s">
        <v>104</v>
      </c>
      <c r="F2088" s="6" t="str">
        <f>VLOOKUP(E2088,'홈플러스-업데이트'!E976:E3256,1,0)</f>
        <v>FG24GN.AKOR2</v>
      </c>
      <c r="G2088" s="14">
        <v>1900000</v>
      </c>
      <c r="H2088" s="6" t="s">
        <v>48</v>
      </c>
      <c r="I2088" s="6" t="s">
        <v>113</v>
      </c>
      <c r="J2088" s="6" t="s">
        <v>105</v>
      </c>
      <c r="K2088" s="6" t="s">
        <v>5794</v>
      </c>
      <c r="L2088" s="24">
        <v>0</v>
      </c>
      <c r="M2088" s="44" t="s">
        <v>28</v>
      </c>
      <c r="N2088" s="44">
        <v>59900</v>
      </c>
      <c r="O2088" s="44">
        <v>58100</v>
      </c>
      <c r="P2088" s="44" t="s">
        <v>28</v>
      </c>
      <c r="Q2088" s="44" t="s">
        <v>28</v>
      </c>
      <c r="R2088" s="44" t="s">
        <v>28</v>
      </c>
      <c r="S2088" s="44" t="s">
        <v>28</v>
      </c>
      <c r="T2088" s="44">
        <v>44900</v>
      </c>
      <c r="U2088" s="44">
        <v>42600</v>
      </c>
      <c r="V2088" s="47">
        <v>43500</v>
      </c>
      <c r="W2088" s="47">
        <v>969800</v>
      </c>
      <c r="X2088" s="47">
        <v>29600</v>
      </c>
      <c r="Y2088" s="47">
        <v>27300</v>
      </c>
      <c r="Z2088" s="47">
        <v>28200</v>
      </c>
      <c r="AA2088" s="47" t="s">
        <v>28</v>
      </c>
      <c r="AB2088" s="47" t="s">
        <v>28</v>
      </c>
      <c r="AC2088" s="47" t="s">
        <v>28</v>
      </c>
      <c r="AD2088" s="47" t="s">
        <v>28</v>
      </c>
      <c r="AE2088" s="47" t="s">
        <v>5416</v>
      </c>
      <c r="AF2088" s="45" t="s">
        <v>5417</v>
      </c>
      <c r="AG2088" s="52"/>
      <c r="AH2088" s="46"/>
    </row>
    <row r="2089" spans="1:34">
      <c r="A2089" s="6" t="s">
        <v>1282</v>
      </c>
      <c r="B2089" s="6">
        <v>960</v>
      </c>
      <c r="C2089" s="6" t="s">
        <v>2573</v>
      </c>
      <c r="D2089" s="6" t="s">
        <v>5472</v>
      </c>
      <c r="E2089" s="6" t="s">
        <v>5411</v>
      </c>
      <c r="F2089" s="6" t="str">
        <f>VLOOKUP(E2089,'홈플러스-업데이트'!E964:E3244,1,0)</f>
        <v>F17HTP.AKOR1</v>
      </c>
      <c r="G2089" s="14">
        <v>1200000</v>
      </c>
      <c r="H2089" s="6" t="s">
        <v>48</v>
      </c>
      <c r="I2089" s="6" t="s">
        <v>113</v>
      </c>
      <c r="J2089" s="6" t="s">
        <v>105</v>
      </c>
      <c r="K2089" s="6" t="s">
        <v>5794</v>
      </c>
      <c r="L2089" s="24">
        <v>0</v>
      </c>
      <c r="M2089" s="44" t="s">
        <v>28</v>
      </c>
      <c r="N2089" s="44">
        <v>41900</v>
      </c>
      <c r="O2089" s="44">
        <v>40600</v>
      </c>
      <c r="P2089" s="44" t="s">
        <v>28</v>
      </c>
      <c r="Q2089" s="44" t="s">
        <v>28</v>
      </c>
      <c r="R2089" s="44" t="s">
        <v>28</v>
      </c>
      <c r="S2089" s="44" t="s">
        <v>28</v>
      </c>
      <c r="T2089" s="44">
        <v>32900</v>
      </c>
      <c r="U2089" s="44">
        <v>31200</v>
      </c>
      <c r="V2089" s="47">
        <v>31900</v>
      </c>
      <c r="W2089" s="47">
        <v>710600</v>
      </c>
      <c r="X2089" s="47">
        <v>21600</v>
      </c>
      <c r="Y2089" s="47">
        <v>19900</v>
      </c>
      <c r="Z2089" s="47">
        <v>20600</v>
      </c>
      <c r="AA2089" s="47" t="s">
        <v>28</v>
      </c>
      <c r="AB2089" s="47" t="s">
        <v>28</v>
      </c>
      <c r="AC2089" s="47" t="s">
        <v>28</v>
      </c>
      <c r="AD2089" s="47" t="s">
        <v>28</v>
      </c>
      <c r="AE2089" s="47" t="s">
        <v>5416</v>
      </c>
      <c r="AF2089" s="45" t="s">
        <v>5417</v>
      </c>
      <c r="AG2089" s="52"/>
      <c r="AH2089" s="46"/>
    </row>
    <row r="2090" spans="1:34">
      <c r="A2090" s="6" t="s">
        <v>1282</v>
      </c>
      <c r="B2090" s="6">
        <v>966</v>
      </c>
      <c r="C2090" s="6" t="s">
        <v>2579</v>
      </c>
      <c r="D2090" s="6" t="s">
        <v>5472</v>
      </c>
      <c r="E2090" s="6" t="s">
        <v>5411</v>
      </c>
      <c r="F2090" s="6" t="str">
        <f>VLOOKUP(E2090,'홈플러스-업데이트'!E970:E3250,1,0)</f>
        <v>F17HTP.AKOR1</v>
      </c>
      <c r="G2090" s="14">
        <v>1200000</v>
      </c>
      <c r="H2090" s="6" t="s">
        <v>48</v>
      </c>
      <c r="I2090" s="6" t="s">
        <v>108</v>
      </c>
      <c r="J2090" s="6" t="s">
        <v>89</v>
      </c>
      <c r="K2090" s="6" t="s">
        <v>109</v>
      </c>
      <c r="L2090" s="24">
        <v>0</v>
      </c>
      <c r="M2090" s="44">
        <v>44900</v>
      </c>
      <c r="N2090" s="44">
        <v>35900</v>
      </c>
      <c r="O2090" s="44">
        <v>34800</v>
      </c>
      <c r="P2090" s="44" t="s">
        <v>28</v>
      </c>
      <c r="Q2090" s="44">
        <v>30900</v>
      </c>
      <c r="R2090" s="44">
        <v>29900</v>
      </c>
      <c r="S2090" s="44" t="s">
        <v>28</v>
      </c>
      <c r="T2090" s="44">
        <v>26900</v>
      </c>
      <c r="U2090" s="44">
        <v>25500</v>
      </c>
      <c r="V2090" s="47">
        <v>26000</v>
      </c>
      <c r="W2090" s="47">
        <v>581000</v>
      </c>
      <c r="X2090" s="47">
        <v>17700</v>
      </c>
      <c r="Y2090" s="47">
        <v>16300</v>
      </c>
      <c r="Z2090" s="47">
        <v>16800</v>
      </c>
      <c r="AA2090" s="47" t="s">
        <v>28</v>
      </c>
      <c r="AB2090" s="47" t="s">
        <v>28</v>
      </c>
      <c r="AC2090" s="47" t="s">
        <v>28</v>
      </c>
      <c r="AD2090" s="47" t="s">
        <v>28</v>
      </c>
      <c r="AE2090" s="47" t="s">
        <v>5416</v>
      </c>
      <c r="AF2090" s="45" t="s">
        <v>5417</v>
      </c>
      <c r="AG2090" s="52"/>
      <c r="AH2090" s="46"/>
    </row>
    <row r="2091" spans="1:34">
      <c r="A2091" s="6" t="s">
        <v>1282</v>
      </c>
      <c r="B2091" s="6">
        <v>967</v>
      </c>
      <c r="C2091" s="6" t="s">
        <v>2580</v>
      </c>
      <c r="D2091" s="6" t="s">
        <v>5472</v>
      </c>
      <c r="E2091" s="6" t="s">
        <v>5411</v>
      </c>
      <c r="F2091" s="6" t="str">
        <f>VLOOKUP(E2091,'홈플러스-업데이트'!E971:E3251,1,0)</f>
        <v>F17HTP.AKOR1</v>
      </c>
      <c r="G2091" s="14">
        <v>1200000</v>
      </c>
      <c r="H2091" s="6" t="s">
        <v>48</v>
      </c>
      <c r="I2091" s="6" t="s">
        <v>108</v>
      </c>
      <c r="J2091" s="6" t="s">
        <v>61</v>
      </c>
      <c r="K2091" s="6" t="s">
        <v>110</v>
      </c>
      <c r="L2091" s="24">
        <v>0</v>
      </c>
      <c r="M2091" s="44">
        <v>46900</v>
      </c>
      <c r="N2091" s="44">
        <v>37900</v>
      </c>
      <c r="O2091" s="44">
        <v>36700</v>
      </c>
      <c r="P2091" s="44" t="s">
        <v>28</v>
      </c>
      <c r="Q2091" s="44">
        <v>32900</v>
      </c>
      <c r="R2091" s="44">
        <v>31900</v>
      </c>
      <c r="S2091" s="44" t="s">
        <v>28</v>
      </c>
      <c r="T2091" s="44">
        <v>28900</v>
      </c>
      <c r="U2091" s="44">
        <v>27400</v>
      </c>
      <c r="V2091" s="47">
        <v>28000</v>
      </c>
      <c r="W2091" s="47">
        <v>624200</v>
      </c>
      <c r="X2091" s="47">
        <v>19000</v>
      </c>
      <c r="Y2091" s="47">
        <v>17500</v>
      </c>
      <c r="Z2091" s="47">
        <v>18100</v>
      </c>
      <c r="AA2091" s="47" t="s">
        <v>28</v>
      </c>
      <c r="AB2091" s="47" t="s">
        <v>28</v>
      </c>
      <c r="AC2091" s="47" t="s">
        <v>28</v>
      </c>
      <c r="AD2091" s="47" t="s">
        <v>28</v>
      </c>
      <c r="AE2091" s="47" t="s">
        <v>5416</v>
      </c>
      <c r="AF2091" s="45" t="s">
        <v>5417</v>
      </c>
      <c r="AG2091" s="52"/>
      <c r="AH2091" s="46"/>
    </row>
    <row r="2092" spans="1:34">
      <c r="A2092" s="6" t="s">
        <v>1282</v>
      </c>
      <c r="B2092" s="6">
        <v>954</v>
      </c>
      <c r="C2092" s="6" t="s">
        <v>2567</v>
      </c>
      <c r="D2092" s="6" t="s">
        <v>5472</v>
      </c>
      <c r="E2092" s="6" t="s">
        <v>102</v>
      </c>
      <c r="F2092" s="6" t="str">
        <f>VLOOKUP(E2092,'홈플러스-업데이트'!E958:E3238,1,0)</f>
        <v>F12WVA.AKOR</v>
      </c>
      <c r="G2092" s="14">
        <v>1000000</v>
      </c>
      <c r="H2092" s="6" t="s">
        <v>48</v>
      </c>
      <c r="I2092" s="6" t="s">
        <v>113</v>
      </c>
      <c r="J2092" s="6" t="s">
        <v>105</v>
      </c>
      <c r="K2092" s="6" t="s">
        <v>5794</v>
      </c>
      <c r="L2092" s="24">
        <v>0</v>
      </c>
      <c r="M2092" s="44" t="s">
        <v>28</v>
      </c>
      <c r="N2092" s="44">
        <v>36900</v>
      </c>
      <c r="O2092" s="44">
        <v>35700</v>
      </c>
      <c r="P2092" s="44" t="s">
        <v>28</v>
      </c>
      <c r="Q2092" s="44" t="s">
        <v>28</v>
      </c>
      <c r="R2092" s="44" t="s">
        <v>28</v>
      </c>
      <c r="S2092" s="44" t="s">
        <v>28</v>
      </c>
      <c r="T2092" s="44">
        <v>28900</v>
      </c>
      <c r="U2092" s="44">
        <v>27400</v>
      </c>
      <c r="V2092" s="47">
        <v>28000</v>
      </c>
      <c r="W2092" s="47">
        <v>624200</v>
      </c>
      <c r="X2092" s="47">
        <v>19000</v>
      </c>
      <c r="Y2092" s="47">
        <v>17500</v>
      </c>
      <c r="Z2092" s="47">
        <v>18100</v>
      </c>
      <c r="AA2092" s="47" t="s">
        <v>28</v>
      </c>
      <c r="AB2092" s="47" t="s">
        <v>28</v>
      </c>
      <c r="AC2092" s="47" t="s">
        <v>28</v>
      </c>
      <c r="AD2092" s="47" t="s">
        <v>28</v>
      </c>
      <c r="AE2092" s="47" t="s">
        <v>5416</v>
      </c>
      <c r="AF2092" s="45" t="s">
        <v>5417</v>
      </c>
      <c r="AG2092" s="52"/>
      <c r="AH2092" s="46"/>
    </row>
    <row r="2093" spans="1:34">
      <c r="A2093" s="6" t="s">
        <v>1282</v>
      </c>
      <c r="B2093" s="6">
        <v>962</v>
      </c>
      <c r="C2093" s="6" t="s">
        <v>2575</v>
      </c>
      <c r="D2093" s="6" t="s">
        <v>5472</v>
      </c>
      <c r="E2093" s="6" t="s">
        <v>102</v>
      </c>
      <c r="F2093" s="6" t="str">
        <f>VLOOKUP(E2093,'홈플러스-업데이트'!E966:E3246,1,0)</f>
        <v>F12WVA.AKOR</v>
      </c>
      <c r="G2093" s="14">
        <v>1000000</v>
      </c>
      <c r="H2093" s="6" t="s">
        <v>48</v>
      </c>
      <c r="I2093" s="6" t="s">
        <v>4957</v>
      </c>
      <c r="J2093" s="6" t="s">
        <v>89</v>
      </c>
      <c r="K2093" s="6" t="s">
        <v>4959</v>
      </c>
      <c r="L2093" s="24">
        <v>0</v>
      </c>
      <c r="M2093" s="44">
        <v>37900</v>
      </c>
      <c r="N2093" s="44">
        <v>29900</v>
      </c>
      <c r="O2093" s="44">
        <v>29000</v>
      </c>
      <c r="P2093" s="44" t="s">
        <v>28</v>
      </c>
      <c r="Q2093" s="44">
        <v>24900</v>
      </c>
      <c r="R2093" s="44">
        <v>24100</v>
      </c>
      <c r="S2093" s="44" t="s">
        <v>28</v>
      </c>
      <c r="T2093" s="44">
        <v>21900</v>
      </c>
      <c r="U2093" s="44">
        <v>20800</v>
      </c>
      <c r="V2093" s="47">
        <v>21200</v>
      </c>
      <c r="W2093" s="47">
        <v>473000</v>
      </c>
      <c r="X2093" s="47">
        <v>14400</v>
      </c>
      <c r="Y2093" s="47">
        <v>13300</v>
      </c>
      <c r="Z2093" s="47">
        <v>13700</v>
      </c>
      <c r="AA2093" s="47" t="s">
        <v>28</v>
      </c>
      <c r="AB2093" s="47" t="s">
        <v>28</v>
      </c>
      <c r="AC2093" s="47" t="s">
        <v>28</v>
      </c>
      <c r="AD2093" s="47" t="s">
        <v>28</v>
      </c>
      <c r="AE2093" s="47" t="s">
        <v>5416</v>
      </c>
      <c r="AF2093" s="45" t="s">
        <v>5417</v>
      </c>
      <c r="AG2093" s="52"/>
      <c r="AH2093" s="46"/>
    </row>
    <row r="2094" spans="1:34">
      <c r="A2094" s="6" t="s">
        <v>1282</v>
      </c>
      <c r="B2094" s="6">
        <v>963</v>
      </c>
      <c r="C2094" s="6" t="s">
        <v>2576</v>
      </c>
      <c r="D2094" s="6" t="s">
        <v>5472</v>
      </c>
      <c r="E2094" s="6" t="s">
        <v>102</v>
      </c>
      <c r="F2094" s="6" t="str">
        <f>VLOOKUP(E2094,'홈플러스-업데이트'!E967:E3247,1,0)</f>
        <v>F12WVA.AKOR</v>
      </c>
      <c r="G2094" s="14">
        <v>1000000</v>
      </c>
      <c r="H2094" s="6" t="s">
        <v>48</v>
      </c>
      <c r="I2094" s="6" t="s">
        <v>4957</v>
      </c>
      <c r="J2094" s="6" t="s">
        <v>61</v>
      </c>
      <c r="K2094" s="6" t="s">
        <v>4958</v>
      </c>
      <c r="L2094" s="24">
        <v>0</v>
      </c>
      <c r="M2094" s="44">
        <v>39900</v>
      </c>
      <c r="N2094" s="44">
        <v>31900</v>
      </c>
      <c r="O2094" s="44">
        <v>30900</v>
      </c>
      <c r="P2094" s="44" t="s">
        <v>28</v>
      </c>
      <c r="Q2094" s="44">
        <v>26900</v>
      </c>
      <c r="R2094" s="44">
        <v>26000</v>
      </c>
      <c r="S2094" s="44" t="s">
        <v>28</v>
      </c>
      <c r="T2094" s="44">
        <v>23900</v>
      </c>
      <c r="U2094" s="44">
        <v>22700</v>
      </c>
      <c r="V2094" s="47">
        <v>23100</v>
      </c>
      <c r="W2094" s="47">
        <v>516200</v>
      </c>
      <c r="X2094" s="47">
        <v>15700</v>
      </c>
      <c r="Y2094" s="47">
        <v>14500</v>
      </c>
      <c r="Z2094" s="47">
        <v>14900</v>
      </c>
      <c r="AA2094" s="47" t="s">
        <v>28</v>
      </c>
      <c r="AB2094" s="47" t="s">
        <v>28</v>
      </c>
      <c r="AC2094" s="47" t="s">
        <v>28</v>
      </c>
      <c r="AD2094" s="47" t="s">
        <v>28</v>
      </c>
      <c r="AE2094" s="47" t="s">
        <v>5416</v>
      </c>
      <c r="AF2094" s="45" t="s">
        <v>5417</v>
      </c>
      <c r="AG2094" s="52"/>
      <c r="AH2094" s="46"/>
    </row>
    <row r="2095" spans="1:34">
      <c r="A2095" s="6" t="s">
        <v>1282</v>
      </c>
      <c r="B2095" s="6">
        <v>955</v>
      </c>
      <c r="C2095" s="6" t="s">
        <v>2568</v>
      </c>
      <c r="D2095" s="6" t="s">
        <v>5472</v>
      </c>
      <c r="E2095" s="6" t="s">
        <v>99</v>
      </c>
      <c r="F2095" s="6" t="str">
        <f>VLOOKUP(E2095,'홈플러스-업데이트'!E959:E3239,1,0)</f>
        <v>F12VVA.AKOR</v>
      </c>
      <c r="G2095" s="14">
        <v>1100000</v>
      </c>
      <c r="H2095" s="6" t="s">
        <v>48</v>
      </c>
      <c r="I2095" s="6" t="s">
        <v>113</v>
      </c>
      <c r="J2095" s="6" t="s">
        <v>105</v>
      </c>
      <c r="K2095" s="6" t="s">
        <v>5794</v>
      </c>
      <c r="L2095" s="24">
        <v>0</v>
      </c>
      <c r="M2095" s="44" t="s">
        <v>28</v>
      </c>
      <c r="N2095" s="44">
        <v>39900</v>
      </c>
      <c r="O2095" s="44">
        <v>38700</v>
      </c>
      <c r="P2095" s="44" t="s">
        <v>28</v>
      </c>
      <c r="Q2095" s="44" t="s">
        <v>28</v>
      </c>
      <c r="R2095" s="44" t="s">
        <v>28</v>
      </c>
      <c r="S2095" s="44" t="s">
        <v>28</v>
      </c>
      <c r="T2095" s="44">
        <v>30900</v>
      </c>
      <c r="U2095" s="44">
        <v>29300</v>
      </c>
      <c r="V2095" s="47">
        <v>29900</v>
      </c>
      <c r="W2095" s="47">
        <v>667400</v>
      </c>
      <c r="X2095" s="47">
        <v>20300</v>
      </c>
      <c r="Y2095" s="47">
        <v>18700</v>
      </c>
      <c r="Z2095" s="47">
        <v>19300</v>
      </c>
      <c r="AA2095" s="47" t="s">
        <v>28</v>
      </c>
      <c r="AB2095" s="47" t="s">
        <v>28</v>
      </c>
      <c r="AC2095" s="47" t="s">
        <v>28</v>
      </c>
      <c r="AD2095" s="47" t="s">
        <v>28</v>
      </c>
      <c r="AE2095" s="47" t="s">
        <v>5416</v>
      </c>
      <c r="AF2095" s="45" t="s">
        <v>5417</v>
      </c>
      <c r="AG2095" s="52"/>
      <c r="AH2095" s="46"/>
    </row>
    <row r="2096" spans="1:34">
      <c r="A2096" s="6" t="s">
        <v>1282</v>
      </c>
      <c r="B2096" s="6">
        <v>964</v>
      </c>
      <c r="C2096" s="6" t="s">
        <v>2577</v>
      </c>
      <c r="D2096" s="6" t="s">
        <v>5472</v>
      </c>
      <c r="E2096" s="6" t="s">
        <v>99</v>
      </c>
      <c r="F2096" s="6" t="str">
        <f>VLOOKUP(E2096,'홈플러스-업데이트'!E968:E3248,1,0)</f>
        <v>F12VVA.AKOR</v>
      </c>
      <c r="G2096" s="14">
        <v>1100000</v>
      </c>
      <c r="H2096" s="6" t="s">
        <v>48</v>
      </c>
      <c r="I2096" s="6" t="s">
        <v>4957</v>
      </c>
      <c r="J2096" s="6" t="s">
        <v>89</v>
      </c>
      <c r="K2096" s="6" t="s">
        <v>4959</v>
      </c>
      <c r="L2096" s="24">
        <v>0</v>
      </c>
      <c r="M2096" s="44">
        <v>40900</v>
      </c>
      <c r="N2096" s="44">
        <v>32900</v>
      </c>
      <c r="O2096" s="44">
        <v>31900</v>
      </c>
      <c r="P2096" s="44" t="s">
        <v>28</v>
      </c>
      <c r="Q2096" s="44">
        <v>27900</v>
      </c>
      <c r="R2096" s="44">
        <v>27000</v>
      </c>
      <c r="S2096" s="44" t="s">
        <v>28</v>
      </c>
      <c r="T2096" s="44">
        <v>23900</v>
      </c>
      <c r="U2096" s="44">
        <v>22700</v>
      </c>
      <c r="V2096" s="47">
        <v>23100</v>
      </c>
      <c r="W2096" s="47">
        <v>516200</v>
      </c>
      <c r="X2096" s="47">
        <v>15700</v>
      </c>
      <c r="Y2096" s="47">
        <v>14500</v>
      </c>
      <c r="Z2096" s="47">
        <v>14900</v>
      </c>
      <c r="AA2096" s="47" t="s">
        <v>28</v>
      </c>
      <c r="AB2096" s="47" t="s">
        <v>28</v>
      </c>
      <c r="AC2096" s="47" t="s">
        <v>28</v>
      </c>
      <c r="AD2096" s="47" t="s">
        <v>28</v>
      </c>
      <c r="AE2096" s="47" t="s">
        <v>5416</v>
      </c>
      <c r="AF2096" s="45" t="s">
        <v>5417</v>
      </c>
      <c r="AG2096" s="52"/>
      <c r="AH2096" s="46"/>
    </row>
    <row r="2097" spans="1:34">
      <c r="A2097" s="6" t="s">
        <v>1282</v>
      </c>
      <c r="B2097" s="6">
        <v>965</v>
      </c>
      <c r="C2097" s="6" t="s">
        <v>2578</v>
      </c>
      <c r="D2097" s="6" t="s">
        <v>5472</v>
      </c>
      <c r="E2097" s="6" t="s">
        <v>99</v>
      </c>
      <c r="F2097" s="6" t="str">
        <f>VLOOKUP(E2097,'홈플러스-업데이트'!E969:E3249,1,0)</f>
        <v>F12VVA.AKOR</v>
      </c>
      <c r="G2097" s="14">
        <v>1100000</v>
      </c>
      <c r="H2097" s="6" t="s">
        <v>48</v>
      </c>
      <c r="I2097" s="6" t="s">
        <v>4957</v>
      </c>
      <c r="J2097" s="6" t="s">
        <v>61</v>
      </c>
      <c r="K2097" s="6" t="s">
        <v>4958</v>
      </c>
      <c r="L2097" s="24">
        <v>0</v>
      </c>
      <c r="M2097" s="44">
        <v>42900</v>
      </c>
      <c r="N2097" s="44">
        <v>34900</v>
      </c>
      <c r="O2097" s="44">
        <v>33800</v>
      </c>
      <c r="P2097" s="44" t="s">
        <v>28</v>
      </c>
      <c r="Q2097" s="44">
        <v>29900</v>
      </c>
      <c r="R2097" s="44">
        <v>29000</v>
      </c>
      <c r="S2097" s="44" t="s">
        <v>28</v>
      </c>
      <c r="T2097" s="44">
        <v>25900</v>
      </c>
      <c r="U2097" s="44">
        <v>24600</v>
      </c>
      <c r="V2097" s="47">
        <v>25100</v>
      </c>
      <c r="W2097" s="47">
        <v>559400</v>
      </c>
      <c r="X2097" s="47">
        <v>17000</v>
      </c>
      <c r="Y2097" s="47">
        <v>15700</v>
      </c>
      <c r="Z2097" s="47">
        <v>16200</v>
      </c>
      <c r="AA2097" s="47" t="s">
        <v>28</v>
      </c>
      <c r="AB2097" s="47" t="s">
        <v>28</v>
      </c>
      <c r="AC2097" s="47" t="s">
        <v>28</v>
      </c>
      <c r="AD2097" s="47" t="s">
        <v>28</v>
      </c>
      <c r="AE2097" s="47" t="s">
        <v>5416</v>
      </c>
      <c r="AF2097" s="45" t="s">
        <v>5417</v>
      </c>
      <c r="AG2097" s="52"/>
      <c r="AH2097" s="46"/>
    </row>
    <row r="2098" spans="1:34">
      <c r="A2098" s="6" t="s">
        <v>1282</v>
      </c>
      <c r="B2098" s="6">
        <v>1940</v>
      </c>
      <c r="C2098" s="6" t="s">
        <v>6412</v>
      </c>
      <c r="D2098" s="6" t="s">
        <v>59</v>
      </c>
      <c r="E2098" s="6" t="s">
        <v>5348</v>
      </c>
      <c r="F2098" s="6" t="str">
        <f>VLOOKUP(E2098,'홈플러스-업데이트'!E1944:E4224,1,0)</f>
        <v>BEI3QRBLE.AKOR</v>
      </c>
      <c r="G2098" s="14">
        <v>1040000</v>
      </c>
      <c r="H2098" s="6" t="s">
        <v>48</v>
      </c>
      <c r="I2098" s="6" t="s">
        <v>5459</v>
      </c>
      <c r="J2098" s="6" t="s">
        <v>60</v>
      </c>
      <c r="K2098" s="6" t="s">
        <v>5460</v>
      </c>
      <c r="L2098" s="24">
        <v>0</v>
      </c>
      <c r="M2098" s="44">
        <v>36000</v>
      </c>
      <c r="N2098" s="44">
        <v>27900</v>
      </c>
      <c r="O2098" s="44">
        <v>27000</v>
      </c>
      <c r="P2098" s="44" t="s">
        <v>28</v>
      </c>
      <c r="Q2098" s="44">
        <v>23100</v>
      </c>
      <c r="R2098" s="44">
        <v>22400</v>
      </c>
      <c r="S2098" s="44" t="s">
        <v>28</v>
      </c>
      <c r="T2098" s="44">
        <v>19900</v>
      </c>
      <c r="U2098" s="44">
        <v>18900</v>
      </c>
      <c r="V2098" s="47">
        <v>19300</v>
      </c>
      <c r="W2098" s="47">
        <v>429800</v>
      </c>
      <c r="X2098" s="47">
        <v>13100</v>
      </c>
      <c r="Y2098" s="47">
        <v>12100</v>
      </c>
      <c r="Z2098" s="47">
        <v>12500</v>
      </c>
      <c r="AA2098" s="47">
        <v>716400</v>
      </c>
      <c r="AB2098" s="47">
        <v>8600</v>
      </c>
      <c r="AC2098" s="47">
        <v>7600</v>
      </c>
      <c r="AD2098" s="47">
        <v>8000</v>
      </c>
      <c r="AE2098" s="47" t="s">
        <v>5416</v>
      </c>
      <c r="AF2098" s="45" t="s">
        <v>5416</v>
      </c>
      <c r="AG2098" s="52"/>
      <c r="AH2098" s="46"/>
    </row>
    <row r="2099" spans="1:34">
      <c r="A2099" s="6" t="s">
        <v>1282</v>
      </c>
      <c r="B2099" s="6">
        <v>1956</v>
      </c>
      <c r="C2099" s="6" t="s">
        <v>6428</v>
      </c>
      <c r="D2099" s="6" t="s">
        <v>59</v>
      </c>
      <c r="E2099" s="6" t="s">
        <v>5341</v>
      </c>
      <c r="F2099" s="6" t="str">
        <f>VLOOKUP(E2099,'홈플러스-업데이트'!E1960:E4240,1,0)</f>
        <v>BEI3ASB4EC.AKOR</v>
      </c>
      <c r="G2099" s="14">
        <v>1690000</v>
      </c>
      <c r="H2099" s="6" t="s">
        <v>48</v>
      </c>
      <c r="I2099" s="6" t="s">
        <v>5459</v>
      </c>
      <c r="J2099" s="6" t="s">
        <v>60</v>
      </c>
      <c r="K2099" s="6" t="s">
        <v>5460</v>
      </c>
      <c r="L2099" s="24">
        <v>0</v>
      </c>
      <c r="M2099" s="44">
        <v>58200</v>
      </c>
      <c r="N2099" s="44">
        <v>45100</v>
      </c>
      <c r="O2099" s="44">
        <v>43700</v>
      </c>
      <c r="P2099" s="44" t="s">
        <v>28</v>
      </c>
      <c r="Q2099" s="44">
        <v>37300</v>
      </c>
      <c r="R2099" s="44">
        <v>36100</v>
      </c>
      <c r="S2099" s="44" t="s">
        <v>28</v>
      </c>
      <c r="T2099" s="44">
        <v>32100</v>
      </c>
      <c r="U2099" s="44">
        <v>30400</v>
      </c>
      <c r="V2099" s="47">
        <v>31100</v>
      </c>
      <c r="W2099" s="47">
        <v>693300</v>
      </c>
      <c r="X2099" s="47">
        <v>21100</v>
      </c>
      <c r="Y2099" s="47">
        <v>19400</v>
      </c>
      <c r="Z2099" s="47">
        <v>20100</v>
      </c>
      <c r="AA2099" s="47">
        <v>1155600</v>
      </c>
      <c r="AB2099" s="47">
        <v>13800</v>
      </c>
      <c r="AC2099" s="47">
        <v>12100</v>
      </c>
      <c r="AD2099" s="47">
        <v>12800</v>
      </c>
      <c r="AE2099" s="47" t="s">
        <v>5416</v>
      </c>
      <c r="AF2099" s="45" t="s">
        <v>5416</v>
      </c>
      <c r="AG2099" s="52"/>
      <c r="AH2099" s="46"/>
    </row>
    <row r="2100" spans="1:34">
      <c r="A2100" s="6" t="s">
        <v>1282</v>
      </c>
      <c r="B2100" s="6">
        <v>1957</v>
      </c>
      <c r="C2100" s="6" t="s">
        <v>6429</v>
      </c>
      <c r="D2100" s="6" t="s">
        <v>59</v>
      </c>
      <c r="E2100" s="6" t="s">
        <v>5340</v>
      </c>
      <c r="F2100" s="6" t="str">
        <f>VLOOKUP(E2100,'홈플러스-업데이트'!E1961:E4241,1,0)</f>
        <v>BEI3ASB4EA.AKOR</v>
      </c>
      <c r="G2100" s="14">
        <v>1690000</v>
      </c>
      <c r="H2100" s="6" t="s">
        <v>48</v>
      </c>
      <c r="I2100" s="6" t="s">
        <v>5459</v>
      </c>
      <c r="J2100" s="6" t="s">
        <v>60</v>
      </c>
      <c r="K2100" s="6" t="s">
        <v>5460</v>
      </c>
      <c r="L2100" s="24">
        <v>0</v>
      </c>
      <c r="M2100" s="44">
        <v>58200</v>
      </c>
      <c r="N2100" s="44">
        <v>45100</v>
      </c>
      <c r="O2100" s="44">
        <v>43700</v>
      </c>
      <c r="P2100" s="44" t="s">
        <v>28</v>
      </c>
      <c r="Q2100" s="44">
        <v>37300</v>
      </c>
      <c r="R2100" s="44">
        <v>36100</v>
      </c>
      <c r="S2100" s="44" t="s">
        <v>28</v>
      </c>
      <c r="T2100" s="44">
        <v>32100</v>
      </c>
      <c r="U2100" s="44">
        <v>30400</v>
      </c>
      <c r="V2100" s="47">
        <v>31100</v>
      </c>
      <c r="W2100" s="47">
        <v>693300</v>
      </c>
      <c r="X2100" s="47">
        <v>21100</v>
      </c>
      <c r="Y2100" s="47">
        <v>19400</v>
      </c>
      <c r="Z2100" s="47">
        <v>20100</v>
      </c>
      <c r="AA2100" s="47">
        <v>1155600</v>
      </c>
      <c r="AB2100" s="47">
        <v>13800</v>
      </c>
      <c r="AC2100" s="47">
        <v>12100</v>
      </c>
      <c r="AD2100" s="47">
        <v>12800</v>
      </c>
      <c r="AE2100" s="47" t="s">
        <v>5416</v>
      </c>
      <c r="AF2100" s="45" t="s">
        <v>5416</v>
      </c>
      <c r="AG2100" s="52"/>
      <c r="AH2100" s="46"/>
    </row>
    <row r="2101" spans="1:34">
      <c r="A2101" s="6" t="s">
        <v>1282</v>
      </c>
      <c r="B2101" s="6">
        <v>1958</v>
      </c>
      <c r="C2101" s="6" t="s">
        <v>6430</v>
      </c>
      <c r="D2101" s="6" t="s">
        <v>59</v>
      </c>
      <c r="E2101" s="6" t="s">
        <v>5338</v>
      </c>
      <c r="F2101" s="6" t="str">
        <f>VLOOKUP(E2101,'홈플러스-업데이트'!E1962:E4242,1,0)</f>
        <v>BEI3ANPLEC.AKOR</v>
      </c>
      <c r="G2101" s="14">
        <v>1840000</v>
      </c>
      <c r="H2101" s="6" t="s">
        <v>48</v>
      </c>
      <c r="I2101" s="6" t="s">
        <v>5459</v>
      </c>
      <c r="J2101" s="6" t="s">
        <v>60</v>
      </c>
      <c r="K2101" s="6" t="s">
        <v>5460</v>
      </c>
      <c r="L2101" s="24">
        <v>0</v>
      </c>
      <c r="M2101" s="44">
        <v>64100</v>
      </c>
      <c r="N2101" s="44">
        <v>49900</v>
      </c>
      <c r="O2101" s="44">
        <v>48400</v>
      </c>
      <c r="P2101" s="44" t="s">
        <v>28</v>
      </c>
      <c r="Q2101" s="44">
        <v>41400</v>
      </c>
      <c r="R2101" s="44">
        <v>40100</v>
      </c>
      <c r="S2101" s="44" t="s">
        <v>28</v>
      </c>
      <c r="T2101" s="44">
        <v>35700</v>
      </c>
      <c r="U2101" s="44">
        <v>33900</v>
      </c>
      <c r="V2101" s="47">
        <v>34600</v>
      </c>
      <c r="W2101" s="47">
        <v>771100</v>
      </c>
      <c r="X2101" s="47">
        <v>23500</v>
      </c>
      <c r="Y2101" s="47">
        <v>21700</v>
      </c>
      <c r="Z2101" s="47">
        <v>22400</v>
      </c>
      <c r="AA2101" s="47">
        <v>1285200</v>
      </c>
      <c r="AB2101" s="47">
        <v>15400</v>
      </c>
      <c r="AC2101" s="47">
        <v>13600</v>
      </c>
      <c r="AD2101" s="47">
        <v>14300</v>
      </c>
      <c r="AE2101" s="47" t="s">
        <v>5416</v>
      </c>
      <c r="AF2101" s="45" t="s">
        <v>5416</v>
      </c>
      <c r="AG2101" s="52"/>
      <c r="AH2101" s="46"/>
    </row>
    <row r="2102" spans="1:34">
      <c r="A2102" s="6" t="s">
        <v>1282</v>
      </c>
      <c r="B2102" s="6">
        <v>1910</v>
      </c>
      <c r="C2102" s="6" t="s">
        <v>6382</v>
      </c>
      <c r="D2102" s="6" t="s">
        <v>59</v>
      </c>
      <c r="E2102" s="6" t="s">
        <v>5336</v>
      </c>
      <c r="F2102" s="6" t="str">
        <f>VLOOKUP(E2102,'홈플러스-업데이트'!E1914:E4194,1,0)</f>
        <v>BEI3ANPLE.AKOR</v>
      </c>
      <c r="G2102" s="14">
        <v>1740000</v>
      </c>
      <c r="H2102" s="6" t="s">
        <v>48</v>
      </c>
      <c r="I2102" s="6" t="s">
        <v>108</v>
      </c>
      <c r="J2102" s="6" t="s">
        <v>89</v>
      </c>
      <c r="K2102" s="6" t="s">
        <v>109</v>
      </c>
      <c r="L2102" s="24">
        <v>0</v>
      </c>
      <c r="M2102" s="44">
        <v>66600</v>
      </c>
      <c r="N2102" s="44">
        <v>53200</v>
      </c>
      <c r="O2102" s="44">
        <v>51600</v>
      </c>
      <c r="P2102" s="44" t="s">
        <v>28</v>
      </c>
      <c r="Q2102" s="44">
        <v>45100</v>
      </c>
      <c r="R2102" s="44">
        <v>43700</v>
      </c>
      <c r="S2102" s="44" t="s">
        <v>28</v>
      </c>
      <c r="T2102" s="44">
        <v>39800</v>
      </c>
      <c r="U2102" s="44">
        <v>37800</v>
      </c>
      <c r="V2102" s="47">
        <v>38600</v>
      </c>
      <c r="W2102" s="47">
        <v>859600</v>
      </c>
      <c r="X2102" s="47">
        <v>26200</v>
      </c>
      <c r="Y2102" s="47">
        <v>24200</v>
      </c>
      <c r="Z2102" s="47">
        <v>25000</v>
      </c>
      <c r="AA2102" s="47">
        <v>1432800</v>
      </c>
      <c r="AB2102" s="47">
        <v>17200</v>
      </c>
      <c r="AC2102" s="47">
        <v>15200</v>
      </c>
      <c r="AD2102" s="47">
        <v>16000</v>
      </c>
      <c r="AE2102" s="47" t="s">
        <v>5416</v>
      </c>
      <c r="AF2102" s="45" t="s">
        <v>5416</v>
      </c>
      <c r="AG2102" s="52"/>
      <c r="AH2102" s="46"/>
    </row>
    <row r="2103" spans="1:34">
      <c r="A2103" s="6" t="s">
        <v>1282</v>
      </c>
      <c r="B2103" s="6">
        <v>1908</v>
      </c>
      <c r="C2103" s="6" t="s">
        <v>6380</v>
      </c>
      <c r="D2103" s="6" t="s">
        <v>59</v>
      </c>
      <c r="E2103" s="6" t="s">
        <v>5333</v>
      </c>
      <c r="F2103" s="6" t="str">
        <f>VLOOKUP(E2103,'홈플러스-업데이트'!E1912:E4192,1,0)</f>
        <v>BEI3ANHLE.AKOR</v>
      </c>
      <c r="G2103" s="14">
        <v>1740000</v>
      </c>
      <c r="H2103" s="6" t="s">
        <v>48</v>
      </c>
      <c r="I2103" s="6" t="s">
        <v>108</v>
      </c>
      <c r="J2103" s="6" t="s">
        <v>89</v>
      </c>
      <c r="K2103" s="6" t="s">
        <v>109</v>
      </c>
      <c r="L2103" s="24">
        <v>0</v>
      </c>
      <c r="M2103" s="44">
        <v>66600</v>
      </c>
      <c r="N2103" s="44">
        <v>53200</v>
      </c>
      <c r="O2103" s="44">
        <v>51600</v>
      </c>
      <c r="P2103" s="44" t="s">
        <v>28</v>
      </c>
      <c r="Q2103" s="44">
        <v>45100</v>
      </c>
      <c r="R2103" s="44">
        <v>43700</v>
      </c>
      <c r="S2103" s="44" t="s">
        <v>28</v>
      </c>
      <c r="T2103" s="44">
        <v>39800</v>
      </c>
      <c r="U2103" s="44">
        <v>37800</v>
      </c>
      <c r="V2103" s="47">
        <v>38600</v>
      </c>
      <c r="W2103" s="47">
        <v>859600</v>
      </c>
      <c r="X2103" s="47">
        <v>26200</v>
      </c>
      <c r="Y2103" s="47">
        <v>24200</v>
      </c>
      <c r="Z2103" s="47">
        <v>25000</v>
      </c>
      <c r="AA2103" s="47">
        <v>1432800</v>
      </c>
      <c r="AB2103" s="47">
        <v>17200</v>
      </c>
      <c r="AC2103" s="47">
        <v>15200</v>
      </c>
      <c r="AD2103" s="47">
        <v>16000</v>
      </c>
      <c r="AE2103" s="47" t="s">
        <v>5416</v>
      </c>
      <c r="AF2103" s="45" t="s">
        <v>5416</v>
      </c>
      <c r="AG2103" s="52"/>
      <c r="AH2103" s="46"/>
    </row>
    <row r="2104" spans="1:34">
      <c r="A2104" s="6" t="s">
        <v>1282</v>
      </c>
      <c r="B2104" s="6">
        <v>1909</v>
      </c>
      <c r="C2104" s="6" t="s">
        <v>6381</v>
      </c>
      <c r="D2104" s="6" t="s">
        <v>59</v>
      </c>
      <c r="E2104" s="6" t="s">
        <v>5333</v>
      </c>
      <c r="F2104" s="6" t="str">
        <f>VLOOKUP(E2104,'홈플러스-업데이트'!E1913:E4193,1,0)</f>
        <v>BEI3ANHLE.AKOR</v>
      </c>
      <c r="G2104" s="14">
        <v>1740000</v>
      </c>
      <c r="H2104" s="6" t="s">
        <v>48</v>
      </c>
      <c r="I2104" s="6" t="s">
        <v>5459</v>
      </c>
      <c r="J2104" s="6" t="s">
        <v>60</v>
      </c>
      <c r="K2104" s="6" t="s">
        <v>5460</v>
      </c>
      <c r="L2104" s="24">
        <v>0</v>
      </c>
      <c r="M2104" s="44">
        <v>60800</v>
      </c>
      <c r="N2104" s="44">
        <v>47400</v>
      </c>
      <c r="O2104" s="44">
        <v>45900</v>
      </c>
      <c r="P2104" s="44" t="s">
        <v>28</v>
      </c>
      <c r="Q2104" s="44">
        <v>39300</v>
      </c>
      <c r="R2104" s="44">
        <v>38100</v>
      </c>
      <c r="S2104" s="44" t="s">
        <v>28</v>
      </c>
      <c r="T2104" s="44">
        <v>34000</v>
      </c>
      <c r="U2104" s="44">
        <v>32300</v>
      </c>
      <c r="V2104" s="47">
        <v>32900</v>
      </c>
      <c r="W2104" s="47">
        <v>734400</v>
      </c>
      <c r="X2104" s="47">
        <v>22400</v>
      </c>
      <c r="Y2104" s="47">
        <v>20700</v>
      </c>
      <c r="Z2104" s="47">
        <v>21300</v>
      </c>
      <c r="AA2104" s="47">
        <v>1224000</v>
      </c>
      <c r="AB2104" s="47">
        <v>14700</v>
      </c>
      <c r="AC2104" s="47">
        <v>13000</v>
      </c>
      <c r="AD2104" s="47">
        <v>13600</v>
      </c>
      <c r="AE2104" s="47" t="s">
        <v>5416</v>
      </c>
      <c r="AF2104" s="45" t="s">
        <v>5416</v>
      </c>
      <c r="AG2104" s="52"/>
      <c r="AH2104" s="46"/>
    </row>
    <row r="2105" spans="1:34">
      <c r="A2105" s="6" t="s">
        <v>1282</v>
      </c>
      <c r="B2105" s="6">
        <v>1941</v>
      </c>
      <c r="C2105" s="6" t="s">
        <v>6413</v>
      </c>
      <c r="D2105" s="6" t="s">
        <v>59</v>
      </c>
      <c r="E2105" s="6" t="s">
        <v>5325</v>
      </c>
      <c r="F2105" s="6" t="str">
        <f>VLOOKUP(E2105,'홈플러스-업데이트'!E1945:E4225,1,0)</f>
        <v>BEF3ASMLEA.AKOR</v>
      </c>
      <c r="G2105" s="14">
        <v>1990000</v>
      </c>
      <c r="H2105" s="6" t="s">
        <v>48</v>
      </c>
      <c r="I2105" s="6" t="s">
        <v>5459</v>
      </c>
      <c r="J2105" s="6" t="s">
        <v>60</v>
      </c>
      <c r="K2105" s="6" t="s">
        <v>5460</v>
      </c>
      <c r="L2105" s="24">
        <v>0</v>
      </c>
      <c r="M2105" s="44">
        <v>67500</v>
      </c>
      <c r="N2105" s="44">
        <v>52200</v>
      </c>
      <c r="O2105" s="44">
        <v>50600</v>
      </c>
      <c r="P2105" s="44" t="s">
        <v>28</v>
      </c>
      <c r="Q2105" s="44">
        <v>43000</v>
      </c>
      <c r="R2105" s="44">
        <v>41700</v>
      </c>
      <c r="S2105" s="44" t="s">
        <v>28</v>
      </c>
      <c r="T2105" s="44">
        <v>36800</v>
      </c>
      <c r="U2105" s="44">
        <v>34900</v>
      </c>
      <c r="V2105" s="47">
        <v>35600</v>
      </c>
      <c r="W2105" s="47">
        <v>794800</v>
      </c>
      <c r="X2105" s="47">
        <v>24200</v>
      </c>
      <c r="Y2105" s="47">
        <v>22300</v>
      </c>
      <c r="Z2105" s="47">
        <v>23000</v>
      </c>
      <c r="AA2105" s="47">
        <v>1324800</v>
      </c>
      <c r="AB2105" s="47">
        <v>15900</v>
      </c>
      <c r="AC2105" s="47">
        <v>14000</v>
      </c>
      <c r="AD2105" s="47">
        <v>14700</v>
      </c>
      <c r="AE2105" s="47" t="s">
        <v>5416</v>
      </c>
      <c r="AF2105" s="45" t="s">
        <v>5416</v>
      </c>
      <c r="AG2105" s="52"/>
      <c r="AH2105" s="46"/>
    </row>
    <row r="2106" spans="1:34">
      <c r="A2106" s="6" t="s">
        <v>1282</v>
      </c>
      <c r="B2106" s="6">
        <v>1942</v>
      </c>
      <c r="C2106" s="6" t="s">
        <v>6414</v>
      </c>
      <c r="D2106" s="6" t="s">
        <v>59</v>
      </c>
      <c r="E2106" s="6" t="s">
        <v>5323</v>
      </c>
      <c r="F2106" s="6" t="str">
        <f>VLOOKUP(E2106,'홈플러스-업데이트'!E1946:E4226,1,0)</f>
        <v>BEF3ANSLEC.AKOR</v>
      </c>
      <c r="G2106" s="14">
        <v>1990000</v>
      </c>
      <c r="H2106" s="6" t="s">
        <v>48</v>
      </c>
      <c r="I2106" s="6" t="s">
        <v>5459</v>
      </c>
      <c r="J2106" s="6" t="s">
        <v>60</v>
      </c>
      <c r="K2106" s="6" t="s">
        <v>5460</v>
      </c>
      <c r="L2106" s="24">
        <v>0</v>
      </c>
      <c r="M2106" s="44">
        <v>69300</v>
      </c>
      <c r="N2106" s="44">
        <v>54000</v>
      </c>
      <c r="O2106" s="44">
        <v>52300</v>
      </c>
      <c r="P2106" s="44" t="s">
        <v>28</v>
      </c>
      <c r="Q2106" s="44">
        <v>44800</v>
      </c>
      <c r="R2106" s="44">
        <v>43400</v>
      </c>
      <c r="S2106" s="44" t="s">
        <v>28</v>
      </c>
      <c r="T2106" s="44">
        <v>38600</v>
      </c>
      <c r="U2106" s="44">
        <v>36600</v>
      </c>
      <c r="V2106" s="47">
        <v>37400</v>
      </c>
      <c r="W2106" s="47">
        <v>833700</v>
      </c>
      <c r="X2106" s="47">
        <v>25400</v>
      </c>
      <c r="Y2106" s="47">
        <v>23400</v>
      </c>
      <c r="Z2106" s="47">
        <v>24200</v>
      </c>
      <c r="AA2106" s="47">
        <v>1389600</v>
      </c>
      <c r="AB2106" s="47">
        <v>16600</v>
      </c>
      <c r="AC2106" s="47">
        <v>14600</v>
      </c>
      <c r="AD2106" s="47">
        <v>15400</v>
      </c>
      <c r="AE2106" s="47" t="s">
        <v>5416</v>
      </c>
      <c r="AF2106" s="45" t="s">
        <v>5416</v>
      </c>
      <c r="AG2106" s="52"/>
      <c r="AH2106" s="46"/>
    </row>
    <row r="2107" spans="1:34">
      <c r="A2107" s="6" t="s">
        <v>1282</v>
      </c>
      <c r="B2107" s="6">
        <v>1943</v>
      </c>
      <c r="C2107" s="6" t="s">
        <v>6415</v>
      </c>
      <c r="D2107" s="6" t="s">
        <v>59</v>
      </c>
      <c r="E2107" s="6" t="s">
        <v>5322</v>
      </c>
      <c r="F2107" s="6" t="str">
        <f>VLOOKUP(E2107,'홈플러스-업데이트'!E1947:E4227,1,0)</f>
        <v>BEF3ANSLEA.AKOR</v>
      </c>
      <c r="G2107" s="14">
        <v>1990000</v>
      </c>
      <c r="H2107" s="6" t="s">
        <v>48</v>
      </c>
      <c r="I2107" s="6" t="s">
        <v>5459</v>
      </c>
      <c r="J2107" s="6" t="s">
        <v>60</v>
      </c>
      <c r="K2107" s="6" t="s">
        <v>5460</v>
      </c>
      <c r="L2107" s="24">
        <v>0</v>
      </c>
      <c r="M2107" s="44">
        <v>69300</v>
      </c>
      <c r="N2107" s="44">
        <v>54000</v>
      </c>
      <c r="O2107" s="44">
        <v>52300</v>
      </c>
      <c r="P2107" s="44" t="s">
        <v>28</v>
      </c>
      <c r="Q2107" s="44">
        <v>44800</v>
      </c>
      <c r="R2107" s="44">
        <v>43400</v>
      </c>
      <c r="S2107" s="44" t="s">
        <v>28</v>
      </c>
      <c r="T2107" s="44">
        <v>38600</v>
      </c>
      <c r="U2107" s="44">
        <v>36600</v>
      </c>
      <c r="V2107" s="47">
        <v>37400</v>
      </c>
      <c r="W2107" s="47">
        <v>833700</v>
      </c>
      <c r="X2107" s="47">
        <v>25400</v>
      </c>
      <c r="Y2107" s="47">
        <v>23400</v>
      </c>
      <c r="Z2107" s="47">
        <v>24200</v>
      </c>
      <c r="AA2107" s="47">
        <v>1389600</v>
      </c>
      <c r="AB2107" s="47">
        <v>16600</v>
      </c>
      <c r="AC2107" s="47">
        <v>14600</v>
      </c>
      <c r="AD2107" s="47">
        <v>15400</v>
      </c>
      <c r="AE2107" s="47" t="s">
        <v>5416</v>
      </c>
      <c r="AF2107" s="45" t="s">
        <v>5416</v>
      </c>
      <c r="AG2107" s="52"/>
      <c r="AH2107" s="46"/>
    </row>
    <row r="2108" spans="1:34">
      <c r="A2108" s="6" t="s">
        <v>1282</v>
      </c>
      <c r="B2108" s="6">
        <v>1944</v>
      </c>
      <c r="C2108" s="6" t="s">
        <v>6416</v>
      </c>
      <c r="D2108" s="6" t="s">
        <v>59</v>
      </c>
      <c r="E2108" s="6" t="s">
        <v>5321</v>
      </c>
      <c r="F2108" s="6" t="str">
        <f>VLOOKUP(E2108,'홈플러스-업데이트'!E1948:E4228,1,0)</f>
        <v>BEF3ANPLEC.AKOR</v>
      </c>
      <c r="G2108" s="14">
        <v>1990000</v>
      </c>
      <c r="H2108" s="6" t="s">
        <v>48</v>
      </c>
      <c r="I2108" s="6" t="s">
        <v>5459</v>
      </c>
      <c r="J2108" s="6" t="s">
        <v>60</v>
      </c>
      <c r="K2108" s="6" t="s">
        <v>5460</v>
      </c>
      <c r="L2108" s="24">
        <v>0</v>
      </c>
      <c r="M2108" s="44">
        <v>69300</v>
      </c>
      <c r="N2108" s="44">
        <v>54000</v>
      </c>
      <c r="O2108" s="44">
        <v>52300</v>
      </c>
      <c r="P2108" s="44" t="s">
        <v>28</v>
      </c>
      <c r="Q2108" s="44">
        <v>44800</v>
      </c>
      <c r="R2108" s="44">
        <v>43400</v>
      </c>
      <c r="S2108" s="44" t="s">
        <v>28</v>
      </c>
      <c r="T2108" s="44">
        <v>38600</v>
      </c>
      <c r="U2108" s="44">
        <v>36600</v>
      </c>
      <c r="V2108" s="47">
        <v>37400</v>
      </c>
      <c r="W2108" s="47">
        <v>833700</v>
      </c>
      <c r="X2108" s="47">
        <v>25400</v>
      </c>
      <c r="Y2108" s="47">
        <v>23400</v>
      </c>
      <c r="Z2108" s="47">
        <v>24200</v>
      </c>
      <c r="AA2108" s="47">
        <v>1389600</v>
      </c>
      <c r="AB2108" s="47">
        <v>16600</v>
      </c>
      <c r="AC2108" s="47">
        <v>14600</v>
      </c>
      <c r="AD2108" s="47">
        <v>15400</v>
      </c>
      <c r="AE2108" s="47" t="s">
        <v>5416</v>
      </c>
      <c r="AF2108" s="45" t="s">
        <v>5416</v>
      </c>
      <c r="AG2108" s="52"/>
      <c r="AH2108" s="46"/>
    </row>
    <row r="2109" spans="1:34">
      <c r="A2109" s="6" t="s">
        <v>1282</v>
      </c>
      <c r="B2109" s="6">
        <v>1945</v>
      </c>
      <c r="C2109" s="6" t="s">
        <v>6417</v>
      </c>
      <c r="D2109" s="6" t="s">
        <v>59</v>
      </c>
      <c r="E2109" s="6" t="s">
        <v>5320</v>
      </c>
      <c r="F2109" s="6" t="str">
        <f>VLOOKUP(E2109,'홈플러스-업데이트'!E1949:E4229,1,0)</f>
        <v>BEF3ANPLEA.AKOR</v>
      </c>
      <c r="G2109" s="14">
        <v>1990000</v>
      </c>
      <c r="H2109" s="6" t="s">
        <v>48</v>
      </c>
      <c r="I2109" s="6" t="s">
        <v>5459</v>
      </c>
      <c r="J2109" s="6" t="s">
        <v>60</v>
      </c>
      <c r="K2109" s="6" t="s">
        <v>5460</v>
      </c>
      <c r="L2109" s="24">
        <v>0</v>
      </c>
      <c r="M2109" s="44">
        <v>69300</v>
      </c>
      <c r="N2109" s="44">
        <v>54000</v>
      </c>
      <c r="O2109" s="44">
        <v>52300</v>
      </c>
      <c r="P2109" s="44" t="s">
        <v>28</v>
      </c>
      <c r="Q2109" s="44">
        <v>44800</v>
      </c>
      <c r="R2109" s="44">
        <v>43400</v>
      </c>
      <c r="S2109" s="44" t="s">
        <v>28</v>
      </c>
      <c r="T2109" s="44">
        <v>38600</v>
      </c>
      <c r="U2109" s="44">
        <v>36600</v>
      </c>
      <c r="V2109" s="47">
        <v>37400</v>
      </c>
      <c r="W2109" s="47">
        <v>833700</v>
      </c>
      <c r="X2109" s="47">
        <v>25400</v>
      </c>
      <c r="Y2109" s="47">
        <v>23400</v>
      </c>
      <c r="Z2109" s="47">
        <v>24200</v>
      </c>
      <c r="AA2109" s="47">
        <v>1389600</v>
      </c>
      <c r="AB2109" s="47">
        <v>16600</v>
      </c>
      <c r="AC2109" s="47">
        <v>14600</v>
      </c>
      <c r="AD2109" s="47">
        <v>15400</v>
      </c>
      <c r="AE2109" s="47" t="s">
        <v>5416</v>
      </c>
      <c r="AF2109" s="45" t="s">
        <v>5416</v>
      </c>
      <c r="AG2109" s="52"/>
      <c r="AH2109" s="46"/>
    </row>
    <row r="2110" spans="1:34">
      <c r="A2110" s="6" t="s">
        <v>1282</v>
      </c>
      <c r="B2110" s="6">
        <v>1946</v>
      </c>
      <c r="C2110" s="6" t="s">
        <v>6418</v>
      </c>
      <c r="D2110" s="6" t="s">
        <v>59</v>
      </c>
      <c r="E2110" s="6" t="s">
        <v>5318</v>
      </c>
      <c r="F2110" s="6" t="str">
        <f>VLOOKUP(E2110,'홈플러스-업데이트'!E1950:E4230,1,0)</f>
        <v>BEF3ANHLEC.AKOR</v>
      </c>
      <c r="G2110" s="14">
        <v>1990000</v>
      </c>
      <c r="H2110" s="6" t="s">
        <v>48</v>
      </c>
      <c r="I2110" s="6" t="s">
        <v>5459</v>
      </c>
      <c r="J2110" s="6" t="s">
        <v>60</v>
      </c>
      <c r="K2110" s="6" t="s">
        <v>5460</v>
      </c>
      <c r="L2110" s="24">
        <v>0</v>
      </c>
      <c r="M2110" s="44">
        <v>69300</v>
      </c>
      <c r="N2110" s="44">
        <v>54000</v>
      </c>
      <c r="O2110" s="44">
        <v>52300</v>
      </c>
      <c r="P2110" s="44" t="s">
        <v>28</v>
      </c>
      <c r="Q2110" s="44">
        <v>44800</v>
      </c>
      <c r="R2110" s="44">
        <v>43400</v>
      </c>
      <c r="S2110" s="44" t="s">
        <v>28</v>
      </c>
      <c r="T2110" s="44">
        <v>38600</v>
      </c>
      <c r="U2110" s="44">
        <v>36600</v>
      </c>
      <c r="V2110" s="47">
        <v>37400</v>
      </c>
      <c r="W2110" s="47">
        <v>833700</v>
      </c>
      <c r="X2110" s="47">
        <v>25400</v>
      </c>
      <c r="Y2110" s="47">
        <v>23400</v>
      </c>
      <c r="Z2110" s="47">
        <v>24200</v>
      </c>
      <c r="AA2110" s="47">
        <v>1389600</v>
      </c>
      <c r="AB2110" s="47">
        <v>16600</v>
      </c>
      <c r="AC2110" s="47">
        <v>14600</v>
      </c>
      <c r="AD2110" s="47">
        <v>15400</v>
      </c>
      <c r="AE2110" s="47" t="s">
        <v>5416</v>
      </c>
      <c r="AF2110" s="45" t="s">
        <v>5416</v>
      </c>
      <c r="AG2110" s="52"/>
      <c r="AH2110" s="46"/>
    </row>
    <row r="2111" spans="1:34">
      <c r="A2111" s="6" t="s">
        <v>1282</v>
      </c>
      <c r="B2111" s="6">
        <v>1947</v>
      </c>
      <c r="C2111" s="6" t="s">
        <v>6419</v>
      </c>
      <c r="D2111" s="6" t="s">
        <v>59</v>
      </c>
      <c r="E2111" s="6" t="s">
        <v>5317</v>
      </c>
      <c r="F2111" s="6" t="str">
        <f>VLOOKUP(E2111,'홈플러스-업데이트'!E1951:E4231,1,0)</f>
        <v>BEF3ANHLEA.AKOR</v>
      </c>
      <c r="G2111" s="14">
        <v>1990000</v>
      </c>
      <c r="H2111" s="6" t="s">
        <v>48</v>
      </c>
      <c r="I2111" s="6" t="s">
        <v>5459</v>
      </c>
      <c r="J2111" s="6" t="s">
        <v>60</v>
      </c>
      <c r="K2111" s="6" t="s">
        <v>5460</v>
      </c>
      <c r="L2111" s="24">
        <v>0</v>
      </c>
      <c r="M2111" s="44">
        <v>69300</v>
      </c>
      <c r="N2111" s="44">
        <v>54000</v>
      </c>
      <c r="O2111" s="44">
        <v>52300</v>
      </c>
      <c r="P2111" s="44" t="s">
        <v>28</v>
      </c>
      <c r="Q2111" s="44">
        <v>44800</v>
      </c>
      <c r="R2111" s="44">
        <v>43400</v>
      </c>
      <c r="S2111" s="44" t="s">
        <v>28</v>
      </c>
      <c r="T2111" s="44">
        <v>38600</v>
      </c>
      <c r="U2111" s="44">
        <v>36600</v>
      </c>
      <c r="V2111" s="47">
        <v>37400</v>
      </c>
      <c r="W2111" s="47">
        <v>833700</v>
      </c>
      <c r="X2111" s="47">
        <v>25400</v>
      </c>
      <c r="Y2111" s="47">
        <v>23400</v>
      </c>
      <c r="Z2111" s="47">
        <v>24200</v>
      </c>
      <c r="AA2111" s="47">
        <v>1389600</v>
      </c>
      <c r="AB2111" s="47">
        <v>16600</v>
      </c>
      <c r="AC2111" s="47">
        <v>14600</v>
      </c>
      <c r="AD2111" s="47">
        <v>15400</v>
      </c>
      <c r="AE2111" s="47" t="s">
        <v>5416</v>
      </c>
      <c r="AF2111" s="45" t="s">
        <v>5416</v>
      </c>
      <c r="AG2111" s="52"/>
      <c r="AH2111" s="46"/>
    </row>
    <row r="2112" spans="1:34">
      <c r="A2112" s="6" t="s">
        <v>1282</v>
      </c>
      <c r="B2112" s="6">
        <v>1948</v>
      </c>
      <c r="C2112" s="6" t="s">
        <v>6420</v>
      </c>
      <c r="D2112" s="6" t="s">
        <v>59</v>
      </c>
      <c r="E2112" s="6" t="s">
        <v>5315</v>
      </c>
      <c r="F2112" s="6" t="str">
        <f>VLOOKUP(E2112,'홈플러스-업데이트'!E1952:E4232,1,0)</f>
        <v>BEF3ANBLEC.AKOR</v>
      </c>
      <c r="G2112" s="14">
        <v>1990000</v>
      </c>
      <c r="H2112" s="6" t="s">
        <v>48</v>
      </c>
      <c r="I2112" s="6" t="s">
        <v>5459</v>
      </c>
      <c r="J2112" s="6" t="s">
        <v>60</v>
      </c>
      <c r="K2112" s="6" t="s">
        <v>5460</v>
      </c>
      <c r="L2112" s="24">
        <v>0</v>
      </c>
      <c r="M2112" s="44">
        <v>69300</v>
      </c>
      <c r="N2112" s="44">
        <v>54000</v>
      </c>
      <c r="O2112" s="44">
        <v>52300</v>
      </c>
      <c r="P2112" s="44" t="s">
        <v>28</v>
      </c>
      <c r="Q2112" s="44">
        <v>44800</v>
      </c>
      <c r="R2112" s="44">
        <v>43400</v>
      </c>
      <c r="S2112" s="44" t="s">
        <v>28</v>
      </c>
      <c r="T2112" s="44">
        <v>38600</v>
      </c>
      <c r="U2112" s="44">
        <v>36600</v>
      </c>
      <c r="V2112" s="47">
        <v>37400</v>
      </c>
      <c r="W2112" s="47">
        <v>833700</v>
      </c>
      <c r="X2112" s="47">
        <v>25400</v>
      </c>
      <c r="Y2112" s="47">
        <v>23400</v>
      </c>
      <c r="Z2112" s="47">
        <v>24200</v>
      </c>
      <c r="AA2112" s="47">
        <v>1389600</v>
      </c>
      <c r="AB2112" s="47">
        <v>16600</v>
      </c>
      <c r="AC2112" s="47">
        <v>14600</v>
      </c>
      <c r="AD2112" s="47">
        <v>15400</v>
      </c>
      <c r="AE2112" s="47" t="s">
        <v>5416</v>
      </c>
      <c r="AF2112" s="45" t="s">
        <v>5416</v>
      </c>
      <c r="AG2112" s="52"/>
      <c r="AH2112" s="46"/>
    </row>
    <row r="2113" spans="1:34">
      <c r="A2113" s="6" t="s">
        <v>1282</v>
      </c>
      <c r="B2113" s="6">
        <v>814</v>
      </c>
      <c r="C2113" s="6" t="s">
        <v>2427</v>
      </c>
      <c r="D2113" s="6" t="s">
        <v>497</v>
      </c>
      <c r="E2113" s="6" t="s">
        <v>5791</v>
      </c>
      <c r="F2113" s="6" t="e">
        <f>VLOOKUP(E2113,'홈플러스-업데이트'!E818:E3098,1,0)</f>
        <v>#N/A</v>
      </c>
      <c r="G2113" s="14">
        <v>2190000</v>
      </c>
      <c r="H2113" s="6" t="s">
        <v>48</v>
      </c>
      <c r="I2113" s="6" t="s">
        <v>5459</v>
      </c>
      <c r="J2113" s="6" t="s">
        <v>89</v>
      </c>
      <c r="K2113" s="6" t="s">
        <v>5465</v>
      </c>
      <c r="L2113" s="24">
        <v>0</v>
      </c>
      <c r="M2113" s="44">
        <v>89900</v>
      </c>
      <c r="N2113" s="44">
        <v>71900</v>
      </c>
      <c r="O2113" s="44">
        <v>69700</v>
      </c>
      <c r="P2113" s="44" t="s">
        <v>28</v>
      </c>
      <c r="Q2113" s="44">
        <v>60900</v>
      </c>
      <c r="R2113" s="44">
        <v>59000</v>
      </c>
      <c r="S2113" s="44" t="s">
        <v>28</v>
      </c>
      <c r="T2113" s="44">
        <v>53900</v>
      </c>
      <c r="U2113" s="44">
        <v>48500</v>
      </c>
      <c r="V2113" s="47">
        <v>51200</v>
      </c>
      <c r="W2113" s="47">
        <v>1164200</v>
      </c>
      <c r="X2113" s="47">
        <v>35500</v>
      </c>
      <c r="Y2113" s="47">
        <v>30100</v>
      </c>
      <c r="Z2113" s="47">
        <v>32800</v>
      </c>
      <c r="AA2113" s="47">
        <v>1940400</v>
      </c>
      <c r="AB2113" s="47">
        <v>23300</v>
      </c>
      <c r="AC2113" s="47">
        <v>17900</v>
      </c>
      <c r="AD2113" s="47">
        <v>20600</v>
      </c>
      <c r="AE2113" s="47" t="s">
        <v>5416</v>
      </c>
      <c r="AF2113" s="45" t="s">
        <v>5416</v>
      </c>
      <c r="AG2113" s="52"/>
      <c r="AH2113" s="46"/>
    </row>
    <row r="2114" spans="1:34">
      <c r="A2114" s="6" t="s">
        <v>1282</v>
      </c>
      <c r="B2114" s="6">
        <v>813</v>
      </c>
      <c r="C2114" s="6" t="s">
        <v>2426</v>
      </c>
      <c r="D2114" s="6" t="s">
        <v>497</v>
      </c>
      <c r="E2114" s="6" t="s">
        <v>5274</v>
      </c>
      <c r="F2114" s="6" t="e">
        <f>VLOOKUP(E2114,'홈플러스-업데이트'!E817:E3097,1,0)</f>
        <v>#N/A</v>
      </c>
      <c r="G2114" s="14">
        <v>1990000</v>
      </c>
      <c r="H2114" s="6" t="s">
        <v>48</v>
      </c>
      <c r="I2114" s="6" t="s">
        <v>5459</v>
      </c>
      <c r="J2114" s="6" t="s">
        <v>89</v>
      </c>
      <c r="K2114" s="6" t="s">
        <v>5465</v>
      </c>
      <c r="L2114" s="24">
        <v>0</v>
      </c>
      <c r="M2114" s="44">
        <v>82900</v>
      </c>
      <c r="N2114" s="44">
        <v>66900</v>
      </c>
      <c r="O2114" s="44">
        <v>64800</v>
      </c>
      <c r="P2114" s="44" t="s">
        <v>28</v>
      </c>
      <c r="Q2114" s="44">
        <v>56900</v>
      </c>
      <c r="R2114" s="44">
        <v>55100</v>
      </c>
      <c r="S2114" s="44" t="s">
        <v>28</v>
      </c>
      <c r="T2114" s="44">
        <v>49900</v>
      </c>
      <c r="U2114" s="44">
        <v>44900</v>
      </c>
      <c r="V2114" s="47">
        <v>47400</v>
      </c>
      <c r="W2114" s="47">
        <v>1077800</v>
      </c>
      <c r="X2114" s="47">
        <v>32900</v>
      </c>
      <c r="Y2114" s="47">
        <v>27900</v>
      </c>
      <c r="Z2114" s="47">
        <v>30400</v>
      </c>
      <c r="AA2114" s="47">
        <v>1796400</v>
      </c>
      <c r="AB2114" s="47">
        <v>21500</v>
      </c>
      <c r="AC2114" s="47">
        <v>16500</v>
      </c>
      <c r="AD2114" s="47">
        <v>19000</v>
      </c>
      <c r="AE2114" s="47" t="s">
        <v>5416</v>
      </c>
      <c r="AF2114" s="45" t="s">
        <v>5416</v>
      </c>
      <c r="AG2114" s="52"/>
      <c r="AH2114" s="46"/>
    </row>
    <row r="2115" spans="1:34">
      <c r="A2115" s="6" t="s">
        <v>1282</v>
      </c>
      <c r="B2115" s="6">
        <v>815</v>
      </c>
      <c r="C2115" s="6" t="s">
        <v>2428</v>
      </c>
      <c r="D2115" s="6" t="s">
        <v>497</v>
      </c>
      <c r="E2115" s="6" t="s">
        <v>5268</v>
      </c>
      <c r="F2115" s="6" t="e">
        <f>VLOOKUP(E2115,'홈플러스-업데이트'!E819:E3099,1,0)</f>
        <v>#N/A</v>
      </c>
      <c r="G2115" s="14">
        <v>1990000</v>
      </c>
      <c r="H2115" s="6" t="s">
        <v>48</v>
      </c>
      <c r="I2115" s="6" t="s">
        <v>5459</v>
      </c>
      <c r="J2115" s="6" t="s">
        <v>89</v>
      </c>
      <c r="K2115" s="6" t="s">
        <v>5465</v>
      </c>
      <c r="L2115" s="24">
        <v>0</v>
      </c>
      <c r="M2115" s="44">
        <v>84500</v>
      </c>
      <c r="N2115" s="44">
        <v>67500</v>
      </c>
      <c r="O2115" s="44">
        <v>65400</v>
      </c>
      <c r="P2115" s="44" t="s">
        <v>28</v>
      </c>
      <c r="Q2115" s="44">
        <v>57500</v>
      </c>
      <c r="R2115" s="44">
        <v>55700</v>
      </c>
      <c r="S2115" s="44" t="s">
        <v>28</v>
      </c>
      <c r="T2115" s="44">
        <v>50500</v>
      </c>
      <c r="U2115" s="44">
        <v>45400</v>
      </c>
      <c r="V2115" s="47">
        <v>47900</v>
      </c>
      <c r="W2115" s="47">
        <v>1090800</v>
      </c>
      <c r="X2115" s="47">
        <v>33300</v>
      </c>
      <c r="Y2115" s="47">
        <v>28200</v>
      </c>
      <c r="Z2115" s="47">
        <v>30700</v>
      </c>
      <c r="AA2115" s="47">
        <v>1818000</v>
      </c>
      <c r="AB2115" s="47">
        <v>21800</v>
      </c>
      <c r="AC2115" s="47">
        <v>16700</v>
      </c>
      <c r="AD2115" s="47">
        <v>19200</v>
      </c>
      <c r="AE2115" s="47" t="s">
        <v>5416</v>
      </c>
      <c r="AF2115" s="45" t="s">
        <v>5416</v>
      </c>
      <c r="AG2115" s="52"/>
      <c r="AH2115" s="46"/>
    </row>
    <row r="2116" spans="1:34">
      <c r="A2116" s="6" t="s">
        <v>1282</v>
      </c>
      <c r="B2116" s="6">
        <v>816</v>
      </c>
      <c r="C2116" s="6" t="s">
        <v>2429</v>
      </c>
      <c r="D2116" s="6" t="s">
        <v>497</v>
      </c>
      <c r="E2116" s="6" t="s">
        <v>5279</v>
      </c>
      <c r="F2116" s="6" t="e">
        <f>VLOOKUP(E2116,'홈플러스-업데이트'!E820:E3100,1,0)</f>
        <v>#N/A</v>
      </c>
      <c r="G2116" s="14">
        <v>1990000</v>
      </c>
      <c r="H2116" s="6" t="s">
        <v>48</v>
      </c>
      <c r="I2116" s="6" t="s">
        <v>5459</v>
      </c>
      <c r="J2116" s="6" t="s">
        <v>89</v>
      </c>
      <c r="K2116" s="6" t="s">
        <v>5465</v>
      </c>
      <c r="L2116" s="24">
        <v>0</v>
      </c>
      <c r="M2116" s="44">
        <v>81900</v>
      </c>
      <c r="N2116" s="44">
        <v>65900</v>
      </c>
      <c r="O2116" s="44">
        <v>63900</v>
      </c>
      <c r="P2116" s="44" t="s">
        <v>28</v>
      </c>
      <c r="Q2116" s="44">
        <v>56900</v>
      </c>
      <c r="R2116" s="44">
        <v>55100</v>
      </c>
      <c r="S2116" s="44" t="s">
        <v>28</v>
      </c>
      <c r="T2116" s="44">
        <v>49900</v>
      </c>
      <c r="U2116" s="44">
        <v>44900</v>
      </c>
      <c r="V2116" s="47">
        <v>47400</v>
      </c>
      <c r="W2116" s="47">
        <v>1077800</v>
      </c>
      <c r="X2116" s="47">
        <v>32900</v>
      </c>
      <c r="Y2116" s="47">
        <v>27900</v>
      </c>
      <c r="Z2116" s="47">
        <v>30400</v>
      </c>
      <c r="AA2116" s="47">
        <v>1796400</v>
      </c>
      <c r="AB2116" s="47">
        <v>21500</v>
      </c>
      <c r="AC2116" s="47">
        <v>16500</v>
      </c>
      <c r="AD2116" s="47">
        <v>19000</v>
      </c>
      <c r="AE2116" s="47" t="s">
        <v>5416</v>
      </c>
      <c r="AF2116" s="45" t="s">
        <v>5416</v>
      </c>
      <c r="AG2116" s="52"/>
      <c r="AH2116" s="46"/>
    </row>
    <row r="2117" spans="1:34">
      <c r="A2117" s="6" t="s">
        <v>1282</v>
      </c>
      <c r="B2117" s="6">
        <v>5</v>
      </c>
      <c r="C2117" s="6" t="s">
        <v>1287</v>
      </c>
      <c r="D2117" s="6" t="s">
        <v>6166</v>
      </c>
      <c r="E2117" s="6" t="s">
        <v>5304</v>
      </c>
      <c r="F2117" s="6" t="e">
        <f>VLOOKUP(E2117,'홈플러스-업데이트'!E9:E2289,1,0)</f>
        <v>#N/A</v>
      </c>
      <c r="G2117" s="14">
        <v>650000</v>
      </c>
      <c r="H2117" s="6" t="s">
        <v>482</v>
      </c>
      <c r="I2117" s="6" t="s">
        <v>5459</v>
      </c>
      <c r="J2117" s="6" t="s">
        <v>89</v>
      </c>
      <c r="K2117" s="6" t="s">
        <v>5474</v>
      </c>
      <c r="L2117" s="24">
        <v>1400</v>
      </c>
      <c r="M2117" s="44">
        <v>34500</v>
      </c>
      <c r="N2117" s="44">
        <v>28500</v>
      </c>
      <c r="O2117" s="44">
        <v>27600</v>
      </c>
      <c r="P2117" s="44" t="s">
        <v>28</v>
      </c>
      <c r="Q2117" s="44">
        <v>25500</v>
      </c>
      <c r="R2117" s="44">
        <v>24600</v>
      </c>
      <c r="S2117" s="44" t="s">
        <v>28</v>
      </c>
      <c r="T2117" s="44">
        <v>23500</v>
      </c>
      <c r="U2117" s="44">
        <v>21000</v>
      </c>
      <c r="V2117" s="47">
        <v>22200</v>
      </c>
      <c r="W2117" s="47">
        <v>537800</v>
      </c>
      <c r="X2117" s="47">
        <v>15000</v>
      </c>
      <c r="Y2117" s="47">
        <v>12500</v>
      </c>
      <c r="Z2117" s="47">
        <v>13700</v>
      </c>
      <c r="AA2117" s="47">
        <v>896400</v>
      </c>
      <c r="AB2117" s="47">
        <v>9300</v>
      </c>
      <c r="AC2117" s="47">
        <v>6800</v>
      </c>
      <c r="AD2117" s="47">
        <v>8000</v>
      </c>
      <c r="AE2117" s="47" t="s">
        <v>5416</v>
      </c>
      <c r="AF2117" s="45" t="s">
        <v>5416</v>
      </c>
      <c r="AG2117" s="52"/>
      <c r="AH2117" s="46"/>
    </row>
    <row r="2118" spans="1:34">
      <c r="A2118" s="6" t="s">
        <v>1282</v>
      </c>
      <c r="B2118" s="6">
        <v>6</v>
      </c>
      <c r="C2118" s="6" t="s">
        <v>1288</v>
      </c>
      <c r="D2118" s="6" t="s">
        <v>6166</v>
      </c>
      <c r="E2118" s="6" t="s">
        <v>5148</v>
      </c>
      <c r="F2118" s="6" t="e">
        <f>VLOOKUP(E2118,'홈플러스-업데이트'!E10:E2290,1,0)</f>
        <v>#N/A</v>
      </c>
      <c r="G2118" s="14">
        <v>550000</v>
      </c>
      <c r="H2118" s="6" t="s">
        <v>482</v>
      </c>
      <c r="I2118" s="6" t="s">
        <v>5459</v>
      </c>
      <c r="J2118" s="6" t="s">
        <v>89</v>
      </c>
      <c r="K2118" s="6" t="s">
        <v>5474</v>
      </c>
      <c r="L2118" s="24">
        <v>1400</v>
      </c>
      <c r="M2118" s="44">
        <v>30500</v>
      </c>
      <c r="N2118" s="44">
        <v>26500</v>
      </c>
      <c r="O2118" s="44">
        <v>25600</v>
      </c>
      <c r="P2118" s="44" t="s">
        <v>28</v>
      </c>
      <c r="Q2118" s="44">
        <v>23500</v>
      </c>
      <c r="R2118" s="44">
        <v>22700</v>
      </c>
      <c r="S2118" s="44" t="s">
        <v>28</v>
      </c>
      <c r="T2118" s="44">
        <v>21500</v>
      </c>
      <c r="U2118" s="44">
        <v>19200</v>
      </c>
      <c r="V2118" s="47">
        <v>20300</v>
      </c>
      <c r="W2118" s="47">
        <v>494600</v>
      </c>
      <c r="X2118" s="47">
        <v>13700</v>
      </c>
      <c r="Y2118" s="47">
        <v>11400</v>
      </c>
      <c r="Z2118" s="47">
        <v>12500</v>
      </c>
      <c r="AA2118" s="47">
        <v>824400</v>
      </c>
      <c r="AB2118" s="47">
        <v>8500</v>
      </c>
      <c r="AC2118" s="47">
        <v>6200</v>
      </c>
      <c r="AD2118" s="47">
        <v>7300</v>
      </c>
      <c r="AE2118" s="47" t="s">
        <v>5416</v>
      </c>
      <c r="AF2118" s="45" t="s">
        <v>5416</v>
      </c>
      <c r="AG2118" s="52"/>
      <c r="AH2118" s="46"/>
    </row>
    <row r="2119" spans="1:34">
      <c r="A2119" s="6" t="s">
        <v>1282</v>
      </c>
      <c r="B2119" s="6">
        <v>347</v>
      </c>
      <c r="C2119" s="6" t="s">
        <v>1629</v>
      </c>
      <c r="D2119" s="6" t="s">
        <v>428</v>
      </c>
      <c r="E2119" s="6" t="s">
        <v>7426</v>
      </c>
      <c r="F2119" s="6" t="str">
        <f>VLOOKUP(E2119,'홈플러스-업데이트'!E351:E2631,1,0)</f>
        <v>AS356NSHHM.AKOR</v>
      </c>
      <c r="G2119" s="14">
        <v>1790000</v>
      </c>
      <c r="H2119" s="6" t="s">
        <v>48</v>
      </c>
      <c r="I2119" s="6" t="s">
        <v>108</v>
      </c>
      <c r="J2119" s="6" t="s">
        <v>61</v>
      </c>
      <c r="K2119" s="6" t="s">
        <v>110</v>
      </c>
      <c r="L2119" s="24">
        <v>0</v>
      </c>
      <c r="M2119" s="44">
        <v>83900</v>
      </c>
      <c r="N2119" s="44">
        <v>69900</v>
      </c>
      <c r="O2119" s="44">
        <v>67800</v>
      </c>
      <c r="P2119" s="44" t="s">
        <v>28</v>
      </c>
      <c r="Q2119" s="44">
        <v>61900</v>
      </c>
      <c r="R2119" s="44">
        <v>60000</v>
      </c>
      <c r="S2119" s="44" t="s">
        <v>28</v>
      </c>
      <c r="T2119" s="44">
        <v>55900</v>
      </c>
      <c r="U2119" s="44">
        <v>53100</v>
      </c>
      <c r="V2119" s="47">
        <v>54200</v>
      </c>
      <c r="W2119" s="47">
        <v>1207400</v>
      </c>
      <c r="X2119" s="47">
        <v>36800</v>
      </c>
      <c r="Y2119" s="47">
        <v>34000</v>
      </c>
      <c r="Z2119" s="47">
        <v>35100</v>
      </c>
      <c r="AA2119" s="47" t="s">
        <v>28</v>
      </c>
      <c r="AB2119" s="47" t="s">
        <v>28</v>
      </c>
      <c r="AC2119" s="47" t="s">
        <v>28</v>
      </c>
      <c r="AD2119" s="47" t="s">
        <v>28</v>
      </c>
      <c r="AE2119" s="47" t="s">
        <v>5416</v>
      </c>
      <c r="AF2119" s="45" t="s">
        <v>5417</v>
      </c>
      <c r="AG2119" s="52"/>
      <c r="AH2119" s="46"/>
    </row>
    <row r="2120" spans="1:34">
      <c r="A2120" s="6" t="s">
        <v>1282</v>
      </c>
      <c r="B2120" s="6">
        <v>348</v>
      </c>
      <c r="C2120" s="6" t="s">
        <v>1630</v>
      </c>
      <c r="D2120" s="6" t="s">
        <v>428</v>
      </c>
      <c r="E2120" s="6" t="s">
        <v>7426</v>
      </c>
      <c r="F2120" s="6" t="e">
        <f>VLOOKUP(E2120,'홈플러스-업데이트'!E352:E2632,1,0)</f>
        <v>#N/A</v>
      </c>
      <c r="G2120" s="14">
        <v>1790000</v>
      </c>
      <c r="H2120" s="6" t="s">
        <v>48</v>
      </c>
      <c r="I2120" s="6" t="s">
        <v>113</v>
      </c>
      <c r="J2120" s="6" t="s">
        <v>216</v>
      </c>
      <c r="K2120" s="6" t="s">
        <v>439</v>
      </c>
      <c r="L2120" s="24">
        <v>0</v>
      </c>
      <c r="M2120" s="44">
        <v>90900</v>
      </c>
      <c r="N2120" s="44">
        <v>76900</v>
      </c>
      <c r="O2120" s="44">
        <v>74500</v>
      </c>
      <c r="P2120" s="44" t="s">
        <v>28</v>
      </c>
      <c r="Q2120" s="44">
        <v>68900</v>
      </c>
      <c r="R2120" s="44">
        <v>66800</v>
      </c>
      <c r="S2120" s="44" t="s">
        <v>28</v>
      </c>
      <c r="T2120" s="44">
        <v>62900</v>
      </c>
      <c r="U2120" s="44">
        <v>59700</v>
      </c>
      <c r="V2120" s="47">
        <v>61000</v>
      </c>
      <c r="W2120" s="47">
        <v>1358600</v>
      </c>
      <c r="X2120" s="47">
        <v>41400</v>
      </c>
      <c r="Y2120" s="47">
        <v>38200</v>
      </c>
      <c r="Z2120" s="47">
        <v>39500</v>
      </c>
      <c r="AA2120" s="47" t="s">
        <v>28</v>
      </c>
      <c r="AB2120" s="47" t="s">
        <v>28</v>
      </c>
      <c r="AC2120" s="47" t="s">
        <v>28</v>
      </c>
      <c r="AD2120" s="47" t="s">
        <v>28</v>
      </c>
      <c r="AE2120" s="47" t="s">
        <v>5416</v>
      </c>
      <c r="AF2120" s="45" t="s">
        <v>5417</v>
      </c>
      <c r="AG2120" s="52"/>
      <c r="AH2120" s="46"/>
    </row>
    <row r="2121" spans="1:34">
      <c r="A2121" s="6" t="s">
        <v>1282</v>
      </c>
      <c r="B2121" s="6">
        <v>349</v>
      </c>
      <c r="C2121" s="6" t="s">
        <v>1631</v>
      </c>
      <c r="D2121" s="6" t="s">
        <v>428</v>
      </c>
      <c r="E2121" s="6" t="s">
        <v>7426</v>
      </c>
      <c r="F2121" s="6" t="e">
        <f>VLOOKUP(E2121,'홈플러스-업데이트'!E353:E2633,1,0)</f>
        <v>#N/A</v>
      </c>
      <c r="G2121" s="14">
        <v>1790000</v>
      </c>
      <c r="H2121" s="6" t="s">
        <v>48</v>
      </c>
      <c r="I2121" s="6" t="s">
        <v>113</v>
      </c>
      <c r="J2121" s="6" t="s">
        <v>61</v>
      </c>
      <c r="K2121" s="6" t="s">
        <v>436</v>
      </c>
      <c r="L2121" s="24">
        <v>0</v>
      </c>
      <c r="M2121" s="44">
        <v>85900</v>
      </c>
      <c r="N2121" s="44">
        <v>71900</v>
      </c>
      <c r="O2121" s="44">
        <v>69700</v>
      </c>
      <c r="P2121" s="44" t="s">
        <v>28</v>
      </c>
      <c r="Q2121" s="44">
        <v>63900</v>
      </c>
      <c r="R2121" s="44">
        <v>61900</v>
      </c>
      <c r="S2121" s="44" t="s">
        <v>28</v>
      </c>
      <c r="T2121" s="44">
        <v>57900</v>
      </c>
      <c r="U2121" s="44">
        <v>55000</v>
      </c>
      <c r="V2121" s="47">
        <v>56100</v>
      </c>
      <c r="W2121" s="47">
        <v>1250600</v>
      </c>
      <c r="X2121" s="47">
        <v>38100</v>
      </c>
      <c r="Y2121" s="47">
        <v>35200</v>
      </c>
      <c r="Z2121" s="47">
        <v>36300</v>
      </c>
      <c r="AA2121" s="47" t="s">
        <v>28</v>
      </c>
      <c r="AB2121" s="47" t="s">
        <v>28</v>
      </c>
      <c r="AC2121" s="47" t="s">
        <v>28</v>
      </c>
      <c r="AD2121" s="47" t="s">
        <v>28</v>
      </c>
      <c r="AE2121" s="47" t="s">
        <v>5416</v>
      </c>
      <c r="AF2121" s="45" t="s">
        <v>5417</v>
      </c>
      <c r="AG2121" s="52"/>
      <c r="AH2121" s="46"/>
    </row>
    <row r="2122" spans="1:34">
      <c r="A2122" s="6" t="s">
        <v>1282</v>
      </c>
      <c r="B2122" s="6">
        <v>350</v>
      </c>
      <c r="C2122" s="6" t="s">
        <v>1632</v>
      </c>
      <c r="D2122" s="6" t="s">
        <v>428</v>
      </c>
      <c r="E2122" s="6" t="s">
        <v>7426</v>
      </c>
      <c r="F2122" s="6" t="e">
        <f>VLOOKUP(E2122,'홈플러스-업데이트'!E354:E2634,1,0)</f>
        <v>#N/A</v>
      </c>
      <c r="G2122" s="14">
        <v>1790000</v>
      </c>
      <c r="H2122" s="6" t="s">
        <v>94</v>
      </c>
      <c r="I2122" s="6" t="s">
        <v>5459</v>
      </c>
      <c r="J2122" s="6" t="s">
        <v>89</v>
      </c>
      <c r="K2122" s="6" t="s">
        <v>5463</v>
      </c>
      <c r="L2122" s="24">
        <v>0</v>
      </c>
      <c r="M2122" s="44">
        <v>78900</v>
      </c>
      <c r="N2122" s="44">
        <v>64900</v>
      </c>
      <c r="O2122" s="44">
        <v>62900</v>
      </c>
      <c r="P2122" s="44" t="s">
        <v>28</v>
      </c>
      <c r="Q2122" s="44">
        <v>56900</v>
      </c>
      <c r="R2122" s="44">
        <v>55100</v>
      </c>
      <c r="S2122" s="44" t="s">
        <v>28</v>
      </c>
      <c r="T2122" s="44">
        <v>50900</v>
      </c>
      <c r="U2122" s="44">
        <v>48300</v>
      </c>
      <c r="V2122" s="47">
        <v>49300</v>
      </c>
      <c r="W2122" s="47">
        <v>1099400</v>
      </c>
      <c r="X2122" s="47">
        <v>33500</v>
      </c>
      <c r="Y2122" s="47">
        <v>30900</v>
      </c>
      <c r="Z2122" s="47">
        <v>31900</v>
      </c>
      <c r="AA2122" s="47" t="s">
        <v>28</v>
      </c>
      <c r="AB2122" s="47" t="s">
        <v>28</v>
      </c>
      <c r="AC2122" s="47" t="s">
        <v>28</v>
      </c>
      <c r="AD2122" s="47" t="s">
        <v>28</v>
      </c>
      <c r="AE2122" s="47" t="s">
        <v>5416</v>
      </c>
      <c r="AF2122" s="45" t="s">
        <v>5417</v>
      </c>
      <c r="AG2122" s="52"/>
      <c r="AH2122" s="46"/>
    </row>
    <row r="2123" spans="1:34">
      <c r="A2123" s="6" t="s">
        <v>1282</v>
      </c>
      <c r="B2123" s="6">
        <v>351</v>
      </c>
      <c r="C2123" s="6" t="s">
        <v>1633</v>
      </c>
      <c r="D2123" s="6" t="s">
        <v>428</v>
      </c>
      <c r="E2123" s="6" t="s">
        <v>7426</v>
      </c>
      <c r="F2123" s="6" t="e">
        <f>VLOOKUP(E2123,'홈플러스-업데이트'!E355:E2635,1,0)</f>
        <v>#N/A</v>
      </c>
      <c r="G2123" s="14">
        <v>1790000</v>
      </c>
      <c r="H2123" s="6" t="s">
        <v>48</v>
      </c>
      <c r="I2123" s="6" t="s">
        <v>108</v>
      </c>
      <c r="J2123" s="6" t="s">
        <v>216</v>
      </c>
      <c r="K2123" s="6" t="s">
        <v>431</v>
      </c>
      <c r="L2123" s="24">
        <v>0</v>
      </c>
      <c r="M2123" s="44">
        <v>88900</v>
      </c>
      <c r="N2123" s="44">
        <v>74900</v>
      </c>
      <c r="O2123" s="44">
        <v>72600</v>
      </c>
      <c r="P2123" s="44" t="s">
        <v>28</v>
      </c>
      <c r="Q2123" s="44">
        <v>66900</v>
      </c>
      <c r="R2123" s="44">
        <v>64800</v>
      </c>
      <c r="S2123" s="44" t="s">
        <v>28</v>
      </c>
      <c r="T2123" s="44">
        <v>60900</v>
      </c>
      <c r="U2123" s="44">
        <v>57800</v>
      </c>
      <c r="V2123" s="47">
        <v>59000</v>
      </c>
      <c r="W2123" s="47">
        <v>1315400</v>
      </c>
      <c r="X2123" s="47">
        <v>40100</v>
      </c>
      <c r="Y2123" s="47">
        <v>37000</v>
      </c>
      <c r="Z2123" s="47">
        <v>38200</v>
      </c>
      <c r="AA2123" s="47" t="s">
        <v>28</v>
      </c>
      <c r="AB2123" s="47" t="s">
        <v>28</v>
      </c>
      <c r="AC2123" s="47" t="s">
        <v>28</v>
      </c>
      <c r="AD2123" s="47" t="s">
        <v>28</v>
      </c>
      <c r="AE2123" s="47" t="s">
        <v>5416</v>
      </c>
      <c r="AF2123" s="45" t="s">
        <v>5417</v>
      </c>
      <c r="AG2123" s="52"/>
      <c r="AH2123" s="46"/>
    </row>
    <row r="2124" spans="1:34">
      <c r="A2124" s="6" t="s">
        <v>1282</v>
      </c>
      <c r="B2124" s="6">
        <v>342</v>
      </c>
      <c r="C2124" s="6" t="s">
        <v>1624</v>
      </c>
      <c r="D2124" s="6" t="s">
        <v>428</v>
      </c>
      <c r="E2124" s="6" t="s">
        <v>7425</v>
      </c>
      <c r="F2124" s="6" t="e">
        <f>VLOOKUP(E2124,'홈플러스-업데이트'!E346:E2626,1,0)</f>
        <v>#N/A</v>
      </c>
      <c r="G2124" s="14">
        <v>2090000</v>
      </c>
      <c r="H2124" s="6" t="s">
        <v>48</v>
      </c>
      <c r="I2124" s="6" t="s">
        <v>108</v>
      </c>
      <c r="J2124" s="6" t="s">
        <v>61</v>
      </c>
      <c r="K2124" s="6" t="s">
        <v>110</v>
      </c>
      <c r="L2124" s="24">
        <v>0</v>
      </c>
      <c r="M2124" s="44">
        <v>95900</v>
      </c>
      <c r="N2124" s="44">
        <v>79900</v>
      </c>
      <c r="O2124" s="44">
        <v>77500</v>
      </c>
      <c r="P2124" s="44" t="s">
        <v>28</v>
      </c>
      <c r="Q2124" s="44">
        <v>69900</v>
      </c>
      <c r="R2124" s="44">
        <v>67800</v>
      </c>
      <c r="S2124" s="44" t="s">
        <v>28</v>
      </c>
      <c r="T2124" s="44">
        <v>63900</v>
      </c>
      <c r="U2124" s="44">
        <v>60700</v>
      </c>
      <c r="V2124" s="47">
        <v>61900</v>
      </c>
      <c r="W2124" s="47">
        <v>1380200</v>
      </c>
      <c r="X2124" s="47">
        <v>42100</v>
      </c>
      <c r="Y2124" s="47">
        <v>38900</v>
      </c>
      <c r="Z2124" s="47">
        <v>40100</v>
      </c>
      <c r="AA2124" s="47" t="s">
        <v>28</v>
      </c>
      <c r="AB2124" s="47" t="s">
        <v>28</v>
      </c>
      <c r="AC2124" s="47" t="s">
        <v>28</v>
      </c>
      <c r="AD2124" s="47" t="s">
        <v>28</v>
      </c>
      <c r="AE2124" s="47" t="s">
        <v>5416</v>
      </c>
      <c r="AF2124" s="45" t="s">
        <v>5417</v>
      </c>
      <c r="AG2124" s="52"/>
      <c r="AH2124" s="46"/>
    </row>
    <row r="2125" spans="1:34">
      <c r="A2125" s="6" t="s">
        <v>1282</v>
      </c>
      <c r="B2125" s="6">
        <v>343</v>
      </c>
      <c r="C2125" s="6" t="s">
        <v>1625</v>
      </c>
      <c r="D2125" s="6" t="s">
        <v>428</v>
      </c>
      <c r="E2125" s="6" t="s">
        <v>7425</v>
      </c>
      <c r="F2125" s="6" t="e">
        <f>VLOOKUP(E2125,'홈플러스-업데이트'!E347:E2627,1,0)</f>
        <v>#N/A</v>
      </c>
      <c r="G2125" s="14">
        <v>2090000</v>
      </c>
      <c r="H2125" s="6" t="s">
        <v>48</v>
      </c>
      <c r="I2125" s="6" t="s">
        <v>108</v>
      </c>
      <c r="J2125" s="6" t="s">
        <v>216</v>
      </c>
      <c r="K2125" s="6" t="s">
        <v>431</v>
      </c>
      <c r="L2125" s="24">
        <v>0</v>
      </c>
      <c r="M2125" s="44">
        <v>100900</v>
      </c>
      <c r="N2125" s="44">
        <v>84900</v>
      </c>
      <c r="O2125" s="44">
        <v>82300</v>
      </c>
      <c r="P2125" s="44" t="s">
        <v>28</v>
      </c>
      <c r="Q2125" s="44">
        <v>74900</v>
      </c>
      <c r="R2125" s="44">
        <v>72600</v>
      </c>
      <c r="S2125" s="44" t="s">
        <v>28</v>
      </c>
      <c r="T2125" s="44">
        <v>68900</v>
      </c>
      <c r="U2125" s="44">
        <v>65400</v>
      </c>
      <c r="V2125" s="47">
        <v>66800</v>
      </c>
      <c r="W2125" s="47">
        <v>1488200</v>
      </c>
      <c r="X2125" s="47">
        <v>45400</v>
      </c>
      <c r="Y2125" s="47">
        <v>41900</v>
      </c>
      <c r="Z2125" s="47">
        <v>43300</v>
      </c>
      <c r="AA2125" s="47" t="s">
        <v>28</v>
      </c>
      <c r="AB2125" s="47" t="s">
        <v>28</v>
      </c>
      <c r="AC2125" s="47" t="s">
        <v>28</v>
      </c>
      <c r="AD2125" s="47" t="s">
        <v>28</v>
      </c>
      <c r="AE2125" s="47" t="s">
        <v>5416</v>
      </c>
      <c r="AF2125" s="45" t="s">
        <v>5417</v>
      </c>
      <c r="AG2125" s="52"/>
      <c r="AH2125" s="46"/>
    </row>
    <row r="2126" spans="1:34">
      <c r="A2126" s="6" t="s">
        <v>1282</v>
      </c>
      <c r="B2126" s="6">
        <v>344</v>
      </c>
      <c r="C2126" s="6" t="s">
        <v>1626</v>
      </c>
      <c r="D2126" s="6" t="s">
        <v>428</v>
      </c>
      <c r="E2126" s="6" t="s">
        <v>7425</v>
      </c>
      <c r="F2126" s="6" t="e">
        <f>VLOOKUP(E2126,'홈플러스-업데이트'!E348:E2628,1,0)</f>
        <v>#N/A</v>
      </c>
      <c r="G2126" s="14">
        <v>2090000</v>
      </c>
      <c r="H2126" s="6" t="s">
        <v>48</v>
      </c>
      <c r="I2126" s="6" t="s">
        <v>113</v>
      </c>
      <c r="J2126" s="6" t="s">
        <v>216</v>
      </c>
      <c r="K2126" s="6" t="s">
        <v>439</v>
      </c>
      <c r="L2126" s="24">
        <v>0</v>
      </c>
      <c r="M2126" s="44">
        <v>102900</v>
      </c>
      <c r="N2126" s="44">
        <v>86900</v>
      </c>
      <c r="O2126" s="44">
        <v>84200</v>
      </c>
      <c r="P2126" s="44" t="s">
        <v>28</v>
      </c>
      <c r="Q2126" s="44">
        <v>76900</v>
      </c>
      <c r="R2126" s="44">
        <v>74500</v>
      </c>
      <c r="S2126" s="44" t="s">
        <v>28</v>
      </c>
      <c r="T2126" s="44">
        <v>70900</v>
      </c>
      <c r="U2126" s="44">
        <v>67300</v>
      </c>
      <c r="V2126" s="47">
        <v>68700</v>
      </c>
      <c r="W2126" s="47">
        <v>1531400</v>
      </c>
      <c r="X2126" s="47">
        <v>46700</v>
      </c>
      <c r="Y2126" s="47">
        <v>43100</v>
      </c>
      <c r="Z2126" s="47">
        <v>44500</v>
      </c>
      <c r="AA2126" s="47" t="s">
        <v>28</v>
      </c>
      <c r="AB2126" s="47" t="s">
        <v>28</v>
      </c>
      <c r="AC2126" s="47" t="s">
        <v>28</v>
      </c>
      <c r="AD2126" s="47" t="s">
        <v>28</v>
      </c>
      <c r="AE2126" s="47" t="s">
        <v>5416</v>
      </c>
      <c r="AF2126" s="45" t="s">
        <v>5417</v>
      </c>
      <c r="AG2126" s="52"/>
      <c r="AH2126" s="46"/>
    </row>
    <row r="2127" spans="1:34">
      <c r="A2127" s="6" t="s">
        <v>1282</v>
      </c>
      <c r="B2127" s="6">
        <v>345</v>
      </c>
      <c r="C2127" s="6" t="s">
        <v>1627</v>
      </c>
      <c r="D2127" s="6" t="s">
        <v>428</v>
      </c>
      <c r="E2127" s="6" t="s">
        <v>7425</v>
      </c>
      <c r="F2127" s="6" t="e">
        <f>VLOOKUP(E2127,'홈플러스-업데이트'!E349:E2629,1,0)</f>
        <v>#N/A</v>
      </c>
      <c r="G2127" s="14">
        <v>2090000</v>
      </c>
      <c r="H2127" s="6" t="s">
        <v>48</v>
      </c>
      <c r="I2127" s="6" t="s">
        <v>113</v>
      </c>
      <c r="J2127" s="6" t="s">
        <v>61</v>
      </c>
      <c r="K2127" s="6" t="s">
        <v>436</v>
      </c>
      <c r="L2127" s="24">
        <v>0</v>
      </c>
      <c r="M2127" s="44">
        <v>97900</v>
      </c>
      <c r="N2127" s="44">
        <v>81900</v>
      </c>
      <c r="O2127" s="44">
        <v>79400</v>
      </c>
      <c r="P2127" s="44" t="s">
        <v>28</v>
      </c>
      <c r="Q2127" s="44">
        <v>71900</v>
      </c>
      <c r="R2127" s="44">
        <v>69700</v>
      </c>
      <c r="S2127" s="44" t="s">
        <v>28</v>
      </c>
      <c r="T2127" s="44">
        <v>65900</v>
      </c>
      <c r="U2127" s="44">
        <v>62600</v>
      </c>
      <c r="V2127" s="47">
        <v>63900</v>
      </c>
      <c r="W2127" s="47">
        <v>1423400</v>
      </c>
      <c r="X2127" s="47">
        <v>43400</v>
      </c>
      <c r="Y2127" s="47">
        <v>40100</v>
      </c>
      <c r="Z2127" s="47">
        <v>41400</v>
      </c>
      <c r="AA2127" s="47" t="s">
        <v>28</v>
      </c>
      <c r="AB2127" s="47" t="s">
        <v>28</v>
      </c>
      <c r="AC2127" s="47" t="s">
        <v>28</v>
      </c>
      <c r="AD2127" s="47" t="s">
        <v>28</v>
      </c>
      <c r="AE2127" s="47" t="s">
        <v>5416</v>
      </c>
      <c r="AF2127" s="45" t="s">
        <v>5417</v>
      </c>
      <c r="AG2127" s="52"/>
      <c r="AH2127" s="46"/>
    </row>
    <row r="2128" spans="1:34">
      <c r="A2128" s="6" t="s">
        <v>1282</v>
      </c>
      <c r="B2128" s="6">
        <v>346</v>
      </c>
      <c r="C2128" s="6" t="s">
        <v>1628</v>
      </c>
      <c r="D2128" s="6" t="s">
        <v>428</v>
      </c>
      <c r="E2128" s="6" t="s">
        <v>7425</v>
      </c>
      <c r="F2128" s="6" t="e">
        <f>VLOOKUP(E2128,'홈플러스-업데이트'!E350:E2630,1,0)</f>
        <v>#N/A</v>
      </c>
      <c r="G2128" s="14">
        <v>2090000</v>
      </c>
      <c r="H2128" s="6" t="s">
        <v>94</v>
      </c>
      <c r="I2128" s="6" t="s">
        <v>5459</v>
      </c>
      <c r="J2128" s="6" t="s">
        <v>89</v>
      </c>
      <c r="K2128" s="6" t="s">
        <v>5463</v>
      </c>
      <c r="L2128" s="24">
        <v>0</v>
      </c>
      <c r="M2128" s="44">
        <v>90900</v>
      </c>
      <c r="N2128" s="44">
        <v>74900</v>
      </c>
      <c r="O2128" s="44">
        <v>72600</v>
      </c>
      <c r="P2128" s="44" t="s">
        <v>28</v>
      </c>
      <c r="Q2128" s="44">
        <v>64900</v>
      </c>
      <c r="R2128" s="44">
        <v>62900</v>
      </c>
      <c r="S2128" s="44" t="s">
        <v>28</v>
      </c>
      <c r="T2128" s="44">
        <v>58900</v>
      </c>
      <c r="U2128" s="44">
        <v>55900</v>
      </c>
      <c r="V2128" s="47">
        <v>57100</v>
      </c>
      <c r="W2128" s="47">
        <v>1272200</v>
      </c>
      <c r="X2128" s="47">
        <v>38800</v>
      </c>
      <c r="Y2128" s="47">
        <v>35800</v>
      </c>
      <c r="Z2128" s="47">
        <v>37000</v>
      </c>
      <c r="AA2128" s="47" t="s">
        <v>28</v>
      </c>
      <c r="AB2128" s="47" t="s">
        <v>28</v>
      </c>
      <c r="AC2128" s="47" t="s">
        <v>28</v>
      </c>
      <c r="AD2128" s="47" t="s">
        <v>28</v>
      </c>
      <c r="AE2128" s="47" t="s">
        <v>5416</v>
      </c>
      <c r="AF2128" s="45" t="s">
        <v>5417</v>
      </c>
      <c r="AG2128" s="52"/>
      <c r="AH2128" s="46"/>
    </row>
    <row r="2129" spans="1:34">
      <c r="A2129" s="6" t="s">
        <v>1282</v>
      </c>
      <c r="B2129" s="6">
        <v>434</v>
      </c>
      <c r="C2129" s="6" t="s">
        <v>1716</v>
      </c>
      <c r="D2129" s="6" t="s">
        <v>428</v>
      </c>
      <c r="E2129" s="6" t="s">
        <v>476</v>
      </c>
      <c r="F2129" s="6" t="e">
        <f>VLOOKUP(E2129,'홈플러스-업데이트'!E438:E2718,1,0)</f>
        <v>#N/A</v>
      </c>
      <c r="G2129" s="14">
        <v>2090000</v>
      </c>
      <c r="H2129" s="6" t="s">
        <v>48</v>
      </c>
      <c r="I2129" s="6" t="s">
        <v>113</v>
      </c>
      <c r="J2129" s="6" t="s">
        <v>216</v>
      </c>
      <c r="K2129" s="6" t="s">
        <v>439</v>
      </c>
      <c r="L2129" s="24">
        <v>0</v>
      </c>
      <c r="M2129" s="44">
        <v>101900</v>
      </c>
      <c r="N2129" s="44">
        <v>85900</v>
      </c>
      <c r="O2129" s="44">
        <v>83300</v>
      </c>
      <c r="P2129" s="44" t="s">
        <v>28</v>
      </c>
      <c r="Q2129" s="44">
        <v>75900</v>
      </c>
      <c r="R2129" s="44">
        <v>73600</v>
      </c>
      <c r="S2129" s="44" t="s">
        <v>28</v>
      </c>
      <c r="T2129" s="44">
        <v>69900</v>
      </c>
      <c r="U2129" s="44">
        <v>66400</v>
      </c>
      <c r="V2129" s="47">
        <v>67800</v>
      </c>
      <c r="W2129" s="47">
        <v>1509800</v>
      </c>
      <c r="X2129" s="47">
        <v>46000</v>
      </c>
      <c r="Y2129" s="47">
        <v>42500</v>
      </c>
      <c r="Z2129" s="47">
        <v>43900</v>
      </c>
      <c r="AA2129" s="47" t="s">
        <v>28</v>
      </c>
      <c r="AB2129" s="47" t="s">
        <v>28</v>
      </c>
      <c r="AC2129" s="47" t="s">
        <v>28</v>
      </c>
      <c r="AD2129" s="47" t="s">
        <v>28</v>
      </c>
      <c r="AE2129" s="47" t="s">
        <v>5416</v>
      </c>
      <c r="AF2129" s="45" t="s">
        <v>5417</v>
      </c>
      <c r="AG2129" s="52"/>
      <c r="AH2129" s="46"/>
    </row>
    <row r="2130" spans="1:34">
      <c r="A2130" s="6" t="s">
        <v>1282</v>
      </c>
      <c r="B2130" s="6">
        <v>435</v>
      </c>
      <c r="C2130" s="6" t="s">
        <v>1717</v>
      </c>
      <c r="D2130" s="6" t="s">
        <v>428</v>
      </c>
      <c r="E2130" s="6" t="s">
        <v>476</v>
      </c>
      <c r="F2130" s="6" t="e">
        <f>VLOOKUP(E2130,'홈플러스-업데이트'!E439:E2719,1,0)</f>
        <v>#N/A</v>
      </c>
      <c r="G2130" s="14">
        <v>2090000</v>
      </c>
      <c r="H2130" s="6" t="s">
        <v>48</v>
      </c>
      <c r="I2130" s="6" t="s">
        <v>108</v>
      </c>
      <c r="J2130" s="6" t="s">
        <v>216</v>
      </c>
      <c r="K2130" s="6" t="s">
        <v>431</v>
      </c>
      <c r="L2130" s="24">
        <v>0</v>
      </c>
      <c r="M2130" s="44">
        <v>100900</v>
      </c>
      <c r="N2130" s="44">
        <v>84900</v>
      </c>
      <c r="O2130" s="44">
        <v>82300</v>
      </c>
      <c r="P2130" s="44" t="s">
        <v>28</v>
      </c>
      <c r="Q2130" s="44">
        <v>74900</v>
      </c>
      <c r="R2130" s="44">
        <v>72600</v>
      </c>
      <c r="S2130" s="44" t="s">
        <v>28</v>
      </c>
      <c r="T2130" s="44">
        <v>68900</v>
      </c>
      <c r="U2130" s="44">
        <v>65400</v>
      </c>
      <c r="V2130" s="47">
        <v>66800</v>
      </c>
      <c r="W2130" s="47">
        <v>1488200</v>
      </c>
      <c r="X2130" s="47">
        <v>45400</v>
      </c>
      <c r="Y2130" s="47">
        <v>41900</v>
      </c>
      <c r="Z2130" s="47">
        <v>43300</v>
      </c>
      <c r="AA2130" s="47" t="s">
        <v>28</v>
      </c>
      <c r="AB2130" s="47" t="s">
        <v>28</v>
      </c>
      <c r="AC2130" s="47" t="s">
        <v>28</v>
      </c>
      <c r="AD2130" s="47" t="s">
        <v>28</v>
      </c>
      <c r="AE2130" s="47" t="s">
        <v>5416</v>
      </c>
      <c r="AF2130" s="45" t="s">
        <v>5417</v>
      </c>
      <c r="AG2130" s="52"/>
      <c r="AH2130" s="46"/>
    </row>
    <row r="2131" spans="1:34">
      <c r="A2131" s="6" t="s">
        <v>1282</v>
      </c>
      <c r="B2131" s="6">
        <v>436</v>
      </c>
      <c r="C2131" s="6" t="s">
        <v>1718</v>
      </c>
      <c r="D2131" s="6" t="s">
        <v>428</v>
      </c>
      <c r="E2131" s="6" t="s">
        <v>476</v>
      </c>
      <c r="F2131" s="6" t="e">
        <f>VLOOKUP(E2131,'홈플러스-업데이트'!E440:E2720,1,0)</f>
        <v>#N/A</v>
      </c>
      <c r="G2131" s="14">
        <v>2090000</v>
      </c>
      <c r="H2131" s="6" t="s">
        <v>48</v>
      </c>
      <c r="I2131" s="6" t="s">
        <v>108</v>
      </c>
      <c r="J2131" s="6" t="s">
        <v>61</v>
      </c>
      <c r="K2131" s="6" t="s">
        <v>110</v>
      </c>
      <c r="L2131" s="24">
        <v>0</v>
      </c>
      <c r="M2131" s="44">
        <v>95900</v>
      </c>
      <c r="N2131" s="44">
        <v>79900</v>
      </c>
      <c r="O2131" s="44">
        <v>77500</v>
      </c>
      <c r="P2131" s="44" t="s">
        <v>28</v>
      </c>
      <c r="Q2131" s="44">
        <v>69900</v>
      </c>
      <c r="R2131" s="44">
        <v>67800</v>
      </c>
      <c r="S2131" s="44" t="s">
        <v>28</v>
      </c>
      <c r="T2131" s="44">
        <v>63900</v>
      </c>
      <c r="U2131" s="44">
        <v>60700</v>
      </c>
      <c r="V2131" s="47">
        <v>61900</v>
      </c>
      <c r="W2131" s="47">
        <v>1380200</v>
      </c>
      <c r="X2131" s="47">
        <v>42100</v>
      </c>
      <c r="Y2131" s="47">
        <v>38900</v>
      </c>
      <c r="Z2131" s="47">
        <v>40100</v>
      </c>
      <c r="AA2131" s="47" t="s">
        <v>28</v>
      </c>
      <c r="AB2131" s="47" t="s">
        <v>28</v>
      </c>
      <c r="AC2131" s="47" t="s">
        <v>28</v>
      </c>
      <c r="AD2131" s="47" t="s">
        <v>28</v>
      </c>
      <c r="AE2131" s="47" t="s">
        <v>5416</v>
      </c>
      <c r="AF2131" s="45" t="s">
        <v>5417</v>
      </c>
      <c r="AG2131" s="52"/>
      <c r="AH2131" s="46"/>
    </row>
    <row r="2132" spans="1:34">
      <c r="A2132" s="6" t="s">
        <v>1282</v>
      </c>
      <c r="B2132" s="6">
        <v>437</v>
      </c>
      <c r="C2132" s="6" t="s">
        <v>1719</v>
      </c>
      <c r="D2132" s="6" t="s">
        <v>428</v>
      </c>
      <c r="E2132" s="6" t="s">
        <v>476</v>
      </c>
      <c r="F2132" s="6" t="e">
        <f>VLOOKUP(E2132,'홈플러스-업데이트'!E441:E2721,1,0)</f>
        <v>#N/A</v>
      </c>
      <c r="G2132" s="14">
        <v>2090000</v>
      </c>
      <c r="H2132" s="6" t="s">
        <v>94</v>
      </c>
      <c r="I2132" s="6" t="s">
        <v>5459</v>
      </c>
      <c r="J2132" s="6" t="s">
        <v>89</v>
      </c>
      <c r="K2132" s="6" t="s">
        <v>5463</v>
      </c>
      <c r="L2132" s="24">
        <v>0</v>
      </c>
      <c r="M2132" s="44">
        <v>90900</v>
      </c>
      <c r="N2132" s="44">
        <v>74900</v>
      </c>
      <c r="O2132" s="44">
        <v>72600</v>
      </c>
      <c r="P2132" s="44" t="s">
        <v>28</v>
      </c>
      <c r="Q2132" s="44">
        <v>64900</v>
      </c>
      <c r="R2132" s="44">
        <v>62900</v>
      </c>
      <c r="S2132" s="44" t="s">
        <v>28</v>
      </c>
      <c r="T2132" s="44">
        <v>58900</v>
      </c>
      <c r="U2132" s="44">
        <v>55900</v>
      </c>
      <c r="V2132" s="47">
        <v>57100</v>
      </c>
      <c r="W2132" s="47">
        <v>1272200</v>
      </c>
      <c r="X2132" s="47">
        <v>38800</v>
      </c>
      <c r="Y2132" s="47">
        <v>35800</v>
      </c>
      <c r="Z2132" s="47">
        <v>37000</v>
      </c>
      <c r="AA2132" s="47" t="s">
        <v>28</v>
      </c>
      <c r="AB2132" s="47" t="s">
        <v>28</v>
      </c>
      <c r="AC2132" s="47" t="s">
        <v>28</v>
      </c>
      <c r="AD2132" s="47" t="s">
        <v>28</v>
      </c>
      <c r="AE2132" s="47" t="s">
        <v>5416</v>
      </c>
      <c r="AF2132" s="45" t="s">
        <v>5417</v>
      </c>
      <c r="AG2132" s="52"/>
      <c r="AH2132" s="46"/>
    </row>
    <row r="2133" spans="1:34">
      <c r="A2133" s="6" t="s">
        <v>1282</v>
      </c>
      <c r="B2133" s="6">
        <v>438</v>
      </c>
      <c r="C2133" s="6" t="s">
        <v>1720</v>
      </c>
      <c r="D2133" s="6" t="s">
        <v>428</v>
      </c>
      <c r="E2133" s="6" t="s">
        <v>476</v>
      </c>
      <c r="F2133" s="6" t="e">
        <f>VLOOKUP(E2133,'홈플러스-업데이트'!E442:E2722,1,0)</f>
        <v>#N/A</v>
      </c>
      <c r="G2133" s="14">
        <v>2090000</v>
      </c>
      <c r="H2133" s="6" t="s">
        <v>48</v>
      </c>
      <c r="I2133" s="6" t="s">
        <v>113</v>
      </c>
      <c r="J2133" s="6" t="s">
        <v>61</v>
      </c>
      <c r="K2133" s="6" t="s">
        <v>436</v>
      </c>
      <c r="L2133" s="24">
        <v>0</v>
      </c>
      <c r="M2133" s="44">
        <v>96900</v>
      </c>
      <c r="N2133" s="44">
        <v>80900</v>
      </c>
      <c r="O2133" s="44">
        <v>78400</v>
      </c>
      <c r="P2133" s="44" t="s">
        <v>28</v>
      </c>
      <c r="Q2133" s="44">
        <v>70900</v>
      </c>
      <c r="R2133" s="44">
        <v>68700</v>
      </c>
      <c r="S2133" s="44" t="s">
        <v>28</v>
      </c>
      <c r="T2133" s="44">
        <v>64900</v>
      </c>
      <c r="U2133" s="44">
        <v>61600</v>
      </c>
      <c r="V2133" s="47">
        <v>62900</v>
      </c>
      <c r="W2133" s="47">
        <v>1401800</v>
      </c>
      <c r="X2133" s="47">
        <v>42800</v>
      </c>
      <c r="Y2133" s="47">
        <v>39500</v>
      </c>
      <c r="Z2133" s="47">
        <v>40800</v>
      </c>
      <c r="AA2133" s="47" t="s">
        <v>28</v>
      </c>
      <c r="AB2133" s="47" t="s">
        <v>28</v>
      </c>
      <c r="AC2133" s="47" t="s">
        <v>28</v>
      </c>
      <c r="AD2133" s="47" t="s">
        <v>28</v>
      </c>
      <c r="AE2133" s="47" t="s">
        <v>5416</v>
      </c>
      <c r="AF2133" s="45" t="s">
        <v>5417</v>
      </c>
      <c r="AG2133" s="52"/>
      <c r="AH2133" s="46"/>
    </row>
    <row r="2134" spans="1:34">
      <c r="A2134" s="6" t="s">
        <v>1282</v>
      </c>
      <c r="B2134" s="6">
        <v>429</v>
      </c>
      <c r="C2134" s="6" t="s">
        <v>1711</v>
      </c>
      <c r="D2134" s="6" t="s">
        <v>428</v>
      </c>
      <c r="E2134" s="6" t="s">
        <v>7422</v>
      </c>
      <c r="F2134" s="6" t="e">
        <f>VLOOKUP(E2134,'홈플러스-업데이트'!E433:E2713,1,0)</f>
        <v>#N/A</v>
      </c>
      <c r="G2134" s="14">
        <v>1790000</v>
      </c>
      <c r="H2134" s="6" t="s">
        <v>48</v>
      </c>
      <c r="I2134" s="6" t="s">
        <v>108</v>
      </c>
      <c r="J2134" s="6" t="s">
        <v>216</v>
      </c>
      <c r="K2134" s="6" t="s">
        <v>431</v>
      </c>
      <c r="L2134" s="24">
        <v>0</v>
      </c>
      <c r="M2134" s="44">
        <v>88900</v>
      </c>
      <c r="N2134" s="44">
        <v>74900</v>
      </c>
      <c r="O2134" s="44">
        <v>72600</v>
      </c>
      <c r="P2134" s="44" t="s">
        <v>28</v>
      </c>
      <c r="Q2134" s="44">
        <v>66900</v>
      </c>
      <c r="R2134" s="44">
        <v>64800</v>
      </c>
      <c r="S2134" s="44" t="s">
        <v>28</v>
      </c>
      <c r="T2134" s="44">
        <v>60900</v>
      </c>
      <c r="U2134" s="44">
        <v>57800</v>
      </c>
      <c r="V2134" s="47">
        <v>59000</v>
      </c>
      <c r="W2134" s="47">
        <v>1315400</v>
      </c>
      <c r="X2134" s="47">
        <v>40100</v>
      </c>
      <c r="Y2134" s="47">
        <v>37000</v>
      </c>
      <c r="Z2134" s="47">
        <v>38200</v>
      </c>
      <c r="AA2134" s="47" t="s">
        <v>28</v>
      </c>
      <c r="AB2134" s="47" t="s">
        <v>28</v>
      </c>
      <c r="AC2134" s="47" t="s">
        <v>28</v>
      </c>
      <c r="AD2134" s="47" t="s">
        <v>28</v>
      </c>
      <c r="AE2134" s="47" t="s">
        <v>5416</v>
      </c>
      <c r="AF2134" s="45" t="s">
        <v>5417</v>
      </c>
      <c r="AG2134" s="52"/>
      <c r="AH2134" s="46"/>
    </row>
    <row r="2135" spans="1:34">
      <c r="A2135" s="6" t="s">
        <v>1282</v>
      </c>
      <c r="B2135" s="6">
        <v>430</v>
      </c>
      <c r="C2135" s="6" t="s">
        <v>1712</v>
      </c>
      <c r="D2135" s="6" t="s">
        <v>428</v>
      </c>
      <c r="E2135" s="6" t="s">
        <v>7422</v>
      </c>
      <c r="F2135" s="6" t="e">
        <f>VLOOKUP(E2135,'홈플러스-업데이트'!E434:E2714,1,0)</f>
        <v>#N/A</v>
      </c>
      <c r="G2135" s="14">
        <v>1790000</v>
      </c>
      <c r="H2135" s="6" t="s">
        <v>48</v>
      </c>
      <c r="I2135" s="6" t="s">
        <v>113</v>
      </c>
      <c r="J2135" s="6" t="s">
        <v>216</v>
      </c>
      <c r="K2135" s="6" t="s">
        <v>439</v>
      </c>
      <c r="L2135" s="24">
        <v>0</v>
      </c>
      <c r="M2135" s="44">
        <v>89900</v>
      </c>
      <c r="N2135" s="44">
        <v>75900</v>
      </c>
      <c r="O2135" s="44">
        <v>73600</v>
      </c>
      <c r="P2135" s="44" t="s">
        <v>28</v>
      </c>
      <c r="Q2135" s="44">
        <v>67900</v>
      </c>
      <c r="R2135" s="44">
        <v>65800</v>
      </c>
      <c r="S2135" s="44" t="s">
        <v>28</v>
      </c>
      <c r="T2135" s="44">
        <v>61900</v>
      </c>
      <c r="U2135" s="44">
        <v>58800</v>
      </c>
      <c r="V2135" s="47">
        <v>60000</v>
      </c>
      <c r="W2135" s="47">
        <v>1337000</v>
      </c>
      <c r="X2135" s="47">
        <v>40800</v>
      </c>
      <c r="Y2135" s="47">
        <v>37700</v>
      </c>
      <c r="Z2135" s="47">
        <v>38900</v>
      </c>
      <c r="AA2135" s="47" t="s">
        <v>28</v>
      </c>
      <c r="AB2135" s="47" t="s">
        <v>28</v>
      </c>
      <c r="AC2135" s="47" t="s">
        <v>28</v>
      </c>
      <c r="AD2135" s="47" t="s">
        <v>28</v>
      </c>
      <c r="AE2135" s="47" t="s">
        <v>5416</v>
      </c>
      <c r="AF2135" s="45" t="s">
        <v>5417</v>
      </c>
      <c r="AG2135" s="52"/>
      <c r="AH2135" s="46"/>
    </row>
    <row r="2136" spans="1:34">
      <c r="A2136" s="6" t="s">
        <v>1282</v>
      </c>
      <c r="B2136" s="6">
        <v>431</v>
      </c>
      <c r="C2136" s="6" t="s">
        <v>1713</v>
      </c>
      <c r="D2136" s="6" t="s">
        <v>428</v>
      </c>
      <c r="E2136" s="6" t="s">
        <v>7422</v>
      </c>
      <c r="F2136" s="6" t="e">
        <f>VLOOKUP(E2136,'홈플러스-업데이트'!E435:E2715,1,0)</f>
        <v>#N/A</v>
      </c>
      <c r="G2136" s="14">
        <v>1790000</v>
      </c>
      <c r="H2136" s="6" t="s">
        <v>48</v>
      </c>
      <c r="I2136" s="6" t="s">
        <v>113</v>
      </c>
      <c r="J2136" s="6" t="s">
        <v>61</v>
      </c>
      <c r="K2136" s="6" t="s">
        <v>436</v>
      </c>
      <c r="L2136" s="24">
        <v>0</v>
      </c>
      <c r="M2136" s="44">
        <v>84900</v>
      </c>
      <c r="N2136" s="44">
        <v>70900</v>
      </c>
      <c r="O2136" s="44">
        <v>68700</v>
      </c>
      <c r="P2136" s="44" t="s">
        <v>28</v>
      </c>
      <c r="Q2136" s="44">
        <v>62900</v>
      </c>
      <c r="R2136" s="44">
        <v>61000</v>
      </c>
      <c r="S2136" s="44" t="s">
        <v>28</v>
      </c>
      <c r="T2136" s="44">
        <v>56900</v>
      </c>
      <c r="U2136" s="44">
        <v>54000</v>
      </c>
      <c r="V2136" s="47">
        <v>55100</v>
      </c>
      <c r="W2136" s="47">
        <v>1229000</v>
      </c>
      <c r="X2136" s="47">
        <v>37500</v>
      </c>
      <c r="Y2136" s="47">
        <v>34600</v>
      </c>
      <c r="Z2136" s="47">
        <v>35700</v>
      </c>
      <c r="AA2136" s="47" t="s">
        <v>28</v>
      </c>
      <c r="AB2136" s="47" t="s">
        <v>28</v>
      </c>
      <c r="AC2136" s="47" t="s">
        <v>28</v>
      </c>
      <c r="AD2136" s="47" t="s">
        <v>28</v>
      </c>
      <c r="AE2136" s="47" t="s">
        <v>5416</v>
      </c>
      <c r="AF2136" s="45" t="s">
        <v>5417</v>
      </c>
      <c r="AG2136" s="52"/>
      <c r="AH2136" s="46"/>
    </row>
    <row r="2137" spans="1:34">
      <c r="A2137" s="6" t="s">
        <v>1282</v>
      </c>
      <c r="B2137" s="6">
        <v>432</v>
      </c>
      <c r="C2137" s="6" t="s">
        <v>1714</v>
      </c>
      <c r="D2137" s="6" t="s">
        <v>428</v>
      </c>
      <c r="E2137" s="6" t="s">
        <v>7422</v>
      </c>
      <c r="F2137" s="6" t="e">
        <f>VLOOKUP(E2137,'홈플러스-업데이트'!E436:E2716,1,0)</f>
        <v>#N/A</v>
      </c>
      <c r="G2137" s="14">
        <v>1790000</v>
      </c>
      <c r="H2137" s="6" t="s">
        <v>94</v>
      </c>
      <c r="I2137" s="6" t="s">
        <v>5459</v>
      </c>
      <c r="J2137" s="6" t="s">
        <v>89</v>
      </c>
      <c r="K2137" s="6" t="s">
        <v>5463</v>
      </c>
      <c r="L2137" s="24">
        <v>0</v>
      </c>
      <c r="M2137" s="44">
        <v>78900</v>
      </c>
      <c r="N2137" s="44">
        <v>64900</v>
      </c>
      <c r="O2137" s="44">
        <v>62900</v>
      </c>
      <c r="P2137" s="44" t="s">
        <v>28</v>
      </c>
      <c r="Q2137" s="44">
        <v>56900</v>
      </c>
      <c r="R2137" s="44">
        <v>55100</v>
      </c>
      <c r="S2137" s="44" t="s">
        <v>28</v>
      </c>
      <c r="T2137" s="44">
        <v>50900</v>
      </c>
      <c r="U2137" s="44">
        <v>48300</v>
      </c>
      <c r="V2137" s="47">
        <v>49300</v>
      </c>
      <c r="W2137" s="47">
        <v>1099400</v>
      </c>
      <c r="X2137" s="47">
        <v>33500</v>
      </c>
      <c r="Y2137" s="47">
        <v>30900</v>
      </c>
      <c r="Z2137" s="47">
        <v>31900</v>
      </c>
      <c r="AA2137" s="47" t="s">
        <v>28</v>
      </c>
      <c r="AB2137" s="47" t="s">
        <v>28</v>
      </c>
      <c r="AC2137" s="47" t="s">
        <v>28</v>
      </c>
      <c r="AD2137" s="47" t="s">
        <v>28</v>
      </c>
      <c r="AE2137" s="47" t="s">
        <v>5416</v>
      </c>
      <c r="AF2137" s="45" t="s">
        <v>5417</v>
      </c>
      <c r="AG2137" s="52"/>
      <c r="AH2137" s="46"/>
    </row>
    <row r="2138" spans="1:34">
      <c r="A2138" s="6" t="s">
        <v>1282</v>
      </c>
      <c r="B2138" s="6">
        <v>446</v>
      </c>
      <c r="C2138" s="6" t="s">
        <v>1729</v>
      </c>
      <c r="D2138" s="6" t="s">
        <v>428</v>
      </c>
      <c r="E2138" s="6" t="s">
        <v>7418</v>
      </c>
      <c r="F2138" s="6" t="str">
        <f>VLOOKUP(E2138,'홈플러스-업데이트'!E450:E2730,1,0)</f>
        <v>AS355NGNAM.AKOR2</v>
      </c>
      <c r="G2138" s="14">
        <v>2090000</v>
      </c>
      <c r="H2138" s="6" t="s">
        <v>48</v>
      </c>
      <c r="I2138" s="6" t="s">
        <v>113</v>
      </c>
      <c r="J2138" s="6" t="s">
        <v>61</v>
      </c>
      <c r="K2138" s="6" t="s">
        <v>436</v>
      </c>
      <c r="L2138" s="24">
        <v>0</v>
      </c>
      <c r="M2138" s="44">
        <v>96900</v>
      </c>
      <c r="N2138" s="44">
        <v>80900</v>
      </c>
      <c r="O2138" s="44">
        <v>78400</v>
      </c>
      <c r="P2138" s="44" t="s">
        <v>28</v>
      </c>
      <c r="Q2138" s="44">
        <v>70900</v>
      </c>
      <c r="R2138" s="44">
        <v>68700</v>
      </c>
      <c r="S2138" s="44" t="s">
        <v>28</v>
      </c>
      <c r="T2138" s="44">
        <v>64900</v>
      </c>
      <c r="U2138" s="44">
        <v>61600</v>
      </c>
      <c r="V2138" s="47">
        <v>62900</v>
      </c>
      <c r="W2138" s="47">
        <v>1401800</v>
      </c>
      <c r="X2138" s="47">
        <v>42800</v>
      </c>
      <c r="Y2138" s="47">
        <v>39500</v>
      </c>
      <c r="Z2138" s="47">
        <v>40800</v>
      </c>
      <c r="AA2138" s="47" t="s">
        <v>28</v>
      </c>
      <c r="AB2138" s="47" t="s">
        <v>28</v>
      </c>
      <c r="AC2138" s="47" t="s">
        <v>28</v>
      </c>
      <c r="AD2138" s="47" t="s">
        <v>28</v>
      </c>
      <c r="AE2138" s="47" t="s">
        <v>5416</v>
      </c>
      <c r="AF2138" s="45" t="s">
        <v>5417</v>
      </c>
      <c r="AG2138" s="52"/>
      <c r="AH2138" s="46"/>
    </row>
    <row r="2139" spans="1:34">
      <c r="A2139" s="6" t="s">
        <v>1282</v>
      </c>
      <c r="B2139" s="6">
        <v>447</v>
      </c>
      <c r="C2139" s="6" t="s">
        <v>1730</v>
      </c>
      <c r="D2139" s="6" t="s">
        <v>428</v>
      </c>
      <c r="E2139" s="6" t="s">
        <v>7418</v>
      </c>
      <c r="F2139" s="6" t="e">
        <f>VLOOKUP(E2139,'홈플러스-업데이트'!E451:E2731,1,0)</f>
        <v>#N/A</v>
      </c>
      <c r="G2139" s="14">
        <v>2090000</v>
      </c>
      <c r="H2139" s="6" t="s">
        <v>48</v>
      </c>
      <c r="I2139" s="6" t="s">
        <v>113</v>
      </c>
      <c r="J2139" s="6" t="s">
        <v>216</v>
      </c>
      <c r="K2139" s="6" t="s">
        <v>439</v>
      </c>
      <c r="L2139" s="24">
        <v>0</v>
      </c>
      <c r="M2139" s="44">
        <v>101900</v>
      </c>
      <c r="N2139" s="44">
        <v>85900</v>
      </c>
      <c r="O2139" s="44">
        <v>83300</v>
      </c>
      <c r="P2139" s="44" t="s">
        <v>28</v>
      </c>
      <c r="Q2139" s="44">
        <v>75900</v>
      </c>
      <c r="R2139" s="44">
        <v>73600</v>
      </c>
      <c r="S2139" s="44" t="s">
        <v>28</v>
      </c>
      <c r="T2139" s="44">
        <v>69900</v>
      </c>
      <c r="U2139" s="44">
        <v>66400</v>
      </c>
      <c r="V2139" s="47">
        <v>67800</v>
      </c>
      <c r="W2139" s="47">
        <v>1509800</v>
      </c>
      <c r="X2139" s="47">
        <v>46000</v>
      </c>
      <c r="Y2139" s="47">
        <v>42500</v>
      </c>
      <c r="Z2139" s="47">
        <v>43900</v>
      </c>
      <c r="AA2139" s="47" t="s">
        <v>28</v>
      </c>
      <c r="AB2139" s="47" t="s">
        <v>28</v>
      </c>
      <c r="AC2139" s="47" t="s">
        <v>28</v>
      </c>
      <c r="AD2139" s="47" t="s">
        <v>28</v>
      </c>
      <c r="AE2139" s="47" t="s">
        <v>5416</v>
      </c>
      <c r="AF2139" s="45" t="s">
        <v>5417</v>
      </c>
      <c r="AG2139" s="52"/>
      <c r="AH2139" s="46"/>
    </row>
    <row r="2140" spans="1:34">
      <c r="A2140" s="6" t="s">
        <v>1282</v>
      </c>
      <c r="B2140" s="6">
        <v>448</v>
      </c>
      <c r="C2140" s="6" t="s">
        <v>1732</v>
      </c>
      <c r="D2140" s="6" t="s">
        <v>428</v>
      </c>
      <c r="E2140" s="6" t="s">
        <v>7418</v>
      </c>
      <c r="F2140" s="6" t="e">
        <f>VLOOKUP(E2140,'홈플러스-업데이트'!E452:E2732,1,0)</f>
        <v>#N/A</v>
      </c>
      <c r="G2140" s="14">
        <v>2090000</v>
      </c>
      <c r="H2140" s="6" t="s">
        <v>48</v>
      </c>
      <c r="I2140" s="6" t="s">
        <v>108</v>
      </c>
      <c r="J2140" s="6" t="s">
        <v>216</v>
      </c>
      <c r="K2140" s="6" t="s">
        <v>431</v>
      </c>
      <c r="L2140" s="24">
        <v>0</v>
      </c>
      <c r="M2140" s="44">
        <v>100900</v>
      </c>
      <c r="N2140" s="44">
        <v>84900</v>
      </c>
      <c r="O2140" s="44">
        <v>82300</v>
      </c>
      <c r="P2140" s="44" t="s">
        <v>28</v>
      </c>
      <c r="Q2140" s="44">
        <v>74900</v>
      </c>
      <c r="R2140" s="44">
        <v>72600</v>
      </c>
      <c r="S2140" s="44" t="s">
        <v>28</v>
      </c>
      <c r="T2140" s="44">
        <v>68900</v>
      </c>
      <c r="U2140" s="44">
        <v>65400</v>
      </c>
      <c r="V2140" s="47">
        <v>66800</v>
      </c>
      <c r="W2140" s="47">
        <v>1488200</v>
      </c>
      <c r="X2140" s="47">
        <v>45400</v>
      </c>
      <c r="Y2140" s="47">
        <v>41900</v>
      </c>
      <c r="Z2140" s="47">
        <v>43300</v>
      </c>
      <c r="AA2140" s="47" t="s">
        <v>28</v>
      </c>
      <c r="AB2140" s="47" t="s">
        <v>28</v>
      </c>
      <c r="AC2140" s="47" t="s">
        <v>28</v>
      </c>
      <c r="AD2140" s="47" t="s">
        <v>28</v>
      </c>
      <c r="AE2140" s="47" t="s">
        <v>5416</v>
      </c>
      <c r="AF2140" s="45" t="s">
        <v>5417</v>
      </c>
      <c r="AG2140" s="52"/>
      <c r="AH2140" s="46"/>
    </row>
    <row r="2141" spans="1:34">
      <c r="A2141" s="6" t="s">
        <v>1282</v>
      </c>
      <c r="B2141" s="6">
        <v>449</v>
      </c>
      <c r="C2141" s="6" t="s">
        <v>1733</v>
      </c>
      <c r="D2141" s="6" t="s">
        <v>428</v>
      </c>
      <c r="E2141" s="6" t="s">
        <v>7418</v>
      </c>
      <c r="F2141" s="6" t="e">
        <f>VLOOKUP(E2141,'홈플러스-업데이트'!E453:E2733,1,0)</f>
        <v>#N/A</v>
      </c>
      <c r="G2141" s="14">
        <v>2090000</v>
      </c>
      <c r="H2141" s="6" t="s">
        <v>94</v>
      </c>
      <c r="I2141" s="6" t="s">
        <v>5459</v>
      </c>
      <c r="J2141" s="6" t="s">
        <v>89</v>
      </c>
      <c r="K2141" s="6" t="s">
        <v>5463</v>
      </c>
      <c r="L2141" s="24">
        <v>0</v>
      </c>
      <c r="M2141" s="44">
        <v>90900</v>
      </c>
      <c r="N2141" s="44">
        <v>74900</v>
      </c>
      <c r="O2141" s="44">
        <v>72600</v>
      </c>
      <c r="P2141" s="44" t="s">
        <v>28</v>
      </c>
      <c r="Q2141" s="44">
        <v>64900</v>
      </c>
      <c r="R2141" s="44">
        <v>62900</v>
      </c>
      <c r="S2141" s="44" t="s">
        <v>28</v>
      </c>
      <c r="T2141" s="44">
        <v>58900</v>
      </c>
      <c r="U2141" s="44">
        <v>55900</v>
      </c>
      <c r="V2141" s="47">
        <v>57100</v>
      </c>
      <c r="W2141" s="47">
        <v>1272200</v>
      </c>
      <c r="X2141" s="47">
        <v>38800</v>
      </c>
      <c r="Y2141" s="47">
        <v>35800</v>
      </c>
      <c r="Z2141" s="47">
        <v>37000</v>
      </c>
      <c r="AA2141" s="47" t="s">
        <v>28</v>
      </c>
      <c r="AB2141" s="47" t="s">
        <v>28</v>
      </c>
      <c r="AC2141" s="47" t="s">
        <v>28</v>
      </c>
      <c r="AD2141" s="47" t="s">
        <v>28</v>
      </c>
      <c r="AE2141" s="47" t="s">
        <v>5416</v>
      </c>
      <c r="AF2141" s="45" t="s">
        <v>5417</v>
      </c>
      <c r="AG2141" s="52"/>
      <c r="AH2141" s="46"/>
    </row>
    <row r="2142" spans="1:34">
      <c r="A2142" s="6" t="s">
        <v>1282</v>
      </c>
      <c r="B2142" s="6">
        <v>450</v>
      </c>
      <c r="C2142" s="6" t="s">
        <v>1734</v>
      </c>
      <c r="D2142" s="6" t="s">
        <v>428</v>
      </c>
      <c r="E2142" s="6" t="s">
        <v>7418</v>
      </c>
      <c r="F2142" s="6" t="e">
        <f>VLOOKUP(E2142,'홈플러스-업데이트'!E454:E2734,1,0)</f>
        <v>#N/A</v>
      </c>
      <c r="G2142" s="14">
        <v>2090000</v>
      </c>
      <c r="H2142" s="6" t="s">
        <v>48</v>
      </c>
      <c r="I2142" s="6" t="s">
        <v>108</v>
      </c>
      <c r="J2142" s="6" t="s">
        <v>61</v>
      </c>
      <c r="K2142" s="6" t="s">
        <v>110</v>
      </c>
      <c r="L2142" s="24">
        <v>0</v>
      </c>
      <c r="M2142" s="44">
        <v>95900</v>
      </c>
      <c r="N2142" s="44">
        <v>79900</v>
      </c>
      <c r="O2142" s="44">
        <v>77500</v>
      </c>
      <c r="P2142" s="44" t="s">
        <v>28</v>
      </c>
      <c r="Q2142" s="44">
        <v>69900</v>
      </c>
      <c r="R2142" s="44">
        <v>67800</v>
      </c>
      <c r="S2142" s="44" t="s">
        <v>28</v>
      </c>
      <c r="T2142" s="44">
        <v>63900</v>
      </c>
      <c r="U2142" s="44">
        <v>60700</v>
      </c>
      <c r="V2142" s="47">
        <v>61900</v>
      </c>
      <c r="W2142" s="47">
        <v>1380200</v>
      </c>
      <c r="X2142" s="47">
        <v>42100</v>
      </c>
      <c r="Y2142" s="47">
        <v>38900</v>
      </c>
      <c r="Z2142" s="47">
        <v>40100</v>
      </c>
      <c r="AA2142" s="47" t="s">
        <v>28</v>
      </c>
      <c r="AB2142" s="47" t="s">
        <v>28</v>
      </c>
      <c r="AC2142" s="47" t="s">
        <v>28</v>
      </c>
      <c r="AD2142" s="47" t="s">
        <v>28</v>
      </c>
      <c r="AE2142" s="47" t="s">
        <v>5416</v>
      </c>
      <c r="AF2142" s="45" t="s">
        <v>5417</v>
      </c>
      <c r="AG2142" s="52"/>
      <c r="AH2142" s="46"/>
    </row>
    <row r="2143" spans="1:34">
      <c r="A2143" s="6" t="s">
        <v>1282</v>
      </c>
      <c r="B2143" s="6">
        <v>406</v>
      </c>
      <c r="C2143" s="6" t="s">
        <v>1688</v>
      </c>
      <c r="D2143" s="6" t="s">
        <v>428</v>
      </c>
      <c r="E2143" s="6" t="s">
        <v>464</v>
      </c>
      <c r="F2143" s="6" t="str">
        <f>VLOOKUP(E2143,'홈플러스-업데이트'!E410:E2690,1,0)</f>
        <v>AS355NGNAM.AKOR</v>
      </c>
      <c r="G2143" s="14">
        <v>2090000</v>
      </c>
      <c r="H2143" s="6" t="s">
        <v>48</v>
      </c>
      <c r="I2143" s="6" t="s">
        <v>108</v>
      </c>
      <c r="J2143" s="6" t="s">
        <v>216</v>
      </c>
      <c r="K2143" s="6" t="s">
        <v>431</v>
      </c>
      <c r="L2143" s="24">
        <v>0</v>
      </c>
      <c r="M2143" s="44">
        <v>100900</v>
      </c>
      <c r="N2143" s="44">
        <v>84900</v>
      </c>
      <c r="O2143" s="44">
        <v>82300</v>
      </c>
      <c r="P2143" s="44" t="s">
        <v>28</v>
      </c>
      <c r="Q2143" s="44">
        <v>74900</v>
      </c>
      <c r="R2143" s="44">
        <v>72600</v>
      </c>
      <c r="S2143" s="44" t="s">
        <v>28</v>
      </c>
      <c r="T2143" s="44">
        <v>68900</v>
      </c>
      <c r="U2143" s="44">
        <v>65400</v>
      </c>
      <c r="V2143" s="47">
        <v>66800</v>
      </c>
      <c r="W2143" s="47">
        <v>1488200</v>
      </c>
      <c r="X2143" s="47">
        <v>45400</v>
      </c>
      <c r="Y2143" s="47">
        <v>41900</v>
      </c>
      <c r="Z2143" s="47">
        <v>43300</v>
      </c>
      <c r="AA2143" s="47" t="s">
        <v>28</v>
      </c>
      <c r="AB2143" s="47" t="s">
        <v>28</v>
      </c>
      <c r="AC2143" s="47" t="s">
        <v>28</v>
      </c>
      <c r="AD2143" s="47" t="s">
        <v>28</v>
      </c>
      <c r="AE2143" s="47" t="s">
        <v>5416</v>
      </c>
      <c r="AF2143" s="45" t="s">
        <v>5417</v>
      </c>
      <c r="AG2143" s="52"/>
      <c r="AH2143" s="46"/>
    </row>
    <row r="2144" spans="1:34">
      <c r="A2144" s="6" t="s">
        <v>1282</v>
      </c>
      <c r="B2144" s="6">
        <v>407</v>
      </c>
      <c r="C2144" s="6" t="s">
        <v>1689</v>
      </c>
      <c r="D2144" s="6" t="s">
        <v>428</v>
      </c>
      <c r="E2144" s="6" t="s">
        <v>464</v>
      </c>
      <c r="F2144" s="6" t="str">
        <f>VLOOKUP(E2144,'홈플러스-업데이트'!E411:E2691,1,0)</f>
        <v>AS355NGNAM.AKOR</v>
      </c>
      <c r="G2144" s="14">
        <v>2090000</v>
      </c>
      <c r="H2144" s="6" t="s">
        <v>48</v>
      </c>
      <c r="I2144" s="6" t="s">
        <v>108</v>
      </c>
      <c r="J2144" s="6" t="s">
        <v>61</v>
      </c>
      <c r="K2144" s="6" t="s">
        <v>110</v>
      </c>
      <c r="L2144" s="24">
        <v>0</v>
      </c>
      <c r="M2144" s="44">
        <v>95900</v>
      </c>
      <c r="N2144" s="44">
        <v>79900</v>
      </c>
      <c r="O2144" s="44">
        <v>77500</v>
      </c>
      <c r="P2144" s="44" t="s">
        <v>28</v>
      </c>
      <c r="Q2144" s="44">
        <v>69900</v>
      </c>
      <c r="R2144" s="44">
        <v>67800</v>
      </c>
      <c r="S2144" s="44" t="s">
        <v>28</v>
      </c>
      <c r="T2144" s="44">
        <v>63900</v>
      </c>
      <c r="U2144" s="44">
        <v>60700</v>
      </c>
      <c r="V2144" s="47">
        <v>61900</v>
      </c>
      <c r="W2144" s="47">
        <v>1380200</v>
      </c>
      <c r="X2144" s="47">
        <v>42100</v>
      </c>
      <c r="Y2144" s="47">
        <v>38900</v>
      </c>
      <c r="Z2144" s="47">
        <v>40100</v>
      </c>
      <c r="AA2144" s="47" t="s">
        <v>28</v>
      </c>
      <c r="AB2144" s="47" t="s">
        <v>28</v>
      </c>
      <c r="AC2144" s="47" t="s">
        <v>28</v>
      </c>
      <c r="AD2144" s="47" t="s">
        <v>28</v>
      </c>
      <c r="AE2144" s="47" t="s">
        <v>5416</v>
      </c>
      <c r="AF2144" s="45" t="s">
        <v>5417</v>
      </c>
      <c r="AG2144" s="52"/>
      <c r="AH2144" s="46"/>
    </row>
    <row r="2145" spans="1:34">
      <c r="A2145" s="6" t="s">
        <v>1282</v>
      </c>
      <c r="B2145" s="6">
        <v>408</v>
      </c>
      <c r="C2145" s="6" t="s">
        <v>1690</v>
      </c>
      <c r="D2145" s="6" t="s">
        <v>428</v>
      </c>
      <c r="E2145" s="6" t="s">
        <v>464</v>
      </c>
      <c r="F2145" s="6" t="str">
        <f>VLOOKUP(E2145,'홈플러스-업데이트'!E412:E2692,1,0)</f>
        <v>AS355NGNAM.AKOR</v>
      </c>
      <c r="G2145" s="14">
        <v>2090000</v>
      </c>
      <c r="H2145" s="6" t="s">
        <v>94</v>
      </c>
      <c r="I2145" s="6" t="s">
        <v>5459</v>
      </c>
      <c r="J2145" s="6" t="s">
        <v>89</v>
      </c>
      <c r="K2145" s="6" t="s">
        <v>5463</v>
      </c>
      <c r="L2145" s="24">
        <v>0</v>
      </c>
      <c r="M2145" s="44">
        <v>90900</v>
      </c>
      <c r="N2145" s="44">
        <v>74900</v>
      </c>
      <c r="O2145" s="44">
        <v>72600</v>
      </c>
      <c r="P2145" s="44" t="s">
        <v>28</v>
      </c>
      <c r="Q2145" s="44">
        <v>64900</v>
      </c>
      <c r="R2145" s="44">
        <v>62900</v>
      </c>
      <c r="S2145" s="44" t="s">
        <v>28</v>
      </c>
      <c r="T2145" s="44">
        <v>58900</v>
      </c>
      <c r="U2145" s="44">
        <v>55900</v>
      </c>
      <c r="V2145" s="47">
        <v>57100</v>
      </c>
      <c r="W2145" s="47">
        <v>1272200</v>
      </c>
      <c r="X2145" s="47">
        <v>38800</v>
      </c>
      <c r="Y2145" s="47">
        <v>35800</v>
      </c>
      <c r="Z2145" s="47">
        <v>37000</v>
      </c>
      <c r="AA2145" s="47" t="s">
        <v>28</v>
      </c>
      <c r="AB2145" s="47" t="s">
        <v>28</v>
      </c>
      <c r="AC2145" s="47" t="s">
        <v>28</v>
      </c>
      <c r="AD2145" s="47" t="s">
        <v>28</v>
      </c>
      <c r="AE2145" s="47" t="s">
        <v>5416</v>
      </c>
      <c r="AF2145" s="45" t="s">
        <v>5417</v>
      </c>
      <c r="AG2145" s="52"/>
      <c r="AH2145" s="46"/>
    </row>
    <row r="2146" spans="1:34">
      <c r="A2146" s="6" t="s">
        <v>1282</v>
      </c>
      <c r="B2146" s="6">
        <v>409</v>
      </c>
      <c r="C2146" s="6" t="s">
        <v>1691</v>
      </c>
      <c r="D2146" s="6" t="s">
        <v>428</v>
      </c>
      <c r="E2146" s="6" t="s">
        <v>464</v>
      </c>
      <c r="F2146" s="6" t="str">
        <f>VLOOKUP(E2146,'홈플러스-업데이트'!E413:E2693,1,0)</f>
        <v>AS355NGNAM.AKOR</v>
      </c>
      <c r="G2146" s="14">
        <v>2090000</v>
      </c>
      <c r="H2146" s="6" t="s">
        <v>48</v>
      </c>
      <c r="I2146" s="6" t="s">
        <v>113</v>
      </c>
      <c r="J2146" s="6" t="s">
        <v>61</v>
      </c>
      <c r="K2146" s="6" t="s">
        <v>436</v>
      </c>
      <c r="L2146" s="24">
        <v>0</v>
      </c>
      <c r="M2146" s="44">
        <v>96900</v>
      </c>
      <c r="N2146" s="44">
        <v>80900</v>
      </c>
      <c r="O2146" s="44">
        <v>78400</v>
      </c>
      <c r="P2146" s="44" t="s">
        <v>28</v>
      </c>
      <c r="Q2146" s="44">
        <v>70900</v>
      </c>
      <c r="R2146" s="44">
        <v>68700</v>
      </c>
      <c r="S2146" s="44" t="s">
        <v>28</v>
      </c>
      <c r="T2146" s="44">
        <v>64900</v>
      </c>
      <c r="U2146" s="44">
        <v>61600</v>
      </c>
      <c r="V2146" s="47">
        <v>62900</v>
      </c>
      <c r="W2146" s="47">
        <v>1401800</v>
      </c>
      <c r="X2146" s="47">
        <v>42800</v>
      </c>
      <c r="Y2146" s="47">
        <v>39500</v>
      </c>
      <c r="Z2146" s="47">
        <v>40800</v>
      </c>
      <c r="AA2146" s="47" t="s">
        <v>28</v>
      </c>
      <c r="AB2146" s="47" t="s">
        <v>28</v>
      </c>
      <c r="AC2146" s="47" t="s">
        <v>28</v>
      </c>
      <c r="AD2146" s="47" t="s">
        <v>28</v>
      </c>
      <c r="AE2146" s="47" t="s">
        <v>5416</v>
      </c>
      <c r="AF2146" s="45" t="s">
        <v>5417</v>
      </c>
      <c r="AG2146" s="52"/>
      <c r="AH2146" s="46"/>
    </row>
    <row r="2147" spans="1:34">
      <c r="A2147" s="6" t="s">
        <v>1282</v>
      </c>
      <c r="B2147" s="6">
        <v>410</v>
      </c>
      <c r="C2147" s="6" t="s">
        <v>1692</v>
      </c>
      <c r="D2147" s="6" t="s">
        <v>428</v>
      </c>
      <c r="E2147" s="6" t="s">
        <v>464</v>
      </c>
      <c r="F2147" s="6" t="str">
        <f>VLOOKUP(E2147,'홈플러스-업데이트'!E414:E2694,1,0)</f>
        <v>AS355NGNAM.AKOR</v>
      </c>
      <c r="G2147" s="14">
        <v>2090000</v>
      </c>
      <c r="H2147" s="6" t="s">
        <v>48</v>
      </c>
      <c r="I2147" s="6" t="s">
        <v>113</v>
      </c>
      <c r="J2147" s="6" t="s">
        <v>216</v>
      </c>
      <c r="K2147" s="6" t="s">
        <v>439</v>
      </c>
      <c r="L2147" s="24">
        <v>0</v>
      </c>
      <c r="M2147" s="44">
        <v>101900</v>
      </c>
      <c r="N2147" s="44">
        <v>85900</v>
      </c>
      <c r="O2147" s="44">
        <v>83300</v>
      </c>
      <c r="P2147" s="44" t="s">
        <v>28</v>
      </c>
      <c r="Q2147" s="44">
        <v>75900</v>
      </c>
      <c r="R2147" s="44">
        <v>73600</v>
      </c>
      <c r="S2147" s="44" t="s">
        <v>28</v>
      </c>
      <c r="T2147" s="44">
        <v>69900</v>
      </c>
      <c r="U2147" s="44">
        <v>66400</v>
      </c>
      <c r="V2147" s="47">
        <v>67800</v>
      </c>
      <c r="W2147" s="47">
        <v>1509800</v>
      </c>
      <c r="X2147" s="47">
        <v>46000</v>
      </c>
      <c r="Y2147" s="47">
        <v>42500</v>
      </c>
      <c r="Z2147" s="47">
        <v>43900</v>
      </c>
      <c r="AA2147" s="47" t="s">
        <v>28</v>
      </c>
      <c r="AB2147" s="47" t="s">
        <v>28</v>
      </c>
      <c r="AC2147" s="47" t="s">
        <v>28</v>
      </c>
      <c r="AD2147" s="47" t="s">
        <v>28</v>
      </c>
      <c r="AE2147" s="47" t="s">
        <v>5416</v>
      </c>
      <c r="AF2147" s="45" t="s">
        <v>5417</v>
      </c>
      <c r="AG2147" s="52"/>
      <c r="AH2147" s="46"/>
    </row>
    <row r="2148" spans="1:34">
      <c r="A2148" s="6" t="s">
        <v>1282</v>
      </c>
      <c r="B2148" s="6">
        <v>391</v>
      </c>
      <c r="C2148" s="6" t="s">
        <v>1673</v>
      </c>
      <c r="D2148" s="6" t="s">
        <v>428</v>
      </c>
      <c r="E2148" s="6" t="s">
        <v>7018</v>
      </c>
      <c r="F2148" s="6" t="str">
        <f>VLOOKUP(E2148,'홈플러스-업데이트'!E395:E2675,1,0)</f>
        <v>AS305DWWAM.AKOR2</v>
      </c>
      <c r="G2148" s="14">
        <v>1319000</v>
      </c>
      <c r="H2148" s="6" t="s">
        <v>48</v>
      </c>
      <c r="I2148" s="6" t="s">
        <v>113</v>
      </c>
      <c r="J2148" s="6" t="s">
        <v>216</v>
      </c>
      <c r="K2148" s="6" t="s">
        <v>439</v>
      </c>
      <c r="L2148" s="24">
        <v>0</v>
      </c>
      <c r="M2148" s="44">
        <v>67900</v>
      </c>
      <c r="N2148" s="44">
        <v>56900</v>
      </c>
      <c r="O2148" s="44">
        <v>55100</v>
      </c>
      <c r="P2148" s="44" t="s">
        <v>28</v>
      </c>
      <c r="Q2148" s="44">
        <v>50900</v>
      </c>
      <c r="R2148" s="44">
        <v>49300</v>
      </c>
      <c r="S2148" s="44" t="s">
        <v>28</v>
      </c>
      <c r="T2148" s="44">
        <v>46900</v>
      </c>
      <c r="U2148" s="44">
        <v>44500</v>
      </c>
      <c r="V2148" s="47">
        <v>45400</v>
      </c>
      <c r="W2148" s="47">
        <v>1013000</v>
      </c>
      <c r="X2148" s="47">
        <v>30900</v>
      </c>
      <c r="Y2148" s="47">
        <v>28500</v>
      </c>
      <c r="Z2148" s="47">
        <v>29400</v>
      </c>
      <c r="AA2148" s="47" t="s">
        <v>28</v>
      </c>
      <c r="AB2148" s="47" t="s">
        <v>28</v>
      </c>
      <c r="AC2148" s="47" t="s">
        <v>28</v>
      </c>
      <c r="AD2148" s="47" t="s">
        <v>28</v>
      </c>
      <c r="AE2148" s="47" t="s">
        <v>5416</v>
      </c>
      <c r="AF2148" s="45" t="s">
        <v>5417</v>
      </c>
      <c r="AG2148" s="52"/>
      <c r="AH2148" s="46"/>
    </row>
    <row r="2149" spans="1:34">
      <c r="A2149" s="6" t="s">
        <v>1282</v>
      </c>
      <c r="B2149" s="6">
        <v>392</v>
      </c>
      <c r="C2149" s="6" t="s">
        <v>1674</v>
      </c>
      <c r="D2149" s="6" t="s">
        <v>428</v>
      </c>
      <c r="E2149" s="6" t="s">
        <v>7018</v>
      </c>
      <c r="F2149" s="6" t="str">
        <f>VLOOKUP(E2149,'홈플러스-업데이트'!E396:E2676,1,0)</f>
        <v>AS305DWWAM.AKOR2</v>
      </c>
      <c r="G2149" s="14">
        <v>1319000</v>
      </c>
      <c r="H2149" s="6" t="s">
        <v>48</v>
      </c>
      <c r="I2149" s="6" t="s">
        <v>113</v>
      </c>
      <c r="J2149" s="6" t="s">
        <v>61</v>
      </c>
      <c r="K2149" s="6" t="s">
        <v>436</v>
      </c>
      <c r="L2149" s="24">
        <v>0</v>
      </c>
      <c r="M2149" s="44">
        <v>62900</v>
      </c>
      <c r="N2149" s="44">
        <v>51900</v>
      </c>
      <c r="O2149" s="44">
        <v>50300</v>
      </c>
      <c r="P2149" s="44" t="s">
        <v>28</v>
      </c>
      <c r="Q2149" s="44">
        <v>45900</v>
      </c>
      <c r="R2149" s="44">
        <v>44500</v>
      </c>
      <c r="S2149" s="44" t="s">
        <v>28</v>
      </c>
      <c r="T2149" s="44">
        <v>41900</v>
      </c>
      <c r="U2149" s="44">
        <v>39800</v>
      </c>
      <c r="V2149" s="47">
        <v>40600</v>
      </c>
      <c r="W2149" s="47">
        <v>905000</v>
      </c>
      <c r="X2149" s="47">
        <v>27600</v>
      </c>
      <c r="Y2149" s="47">
        <v>25500</v>
      </c>
      <c r="Z2149" s="47">
        <v>26300</v>
      </c>
      <c r="AA2149" s="47" t="s">
        <v>28</v>
      </c>
      <c r="AB2149" s="47" t="s">
        <v>28</v>
      </c>
      <c r="AC2149" s="47" t="s">
        <v>28</v>
      </c>
      <c r="AD2149" s="47" t="s">
        <v>28</v>
      </c>
      <c r="AE2149" s="47" t="s">
        <v>5416</v>
      </c>
      <c r="AF2149" s="45" t="s">
        <v>5417</v>
      </c>
      <c r="AG2149" s="52"/>
      <c r="AH2149" s="46"/>
    </row>
    <row r="2150" spans="1:34">
      <c r="A2150" s="6" t="s">
        <v>1282</v>
      </c>
      <c r="B2150" s="6">
        <v>393</v>
      </c>
      <c r="C2150" s="6" t="s">
        <v>1675</v>
      </c>
      <c r="D2150" s="6" t="s">
        <v>428</v>
      </c>
      <c r="E2150" s="6" t="s">
        <v>7018</v>
      </c>
      <c r="F2150" s="6" t="str">
        <f>VLOOKUP(E2150,'홈플러스-업데이트'!E397:E2677,1,0)</f>
        <v>AS305DWWAM.AKOR2</v>
      </c>
      <c r="G2150" s="14">
        <v>1319000</v>
      </c>
      <c r="H2150" s="6" t="s">
        <v>48</v>
      </c>
      <c r="I2150" s="6" t="s">
        <v>108</v>
      </c>
      <c r="J2150" s="6" t="s">
        <v>61</v>
      </c>
      <c r="K2150" s="6" t="s">
        <v>110</v>
      </c>
      <c r="L2150" s="24">
        <v>0</v>
      </c>
      <c r="M2150" s="44">
        <v>61900</v>
      </c>
      <c r="N2150" s="44">
        <v>50900</v>
      </c>
      <c r="O2150" s="44">
        <v>49300</v>
      </c>
      <c r="P2150" s="44" t="s">
        <v>28</v>
      </c>
      <c r="Q2150" s="44">
        <v>44900</v>
      </c>
      <c r="R2150" s="44">
        <v>43500</v>
      </c>
      <c r="S2150" s="44" t="s">
        <v>28</v>
      </c>
      <c r="T2150" s="44">
        <v>40900</v>
      </c>
      <c r="U2150" s="44">
        <v>38800</v>
      </c>
      <c r="V2150" s="47">
        <v>39600</v>
      </c>
      <c r="W2150" s="47">
        <v>883400</v>
      </c>
      <c r="X2150" s="47">
        <v>26900</v>
      </c>
      <c r="Y2150" s="47">
        <v>24800</v>
      </c>
      <c r="Z2150" s="47">
        <v>25600</v>
      </c>
      <c r="AA2150" s="47" t="s">
        <v>28</v>
      </c>
      <c r="AB2150" s="47" t="s">
        <v>28</v>
      </c>
      <c r="AC2150" s="47" t="s">
        <v>28</v>
      </c>
      <c r="AD2150" s="47" t="s">
        <v>28</v>
      </c>
      <c r="AE2150" s="47" t="s">
        <v>5416</v>
      </c>
      <c r="AF2150" s="45" t="s">
        <v>5417</v>
      </c>
      <c r="AG2150" s="52"/>
      <c r="AH2150" s="46"/>
    </row>
    <row r="2151" spans="1:34">
      <c r="A2151" s="6" t="s">
        <v>1282</v>
      </c>
      <c r="B2151" s="6">
        <v>394</v>
      </c>
      <c r="C2151" s="6" t="s">
        <v>1676</v>
      </c>
      <c r="D2151" s="6" t="s">
        <v>428</v>
      </c>
      <c r="E2151" s="6" t="s">
        <v>7018</v>
      </c>
      <c r="F2151" s="6" t="str">
        <f>VLOOKUP(E2151,'홈플러스-업데이트'!E398:E2678,1,0)</f>
        <v>AS305DWWAM.AKOR2</v>
      </c>
      <c r="G2151" s="14">
        <v>1319000</v>
      </c>
      <c r="H2151" s="6" t="s">
        <v>48</v>
      </c>
      <c r="I2151" s="6" t="s">
        <v>108</v>
      </c>
      <c r="J2151" s="6" t="s">
        <v>216</v>
      </c>
      <c r="K2151" s="6" t="s">
        <v>431</v>
      </c>
      <c r="L2151" s="24">
        <v>0</v>
      </c>
      <c r="M2151" s="44">
        <v>66900</v>
      </c>
      <c r="N2151" s="44">
        <v>55900</v>
      </c>
      <c r="O2151" s="44">
        <v>54200</v>
      </c>
      <c r="P2151" s="44" t="s">
        <v>28</v>
      </c>
      <c r="Q2151" s="44">
        <v>49900</v>
      </c>
      <c r="R2151" s="44">
        <v>48400</v>
      </c>
      <c r="S2151" s="44" t="s">
        <v>28</v>
      </c>
      <c r="T2151" s="44">
        <v>45900</v>
      </c>
      <c r="U2151" s="44">
        <v>43600</v>
      </c>
      <c r="V2151" s="47">
        <v>44500</v>
      </c>
      <c r="W2151" s="47">
        <v>991400</v>
      </c>
      <c r="X2151" s="47">
        <v>30200</v>
      </c>
      <c r="Y2151" s="47">
        <v>27900</v>
      </c>
      <c r="Z2151" s="47">
        <v>28800</v>
      </c>
      <c r="AA2151" s="47" t="s">
        <v>28</v>
      </c>
      <c r="AB2151" s="47" t="s">
        <v>28</v>
      </c>
      <c r="AC2151" s="47" t="s">
        <v>28</v>
      </c>
      <c r="AD2151" s="47" t="s">
        <v>28</v>
      </c>
      <c r="AE2151" s="47" t="s">
        <v>5416</v>
      </c>
      <c r="AF2151" s="45" t="s">
        <v>5417</v>
      </c>
      <c r="AG2151" s="52"/>
      <c r="AH2151" s="46"/>
    </row>
    <row r="2152" spans="1:34">
      <c r="A2152" s="6" t="s">
        <v>1282</v>
      </c>
      <c r="B2152" s="6">
        <v>395</v>
      </c>
      <c r="C2152" s="6" t="s">
        <v>1677</v>
      </c>
      <c r="D2152" s="6" t="s">
        <v>428</v>
      </c>
      <c r="E2152" s="6" t="s">
        <v>7018</v>
      </c>
      <c r="F2152" s="6" t="str">
        <f>VLOOKUP(E2152,'홈플러스-업데이트'!E399:E2679,1,0)</f>
        <v>AS305DWWAM.AKOR2</v>
      </c>
      <c r="G2152" s="14">
        <v>1319000</v>
      </c>
      <c r="H2152" s="6" t="s">
        <v>94</v>
      </c>
      <c r="I2152" s="6" t="s">
        <v>5459</v>
      </c>
      <c r="J2152" s="6" t="s">
        <v>89</v>
      </c>
      <c r="K2152" s="6" t="s">
        <v>5463</v>
      </c>
      <c r="L2152" s="24">
        <v>0</v>
      </c>
      <c r="M2152" s="44">
        <v>56900</v>
      </c>
      <c r="N2152" s="44">
        <v>45900</v>
      </c>
      <c r="O2152" s="44">
        <v>44500</v>
      </c>
      <c r="P2152" s="44" t="s">
        <v>28</v>
      </c>
      <c r="Q2152" s="44">
        <v>39900</v>
      </c>
      <c r="R2152" s="44">
        <v>38700</v>
      </c>
      <c r="S2152" s="44" t="s">
        <v>28</v>
      </c>
      <c r="T2152" s="44">
        <v>35900</v>
      </c>
      <c r="U2152" s="44">
        <v>34100</v>
      </c>
      <c r="V2152" s="47">
        <v>34800</v>
      </c>
      <c r="W2152" s="47">
        <v>775400</v>
      </c>
      <c r="X2152" s="47">
        <v>23600</v>
      </c>
      <c r="Y2152" s="47">
        <v>21800</v>
      </c>
      <c r="Z2152" s="47">
        <v>22500</v>
      </c>
      <c r="AA2152" s="47" t="s">
        <v>28</v>
      </c>
      <c r="AB2152" s="47" t="s">
        <v>28</v>
      </c>
      <c r="AC2152" s="47" t="s">
        <v>28</v>
      </c>
      <c r="AD2152" s="47" t="s">
        <v>28</v>
      </c>
      <c r="AE2152" s="47" t="s">
        <v>5416</v>
      </c>
      <c r="AF2152" s="45" t="s">
        <v>5417</v>
      </c>
      <c r="AG2152" s="52"/>
      <c r="AH2152" s="46"/>
    </row>
    <row r="2153" spans="1:34">
      <c r="A2153" s="6" t="s">
        <v>1282</v>
      </c>
      <c r="B2153" s="6">
        <v>390</v>
      </c>
      <c r="C2153" s="6" t="s">
        <v>1672</v>
      </c>
      <c r="D2153" s="6" t="s">
        <v>428</v>
      </c>
      <c r="E2153" s="6" t="s">
        <v>452</v>
      </c>
      <c r="F2153" s="6" t="e">
        <f>VLOOKUP(E2153,'홈플러스-업데이트'!E394:E2674,1,0)</f>
        <v>#N/A</v>
      </c>
      <c r="G2153" s="14">
        <v>1319000</v>
      </c>
      <c r="H2153" s="6" t="s">
        <v>94</v>
      </c>
      <c r="I2153" s="6" t="s">
        <v>5459</v>
      </c>
      <c r="J2153" s="6" t="s">
        <v>89</v>
      </c>
      <c r="K2153" s="6" t="s">
        <v>5463</v>
      </c>
      <c r="L2153" s="24">
        <v>0</v>
      </c>
      <c r="M2153" s="44">
        <v>56900</v>
      </c>
      <c r="N2153" s="44">
        <v>45900</v>
      </c>
      <c r="O2153" s="44">
        <v>44500</v>
      </c>
      <c r="P2153" s="44" t="s">
        <v>28</v>
      </c>
      <c r="Q2153" s="44">
        <v>39900</v>
      </c>
      <c r="R2153" s="44">
        <v>38700</v>
      </c>
      <c r="S2153" s="44" t="s">
        <v>28</v>
      </c>
      <c r="T2153" s="44">
        <v>35900</v>
      </c>
      <c r="U2153" s="44">
        <v>34100</v>
      </c>
      <c r="V2153" s="47">
        <v>34800</v>
      </c>
      <c r="W2153" s="47">
        <v>775400</v>
      </c>
      <c r="X2153" s="47">
        <v>23600</v>
      </c>
      <c r="Y2153" s="47">
        <v>21800</v>
      </c>
      <c r="Z2153" s="47">
        <v>22500</v>
      </c>
      <c r="AA2153" s="47" t="s">
        <v>28</v>
      </c>
      <c r="AB2153" s="47" t="s">
        <v>28</v>
      </c>
      <c r="AC2153" s="47" t="s">
        <v>28</v>
      </c>
      <c r="AD2153" s="47" t="s">
        <v>28</v>
      </c>
      <c r="AE2153" s="47" t="s">
        <v>5416</v>
      </c>
      <c r="AF2153" s="45" t="s">
        <v>5417</v>
      </c>
      <c r="AG2153" s="52"/>
      <c r="AH2153" s="46"/>
    </row>
    <row r="2154" spans="1:34">
      <c r="A2154" s="6" t="s">
        <v>1282</v>
      </c>
      <c r="B2154" s="6">
        <v>417</v>
      </c>
      <c r="C2154" s="6" t="s">
        <v>1699</v>
      </c>
      <c r="D2154" s="6" t="s">
        <v>428</v>
      </c>
      <c r="E2154" s="6" t="s">
        <v>2627</v>
      </c>
      <c r="F2154" s="6" t="e">
        <f>VLOOKUP(E2154,'홈플러스-업데이트'!E421:E2701,1,0)</f>
        <v>#N/A</v>
      </c>
      <c r="G2154" s="14">
        <v>1219000</v>
      </c>
      <c r="H2154" s="6" t="s">
        <v>48</v>
      </c>
      <c r="I2154" s="6" t="s">
        <v>113</v>
      </c>
      <c r="J2154" s="6" t="s">
        <v>216</v>
      </c>
      <c r="K2154" s="6" t="s">
        <v>439</v>
      </c>
      <c r="L2154" s="24">
        <v>0</v>
      </c>
      <c r="M2154" s="44">
        <v>63900</v>
      </c>
      <c r="N2154" s="44">
        <v>54900</v>
      </c>
      <c r="O2154" s="44">
        <v>53200</v>
      </c>
      <c r="P2154" s="44" t="s">
        <v>28</v>
      </c>
      <c r="Q2154" s="44">
        <v>48900</v>
      </c>
      <c r="R2154" s="44">
        <v>47400</v>
      </c>
      <c r="S2154" s="44" t="s">
        <v>28</v>
      </c>
      <c r="T2154" s="44">
        <v>45900</v>
      </c>
      <c r="U2154" s="44">
        <v>43600</v>
      </c>
      <c r="V2154" s="47">
        <v>44500</v>
      </c>
      <c r="W2154" s="47">
        <v>991400</v>
      </c>
      <c r="X2154" s="47">
        <v>30200</v>
      </c>
      <c r="Y2154" s="47">
        <v>27900</v>
      </c>
      <c r="Z2154" s="47">
        <v>28800</v>
      </c>
      <c r="AA2154" s="47" t="s">
        <v>28</v>
      </c>
      <c r="AB2154" s="47" t="s">
        <v>28</v>
      </c>
      <c r="AC2154" s="47" t="s">
        <v>28</v>
      </c>
      <c r="AD2154" s="47" t="s">
        <v>28</v>
      </c>
      <c r="AE2154" s="47" t="s">
        <v>5416</v>
      </c>
      <c r="AF2154" s="45" t="s">
        <v>5417</v>
      </c>
      <c r="AG2154" s="52"/>
      <c r="AH2154" s="46"/>
    </row>
    <row r="2155" spans="1:34">
      <c r="A2155" s="6" t="s">
        <v>1282</v>
      </c>
      <c r="B2155" s="6">
        <v>418</v>
      </c>
      <c r="C2155" s="6" t="s">
        <v>1700</v>
      </c>
      <c r="D2155" s="6" t="s">
        <v>428</v>
      </c>
      <c r="E2155" s="6" t="s">
        <v>2627</v>
      </c>
      <c r="F2155" s="6" t="e">
        <f>VLOOKUP(E2155,'홈플러스-업데이트'!E422:E2702,1,0)</f>
        <v>#N/A</v>
      </c>
      <c r="G2155" s="14">
        <v>1219000</v>
      </c>
      <c r="H2155" s="6" t="s">
        <v>48</v>
      </c>
      <c r="I2155" s="6" t="s">
        <v>113</v>
      </c>
      <c r="J2155" s="6" t="s">
        <v>61</v>
      </c>
      <c r="K2155" s="6" t="s">
        <v>436</v>
      </c>
      <c r="L2155" s="24">
        <v>0</v>
      </c>
      <c r="M2155" s="44">
        <v>58900</v>
      </c>
      <c r="N2155" s="44">
        <v>49900</v>
      </c>
      <c r="O2155" s="44">
        <v>48400</v>
      </c>
      <c r="P2155" s="44" t="s">
        <v>28</v>
      </c>
      <c r="Q2155" s="44">
        <v>43900</v>
      </c>
      <c r="R2155" s="44">
        <v>42500</v>
      </c>
      <c r="S2155" s="44" t="s">
        <v>28</v>
      </c>
      <c r="T2155" s="44">
        <v>40900</v>
      </c>
      <c r="U2155" s="44">
        <v>38800</v>
      </c>
      <c r="V2155" s="47">
        <v>39600</v>
      </c>
      <c r="W2155" s="47">
        <v>883400</v>
      </c>
      <c r="X2155" s="47">
        <v>26900</v>
      </c>
      <c r="Y2155" s="47">
        <v>24800</v>
      </c>
      <c r="Z2155" s="47">
        <v>25600</v>
      </c>
      <c r="AA2155" s="47" t="s">
        <v>28</v>
      </c>
      <c r="AB2155" s="47" t="s">
        <v>28</v>
      </c>
      <c r="AC2155" s="47" t="s">
        <v>28</v>
      </c>
      <c r="AD2155" s="47" t="s">
        <v>28</v>
      </c>
      <c r="AE2155" s="47" t="s">
        <v>5416</v>
      </c>
      <c r="AF2155" s="45" t="s">
        <v>5417</v>
      </c>
      <c r="AG2155" s="52"/>
      <c r="AH2155" s="46"/>
    </row>
    <row r="2156" spans="1:34">
      <c r="A2156" s="6" t="s">
        <v>1282</v>
      </c>
      <c r="B2156" s="6">
        <v>413</v>
      </c>
      <c r="C2156" s="6" t="s">
        <v>1695</v>
      </c>
      <c r="D2156" s="6" t="s">
        <v>428</v>
      </c>
      <c r="E2156" s="6" t="s">
        <v>7016</v>
      </c>
      <c r="F2156" s="6" t="e">
        <f>VLOOKUP(E2156,'홈플러스-업데이트'!E417:E2697,1,0)</f>
        <v>#N/A</v>
      </c>
      <c r="G2156" s="14">
        <v>1299000</v>
      </c>
      <c r="H2156" s="6" t="s">
        <v>48</v>
      </c>
      <c r="I2156" s="6" t="s">
        <v>113</v>
      </c>
      <c r="J2156" s="6" t="s">
        <v>61</v>
      </c>
      <c r="K2156" s="6" t="s">
        <v>436</v>
      </c>
      <c r="L2156" s="24">
        <v>0</v>
      </c>
      <c r="M2156" s="44">
        <v>61900</v>
      </c>
      <c r="N2156" s="44">
        <v>51900</v>
      </c>
      <c r="O2156" s="44">
        <v>50300</v>
      </c>
      <c r="P2156" s="44" t="s">
        <v>28</v>
      </c>
      <c r="Q2156" s="44">
        <v>45900</v>
      </c>
      <c r="R2156" s="44">
        <v>44500</v>
      </c>
      <c r="S2156" s="44" t="s">
        <v>28</v>
      </c>
      <c r="T2156" s="44">
        <v>41900</v>
      </c>
      <c r="U2156" s="44">
        <v>39800</v>
      </c>
      <c r="V2156" s="47">
        <v>40600</v>
      </c>
      <c r="W2156" s="47">
        <v>905000</v>
      </c>
      <c r="X2156" s="47">
        <v>27600</v>
      </c>
      <c r="Y2156" s="47">
        <v>25500</v>
      </c>
      <c r="Z2156" s="47">
        <v>26300</v>
      </c>
      <c r="AA2156" s="47" t="s">
        <v>28</v>
      </c>
      <c r="AB2156" s="47" t="s">
        <v>28</v>
      </c>
      <c r="AC2156" s="47" t="s">
        <v>28</v>
      </c>
      <c r="AD2156" s="47" t="s">
        <v>28</v>
      </c>
      <c r="AE2156" s="47" t="s">
        <v>5416</v>
      </c>
      <c r="AF2156" s="45" t="s">
        <v>5417</v>
      </c>
      <c r="AG2156" s="52"/>
      <c r="AH2156" s="46"/>
    </row>
    <row r="2157" spans="1:34">
      <c r="A2157" s="6" t="s">
        <v>1282</v>
      </c>
      <c r="B2157" s="6">
        <v>414</v>
      </c>
      <c r="C2157" s="6" t="s">
        <v>1696</v>
      </c>
      <c r="D2157" s="6" t="s">
        <v>428</v>
      </c>
      <c r="E2157" s="6" t="s">
        <v>7016</v>
      </c>
      <c r="F2157" s="6" t="e">
        <f>VLOOKUP(E2157,'홈플러스-업데이트'!E418:E2698,1,0)</f>
        <v>#N/A</v>
      </c>
      <c r="G2157" s="14">
        <v>1299000</v>
      </c>
      <c r="H2157" s="6" t="s">
        <v>48</v>
      </c>
      <c r="I2157" s="6" t="s">
        <v>108</v>
      </c>
      <c r="J2157" s="6" t="s">
        <v>61</v>
      </c>
      <c r="K2157" s="6" t="s">
        <v>110</v>
      </c>
      <c r="L2157" s="24">
        <v>0</v>
      </c>
      <c r="M2157" s="44">
        <v>60900</v>
      </c>
      <c r="N2157" s="44">
        <v>50900</v>
      </c>
      <c r="O2157" s="44">
        <v>49300</v>
      </c>
      <c r="P2157" s="44" t="s">
        <v>28</v>
      </c>
      <c r="Q2157" s="44">
        <v>44900</v>
      </c>
      <c r="R2157" s="44">
        <v>43500</v>
      </c>
      <c r="S2157" s="44" t="s">
        <v>28</v>
      </c>
      <c r="T2157" s="44">
        <v>40900</v>
      </c>
      <c r="U2157" s="44">
        <v>38800</v>
      </c>
      <c r="V2157" s="47">
        <v>39600</v>
      </c>
      <c r="W2157" s="47">
        <v>883400</v>
      </c>
      <c r="X2157" s="47">
        <v>26900</v>
      </c>
      <c r="Y2157" s="47">
        <v>24800</v>
      </c>
      <c r="Z2157" s="47">
        <v>25600</v>
      </c>
      <c r="AA2157" s="47" t="s">
        <v>28</v>
      </c>
      <c r="AB2157" s="47" t="s">
        <v>28</v>
      </c>
      <c r="AC2157" s="47" t="s">
        <v>28</v>
      </c>
      <c r="AD2157" s="47" t="s">
        <v>28</v>
      </c>
      <c r="AE2157" s="47" t="s">
        <v>5416</v>
      </c>
      <c r="AF2157" s="45" t="s">
        <v>5417</v>
      </c>
      <c r="AG2157" s="52"/>
      <c r="AH2157" s="46"/>
    </row>
    <row r="2158" spans="1:34">
      <c r="A2158" s="6" t="s">
        <v>1282</v>
      </c>
      <c r="B2158" s="6">
        <v>415</v>
      </c>
      <c r="C2158" s="6" t="s">
        <v>1697</v>
      </c>
      <c r="D2158" s="6" t="s">
        <v>428</v>
      </c>
      <c r="E2158" s="6" t="s">
        <v>7016</v>
      </c>
      <c r="F2158" s="6" t="e">
        <f>VLOOKUP(E2158,'홈플러스-업데이트'!E419:E2699,1,0)</f>
        <v>#N/A</v>
      </c>
      <c r="G2158" s="14">
        <v>1299000</v>
      </c>
      <c r="H2158" s="6" t="s">
        <v>48</v>
      </c>
      <c r="I2158" s="6" t="s">
        <v>108</v>
      </c>
      <c r="J2158" s="6" t="s">
        <v>216</v>
      </c>
      <c r="K2158" s="6" t="s">
        <v>431</v>
      </c>
      <c r="L2158" s="24">
        <v>0</v>
      </c>
      <c r="M2158" s="44">
        <v>65900</v>
      </c>
      <c r="N2158" s="44">
        <v>55900</v>
      </c>
      <c r="O2158" s="44">
        <v>54200</v>
      </c>
      <c r="P2158" s="44" t="s">
        <v>28</v>
      </c>
      <c r="Q2158" s="44">
        <v>49900</v>
      </c>
      <c r="R2158" s="44">
        <v>48400</v>
      </c>
      <c r="S2158" s="44" t="s">
        <v>28</v>
      </c>
      <c r="T2158" s="44">
        <v>45900</v>
      </c>
      <c r="U2158" s="44">
        <v>43600</v>
      </c>
      <c r="V2158" s="47">
        <v>44500</v>
      </c>
      <c r="W2158" s="47">
        <v>991400</v>
      </c>
      <c r="X2158" s="47">
        <v>30200</v>
      </c>
      <c r="Y2158" s="47">
        <v>27900</v>
      </c>
      <c r="Z2158" s="47">
        <v>28800</v>
      </c>
      <c r="AA2158" s="47" t="s">
        <v>28</v>
      </c>
      <c r="AB2158" s="47" t="s">
        <v>28</v>
      </c>
      <c r="AC2158" s="47" t="s">
        <v>28</v>
      </c>
      <c r="AD2158" s="47" t="s">
        <v>28</v>
      </c>
      <c r="AE2158" s="47" t="s">
        <v>5416</v>
      </c>
      <c r="AF2158" s="45" t="s">
        <v>5417</v>
      </c>
      <c r="AG2158" s="52"/>
      <c r="AH2158" s="46"/>
    </row>
    <row r="2159" spans="1:34">
      <c r="A2159" s="6" t="s">
        <v>1282</v>
      </c>
      <c r="B2159" s="6">
        <v>416</v>
      </c>
      <c r="C2159" s="6" t="s">
        <v>1698</v>
      </c>
      <c r="D2159" s="6" t="s">
        <v>428</v>
      </c>
      <c r="E2159" s="6" t="s">
        <v>7016</v>
      </c>
      <c r="F2159" s="6" t="e">
        <f>VLOOKUP(E2159,'홈플러스-업데이트'!E420:E2700,1,0)</f>
        <v>#N/A</v>
      </c>
      <c r="G2159" s="14">
        <v>1299000</v>
      </c>
      <c r="H2159" s="6" t="s">
        <v>94</v>
      </c>
      <c r="I2159" s="6" t="s">
        <v>5459</v>
      </c>
      <c r="J2159" s="6" t="s">
        <v>89</v>
      </c>
      <c r="K2159" s="6" t="s">
        <v>5463</v>
      </c>
      <c r="L2159" s="24">
        <v>0</v>
      </c>
      <c r="M2159" s="44">
        <v>55900</v>
      </c>
      <c r="N2159" s="44">
        <v>45900</v>
      </c>
      <c r="O2159" s="44">
        <v>44500</v>
      </c>
      <c r="P2159" s="44" t="s">
        <v>28</v>
      </c>
      <c r="Q2159" s="44">
        <v>39900</v>
      </c>
      <c r="R2159" s="44">
        <v>38700</v>
      </c>
      <c r="S2159" s="44" t="s">
        <v>28</v>
      </c>
      <c r="T2159" s="44">
        <v>35900</v>
      </c>
      <c r="U2159" s="44">
        <v>34100</v>
      </c>
      <c r="V2159" s="47">
        <v>34800</v>
      </c>
      <c r="W2159" s="47">
        <v>775400</v>
      </c>
      <c r="X2159" s="47">
        <v>23600</v>
      </c>
      <c r="Y2159" s="47">
        <v>21800</v>
      </c>
      <c r="Z2159" s="47">
        <v>22500</v>
      </c>
      <c r="AA2159" s="47" t="s">
        <v>28</v>
      </c>
      <c r="AB2159" s="47" t="s">
        <v>28</v>
      </c>
      <c r="AC2159" s="47" t="s">
        <v>28</v>
      </c>
      <c r="AD2159" s="47" t="s">
        <v>28</v>
      </c>
      <c r="AE2159" s="47" t="s">
        <v>5416</v>
      </c>
      <c r="AF2159" s="45" t="s">
        <v>5417</v>
      </c>
      <c r="AG2159" s="52"/>
      <c r="AH2159" s="46"/>
    </row>
    <row r="2160" spans="1:34">
      <c r="A2160" s="6" t="s">
        <v>1282</v>
      </c>
      <c r="B2160" s="6">
        <v>420</v>
      </c>
      <c r="C2160" s="6" t="s">
        <v>1702</v>
      </c>
      <c r="D2160" s="6" t="s">
        <v>428</v>
      </c>
      <c r="E2160" s="6" t="s">
        <v>5303</v>
      </c>
      <c r="F2160" s="6" t="e">
        <f>VLOOKUP(E2160,'홈플러스-업데이트'!E424:E2704,1,0)</f>
        <v>#N/A</v>
      </c>
      <c r="G2160" s="14">
        <v>1299000</v>
      </c>
      <c r="H2160" s="6" t="s">
        <v>94</v>
      </c>
      <c r="I2160" s="6" t="s">
        <v>5459</v>
      </c>
      <c r="J2160" s="6" t="s">
        <v>89</v>
      </c>
      <c r="K2160" s="6" t="s">
        <v>5463</v>
      </c>
      <c r="L2160" s="24">
        <v>0</v>
      </c>
      <c r="M2160" s="44">
        <v>55900</v>
      </c>
      <c r="N2160" s="44">
        <v>45900</v>
      </c>
      <c r="O2160" s="44">
        <v>44500</v>
      </c>
      <c r="P2160" s="44" t="s">
        <v>28</v>
      </c>
      <c r="Q2160" s="44">
        <v>39900</v>
      </c>
      <c r="R2160" s="44">
        <v>38700</v>
      </c>
      <c r="S2160" s="44" t="s">
        <v>28</v>
      </c>
      <c r="T2160" s="44">
        <v>35900</v>
      </c>
      <c r="U2160" s="44">
        <v>34100</v>
      </c>
      <c r="V2160" s="47">
        <v>34800</v>
      </c>
      <c r="W2160" s="47">
        <v>775400</v>
      </c>
      <c r="X2160" s="47">
        <v>23600</v>
      </c>
      <c r="Y2160" s="47">
        <v>21800</v>
      </c>
      <c r="Z2160" s="47">
        <v>22500</v>
      </c>
      <c r="AA2160" s="47" t="s">
        <v>28</v>
      </c>
      <c r="AB2160" s="47" t="s">
        <v>28</v>
      </c>
      <c r="AC2160" s="47" t="s">
        <v>28</v>
      </c>
      <c r="AD2160" s="47" t="s">
        <v>28</v>
      </c>
      <c r="AE2160" s="47" t="s">
        <v>5416</v>
      </c>
      <c r="AF2160" s="45" t="s">
        <v>5417</v>
      </c>
      <c r="AG2160" s="52"/>
      <c r="AH2160" s="46"/>
    </row>
    <row r="2161" spans="1:34">
      <c r="A2161" s="6" t="s">
        <v>1282</v>
      </c>
      <c r="B2161" s="6">
        <v>328</v>
      </c>
      <c r="C2161" s="6" t="s">
        <v>1610</v>
      </c>
      <c r="D2161" s="6" t="s">
        <v>428</v>
      </c>
      <c r="E2161" s="6" t="s">
        <v>7424</v>
      </c>
      <c r="F2161" s="6" t="str">
        <f>VLOOKUP(E2161,'홈플러스-업데이트'!E332:E2612,1,0)</f>
        <v>AS206NSHAM.AKOR</v>
      </c>
      <c r="G2161" s="14">
        <v>1540000</v>
      </c>
      <c r="H2161" s="6" t="s">
        <v>48</v>
      </c>
      <c r="I2161" s="6" t="s">
        <v>108</v>
      </c>
      <c r="J2161" s="6" t="s">
        <v>216</v>
      </c>
      <c r="K2161" s="6" t="s">
        <v>431</v>
      </c>
      <c r="L2161" s="24">
        <v>0</v>
      </c>
      <c r="M2161" s="44">
        <v>72900</v>
      </c>
      <c r="N2161" s="44">
        <v>60900</v>
      </c>
      <c r="O2161" s="44">
        <v>59000</v>
      </c>
      <c r="P2161" s="44" t="s">
        <v>28</v>
      </c>
      <c r="Q2161" s="44">
        <v>53900</v>
      </c>
      <c r="R2161" s="44">
        <v>52200</v>
      </c>
      <c r="S2161" s="44" t="s">
        <v>28</v>
      </c>
      <c r="T2161" s="44">
        <v>48900</v>
      </c>
      <c r="U2161" s="44">
        <v>46400</v>
      </c>
      <c r="V2161" s="47">
        <v>47400</v>
      </c>
      <c r="W2161" s="47">
        <v>1056200</v>
      </c>
      <c r="X2161" s="47">
        <v>32200</v>
      </c>
      <c r="Y2161" s="47">
        <v>29700</v>
      </c>
      <c r="Z2161" s="47">
        <v>30700</v>
      </c>
      <c r="AA2161" s="47" t="s">
        <v>28</v>
      </c>
      <c r="AB2161" s="47" t="s">
        <v>28</v>
      </c>
      <c r="AC2161" s="47" t="s">
        <v>28</v>
      </c>
      <c r="AD2161" s="47" t="s">
        <v>28</v>
      </c>
      <c r="AE2161" s="47" t="s">
        <v>5416</v>
      </c>
      <c r="AF2161" s="45" t="s">
        <v>5417</v>
      </c>
      <c r="AG2161" s="52"/>
      <c r="AH2161" s="46"/>
    </row>
    <row r="2162" spans="1:34">
      <c r="A2162" s="6" t="s">
        <v>1282</v>
      </c>
      <c r="B2162" s="6">
        <v>398</v>
      </c>
      <c r="C2162" s="6" t="s">
        <v>1680</v>
      </c>
      <c r="D2162" s="6" t="s">
        <v>428</v>
      </c>
      <c r="E2162" s="6" t="s">
        <v>7424</v>
      </c>
      <c r="F2162" s="6" t="str">
        <f>VLOOKUP(E2162,'홈플러스-업데이트'!E402:E2682,1,0)</f>
        <v>AS206NSHAM.AKOR</v>
      </c>
      <c r="G2162" s="14">
        <v>1540000</v>
      </c>
      <c r="H2162" s="6" t="s">
        <v>94</v>
      </c>
      <c r="I2162" s="6" t="s">
        <v>5459</v>
      </c>
      <c r="J2162" s="6" t="s">
        <v>89</v>
      </c>
      <c r="K2162" s="6" t="s">
        <v>5463</v>
      </c>
      <c r="L2162" s="24">
        <v>0</v>
      </c>
      <c r="M2162" s="44">
        <v>62900</v>
      </c>
      <c r="N2162" s="44">
        <v>50900</v>
      </c>
      <c r="O2162" s="44">
        <v>49300</v>
      </c>
      <c r="P2162" s="44" t="s">
        <v>28</v>
      </c>
      <c r="Q2162" s="44">
        <v>43900</v>
      </c>
      <c r="R2162" s="44">
        <v>42500</v>
      </c>
      <c r="S2162" s="44" t="s">
        <v>28</v>
      </c>
      <c r="T2162" s="44">
        <v>38900</v>
      </c>
      <c r="U2162" s="44">
        <v>36900</v>
      </c>
      <c r="V2162" s="47">
        <v>37700</v>
      </c>
      <c r="W2162" s="47">
        <v>840200</v>
      </c>
      <c r="X2162" s="47">
        <v>25600</v>
      </c>
      <c r="Y2162" s="47">
        <v>23600</v>
      </c>
      <c r="Z2162" s="47">
        <v>24400</v>
      </c>
      <c r="AA2162" s="47" t="s">
        <v>28</v>
      </c>
      <c r="AB2162" s="47" t="s">
        <v>28</v>
      </c>
      <c r="AC2162" s="47" t="s">
        <v>28</v>
      </c>
      <c r="AD2162" s="47" t="s">
        <v>28</v>
      </c>
      <c r="AE2162" s="47" t="s">
        <v>5416</v>
      </c>
      <c r="AF2162" s="45" t="s">
        <v>5417</v>
      </c>
      <c r="AG2162" s="52"/>
      <c r="AH2162" s="46"/>
    </row>
    <row r="2163" spans="1:34">
      <c r="A2163" s="6" t="s">
        <v>1282</v>
      </c>
      <c r="B2163" s="6">
        <v>399</v>
      </c>
      <c r="C2163" s="6" t="s">
        <v>1681</v>
      </c>
      <c r="D2163" s="6" t="s">
        <v>428</v>
      </c>
      <c r="E2163" s="6" t="s">
        <v>7424</v>
      </c>
      <c r="F2163" s="6" t="str">
        <f>VLOOKUP(E2163,'홈플러스-업데이트'!E403:E2683,1,0)</f>
        <v>AS206NSHAM.AKOR</v>
      </c>
      <c r="G2163" s="14">
        <v>1540000</v>
      </c>
      <c r="H2163" s="6" t="s">
        <v>48</v>
      </c>
      <c r="I2163" s="6" t="s">
        <v>113</v>
      </c>
      <c r="J2163" s="6" t="s">
        <v>61</v>
      </c>
      <c r="K2163" s="6" t="s">
        <v>436</v>
      </c>
      <c r="L2163" s="24">
        <v>0</v>
      </c>
      <c r="M2163" s="44">
        <v>69900</v>
      </c>
      <c r="N2163" s="44">
        <v>57900</v>
      </c>
      <c r="O2163" s="44">
        <v>56100</v>
      </c>
      <c r="P2163" s="44" t="s">
        <v>28</v>
      </c>
      <c r="Q2163" s="44">
        <v>50900</v>
      </c>
      <c r="R2163" s="44">
        <v>49300</v>
      </c>
      <c r="S2163" s="44" t="s">
        <v>28</v>
      </c>
      <c r="T2163" s="44">
        <v>45900</v>
      </c>
      <c r="U2163" s="44">
        <v>43600</v>
      </c>
      <c r="V2163" s="47">
        <v>44500</v>
      </c>
      <c r="W2163" s="47">
        <v>991400</v>
      </c>
      <c r="X2163" s="47">
        <v>30200</v>
      </c>
      <c r="Y2163" s="47">
        <v>27900</v>
      </c>
      <c r="Z2163" s="47">
        <v>28800</v>
      </c>
      <c r="AA2163" s="47" t="s">
        <v>28</v>
      </c>
      <c r="AB2163" s="47" t="s">
        <v>28</v>
      </c>
      <c r="AC2163" s="47" t="s">
        <v>28</v>
      </c>
      <c r="AD2163" s="47" t="s">
        <v>28</v>
      </c>
      <c r="AE2163" s="47" t="s">
        <v>5416</v>
      </c>
      <c r="AF2163" s="45" t="s">
        <v>5417</v>
      </c>
      <c r="AG2163" s="52"/>
      <c r="AH2163" s="46"/>
    </row>
    <row r="2164" spans="1:34">
      <c r="A2164" s="6" t="s">
        <v>1282</v>
      </c>
      <c r="B2164" s="6">
        <v>411</v>
      </c>
      <c r="C2164" s="6" t="s">
        <v>1693</v>
      </c>
      <c r="D2164" s="6" t="s">
        <v>428</v>
      </c>
      <c r="E2164" s="6" t="s">
        <v>7424</v>
      </c>
      <c r="F2164" s="6" t="str">
        <f>VLOOKUP(E2164,'홈플러스-업데이트'!E415:E2695,1,0)</f>
        <v>AS206NSHAM.AKOR</v>
      </c>
      <c r="G2164" s="14">
        <v>1540000</v>
      </c>
      <c r="H2164" s="6" t="s">
        <v>48</v>
      </c>
      <c r="I2164" s="6" t="s">
        <v>113</v>
      </c>
      <c r="J2164" s="6" t="s">
        <v>216</v>
      </c>
      <c r="K2164" s="6" t="s">
        <v>439</v>
      </c>
      <c r="L2164" s="24">
        <v>0</v>
      </c>
      <c r="M2164" s="44">
        <v>74900</v>
      </c>
      <c r="N2164" s="44">
        <v>62900</v>
      </c>
      <c r="O2164" s="44">
        <v>61000</v>
      </c>
      <c r="P2164" s="44" t="s">
        <v>28</v>
      </c>
      <c r="Q2164" s="44">
        <v>55900</v>
      </c>
      <c r="R2164" s="44">
        <v>54200</v>
      </c>
      <c r="S2164" s="44" t="s">
        <v>28</v>
      </c>
      <c r="T2164" s="44">
        <v>50900</v>
      </c>
      <c r="U2164" s="44">
        <v>48300</v>
      </c>
      <c r="V2164" s="47">
        <v>49300</v>
      </c>
      <c r="W2164" s="47">
        <v>1099400</v>
      </c>
      <c r="X2164" s="47">
        <v>33500</v>
      </c>
      <c r="Y2164" s="47">
        <v>30900</v>
      </c>
      <c r="Z2164" s="47">
        <v>31900</v>
      </c>
      <c r="AA2164" s="47" t="s">
        <v>28</v>
      </c>
      <c r="AB2164" s="47" t="s">
        <v>28</v>
      </c>
      <c r="AC2164" s="47" t="s">
        <v>28</v>
      </c>
      <c r="AD2164" s="47" t="s">
        <v>28</v>
      </c>
      <c r="AE2164" s="47" t="s">
        <v>5416</v>
      </c>
      <c r="AF2164" s="45" t="s">
        <v>5417</v>
      </c>
      <c r="AG2164" s="52"/>
      <c r="AH2164" s="46"/>
    </row>
    <row r="2165" spans="1:34">
      <c r="A2165" s="6" t="s">
        <v>1282</v>
      </c>
      <c r="B2165" s="6">
        <v>412</v>
      </c>
      <c r="C2165" s="6" t="s">
        <v>1694</v>
      </c>
      <c r="D2165" s="6" t="s">
        <v>428</v>
      </c>
      <c r="E2165" s="6" t="s">
        <v>7424</v>
      </c>
      <c r="F2165" s="6" t="str">
        <f>VLOOKUP(E2165,'홈플러스-업데이트'!E416:E2696,1,0)</f>
        <v>AS206NSHAM.AKOR</v>
      </c>
      <c r="G2165" s="14">
        <v>1540000</v>
      </c>
      <c r="H2165" s="6" t="s">
        <v>48</v>
      </c>
      <c r="I2165" s="6" t="s">
        <v>108</v>
      </c>
      <c r="J2165" s="6" t="s">
        <v>61</v>
      </c>
      <c r="K2165" s="6" t="s">
        <v>110</v>
      </c>
      <c r="L2165" s="24">
        <v>0</v>
      </c>
      <c r="M2165" s="44">
        <v>67900</v>
      </c>
      <c r="N2165" s="44">
        <v>55900</v>
      </c>
      <c r="O2165" s="44">
        <v>54200</v>
      </c>
      <c r="P2165" s="44" t="s">
        <v>28</v>
      </c>
      <c r="Q2165" s="44">
        <v>48900</v>
      </c>
      <c r="R2165" s="44">
        <v>47400</v>
      </c>
      <c r="S2165" s="44" t="s">
        <v>28</v>
      </c>
      <c r="T2165" s="44">
        <v>43900</v>
      </c>
      <c r="U2165" s="44">
        <v>41700</v>
      </c>
      <c r="V2165" s="47">
        <v>42500</v>
      </c>
      <c r="W2165" s="47">
        <v>948200</v>
      </c>
      <c r="X2165" s="47">
        <v>28900</v>
      </c>
      <c r="Y2165" s="47">
        <v>26700</v>
      </c>
      <c r="Z2165" s="47">
        <v>27500</v>
      </c>
      <c r="AA2165" s="47" t="s">
        <v>28</v>
      </c>
      <c r="AB2165" s="47" t="s">
        <v>28</v>
      </c>
      <c r="AC2165" s="47" t="s">
        <v>28</v>
      </c>
      <c r="AD2165" s="47" t="s">
        <v>28</v>
      </c>
      <c r="AE2165" s="47" t="s">
        <v>5416</v>
      </c>
      <c r="AF2165" s="45" t="s">
        <v>5417</v>
      </c>
      <c r="AG2165" s="52"/>
      <c r="AH2165" s="46"/>
    </row>
    <row r="2166" spans="1:34">
      <c r="A2166" s="6" t="s">
        <v>1282</v>
      </c>
      <c r="B2166" s="6">
        <v>388</v>
      </c>
      <c r="C2166" s="6" t="s">
        <v>1670</v>
      </c>
      <c r="D2166" s="6" t="s">
        <v>428</v>
      </c>
      <c r="E2166" s="6" t="s">
        <v>7423</v>
      </c>
      <c r="F2166" s="6" t="str">
        <f>VLOOKUP(E2166,'홈플러스-업데이트'!E392:E2672,1,0)</f>
        <v>AS206NGHAM.AKOR</v>
      </c>
      <c r="G2166" s="14">
        <v>1540000</v>
      </c>
      <c r="H2166" s="6" t="s">
        <v>48</v>
      </c>
      <c r="I2166" s="6" t="s">
        <v>108</v>
      </c>
      <c r="J2166" s="6" t="s">
        <v>61</v>
      </c>
      <c r="K2166" s="6" t="s">
        <v>110</v>
      </c>
      <c r="L2166" s="24">
        <v>0</v>
      </c>
      <c r="M2166" s="44">
        <v>67900</v>
      </c>
      <c r="N2166" s="44">
        <v>55900</v>
      </c>
      <c r="O2166" s="44">
        <v>54200</v>
      </c>
      <c r="P2166" s="44" t="s">
        <v>28</v>
      </c>
      <c r="Q2166" s="44">
        <v>48900</v>
      </c>
      <c r="R2166" s="44">
        <v>47400</v>
      </c>
      <c r="S2166" s="44" t="s">
        <v>28</v>
      </c>
      <c r="T2166" s="44">
        <v>43900</v>
      </c>
      <c r="U2166" s="44">
        <v>41700</v>
      </c>
      <c r="V2166" s="47">
        <v>42500</v>
      </c>
      <c r="W2166" s="47">
        <v>948200</v>
      </c>
      <c r="X2166" s="47">
        <v>28900</v>
      </c>
      <c r="Y2166" s="47">
        <v>26700</v>
      </c>
      <c r="Z2166" s="47">
        <v>27500</v>
      </c>
      <c r="AA2166" s="47" t="s">
        <v>28</v>
      </c>
      <c r="AB2166" s="47" t="s">
        <v>28</v>
      </c>
      <c r="AC2166" s="47" t="s">
        <v>28</v>
      </c>
      <c r="AD2166" s="47" t="s">
        <v>28</v>
      </c>
      <c r="AE2166" s="47" t="s">
        <v>5416</v>
      </c>
      <c r="AF2166" s="45" t="s">
        <v>5417</v>
      </c>
      <c r="AG2166" s="52"/>
      <c r="AH2166" s="46"/>
    </row>
    <row r="2167" spans="1:34">
      <c r="A2167" s="6" t="s">
        <v>1282</v>
      </c>
      <c r="B2167" s="6">
        <v>323</v>
      </c>
      <c r="C2167" s="6" t="s">
        <v>1605</v>
      </c>
      <c r="D2167" s="6" t="s">
        <v>428</v>
      </c>
      <c r="E2167" s="6" t="s">
        <v>7421</v>
      </c>
      <c r="F2167" s="6" t="str">
        <f>VLOOKUP(E2167,'홈플러스-업데이트'!E327:E2607,1,0)</f>
        <v>AS205NSJAM.AKOR2</v>
      </c>
      <c r="G2167" s="14">
        <v>1540000</v>
      </c>
      <c r="H2167" s="6" t="s">
        <v>48</v>
      </c>
      <c r="I2167" s="6" t="s">
        <v>108</v>
      </c>
      <c r="J2167" s="6" t="s">
        <v>61</v>
      </c>
      <c r="K2167" s="6" t="s">
        <v>110</v>
      </c>
      <c r="L2167" s="24">
        <v>0</v>
      </c>
      <c r="M2167" s="44">
        <v>67900</v>
      </c>
      <c r="N2167" s="44">
        <v>55900</v>
      </c>
      <c r="O2167" s="44">
        <v>54200</v>
      </c>
      <c r="P2167" s="44" t="s">
        <v>28</v>
      </c>
      <c r="Q2167" s="44">
        <v>48900</v>
      </c>
      <c r="R2167" s="44">
        <v>47400</v>
      </c>
      <c r="S2167" s="44" t="s">
        <v>28</v>
      </c>
      <c r="T2167" s="44">
        <v>43900</v>
      </c>
      <c r="U2167" s="44">
        <v>41700</v>
      </c>
      <c r="V2167" s="47">
        <v>42500</v>
      </c>
      <c r="W2167" s="47">
        <v>948200</v>
      </c>
      <c r="X2167" s="47">
        <v>28900</v>
      </c>
      <c r="Y2167" s="47">
        <v>26700</v>
      </c>
      <c r="Z2167" s="47">
        <v>27500</v>
      </c>
      <c r="AA2167" s="47" t="s">
        <v>28</v>
      </c>
      <c r="AB2167" s="47" t="s">
        <v>28</v>
      </c>
      <c r="AC2167" s="47" t="s">
        <v>28</v>
      </c>
      <c r="AD2167" s="47" t="s">
        <v>28</v>
      </c>
      <c r="AE2167" s="47" t="s">
        <v>5416</v>
      </c>
      <c r="AF2167" s="45" t="s">
        <v>5417</v>
      </c>
      <c r="AG2167" s="52"/>
      <c r="AH2167" s="46"/>
    </row>
    <row r="2168" spans="1:34">
      <c r="A2168" s="6" t="s">
        <v>1282</v>
      </c>
      <c r="B2168" s="6">
        <v>324</v>
      </c>
      <c r="C2168" s="6" t="s">
        <v>1606</v>
      </c>
      <c r="D2168" s="6" t="s">
        <v>428</v>
      </c>
      <c r="E2168" s="6" t="s">
        <v>7421</v>
      </c>
      <c r="F2168" s="6" t="str">
        <f>VLOOKUP(E2168,'홈플러스-업데이트'!E328:E2608,1,0)</f>
        <v>AS205NSJAM.AKOR2</v>
      </c>
      <c r="G2168" s="14">
        <v>1540000</v>
      </c>
      <c r="H2168" s="6" t="s">
        <v>94</v>
      </c>
      <c r="I2168" s="6" t="s">
        <v>5459</v>
      </c>
      <c r="J2168" s="6" t="s">
        <v>89</v>
      </c>
      <c r="K2168" s="6" t="s">
        <v>5463</v>
      </c>
      <c r="L2168" s="24">
        <v>0</v>
      </c>
      <c r="M2168" s="44">
        <v>62900</v>
      </c>
      <c r="N2168" s="44">
        <v>50900</v>
      </c>
      <c r="O2168" s="44">
        <v>49300</v>
      </c>
      <c r="P2168" s="44" t="s">
        <v>28</v>
      </c>
      <c r="Q2168" s="44">
        <v>43900</v>
      </c>
      <c r="R2168" s="44">
        <v>42500</v>
      </c>
      <c r="S2168" s="44" t="s">
        <v>28</v>
      </c>
      <c r="T2168" s="44">
        <v>38900</v>
      </c>
      <c r="U2168" s="44">
        <v>36900</v>
      </c>
      <c r="V2168" s="47">
        <v>37700</v>
      </c>
      <c r="W2168" s="47">
        <v>840200</v>
      </c>
      <c r="X2168" s="47">
        <v>25600</v>
      </c>
      <c r="Y2168" s="47">
        <v>23600</v>
      </c>
      <c r="Z2168" s="47">
        <v>24400</v>
      </c>
      <c r="AA2168" s="47" t="s">
        <v>28</v>
      </c>
      <c r="AB2168" s="47" t="s">
        <v>28</v>
      </c>
      <c r="AC2168" s="47" t="s">
        <v>28</v>
      </c>
      <c r="AD2168" s="47" t="s">
        <v>28</v>
      </c>
      <c r="AE2168" s="47" t="s">
        <v>5416</v>
      </c>
      <c r="AF2168" s="45" t="s">
        <v>5417</v>
      </c>
      <c r="AG2168" s="52"/>
      <c r="AH2168" s="46"/>
    </row>
    <row r="2169" spans="1:34">
      <c r="A2169" s="6" t="s">
        <v>1282</v>
      </c>
      <c r="B2169" s="6">
        <v>325</v>
      </c>
      <c r="C2169" s="6" t="s">
        <v>1607</v>
      </c>
      <c r="D2169" s="6" t="s">
        <v>428</v>
      </c>
      <c r="E2169" s="6" t="s">
        <v>7421</v>
      </c>
      <c r="F2169" s="6" t="str">
        <f>VLOOKUP(E2169,'홈플러스-업데이트'!E329:E2609,1,0)</f>
        <v>AS205NSJAM.AKOR2</v>
      </c>
      <c r="G2169" s="14">
        <v>1540000</v>
      </c>
      <c r="H2169" s="6" t="s">
        <v>48</v>
      </c>
      <c r="I2169" s="6" t="s">
        <v>113</v>
      </c>
      <c r="J2169" s="6" t="s">
        <v>216</v>
      </c>
      <c r="K2169" s="6" t="s">
        <v>439</v>
      </c>
      <c r="L2169" s="24">
        <v>0</v>
      </c>
      <c r="M2169" s="44">
        <v>73900</v>
      </c>
      <c r="N2169" s="44">
        <v>61900</v>
      </c>
      <c r="O2169" s="44">
        <v>60000</v>
      </c>
      <c r="P2169" s="44" t="s">
        <v>28</v>
      </c>
      <c r="Q2169" s="44">
        <v>54900</v>
      </c>
      <c r="R2169" s="44">
        <v>53200</v>
      </c>
      <c r="S2169" s="44" t="s">
        <v>28</v>
      </c>
      <c r="T2169" s="44">
        <v>49900</v>
      </c>
      <c r="U2169" s="44">
        <v>47400</v>
      </c>
      <c r="V2169" s="47">
        <v>48400</v>
      </c>
      <c r="W2169" s="47">
        <v>1077800</v>
      </c>
      <c r="X2169" s="47">
        <v>32900</v>
      </c>
      <c r="Y2169" s="47">
        <v>30400</v>
      </c>
      <c r="Z2169" s="47">
        <v>31400</v>
      </c>
      <c r="AA2169" s="47" t="s">
        <v>28</v>
      </c>
      <c r="AB2169" s="47" t="s">
        <v>28</v>
      </c>
      <c r="AC2169" s="47" t="s">
        <v>28</v>
      </c>
      <c r="AD2169" s="47" t="s">
        <v>28</v>
      </c>
      <c r="AE2169" s="47" t="s">
        <v>5416</v>
      </c>
      <c r="AF2169" s="45" t="s">
        <v>5417</v>
      </c>
      <c r="AG2169" s="52"/>
      <c r="AH2169" s="46"/>
    </row>
    <row r="2170" spans="1:34">
      <c r="A2170" s="6" t="s">
        <v>1282</v>
      </c>
      <c r="B2170" s="6">
        <v>326</v>
      </c>
      <c r="C2170" s="6" t="s">
        <v>1608</v>
      </c>
      <c r="D2170" s="6" t="s">
        <v>428</v>
      </c>
      <c r="E2170" s="6" t="s">
        <v>7421</v>
      </c>
      <c r="F2170" s="6" t="str">
        <f>VLOOKUP(E2170,'홈플러스-업데이트'!E330:E2610,1,0)</f>
        <v>AS205NSJAM.AKOR2</v>
      </c>
      <c r="G2170" s="14">
        <v>1540000</v>
      </c>
      <c r="H2170" s="6" t="s">
        <v>48</v>
      </c>
      <c r="I2170" s="6" t="s">
        <v>113</v>
      </c>
      <c r="J2170" s="6" t="s">
        <v>61</v>
      </c>
      <c r="K2170" s="6" t="s">
        <v>436</v>
      </c>
      <c r="L2170" s="24">
        <v>0</v>
      </c>
      <c r="M2170" s="44">
        <v>68900</v>
      </c>
      <c r="N2170" s="44">
        <v>56900</v>
      </c>
      <c r="O2170" s="44">
        <v>55100</v>
      </c>
      <c r="P2170" s="44" t="s">
        <v>28</v>
      </c>
      <c r="Q2170" s="44">
        <v>49900</v>
      </c>
      <c r="R2170" s="44">
        <v>48400</v>
      </c>
      <c r="S2170" s="44" t="s">
        <v>28</v>
      </c>
      <c r="T2170" s="44">
        <v>44900</v>
      </c>
      <c r="U2170" s="44">
        <v>42600</v>
      </c>
      <c r="V2170" s="47">
        <v>43500</v>
      </c>
      <c r="W2170" s="47">
        <v>969800</v>
      </c>
      <c r="X2170" s="47">
        <v>29600</v>
      </c>
      <c r="Y2170" s="47">
        <v>27300</v>
      </c>
      <c r="Z2170" s="47">
        <v>28200</v>
      </c>
      <c r="AA2170" s="47" t="s">
        <v>28</v>
      </c>
      <c r="AB2170" s="47" t="s">
        <v>28</v>
      </c>
      <c r="AC2170" s="47" t="s">
        <v>28</v>
      </c>
      <c r="AD2170" s="47" t="s">
        <v>28</v>
      </c>
      <c r="AE2170" s="47" t="s">
        <v>5416</v>
      </c>
      <c r="AF2170" s="45" t="s">
        <v>5417</v>
      </c>
      <c r="AG2170" s="52"/>
      <c r="AH2170" s="46"/>
    </row>
    <row r="2171" spans="1:34">
      <c r="A2171" s="6" t="s">
        <v>1282</v>
      </c>
      <c r="B2171" s="6">
        <v>327</v>
      </c>
      <c r="C2171" s="6" t="s">
        <v>1609</v>
      </c>
      <c r="D2171" s="6" t="s">
        <v>428</v>
      </c>
      <c r="E2171" s="6" t="s">
        <v>7421</v>
      </c>
      <c r="F2171" s="6" t="str">
        <f>VLOOKUP(E2171,'홈플러스-업데이트'!E331:E2611,1,0)</f>
        <v>AS205NSJAM.AKOR2</v>
      </c>
      <c r="G2171" s="14">
        <v>1540000</v>
      </c>
      <c r="H2171" s="6" t="s">
        <v>48</v>
      </c>
      <c r="I2171" s="6" t="s">
        <v>108</v>
      </c>
      <c r="J2171" s="6" t="s">
        <v>216</v>
      </c>
      <c r="K2171" s="6" t="s">
        <v>431</v>
      </c>
      <c r="L2171" s="24">
        <v>0</v>
      </c>
      <c r="M2171" s="44">
        <v>72900</v>
      </c>
      <c r="N2171" s="44">
        <v>60900</v>
      </c>
      <c r="O2171" s="44">
        <v>59000</v>
      </c>
      <c r="P2171" s="44" t="s">
        <v>28</v>
      </c>
      <c r="Q2171" s="44">
        <v>53900</v>
      </c>
      <c r="R2171" s="44">
        <v>52200</v>
      </c>
      <c r="S2171" s="44" t="s">
        <v>28</v>
      </c>
      <c r="T2171" s="44">
        <v>48900</v>
      </c>
      <c r="U2171" s="44">
        <v>46400</v>
      </c>
      <c r="V2171" s="47">
        <v>47400</v>
      </c>
      <c r="W2171" s="47">
        <v>1056200</v>
      </c>
      <c r="X2171" s="47">
        <v>32200</v>
      </c>
      <c r="Y2171" s="47">
        <v>29700</v>
      </c>
      <c r="Z2171" s="47">
        <v>30700</v>
      </c>
      <c r="AA2171" s="47" t="s">
        <v>28</v>
      </c>
      <c r="AB2171" s="47" t="s">
        <v>28</v>
      </c>
      <c r="AC2171" s="47" t="s">
        <v>28</v>
      </c>
      <c r="AD2171" s="47" t="s">
        <v>28</v>
      </c>
      <c r="AE2171" s="47" t="s">
        <v>5416</v>
      </c>
      <c r="AF2171" s="45" t="s">
        <v>5417</v>
      </c>
      <c r="AG2171" s="52"/>
      <c r="AH2171" s="46"/>
    </row>
    <row r="2172" spans="1:34">
      <c r="A2172" s="6" t="s">
        <v>1282</v>
      </c>
      <c r="B2172" s="6">
        <v>322</v>
      </c>
      <c r="C2172" s="6" t="s">
        <v>1604</v>
      </c>
      <c r="D2172" s="6" t="s">
        <v>428</v>
      </c>
      <c r="E2172" s="6" t="s">
        <v>5449</v>
      </c>
      <c r="F2172" s="6" t="str">
        <f>VLOOKUP(E2172,'홈플러스-업데이트'!E326:E2606,1,0)</f>
        <v>AS205NSJAM.AKOR</v>
      </c>
      <c r="G2172" s="14">
        <v>1540000</v>
      </c>
      <c r="H2172" s="6" t="s">
        <v>94</v>
      </c>
      <c r="I2172" s="6" t="s">
        <v>5459</v>
      </c>
      <c r="J2172" s="6" t="s">
        <v>89</v>
      </c>
      <c r="K2172" s="6" t="s">
        <v>5463</v>
      </c>
      <c r="L2172" s="24">
        <v>0</v>
      </c>
      <c r="M2172" s="44">
        <v>62900</v>
      </c>
      <c r="N2172" s="44">
        <v>50900</v>
      </c>
      <c r="O2172" s="44">
        <v>49300</v>
      </c>
      <c r="P2172" s="44" t="s">
        <v>28</v>
      </c>
      <c r="Q2172" s="44">
        <v>43900</v>
      </c>
      <c r="R2172" s="44">
        <v>42500</v>
      </c>
      <c r="S2172" s="44" t="s">
        <v>28</v>
      </c>
      <c r="T2172" s="44">
        <v>38900</v>
      </c>
      <c r="U2172" s="44">
        <v>36900</v>
      </c>
      <c r="V2172" s="47">
        <v>37700</v>
      </c>
      <c r="W2172" s="47">
        <v>840200</v>
      </c>
      <c r="X2172" s="47">
        <v>25600</v>
      </c>
      <c r="Y2172" s="47">
        <v>23600</v>
      </c>
      <c r="Z2172" s="47">
        <v>24400</v>
      </c>
      <c r="AA2172" s="47" t="s">
        <v>28</v>
      </c>
      <c r="AB2172" s="47" t="s">
        <v>28</v>
      </c>
      <c r="AC2172" s="47" t="s">
        <v>28</v>
      </c>
      <c r="AD2172" s="47" t="s">
        <v>28</v>
      </c>
      <c r="AE2172" s="47" t="s">
        <v>5416</v>
      </c>
      <c r="AF2172" s="45" t="s">
        <v>5417</v>
      </c>
      <c r="AG2172" s="52"/>
      <c r="AH2172" s="46"/>
    </row>
    <row r="2173" spans="1:34">
      <c r="A2173" s="6" t="s">
        <v>1282</v>
      </c>
      <c r="B2173" s="6">
        <v>329</v>
      </c>
      <c r="C2173" s="6" t="s">
        <v>1611</v>
      </c>
      <c r="D2173" s="6" t="s">
        <v>428</v>
      </c>
      <c r="E2173" s="6" t="s">
        <v>5449</v>
      </c>
      <c r="F2173" s="6" t="str">
        <f>VLOOKUP(E2173,'홈플러스-업데이트'!E333:E2613,1,0)</f>
        <v>AS205NSJAM.AKOR</v>
      </c>
      <c r="G2173" s="14">
        <v>1540000</v>
      </c>
      <c r="H2173" s="6" t="s">
        <v>48</v>
      </c>
      <c r="I2173" s="6" t="s">
        <v>108</v>
      </c>
      <c r="J2173" s="6" t="s">
        <v>216</v>
      </c>
      <c r="K2173" s="6" t="s">
        <v>431</v>
      </c>
      <c r="L2173" s="24">
        <v>0</v>
      </c>
      <c r="M2173" s="44">
        <v>72900</v>
      </c>
      <c r="N2173" s="44">
        <v>60900</v>
      </c>
      <c r="O2173" s="44">
        <v>59000</v>
      </c>
      <c r="P2173" s="44" t="s">
        <v>28</v>
      </c>
      <c r="Q2173" s="44">
        <v>53900</v>
      </c>
      <c r="R2173" s="44">
        <v>52200</v>
      </c>
      <c r="S2173" s="44" t="s">
        <v>28</v>
      </c>
      <c r="T2173" s="44">
        <v>48900</v>
      </c>
      <c r="U2173" s="44">
        <v>46400</v>
      </c>
      <c r="V2173" s="47">
        <v>47400</v>
      </c>
      <c r="W2173" s="47">
        <v>1056200</v>
      </c>
      <c r="X2173" s="47">
        <v>32200</v>
      </c>
      <c r="Y2173" s="47">
        <v>29700</v>
      </c>
      <c r="Z2173" s="47">
        <v>30700</v>
      </c>
      <c r="AA2173" s="47" t="s">
        <v>28</v>
      </c>
      <c r="AB2173" s="47" t="s">
        <v>28</v>
      </c>
      <c r="AC2173" s="47" t="s">
        <v>28</v>
      </c>
      <c r="AD2173" s="47" t="s">
        <v>28</v>
      </c>
      <c r="AE2173" s="47" t="s">
        <v>5416</v>
      </c>
      <c r="AF2173" s="45" t="s">
        <v>5417</v>
      </c>
      <c r="AG2173" s="52"/>
      <c r="AH2173" s="46"/>
    </row>
    <row r="2174" spans="1:34">
      <c r="A2174" s="6" t="s">
        <v>1282</v>
      </c>
      <c r="B2174" s="6">
        <v>330</v>
      </c>
      <c r="C2174" s="6" t="s">
        <v>1612</v>
      </c>
      <c r="D2174" s="6" t="s">
        <v>428</v>
      </c>
      <c r="E2174" s="6" t="s">
        <v>5449</v>
      </c>
      <c r="F2174" s="6" t="str">
        <f>VLOOKUP(E2174,'홈플러스-업데이트'!E334:E2614,1,0)</f>
        <v>AS205NSJAM.AKOR</v>
      </c>
      <c r="G2174" s="14">
        <v>1540000</v>
      </c>
      <c r="H2174" s="6" t="s">
        <v>48</v>
      </c>
      <c r="I2174" s="6" t="s">
        <v>108</v>
      </c>
      <c r="J2174" s="6" t="s">
        <v>61</v>
      </c>
      <c r="K2174" s="6" t="s">
        <v>110</v>
      </c>
      <c r="L2174" s="24">
        <v>0</v>
      </c>
      <c r="M2174" s="44">
        <v>67900</v>
      </c>
      <c r="N2174" s="44">
        <v>55900</v>
      </c>
      <c r="O2174" s="44">
        <v>54200</v>
      </c>
      <c r="P2174" s="44" t="s">
        <v>28</v>
      </c>
      <c r="Q2174" s="44">
        <v>48900</v>
      </c>
      <c r="R2174" s="44">
        <v>47400</v>
      </c>
      <c r="S2174" s="44" t="s">
        <v>28</v>
      </c>
      <c r="T2174" s="44">
        <v>43900</v>
      </c>
      <c r="U2174" s="44">
        <v>41700</v>
      </c>
      <c r="V2174" s="47">
        <v>42500</v>
      </c>
      <c r="W2174" s="47">
        <v>948200</v>
      </c>
      <c r="X2174" s="47">
        <v>28900</v>
      </c>
      <c r="Y2174" s="47">
        <v>26700</v>
      </c>
      <c r="Z2174" s="47">
        <v>27500</v>
      </c>
      <c r="AA2174" s="47" t="s">
        <v>28</v>
      </c>
      <c r="AB2174" s="47" t="s">
        <v>28</v>
      </c>
      <c r="AC2174" s="47" t="s">
        <v>28</v>
      </c>
      <c r="AD2174" s="47" t="s">
        <v>28</v>
      </c>
      <c r="AE2174" s="47" t="s">
        <v>5416</v>
      </c>
      <c r="AF2174" s="45" t="s">
        <v>5417</v>
      </c>
      <c r="AG2174" s="52"/>
      <c r="AH2174" s="46"/>
    </row>
    <row r="2175" spans="1:34">
      <c r="A2175" s="6" t="s">
        <v>1282</v>
      </c>
      <c r="B2175" s="6">
        <v>339</v>
      </c>
      <c r="C2175" s="6" t="s">
        <v>1621</v>
      </c>
      <c r="D2175" s="6" t="s">
        <v>428</v>
      </c>
      <c r="E2175" s="6" t="s">
        <v>5449</v>
      </c>
      <c r="F2175" s="6" t="str">
        <f>VLOOKUP(E2175,'홈플러스-업데이트'!E343:E2623,1,0)</f>
        <v>AS205NSJAM.AKOR</v>
      </c>
      <c r="G2175" s="14">
        <v>1540000</v>
      </c>
      <c r="H2175" s="6" t="s">
        <v>48</v>
      </c>
      <c r="I2175" s="6" t="s">
        <v>113</v>
      </c>
      <c r="J2175" s="6" t="s">
        <v>61</v>
      </c>
      <c r="K2175" s="6" t="s">
        <v>436</v>
      </c>
      <c r="L2175" s="24">
        <v>0</v>
      </c>
      <c r="M2175" s="44">
        <v>68900</v>
      </c>
      <c r="N2175" s="44">
        <v>56900</v>
      </c>
      <c r="O2175" s="44">
        <v>55100</v>
      </c>
      <c r="P2175" s="44" t="s">
        <v>28</v>
      </c>
      <c r="Q2175" s="44">
        <v>49900</v>
      </c>
      <c r="R2175" s="44">
        <v>48400</v>
      </c>
      <c r="S2175" s="44" t="s">
        <v>28</v>
      </c>
      <c r="T2175" s="44">
        <v>44900</v>
      </c>
      <c r="U2175" s="44">
        <v>42600</v>
      </c>
      <c r="V2175" s="47">
        <v>43500</v>
      </c>
      <c r="W2175" s="47">
        <v>969800</v>
      </c>
      <c r="X2175" s="47">
        <v>29600</v>
      </c>
      <c r="Y2175" s="47">
        <v>27300</v>
      </c>
      <c r="Z2175" s="47">
        <v>28200</v>
      </c>
      <c r="AA2175" s="47" t="s">
        <v>28</v>
      </c>
      <c r="AB2175" s="47" t="s">
        <v>28</v>
      </c>
      <c r="AC2175" s="47" t="s">
        <v>28</v>
      </c>
      <c r="AD2175" s="47" t="s">
        <v>28</v>
      </c>
      <c r="AE2175" s="47" t="s">
        <v>5416</v>
      </c>
      <c r="AF2175" s="45" t="s">
        <v>5417</v>
      </c>
      <c r="AG2175" s="52"/>
      <c r="AH2175" s="46"/>
    </row>
    <row r="2176" spans="1:34">
      <c r="A2176" s="6" t="s">
        <v>1282</v>
      </c>
      <c r="B2176" s="6">
        <v>340</v>
      </c>
      <c r="C2176" s="6" t="s">
        <v>1622</v>
      </c>
      <c r="D2176" s="6" t="s">
        <v>428</v>
      </c>
      <c r="E2176" s="6" t="s">
        <v>5449</v>
      </c>
      <c r="F2176" s="6" t="str">
        <f>VLOOKUP(E2176,'홈플러스-업데이트'!E344:E2624,1,0)</f>
        <v>AS205NSJAM.AKOR</v>
      </c>
      <c r="G2176" s="14">
        <v>1540000</v>
      </c>
      <c r="H2176" s="6" t="s">
        <v>48</v>
      </c>
      <c r="I2176" s="6" t="s">
        <v>113</v>
      </c>
      <c r="J2176" s="6" t="s">
        <v>216</v>
      </c>
      <c r="K2176" s="6" t="s">
        <v>439</v>
      </c>
      <c r="L2176" s="24">
        <v>0</v>
      </c>
      <c r="M2176" s="44">
        <v>73900</v>
      </c>
      <c r="N2176" s="44">
        <v>61900</v>
      </c>
      <c r="O2176" s="44">
        <v>60000</v>
      </c>
      <c r="P2176" s="44" t="s">
        <v>28</v>
      </c>
      <c r="Q2176" s="44">
        <v>54900</v>
      </c>
      <c r="R2176" s="44">
        <v>53200</v>
      </c>
      <c r="S2176" s="44" t="s">
        <v>28</v>
      </c>
      <c r="T2176" s="44">
        <v>49900</v>
      </c>
      <c r="U2176" s="44">
        <v>47400</v>
      </c>
      <c r="V2176" s="47">
        <v>48400</v>
      </c>
      <c r="W2176" s="47">
        <v>1077800</v>
      </c>
      <c r="X2176" s="47">
        <v>32900</v>
      </c>
      <c r="Y2176" s="47">
        <v>30400</v>
      </c>
      <c r="Z2176" s="47">
        <v>31400</v>
      </c>
      <c r="AA2176" s="47" t="s">
        <v>28</v>
      </c>
      <c r="AB2176" s="47" t="s">
        <v>28</v>
      </c>
      <c r="AC2176" s="47" t="s">
        <v>28</v>
      </c>
      <c r="AD2176" s="47" t="s">
        <v>28</v>
      </c>
      <c r="AE2176" s="47" t="s">
        <v>5416</v>
      </c>
      <c r="AF2176" s="45" t="s">
        <v>5417</v>
      </c>
      <c r="AG2176" s="52"/>
      <c r="AH2176" s="46"/>
    </row>
    <row r="2177" spans="1:34">
      <c r="A2177" s="6" t="s">
        <v>1282</v>
      </c>
      <c r="B2177" s="6">
        <v>333</v>
      </c>
      <c r="C2177" s="6" t="s">
        <v>1615</v>
      </c>
      <c r="D2177" s="6" t="s">
        <v>428</v>
      </c>
      <c r="E2177" s="6" t="s">
        <v>7420</v>
      </c>
      <c r="F2177" s="6" t="e">
        <f>VLOOKUP(E2177,'홈플러스-업데이트'!E337:E2617,1,0)</f>
        <v>#N/A</v>
      </c>
      <c r="G2177" s="14">
        <v>1540000</v>
      </c>
      <c r="H2177" s="6" t="s">
        <v>48</v>
      </c>
      <c r="I2177" s="6" t="s">
        <v>113</v>
      </c>
      <c r="J2177" s="6" t="s">
        <v>61</v>
      </c>
      <c r="K2177" s="6" t="s">
        <v>436</v>
      </c>
      <c r="L2177" s="24">
        <v>0</v>
      </c>
      <c r="M2177" s="44">
        <v>68900</v>
      </c>
      <c r="N2177" s="44">
        <v>56900</v>
      </c>
      <c r="O2177" s="44">
        <v>55100</v>
      </c>
      <c r="P2177" s="44" t="s">
        <v>28</v>
      </c>
      <c r="Q2177" s="44">
        <v>49900</v>
      </c>
      <c r="R2177" s="44">
        <v>48400</v>
      </c>
      <c r="S2177" s="44" t="s">
        <v>28</v>
      </c>
      <c r="T2177" s="44">
        <v>44900</v>
      </c>
      <c r="U2177" s="44">
        <v>42600</v>
      </c>
      <c r="V2177" s="47">
        <v>43500</v>
      </c>
      <c r="W2177" s="47">
        <v>969800</v>
      </c>
      <c r="X2177" s="47">
        <v>29600</v>
      </c>
      <c r="Y2177" s="47">
        <v>27300</v>
      </c>
      <c r="Z2177" s="47">
        <v>28200</v>
      </c>
      <c r="AA2177" s="47" t="s">
        <v>28</v>
      </c>
      <c r="AB2177" s="47" t="s">
        <v>28</v>
      </c>
      <c r="AC2177" s="47" t="s">
        <v>28</v>
      </c>
      <c r="AD2177" s="47" t="s">
        <v>28</v>
      </c>
      <c r="AE2177" s="47" t="s">
        <v>5416</v>
      </c>
      <c r="AF2177" s="45" t="s">
        <v>5417</v>
      </c>
      <c r="AG2177" s="52"/>
      <c r="AH2177" s="46"/>
    </row>
    <row r="2178" spans="1:34">
      <c r="A2178" s="6" t="s">
        <v>1282</v>
      </c>
      <c r="B2178" s="6">
        <v>334</v>
      </c>
      <c r="C2178" s="6" t="s">
        <v>1616</v>
      </c>
      <c r="D2178" s="6" t="s">
        <v>428</v>
      </c>
      <c r="E2178" s="6" t="s">
        <v>7420</v>
      </c>
      <c r="F2178" s="6" t="e">
        <f>VLOOKUP(E2178,'홈플러스-업데이트'!E338:E2618,1,0)</f>
        <v>#N/A</v>
      </c>
      <c r="G2178" s="14">
        <v>1540000</v>
      </c>
      <c r="H2178" s="6" t="s">
        <v>48</v>
      </c>
      <c r="I2178" s="6" t="s">
        <v>113</v>
      </c>
      <c r="J2178" s="6" t="s">
        <v>216</v>
      </c>
      <c r="K2178" s="6" t="s">
        <v>439</v>
      </c>
      <c r="L2178" s="24">
        <v>0</v>
      </c>
      <c r="M2178" s="44">
        <v>73900</v>
      </c>
      <c r="N2178" s="44">
        <v>61900</v>
      </c>
      <c r="O2178" s="44">
        <v>60000</v>
      </c>
      <c r="P2178" s="44" t="s">
        <v>28</v>
      </c>
      <c r="Q2178" s="44">
        <v>54900</v>
      </c>
      <c r="R2178" s="44">
        <v>53200</v>
      </c>
      <c r="S2178" s="44" t="s">
        <v>28</v>
      </c>
      <c r="T2178" s="44">
        <v>49900</v>
      </c>
      <c r="U2178" s="44">
        <v>47400</v>
      </c>
      <c r="V2178" s="47">
        <v>48400</v>
      </c>
      <c r="W2178" s="47">
        <v>1077800</v>
      </c>
      <c r="X2178" s="47">
        <v>32900</v>
      </c>
      <c r="Y2178" s="47">
        <v>30400</v>
      </c>
      <c r="Z2178" s="47">
        <v>31400</v>
      </c>
      <c r="AA2178" s="47" t="s">
        <v>28</v>
      </c>
      <c r="AB2178" s="47" t="s">
        <v>28</v>
      </c>
      <c r="AC2178" s="47" t="s">
        <v>28</v>
      </c>
      <c r="AD2178" s="47" t="s">
        <v>28</v>
      </c>
      <c r="AE2178" s="47" t="s">
        <v>5416</v>
      </c>
      <c r="AF2178" s="45" t="s">
        <v>5417</v>
      </c>
      <c r="AG2178" s="52"/>
      <c r="AH2178" s="46"/>
    </row>
    <row r="2179" spans="1:34">
      <c r="A2179" s="6" t="s">
        <v>1282</v>
      </c>
      <c r="B2179" s="6">
        <v>335</v>
      </c>
      <c r="C2179" s="6" t="s">
        <v>1617</v>
      </c>
      <c r="D2179" s="6" t="s">
        <v>428</v>
      </c>
      <c r="E2179" s="6" t="s">
        <v>7420</v>
      </c>
      <c r="F2179" s="6" t="e">
        <f>VLOOKUP(E2179,'홈플러스-업데이트'!E339:E2619,1,0)</f>
        <v>#N/A</v>
      </c>
      <c r="G2179" s="14">
        <v>1540000</v>
      </c>
      <c r="H2179" s="6" t="s">
        <v>48</v>
      </c>
      <c r="I2179" s="6" t="s">
        <v>108</v>
      </c>
      <c r="J2179" s="6" t="s">
        <v>216</v>
      </c>
      <c r="K2179" s="6" t="s">
        <v>431</v>
      </c>
      <c r="L2179" s="24">
        <v>0</v>
      </c>
      <c r="M2179" s="44">
        <v>72900</v>
      </c>
      <c r="N2179" s="44">
        <v>60900</v>
      </c>
      <c r="O2179" s="44">
        <v>59000</v>
      </c>
      <c r="P2179" s="44" t="s">
        <v>28</v>
      </c>
      <c r="Q2179" s="44">
        <v>53900</v>
      </c>
      <c r="R2179" s="44">
        <v>52200</v>
      </c>
      <c r="S2179" s="44" t="s">
        <v>28</v>
      </c>
      <c r="T2179" s="44">
        <v>48900</v>
      </c>
      <c r="U2179" s="44">
        <v>46400</v>
      </c>
      <c r="V2179" s="47">
        <v>47400</v>
      </c>
      <c r="W2179" s="47">
        <v>1056200</v>
      </c>
      <c r="X2179" s="47">
        <v>32200</v>
      </c>
      <c r="Y2179" s="47">
        <v>29700</v>
      </c>
      <c r="Z2179" s="47">
        <v>30700</v>
      </c>
      <c r="AA2179" s="47" t="s">
        <v>28</v>
      </c>
      <c r="AB2179" s="47" t="s">
        <v>28</v>
      </c>
      <c r="AC2179" s="47" t="s">
        <v>28</v>
      </c>
      <c r="AD2179" s="47" t="s">
        <v>28</v>
      </c>
      <c r="AE2179" s="47" t="s">
        <v>5416</v>
      </c>
      <c r="AF2179" s="45" t="s">
        <v>5417</v>
      </c>
      <c r="AG2179" s="52"/>
      <c r="AH2179" s="46"/>
    </row>
    <row r="2180" spans="1:34">
      <c r="A2180" s="6" t="s">
        <v>1282</v>
      </c>
      <c r="B2180" s="6">
        <v>336</v>
      </c>
      <c r="C2180" s="6" t="s">
        <v>1618</v>
      </c>
      <c r="D2180" s="6" t="s">
        <v>428</v>
      </c>
      <c r="E2180" s="6" t="s">
        <v>7420</v>
      </c>
      <c r="F2180" s="6" t="e">
        <f>VLOOKUP(E2180,'홈플러스-업데이트'!E340:E2620,1,0)</f>
        <v>#N/A</v>
      </c>
      <c r="G2180" s="14">
        <v>1540000</v>
      </c>
      <c r="H2180" s="6" t="s">
        <v>48</v>
      </c>
      <c r="I2180" s="6" t="s">
        <v>108</v>
      </c>
      <c r="J2180" s="6" t="s">
        <v>61</v>
      </c>
      <c r="K2180" s="6" t="s">
        <v>110</v>
      </c>
      <c r="L2180" s="24">
        <v>0</v>
      </c>
      <c r="M2180" s="44">
        <v>67900</v>
      </c>
      <c r="N2180" s="44">
        <v>55900</v>
      </c>
      <c r="O2180" s="44">
        <v>54200</v>
      </c>
      <c r="P2180" s="44" t="s">
        <v>28</v>
      </c>
      <c r="Q2180" s="44">
        <v>48900</v>
      </c>
      <c r="R2180" s="44">
        <v>47400</v>
      </c>
      <c r="S2180" s="44" t="s">
        <v>28</v>
      </c>
      <c r="T2180" s="44">
        <v>43900</v>
      </c>
      <c r="U2180" s="44">
        <v>41700</v>
      </c>
      <c r="V2180" s="47">
        <v>42500</v>
      </c>
      <c r="W2180" s="47">
        <v>948200</v>
      </c>
      <c r="X2180" s="47">
        <v>28900</v>
      </c>
      <c r="Y2180" s="47">
        <v>26700</v>
      </c>
      <c r="Z2180" s="47">
        <v>27500</v>
      </c>
      <c r="AA2180" s="47" t="s">
        <v>28</v>
      </c>
      <c r="AB2180" s="47" t="s">
        <v>28</v>
      </c>
      <c r="AC2180" s="47" t="s">
        <v>28</v>
      </c>
      <c r="AD2180" s="47" t="s">
        <v>28</v>
      </c>
      <c r="AE2180" s="47" t="s">
        <v>5416</v>
      </c>
      <c r="AF2180" s="45" t="s">
        <v>5417</v>
      </c>
      <c r="AG2180" s="52"/>
      <c r="AH2180" s="46"/>
    </row>
    <row r="2181" spans="1:34">
      <c r="A2181" s="6" t="s">
        <v>1282</v>
      </c>
      <c r="B2181" s="6">
        <v>337</v>
      </c>
      <c r="C2181" s="6" t="s">
        <v>1619</v>
      </c>
      <c r="D2181" s="6" t="s">
        <v>428</v>
      </c>
      <c r="E2181" s="6" t="s">
        <v>7420</v>
      </c>
      <c r="F2181" s="6" t="e">
        <f>VLOOKUP(E2181,'홈플러스-업데이트'!E341:E2621,1,0)</f>
        <v>#N/A</v>
      </c>
      <c r="G2181" s="14">
        <v>1540000</v>
      </c>
      <c r="H2181" s="6" t="s">
        <v>94</v>
      </c>
      <c r="I2181" s="6" t="s">
        <v>5459</v>
      </c>
      <c r="J2181" s="6" t="s">
        <v>89</v>
      </c>
      <c r="K2181" s="6" t="s">
        <v>5463</v>
      </c>
      <c r="L2181" s="24">
        <v>0</v>
      </c>
      <c r="M2181" s="44">
        <v>62900</v>
      </c>
      <c r="N2181" s="44">
        <v>50900</v>
      </c>
      <c r="O2181" s="44">
        <v>49300</v>
      </c>
      <c r="P2181" s="44" t="s">
        <v>28</v>
      </c>
      <c r="Q2181" s="44">
        <v>43900</v>
      </c>
      <c r="R2181" s="44">
        <v>42500</v>
      </c>
      <c r="S2181" s="44" t="s">
        <v>28</v>
      </c>
      <c r="T2181" s="44">
        <v>38900</v>
      </c>
      <c r="U2181" s="44">
        <v>36900</v>
      </c>
      <c r="V2181" s="47">
        <v>37700</v>
      </c>
      <c r="W2181" s="47">
        <v>840200</v>
      </c>
      <c r="X2181" s="47">
        <v>25600</v>
      </c>
      <c r="Y2181" s="47">
        <v>23600</v>
      </c>
      <c r="Z2181" s="47">
        <v>24400</v>
      </c>
      <c r="AA2181" s="47" t="s">
        <v>28</v>
      </c>
      <c r="AB2181" s="47" t="s">
        <v>28</v>
      </c>
      <c r="AC2181" s="47" t="s">
        <v>28</v>
      </c>
      <c r="AD2181" s="47" t="s">
        <v>28</v>
      </c>
      <c r="AE2181" s="47" t="s">
        <v>5416</v>
      </c>
      <c r="AF2181" s="45" t="s">
        <v>5417</v>
      </c>
      <c r="AG2181" s="52"/>
      <c r="AH2181" s="46"/>
    </row>
    <row r="2182" spans="1:34">
      <c r="A2182" s="6" t="s">
        <v>1282</v>
      </c>
      <c r="B2182" s="6">
        <v>338</v>
      </c>
      <c r="C2182" s="6" t="s">
        <v>1620</v>
      </c>
      <c r="D2182" s="6" t="s">
        <v>428</v>
      </c>
      <c r="E2182" s="6" t="s">
        <v>5448</v>
      </c>
      <c r="F2182" s="6" t="str">
        <f>VLOOKUP(E2182,'홈플러스-업데이트'!E342:E2622,1,0)</f>
        <v>AS205NGJAM.AKOR</v>
      </c>
      <c r="G2182" s="14">
        <v>1540000</v>
      </c>
      <c r="H2182" s="6" t="s">
        <v>94</v>
      </c>
      <c r="I2182" s="6" t="s">
        <v>5459</v>
      </c>
      <c r="J2182" s="6" t="s">
        <v>89</v>
      </c>
      <c r="K2182" s="6" t="s">
        <v>5463</v>
      </c>
      <c r="L2182" s="24">
        <v>0</v>
      </c>
      <c r="M2182" s="44">
        <v>62900</v>
      </c>
      <c r="N2182" s="44">
        <v>50900</v>
      </c>
      <c r="O2182" s="44">
        <v>49300</v>
      </c>
      <c r="P2182" s="44" t="s">
        <v>28</v>
      </c>
      <c r="Q2182" s="44">
        <v>43900</v>
      </c>
      <c r="R2182" s="44">
        <v>42500</v>
      </c>
      <c r="S2182" s="44" t="s">
        <v>28</v>
      </c>
      <c r="T2182" s="44">
        <v>38900</v>
      </c>
      <c r="U2182" s="44">
        <v>36900</v>
      </c>
      <c r="V2182" s="47">
        <v>37700</v>
      </c>
      <c r="W2182" s="47">
        <v>840200</v>
      </c>
      <c r="X2182" s="47">
        <v>25600</v>
      </c>
      <c r="Y2182" s="47">
        <v>23600</v>
      </c>
      <c r="Z2182" s="47">
        <v>24400</v>
      </c>
      <c r="AA2182" s="47" t="s">
        <v>28</v>
      </c>
      <c r="AB2182" s="47" t="s">
        <v>28</v>
      </c>
      <c r="AC2182" s="47" t="s">
        <v>28</v>
      </c>
      <c r="AD2182" s="47" t="s">
        <v>28</v>
      </c>
      <c r="AE2182" s="47" t="s">
        <v>5416</v>
      </c>
      <c r="AF2182" s="45" t="s">
        <v>5417</v>
      </c>
      <c r="AG2182" s="52"/>
      <c r="AH2182" s="46"/>
    </row>
    <row r="2183" spans="1:34">
      <c r="A2183" s="6" t="s">
        <v>1282</v>
      </c>
      <c r="B2183" s="6">
        <v>356</v>
      </c>
      <c r="C2183" s="6" t="s">
        <v>1638</v>
      </c>
      <c r="D2183" s="6" t="s">
        <v>428</v>
      </c>
      <c r="E2183" s="6" t="s">
        <v>5448</v>
      </c>
      <c r="F2183" s="6" t="str">
        <f>VLOOKUP(E2183,'홈플러스-업데이트'!E360:E2640,1,0)</f>
        <v>AS205NGJAM.AKOR</v>
      </c>
      <c r="G2183" s="14">
        <v>1540000</v>
      </c>
      <c r="H2183" s="6" t="s">
        <v>48</v>
      </c>
      <c r="I2183" s="6" t="s">
        <v>113</v>
      </c>
      <c r="J2183" s="6" t="s">
        <v>216</v>
      </c>
      <c r="K2183" s="6" t="s">
        <v>439</v>
      </c>
      <c r="L2183" s="24">
        <v>0</v>
      </c>
      <c r="M2183" s="44">
        <v>73900</v>
      </c>
      <c r="N2183" s="44">
        <v>61900</v>
      </c>
      <c r="O2183" s="44">
        <v>60000</v>
      </c>
      <c r="P2183" s="44" t="s">
        <v>28</v>
      </c>
      <c r="Q2183" s="44">
        <v>54900</v>
      </c>
      <c r="R2183" s="44">
        <v>53200</v>
      </c>
      <c r="S2183" s="44" t="s">
        <v>28</v>
      </c>
      <c r="T2183" s="44">
        <v>49900</v>
      </c>
      <c r="U2183" s="44">
        <v>47400</v>
      </c>
      <c r="V2183" s="47">
        <v>48400</v>
      </c>
      <c r="W2183" s="47">
        <v>1077800</v>
      </c>
      <c r="X2183" s="47">
        <v>32900</v>
      </c>
      <c r="Y2183" s="47">
        <v>30400</v>
      </c>
      <c r="Z2183" s="47">
        <v>31400</v>
      </c>
      <c r="AA2183" s="47" t="s">
        <v>28</v>
      </c>
      <c r="AB2183" s="47" t="s">
        <v>28</v>
      </c>
      <c r="AC2183" s="47" t="s">
        <v>28</v>
      </c>
      <c r="AD2183" s="47" t="s">
        <v>28</v>
      </c>
      <c r="AE2183" s="47" t="s">
        <v>5416</v>
      </c>
      <c r="AF2183" s="45" t="s">
        <v>5417</v>
      </c>
      <c r="AG2183" s="52"/>
      <c r="AH2183" s="46"/>
    </row>
    <row r="2184" spans="1:34">
      <c r="A2184" s="6" t="s">
        <v>1282</v>
      </c>
      <c r="B2184" s="6">
        <v>357</v>
      </c>
      <c r="C2184" s="6" t="s">
        <v>1639</v>
      </c>
      <c r="D2184" s="6" t="s">
        <v>428</v>
      </c>
      <c r="E2184" s="6" t="s">
        <v>5448</v>
      </c>
      <c r="F2184" s="6" t="str">
        <f>VLOOKUP(E2184,'홈플러스-업데이트'!E361:E2641,1,0)</f>
        <v>AS205NGJAM.AKOR</v>
      </c>
      <c r="G2184" s="14">
        <v>1540000</v>
      </c>
      <c r="H2184" s="6" t="s">
        <v>48</v>
      </c>
      <c r="I2184" s="6" t="s">
        <v>108</v>
      </c>
      <c r="J2184" s="6" t="s">
        <v>216</v>
      </c>
      <c r="K2184" s="6" t="s">
        <v>431</v>
      </c>
      <c r="L2184" s="24">
        <v>0</v>
      </c>
      <c r="M2184" s="44">
        <v>72900</v>
      </c>
      <c r="N2184" s="44">
        <v>60900</v>
      </c>
      <c r="O2184" s="44">
        <v>59000</v>
      </c>
      <c r="P2184" s="44" t="s">
        <v>28</v>
      </c>
      <c r="Q2184" s="44">
        <v>53900</v>
      </c>
      <c r="R2184" s="44">
        <v>52200</v>
      </c>
      <c r="S2184" s="44" t="s">
        <v>28</v>
      </c>
      <c r="T2184" s="44">
        <v>48900</v>
      </c>
      <c r="U2184" s="44">
        <v>46400</v>
      </c>
      <c r="V2184" s="47">
        <v>47400</v>
      </c>
      <c r="W2184" s="47">
        <v>1056200</v>
      </c>
      <c r="X2184" s="47">
        <v>32200</v>
      </c>
      <c r="Y2184" s="47">
        <v>29700</v>
      </c>
      <c r="Z2184" s="47">
        <v>30700</v>
      </c>
      <c r="AA2184" s="47" t="s">
        <v>28</v>
      </c>
      <c r="AB2184" s="47" t="s">
        <v>28</v>
      </c>
      <c r="AC2184" s="47" t="s">
        <v>28</v>
      </c>
      <c r="AD2184" s="47" t="s">
        <v>28</v>
      </c>
      <c r="AE2184" s="47" t="s">
        <v>5416</v>
      </c>
      <c r="AF2184" s="45" t="s">
        <v>5417</v>
      </c>
      <c r="AG2184" s="52"/>
      <c r="AH2184" s="46"/>
    </row>
    <row r="2185" spans="1:34">
      <c r="A2185" s="6" t="s">
        <v>1282</v>
      </c>
      <c r="B2185" s="6">
        <v>381</v>
      </c>
      <c r="C2185" s="6" t="s">
        <v>1663</v>
      </c>
      <c r="D2185" s="6" t="s">
        <v>428</v>
      </c>
      <c r="E2185" s="6" t="s">
        <v>5448</v>
      </c>
      <c r="F2185" s="6" t="e">
        <f>VLOOKUP(E2185,'홈플러스-업데이트'!E385:E2665,1,0)</f>
        <v>#N/A</v>
      </c>
      <c r="G2185" s="14">
        <v>1540000</v>
      </c>
      <c r="H2185" s="6" t="s">
        <v>48</v>
      </c>
      <c r="I2185" s="6" t="s">
        <v>113</v>
      </c>
      <c r="J2185" s="6" t="s">
        <v>61</v>
      </c>
      <c r="K2185" s="6" t="s">
        <v>436</v>
      </c>
      <c r="L2185" s="24">
        <v>0</v>
      </c>
      <c r="M2185" s="44">
        <v>68900</v>
      </c>
      <c r="N2185" s="44">
        <v>56900</v>
      </c>
      <c r="O2185" s="44">
        <v>55100</v>
      </c>
      <c r="P2185" s="44" t="s">
        <v>28</v>
      </c>
      <c r="Q2185" s="44">
        <v>49900</v>
      </c>
      <c r="R2185" s="44">
        <v>48400</v>
      </c>
      <c r="S2185" s="44" t="s">
        <v>28</v>
      </c>
      <c r="T2185" s="44">
        <v>44900</v>
      </c>
      <c r="U2185" s="44">
        <v>42600</v>
      </c>
      <c r="V2185" s="47">
        <v>43500</v>
      </c>
      <c r="W2185" s="47">
        <v>969800</v>
      </c>
      <c r="X2185" s="47">
        <v>29600</v>
      </c>
      <c r="Y2185" s="47">
        <v>27300</v>
      </c>
      <c r="Z2185" s="47">
        <v>28200</v>
      </c>
      <c r="AA2185" s="47" t="s">
        <v>28</v>
      </c>
      <c r="AB2185" s="47" t="s">
        <v>28</v>
      </c>
      <c r="AC2185" s="47" t="s">
        <v>28</v>
      </c>
      <c r="AD2185" s="47" t="s">
        <v>28</v>
      </c>
      <c r="AE2185" s="47" t="s">
        <v>5416</v>
      </c>
      <c r="AF2185" s="45" t="s">
        <v>5417</v>
      </c>
      <c r="AG2185" s="52"/>
      <c r="AH2185" s="46"/>
    </row>
    <row r="2186" spans="1:34">
      <c r="A2186" s="6" t="s">
        <v>1282</v>
      </c>
      <c r="B2186" s="6">
        <v>382</v>
      </c>
      <c r="C2186" s="6" t="s">
        <v>1664</v>
      </c>
      <c r="D2186" s="6" t="s">
        <v>428</v>
      </c>
      <c r="E2186" s="6" t="s">
        <v>5448</v>
      </c>
      <c r="F2186" s="6" t="e">
        <f>VLOOKUP(E2186,'홈플러스-업데이트'!E386:E2666,1,0)</f>
        <v>#N/A</v>
      </c>
      <c r="G2186" s="14">
        <v>1540000</v>
      </c>
      <c r="H2186" s="6" t="s">
        <v>48</v>
      </c>
      <c r="I2186" s="6" t="s">
        <v>108</v>
      </c>
      <c r="J2186" s="6" t="s">
        <v>61</v>
      </c>
      <c r="K2186" s="6" t="s">
        <v>110</v>
      </c>
      <c r="L2186" s="24">
        <v>0</v>
      </c>
      <c r="M2186" s="44">
        <v>67900</v>
      </c>
      <c r="N2186" s="44">
        <v>55900</v>
      </c>
      <c r="O2186" s="44">
        <v>54200</v>
      </c>
      <c r="P2186" s="44" t="s">
        <v>28</v>
      </c>
      <c r="Q2186" s="44">
        <v>48900</v>
      </c>
      <c r="R2186" s="44">
        <v>47400</v>
      </c>
      <c r="S2186" s="44" t="s">
        <v>28</v>
      </c>
      <c r="T2186" s="44">
        <v>43900</v>
      </c>
      <c r="U2186" s="44">
        <v>41700</v>
      </c>
      <c r="V2186" s="47">
        <v>42500</v>
      </c>
      <c r="W2186" s="47">
        <v>948200</v>
      </c>
      <c r="X2186" s="47">
        <v>28900</v>
      </c>
      <c r="Y2186" s="47">
        <v>26700</v>
      </c>
      <c r="Z2186" s="47">
        <v>27500</v>
      </c>
      <c r="AA2186" s="47" t="s">
        <v>28</v>
      </c>
      <c r="AB2186" s="47" t="s">
        <v>28</v>
      </c>
      <c r="AC2186" s="47" t="s">
        <v>28</v>
      </c>
      <c r="AD2186" s="47" t="s">
        <v>28</v>
      </c>
      <c r="AE2186" s="47" t="s">
        <v>5416</v>
      </c>
      <c r="AF2186" s="45" t="s">
        <v>5417</v>
      </c>
      <c r="AG2186" s="52"/>
      <c r="AH2186" s="46"/>
    </row>
    <row r="2187" spans="1:34">
      <c r="A2187" s="6" t="s">
        <v>1282</v>
      </c>
      <c r="B2187" s="6">
        <v>376</v>
      </c>
      <c r="C2187" s="6" t="s">
        <v>1658</v>
      </c>
      <c r="D2187" s="6" t="s">
        <v>428</v>
      </c>
      <c r="E2187" s="6" t="s">
        <v>7015</v>
      </c>
      <c r="F2187" s="6" t="e">
        <f>VLOOKUP(E2187,'홈플러스-업데이트'!E380:E2660,1,0)</f>
        <v>#N/A</v>
      </c>
      <c r="G2187" s="14">
        <v>999000</v>
      </c>
      <c r="H2187" s="6" t="s">
        <v>94</v>
      </c>
      <c r="I2187" s="6" t="s">
        <v>5459</v>
      </c>
      <c r="J2187" s="6" t="s">
        <v>89</v>
      </c>
      <c r="K2187" s="6" t="s">
        <v>5463</v>
      </c>
      <c r="L2187" s="24">
        <v>0</v>
      </c>
      <c r="M2187" s="44">
        <v>40900</v>
      </c>
      <c r="N2187" s="44">
        <v>32900</v>
      </c>
      <c r="O2187" s="44">
        <v>31900</v>
      </c>
      <c r="P2187" s="44" t="s">
        <v>28</v>
      </c>
      <c r="Q2187" s="44">
        <v>28900</v>
      </c>
      <c r="R2187" s="44">
        <v>28000</v>
      </c>
      <c r="S2187" s="44" t="s">
        <v>28</v>
      </c>
      <c r="T2187" s="44">
        <v>25900</v>
      </c>
      <c r="U2187" s="44">
        <v>24600</v>
      </c>
      <c r="V2187" s="47">
        <v>25100</v>
      </c>
      <c r="W2187" s="47">
        <v>559400</v>
      </c>
      <c r="X2187" s="47">
        <v>17000</v>
      </c>
      <c r="Y2187" s="47">
        <v>15700</v>
      </c>
      <c r="Z2187" s="47">
        <v>16200</v>
      </c>
      <c r="AA2187" s="47" t="s">
        <v>28</v>
      </c>
      <c r="AB2187" s="47" t="s">
        <v>28</v>
      </c>
      <c r="AC2187" s="47" t="s">
        <v>28</v>
      </c>
      <c r="AD2187" s="47" t="s">
        <v>28</v>
      </c>
      <c r="AE2187" s="47" t="s">
        <v>5416</v>
      </c>
      <c r="AF2187" s="45" t="s">
        <v>5417</v>
      </c>
      <c r="AG2187" s="52"/>
      <c r="AH2187" s="46"/>
    </row>
    <row r="2188" spans="1:34">
      <c r="A2188" s="6" t="s">
        <v>1282</v>
      </c>
      <c r="B2188" s="6">
        <v>377</v>
      </c>
      <c r="C2188" s="6" t="s">
        <v>1659</v>
      </c>
      <c r="D2188" s="6" t="s">
        <v>428</v>
      </c>
      <c r="E2188" s="6" t="s">
        <v>7015</v>
      </c>
      <c r="F2188" s="6" t="e">
        <f>VLOOKUP(E2188,'홈플러스-업데이트'!E381:E2661,1,0)</f>
        <v>#N/A</v>
      </c>
      <c r="G2188" s="14">
        <v>999000</v>
      </c>
      <c r="H2188" s="6" t="s">
        <v>48</v>
      </c>
      <c r="I2188" s="6" t="s">
        <v>108</v>
      </c>
      <c r="J2188" s="6" t="s">
        <v>216</v>
      </c>
      <c r="K2188" s="6" t="s">
        <v>431</v>
      </c>
      <c r="L2188" s="24">
        <v>0</v>
      </c>
      <c r="M2188" s="44">
        <v>50900</v>
      </c>
      <c r="N2188" s="44">
        <v>42900</v>
      </c>
      <c r="O2188" s="44">
        <v>41600</v>
      </c>
      <c r="P2188" s="44" t="s">
        <v>28</v>
      </c>
      <c r="Q2188" s="44">
        <v>38900</v>
      </c>
      <c r="R2188" s="44">
        <v>37700</v>
      </c>
      <c r="S2188" s="44" t="s">
        <v>28</v>
      </c>
      <c r="T2188" s="44">
        <v>35900</v>
      </c>
      <c r="U2188" s="44">
        <v>34100</v>
      </c>
      <c r="V2188" s="47">
        <v>34800</v>
      </c>
      <c r="W2188" s="47">
        <v>775400</v>
      </c>
      <c r="X2188" s="47">
        <v>23600</v>
      </c>
      <c r="Y2188" s="47">
        <v>21800</v>
      </c>
      <c r="Z2188" s="47">
        <v>22500</v>
      </c>
      <c r="AA2188" s="47" t="s">
        <v>28</v>
      </c>
      <c r="AB2188" s="47" t="s">
        <v>28</v>
      </c>
      <c r="AC2188" s="47" t="s">
        <v>28</v>
      </c>
      <c r="AD2188" s="47" t="s">
        <v>28</v>
      </c>
      <c r="AE2188" s="47" t="s">
        <v>5416</v>
      </c>
      <c r="AF2188" s="45" t="s">
        <v>5417</v>
      </c>
      <c r="AG2188" s="52"/>
      <c r="AH2188" s="46"/>
    </row>
    <row r="2189" spans="1:34">
      <c r="A2189" s="6" t="s">
        <v>1282</v>
      </c>
      <c r="B2189" s="6">
        <v>378</v>
      </c>
      <c r="C2189" s="6" t="s">
        <v>1660</v>
      </c>
      <c r="D2189" s="6" t="s">
        <v>428</v>
      </c>
      <c r="E2189" s="6" t="s">
        <v>7015</v>
      </c>
      <c r="F2189" s="6" t="e">
        <f>VLOOKUP(E2189,'홈플러스-업데이트'!E382:E2662,1,0)</f>
        <v>#N/A</v>
      </c>
      <c r="G2189" s="14">
        <v>999000</v>
      </c>
      <c r="H2189" s="6" t="s">
        <v>48</v>
      </c>
      <c r="I2189" s="6" t="s">
        <v>108</v>
      </c>
      <c r="J2189" s="6" t="s">
        <v>61</v>
      </c>
      <c r="K2189" s="6" t="s">
        <v>110</v>
      </c>
      <c r="L2189" s="24">
        <v>0</v>
      </c>
      <c r="M2189" s="44">
        <v>45900</v>
      </c>
      <c r="N2189" s="44">
        <v>37900</v>
      </c>
      <c r="O2189" s="44">
        <v>36700</v>
      </c>
      <c r="P2189" s="44" t="s">
        <v>28</v>
      </c>
      <c r="Q2189" s="44">
        <v>33900</v>
      </c>
      <c r="R2189" s="44">
        <v>32800</v>
      </c>
      <c r="S2189" s="44" t="s">
        <v>28</v>
      </c>
      <c r="T2189" s="44">
        <v>30900</v>
      </c>
      <c r="U2189" s="44">
        <v>29300</v>
      </c>
      <c r="V2189" s="47">
        <v>29900</v>
      </c>
      <c r="W2189" s="47">
        <v>667400</v>
      </c>
      <c r="X2189" s="47">
        <v>20300</v>
      </c>
      <c r="Y2189" s="47">
        <v>18700</v>
      </c>
      <c r="Z2189" s="47">
        <v>19300</v>
      </c>
      <c r="AA2189" s="47" t="s">
        <v>28</v>
      </c>
      <c r="AB2189" s="47" t="s">
        <v>28</v>
      </c>
      <c r="AC2189" s="47" t="s">
        <v>28</v>
      </c>
      <c r="AD2189" s="47" t="s">
        <v>28</v>
      </c>
      <c r="AE2189" s="47" t="s">
        <v>5416</v>
      </c>
      <c r="AF2189" s="45" t="s">
        <v>5417</v>
      </c>
      <c r="AG2189" s="52"/>
      <c r="AH2189" s="46"/>
    </row>
    <row r="2190" spans="1:34">
      <c r="A2190" s="6" t="s">
        <v>1282</v>
      </c>
      <c r="B2190" s="6">
        <v>379</v>
      </c>
      <c r="C2190" s="6" t="s">
        <v>1661</v>
      </c>
      <c r="D2190" s="6" t="s">
        <v>428</v>
      </c>
      <c r="E2190" s="6" t="s">
        <v>7015</v>
      </c>
      <c r="F2190" s="6" t="e">
        <f>VLOOKUP(E2190,'홈플러스-업데이트'!E383:E2663,1,0)</f>
        <v>#N/A</v>
      </c>
      <c r="G2190" s="14">
        <v>999000</v>
      </c>
      <c r="H2190" s="6" t="s">
        <v>48</v>
      </c>
      <c r="I2190" s="6" t="s">
        <v>113</v>
      </c>
      <c r="J2190" s="6" t="s">
        <v>61</v>
      </c>
      <c r="K2190" s="6" t="s">
        <v>436</v>
      </c>
      <c r="L2190" s="24">
        <v>0</v>
      </c>
      <c r="M2190" s="44">
        <v>46900</v>
      </c>
      <c r="N2190" s="44">
        <v>38900</v>
      </c>
      <c r="O2190" s="44">
        <v>37700</v>
      </c>
      <c r="P2190" s="44" t="s">
        <v>28</v>
      </c>
      <c r="Q2190" s="44">
        <v>34900</v>
      </c>
      <c r="R2190" s="44">
        <v>33800</v>
      </c>
      <c r="S2190" s="44" t="s">
        <v>28</v>
      </c>
      <c r="T2190" s="44">
        <v>31900</v>
      </c>
      <c r="U2190" s="44">
        <v>30300</v>
      </c>
      <c r="V2190" s="47">
        <v>30900</v>
      </c>
      <c r="W2190" s="47">
        <v>689000</v>
      </c>
      <c r="X2190" s="47">
        <v>21000</v>
      </c>
      <c r="Y2190" s="47">
        <v>19400</v>
      </c>
      <c r="Z2190" s="47">
        <v>20000</v>
      </c>
      <c r="AA2190" s="47" t="s">
        <v>28</v>
      </c>
      <c r="AB2190" s="47" t="s">
        <v>28</v>
      </c>
      <c r="AC2190" s="47" t="s">
        <v>28</v>
      </c>
      <c r="AD2190" s="47" t="s">
        <v>28</v>
      </c>
      <c r="AE2190" s="47" t="s">
        <v>5416</v>
      </c>
      <c r="AF2190" s="45" t="s">
        <v>5417</v>
      </c>
      <c r="AG2190" s="52"/>
      <c r="AH2190" s="46"/>
    </row>
    <row r="2191" spans="1:34">
      <c r="A2191" s="6" t="s">
        <v>1282</v>
      </c>
      <c r="B2191" s="6">
        <v>380</v>
      </c>
      <c r="C2191" s="6" t="s">
        <v>1662</v>
      </c>
      <c r="D2191" s="6" t="s">
        <v>428</v>
      </c>
      <c r="E2191" s="6" t="s">
        <v>7015</v>
      </c>
      <c r="F2191" s="6" t="e">
        <f>VLOOKUP(E2191,'홈플러스-업데이트'!E384:E2664,1,0)</f>
        <v>#N/A</v>
      </c>
      <c r="G2191" s="14">
        <v>999000</v>
      </c>
      <c r="H2191" s="6" t="s">
        <v>48</v>
      </c>
      <c r="I2191" s="6" t="s">
        <v>113</v>
      </c>
      <c r="J2191" s="6" t="s">
        <v>216</v>
      </c>
      <c r="K2191" s="6" t="s">
        <v>439</v>
      </c>
      <c r="L2191" s="24">
        <v>0</v>
      </c>
      <c r="M2191" s="44">
        <v>51900</v>
      </c>
      <c r="N2191" s="44">
        <v>43900</v>
      </c>
      <c r="O2191" s="44">
        <v>42500</v>
      </c>
      <c r="P2191" s="44" t="s">
        <v>28</v>
      </c>
      <c r="Q2191" s="44">
        <v>39900</v>
      </c>
      <c r="R2191" s="44">
        <v>38700</v>
      </c>
      <c r="S2191" s="44" t="s">
        <v>28</v>
      </c>
      <c r="T2191" s="44">
        <v>36900</v>
      </c>
      <c r="U2191" s="44">
        <v>35000</v>
      </c>
      <c r="V2191" s="47">
        <v>35700</v>
      </c>
      <c r="W2191" s="47">
        <v>797000</v>
      </c>
      <c r="X2191" s="47">
        <v>24300</v>
      </c>
      <c r="Y2191" s="47">
        <v>22400</v>
      </c>
      <c r="Z2191" s="47">
        <v>23100</v>
      </c>
      <c r="AA2191" s="47" t="s">
        <v>28</v>
      </c>
      <c r="AB2191" s="47" t="s">
        <v>28</v>
      </c>
      <c r="AC2191" s="47" t="s">
        <v>28</v>
      </c>
      <c r="AD2191" s="47" t="s">
        <v>28</v>
      </c>
      <c r="AE2191" s="47" t="s">
        <v>5416</v>
      </c>
      <c r="AF2191" s="45" t="s">
        <v>5417</v>
      </c>
      <c r="AG2191" s="52"/>
      <c r="AH2191" s="46"/>
    </row>
    <row r="2192" spans="1:34">
      <c r="A2192" s="6" t="s">
        <v>1282</v>
      </c>
      <c r="B2192" s="6">
        <v>383</v>
      </c>
      <c r="C2192" s="6" t="s">
        <v>1665</v>
      </c>
      <c r="D2192" s="6" t="s">
        <v>428</v>
      </c>
      <c r="E2192" s="6" t="s">
        <v>434</v>
      </c>
      <c r="F2192" s="6" t="e">
        <f>VLOOKUP(E2192,'홈플러스-업데이트'!E387:E2667,1,0)</f>
        <v>#N/A</v>
      </c>
      <c r="G2192" s="14">
        <v>999000</v>
      </c>
      <c r="H2192" s="6" t="s">
        <v>48</v>
      </c>
      <c r="I2192" s="6" t="s">
        <v>113</v>
      </c>
      <c r="J2192" s="6" t="s">
        <v>216</v>
      </c>
      <c r="K2192" s="6" t="s">
        <v>439</v>
      </c>
      <c r="L2192" s="24">
        <v>0</v>
      </c>
      <c r="M2192" s="44">
        <v>51900</v>
      </c>
      <c r="N2192" s="44">
        <v>43900</v>
      </c>
      <c r="O2192" s="44">
        <v>42500</v>
      </c>
      <c r="P2192" s="44" t="s">
        <v>28</v>
      </c>
      <c r="Q2192" s="44">
        <v>39900</v>
      </c>
      <c r="R2192" s="44">
        <v>38700</v>
      </c>
      <c r="S2192" s="44" t="s">
        <v>28</v>
      </c>
      <c r="T2192" s="44">
        <v>36900</v>
      </c>
      <c r="U2192" s="44">
        <v>35000</v>
      </c>
      <c r="V2192" s="47">
        <v>35700</v>
      </c>
      <c r="W2192" s="47">
        <v>797000</v>
      </c>
      <c r="X2192" s="47">
        <v>24300</v>
      </c>
      <c r="Y2192" s="47">
        <v>22400</v>
      </c>
      <c r="Z2192" s="47">
        <v>23100</v>
      </c>
      <c r="AA2192" s="47" t="s">
        <v>28</v>
      </c>
      <c r="AB2192" s="47" t="s">
        <v>28</v>
      </c>
      <c r="AC2192" s="47" t="s">
        <v>28</v>
      </c>
      <c r="AD2192" s="47" t="s">
        <v>28</v>
      </c>
      <c r="AE2192" s="47" t="s">
        <v>5416</v>
      </c>
      <c r="AF2192" s="45" t="s">
        <v>5417</v>
      </c>
      <c r="AG2192" s="52"/>
      <c r="AH2192" s="46"/>
    </row>
    <row r="2193" spans="1:34">
      <c r="A2193" s="6" t="s">
        <v>1282</v>
      </c>
      <c r="B2193" s="6">
        <v>384</v>
      </c>
      <c r="C2193" s="6" t="s">
        <v>1666</v>
      </c>
      <c r="D2193" s="6" t="s">
        <v>428</v>
      </c>
      <c r="E2193" s="6" t="s">
        <v>434</v>
      </c>
      <c r="F2193" s="6" t="e">
        <f>VLOOKUP(E2193,'홈플러스-업데이트'!E388:E2668,1,0)</f>
        <v>#N/A</v>
      </c>
      <c r="G2193" s="14">
        <v>999000</v>
      </c>
      <c r="H2193" s="6" t="s">
        <v>48</v>
      </c>
      <c r="I2193" s="6" t="s">
        <v>113</v>
      </c>
      <c r="J2193" s="6" t="s">
        <v>61</v>
      </c>
      <c r="K2193" s="6" t="s">
        <v>436</v>
      </c>
      <c r="L2193" s="24">
        <v>0</v>
      </c>
      <c r="M2193" s="44">
        <v>46900</v>
      </c>
      <c r="N2193" s="44">
        <v>38900</v>
      </c>
      <c r="O2193" s="44">
        <v>37700</v>
      </c>
      <c r="P2193" s="44" t="s">
        <v>28</v>
      </c>
      <c r="Q2193" s="44">
        <v>34900</v>
      </c>
      <c r="R2193" s="44">
        <v>33800</v>
      </c>
      <c r="S2193" s="44" t="s">
        <v>28</v>
      </c>
      <c r="T2193" s="44">
        <v>31900</v>
      </c>
      <c r="U2193" s="44">
        <v>30300</v>
      </c>
      <c r="V2193" s="47">
        <v>30900</v>
      </c>
      <c r="W2193" s="47">
        <v>689000</v>
      </c>
      <c r="X2193" s="47">
        <v>21000</v>
      </c>
      <c r="Y2193" s="47">
        <v>19400</v>
      </c>
      <c r="Z2193" s="47">
        <v>20000</v>
      </c>
      <c r="AA2193" s="47" t="s">
        <v>28</v>
      </c>
      <c r="AB2193" s="47" t="s">
        <v>28</v>
      </c>
      <c r="AC2193" s="47" t="s">
        <v>28</v>
      </c>
      <c r="AD2193" s="47" t="s">
        <v>28</v>
      </c>
      <c r="AE2193" s="47" t="s">
        <v>5416</v>
      </c>
      <c r="AF2193" s="45" t="s">
        <v>5417</v>
      </c>
      <c r="AG2193" s="52"/>
      <c r="AH2193" s="46"/>
    </row>
    <row r="2194" spans="1:34">
      <c r="A2194" s="6" t="s">
        <v>1282</v>
      </c>
      <c r="B2194" s="6">
        <v>385</v>
      </c>
      <c r="C2194" s="6" t="s">
        <v>1667</v>
      </c>
      <c r="D2194" s="6" t="s">
        <v>428</v>
      </c>
      <c r="E2194" s="6" t="s">
        <v>434</v>
      </c>
      <c r="F2194" s="6" t="e">
        <f>VLOOKUP(E2194,'홈플러스-업데이트'!E389:E2669,1,0)</f>
        <v>#N/A</v>
      </c>
      <c r="G2194" s="14">
        <v>999000</v>
      </c>
      <c r="H2194" s="6" t="s">
        <v>48</v>
      </c>
      <c r="I2194" s="6" t="s">
        <v>108</v>
      </c>
      <c r="J2194" s="6" t="s">
        <v>61</v>
      </c>
      <c r="K2194" s="6" t="s">
        <v>110</v>
      </c>
      <c r="L2194" s="24">
        <v>0</v>
      </c>
      <c r="M2194" s="44">
        <v>45900</v>
      </c>
      <c r="N2194" s="44">
        <v>37900</v>
      </c>
      <c r="O2194" s="44">
        <v>36700</v>
      </c>
      <c r="P2194" s="44" t="s">
        <v>28</v>
      </c>
      <c r="Q2194" s="44">
        <v>33900</v>
      </c>
      <c r="R2194" s="44">
        <v>32800</v>
      </c>
      <c r="S2194" s="44" t="s">
        <v>28</v>
      </c>
      <c r="T2194" s="44">
        <v>30900</v>
      </c>
      <c r="U2194" s="44">
        <v>29300</v>
      </c>
      <c r="V2194" s="47">
        <v>29900</v>
      </c>
      <c r="W2194" s="47">
        <v>667400</v>
      </c>
      <c r="X2194" s="47">
        <v>20300</v>
      </c>
      <c r="Y2194" s="47">
        <v>18700</v>
      </c>
      <c r="Z2194" s="47">
        <v>19300</v>
      </c>
      <c r="AA2194" s="47" t="s">
        <v>28</v>
      </c>
      <c r="AB2194" s="47" t="s">
        <v>28</v>
      </c>
      <c r="AC2194" s="47" t="s">
        <v>28</v>
      </c>
      <c r="AD2194" s="47" t="s">
        <v>28</v>
      </c>
      <c r="AE2194" s="47" t="s">
        <v>5416</v>
      </c>
      <c r="AF2194" s="45" t="s">
        <v>5417</v>
      </c>
      <c r="AG2194" s="52"/>
      <c r="AH2194" s="46"/>
    </row>
    <row r="2195" spans="1:34">
      <c r="A2195" s="6" t="s">
        <v>1282</v>
      </c>
      <c r="B2195" s="6">
        <v>386</v>
      </c>
      <c r="C2195" s="6" t="s">
        <v>1668</v>
      </c>
      <c r="D2195" s="6" t="s">
        <v>428</v>
      </c>
      <c r="E2195" s="6" t="s">
        <v>434</v>
      </c>
      <c r="F2195" s="6" t="e">
        <f>VLOOKUP(E2195,'홈플러스-업데이트'!E390:E2670,1,0)</f>
        <v>#N/A</v>
      </c>
      <c r="G2195" s="14">
        <v>999000</v>
      </c>
      <c r="H2195" s="6" t="s">
        <v>94</v>
      </c>
      <c r="I2195" s="6" t="s">
        <v>5459</v>
      </c>
      <c r="J2195" s="6" t="s">
        <v>89</v>
      </c>
      <c r="K2195" s="6" t="s">
        <v>5463</v>
      </c>
      <c r="L2195" s="24">
        <v>0</v>
      </c>
      <c r="M2195" s="44">
        <v>40900</v>
      </c>
      <c r="N2195" s="44">
        <v>32900</v>
      </c>
      <c r="O2195" s="44">
        <v>31900</v>
      </c>
      <c r="P2195" s="44" t="s">
        <v>28</v>
      </c>
      <c r="Q2195" s="44">
        <v>28900</v>
      </c>
      <c r="R2195" s="44">
        <v>28000</v>
      </c>
      <c r="S2195" s="44" t="s">
        <v>28</v>
      </c>
      <c r="T2195" s="44">
        <v>25900</v>
      </c>
      <c r="U2195" s="44">
        <v>24600</v>
      </c>
      <c r="V2195" s="47">
        <v>25100</v>
      </c>
      <c r="W2195" s="47">
        <v>559400</v>
      </c>
      <c r="X2195" s="47">
        <v>17000</v>
      </c>
      <c r="Y2195" s="47">
        <v>15700</v>
      </c>
      <c r="Z2195" s="47">
        <v>16200</v>
      </c>
      <c r="AA2195" s="47" t="s">
        <v>28</v>
      </c>
      <c r="AB2195" s="47" t="s">
        <v>28</v>
      </c>
      <c r="AC2195" s="47" t="s">
        <v>28</v>
      </c>
      <c r="AD2195" s="47" t="s">
        <v>28</v>
      </c>
      <c r="AE2195" s="47" t="s">
        <v>5416</v>
      </c>
      <c r="AF2195" s="45" t="s">
        <v>5417</v>
      </c>
      <c r="AG2195" s="52"/>
      <c r="AH2195" s="46"/>
    </row>
    <row r="2196" spans="1:34">
      <c r="A2196" s="6" t="s">
        <v>1282</v>
      </c>
      <c r="B2196" s="6">
        <v>387</v>
      </c>
      <c r="C2196" s="6" t="s">
        <v>1669</v>
      </c>
      <c r="D2196" s="6" t="s">
        <v>428</v>
      </c>
      <c r="E2196" s="6" t="s">
        <v>434</v>
      </c>
      <c r="F2196" s="6" t="e">
        <f>VLOOKUP(E2196,'홈플러스-업데이트'!E391:E2671,1,0)</f>
        <v>#N/A</v>
      </c>
      <c r="G2196" s="14">
        <v>999000</v>
      </c>
      <c r="H2196" s="6" t="s">
        <v>48</v>
      </c>
      <c r="I2196" s="6" t="s">
        <v>108</v>
      </c>
      <c r="J2196" s="6" t="s">
        <v>216</v>
      </c>
      <c r="K2196" s="6" t="s">
        <v>431</v>
      </c>
      <c r="L2196" s="24">
        <v>0</v>
      </c>
      <c r="M2196" s="44">
        <v>50900</v>
      </c>
      <c r="N2196" s="44">
        <v>42900</v>
      </c>
      <c r="O2196" s="44">
        <v>41600</v>
      </c>
      <c r="P2196" s="44" t="s">
        <v>28</v>
      </c>
      <c r="Q2196" s="44">
        <v>38900</v>
      </c>
      <c r="R2196" s="44">
        <v>37700</v>
      </c>
      <c r="S2196" s="44" t="s">
        <v>28</v>
      </c>
      <c r="T2196" s="44">
        <v>35900</v>
      </c>
      <c r="U2196" s="44">
        <v>34100</v>
      </c>
      <c r="V2196" s="47">
        <v>34800</v>
      </c>
      <c r="W2196" s="47">
        <v>775400</v>
      </c>
      <c r="X2196" s="47">
        <v>23600</v>
      </c>
      <c r="Y2196" s="47">
        <v>21800</v>
      </c>
      <c r="Z2196" s="47">
        <v>22500</v>
      </c>
      <c r="AA2196" s="47" t="s">
        <v>28</v>
      </c>
      <c r="AB2196" s="47" t="s">
        <v>28</v>
      </c>
      <c r="AC2196" s="47" t="s">
        <v>28</v>
      </c>
      <c r="AD2196" s="47" t="s">
        <v>28</v>
      </c>
      <c r="AE2196" s="47" t="s">
        <v>5416</v>
      </c>
      <c r="AF2196" s="45" t="s">
        <v>5417</v>
      </c>
      <c r="AG2196" s="52"/>
      <c r="AH2196" s="46"/>
    </row>
    <row r="2197" spans="1:34">
      <c r="A2197" s="6" t="s">
        <v>1282</v>
      </c>
      <c r="B2197" s="6">
        <v>364</v>
      </c>
      <c r="C2197" s="6" t="s">
        <v>1646</v>
      </c>
      <c r="D2197" s="6" t="s">
        <v>5484</v>
      </c>
      <c r="E2197" s="6" t="s">
        <v>5211</v>
      </c>
      <c r="F2197" s="6" t="str">
        <f>VLOOKUP(E2197,'홈플러스-업데이트'!E368:E2648,1,0)</f>
        <v>AS155GWDL.AKOR</v>
      </c>
      <c r="G2197" s="14">
        <v>849000</v>
      </c>
      <c r="H2197" s="6" t="s">
        <v>48</v>
      </c>
      <c r="I2197" s="6" t="s">
        <v>108</v>
      </c>
      <c r="J2197" s="6" t="s">
        <v>61</v>
      </c>
      <c r="K2197" s="6" t="s">
        <v>110</v>
      </c>
      <c r="L2197" s="24">
        <v>0</v>
      </c>
      <c r="M2197" s="44">
        <v>39900</v>
      </c>
      <c r="N2197" s="44">
        <v>33900</v>
      </c>
      <c r="O2197" s="44">
        <v>32800</v>
      </c>
      <c r="P2197" s="44" t="s">
        <v>28</v>
      </c>
      <c r="Q2197" s="44">
        <v>29900</v>
      </c>
      <c r="R2197" s="44">
        <v>29000</v>
      </c>
      <c r="S2197" s="44" t="s">
        <v>28</v>
      </c>
      <c r="T2197" s="44">
        <v>26900</v>
      </c>
      <c r="U2197" s="44">
        <v>25500</v>
      </c>
      <c r="V2197" s="47">
        <v>26000</v>
      </c>
      <c r="W2197" s="47">
        <v>581000</v>
      </c>
      <c r="X2197" s="47">
        <v>17700</v>
      </c>
      <c r="Y2197" s="47">
        <v>16300</v>
      </c>
      <c r="Z2197" s="47">
        <v>16800</v>
      </c>
      <c r="AA2197" s="47" t="s">
        <v>28</v>
      </c>
      <c r="AB2197" s="47" t="s">
        <v>28</v>
      </c>
      <c r="AC2197" s="47" t="s">
        <v>28</v>
      </c>
      <c r="AD2197" s="47" t="s">
        <v>28</v>
      </c>
      <c r="AE2197" s="47" t="s">
        <v>5416</v>
      </c>
      <c r="AF2197" s="45" t="s">
        <v>5417</v>
      </c>
      <c r="AG2197" s="52"/>
      <c r="AH2197" s="46"/>
    </row>
    <row r="2198" spans="1:34">
      <c r="A2198" s="6" t="s">
        <v>1282</v>
      </c>
      <c r="B2198" s="6">
        <v>365</v>
      </c>
      <c r="C2198" s="6" t="s">
        <v>1647</v>
      </c>
      <c r="D2198" s="6" t="s">
        <v>5484</v>
      </c>
      <c r="E2198" s="6" t="s">
        <v>5211</v>
      </c>
      <c r="F2198" s="6" t="str">
        <f>VLOOKUP(E2198,'홈플러스-업데이트'!E369:E2649,1,0)</f>
        <v>AS155GWDL.AKOR</v>
      </c>
      <c r="G2198" s="14">
        <v>849000</v>
      </c>
      <c r="H2198" s="6" t="s">
        <v>48</v>
      </c>
      <c r="I2198" s="6" t="s">
        <v>108</v>
      </c>
      <c r="J2198" s="6" t="s">
        <v>216</v>
      </c>
      <c r="K2198" s="6" t="s">
        <v>431</v>
      </c>
      <c r="L2198" s="24">
        <v>0</v>
      </c>
      <c r="M2198" s="44">
        <v>44900</v>
      </c>
      <c r="N2198" s="44">
        <v>38900</v>
      </c>
      <c r="O2198" s="44">
        <v>37700</v>
      </c>
      <c r="P2198" s="44" t="s">
        <v>28</v>
      </c>
      <c r="Q2198" s="44">
        <v>34900</v>
      </c>
      <c r="R2198" s="44">
        <v>33800</v>
      </c>
      <c r="S2198" s="44" t="s">
        <v>28</v>
      </c>
      <c r="T2198" s="44">
        <v>31900</v>
      </c>
      <c r="U2198" s="44">
        <v>30300</v>
      </c>
      <c r="V2198" s="47">
        <v>30900</v>
      </c>
      <c r="W2198" s="47">
        <v>689000</v>
      </c>
      <c r="X2198" s="47">
        <v>21000</v>
      </c>
      <c r="Y2198" s="47">
        <v>19400</v>
      </c>
      <c r="Z2198" s="47">
        <v>20000</v>
      </c>
      <c r="AA2198" s="47" t="s">
        <v>28</v>
      </c>
      <c r="AB2198" s="47" t="s">
        <v>28</v>
      </c>
      <c r="AC2198" s="47" t="s">
        <v>28</v>
      </c>
      <c r="AD2198" s="47" t="s">
        <v>28</v>
      </c>
      <c r="AE2198" s="47" t="s">
        <v>5416</v>
      </c>
      <c r="AF2198" s="45" t="s">
        <v>5417</v>
      </c>
      <c r="AG2198" s="52"/>
      <c r="AH2198" s="46"/>
    </row>
    <row r="2199" spans="1:34">
      <c r="A2199" s="6" t="s">
        <v>1282</v>
      </c>
      <c r="B2199" s="6">
        <v>366</v>
      </c>
      <c r="C2199" s="6" t="s">
        <v>1648</v>
      </c>
      <c r="D2199" s="6" t="s">
        <v>5484</v>
      </c>
      <c r="E2199" s="6" t="s">
        <v>5211</v>
      </c>
      <c r="F2199" s="6" t="str">
        <f>VLOOKUP(E2199,'홈플러스-업데이트'!E370:E2650,1,0)</f>
        <v>AS155GWDL.AKOR</v>
      </c>
      <c r="G2199" s="14">
        <v>849000</v>
      </c>
      <c r="H2199" s="6" t="s">
        <v>48</v>
      </c>
      <c r="I2199" s="6" t="s">
        <v>108</v>
      </c>
      <c r="J2199" s="6" t="s">
        <v>89</v>
      </c>
      <c r="K2199" s="6" t="s">
        <v>109</v>
      </c>
      <c r="L2199" s="24">
        <v>0</v>
      </c>
      <c r="M2199" s="44">
        <v>36900</v>
      </c>
      <c r="N2199" s="44">
        <v>30900</v>
      </c>
      <c r="O2199" s="44">
        <v>29900</v>
      </c>
      <c r="P2199" s="44" t="s">
        <v>28</v>
      </c>
      <c r="Q2199" s="44">
        <v>26900</v>
      </c>
      <c r="R2199" s="44">
        <v>26000</v>
      </c>
      <c r="S2199" s="44" t="s">
        <v>28</v>
      </c>
      <c r="T2199" s="44">
        <v>23900</v>
      </c>
      <c r="U2199" s="44">
        <v>22700</v>
      </c>
      <c r="V2199" s="47">
        <v>23100</v>
      </c>
      <c r="W2199" s="47">
        <v>516200</v>
      </c>
      <c r="X2199" s="47">
        <v>15700</v>
      </c>
      <c r="Y2199" s="47">
        <v>14500</v>
      </c>
      <c r="Z2199" s="47">
        <v>14900</v>
      </c>
      <c r="AA2199" s="47" t="s">
        <v>28</v>
      </c>
      <c r="AB2199" s="47" t="s">
        <v>28</v>
      </c>
      <c r="AC2199" s="47" t="s">
        <v>28</v>
      </c>
      <c r="AD2199" s="47" t="s">
        <v>28</v>
      </c>
      <c r="AE2199" s="47" t="s">
        <v>5416</v>
      </c>
      <c r="AF2199" s="45" t="s">
        <v>5417</v>
      </c>
      <c r="AG2199" s="52"/>
      <c r="AH2199" s="46"/>
    </row>
    <row r="2200" spans="1:34">
      <c r="A2200" s="6" t="s">
        <v>1282</v>
      </c>
      <c r="B2200" s="6">
        <v>367</v>
      </c>
      <c r="C2200" s="6" t="s">
        <v>1649</v>
      </c>
      <c r="D2200" s="6" t="s">
        <v>5483</v>
      </c>
      <c r="E2200" s="6" t="s">
        <v>4612</v>
      </c>
      <c r="F2200" s="6" t="e">
        <f>VLOOKUP(E2200,'홈플러스-업데이트'!E371:E2651,1,0)</f>
        <v>#N/A</v>
      </c>
      <c r="G2200" s="14">
        <v>649000</v>
      </c>
      <c r="H2200" s="6" t="s">
        <v>48</v>
      </c>
      <c r="I2200" s="6" t="s">
        <v>5459</v>
      </c>
      <c r="J2200" s="6" t="s">
        <v>89</v>
      </c>
      <c r="K2200" s="6" t="s">
        <v>5465</v>
      </c>
      <c r="L2200" s="24">
        <v>0</v>
      </c>
      <c r="M2200" s="44">
        <v>30900</v>
      </c>
      <c r="N2200" s="44">
        <v>25900</v>
      </c>
      <c r="O2200" s="44">
        <v>25100</v>
      </c>
      <c r="P2200" s="44" t="s">
        <v>28</v>
      </c>
      <c r="Q2200" s="44">
        <v>22900</v>
      </c>
      <c r="R2200" s="44">
        <v>22200</v>
      </c>
      <c r="S2200" s="44" t="s">
        <v>28</v>
      </c>
      <c r="T2200" s="44">
        <v>20900</v>
      </c>
      <c r="U2200" s="44">
        <v>19800</v>
      </c>
      <c r="V2200" s="47">
        <v>20200</v>
      </c>
      <c r="W2200" s="47">
        <v>451400</v>
      </c>
      <c r="X2200" s="47">
        <v>13700</v>
      </c>
      <c r="Y2200" s="47">
        <v>12600</v>
      </c>
      <c r="Z2200" s="47">
        <v>13000</v>
      </c>
      <c r="AA2200" s="47" t="s">
        <v>28</v>
      </c>
      <c r="AB2200" s="47" t="s">
        <v>28</v>
      </c>
      <c r="AC2200" s="47" t="s">
        <v>28</v>
      </c>
      <c r="AD2200" s="47" t="s">
        <v>28</v>
      </c>
      <c r="AE2200" s="47" t="s">
        <v>5416</v>
      </c>
      <c r="AF2200" s="45" t="s">
        <v>5417</v>
      </c>
      <c r="AG2200" s="52"/>
      <c r="AH2200" s="46"/>
    </row>
    <row r="2201" spans="1:34">
      <c r="A2201" s="6" t="s">
        <v>1282</v>
      </c>
      <c r="B2201" s="6">
        <v>358</v>
      </c>
      <c r="C2201" s="6" t="s">
        <v>1640</v>
      </c>
      <c r="D2201" s="6" t="s">
        <v>5483</v>
      </c>
      <c r="E2201" s="6" t="s">
        <v>4611</v>
      </c>
      <c r="F2201" s="6" t="e">
        <f>VLOOKUP(E2201,'홈플러스-업데이트'!E362:E2642,1,0)</f>
        <v>#N/A</v>
      </c>
      <c r="G2201" s="14">
        <v>1099000</v>
      </c>
      <c r="H2201" s="6" t="s">
        <v>48</v>
      </c>
      <c r="I2201" s="6" t="s">
        <v>108</v>
      </c>
      <c r="J2201" s="6" t="s">
        <v>89</v>
      </c>
      <c r="K2201" s="6" t="s">
        <v>109</v>
      </c>
      <c r="L2201" s="24">
        <v>0</v>
      </c>
      <c r="M2201" s="44">
        <v>47900</v>
      </c>
      <c r="N2201" s="44">
        <v>39900</v>
      </c>
      <c r="O2201" s="44">
        <v>38700</v>
      </c>
      <c r="P2201" s="44" t="s">
        <v>28</v>
      </c>
      <c r="Q2201" s="44">
        <v>34900</v>
      </c>
      <c r="R2201" s="44">
        <v>33800</v>
      </c>
      <c r="S2201" s="44" t="s">
        <v>28</v>
      </c>
      <c r="T2201" s="44">
        <v>30900</v>
      </c>
      <c r="U2201" s="44">
        <v>29300</v>
      </c>
      <c r="V2201" s="47">
        <v>29900</v>
      </c>
      <c r="W2201" s="47">
        <v>667400</v>
      </c>
      <c r="X2201" s="47">
        <v>20300</v>
      </c>
      <c r="Y2201" s="47">
        <v>18700</v>
      </c>
      <c r="Z2201" s="47">
        <v>19300</v>
      </c>
      <c r="AA2201" s="47" t="s">
        <v>28</v>
      </c>
      <c r="AB2201" s="47" t="s">
        <v>28</v>
      </c>
      <c r="AC2201" s="47" t="s">
        <v>28</v>
      </c>
      <c r="AD2201" s="47" t="s">
        <v>28</v>
      </c>
      <c r="AE2201" s="47" t="s">
        <v>5416</v>
      </c>
      <c r="AF2201" s="45" t="s">
        <v>5417</v>
      </c>
      <c r="AG2201" s="52"/>
      <c r="AH2201" s="46"/>
    </row>
    <row r="2202" spans="1:34">
      <c r="A2202" s="6" t="s">
        <v>1282</v>
      </c>
      <c r="B2202" s="6">
        <v>359</v>
      </c>
      <c r="C2202" s="6" t="s">
        <v>1641</v>
      </c>
      <c r="D2202" s="6" t="s">
        <v>5483</v>
      </c>
      <c r="E2202" s="6" t="s">
        <v>4611</v>
      </c>
      <c r="F2202" s="6" t="e">
        <f>VLOOKUP(E2202,'홈플러스-업데이트'!E363:E2643,1,0)</f>
        <v>#N/A</v>
      </c>
      <c r="G2202" s="14">
        <v>1099000</v>
      </c>
      <c r="H2202" s="6" t="s">
        <v>48</v>
      </c>
      <c r="I2202" s="6" t="s">
        <v>108</v>
      </c>
      <c r="J2202" s="6" t="s">
        <v>61</v>
      </c>
      <c r="K2202" s="6" t="s">
        <v>110</v>
      </c>
      <c r="L2202" s="24">
        <v>0</v>
      </c>
      <c r="M2202" s="44">
        <v>50900</v>
      </c>
      <c r="N2202" s="44">
        <v>42900</v>
      </c>
      <c r="O2202" s="44">
        <v>41600</v>
      </c>
      <c r="P2202" s="44" t="s">
        <v>28</v>
      </c>
      <c r="Q2202" s="44">
        <v>37900</v>
      </c>
      <c r="R2202" s="44">
        <v>36700</v>
      </c>
      <c r="S2202" s="44" t="s">
        <v>28</v>
      </c>
      <c r="T2202" s="44">
        <v>33900</v>
      </c>
      <c r="U2202" s="44">
        <v>32200</v>
      </c>
      <c r="V2202" s="47">
        <v>32800</v>
      </c>
      <c r="W2202" s="47">
        <v>732200</v>
      </c>
      <c r="X2202" s="47">
        <v>22300</v>
      </c>
      <c r="Y2202" s="47">
        <v>20600</v>
      </c>
      <c r="Z2202" s="47">
        <v>21200</v>
      </c>
      <c r="AA2202" s="47" t="s">
        <v>28</v>
      </c>
      <c r="AB2202" s="47" t="s">
        <v>28</v>
      </c>
      <c r="AC2202" s="47" t="s">
        <v>28</v>
      </c>
      <c r="AD2202" s="47" t="s">
        <v>28</v>
      </c>
      <c r="AE2202" s="47" t="s">
        <v>5416</v>
      </c>
      <c r="AF2202" s="45" t="s">
        <v>5417</v>
      </c>
      <c r="AG2202" s="52"/>
      <c r="AH2202" s="46"/>
    </row>
    <row r="2203" spans="1:34">
      <c r="A2203" s="6" t="s">
        <v>1282</v>
      </c>
      <c r="B2203" s="6">
        <v>360</v>
      </c>
      <c r="C2203" s="6" t="s">
        <v>1642</v>
      </c>
      <c r="D2203" s="6" t="s">
        <v>5483</v>
      </c>
      <c r="E2203" s="6" t="s">
        <v>4611</v>
      </c>
      <c r="F2203" s="6" t="e">
        <f>VLOOKUP(E2203,'홈플러스-업데이트'!E364:E2644,1,0)</f>
        <v>#N/A</v>
      </c>
      <c r="G2203" s="14">
        <v>1099000</v>
      </c>
      <c r="H2203" s="6" t="s">
        <v>48</v>
      </c>
      <c r="I2203" s="6" t="s">
        <v>108</v>
      </c>
      <c r="J2203" s="6" t="s">
        <v>216</v>
      </c>
      <c r="K2203" s="6" t="s">
        <v>431</v>
      </c>
      <c r="L2203" s="24">
        <v>0</v>
      </c>
      <c r="M2203" s="44">
        <v>55900</v>
      </c>
      <c r="N2203" s="44">
        <v>47900</v>
      </c>
      <c r="O2203" s="44">
        <v>46400</v>
      </c>
      <c r="P2203" s="44" t="s">
        <v>28</v>
      </c>
      <c r="Q2203" s="44">
        <v>42900</v>
      </c>
      <c r="R2203" s="44">
        <v>41600</v>
      </c>
      <c r="S2203" s="44" t="s">
        <v>28</v>
      </c>
      <c r="T2203" s="44">
        <v>38900</v>
      </c>
      <c r="U2203" s="44">
        <v>36900</v>
      </c>
      <c r="V2203" s="47">
        <v>37700</v>
      </c>
      <c r="W2203" s="47">
        <v>840200</v>
      </c>
      <c r="X2203" s="47">
        <v>25600</v>
      </c>
      <c r="Y2203" s="47">
        <v>23600</v>
      </c>
      <c r="Z2203" s="47">
        <v>24400</v>
      </c>
      <c r="AA2203" s="47" t="s">
        <v>28</v>
      </c>
      <c r="AB2203" s="47" t="s">
        <v>28</v>
      </c>
      <c r="AC2203" s="47" t="s">
        <v>28</v>
      </c>
      <c r="AD2203" s="47" t="s">
        <v>28</v>
      </c>
      <c r="AE2203" s="47" t="s">
        <v>5416</v>
      </c>
      <c r="AF2203" s="45" t="s">
        <v>5417</v>
      </c>
      <c r="AG2203" s="52"/>
      <c r="AH2203" s="46"/>
    </row>
    <row r="2204" spans="1:34">
      <c r="A2204" s="6" t="s">
        <v>1282</v>
      </c>
      <c r="B2204" s="6">
        <v>1</v>
      </c>
      <c r="C2204" s="6" t="s">
        <v>1283</v>
      </c>
      <c r="D2204" s="6" t="s">
        <v>6166</v>
      </c>
      <c r="E2204" s="6" t="s">
        <v>5151</v>
      </c>
      <c r="F2204" s="6" t="str">
        <f>VLOOKUP(E2204,'홈플러스-업데이트'!E5:E2285,1,0)</f>
        <v>AI948WA-S.BKOR</v>
      </c>
      <c r="G2204" s="14">
        <v>1610000</v>
      </c>
      <c r="H2204" s="6" t="s">
        <v>94</v>
      </c>
      <c r="I2204" s="6" t="s">
        <v>5459</v>
      </c>
      <c r="J2204" s="6" t="s">
        <v>89</v>
      </c>
      <c r="K2204" s="6" t="s">
        <v>5463</v>
      </c>
      <c r="L2204" s="24">
        <v>0</v>
      </c>
      <c r="M2204" s="44">
        <v>62900</v>
      </c>
      <c r="N2204" s="44">
        <v>49900</v>
      </c>
      <c r="O2204" s="44">
        <v>48400</v>
      </c>
      <c r="P2204" s="44" t="s">
        <v>28</v>
      </c>
      <c r="Q2204" s="44">
        <v>41900</v>
      </c>
      <c r="R2204" s="44">
        <v>40600</v>
      </c>
      <c r="S2204" s="44" t="s">
        <v>28</v>
      </c>
      <c r="T2204" s="44">
        <v>35900</v>
      </c>
      <c r="U2204" s="44">
        <v>32300</v>
      </c>
      <c r="V2204" s="47">
        <v>34100</v>
      </c>
      <c r="W2204" s="47">
        <v>775400</v>
      </c>
      <c r="X2204" s="47">
        <v>23600</v>
      </c>
      <c r="Y2204" s="47">
        <v>20000</v>
      </c>
      <c r="Z2204" s="47">
        <v>21800</v>
      </c>
      <c r="AA2204" s="47">
        <v>1292400</v>
      </c>
      <c r="AB2204" s="47">
        <v>15500</v>
      </c>
      <c r="AC2204" s="47">
        <v>11900</v>
      </c>
      <c r="AD2204" s="47">
        <v>13700</v>
      </c>
      <c r="AE2204" s="47" t="s">
        <v>5416</v>
      </c>
      <c r="AF2204" s="45" t="s">
        <v>5416</v>
      </c>
      <c r="AG2204" s="52"/>
      <c r="AH2204" s="46"/>
    </row>
    <row r="2205" spans="1:34">
      <c r="A2205" s="6" t="s">
        <v>1282</v>
      </c>
      <c r="B2205" s="6">
        <v>2</v>
      </c>
      <c r="C2205" s="6" t="s">
        <v>1284</v>
      </c>
      <c r="D2205" s="6" t="s">
        <v>6166</v>
      </c>
      <c r="E2205" s="6" t="s">
        <v>5151</v>
      </c>
      <c r="F2205" s="6" t="str">
        <f>VLOOKUP(E2205,'홈플러스-업데이트'!E6:E2286,1,0)</f>
        <v>AI948WA-S.BKOR</v>
      </c>
      <c r="G2205" s="14">
        <v>1610000</v>
      </c>
      <c r="H2205" s="6" t="s">
        <v>482</v>
      </c>
      <c r="I2205" s="6" t="s">
        <v>5459</v>
      </c>
      <c r="J2205" s="6" t="s">
        <v>89</v>
      </c>
      <c r="K2205" s="6" t="s">
        <v>5474</v>
      </c>
      <c r="L2205" s="24">
        <v>0</v>
      </c>
      <c r="M2205" s="44">
        <v>68900</v>
      </c>
      <c r="N2205" s="44">
        <v>55900</v>
      </c>
      <c r="O2205" s="44">
        <v>54200</v>
      </c>
      <c r="P2205" s="44" t="s">
        <v>28</v>
      </c>
      <c r="Q2205" s="44">
        <v>47900</v>
      </c>
      <c r="R2205" s="44">
        <v>46400</v>
      </c>
      <c r="S2205" s="44" t="s">
        <v>28</v>
      </c>
      <c r="T2205" s="44">
        <v>41900</v>
      </c>
      <c r="U2205" s="44">
        <v>37700</v>
      </c>
      <c r="V2205" s="47">
        <v>39800</v>
      </c>
      <c r="W2205" s="47">
        <v>905000</v>
      </c>
      <c r="X2205" s="47">
        <v>27600</v>
      </c>
      <c r="Y2205" s="47">
        <v>23400</v>
      </c>
      <c r="Z2205" s="47">
        <v>25500</v>
      </c>
      <c r="AA2205" s="47">
        <v>1508400</v>
      </c>
      <c r="AB2205" s="47">
        <v>18100</v>
      </c>
      <c r="AC2205" s="47">
        <v>13900</v>
      </c>
      <c r="AD2205" s="47">
        <v>16000</v>
      </c>
      <c r="AE2205" s="47" t="s">
        <v>5416</v>
      </c>
      <c r="AF2205" s="45" t="s">
        <v>5416</v>
      </c>
      <c r="AG2205" s="52"/>
      <c r="AH2205" s="46"/>
    </row>
    <row r="2206" spans="1:34">
      <c r="A2206" s="6" t="s">
        <v>1282</v>
      </c>
      <c r="B2206" s="6">
        <v>7</v>
      </c>
      <c r="C2206" s="6" t="s">
        <v>1289</v>
      </c>
      <c r="D2206" s="6" t="s">
        <v>6166</v>
      </c>
      <c r="E2206" s="6" t="s">
        <v>5302</v>
      </c>
      <c r="F2206" s="6" t="e">
        <f>VLOOKUP(E2206,'홈플러스-업데이트'!E11:E2291,1,0)</f>
        <v>#N/A</v>
      </c>
      <c r="G2206" s="14">
        <v>900000</v>
      </c>
      <c r="H2206" s="6" t="s">
        <v>482</v>
      </c>
      <c r="I2206" s="6" t="s">
        <v>5459</v>
      </c>
      <c r="J2206" s="6" t="s">
        <v>89</v>
      </c>
      <c r="K2206" s="6" t="s">
        <v>5474</v>
      </c>
      <c r="L2206" s="24">
        <v>0</v>
      </c>
      <c r="M2206" s="44">
        <v>43900</v>
      </c>
      <c r="N2206" s="44">
        <v>36900</v>
      </c>
      <c r="O2206" s="44">
        <v>35700</v>
      </c>
      <c r="P2206" s="44" t="s">
        <v>28</v>
      </c>
      <c r="Q2206" s="44">
        <v>31900</v>
      </c>
      <c r="R2206" s="44">
        <v>30900</v>
      </c>
      <c r="S2206" s="44" t="s">
        <v>28</v>
      </c>
      <c r="T2206" s="44">
        <v>28900</v>
      </c>
      <c r="U2206" s="44">
        <v>26000</v>
      </c>
      <c r="V2206" s="47">
        <v>27400</v>
      </c>
      <c r="W2206" s="47">
        <v>624200</v>
      </c>
      <c r="X2206" s="47">
        <v>19000</v>
      </c>
      <c r="Y2206" s="47">
        <v>16100</v>
      </c>
      <c r="Z2206" s="47">
        <v>17500</v>
      </c>
      <c r="AA2206" s="47">
        <v>1040400</v>
      </c>
      <c r="AB2206" s="47">
        <v>12400</v>
      </c>
      <c r="AC2206" s="47">
        <v>9500</v>
      </c>
      <c r="AD2206" s="47">
        <v>10900</v>
      </c>
      <c r="AE2206" s="47" t="s">
        <v>5416</v>
      </c>
      <c r="AF2206" s="45" t="s">
        <v>5416</v>
      </c>
      <c r="AG2206" s="52"/>
      <c r="AH2206" s="46"/>
    </row>
    <row r="2207" spans="1:34">
      <c r="A2207" s="6" t="s">
        <v>1282</v>
      </c>
      <c r="B2207" s="6">
        <v>8</v>
      </c>
      <c r="C2207" s="6" t="s">
        <v>1290</v>
      </c>
      <c r="D2207" s="6" t="s">
        <v>6166</v>
      </c>
      <c r="E2207" s="6" t="s">
        <v>5302</v>
      </c>
      <c r="F2207" s="6" t="e">
        <f>VLOOKUP(E2207,'홈플러스-업데이트'!E12:E2292,1,0)</f>
        <v>#N/A</v>
      </c>
      <c r="G2207" s="14">
        <v>900000</v>
      </c>
      <c r="H2207" s="6" t="s">
        <v>94</v>
      </c>
      <c r="I2207" s="6" t="s">
        <v>5459</v>
      </c>
      <c r="J2207" s="6" t="s">
        <v>89</v>
      </c>
      <c r="K2207" s="6" t="s">
        <v>5463</v>
      </c>
      <c r="L2207" s="24">
        <v>0</v>
      </c>
      <c r="M2207" s="44">
        <v>37900</v>
      </c>
      <c r="N2207" s="44">
        <v>30900</v>
      </c>
      <c r="O2207" s="44">
        <v>29900</v>
      </c>
      <c r="P2207" s="44" t="s">
        <v>28</v>
      </c>
      <c r="Q2207" s="44">
        <v>25900</v>
      </c>
      <c r="R2207" s="44">
        <v>25100</v>
      </c>
      <c r="S2207" s="44" t="s">
        <v>28</v>
      </c>
      <c r="T2207" s="44">
        <v>22900</v>
      </c>
      <c r="U2207" s="44">
        <v>20600</v>
      </c>
      <c r="V2207" s="47">
        <v>21700</v>
      </c>
      <c r="W2207" s="47">
        <v>494600</v>
      </c>
      <c r="X2207" s="47">
        <v>15100</v>
      </c>
      <c r="Y2207" s="47">
        <v>12800</v>
      </c>
      <c r="Z2207" s="47">
        <v>13900</v>
      </c>
      <c r="AA2207" s="47">
        <v>824400</v>
      </c>
      <c r="AB2207" s="47">
        <v>9900</v>
      </c>
      <c r="AC2207" s="47">
        <v>7600</v>
      </c>
      <c r="AD2207" s="47">
        <v>8700</v>
      </c>
      <c r="AE2207" s="47" t="s">
        <v>5416</v>
      </c>
      <c r="AF2207" s="45" t="s">
        <v>5416</v>
      </c>
      <c r="AG2207" s="52"/>
      <c r="AH2207" s="46"/>
    </row>
    <row r="2208" spans="1:34">
      <c r="A2208" s="6" t="s">
        <v>1282</v>
      </c>
      <c r="B2208" s="6">
        <v>126</v>
      </c>
      <c r="C2208" s="6" t="s">
        <v>1408</v>
      </c>
      <c r="D2208" s="6" t="s">
        <v>30</v>
      </c>
      <c r="E2208" s="6" t="s">
        <v>46</v>
      </c>
      <c r="F2208" s="6" t="str">
        <f>VLOOKUP(E2208,'홈플러스-업데이트'!E130:E2410,1,0)</f>
        <v>98QNED89TKW.AKRQ</v>
      </c>
      <c r="G2208" s="14">
        <v>7800000</v>
      </c>
      <c r="H2208" s="6" t="s">
        <v>27</v>
      </c>
      <c r="I2208" s="6" t="s">
        <v>28</v>
      </c>
      <c r="J2208" s="6" t="s">
        <v>28</v>
      </c>
      <c r="K2208" s="6" t="s">
        <v>27</v>
      </c>
      <c r="L2208" s="24">
        <v>0</v>
      </c>
      <c r="M2208" s="44">
        <v>279800</v>
      </c>
      <c r="N2208" s="44">
        <v>214800</v>
      </c>
      <c r="O2208" s="44">
        <v>208300</v>
      </c>
      <c r="P2208" s="44" t="s">
        <v>28</v>
      </c>
      <c r="Q2208" s="44">
        <v>175800</v>
      </c>
      <c r="R2208" s="44">
        <v>170500</v>
      </c>
      <c r="S2208" s="44" t="s">
        <v>28</v>
      </c>
      <c r="T2208" s="44">
        <v>169800</v>
      </c>
      <c r="U2208" s="44">
        <v>161300</v>
      </c>
      <c r="V2208" s="47">
        <v>164700</v>
      </c>
      <c r="W2208" s="47">
        <v>3667600</v>
      </c>
      <c r="X2208" s="47">
        <v>111900</v>
      </c>
      <c r="Y2208" s="47">
        <v>103400</v>
      </c>
      <c r="Z2208" s="47">
        <v>106800</v>
      </c>
      <c r="AA2208" s="47">
        <v>6112800</v>
      </c>
      <c r="AB2208" s="47">
        <v>73400</v>
      </c>
      <c r="AC2208" s="47">
        <v>64900</v>
      </c>
      <c r="AD2208" s="47">
        <v>68300</v>
      </c>
      <c r="AE2208" s="47" t="s">
        <v>5416</v>
      </c>
      <c r="AF2208" s="45" t="s">
        <v>5416</v>
      </c>
      <c r="AG2208" s="52"/>
      <c r="AH2208" s="46"/>
    </row>
    <row r="2209" spans="1:34">
      <c r="A2209" s="6" t="s">
        <v>1282</v>
      </c>
      <c r="B2209" s="6">
        <v>129</v>
      </c>
      <c r="C2209" s="6" t="s">
        <v>1411</v>
      </c>
      <c r="D2209" s="6" t="s">
        <v>30</v>
      </c>
      <c r="E2209" s="6" t="s">
        <v>45</v>
      </c>
      <c r="F2209" s="6" t="str">
        <f>VLOOKUP(E2209,'홈플러스-업데이트'!E133:E2413,1,0)</f>
        <v>98QNED89TKA.AKRQ</v>
      </c>
      <c r="G2209" s="14">
        <v>7900000</v>
      </c>
      <c r="H2209" s="6" t="s">
        <v>27</v>
      </c>
      <c r="I2209" s="6" t="s">
        <v>28</v>
      </c>
      <c r="J2209" s="6" t="s">
        <v>28</v>
      </c>
      <c r="K2209" s="6" t="s">
        <v>27</v>
      </c>
      <c r="L2209" s="24">
        <v>0</v>
      </c>
      <c r="M2209" s="44">
        <v>279800</v>
      </c>
      <c r="N2209" s="44">
        <v>214800</v>
      </c>
      <c r="O2209" s="44">
        <v>208300</v>
      </c>
      <c r="P2209" s="44" t="s">
        <v>28</v>
      </c>
      <c r="Q2209" s="44">
        <v>175800</v>
      </c>
      <c r="R2209" s="44">
        <v>170500</v>
      </c>
      <c r="S2209" s="44" t="s">
        <v>28</v>
      </c>
      <c r="T2209" s="44">
        <v>169800</v>
      </c>
      <c r="U2209" s="44">
        <v>161300</v>
      </c>
      <c r="V2209" s="47">
        <v>164700</v>
      </c>
      <c r="W2209" s="47">
        <v>3667600</v>
      </c>
      <c r="X2209" s="47">
        <v>111900</v>
      </c>
      <c r="Y2209" s="47">
        <v>103400</v>
      </c>
      <c r="Z2209" s="47">
        <v>106800</v>
      </c>
      <c r="AA2209" s="47">
        <v>6112800</v>
      </c>
      <c r="AB2209" s="47">
        <v>73400</v>
      </c>
      <c r="AC2209" s="47">
        <v>64900</v>
      </c>
      <c r="AD2209" s="47">
        <v>68300</v>
      </c>
      <c r="AE2209" s="47" t="s">
        <v>5416</v>
      </c>
      <c r="AF2209" s="45" t="s">
        <v>5416</v>
      </c>
      <c r="AG2209" s="52"/>
      <c r="AH2209" s="46"/>
    </row>
    <row r="2210" spans="1:34">
      <c r="A2210" s="6" t="s">
        <v>1282</v>
      </c>
      <c r="B2210" s="6">
        <v>123</v>
      </c>
      <c r="C2210" s="6" t="s">
        <v>1405</v>
      </c>
      <c r="D2210" s="6" t="s">
        <v>30</v>
      </c>
      <c r="E2210" s="6" t="s">
        <v>5253</v>
      </c>
      <c r="F2210" s="6" t="e">
        <f>VLOOKUP(E2210,'홈플러스-업데이트'!E127:E2407,1,0)</f>
        <v>#N/A</v>
      </c>
      <c r="G2210" s="14">
        <v>6390000</v>
      </c>
      <c r="H2210" s="6" t="s">
        <v>27</v>
      </c>
      <c r="I2210" s="6" t="s">
        <v>28</v>
      </c>
      <c r="J2210" s="6" t="s">
        <v>28</v>
      </c>
      <c r="K2210" s="6" t="s">
        <v>27</v>
      </c>
      <c r="L2210" s="24">
        <v>0</v>
      </c>
      <c r="M2210" s="44">
        <v>197900</v>
      </c>
      <c r="N2210" s="44">
        <v>151300</v>
      </c>
      <c r="O2210" s="44">
        <v>146700</v>
      </c>
      <c r="P2210" s="44" t="s">
        <v>28</v>
      </c>
      <c r="Q2210" s="44">
        <v>123400</v>
      </c>
      <c r="R2210" s="44">
        <v>119600</v>
      </c>
      <c r="S2210" s="44" t="s">
        <v>28</v>
      </c>
      <c r="T2210" s="44">
        <v>104700</v>
      </c>
      <c r="U2210" s="44">
        <v>99400</v>
      </c>
      <c r="V2210" s="47">
        <v>101500</v>
      </c>
      <c r="W2210" s="47">
        <v>2261500</v>
      </c>
      <c r="X2210" s="47">
        <v>69000</v>
      </c>
      <c r="Y2210" s="47">
        <v>63700</v>
      </c>
      <c r="Z2210" s="47">
        <v>65800</v>
      </c>
      <c r="AA2210" s="47">
        <v>3769200</v>
      </c>
      <c r="AB2210" s="47">
        <v>45200</v>
      </c>
      <c r="AC2210" s="47">
        <v>39900</v>
      </c>
      <c r="AD2210" s="47">
        <v>42000</v>
      </c>
      <c r="AE2210" s="47" t="s">
        <v>5416</v>
      </c>
      <c r="AF2210" s="45" t="s">
        <v>5416</v>
      </c>
      <c r="AG2210" s="52"/>
      <c r="AH2210" s="46"/>
    </row>
    <row r="2211" spans="1:34">
      <c r="A2211" s="6" t="s">
        <v>1282</v>
      </c>
      <c r="B2211" s="6">
        <v>124</v>
      </c>
      <c r="C2211" s="6" t="s">
        <v>1406</v>
      </c>
      <c r="D2211" s="6" t="s">
        <v>30</v>
      </c>
      <c r="E2211" s="6" t="s">
        <v>44</v>
      </c>
      <c r="F2211" s="6" t="e">
        <f>VLOOKUP(E2211,'홈플러스-업데이트'!E128:E2408,1,0)</f>
        <v>#N/A</v>
      </c>
      <c r="G2211" s="14">
        <v>11400000</v>
      </c>
      <c r="H2211" s="6" t="s">
        <v>27</v>
      </c>
      <c r="I2211" s="6" t="s">
        <v>28</v>
      </c>
      <c r="J2211" s="6" t="s">
        <v>28</v>
      </c>
      <c r="K2211" s="6" t="s">
        <v>27</v>
      </c>
      <c r="L2211" s="24">
        <v>0</v>
      </c>
      <c r="M2211" s="44">
        <v>380200</v>
      </c>
      <c r="N2211" s="44">
        <v>290500</v>
      </c>
      <c r="O2211" s="44">
        <v>281700</v>
      </c>
      <c r="P2211" s="44" t="s">
        <v>28</v>
      </c>
      <c r="Q2211" s="44">
        <v>236700</v>
      </c>
      <c r="R2211" s="44">
        <v>229500</v>
      </c>
      <c r="S2211" s="44" t="s">
        <v>28</v>
      </c>
      <c r="T2211" s="44">
        <v>200800</v>
      </c>
      <c r="U2211" s="44">
        <v>190700</v>
      </c>
      <c r="V2211" s="47">
        <v>194700</v>
      </c>
      <c r="W2211" s="47">
        <v>4337200</v>
      </c>
      <c r="X2211" s="47">
        <v>132400</v>
      </c>
      <c r="Y2211" s="47">
        <v>122300</v>
      </c>
      <c r="Z2211" s="47">
        <v>126300</v>
      </c>
      <c r="AA2211" s="47">
        <v>7228800</v>
      </c>
      <c r="AB2211" s="47">
        <v>86800</v>
      </c>
      <c r="AC2211" s="47">
        <v>76700</v>
      </c>
      <c r="AD2211" s="47">
        <v>80700</v>
      </c>
      <c r="AE2211" s="47" t="s">
        <v>5416</v>
      </c>
      <c r="AF2211" s="45" t="s">
        <v>5416</v>
      </c>
      <c r="AG2211" s="52"/>
      <c r="AH2211" s="46"/>
    </row>
    <row r="2212" spans="1:34">
      <c r="A2212" s="6" t="s">
        <v>1282</v>
      </c>
      <c r="B2212" s="6">
        <v>87</v>
      </c>
      <c r="C2212" s="6" t="s">
        <v>1369</v>
      </c>
      <c r="D2212" s="6" t="s">
        <v>30</v>
      </c>
      <c r="E2212" s="6" t="s">
        <v>6312</v>
      </c>
      <c r="F2212" s="6" t="str">
        <f>VLOOKUP(E2212,'홈플러스-업데이트'!E91:E2371,1,0)</f>
        <v>86QNED86AWX.AKRG</v>
      </c>
      <c r="G2212" s="14">
        <v>6260000</v>
      </c>
      <c r="H2212" s="6" t="s">
        <v>27</v>
      </c>
      <c r="I2212" s="6" t="s">
        <v>28</v>
      </c>
      <c r="J2212" s="6" t="s">
        <v>28</v>
      </c>
      <c r="K2212" s="6" t="s">
        <v>27</v>
      </c>
      <c r="L2212" s="24">
        <v>0</v>
      </c>
      <c r="M2212" s="44">
        <v>200900</v>
      </c>
      <c r="N2212" s="44">
        <v>149200</v>
      </c>
      <c r="O2212" s="44">
        <v>149200</v>
      </c>
      <c r="P2212" s="44" t="s">
        <v>28</v>
      </c>
      <c r="Q2212" s="44">
        <v>121800</v>
      </c>
      <c r="R2212" s="44">
        <v>121800</v>
      </c>
      <c r="S2212" s="44" t="s">
        <v>28</v>
      </c>
      <c r="T2212" s="44">
        <v>101200</v>
      </c>
      <c r="U2212" s="44">
        <v>101200</v>
      </c>
      <c r="V2212" s="47" t="s">
        <v>28</v>
      </c>
      <c r="W2212" s="47">
        <v>2185900</v>
      </c>
      <c r="X2212" s="47">
        <v>66700</v>
      </c>
      <c r="Y2212" s="47">
        <v>66700</v>
      </c>
      <c r="Z2212" s="47" t="s">
        <v>28</v>
      </c>
      <c r="AA2212" s="47">
        <v>3643200</v>
      </c>
      <c r="AB2212" s="47">
        <v>43700</v>
      </c>
      <c r="AC2212" s="47">
        <v>43700</v>
      </c>
      <c r="AD2212" s="47" t="s">
        <v>28</v>
      </c>
      <c r="AE2212" s="47" t="s">
        <v>5416</v>
      </c>
      <c r="AF2212" s="45" t="s">
        <v>5416</v>
      </c>
      <c r="AG2212" s="52"/>
      <c r="AH2212" s="46"/>
    </row>
    <row r="2213" spans="1:34">
      <c r="A2213" s="6" t="s">
        <v>1282</v>
      </c>
      <c r="B2213" s="6">
        <v>130</v>
      </c>
      <c r="C2213" s="6" t="s">
        <v>1412</v>
      </c>
      <c r="D2213" s="6" t="s">
        <v>30</v>
      </c>
      <c r="E2213" s="6" t="s">
        <v>6311</v>
      </c>
      <c r="F2213" s="6" t="e">
        <f>VLOOKUP(E2213,'홈플러스-업데이트'!E134:E2414,1,0)</f>
        <v>#N/A</v>
      </c>
      <c r="G2213" s="14">
        <v>6260000</v>
      </c>
      <c r="H2213" s="6" t="s">
        <v>27</v>
      </c>
      <c r="I2213" s="6" t="s">
        <v>28</v>
      </c>
      <c r="J2213" s="6" t="s">
        <v>28</v>
      </c>
      <c r="K2213" s="6" t="s">
        <v>27</v>
      </c>
      <c r="L2213" s="24">
        <v>0</v>
      </c>
      <c r="M2213" s="44">
        <v>200900</v>
      </c>
      <c r="N2213" s="44">
        <v>149200</v>
      </c>
      <c r="O2213" s="44">
        <v>149200</v>
      </c>
      <c r="P2213" s="44" t="s">
        <v>28</v>
      </c>
      <c r="Q2213" s="44">
        <v>121800</v>
      </c>
      <c r="R2213" s="44">
        <v>121800</v>
      </c>
      <c r="S2213" s="44" t="s">
        <v>28</v>
      </c>
      <c r="T2213" s="44">
        <v>101200</v>
      </c>
      <c r="U2213" s="44">
        <v>101200</v>
      </c>
      <c r="V2213" s="47" t="s">
        <v>28</v>
      </c>
      <c r="W2213" s="47">
        <v>2185900</v>
      </c>
      <c r="X2213" s="47">
        <v>66700</v>
      </c>
      <c r="Y2213" s="47">
        <v>66700</v>
      </c>
      <c r="Z2213" s="47" t="s">
        <v>28</v>
      </c>
      <c r="AA2213" s="47">
        <v>3643200</v>
      </c>
      <c r="AB2213" s="47">
        <v>43700</v>
      </c>
      <c r="AC2213" s="47">
        <v>43700</v>
      </c>
      <c r="AD2213" s="47" t="s">
        <v>28</v>
      </c>
      <c r="AE2213" s="47" t="s">
        <v>5416</v>
      </c>
      <c r="AF2213" s="45" t="s">
        <v>5416</v>
      </c>
      <c r="AG2213" s="52"/>
      <c r="AH2213" s="46"/>
    </row>
    <row r="2214" spans="1:34">
      <c r="A2214" s="6" t="s">
        <v>1282</v>
      </c>
      <c r="B2214" s="6">
        <v>131</v>
      </c>
      <c r="C2214" s="6" t="s">
        <v>1413</v>
      </c>
      <c r="D2214" s="6" t="s">
        <v>30</v>
      </c>
      <c r="E2214" s="6" t="s">
        <v>5164</v>
      </c>
      <c r="F2214" s="6" t="e">
        <f>VLOOKUP(E2214,'홈플러스-업데이트'!E135:E2415,1,0)</f>
        <v>#N/A</v>
      </c>
      <c r="G2214" s="14">
        <v>5090000</v>
      </c>
      <c r="H2214" s="6" t="s">
        <v>27</v>
      </c>
      <c r="I2214" s="6" t="s">
        <v>28</v>
      </c>
      <c r="J2214" s="6" t="s">
        <v>28</v>
      </c>
      <c r="K2214" s="6" t="s">
        <v>27</v>
      </c>
      <c r="L2214" s="24">
        <v>0</v>
      </c>
      <c r="M2214" s="44">
        <v>160300</v>
      </c>
      <c r="N2214" s="44">
        <v>122600</v>
      </c>
      <c r="O2214" s="44">
        <v>118900</v>
      </c>
      <c r="P2214" s="44" t="s">
        <v>28</v>
      </c>
      <c r="Q2214" s="44">
        <v>100000</v>
      </c>
      <c r="R2214" s="44">
        <v>97000</v>
      </c>
      <c r="S2214" s="44" t="s">
        <v>28</v>
      </c>
      <c r="T2214" s="44">
        <v>84900</v>
      </c>
      <c r="U2214" s="44">
        <v>80600</v>
      </c>
      <c r="V2214" s="47">
        <v>82300</v>
      </c>
      <c r="W2214" s="47">
        <v>1833800</v>
      </c>
      <c r="X2214" s="47">
        <v>55900</v>
      </c>
      <c r="Y2214" s="47">
        <v>51600</v>
      </c>
      <c r="Z2214" s="47">
        <v>53300</v>
      </c>
      <c r="AA2214" s="47">
        <v>3056400</v>
      </c>
      <c r="AB2214" s="47">
        <v>36700</v>
      </c>
      <c r="AC2214" s="47">
        <v>32400</v>
      </c>
      <c r="AD2214" s="47">
        <v>34100</v>
      </c>
      <c r="AE2214" s="47" t="s">
        <v>5416</v>
      </c>
      <c r="AF2214" s="45" t="s">
        <v>5416</v>
      </c>
      <c r="AG2214" s="52"/>
      <c r="AH2214" s="46"/>
    </row>
    <row r="2215" spans="1:34">
      <c r="A2215" s="6" t="s">
        <v>1282</v>
      </c>
      <c r="B2215" s="6">
        <v>29</v>
      </c>
      <c r="C2215" s="6" t="s">
        <v>1311</v>
      </c>
      <c r="D2215" s="6" t="s">
        <v>30</v>
      </c>
      <c r="E2215" s="6" t="s">
        <v>6800</v>
      </c>
      <c r="F2215" s="6" t="str">
        <f>VLOOKUP(E2215,'홈플러스-업데이트'!E33:E2313,1,0)</f>
        <v>86QNED85TWX.AKRG</v>
      </c>
      <c r="G2215" s="14">
        <v>5760000</v>
      </c>
      <c r="H2215" s="6" t="s">
        <v>27</v>
      </c>
      <c r="I2215" s="6" t="s">
        <v>28</v>
      </c>
      <c r="J2215" s="6" t="s">
        <v>28</v>
      </c>
      <c r="K2215" s="6" t="s">
        <v>27</v>
      </c>
      <c r="L2215" s="24">
        <v>0</v>
      </c>
      <c r="M2215" s="44">
        <v>194200</v>
      </c>
      <c r="N2215" s="44">
        <v>144300</v>
      </c>
      <c r="O2215" s="44">
        <v>144300</v>
      </c>
      <c r="P2215" s="44" t="s">
        <v>28</v>
      </c>
      <c r="Q2215" s="44">
        <v>117700</v>
      </c>
      <c r="R2215" s="44">
        <v>117700</v>
      </c>
      <c r="S2215" s="44" t="s">
        <v>28</v>
      </c>
      <c r="T2215" s="44">
        <v>97800</v>
      </c>
      <c r="U2215" s="44">
        <v>97800</v>
      </c>
      <c r="V2215" s="47" t="s">
        <v>28</v>
      </c>
      <c r="W2215" s="47">
        <v>2112400</v>
      </c>
      <c r="X2215" s="47">
        <v>64500</v>
      </c>
      <c r="Y2215" s="47">
        <v>64500</v>
      </c>
      <c r="Z2215" s="47" t="s">
        <v>28</v>
      </c>
      <c r="AA2215" s="47">
        <v>3520800</v>
      </c>
      <c r="AB2215" s="47">
        <v>42200</v>
      </c>
      <c r="AC2215" s="47">
        <v>42200</v>
      </c>
      <c r="AD2215" s="47" t="s">
        <v>28</v>
      </c>
      <c r="AE2215" s="47" t="s">
        <v>5416</v>
      </c>
      <c r="AF2215" s="45" t="s">
        <v>5416</v>
      </c>
      <c r="AG2215" s="52"/>
      <c r="AH2215" s="46"/>
    </row>
    <row r="2216" spans="1:34">
      <c r="A2216" s="6" t="s">
        <v>1282</v>
      </c>
      <c r="B2216" s="6">
        <v>28</v>
      </c>
      <c r="C2216" s="6" t="s">
        <v>1310</v>
      </c>
      <c r="D2216" s="6" t="s">
        <v>30</v>
      </c>
      <c r="E2216" s="6" t="s">
        <v>6801</v>
      </c>
      <c r="F2216" s="6" t="str">
        <f>VLOOKUP(E2216,'홈플러스-업데이트'!E32:E2312,1,0)</f>
        <v>86QNED85TSX.AKRG</v>
      </c>
      <c r="G2216" s="14">
        <v>5760000</v>
      </c>
      <c r="H2216" s="6" t="s">
        <v>27</v>
      </c>
      <c r="I2216" s="6" t="s">
        <v>28</v>
      </c>
      <c r="J2216" s="6" t="s">
        <v>28</v>
      </c>
      <c r="K2216" s="6" t="s">
        <v>27</v>
      </c>
      <c r="L2216" s="24">
        <v>0</v>
      </c>
      <c r="M2216" s="44">
        <v>194200</v>
      </c>
      <c r="N2216" s="44">
        <v>144300</v>
      </c>
      <c r="O2216" s="44">
        <v>144300</v>
      </c>
      <c r="P2216" s="44" t="s">
        <v>28</v>
      </c>
      <c r="Q2216" s="44">
        <v>117700</v>
      </c>
      <c r="R2216" s="44">
        <v>117700</v>
      </c>
      <c r="S2216" s="44" t="s">
        <v>28</v>
      </c>
      <c r="T2216" s="44">
        <v>97800</v>
      </c>
      <c r="U2216" s="44">
        <v>97800</v>
      </c>
      <c r="V2216" s="47" t="s">
        <v>28</v>
      </c>
      <c r="W2216" s="47">
        <v>2112400</v>
      </c>
      <c r="X2216" s="47">
        <v>64500</v>
      </c>
      <c r="Y2216" s="47">
        <v>64500</v>
      </c>
      <c r="Z2216" s="47" t="s">
        <v>28</v>
      </c>
      <c r="AA2216" s="47">
        <v>3520800</v>
      </c>
      <c r="AB2216" s="47">
        <v>42200</v>
      </c>
      <c r="AC2216" s="47">
        <v>42200</v>
      </c>
      <c r="AD2216" s="47" t="s">
        <v>28</v>
      </c>
      <c r="AE2216" s="47" t="s">
        <v>5416</v>
      </c>
      <c r="AF2216" s="45" t="s">
        <v>5416</v>
      </c>
      <c r="AG2216" s="52"/>
      <c r="AH2216" s="46"/>
    </row>
    <row r="2217" spans="1:34">
      <c r="A2217" s="6" t="s">
        <v>1282</v>
      </c>
      <c r="B2217" s="6">
        <v>30</v>
      </c>
      <c r="C2217" s="6" t="s">
        <v>1312</v>
      </c>
      <c r="D2217" s="6" t="s">
        <v>30</v>
      </c>
      <c r="E2217" s="6" t="s">
        <v>40</v>
      </c>
      <c r="F2217" s="6" t="str">
        <f>VLOOKUP(E2217,'홈플러스-업데이트'!E34:E2314,1,0)</f>
        <v>86QNED85TKW.AKRG</v>
      </c>
      <c r="G2217" s="14">
        <v>5090000</v>
      </c>
      <c r="H2217" s="6" t="s">
        <v>27</v>
      </c>
      <c r="I2217" s="6" t="s">
        <v>28</v>
      </c>
      <c r="J2217" s="6" t="s">
        <v>28</v>
      </c>
      <c r="K2217" s="6" t="s">
        <v>27</v>
      </c>
      <c r="L2217" s="24">
        <v>0</v>
      </c>
      <c r="M2217" s="44">
        <v>160600</v>
      </c>
      <c r="N2217" s="44">
        <v>122900</v>
      </c>
      <c r="O2217" s="44">
        <v>119200</v>
      </c>
      <c r="P2217" s="44" t="s">
        <v>28</v>
      </c>
      <c r="Q2217" s="44">
        <v>100200</v>
      </c>
      <c r="R2217" s="44">
        <v>97100</v>
      </c>
      <c r="S2217" s="44" t="s">
        <v>28</v>
      </c>
      <c r="T2217" s="44">
        <v>85100</v>
      </c>
      <c r="U2217" s="44">
        <v>80800</v>
      </c>
      <c r="V2217" s="47">
        <v>82500</v>
      </c>
      <c r="W2217" s="47">
        <v>1838100</v>
      </c>
      <c r="X2217" s="47">
        <v>56100</v>
      </c>
      <c r="Y2217" s="47">
        <v>51800</v>
      </c>
      <c r="Z2217" s="47">
        <v>53500</v>
      </c>
      <c r="AA2217" s="47">
        <v>3063600</v>
      </c>
      <c r="AB2217" s="47">
        <v>36800</v>
      </c>
      <c r="AC2217" s="47">
        <v>32500</v>
      </c>
      <c r="AD2217" s="47">
        <v>34200</v>
      </c>
      <c r="AE2217" s="47" t="s">
        <v>5416</v>
      </c>
      <c r="AF2217" s="45" t="s">
        <v>5416</v>
      </c>
      <c r="AG2217" s="52"/>
      <c r="AH2217" s="46"/>
    </row>
    <row r="2218" spans="1:34">
      <c r="A2218" s="6" t="s">
        <v>1282</v>
      </c>
      <c r="B2218" s="6">
        <v>32</v>
      </c>
      <c r="C2218" s="6" t="s">
        <v>1314</v>
      </c>
      <c r="D2218" s="6" t="s">
        <v>30</v>
      </c>
      <c r="E2218" s="6" t="s">
        <v>39</v>
      </c>
      <c r="F2218" s="6" t="e">
        <f>VLOOKUP(E2218,'홈플러스-업데이트'!E36:E2316,1,0)</f>
        <v>#N/A</v>
      </c>
      <c r="G2218" s="14">
        <v>5090000</v>
      </c>
      <c r="H2218" s="6" t="s">
        <v>27</v>
      </c>
      <c r="I2218" s="6" t="s">
        <v>28</v>
      </c>
      <c r="J2218" s="6" t="s">
        <v>28</v>
      </c>
      <c r="K2218" s="6" t="s">
        <v>27</v>
      </c>
      <c r="L2218" s="24">
        <v>0</v>
      </c>
      <c r="M2218" s="44">
        <v>160600</v>
      </c>
      <c r="N2218" s="44">
        <v>122900</v>
      </c>
      <c r="O2218" s="44">
        <v>119200</v>
      </c>
      <c r="P2218" s="44" t="s">
        <v>28</v>
      </c>
      <c r="Q2218" s="44">
        <v>100200</v>
      </c>
      <c r="R2218" s="44">
        <v>97100</v>
      </c>
      <c r="S2218" s="44" t="s">
        <v>28</v>
      </c>
      <c r="T2218" s="44">
        <v>85100</v>
      </c>
      <c r="U2218" s="44">
        <v>80800</v>
      </c>
      <c r="V2218" s="47">
        <v>82500</v>
      </c>
      <c r="W2218" s="47">
        <v>1838100</v>
      </c>
      <c r="X2218" s="47">
        <v>56100</v>
      </c>
      <c r="Y2218" s="47">
        <v>51800</v>
      </c>
      <c r="Z2218" s="47">
        <v>53500</v>
      </c>
      <c r="AA2218" s="47">
        <v>3063600</v>
      </c>
      <c r="AB2218" s="47">
        <v>36800</v>
      </c>
      <c r="AC2218" s="47">
        <v>32500</v>
      </c>
      <c r="AD2218" s="47">
        <v>34200</v>
      </c>
      <c r="AE2218" s="47" t="s">
        <v>5416</v>
      </c>
      <c r="AF2218" s="45" t="s">
        <v>5416</v>
      </c>
      <c r="AG2218" s="52"/>
      <c r="AH2218" s="46"/>
    </row>
    <row r="2219" spans="1:34">
      <c r="A2219" s="6" t="s">
        <v>1282</v>
      </c>
      <c r="B2219" s="6">
        <v>23</v>
      </c>
      <c r="C2219" s="6" t="s">
        <v>1305</v>
      </c>
      <c r="D2219" s="6" t="s">
        <v>30</v>
      </c>
      <c r="E2219" s="6" t="s">
        <v>5867</v>
      </c>
      <c r="F2219" s="6" t="str">
        <f>VLOOKUP(E2219,'홈플러스-업데이트'!E27:E2307,1,0)</f>
        <v>86QNED82AKW.AKRG</v>
      </c>
      <c r="G2219" s="14">
        <v>4090000</v>
      </c>
      <c r="H2219" s="6" t="s">
        <v>27</v>
      </c>
      <c r="I2219" s="6" t="s">
        <v>28</v>
      </c>
      <c r="J2219" s="6" t="s">
        <v>28</v>
      </c>
      <c r="K2219" s="6" t="s">
        <v>27</v>
      </c>
      <c r="L2219" s="24">
        <v>0</v>
      </c>
      <c r="M2219" s="44">
        <v>129000</v>
      </c>
      <c r="N2219" s="44">
        <v>98700</v>
      </c>
      <c r="O2219" s="44">
        <v>95700</v>
      </c>
      <c r="P2219" s="44" t="s">
        <v>28</v>
      </c>
      <c r="Q2219" s="44">
        <v>80600</v>
      </c>
      <c r="R2219" s="44">
        <v>78100</v>
      </c>
      <c r="S2219" s="44" t="s">
        <v>28</v>
      </c>
      <c r="T2219" s="44">
        <v>68400</v>
      </c>
      <c r="U2219" s="44">
        <v>64900</v>
      </c>
      <c r="V2219" s="47">
        <v>66300</v>
      </c>
      <c r="W2219" s="47">
        <v>1477400</v>
      </c>
      <c r="X2219" s="47">
        <v>45100</v>
      </c>
      <c r="Y2219" s="47">
        <v>41600</v>
      </c>
      <c r="Z2219" s="47">
        <v>43000</v>
      </c>
      <c r="AA2219" s="47">
        <v>2462400</v>
      </c>
      <c r="AB2219" s="47">
        <v>29500</v>
      </c>
      <c r="AC2219" s="47">
        <v>26000</v>
      </c>
      <c r="AD2219" s="47">
        <v>27400</v>
      </c>
      <c r="AE2219" s="47" t="s">
        <v>5416</v>
      </c>
      <c r="AF2219" s="45" t="s">
        <v>5416</v>
      </c>
      <c r="AG2219" s="52"/>
      <c r="AH2219" s="46"/>
    </row>
    <row r="2220" spans="1:34">
      <c r="A2220" s="6" t="s">
        <v>1282</v>
      </c>
      <c r="B2220" s="6">
        <v>36</v>
      </c>
      <c r="C2220" s="6" t="s">
        <v>1318</v>
      </c>
      <c r="D2220" s="6" t="s">
        <v>30</v>
      </c>
      <c r="E2220" s="6" t="s">
        <v>6344</v>
      </c>
      <c r="F2220" s="6" t="e">
        <f>VLOOKUP(E2220,'홈플러스-업데이트'!E40:E2320,1,0)</f>
        <v>#N/A</v>
      </c>
      <c r="G2220" s="14">
        <v>5330000</v>
      </c>
      <c r="H2220" s="6" t="s">
        <v>27</v>
      </c>
      <c r="I2220" s="6" t="s">
        <v>28</v>
      </c>
      <c r="J2220" s="6" t="s">
        <v>28</v>
      </c>
      <c r="K2220" s="6" t="s">
        <v>27</v>
      </c>
      <c r="L2220" s="24">
        <v>4900</v>
      </c>
      <c r="M2220" s="44">
        <v>169500</v>
      </c>
      <c r="N2220" s="44">
        <v>124400</v>
      </c>
      <c r="O2220" s="44">
        <v>124400</v>
      </c>
      <c r="P2220" s="44" t="s">
        <v>28</v>
      </c>
      <c r="Q2220" s="44">
        <v>100800</v>
      </c>
      <c r="R2220" s="44">
        <v>100800</v>
      </c>
      <c r="S2220" s="44" t="s">
        <v>28</v>
      </c>
      <c r="T2220" s="44">
        <v>82800</v>
      </c>
      <c r="U2220" s="44">
        <v>82800</v>
      </c>
      <c r="V2220" s="47" t="s">
        <v>28</v>
      </c>
      <c r="W2220" s="47">
        <v>1894300</v>
      </c>
      <c r="X2220" s="47">
        <v>52900</v>
      </c>
      <c r="Y2220" s="47">
        <v>52900</v>
      </c>
      <c r="Z2220" s="47" t="s">
        <v>28</v>
      </c>
      <c r="AA2220" s="47">
        <v>3157200</v>
      </c>
      <c r="AB2220" s="47">
        <v>33000</v>
      </c>
      <c r="AC2220" s="47">
        <v>33000</v>
      </c>
      <c r="AD2220" s="47" t="s">
        <v>28</v>
      </c>
      <c r="AE2220" s="47" t="s">
        <v>5416</v>
      </c>
      <c r="AF2220" s="45" t="s">
        <v>5416</v>
      </c>
      <c r="AG2220" s="52"/>
      <c r="AH2220" s="46"/>
    </row>
    <row r="2221" spans="1:34">
      <c r="A2221" s="6" t="s">
        <v>1282</v>
      </c>
      <c r="B2221" s="6">
        <v>42</v>
      </c>
      <c r="C2221" s="6" t="s">
        <v>1324</v>
      </c>
      <c r="D2221" s="6" t="s">
        <v>30</v>
      </c>
      <c r="E2221" s="6" t="s">
        <v>6344</v>
      </c>
      <c r="F2221" s="6" t="e">
        <f>VLOOKUP(E2221,'홈플러스-업데이트'!E46:E2326,1,0)</f>
        <v>#N/A</v>
      </c>
      <c r="G2221" s="14">
        <v>5330000</v>
      </c>
      <c r="H2221" s="6" t="s">
        <v>48</v>
      </c>
      <c r="I2221" s="6" t="s">
        <v>323</v>
      </c>
      <c r="J2221" s="6" t="s">
        <v>60</v>
      </c>
      <c r="K2221" s="6" t="s">
        <v>324</v>
      </c>
      <c r="L2221" s="24">
        <v>4900</v>
      </c>
      <c r="M2221" s="44" t="s">
        <v>28</v>
      </c>
      <c r="N2221" s="44" t="s">
        <v>28</v>
      </c>
      <c r="O2221" s="44" t="s">
        <v>28</v>
      </c>
      <c r="P2221" s="44" t="s">
        <v>28</v>
      </c>
      <c r="Q2221" s="44" t="s">
        <v>28</v>
      </c>
      <c r="R2221" s="44" t="s">
        <v>28</v>
      </c>
      <c r="S2221" s="44" t="s">
        <v>28</v>
      </c>
      <c r="T2221" s="44">
        <v>84800</v>
      </c>
      <c r="U2221" s="44">
        <v>84800</v>
      </c>
      <c r="V2221" s="47" t="s">
        <v>28</v>
      </c>
      <c r="W2221" s="47">
        <v>1937500</v>
      </c>
      <c r="X2221" s="47">
        <v>54200</v>
      </c>
      <c r="Y2221" s="47">
        <v>54200</v>
      </c>
      <c r="Z2221" s="47" t="s">
        <v>28</v>
      </c>
      <c r="AA2221" s="47">
        <v>3229200</v>
      </c>
      <c r="AB2221" s="47">
        <v>33800</v>
      </c>
      <c r="AC2221" s="47">
        <v>33800</v>
      </c>
      <c r="AD2221" s="47" t="s">
        <v>28</v>
      </c>
      <c r="AE2221" s="47" t="s">
        <v>5416</v>
      </c>
      <c r="AF2221" s="45" t="s">
        <v>5416</v>
      </c>
      <c r="AG2221" s="52"/>
      <c r="AH2221" s="46"/>
    </row>
    <row r="2222" spans="1:34">
      <c r="A2222" s="6" t="s">
        <v>1282</v>
      </c>
      <c r="B2222" s="6">
        <v>43</v>
      </c>
      <c r="C2222" s="6" t="s">
        <v>1325</v>
      </c>
      <c r="D2222" s="6" t="s">
        <v>30</v>
      </c>
      <c r="E2222" s="6" t="s">
        <v>6344</v>
      </c>
      <c r="F2222" s="6" t="e">
        <f>VLOOKUP(E2222,'홈플러스-업데이트'!E47:E2327,1,0)</f>
        <v>#N/A</v>
      </c>
      <c r="G2222" s="14">
        <v>5330000</v>
      </c>
      <c r="H2222" s="6" t="s">
        <v>48</v>
      </c>
      <c r="I2222" s="6" t="s">
        <v>5383</v>
      </c>
      <c r="J2222" s="6" t="s">
        <v>60</v>
      </c>
      <c r="K2222" s="6" t="s">
        <v>5384</v>
      </c>
      <c r="L2222" s="24">
        <v>4900</v>
      </c>
      <c r="M2222" s="44" t="s">
        <v>28</v>
      </c>
      <c r="N2222" s="44" t="s">
        <v>28</v>
      </c>
      <c r="O2222" s="44" t="s">
        <v>28</v>
      </c>
      <c r="P2222" s="44" t="s">
        <v>28</v>
      </c>
      <c r="Q2222" s="44">
        <v>103300</v>
      </c>
      <c r="R2222" s="44">
        <v>103300</v>
      </c>
      <c r="S2222" s="44" t="s">
        <v>28</v>
      </c>
      <c r="T2222" s="44" t="s">
        <v>28</v>
      </c>
      <c r="U2222" s="44" t="s">
        <v>28</v>
      </c>
      <c r="V2222" s="47" t="s">
        <v>28</v>
      </c>
      <c r="W2222" s="47" t="s">
        <v>28</v>
      </c>
      <c r="X2222" s="47" t="s">
        <v>28</v>
      </c>
      <c r="Y2222" s="47" t="s">
        <v>28</v>
      </c>
      <c r="Z2222" s="47" t="s">
        <v>28</v>
      </c>
      <c r="AA2222" s="47" t="s">
        <v>28</v>
      </c>
      <c r="AB2222" s="47" t="s">
        <v>28</v>
      </c>
      <c r="AC2222" s="47" t="s">
        <v>28</v>
      </c>
      <c r="AD2222" s="47" t="s">
        <v>28</v>
      </c>
      <c r="AE2222" s="47" t="s">
        <v>5416</v>
      </c>
      <c r="AF2222" s="45" t="s">
        <v>5416</v>
      </c>
      <c r="AG2222" s="52"/>
      <c r="AH2222" s="46"/>
    </row>
    <row r="2223" spans="1:34">
      <c r="A2223" s="6" t="s">
        <v>1282</v>
      </c>
      <c r="B2223" s="6">
        <v>35</v>
      </c>
      <c r="C2223" s="6" t="s">
        <v>1317</v>
      </c>
      <c r="D2223" s="6" t="s">
        <v>30</v>
      </c>
      <c r="E2223" s="6" t="s">
        <v>5054</v>
      </c>
      <c r="F2223" s="6" t="e">
        <f>VLOOKUP(E2223,'홈플러스-업데이트'!E39:E2319,1,0)</f>
        <v>#N/A</v>
      </c>
      <c r="G2223" s="14">
        <v>4090000</v>
      </c>
      <c r="H2223" s="6" t="s">
        <v>27</v>
      </c>
      <c r="I2223" s="6" t="s">
        <v>28</v>
      </c>
      <c r="J2223" s="6" t="s">
        <v>28</v>
      </c>
      <c r="K2223" s="6" t="s">
        <v>27</v>
      </c>
      <c r="L2223" s="24">
        <v>4900</v>
      </c>
      <c r="M2223" s="44">
        <v>124100</v>
      </c>
      <c r="N2223" s="44">
        <v>93800</v>
      </c>
      <c r="O2223" s="44">
        <v>90800</v>
      </c>
      <c r="P2223" s="44" t="s">
        <v>28</v>
      </c>
      <c r="Q2223" s="44">
        <v>75700</v>
      </c>
      <c r="R2223" s="44">
        <v>73200</v>
      </c>
      <c r="S2223" s="44" t="s">
        <v>28</v>
      </c>
      <c r="T2223" s="44">
        <v>63500</v>
      </c>
      <c r="U2223" s="44">
        <v>60000</v>
      </c>
      <c r="V2223" s="47">
        <v>61400</v>
      </c>
      <c r="W2223" s="47">
        <v>1477400</v>
      </c>
      <c r="X2223" s="47">
        <v>40200</v>
      </c>
      <c r="Y2223" s="47">
        <v>36700</v>
      </c>
      <c r="Z2223" s="47">
        <v>38100</v>
      </c>
      <c r="AA2223" s="47">
        <v>2462400</v>
      </c>
      <c r="AB2223" s="47">
        <v>24600</v>
      </c>
      <c r="AC2223" s="47">
        <v>21100</v>
      </c>
      <c r="AD2223" s="47">
        <v>22500</v>
      </c>
      <c r="AE2223" s="47" t="s">
        <v>5416</v>
      </c>
      <c r="AF2223" s="45" t="s">
        <v>5416</v>
      </c>
      <c r="AG2223" s="52"/>
      <c r="AH2223" s="46"/>
    </row>
    <row r="2224" spans="1:34">
      <c r="A2224" s="6" t="s">
        <v>1282</v>
      </c>
      <c r="B2224" s="6">
        <v>34</v>
      </c>
      <c r="C2224" s="6" t="s">
        <v>1316</v>
      </c>
      <c r="D2224" s="6" t="s">
        <v>30</v>
      </c>
      <c r="E2224" s="6" t="s">
        <v>5053</v>
      </c>
      <c r="F2224" s="6" t="str">
        <f>VLOOKUP(E2224,'홈플러스-업데이트'!E38:E2318,1,0)</f>
        <v>86QNED80AKS.AKRG</v>
      </c>
      <c r="G2224" s="14">
        <v>4090000</v>
      </c>
      <c r="H2224" s="6" t="s">
        <v>27</v>
      </c>
      <c r="I2224" s="6" t="s">
        <v>28</v>
      </c>
      <c r="J2224" s="6" t="s">
        <v>28</v>
      </c>
      <c r="K2224" s="6" t="s">
        <v>27</v>
      </c>
      <c r="L2224" s="24">
        <v>4900</v>
      </c>
      <c r="M2224" s="44">
        <v>124100</v>
      </c>
      <c r="N2224" s="44">
        <v>93800</v>
      </c>
      <c r="O2224" s="44">
        <v>90800</v>
      </c>
      <c r="P2224" s="44" t="s">
        <v>28</v>
      </c>
      <c r="Q2224" s="44">
        <v>75700</v>
      </c>
      <c r="R2224" s="44">
        <v>73200</v>
      </c>
      <c r="S2224" s="44" t="s">
        <v>28</v>
      </c>
      <c r="T2224" s="44">
        <v>63500</v>
      </c>
      <c r="U2224" s="44">
        <v>60000</v>
      </c>
      <c r="V2224" s="47">
        <v>61400</v>
      </c>
      <c r="W2224" s="47">
        <v>1477400</v>
      </c>
      <c r="X2224" s="47">
        <v>40200</v>
      </c>
      <c r="Y2224" s="47">
        <v>36700</v>
      </c>
      <c r="Z2224" s="47">
        <v>38100</v>
      </c>
      <c r="AA2224" s="47">
        <v>2462400</v>
      </c>
      <c r="AB2224" s="47">
        <v>24600</v>
      </c>
      <c r="AC2224" s="47">
        <v>21100</v>
      </c>
      <c r="AD2224" s="47">
        <v>22500</v>
      </c>
      <c r="AE2224" s="47" t="s">
        <v>5416</v>
      </c>
      <c r="AF2224" s="45" t="s">
        <v>5416</v>
      </c>
      <c r="AG2224" s="52"/>
      <c r="AH2224" s="46"/>
    </row>
    <row r="2225" spans="1:34">
      <c r="A2225" s="6" t="s">
        <v>1282</v>
      </c>
      <c r="B2225" s="6">
        <v>9</v>
      </c>
      <c r="C2225" s="6" t="s">
        <v>1291</v>
      </c>
      <c r="D2225" s="6" t="s">
        <v>30</v>
      </c>
      <c r="E2225" s="6" t="s">
        <v>6150</v>
      </c>
      <c r="F2225" s="6" t="str">
        <f>VLOOKUP(E2225,'홈플러스-업데이트'!E13:E2293,1,0)</f>
        <v>86NANO90AKW.AS20A</v>
      </c>
      <c r="G2225" s="14">
        <v>4239000</v>
      </c>
      <c r="H2225" s="6" t="s">
        <v>27</v>
      </c>
      <c r="I2225" s="6" t="s">
        <v>28</v>
      </c>
      <c r="J2225" s="6" t="s">
        <v>28</v>
      </c>
      <c r="K2225" s="6" t="s">
        <v>27</v>
      </c>
      <c r="L2225" s="24">
        <v>0</v>
      </c>
      <c r="M2225" s="44">
        <v>125900</v>
      </c>
      <c r="N2225" s="44">
        <v>96300</v>
      </c>
      <c r="O2225" s="44">
        <v>93400</v>
      </c>
      <c r="P2225" s="44" t="s">
        <v>28</v>
      </c>
      <c r="Q2225" s="44">
        <v>78600</v>
      </c>
      <c r="R2225" s="44">
        <v>76200</v>
      </c>
      <c r="S2225" s="44" t="s">
        <v>28</v>
      </c>
      <c r="T2225" s="44">
        <v>66800</v>
      </c>
      <c r="U2225" s="44">
        <v>63400</v>
      </c>
      <c r="V2225" s="47">
        <v>64700</v>
      </c>
      <c r="W2225" s="47">
        <v>1442800</v>
      </c>
      <c r="X2225" s="47">
        <v>44000</v>
      </c>
      <c r="Y2225" s="47">
        <v>40600</v>
      </c>
      <c r="Z2225" s="47">
        <v>41900</v>
      </c>
      <c r="AA2225" s="47">
        <v>2404800</v>
      </c>
      <c r="AB2225" s="47">
        <v>28800</v>
      </c>
      <c r="AC2225" s="47">
        <v>25400</v>
      </c>
      <c r="AD2225" s="47">
        <v>26700</v>
      </c>
      <c r="AE2225" s="47" t="s">
        <v>5416</v>
      </c>
      <c r="AF2225" s="45" t="s">
        <v>5416</v>
      </c>
      <c r="AG2225" s="52"/>
      <c r="AH2225" s="46"/>
    </row>
    <row r="2226" spans="1:34">
      <c r="A2226" s="6" t="s">
        <v>1282</v>
      </c>
      <c r="B2226" s="6">
        <v>11</v>
      </c>
      <c r="C2226" s="6" t="s">
        <v>1293</v>
      </c>
      <c r="D2226" s="6" t="s">
        <v>30</v>
      </c>
      <c r="E2226" s="6" t="s">
        <v>6149</v>
      </c>
      <c r="F2226" s="6" t="str">
        <f>VLOOKUP(E2226,'홈플러스-업데이트'!E15:E2295,1,0)</f>
        <v>86NANO90AKS.AS20A</v>
      </c>
      <c r="G2226" s="14">
        <v>4239000</v>
      </c>
      <c r="H2226" s="6" t="s">
        <v>27</v>
      </c>
      <c r="I2226" s="6" t="s">
        <v>28</v>
      </c>
      <c r="J2226" s="6" t="s">
        <v>28</v>
      </c>
      <c r="K2226" s="6" t="s">
        <v>27</v>
      </c>
      <c r="L2226" s="24">
        <v>0</v>
      </c>
      <c r="M2226" s="44">
        <v>125900</v>
      </c>
      <c r="N2226" s="44">
        <v>96300</v>
      </c>
      <c r="O2226" s="44">
        <v>93400</v>
      </c>
      <c r="P2226" s="44" t="s">
        <v>28</v>
      </c>
      <c r="Q2226" s="44">
        <v>78600</v>
      </c>
      <c r="R2226" s="44">
        <v>76200</v>
      </c>
      <c r="S2226" s="44" t="s">
        <v>28</v>
      </c>
      <c r="T2226" s="44">
        <v>66800</v>
      </c>
      <c r="U2226" s="44">
        <v>63400</v>
      </c>
      <c r="V2226" s="47">
        <v>64700</v>
      </c>
      <c r="W2226" s="47">
        <v>1442800</v>
      </c>
      <c r="X2226" s="47">
        <v>44000</v>
      </c>
      <c r="Y2226" s="47">
        <v>40600</v>
      </c>
      <c r="Z2226" s="47">
        <v>41900</v>
      </c>
      <c r="AA2226" s="47">
        <v>2404800</v>
      </c>
      <c r="AB2226" s="47">
        <v>28800</v>
      </c>
      <c r="AC2226" s="47">
        <v>25400</v>
      </c>
      <c r="AD2226" s="47">
        <v>26700</v>
      </c>
      <c r="AE2226" s="47" t="s">
        <v>5416</v>
      </c>
      <c r="AF2226" s="45" t="s">
        <v>5416</v>
      </c>
      <c r="AG2226" s="52"/>
      <c r="AH2226" s="46"/>
    </row>
    <row r="2227" spans="1:34">
      <c r="A2227" s="6" t="s">
        <v>1282</v>
      </c>
      <c r="B2227" s="6">
        <v>14</v>
      </c>
      <c r="C2227" s="6" t="s">
        <v>1296</v>
      </c>
      <c r="D2227" s="6" t="s">
        <v>30</v>
      </c>
      <c r="E2227" s="6" t="s">
        <v>5368</v>
      </c>
      <c r="F2227" s="6" t="e">
        <f>VLOOKUP(E2227,'홈플러스-업데이트'!E18:E2298,1,0)</f>
        <v>#N/A</v>
      </c>
      <c r="G2227" s="14">
        <v>6190000</v>
      </c>
      <c r="H2227" s="6" t="s">
        <v>27</v>
      </c>
      <c r="I2227" s="6" t="s">
        <v>28</v>
      </c>
      <c r="J2227" s="6" t="s">
        <v>28</v>
      </c>
      <c r="K2227" s="6" t="s">
        <v>27</v>
      </c>
      <c r="L2227" s="24">
        <v>0</v>
      </c>
      <c r="M2227" s="44">
        <v>191600</v>
      </c>
      <c r="N2227" s="44">
        <v>146500</v>
      </c>
      <c r="O2227" s="44">
        <v>142100</v>
      </c>
      <c r="P2227" s="44" t="s">
        <v>28</v>
      </c>
      <c r="Q2227" s="44">
        <v>119500</v>
      </c>
      <c r="R2227" s="44">
        <v>115900</v>
      </c>
      <c r="S2227" s="44" t="s">
        <v>28</v>
      </c>
      <c r="T2227" s="44">
        <v>101400</v>
      </c>
      <c r="U2227" s="44">
        <v>96300</v>
      </c>
      <c r="V2227" s="47">
        <v>98300</v>
      </c>
      <c r="W2227" s="47">
        <v>2190200</v>
      </c>
      <c r="X2227" s="47">
        <v>66800</v>
      </c>
      <c r="Y2227" s="47">
        <v>61700</v>
      </c>
      <c r="Z2227" s="47">
        <v>63700</v>
      </c>
      <c r="AA2227" s="47">
        <v>3650400</v>
      </c>
      <c r="AB2227" s="47">
        <v>43800</v>
      </c>
      <c r="AC2227" s="47">
        <v>38700</v>
      </c>
      <c r="AD2227" s="47">
        <v>40700</v>
      </c>
      <c r="AE2227" s="47" t="s">
        <v>5416</v>
      </c>
      <c r="AF2227" s="45" t="s">
        <v>5416</v>
      </c>
      <c r="AG2227" s="52"/>
      <c r="AH2227" s="46"/>
    </row>
    <row r="2228" spans="1:34">
      <c r="A2228" s="6" t="s">
        <v>1282</v>
      </c>
      <c r="B2228" s="6">
        <v>13</v>
      </c>
      <c r="C2228" s="6" t="s">
        <v>1295</v>
      </c>
      <c r="D2228" s="6" t="s">
        <v>30</v>
      </c>
      <c r="E2228" s="6" t="s">
        <v>5873</v>
      </c>
      <c r="F2228" s="6" t="str">
        <f>VLOOKUP(E2228,'홈플러스-업데이트'!E17:E2297,1,0)</f>
        <v>85QNED92AGW.AKRQ</v>
      </c>
      <c r="G2228" s="14">
        <v>5590000</v>
      </c>
      <c r="H2228" s="6" t="s">
        <v>27</v>
      </c>
      <c r="I2228" s="6" t="s">
        <v>28</v>
      </c>
      <c r="J2228" s="6" t="s">
        <v>28</v>
      </c>
      <c r="K2228" s="6" t="s">
        <v>27</v>
      </c>
      <c r="L2228" s="24">
        <v>0</v>
      </c>
      <c r="M2228" s="44">
        <v>172900</v>
      </c>
      <c r="N2228" s="44">
        <v>132200</v>
      </c>
      <c r="O2228" s="44">
        <v>128200</v>
      </c>
      <c r="P2228" s="44" t="s">
        <v>28</v>
      </c>
      <c r="Q2228" s="44">
        <v>107800</v>
      </c>
      <c r="R2228" s="44">
        <v>104500</v>
      </c>
      <c r="S2228" s="44" t="s">
        <v>28</v>
      </c>
      <c r="T2228" s="44">
        <v>91500</v>
      </c>
      <c r="U2228" s="44">
        <v>86900</v>
      </c>
      <c r="V2228" s="47">
        <v>88700</v>
      </c>
      <c r="W2228" s="47">
        <v>1976400</v>
      </c>
      <c r="X2228" s="47">
        <v>60300</v>
      </c>
      <c r="Y2228" s="47">
        <v>55700</v>
      </c>
      <c r="Z2228" s="47">
        <v>57500</v>
      </c>
      <c r="AA2228" s="47">
        <v>3294000</v>
      </c>
      <c r="AB2228" s="47">
        <v>39500</v>
      </c>
      <c r="AC2228" s="47">
        <v>34900</v>
      </c>
      <c r="AD2228" s="47">
        <v>36700</v>
      </c>
      <c r="AE2228" s="47" t="s">
        <v>5416</v>
      </c>
      <c r="AF2228" s="45" t="s">
        <v>5416</v>
      </c>
      <c r="AG2228" s="52"/>
      <c r="AH2228" s="46"/>
    </row>
    <row r="2229" spans="1:34">
      <c r="A2229" s="6" t="s">
        <v>1282</v>
      </c>
      <c r="B2229" s="6">
        <v>72</v>
      </c>
      <c r="C2229" s="6" t="s">
        <v>1354</v>
      </c>
      <c r="D2229" s="6" t="s">
        <v>30</v>
      </c>
      <c r="E2229" s="6" t="s">
        <v>5250</v>
      </c>
      <c r="F2229" s="6" t="e">
        <f>VLOOKUP(E2229,'홈플러스-업데이트'!E76:E2356,1,0)</f>
        <v>#N/A</v>
      </c>
      <c r="G2229" s="14">
        <v>4990000</v>
      </c>
      <c r="H2229" s="6" t="s">
        <v>27</v>
      </c>
      <c r="I2229" s="6" t="s">
        <v>28</v>
      </c>
      <c r="J2229" s="6" t="s">
        <v>28</v>
      </c>
      <c r="K2229" s="6" t="s">
        <v>27</v>
      </c>
      <c r="L2229" s="24">
        <v>0</v>
      </c>
      <c r="M2229" s="44">
        <v>154100</v>
      </c>
      <c r="N2229" s="44">
        <v>117900</v>
      </c>
      <c r="O2229" s="44">
        <v>114300</v>
      </c>
      <c r="P2229" s="44" t="s">
        <v>28</v>
      </c>
      <c r="Q2229" s="44">
        <v>96100</v>
      </c>
      <c r="R2229" s="44">
        <v>93200</v>
      </c>
      <c r="S2229" s="44" t="s">
        <v>28</v>
      </c>
      <c r="T2229" s="44">
        <v>81600</v>
      </c>
      <c r="U2229" s="44">
        <v>77500</v>
      </c>
      <c r="V2229" s="47">
        <v>79100</v>
      </c>
      <c r="W2229" s="47">
        <v>1762500</v>
      </c>
      <c r="X2229" s="47">
        <v>53800</v>
      </c>
      <c r="Y2229" s="47">
        <v>49700</v>
      </c>
      <c r="Z2229" s="47">
        <v>51300</v>
      </c>
      <c r="AA2229" s="47">
        <v>2937600</v>
      </c>
      <c r="AB2229" s="47">
        <v>35200</v>
      </c>
      <c r="AC2229" s="47">
        <v>31100</v>
      </c>
      <c r="AD2229" s="47">
        <v>32700</v>
      </c>
      <c r="AE2229" s="47" t="s">
        <v>5416</v>
      </c>
      <c r="AF2229" s="45" t="s">
        <v>5416</v>
      </c>
      <c r="AG2229" s="52"/>
      <c r="AH2229" s="46"/>
    </row>
    <row r="2230" spans="1:34">
      <c r="A2230" s="6" t="s">
        <v>1282</v>
      </c>
      <c r="B2230" s="6">
        <v>71</v>
      </c>
      <c r="C2230" s="6" t="s">
        <v>1353</v>
      </c>
      <c r="D2230" s="6" t="s">
        <v>30</v>
      </c>
      <c r="E2230" s="6" t="s">
        <v>5451</v>
      </c>
      <c r="F2230" s="6" t="e">
        <f>VLOOKUP(E2230,'홈플러스-업데이트'!E75:E2355,1,0)</f>
        <v>#N/A</v>
      </c>
      <c r="G2230" s="14">
        <v>7990000</v>
      </c>
      <c r="H2230" s="6" t="s">
        <v>27</v>
      </c>
      <c r="I2230" s="6" t="s">
        <v>28</v>
      </c>
      <c r="J2230" s="6" t="s">
        <v>28</v>
      </c>
      <c r="K2230" s="6" t="s">
        <v>27</v>
      </c>
      <c r="L2230" s="24">
        <v>0</v>
      </c>
      <c r="M2230" s="44">
        <v>276900</v>
      </c>
      <c r="N2230" s="44">
        <v>211900</v>
      </c>
      <c r="O2230" s="44">
        <v>205500</v>
      </c>
      <c r="P2230" s="44" t="s">
        <v>28</v>
      </c>
      <c r="Q2230" s="44">
        <v>172900</v>
      </c>
      <c r="R2230" s="44">
        <v>167700</v>
      </c>
      <c r="S2230" s="44" t="s">
        <v>28</v>
      </c>
      <c r="T2230" s="44">
        <v>146900</v>
      </c>
      <c r="U2230" s="44">
        <v>139500</v>
      </c>
      <c r="V2230" s="47">
        <v>142400</v>
      </c>
      <c r="W2230" s="47">
        <v>3173000</v>
      </c>
      <c r="X2230" s="47">
        <v>96800</v>
      </c>
      <c r="Y2230" s="47">
        <v>89400</v>
      </c>
      <c r="Z2230" s="47">
        <v>92300</v>
      </c>
      <c r="AA2230" s="47">
        <v>5288400</v>
      </c>
      <c r="AB2230" s="47">
        <v>63500</v>
      </c>
      <c r="AC2230" s="47">
        <v>56100</v>
      </c>
      <c r="AD2230" s="47">
        <v>59000</v>
      </c>
      <c r="AE2230" s="47" t="s">
        <v>5416</v>
      </c>
      <c r="AF2230" s="45" t="s">
        <v>5416</v>
      </c>
      <c r="AG2230" s="52"/>
      <c r="AH2230" s="46"/>
    </row>
    <row r="2231" spans="1:34">
      <c r="A2231" s="6" t="s">
        <v>1282</v>
      </c>
      <c r="B2231" s="6">
        <v>80</v>
      </c>
      <c r="C2231" s="6" t="s">
        <v>1362</v>
      </c>
      <c r="D2231" s="6" t="s">
        <v>30</v>
      </c>
      <c r="E2231" s="6" t="s">
        <v>5367</v>
      </c>
      <c r="F2231" s="6" t="e">
        <f>VLOOKUP(E2231,'홈플러스-업데이트'!E84:E2364,1,0)</f>
        <v>#N/A</v>
      </c>
      <c r="G2231" s="14">
        <v>4690000</v>
      </c>
      <c r="H2231" s="6" t="s">
        <v>27</v>
      </c>
      <c r="I2231" s="6" t="s">
        <v>28</v>
      </c>
      <c r="J2231" s="6" t="s">
        <v>28</v>
      </c>
      <c r="K2231" s="6" t="s">
        <v>27</v>
      </c>
      <c r="L2231" s="24">
        <v>0</v>
      </c>
      <c r="M2231" s="44">
        <v>144700</v>
      </c>
      <c r="N2231" s="44">
        <v>110700</v>
      </c>
      <c r="O2231" s="44">
        <v>107300</v>
      </c>
      <c r="P2231" s="44" t="s">
        <v>28</v>
      </c>
      <c r="Q2231" s="44">
        <v>90300</v>
      </c>
      <c r="R2231" s="44">
        <v>87500</v>
      </c>
      <c r="S2231" s="44" t="s">
        <v>28</v>
      </c>
      <c r="T2231" s="44">
        <v>76700</v>
      </c>
      <c r="U2231" s="44">
        <v>72800</v>
      </c>
      <c r="V2231" s="47">
        <v>74300</v>
      </c>
      <c r="W2231" s="47">
        <v>1656700</v>
      </c>
      <c r="X2231" s="47">
        <v>50500</v>
      </c>
      <c r="Y2231" s="47">
        <v>46600</v>
      </c>
      <c r="Z2231" s="47">
        <v>48100</v>
      </c>
      <c r="AA2231" s="47">
        <v>2761200</v>
      </c>
      <c r="AB2231" s="47">
        <v>33100</v>
      </c>
      <c r="AC2231" s="47">
        <v>29200</v>
      </c>
      <c r="AD2231" s="47">
        <v>30700</v>
      </c>
      <c r="AE2231" s="47" t="s">
        <v>5416</v>
      </c>
      <c r="AF2231" s="45" t="s">
        <v>5416</v>
      </c>
      <c r="AG2231" s="52"/>
      <c r="AH2231" s="46"/>
    </row>
    <row r="2232" spans="1:34">
      <c r="A2232" s="6" t="s">
        <v>1282</v>
      </c>
      <c r="B2232" s="6">
        <v>79</v>
      </c>
      <c r="C2232" s="6" t="s">
        <v>1361</v>
      </c>
      <c r="D2232" s="6" t="s">
        <v>30</v>
      </c>
      <c r="E2232" s="6" t="s">
        <v>5871</v>
      </c>
      <c r="F2232" s="6" t="e">
        <f>VLOOKUP(E2232,'홈플러스-업데이트'!E83:E2363,1,0)</f>
        <v>#N/A</v>
      </c>
      <c r="G2232" s="14">
        <v>4190000</v>
      </c>
      <c r="H2232" s="6" t="s">
        <v>27</v>
      </c>
      <c r="I2232" s="6" t="s">
        <v>28</v>
      </c>
      <c r="J2232" s="6" t="s">
        <v>28</v>
      </c>
      <c r="K2232" s="6" t="s">
        <v>27</v>
      </c>
      <c r="L2232" s="24">
        <v>0</v>
      </c>
      <c r="M2232" s="44">
        <v>129000</v>
      </c>
      <c r="N2232" s="44">
        <v>98700</v>
      </c>
      <c r="O2232" s="44">
        <v>95700</v>
      </c>
      <c r="P2232" s="44" t="s">
        <v>28</v>
      </c>
      <c r="Q2232" s="44">
        <v>80600</v>
      </c>
      <c r="R2232" s="44">
        <v>78100</v>
      </c>
      <c r="S2232" s="44" t="s">
        <v>28</v>
      </c>
      <c r="T2232" s="44">
        <v>68400</v>
      </c>
      <c r="U2232" s="44">
        <v>64900</v>
      </c>
      <c r="V2232" s="47">
        <v>66300</v>
      </c>
      <c r="W2232" s="47">
        <v>1477400</v>
      </c>
      <c r="X2232" s="47">
        <v>45100</v>
      </c>
      <c r="Y2232" s="47">
        <v>41600</v>
      </c>
      <c r="Z2232" s="47">
        <v>43000</v>
      </c>
      <c r="AA2232" s="47">
        <v>2462400</v>
      </c>
      <c r="AB2232" s="47">
        <v>29500</v>
      </c>
      <c r="AC2232" s="47">
        <v>26000</v>
      </c>
      <c r="AD2232" s="47">
        <v>27400</v>
      </c>
      <c r="AE2232" s="47" t="s">
        <v>5416</v>
      </c>
      <c r="AF2232" s="45" t="s">
        <v>5416</v>
      </c>
      <c r="AG2232" s="52"/>
      <c r="AH2232" s="46"/>
    </row>
    <row r="2233" spans="1:34">
      <c r="A2233" s="6" t="s">
        <v>1282</v>
      </c>
      <c r="B2233" s="6">
        <v>54</v>
      </c>
      <c r="C2233" s="6" t="s">
        <v>1336</v>
      </c>
      <c r="D2233" s="6" t="s">
        <v>30</v>
      </c>
      <c r="E2233" s="6" t="s">
        <v>6306</v>
      </c>
      <c r="F2233" s="6" t="str">
        <f>VLOOKUP(E2233,'홈플러스-업데이트'!E58:E2338,1,0)</f>
        <v>75QNED86AWX.AKRG</v>
      </c>
      <c r="G2233" s="14">
        <v>5060000</v>
      </c>
      <c r="H2233" s="6" t="s">
        <v>27</v>
      </c>
      <c r="I2233" s="6" t="s">
        <v>28</v>
      </c>
      <c r="J2233" s="6" t="s">
        <v>28</v>
      </c>
      <c r="K2233" s="6" t="s">
        <v>27</v>
      </c>
      <c r="L2233" s="24">
        <v>0</v>
      </c>
      <c r="M2233" s="44">
        <v>166200</v>
      </c>
      <c r="N2233" s="44">
        <v>123400</v>
      </c>
      <c r="O2233" s="44">
        <v>123400</v>
      </c>
      <c r="P2233" s="44" t="s">
        <v>28</v>
      </c>
      <c r="Q2233" s="44">
        <v>100800</v>
      </c>
      <c r="R2233" s="44">
        <v>100800</v>
      </c>
      <c r="S2233" s="44" t="s">
        <v>28</v>
      </c>
      <c r="T2233" s="44">
        <v>83800</v>
      </c>
      <c r="U2233" s="44">
        <v>83800</v>
      </c>
      <c r="V2233" s="47" t="s">
        <v>28</v>
      </c>
      <c r="W2233" s="47">
        <v>1810000</v>
      </c>
      <c r="X2233" s="47">
        <v>55200</v>
      </c>
      <c r="Y2233" s="47">
        <v>55200</v>
      </c>
      <c r="Z2233" s="47" t="s">
        <v>28</v>
      </c>
      <c r="AA2233" s="47">
        <v>3016800</v>
      </c>
      <c r="AB2233" s="47">
        <v>36200</v>
      </c>
      <c r="AC2233" s="47">
        <v>36200</v>
      </c>
      <c r="AD2233" s="47" t="s">
        <v>28</v>
      </c>
      <c r="AE2233" s="47" t="s">
        <v>5416</v>
      </c>
      <c r="AF2233" s="45" t="s">
        <v>5416</v>
      </c>
      <c r="AG2233" s="52"/>
      <c r="AH2233" s="46"/>
    </row>
    <row r="2234" spans="1:34">
      <c r="A2234" s="6" t="s">
        <v>1282</v>
      </c>
      <c r="B2234" s="6">
        <v>53</v>
      </c>
      <c r="C2234" s="6" t="s">
        <v>1335</v>
      </c>
      <c r="D2234" s="6" t="s">
        <v>30</v>
      </c>
      <c r="E2234" s="6" t="s">
        <v>6305</v>
      </c>
      <c r="F2234" s="6" t="str">
        <f>VLOOKUP(E2234,'홈플러스-업데이트'!E57:E2337,1,0)</f>
        <v>75QNED86ASX.AKRG</v>
      </c>
      <c r="G2234" s="14">
        <v>5060000</v>
      </c>
      <c r="H2234" s="6" t="s">
        <v>27</v>
      </c>
      <c r="I2234" s="6" t="s">
        <v>28</v>
      </c>
      <c r="J2234" s="6" t="s">
        <v>28</v>
      </c>
      <c r="K2234" s="6" t="s">
        <v>27</v>
      </c>
      <c r="L2234" s="24">
        <v>0</v>
      </c>
      <c r="M2234" s="44">
        <v>166200</v>
      </c>
      <c r="N2234" s="44">
        <v>123400</v>
      </c>
      <c r="O2234" s="44">
        <v>123400</v>
      </c>
      <c r="P2234" s="44" t="s">
        <v>28</v>
      </c>
      <c r="Q2234" s="44">
        <v>100800</v>
      </c>
      <c r="R2234" s="44">
        <v>100800</v>
      </c>
      <c r="S2234" s="44" t="s">
        <v>28</v>
      </c>
      <c r="T2234" s="44">
        <v>83800</v>
      </c>
      <c r="U2234" s="44">
        <v>83800</v>
      </c>
      <c r="V2234" s="47" t="s">
        <v>28</v>
      </c>
      <c r="W2234" s="47">
        <v>1810000</v>
      </c>
      <c r="X2234" s="47">
        <v>55200</v>
      </c>
      <c r="Y2234" s="47">
        <v>55200</v>
      </c>
      <c r="Z2234" s="47" t="s">
        <v>28</v>
      </c>
      <c r="AA2234" s="47">
        <v>3016800</v>
      </c>
      <c r="AB2234" s="47">
        <v>36200</v>
      </c>
      <c r="AC2234" s="47">
        <v>36200</v>
      </c>
      <c r="AD2234" s="47" t="s">
        <v>28</v>
      </c>
      <c r="AE2234" s="47" t="s">
        <v>5416</v>
      </c>
      <c r="AF2234" s="45" t="s">
        <v>5416</v>
      </c>
      <c r="AG2234" s="52"/>
      <c r="AH2234" s="46"/>
    </row>
    <row r="2235" spans="1:34">
      <c r="A2235" s="6" t="s">
        <v>1282</v>
      </c>
      <c r="B2235" s="6">
        <v>52</v>
      </c>
      <c r="C2235" s="6" t="s">
        <v>1334</v>
      </c>
      <c r="D2235" s="6" t="s">
        <v>30</v>
      </c>
      <c r="E2235" s="6" t="s">
        <v>5162</v>
      </c>
      <c r="F2235" s="6" t="str">
        <f>VLOOKUP(E2235,'홈플러스-업데이트'!E56:E2336,1,0)</f>
        <v>75QNED86AKW.AKRG</v>
      </c>
      <c r="G2235" s="14">
        <v>3890000</v>
      </c>
      <c r="H2235" s="6" t="s">
        <v>27</v>
      </c>
      <c r="I2235" s="6" t="s">
        <v>28</v>
      </c>
      <c r="J2235" s="6" t="s">
        <v>28</v>
      </c>
      <c r="K2235" s="6" t="s">
        <v>27</v>
      </c>
      <c r="L2235" s="24">
        <v>0</v>
      </c>
      <c r="M2235" s="44">
        <v>122800</v>
      </c>
      <c r="N2235" s="44">
        <v>93900</v>
      </c>
      <c r="O2235" s="44">
        <v>91000</v>
      </c>
      <c r="P2235" s="44" t="s">
        <v>28</v>
      </c>
      <c r="Q2235" s="44">
        <v>76700</v>
      </c>
      <c r="R2235" s="44">
        <v>74300</v>
      </c>
      <c r="S2235" s="44" t="s">
        <v>28</v>
      </c>
      <c r="T2235" s="44">
        <v>65100</v>
      </c>
      <c r="U2235" s="44">
        <v>61800</v>
      </c>
      <c r="V2235" s="47">
        <v>63100</v>
      </c>
      <c r="W2235" s="47">
        <v>1406100</v>
      </c>
      <c r="X2235" s="47">
        <v>42900</v>
      </c>
      <c r="Y2235" s="47">
        <v>39600</v>
      </c>
      <c r="Z2235" s="47">
        <v>40900</v>
      </c>
      <c r="AA2235" s="47">
        <v>2343600</v>
      </c>
      <c r="AB2235" s="47">
        <v>28100</v>
      </c>
      <c r="AC2235" s="47">
        <v>24800</v>
      </c>
      <c r="AD2235" s="47">
        <v>26100</v>
      </c>
      <c r="AE2235" s="47" t="s">
        <v>5416</v>
      </c>
      <c r="AF2235" s="45" t="s">
        <v>5416</v>
      </c>
      <c r="AG2235" s="52"/>
      <c r="AH2235" s="46"/>
    </row>
    <row r="2236" spans="1:34">
      <c r="A2236" s="6" t="s">
        <v>1282</v>
      </c>
      <c r="B2236" s="6">
        <v>55</v>
      </c>
      <c r="C2236" s="6" t="s">
        <v>1337</v>
      </c>
      <c r="D2236" s="6" t="s">
        <v>30</v>
      </c>
      <c r="E2236" s="6" t="s">
        <v>5161</v>
      </c>
      <c r="F2236" s="6" t="e">
        <f>VLOOKUP(E2236,'홈플러스-업데이트'!E59:E2339,1,0)</f>
        <v>#N/A</v>
      </c>
      <c r="G2236" s="14">
        <v>3890000</v>
      </c>
      <c r="H2236" s="6" t="s">
        <v>27</v>
      </c>
      <c r="I2236" s="6" t="s">
        <v>28</v>
      </c>
      <c r="J2236" s="6" t="s">
        <v>28</v>
      </c>
      <c r="K2236" s="6" t="s">
        <v>27</v>
      </c>
      <c r="L2236" s="24">
        <v>0</v>
      </c>
      <c r="M2236" s="44">
        <v>122800</v>
      </c>
      <c r="N2236" s="44">
        <v>93900</v>
      </c>
      <c r="O2236" s="44">
        <v>91000</v>
      </c>
      <c r="P2236" s="44" t="s">
        <v>28</v>
      </c>
      <c r="Q2236" s="44">
        <v>76700</v>
      </c>
      <c r="R2236" s="44">
        <v>74300</v>
      </c>
      <c r="S2236" s="44" t="s">
        <v>28</v>
      </c>
      <c r="T2236" s="44">
        <v>65100</v>
      </c>
      <c r="U2236" s="44">
        <v>61800</v>
      </c>
      <c r="V2236" s="47">
        <v>63100</v>
      </c>
      <c r="W2236" s="47">
        <v>1406100</v>
      </c>
      <c r="X2236" s="47">
        <v>42900</v>
      </c>
      <c r="Y2236" s="47">
        <v>39600</v>
      </c>
      <c r="Z2236" s="47">
        <v>40900</v>
      </c>
      <c r="AA2236" s="47">
        <v>2343600</v>
      </c>
      <c r="AB2236" s="47">
        <v>28100</v>
      </c>
      <c r="AC2236" s="47">
        <v>24800</v>
      </c>
      <c r="AD2236" s="47">
        <v>26100</v>
      </c>
      <c r="AE2236" s="47" t="s">
        <v>5416</v>
      </c>
      <c r="AF2236" s="45" t="s">
        <v>5416</v>
      </c>
      <c r="AG2236" s="52"/>
      <c r="AH2236" s="46"/>
    </row>
    <row r="2237" spans="1:34">
      <c r="A2237" s="6" t="s">
        <v>1282</v>
      </c>
      <c r="B2237" s="6">
        <v>51</v>
      </c>
      <c r="C2237" s="6" t="s">
        <v>1333</v>
      </c>
      <c r="D2237" s="6" t="s">
        <v>30</v>
      </c>
      <c r="E2237" s="6" t="s">
        <v>5759</v>
      </c>
      <c r="F2237" s="6" t="e">
        <f>VLOOKUP(E2237,'홈플러스-업데이트'!E55:E2335,1,0)</f>
        <v>#N/A</v>
      </c>
      <c r="G2237" s="14">
        <v>3690000</v>
      </c>
      <c r="H2237" s="6" t="s">
        <v>27</v>
      </c>
      <c r="I2237" s="6" t="s">
        <v>28</v>
      </c>
      <c r="J2237" s="6" t="s">
        <v>28</v>
      </c>
      <c r="K2237" s="6" t="s">
        <v>27</v>
      </c>
      <c r="L2237" s="24">
        <v>0</v>
      </c>
      <c r="M2237" s="44">
        <v>115500</v>
      </c>
      <c r="N2237" s="44">
        <v>88200</v>
      </c>
      <c r="O2237" s="44">
        <v>85500</v>
      </c>
      <c r="P2237" s="44" t="s">
        <v>28</v>
      </c>
      <c r="Q2237" s="44">
        <v>71800</v>
      </c>
      <c r="R2237" s="44">
        <v>69600</v>
      </c>
      <c r="S2237" s="44" t="s">
        <v>28</v>
      </c>
      <c r="T2237" s="44">
        <v>60800</v>
      </c>
      <c r="U2237" s="44">
        <v>57700</v>
      </c>
      <c r="V2237" s="47">
        <v>58900</v>
      </c>
      <c r="W2237" s="47">
        <v>1313200</v>
      </c>
      <c r="X2237" s="47">
        <v>40000</v>
      </c>
      <c r="Y2237" s="47">
        <v>36900</v>
      </c>
      <c r="Z2237" s="47">
        <v>38100</v>
      </c>
      <c r="AA2237" s="47">
        <v>2188800</v>
      </c>
      <c r="AB2237" s="47">
        <v>26200</v>
      </c>
      <c r="AC2237" s="47">
        <v>23100</v>
      </c>
      <c r="AD2237" s="47">
        <v>24300</v>
      </c>
      <c r="AE2237" s="47" t="s">
        <v>5416</v>
      </c>
      <c r="AF2237" s="45" t="s">
        <v>5416</v>
      </c>
      <c r="AG2237" s="52"/>
      <c r="AH2237" s="46"/>
    </row>
    <row r="2238" spans="1:34">
      <c r="A2238" s="6" t="s">
        <v>1282</v>
      </c>
      <c r="B2238" s="6">
        <v>48</v>
      </c>
      <c r="C2238" s="6" t="s">
        <v>1330</v>
      </c>
      <c r="D2238" s="6" t="s">
        <v>30</v>
      </c>
      <c r="E2238" s="6" t="s">
        <v>5760</v>
      </c>
      <c r="F2238" s="6" t="e">
        <f>VLOOKUP(E2238,'홈플러스-업데이트'!E52:E2332,1,0)</f>
        <v>#N/A</v>
      </c>
      <c r="G2238" s="14">
        <v>3690000</v>
      </c>
      <c r="H2238" s="6" t="s">
        <v>27</v>
      </c>
      <c r="I2238" s="6" t="s">
        <v>28</v>
      </c>
      <c r="J2238" s="6" t="s">
        <v>28</v>
      </c>
      <c r="K2238" s="6" t="s">
        <v>27</v>
      </c>
      <c r="L2238" s="24">
        <v>0</v>
      </c>
      <c r="M2238" s="44">
        <v>115500</v>
      </c>
      <c r="N2238" s="44">
        <v>88200</v>
      </c>
      <c r="O2238" s="44">
        <v>85500</v>
      </c>
      <c r="P2238" s="44" t="s">
        <v>28</v>
      </c>
      <c r="Q2238" s="44">
        <v>71800</v>
      </c>
      <c r="R2238" s="44">
        <v>69600</v>
      </c>
      <c r="S2238" s="44" t="s">
        <v>28</v>
      </c>
      <c r="T2238" s="44">
        <v>60800</v>
      </c>
      <c r="U2238" s="44">
        <v>57700</v>
      </c>
      <c r="V2238" s="47">
        <v>58900</v>
      </c>
      <c r="W2238" s="47">
        <v>1313200</v>
      </c>
      <c r="X2238" s="47">
        <v>40000</v>
      </c>
      <c r="Y2238" s="47">
        <v>36900</v>
      </c>
      <c r="Z2238" s="47">
        <v>38100</v>
      </c>
      <c r="AA2238" s="47">
        <v>2188800</v>
      </c>
      <c r="AB2238" s="47">
        <v>26200</v>
      </c>
      <c r="AC2238" s="47">
        <v>23100</v>
      </c>
      <c r="AD2238" s="47">
        <v>24300</v>
      </c>
      <c r="AE2238" s="47" t="s">
        <v>5416</v>
      </c>
      <c r="AF2238" s="45" t="s">
        <v>5416</v>
      </c>
      <c r="AG2238" s="52"/>
      <c r="AH2238" s="46"/>
    </row>
    <row r="2239" spans="1:34">
      <c r="A2239" s="6" t="s">
        <v>1282</v>
      </c>
      <c r="B2239" s="6">
        <v>47</v>
      </c>
      <c r="C2239" s="6" t="s">
        <v>1329</v>
      </c>
      <c r="D2239" s="6" t="s">
        <v>30</v>
      </c>
      <c r="E2239" s="6" t="s">
        <v>5413</v>
      </c>
      <c r="F2239" s="6" t="str">
        <f>VLOOKUP(E2239,'홈플러스-업데이트'!E51:E2331,1,0)</f>
        <v>75QNED85TKW.AKRG</v>
      </c>
      <c r="G2239" s="14">
        <v>3890000</v>
      </c>
      <c r="H2239" s="6" t="s">
        <v>27</v>
      </c>
      <c r="I2239" s="6" t="s">
        <v>28</v>
      </c>
      <c r="J2239" s="6" t="s">
        <v>28</v>
      </c>
      <c r="K2239" s="6" t="s">
        <v>27</v>
      </c>
      <c r="L2239" s="24">
        <v>0</v>
      </c>
      <c r="M2239" s="44">
        <v>118900</v>
      </c>
      <c r="N2239" s="44">
        <v>91000</v>
      </c>
      <c r="O2239" s="44">
        <v>88200</v>
      </c>
      <c r="P2239" s="44" t="s">
        <v>28</v>
      </c>
      <c r="Q2239" s="44">
        <v>74300</v>
      </c>
      <c r="R2239" s="44">
        <v>72000</v>
      </c>
      <c r="S2239" s="44" t="s">
        <v>28</v>
      </c>
      <c r="T2239" s="44">
        <v>63100</v>
      </c>
      <c r="U2239" s="44">
        <v>59900</v>
      </c>
      <c r="V2239" s="47">
        <v>61200</v>
      </c>
      <c r="W2239" s="47">
        <v>1362900</v>
      </c>
      <c r="X2239" s="47">
        <v>41600</v>
      </c>
      <c r="Y2239" s="47">
        <v>38400</v>
      </c>
      <c r="Z2239" s="47">
        <v>39700</v>
      </c>
      <c r="AA2239" s="47">
        <v>2271600</v>
      </c>
      <c r="AB2239" s="47">
        <v>27200</v>
      </c>
      <c r="AC2239" s="47">
        <v>24000</v>
      </c>
      <c r="AD2239" s="47">
        <v>25300</v>
      </c>
      <c r="AE2239" s="47" t="s">
        <v>5416</v>
      </c>
      <c r="AF2239" s="45" t="s">
        <v>5416</v>
      </c>
      <c r="AG2239" s="52"/>
      <c r="AH2239" s="46"/>
    </row>
    <row r="2240" spans="1:34">
      <c r="A2240" s="6" t="s">
        <v>1282</v>
      </c>
      <c r="B2240" s="6">
        <v>49</v>
      </c>
      <c r="C2240" s="6" t="s">
        <v>1331</v>
      </c>
      <c r="D2240" s="6" t="s">
        <v>30</v>
      </c>
      <c r="E2240" s="6" t="s">
        <v>5412</v>
      </c>
      <c r="F2240" s="6" t="e">
        <f>VLOOKUP(E2240,'홈플러스-업데이트'!E53:E2333,1,0)</f>
        <v>#N/A</v>
      </c>
      <c r="G2240" s="14">
        <v>3390000</v>
      </c>
      <c r="H2240" s="6" t="s">
        <v>27</v>
      </c>
      <c r="I2240" s="6" t="s">
        <v>28</v>
      </c>
      <c r="J2240" s="6" t="s">
        <v>28</v>
      </c>
      <c r="K2240" s="6" t="s">
        <v>27</v>
      </c>
      <c r="L2240" s="24">
        <v>0</v>
      </c>
      <c r="M2240" s="44">
        <v>118900</v>
      </c>
      <c r="N2240" s="44">
        <v>91000</v>
      </c>
      <c r="O2240" s="44">
        <v>88200</v>
      </c>
      <c r="P2240" s="44" t="s">
        <v>28</v>
      </c>
      <c r="Q2240" s="44">
        <v>74300</v>
      </c>
      <c r="R2240" s="44">
        <v>72000</v>
      </c>
      <c r="S2240" s="44" t="s">
        <v>28</v>
      </c>
      <c r="T2240" s="44">
        <v>63100</v>
      </c>
      <c r="U2240" s="44">
        <v>59900</v>
      </c>
      <c r="V2240" s="47">
        <v>61200</v>
      </c>
      <c r="W2240" s="47">
        <v>1362900</v>
      </c>
      <c r="X2240" s="47">
        <v>41600</v>
      </c>
      <c r="Y2240" s="47">
        <v>38400</v>
      </c>
      <c r="Z2240" s="47">
        <v>39700</v>
      </c>
      <c r="AA2240" s="47">
        <v>2271600</v>
      </c>
      <c r="AB2240" s="47">
        <v>27200</v>
      </c>
      <c r="AC2240" s="47">
        <v>24000</v>
      </c>
      <c r="AD2240" s="47">
        <v>25300</v>
      </c>
      <c r="AE2240" s="47" t="s">
        <v>5416</v>
      </c>
      <c r="AF2240" s="45" t="s">
        <v>5416</v>
      </c>
      <c r="AG2240" s="52"/>
      <c r="AH2240" s="46"/>
    </row>
    <row r="2241" spans="1:34">
      <c r="A2241" s="6" t="s">
        <v>1282</v>
      </c>
      <c r="B2241" s="6">
        <v>59</v>
      </c>
      <c r="C2241" s="6" t="s">
        <v>1341</v>
      </c>
      <c r="D2241" s="6" t="s">
        <v>30</v>
      </c>
      <c r="E2241" s="6" t="s">
        <v>6342</v>
      </c>
      <c r="F2241" s="6" t="str">
        <f>VLOOKUP(E2241,'홈플러스-업데이트'!E63:E2343,1,0)</f>
        <v>75QNED82ASK.AKRG</v>
      </c>
      <c r="G2241" s="14">
        <v>4130000</v>
      </c>
      <c r="H2241" s="6" t="s">
        <v>27</v>
      </c>
      <c r="I2241" s="6" t="s">
        <v>28</v>
      </c>
      <c r="J2241" s="6" t="s">
        <v>28</v>
      </c>
      <c r="K2241" s="6" t="s">
        <v>27</v>
      </c>
      <c r="L2241" s="24">
        <v>4200</v>
      </c>
      <c r="M2241" s="44">
        <v>132600</v>
      </c>
      <c r="N2241" s="44">
        <v>97300</v>
      </c>
      <c r="O2241" s="44">
        <v>97300</v>
      </c>
      <c r="P2241" s="44" t="s">
        <v>28</v>
      </c>
      <c r="Q2241" s="44">
        <v>78800</v>
      </c>
      <c r="R2241" s="44">
        <v>78800</v>
      </c>
      <c r="S2241" s="44" t="s">
        <v>28</v>
      </c>
      <c r="T2241" s="44">
        <v>64700</v>
      </c>
      <c r="U2241" s="44">
        <v>64700</v>
      </c>
      <c r="V2241" s="47" t="s">
        <v>28</v>
      </c>
      <c r="W2241" s="47">
        <v>1488200</v>
      </c>
      <c r="X2241" s="47">
        <v>41200</v>
      </c>
      <c r="Y2241" s="47">
        <v>41200</v>
      </c>
      <c r="Z2241" s="47" t="s">
        <v>28</v>
      </c>
      <c r="AA2241" s="47">
        <v>2480400</v>
      </c>
      <c r="AB2241" s="47">
        <v>25500</v>
      </c>
      <c r="AC2241" s="47">
        <v>25500</v>
      </c>
      <c r="AD2241" s="47" t="s">
        <v>28</v>
      </c>
      <c r="AE2241" s="47" t="s">
        <v>5416</v>
      </c>
      <c r="AF2241" s="45" t="s">
        <v>5416</v>
      </c>
      <c r="AG2241" s="52"/>
      <c r="AH2241" s="46"/>
    </row>
    <row r="2242" spans="1:34">
      <c r="A2242" s="6" t="s">
        <v>1282</v>
      </c>
      <c r="B2242" s="6">
        <v>67</v>
      </c>
      <c r="C2242" s="6" t="s">
        <v>1349</v>
      </c>
      <c r="D2242" s="6" t="s">
        <v>30</v>
      </c>
      <c r="E2242" s="6" t="s">
        <v>6342</v>
      </c>
      <c r="F2242" s="6" t="e">
        <f>VLOOKUP(E2242,'홈플러스-업데이트'!E71:E2351,1,0)</f>
        <v>#N/A</v>
      </c>
      <c r="G2242" s="14">
        <v>4130000</v>
      </c>
      <c r="H2242" s="6" t="s">
        <v>48</v>
      </c>
      <c r="I2242" s="6" t="s">
        <v>323</v>
      </c>
      <c r="J2242" s="6" t="s">
        <v>60</v>
      </c>
      <c r="K2242" s="6" t="s">
        <v>324</v>
      </c>
      <c r="L2242" s="24">
        <v>4200</v>
      </c>
      <c r="M2242" s="44" t="s">
        <v>28</v>
      </c>
      <c r="N2242" s="44" t="s">
        <v>28</v>
      </c>
      <c r="O2242" s="44" t="s">
        <v>28</v>
      </c>
      <c r="P2242" s="44" t="s">
        <v>28</v>
      </c>
      <c r="Q2242" s="44" t="s">
        <v>28</v>
      </c>
      <c r="R2242" s="44" t="s">
        <v>28</v>
      </c>
      <c r="S2242" s="44" t="s">
        <v>28</v>
      </c>
      <c r="T2242" s="44">
        <v>66700</v>
      </c>
      <c r="U2242" s="44">
        <v>66700</v>
      </c>
      <c r="V2242" s="47" t="s">
        <v>28</v>
      </c>
      <c r="W2242" s="47">
        <v>1531400</v>
      </c>
      <c r="X2242" s="47">
        <v>42500</v>
      </c>
      <c r="Y2242" s="47">
        <v>42500</v>
      </c>
      <c r="Z2242" s="47" t="s">
        <v>28</v>
      </c>
      <c r="AA2242" s="47">
        <v>2552400</v>
      </c>
      <c r="AB2242" s="47">
        <v>26400</v>
      </c>
      <c r="AC2242" s="47">
        <v>26400</v>
      </c>
      <c r="AD2242" s="47" t="s">
        <v>28</v>
      </c>
      <c r="AE2242" s="47" t="s">
        <v>5416</v>
      </c>
      <c r="AF2242" s="45" t="s">
        <v>5416</v>
      </c>
      <c r="AG2242" s="52"/>
      <c r="AH2242" s="46"/>
    </row>
    <row r="2243" spans="1:34">
      <c r="A2243" s="6" t="s">
        <v>1282</v>
      </c>
      <c r="B2243" s="6">
        <v>68</v>
      </c>
      <c r="C2243" s="6" t="s">
        <v>1350</v>
      </c>
      <c r="D2243" s="6" t="s">
        <v>30</v>
      </c>
      <c r="E2243" s="6" t="s">
        <v>6342</v>
      </c>
      <c r="F2243" s="6" t="e">
        <f>VLOOKUP(E2243,'홈플러스-업데이트'!E72:E2352,1,0)</f>
        <v>#N/A</v>
      </c>
      <c r="G2243" s="14">
        <v>4130000</v>
      </c>
      <c r="H2243" s="6" t="s">
        <v>48</v>
      </c>
      <c r="I2243" s="6" t="s">
        <v>5383</v>
      </c>
      <c r="J2243" s="6" t="s">
        <v>60</v>
      </c>
      <c r="K2243" s="6" t="s">
        <v>5384</v>
      </c>
      <c r="L2243" s="24">
        <v>4200</v>
      </c>
      <c r="M2243" s="44" t="s">
        <v>28</v>
      </c>
      <c r="N2243" s="44" t="s">
        <v>28</v>
      </c>
      <c r="O2243" s="44" t="s">
        <v>28</v>
      </c>
      <c r="P2243" s="44" t="s">
        <v>28</v>
      </c>
      <c r="Q2243" s="44">
        <v>81300</v>
      </c>
      <c r="R2243" s="44">
        <v>81300</v>
      </c>
      <c r="S2243" s="44" t="s">
        <v>28</v>
      </c>
      <c r="T2243" s="44" t="s">
        <v>28</v>
      </c>
      <c r="U2243" s="44" t="s">
        <v>28</v>
      </c>
      <c r="V2243" s="47" t="s">
        <v>28</v>
      </c>
      <c r="W2243" s="47" t="s">
        <v>28</v>
      </c>
      <c r="X2243" s="47" t="s">
        <v>28</v>
      </c>
      <c r="Y2243" s="47" t="s">
        <v>28</v>
      </c>
      <c r="Z2243" s="47" t="s">
        <v>28</v>
      </c>
      <c r="AA2243" s="47" t="s">
        <v>28</v>
      </c>
      <c r="AB2243" s="47" t="s">
        <v>28</v>
      </c>
      <c r="AC2243" s="47" t="s">
        <v>28</v>
      </c>
      <c r="AD2243" s="47" t="s">
        <v>28</v>
      </c>
      <c r="AE2243" s="47" t="s">
        <v>5416</v>
      </c>
      <c r="AF2243" s="45" t="s">
        <v>5416</v>
      </c>
      <c r="AG2243" s="52"/>
      <c r="AH2243" s="46"/>
    </row>
    <row r="2244" spans="1:34">
      <c r="A2244" s="6" t="s">
        <v>1282</v>
      </c>
      <c r="B2244" s="6">
        <v>69</v>
      </c>
      <c r="C2244" s="6" t="s">
        <v>1351</v>
      </c>
      <c r="D2244" s="6" t="s">
        <v>30</v>
      </c>
      <c r="E2244" s="6" t="s">
        <v>6342</v>
      </c>
      <c r="F2244" s="6" t="e">
        <f>VLOOKUP(E2244,'홈플러스-업데이트'!E73:E2353,1,0)</f>
        <v>#N/A</v>
      </c>
      <c r="G2244" s="14">
        <v>4130000</v>
      </c>
      <c r="H2244" s="6" t="s">
        <v>48</v>
      </c>
      <c r="I2244" s="6" t="s">
        <v>5385</v>
      </c>
      <c r="J2244" s="6" t="s">
        <v>60</v>
      </c>
      <c r="K2244" s="6" t="s">
        <v>5386</v>
      </c>
      <c r="L2244" s="24">
        <v>4200</v>
      </c>
      <c r="M2244" s="44" t="s">
        <v>28</v>
      </c>
      <c r="N2244" s="44">
        <v>100300</v>
      </c>
      <c r="O2244" s="44">
        <v>100300</v>
      </c>
      <c r="P2244" s="44" t="s">
        <v>28</v>
      </c>
      <c r="Q2244" s="44" t="s">
        <v>28</v>
      </c>
      <c r="R2244" s="44" t="s">
        <v>28</v>
      </c>
      <c r="S2244" s="44" t="s">
        <v>28</v>
      </c>
      <c r="T2244" s="44" t="s">
        <v>28</v>
      </c>
      <c r="U2244" s="44" t="s">
        <v>28</v>
      </c>
      <c r="V2244" s="47" t="s">
        <v>28</v>
      </c>
      <c r="W2244" s="47" t="s">
        <v>28</v>
      </c>
      <c r="X2244" s="47" t="s">
        <v>28</v>
      </c>
      <c r="Y2244" s="47" t="s">
        <v>28</v>
      </c>
      <c r="Z2244" s="47" t="s">
        <v>28</v>
      </c>
      <c r="AA2244" s="47" t="s">
        <v>28</v>
      </c>
      <c r="AB2244" s="47" t="s">
        <v>28</v>
      </c>
      <c r="AC2244" s="47" t="s">
        <v>28</v>
      </c>
      <c r="AD2244" s="47" t="s">
        <v>28</v>
      </c>
      <c r="AE2244" s="47" t="s">
        <v>5416</v>
      </c>
      <c r="AF2244" s="45" t="s">
        <v>5416</v>
      </c>
      <c r="AG2244" s="52"/>
      <c r="AH2244" s="46"/>
    </row>
    <row r="2245" spans="1:34">
      <c r="A2245" s="6" t="s">
        <v>1282</v>
      </c>
      <c r="B2245" s="6">
        <v>58</v>
      </c>
      <c r="C2245" s="6" t="s">
        <v>1340</v>
      </c>
      <c r="D2245" s="6" t="s">
        <v>30</v>
      </c>
      <c r="E2245" s="6" t="s">
        <v>5875</v>
      </c>
      <c r="F2245" s="6" t="str">
        <f>VLOOKUP(E2245,'홈플러스-업데이트'!E62:E2342,1,0)</f>
        <v>75QNED82AKW.AKRG</v>
      </c>
      <c r="G2245" s="14">
        <v>2890000</v>
      </c>
      <c r="H2245" s="6" t="s">
        <v>27</v>
      </c>
      <c r="I2245" s="6" t="s">
        <v>28</v>
      </c>
      <c r="J2245" s="6" t="s">
        <v>28</v>
      </c>
      <c r="K2245" s="6" t="s">
        <v>27</v>
      </c>
      <c r="L2245" s="24">
        <v>4200</v>
      </c>
      <c r="M2245" s="44">
        <v>87200</v>
      </c>
      <c r="N2245" s="44">
        <v>65800</v>
      </c>
      <c r="O2245" s="44">
        <v>63700</v>
      </c>
      <c r="P2245" s="44" t="s">
        <v>28</v>
      </c>
      <c r="Q2245" s="44">
        <v>53000</v>
      </c>
      <c r="R2245" s="44">
        <v>51200</v>
      </c>
      <c r="S2245" s="44" t="s">
        <v>28</v>
      </c>
      <c r="T2245" s="44">
        <v>44400</v>
      </c>
      <c r="U2245" s="44">
        <v>41900</v>
      </c>
      <c r="V2245" s="47">
        <v>42900</v>
      </c>
      <c r="W2245" s="47">
        <v>1049700</v>
      </c>
      <c r="X2245" s="47">
        <v>27800</v>
      </c>
      <c r="Y2245" s="47">
        <v>25300</v>
      </c>
      <c r="Z2245" s="47">
        <v>26300</v>
      </c>
      <c r="AA2245" s="47">
        <v>1749600</v>
      </c>
      <c r="AB2245" s="47">
        <v>16800</v>
      </c>
      <c r="AC2245" s="47">
        <v>14300</v>
      </c>
      <c r="AD2245" s="47">
        <v>15300</v>
      </c>
      <c r="AE2245" s="47" t="s">
        <v>5416</v>
      </c>
      <c r="AF2245" s="45" t="s">
        <v>5416</v>
      </c>
      <c r="AG2245" s="52"/>
      <c r="AH2245" s="46"/>
    </row>
    <row r="2246" spans="1:34">
      <c r="A2246" s="6" t="s">
        <v>1282</v>
      </c>
      <c r="B2246" s="6">
        <v>57</v>
      </c>
      <c r="C2246" s="6" t="s">
        <v>1339</v>
      </c>
      <c r="D2246" s="6" t="s">
        <v>30</v>
      </c>
      <c r="E2246" s="6" t="s">
        <v>5874</v>
      </c>
      <c r="F2246" s="6" t="e">
        <f>VLOOKUP(E2246,'홈플러스-업데이트'!E61:E2341,1,0)</f>
        <v>#N/A</v>
      </c>
      <c r="G2246" s="14">
        <v>2890000</v>
      </c>
      <c r="H2246" s="6" t="s">
        <v>27</v>
      </c>
      <c r="I2246" s="6" t="s">
        <v>28</v>
      </c>
      <c r="J2246" s="6" t="s">
        <v>28</v>
      </c>
      <c r="K2246" s="6" t="s">
        <v>27</v>
      </c>
      <c r="L2246" s="24">
        <v>4200</v>
      </c>
      <c r="M2246" s="44">
        <v>87200</v>
      </c>
      <c r="N2246" s="44">
        <v>65800</v>
      </c>
      <c r="O2246" s="44">
        <v>63700</v>
      </c>
      <c r="P2246" s="44" t="s">
        <v>28</v>
      </c>
      <c r="Q2246" s="44">
        <v>53000</v>
      </c>
      <c r="R2246" s="44">
        <v>51200</v>
      </c>
      <c r="S2246" s="44" t="s">
        <v>28</v>
      </c>
      <c r="T2246" s="44">
        <v>44400</v>
      </c>
      <c r="U2246" s="44">
        <v>41900</v>
      </c>
      <c r="V2246" s="47">
        <v>42900</v>
      </c>
      <c r="W2246" s="47">
        <v>1049700</v>
      </c>
      <c r="X2246" s="47">
        <v>27800</v>
      </c>
      <c r="Y2246" s="47">
        <v>25300</v>
      </c>
      <c r="Z2246" s="47">
        <v>26300</v>
      </c>
      <c r="AA2246" s="47">
        <v>1749600</v>
      </c>
      <c r="AB2246" s="47">
        <v>16800</v>
      </c>
      <c r="AC2246" s="47">
        <v>14300</v>
      </c>
      <c r="AD2246" s="47">
        <v>15300</v>
      </c>
      <c r="AE2246" s="47" t="s">
        <v>5416</v>
      </c>
      <c r="AF2246" s="45" t="s">
        <v>5416</v>
      </c>
      <c r="AG2246" s="52"/>
      <c r="AH2246" s="46"/>
    </row>
    <row r="2247" spans="1:34">
      <c r="A2247" s="6" t="s">
        <v>1282</v>
      </c>
      <c r="B2247" s="6">
        <v>267</v>
      </c>
      <c r="C2247" s="6" t="s">
        <v>1549</v>
      </c>
      <c r="D2247" s="6" t="s">
        <v>30</v>
      </c>
      <c r="E2247" s="6" t="s">
        <v>6147</v>
      </c>
      <c r="F2247" s="6" t="e">
        <f>VLOOKUP(E2247,'홈플러스-업데이트'!E271:E2551,1,0)</f>
        <v>#N/A</v>
      </c>
      <c r="G2247" s="14">
        <v>3139000</v>
      </c>
      <c r="H2247" s="6" t="s">
        <v>27</v>
      </c>
      <c r="I2247" s="6" t="s">
        <v>28</v>
      </c>
      <c r="J2247" s="6" t="s">
        <v>28</v>
      </c>
      <c r="K2247" s="6" t="s">
        <v>27</v>
      </c>
      <c r="L2247" s="24">
        <v>0</v>
      </c>
      <c r="M2247" s="44">
        <v>91400</v>
      </c>
      <c r="N2247" s="44">
        <v>70000</v>
      </c>
      <c r="O2247" s="44">
        <v>67900</v>
      </c>
      <c r="P2247" s="44" t="s">
        <v>28</v>
      </c>
      <c r="Q2247" s="44">
        <v>57200</v>
      </c>
      <c r="R2247" s="44">
        <v>55400</v>
      </c>
      <c r="S2247" s="44" t="s">
        <v>28</v>
      </c>
      <c r="T2247" s="44">
        <v>48600</v>
      </c>
      <c r="U2247" s="44">
        <v>46100</v>
      </c>
      <c r="V2247" s="47">
        <v>47100</v>
      </c>
      <c r="W2247" s="47">
        <v>1049700</v>
      </c>
      <c r="X2247" s="47">
        <v>32000</v>
      </c>
      <c r="Y2247" s="47">
        <v>29500</v>
      </c>
      <c r="Z2247" s="47">
        <v>30500</v>
      </c>
      <c r="AA2247" s="47">
        <v>1749600</v>
      </c>
      <c r="AB2247" s="47">
        <v>21000</v>
      </c>
      <c r="AC2247" s="47">
        <v>18500</v>
      </c>
      <c r="AD2247" s="47">
        <v>19500</v>
      </c>
      <c r="AE2247" s="47" t="s">
        <v>5416</v>
      </c>
      <c r="AF2247" s="45" t="s">
        <v>5416</v>
      </c>
      <c r="AG2247" s="52"/>
      <c r="AH2247" s="46"/>
    </row>
    <row r="2248" spans="1:34">
      <c r="A2248" s="6" t="s">
        <v>1282</v>
      </c>
      <c r="B2248" s="6">
        <v>266</v>
      </c>
      <c r="C2248" s="6" t="s">
        <v>1548</v>
      </c>
      <c r="D2248" s="6" t="s">
        <v>30</v>
      </c>
      <c r="E2248" s="6" t="s">
        <v>5267</v>
      </c>
      <c r="F2248" s="6" t="e">
        <f>VLOOKUP(E2248,'홈플러스-업데이트'!E270:E2550,1,0)</f>
        <v>#N/A</v>
      </c>
      <c r="G2248" s="14">
        <v>2890000</v>
      </c>
      <c r="H2248" s="6" t="s">
        <v>27</v>
      </c>
      <c r="I2248" s="6" t="s">
        <v>28</v>
      </c>
      <c r="J2248" s="6" t="s">
        <v>28</v>
      </c>
      <c r="K2248" s="6" t="s">
        <v>27</v>
      </c>
      <c r="L2248" s="24">
        <v>0</v>
      </c>
      <c r="M2248" s="44">
        <v>90400</v>
      </c>
      <c r="N2248" s="44">
        <v>69000</v>
      </c>
      <c r="O2248" s="44">
        <v>66900</v>
      </c>
      <c r="P2248" s="44" t="s">
        <v>28</v>
      </c>
      <c r="Q2248" s="44">
        <v>56200</v>
      </c>
      <c r="R2248" s="44">
        <v>54500</v>
      </c>
      <c r="S2248" s="44" t="s">
        <v>28</v>
      </c>
      <c r="T2248" s="44">
        <v>47600</v>
      </c>
      <c r="U2248" s="44">
        <v>45200</v>
      </c>
      <c r="V2248" s="47">
        <v>46100</v>
      </c>
      <c r="W2248" s="47">
        <v>1028100</v>
      </c>
      <c r="X2248" s="47">
        <v>31300</v>
      </c>
      <c r="Y2248" s="47">
        <v>28900</v>
      </c>
      <c r="Z2248" s="47">
        <v>29800</v>
      </c>
      <c r="AA2248" s="47">
        <v>1713600</v>
      </c>
      <c r="AB2248" s="47">
        <v>20500</v>
      </c>
      <c r="AC2248" s="47">
        <v>18100</v>
      </c>
      <c r="AD2248" s="47">
        <v>19000</v>
      </c>
      <c r="AE2248" s="47" t="s">
        <v>5416</v>
      </c>
      <c r="AF2248" s="45" t="s">
        <v>5416</v>
      </c>
      <c r="AG2248" s="52"/>
      <c r="AH2248" s="46"/>
    </row>
    <row r="2249" spans="1:34">
      <c r="A2249" s="6" t="s">
        <v>1282</v>
      </c>
      <c r="B2249" s="6">
        <v>265</v>
      </c>
      <c r="C2249" s="6" t="s">
        <v>1547</v>
      </c>
      <c r="D2249" s="6" t="s">
        <v>30</v>
      </c>
      <c r="E2249" s="6" t="s">
        <v>5266</v>
      </c>
      <c r="F2249" s="6" t="e">
        <f>VLOOKUP(E2249,'홈플러스-업데이트'!E269:E2549,1,0)</f>
        <v>#N/A</v>
      </c>
      <c r="G2249" s="14">
        <v>2890000</v>
      </c>
      <c r="H2249" s="6" t="s">
        <v>27</v>
      </c>
      <c r="I2249" s="6" t="s">
        <v>28</v>
      </c>
      <c r="J2249" s="6" t="s">
        <v>28</v>
      </c>
      <c r="K2249" s="6" t="s">
        <v>27</v>
      </c>
      <c r="L2249" s="24">
        <v>0</v>
      </c>
      <c r="M2249" s="44">
        <v>90400</v>
      </c>
      <c r="N2249" s="44">
        <v>69000</v>
      </c>
      <c r="O2249" s="44">
        <v>66900</v>
      </c>
      <c r="P2249" s="44" t="s">
        <v>28</v>
      </c>
      <c r="Q2249" s="44">
        <v>56200</v>
      </c>
      <c r="R2249" s="44">
        <v>54500</v>
      </c>
      <c r="S2249" s="44" t="s">
        <v>28</v>
      </c>
      <c r="T2249" s="44">
        <v>47600</v>
      </c>
      <c r="U2249" s="44">
        <v>45200</v>
      </c>
      <c r="V2249" s="47">
        <v>46100</v>
      </c>
      <c r="W2249" s="47">
        <v>1028100</v>
      </c>
      <c r="X2249" s="47">
        <v>31300</v>
      </c>
      <c r="Y2249" s="47">
        <v>28900</v>
      </c>
      <c r="Z2249" s="47">
        <v>29800</v>
      </c>
      <c r="AA2249" s="47">
        <v>1713600</v>
      </c>
      <c r="AB2249" s="47">
        <v>20500</v>
      </c>
      <c r="AC2249" s="47">
        <v>18100</v>
      </c>
      <c r="AD2249" s="47">
        <v>19000</v>
      </c>
      <c r="AE2249" s="47" t="s">
        <v>5416</v>
      </c>
      <c r="AF2249" s="45" t="s">
        <v>5416</v>
      </c>
      <c r="AG2249" s="52"/>
      <c r="AH2249" s="46"/>
    </row>
    <row r="2250" spans="1:34">
      <c r="A2250" s="6" t="s">
        <v>1282</v>
      </c>
      <c r="B2250" s="6">
        <v>248</v>
      </c>
      <c r="C2250" s="6" t="s">
        <v>1530</v>
      </c>
      <c r="D2250" s="6" t="s">
        <v>30</v>
      </c>
      <c r="E2250" s="6" t="s">
        <v>5380</v>
      </c>
      <c r="F2250" s="6" t="str">
        <f>VLOOKUP(E2250,'홈플러스-업데이트'!E252:E2532,1,0)</f>
        <v>65QNED93AKA.AKRQ</v>
      </c>
      <c r="G2250" s="14">
        <v>2890000</v>
      </c>
      <c r="H2250" s="6" t="s">
        <v>27</v>
      </c>
      <c r="I2250" s="6" t="s">
        <v>28</v>
      </c>
      <c r="J2250" s="6" t="s">
        <v>28</v>
      </c>
      <c r="K2250" s="6" t="s">
        <v>27</v>
      </c>
      <c r="L2250" s="24">
        <v>0</v>
      </c>
      <c r="M2250" s="44">
        <v>90400</v>
      </c>
      <c r="N2250" s="44">
        <v>69000</v>
      </c>
      <c r="O2250" s="44">
        <v>66900</v>
      </c>
      <c r="P2250" s="44" t="s">
        <v>28</v>
      </c>
      <c r="Q2250" s="44">
        <v>56200</v>
      </c>
      <c r="R2250" s="44">
        <v>54500</v>
      </c>
      <c r="S2250" s="44" t="s">
        <v>28</v>
      </c>
      <c r="T2250" s="44">
        <v>47600</v>
      </c>
      <c r="U2250" s="44">
        <v>45200</v>
      </c>
      <c r="V2250" s="47">
        <v>46100</v>
      </c>
      <c r="W2250" s="47">
        <v>1028100</v>
      </c>
      <c r="X2250" s="47">
        <v>31300</v>
      </c>
      <c r="Y2250" s="47">
        <v>28900</v>
      </c>
      <c r="Z2250" s="47">
        <v>29800</v>
      </c>
      <c r="AA2250" s="47">
        <v>1713600</v>
      </c>
      <c r="AB2250" s="47">
        <v>20500</v>
      </c>
      <c r="AC2250" s="47">
        <v>18100</v>
      </c>
      <c r="AD2250" s="47">
        <v>19000</v>
      </c>
      <c r="AE2250" s="47" t="s">
        <v>5416</v>
      </c>
      <c r="AF2250" s="45" t="s">
        <v>5416</v>
      </c>
      <c r="AG2250" s="52"/>
      <c r="AH2250" s="46"/>
    </row>
    <row r="2251" spans="1:34">
      <c r="A2251" s="6" t="s">
        <v>1282</v>
      </c>
      <c r="B2251" s="6">
        <v>242</v>
      </c>
      <c r="C2251" s="6" t="s">
        <v>1524</v>
      </c>
      <c r="D2251" s="6" t="s">
        <v>30</v>
      </c>
      <c r="E2251" s="6" t="s">
        <v>5869</v>
      </c>
      <c r="F2251" s="6" t="e">
        <f>VLOOKUP(E2251,'홈플러스-업데이트'!E246:E2526,1,0)</f>
        <v>#N/A</v>
      </c>
      <c r="G2251" s="14">
        <v>2990000</v>
      </c>
      <c r="H2251" s="6" t="s">
        <v>27</v>
      </c>
      <c r="I2251" s="6" t="s">
        <v>28</v>
      </c>
      <c r="J2251" s="6" t="s">
        <v>28</v>
      </c>
      <c r="K2251" s="6" t="s">
        <v>27</v>
      </c>
      <c r="L2251" s="24">
        <v>0</v>
      </c>
      <c r="M2251" s="44">
        <v>93600</v>
      </c>
      <c r="N2251" s="44">
        <v>71400</v>
      </c>
      <c r="O2251" s="44">
        <v>69200</v>
      </c>
      <c r="P2251" s="44" t="s">
        <v>28</v>
      </c>
      <c r="Q2251" s="44">
        <v>58100</v>
      </c>
      <c r="R2251" s="44">
        <v>56300</v>
      </c>
      <c r="S2251" s="44" t="s">
        <v>28</v>
      </c>
      <c r="T2251" s="44">
        <v>49300</v>
      </c>
      <c r="U2251" s="44">
        <v>46800</v>
      </c>
      <c r="V2251" s="47">
        <v>47800</v>
      </c>
      <c r="W2251" s="47">
        <v>1064800</v>
      </c>
      <c r="X2251" s="47">
        <v>32500</v>
      </c>
      <c r="Y2251" s="47">
        <v>30000</v>
      </c>
      <c r="Z2251" s="47">
        <v>31000</v>
      </c>
      <c r="AA2251" s="47">
        <v>1774800</v>
      </c>
      <c r="AB2251" s="47">
        <v>21300</v>
      </c>
      <c r="AC2251" s="47">
        <v>18800</v>
      </c>
      <c r="AD2251" s="47">
        <v>19800</v>
      </c>
      <c r="AE2251" s="47" t="s">
        <v>5416</v>
      </c>
      <c r="AF2251" s="45" t="s">
        <v>5416</v>
      </c>
      <c r="AG2251" s="52"/>
      <c r="AH2251" s="46"/>
    </row>
    <row r="2252" spans="1:34">
      <c r="A2252" s="6" t="s">
        <v>1282</v>
      </c>
      <c r="B2252" s="6">
        <v>241</v>
      </c>
      <c r="C2252" s="6" t="s">
        <v>1523</v>
      </c>
      <c r="D2252" s="6" t="s">
        <v>30</v>
      </c>
      <c r="E2252" s="6" t="s">
        <v>5868</v>
      </c>
      <c r="F2252" s="6" t="e">
        <f>VLOOKUP(E2252,'홈플러스-업데이트'!E245:E2525,1,0)</f>
        <v>#N/A</v>
      </c>
      <c r="G2252" s="14">
        <v>2990000</v>
      </c>
      <c r="H2252" s="6" t="s">
        <v>27</v>
      </c>
      <c r="I2252" s="6" t="s">
        <v>28</v>
      </c>
      <c r="J2252" s="6" t="s">
        <v>28</v>
      </c>
      <c r="K2252" s="6" t="s">
        <v>27</v>
      </c>
      <c r="L2252" s="24">
        <v>0</v>
      </c>
      <c r="M2252" s="44">
        <v>93600</v>
      </c>
      <c r="N2252" s="44">
        <v>71400</v>
      </c>
      <c r="O2252" s="44">
        <v>69200</v>
      </c>
      <c r="P2252" s="44" t="s">
        <v>28</v>
      </c>
      <c r="Q2252" s="44">
        <v>58100</v>
      </c>
      <c r="R2252" s="44">
        <v>56300</v>
      </c>
      <c r="S2252" s="44" t="s">
        <v>28</v>
      </c>
      <c r="T2252" s="44">
        <v>49300</v>
      </c>
      <c r="U2252" s="44">
        <v>46800</v>
      </c>
      <c r="V2252" s="47">
        <v>47800</v>
      </c>
      <c r="W2252" s="47">
        <v>1064800</v>
      </c>
      <c r="X2252" s="47">
        <v>32500</v>
      </c>
      <c r="Y2252" s="47">
        <v>30000</v>
      </c>
      <c r="Z2252" s="47">
        <v>31000</v>
      </c>
      <c r="AA2252" s="47">
        <v>1774800</v>
      </c>
      <c r="AB2252" s="47">
        <v>21300</v>
      </c>
      <c r="AC2252" s="47">
        <v>18800</v>
      </c>
      <c r="AD2252" s="47">
        <v>19800</v>
      </c>
      <c r="AE2252" s="47" t="s">
        <v>5416</v>
      </c>
      <c r="AF2252" s="45" t="s">
        <v>5416</v>
      </c>
      <c r="AG2252" s="52"/>
      <c r="AH2252" s="46"/>
    </row>
    <row r="2253" spans="1:34">
      <c r="A2253" s="6" t="s">
        <v>1282</v>
      </c>
      <c r="B2253" s="6">
        <v>244</v>
      </c>
      <c r="C2253" s="6" t="s">
        <v>1526</v>
      </c>
      <c r="D2253" s="6" t="s">
        <v>30</v>
      </c>
      <c r="E2253" s="6" t="s">
        <v>5265</v>
      </c>
      <c r="F2253" s="6" t="e">
        <f>VLOOKUP(E2253,'홈플러스-업데이트'!E248:E2528,1,0)</f>
        <v>#N/A</v>
      </c>
      <c r="G2253" s="14">
        <v>2590000</v>
      </c>
      <c r="H2253" s="6" t="s">
        <v>27</v>
      </c>
      <c r="I2253" s="6" t="s">
        <v>28</v>
      </c>
      <c r="J2253" s="6" t="s">
        <v>28</v>
      </c>
      <c r="K2253" s="6" t="s">
        <v>27</v>
      </c>
      <c r="L2253" s="24">
        <v>0</v>
      </c>
      <c r="M2253" s="44">
        <v>81000</v>
      </c>
      <c r="N2253" s="44">
        <v>61900</v>
      </c>
      <c r="O2253" s="44">
        <v>60000</v>
      </c>
      <c r="P2253" s="44" t="s">
        <v>28</v>
      </c>
      <c r="Q2253" s="44">
        <v>50400</v>
      </c>
      <c r="R2253" s="44">
        <v>48800</v>
      </c>
      <c r="S2253" s="44" t="s">
        <v>28</v>
      </c>
      <c r="T2253" s="44">
        <v>42700</v>
      </c>
      <c r="U2253" s="44">
        <v>40500</v>
      </c>
      <c r="V2253" s="47">
        <v>41400</v>
      </c>
      <c r="W2253" s="47">
        <v>922300</v>
      </c>
      <c r="X2253" s="47">
        <v>28100</v>
      </c>
      <c r="Y2253" s="47">
        <v>25900</v>
      </c>
      <c r="Z2253" s="47">
        <v>26800</v>
      </c>
      <c r="AA2253" s="47">
        <v>1537200</v>
      </c>
      <c r="AB2253" s="47">
        <v>18400</v>
      </c>
      <c r="AC2253" s="47">
        <v>16200</v>
      </c>
      <c r="AD2253" s="47">
        <v>17100</v>
      </c>
      <c r="AE2253" s="47" t="s">
        <v>5416</v>
      </c>
      <c r="AF2253" s="45" t="s">
        <v>5416</v>
      </c>
      <c r="AG2253" s="52"/>
      <c r="AH2253" s="46"/>
    </row>
    <row r="2254" spans="1:34">
      <c r="A2254" s="6" t="s">
        <v>1282</v>
      </c>
      <c r="B2254" s="6">
        <v>245</v>
      </c>
      <c r="C2254" s="6" t="s">
        <v>1527</v>
      </c>
      <c r="D2254" s="6" t="s">
        <v>30</v>
      </c>
      <c r="E2254" s="6" t="s">
        <v>5264</v>
      </c>
      <c r="F2254" s="6" t="e">
        <f>VLOOKUP(E2254,'홈플러스-업데이트'!E249:E2529,1,0)</f>
        <v>#N/A</v>
      </c>
      <c r="G2254" s="14">
        <v>2590000</v>
      </c>
      <c r="H2254" s="6" t="s">
        <v>27</v>
      </c>
      <c r="I2254" s="6" t="s">
        <v>28</v>
      </c>
      <c r="J2254" s="6" t="s">
        <v>28</v>
      </c>
      <c r="K2254" s="6" t="s">
        <v>27</v>
      </c>
      <c r="L2254" s="24">
        <v>0</v>
      </c>
      <c r="M2254" s="44">
        <v>81000</v>
      </c>
      <c r="N2254" s="44">
        <v>61900</v>
      </c>
      <c r="O2254" s="44">
        <v>60000</v>
      </c>
      <c r="P2254" s="44" t="s">
        <v>28</v>
      </c>
      <c r="Q2254" s="44">
        <v>50400</v>
      </c>
      <c r="R2254" s="44">
        <v>48800</v>
      </c>
      <c r="S2254" s="44" t="s">
        <v>28</v>
      </c>
      <c r="T2254" s="44">
        <v>42700</v>
      </c>
      <c r="U2254" s="44">
        <v>40500</v>
      </c>
      <c r="V2254" s="47">
        <v>41400</v>
      </c>
      <c r="W2254" s="47">
        <v>922300</v>
      </c>
      <c r="X2254" s="47">
        <v>28100</v>
      </c>
      <c r="Y2254" s="47">
        <v>25900</v>
      </c>
      <c r="Z2254" s="47">
        <v>26800</v>
      </c>
      <c r="AA2254" s="47">
        <v>1537200</v>
      </c>
      <c r="AB2254" s="47">
        <v>18400</v>
      </c>
      <c r="AC2254" s="47">
        <v>16200</v>
      </c>
      <c r="AD2254" s="47">
        <v>17100</v>
      </c>
      <c r="AE2254" s="47" t="s">
        <v>5416</v>
      </c>
      <c r="AF2254" s="45" t="s">
        <v>5416</v>
      </c>
      <c r="AG2254" s="52"/>
      <c r="AH2254" s="46"/>
    </row>
    <row r="2255" spans="1:34">
      <c r="A2255" s="6" t="s">
        <v>1282</v>
      </c>
      <c r="B2255" s="6">
        <v>243</v>
      </c>
      <c r="C2255" s="6" t="s">
        <v>1525</v>
      </c>
      <c r="D2255" s="6" t="s">
        <v>30</v>
      </c>
      <c r="E2255" s="6" t="s">
        <v>6059</v>
      </c>
      <c r="F2255" s="6" t="e">
        <f>VLOOKUP(E2255,'홈플러스-업데이트'!E247:E2527,1,0)</f>
        <v>#N/A</v>
      </c>
      <c r="G2255" s="14">
        <v>2769000</v>
      </c>
      <c r="H2255" s="6" t="s">
        <v>27</v>
      </c>
      <c r="I2255" s="6" t="s">
        <v>28</v>
      </c>
      <c r="J2255" s="6" t="s">
        <v>28</v>
      </c>
      <c r="K2255" s="6" t="s">
        <v>27</v>
      </c>
      <c r="L2255" s="24">
        <v>0</v>
      </c>
      <c r="M2255" s="44">
        <v>86700</v>
      </c>
      <c r="N2255" s="44">
        <v>66100</v>
      </c>
      <c r="O2255" s="44">
        <v>64100</v>
      </c>
      <c r="P2255" s="44" t="s">
        <v>28</v>
      </c>
      <c r="Q2255" s="44">
        <v>53800</v>
      </c>
      <c r="R2255" s="44">
        <v>52100</v>
      </c>
      <c r="S2255" s="44" t="s">
        <v>28</v>
      </c>
      <c r="T2255" s="44">
        <v>45600</v>
      </c>
      <c r="U2255" s="44">
        <v>43300</v>
      </c>
      <c r="V2255" s="47">
        <v>44200</v>
      </c>
      <c r="W2255" s="47">
        <v>984900</v>
      </c>
      <c r="X2255" s="47">
        <v>30000</v>
      </c>
      <c r="Y2255" s="47">
        <v>27700</v>
      </c>
      <c r="Z2255" s="47">
        <v>28600</v>
      </c>
      <c r="AA2255" s="47">
        <v>1641600</v>
      </c>
      <c r="AB2255" s="47">
        <v>19700</v>
      </c>
      <c r="AC2255" s="47">
        <v>17400</v>
      </c>
      <c r="AD2255" s="47">
        <v>18300</v>
      </c>
      <c r="AE2255" s="47" t="s">
        <v>5416</v>
      </c>
      <c r="AF2255" s="45" t="s">
        <v>5416</v>
      </c>
      <c r="AG2255" s="52"/>
      <c r="AH2255" s="46"/>
    </row>
    <row r="2256" spans="1:34">
      <c r="A2256" s="6" t="s">
        <v>1282</v>
      </c>
      <c r="B2256" s="6">
        <v>231</v>
      </c>
      <c r="C2256" s="6" t="s">
        <v>1513</v>
      </c>
      <c r="D2256" s="6" t="s">
        <v>30</v>
      </c>
      <c r="E2256" s="6" t="s">
        <v>5761</v>
      </c>
      <c r="F2256" s="6" t="str">
        <f>VLOOKUP(E2256,'홈플러스-업데이트'!E235:E2515,1,0)</f>
        <v>65QNED85AGW.AKRG</v>
      </c>
      <c r="G2256" s="14">
        <v>2590000</v>
      </c>
      <c r="H2256" s="6" t="s">
        <v>27</v>
      </c>
      <c r="I2256" s="6" t="s">
        <v>28</v>
      </c>
      <c r="J2256" s="6" t="s">
        <v>28</v>
      </c>
      <c r="K2256" s="6" t="s">
        <v>27</v>
      </c>
      <c r="L2256" s="24">
        <v>0</v>
      </c>
      <c r="M2256" s="44">
        <v>81000</v>
      </c>
      <c r="N2256" s="44">
        <v>61900</v>
      </c>
      <c r="O2256" s="44">
        <v>60000</v>
      </c>
      <c r="P2256" s="44" t="s">
        <v>28</v>
      </c>
      <c r="Q2256" s="44">
        <v>50400</v>
      </c>
      <c r="R2256" s="44">
        <v>48800</v>
      </c>
      <c r="S2256" s="44" t="s">
        <v>28</v>
      </c>
      <c r="T2256" s="44">
        <v>42700</v>
      </c>
      <c r="U2256" s="44">
        <v>40500</v>
      </c>
      <c r="V2256" s="47">
        <v>41400</v>
      </c>
      <c r="W2256" s="47">
        <v>922300</v>
      </c>
      <c r="X2256" s="47">
        <v>28100</v>
      </c>
      <c r="Y2256" s="47">
        <v>25900</v>
      </c>
      <c r="Z2256" s="47">
        <v>26800</v>
      </c>
      <c r="AA2256" s="47">
        <v>1537200</v>
      </c>
      <c r="AB2256" s="47">
        <v>18400</v>
      </c>
      <c r="AC2256" s="47">
        <v>16200</v>
      </c>
      <c r="AD2256" s="47">
        <v>17100</v>
      </c>
      <c r="AE2256" s="47" t="s">
        <v>5416</v>
      </c>
      <c r="AF2256" s="45" t="s">
        <v>5416</v>
      </c>
      <c r="AG2256" s="52"/>
      <c r="AH2256" s="46"/>
    </row>
    <row r="2257" spans="1:34">
      <c r="A2257" s="6" t="s">
        <v>1282</v>
      </c>
      <c r="B2257" s="6">
        <v>232</v>
      </c>
      <c r="C2257" s="6" t="s">
        <v>1514</v>
      </c>
      <c r="D2257" s="6" t="s">
        <v>30</v>
      </c>
      <c r="E2257" s="6" t="s">
        <v>5762</v>
      </c>
      <c r="F2257" s="6" t="str">
        <f>VLOOKUP(E2257,'홈플러스-업데이트'!E236:E2516,1,0)</f>
        <v>65QNED85AGS.AKRG</v>
      </c>
      <c r="G2257" s="14">
        <v>2590000</v>
      </c>
      <c r="H2257" s="6" t="s">
        <v>27</v>
      </c>
      <c r="I2257" s="6" t="s">
        <v>28</v>
      </c>
      <c r="J2257" s="6" t="s">
        <v>28</v>
      </c>
      <c r="K2257" s="6" t="s">
        <v>27</v>
      </c>
      <c r="L2257" s="24">
        <v>0</v>
      </c>
      <c r="M2257" s="44">
        <v>81000</v>
      </c>
      <c r="N2257" s="44">
        <v>61900</v>
      </c>
      <c r="O2257" s="44">
        <v>60000</v>
      </c>
      <c r="P2257" s="44" t="s">
        <v>28</v>
      </c>
      <c r="Q2257" s="44">
        <v>50400</v>
      </c>
      <c r="R2257" s="44">
        <v>48800</v>
      </c>
      <c r="S2257" s="44" t="s">
        <v>28</v>
      </c>
      <c r="T2257" s="44">
        <v>42700</v>
      </c>
      <c r="U2257" s="44">
        <v>40500</v>
      </c>
      <c r="V2257" s="47">
        <v>41400</v>
      </c>
      <c r="W2257" s="47">
        <v>922300</v>
      </c>
      <c r="X2257" s="47">
        <v>28100</v>
      </c>
      <c r="Y2257" s="47">
        <v>25900</v>
      </c>
      <c r="Z2257" s="47">
        <v>26800</v>
      </c>
      <c r="AA2257" s="47">
        <v>1537200</v>
      </c>
      <c r="AB2257" s="47">
        <v>18400</v>
      </c>
      <c r="AC2257" s="47">
        <v>16200</v>
      </c>
      <c r="AD2257" s="47">
        <v>17100</v>
      </c>
      <c r="AE2257" s="47" t="s">
        <v>5416</v>
      </c>
      <c r="AF2257" s="45" t="s">
        <v>5416</v>
      </c>
      <c r="AG2257" s="52"/>
      <c r="AH2257" s="46"/>
    </row>
    <row r="2258" spans="1:34">
      <c r="A2258" s="6" t="s">
        <v>1282</v>
      </c>
      <c r="B2258" s="6">
        <v>236</v>
      </c>
      <c r="C2258" s="6" t="s">
        <v>1518</v>
      </c>
      <c r="D2258" s="6" t="s">
        <v>30</v>
      </c>
      <c r="E2258" s="6" t="s">
        <v>6153</v>
      </c>
      <c r="F2258" s="6" t="e">
        <f>VLOOKUP(E2258,'홈플러스-업데이트'!E240:E2520,1,0)</f>
        <v>#N/A</v>
      </c>
      <c r="G2258" s="14">
        <v>1490000</v>
      </c>
      <c r="H2258" s="6" t="s">
        <v>27</v>
      </c>
      <c r="I2258" s="6" t="s">
        <v>28</v>
      </c>
      <c r="J2258" s="6" t="s">
        <v>28</v>
      </c>
      <c r="K2258" s="6" t="s">
        <v>27</v>
      </c>
      <c r="L2258" s="24">
        <v>2800</v>
      </c>
      <c r="M2258" s="44">
        <v>49000</v>
      </c>
      <c r="N2258" s="44">
        <v>36700</v>
      </c>
      <c r="O2258" s="44">
        <v>35500</v>
      </c>
      <c r="P2258" s="44" t="s">
        <v>28</v>
      </c>
      <c r="Q2258" s="44">
        <v>29400</v>
      </c>
      <c r="R2258" s="44">
        <v>28400</v>
      </c>
      <c r="S2258" s="44" t="s">
        <v>28</v>
      </c>
      <c r="T2258" s="44">
        <v>24500</v>
      </c>
      <c r="U2258" s="44">
        <v>23100</v>
      </c>
      <c r="V2258" s="47">
        <v>23600</v>
      </c>
      <c r="W2258" s="47">
        <v>589600</v>
      </c>
      <c r="X2258" s="47">
        <v>15200</v>
      </c>
      <c r="Y2258" s="47">
        <v>13800</v>
      </c>
      <c r="Z2258" s="47">
        <v>14300</v>
      </c>
      <c r="AA2258" s="47">
        <v>982800</v>
      </c>
      <c r="AB2258" s="47">
        <v>9000</v>
      </c>
      <c r="AC2258" s="47">
        <v>7600</v>
      </c>
      <c r="AD2258" s="47">
        <v>8100</v>
      </c>
      <c r="AE2258" s="47" t="s">
        <v>5416</v>
      </c>
      <c r="AF2258" s="45" t="s">
        <v>5416</v>
      </c>
      <c r="AG2258" s="52"/>
      <c r="AH2258" s="46"/>
    </row>
    <row r="2259" spans="1:34">
      <c r="A2259" s="6" t="s">
        <v>1282</v>
      </c>
      <c r="B2259" s="6">
        <v>257</v>
      </c>
      <c r="C2259" s="6" t="s">
        <v>1539</v>
      </c>
      <c r="D2259" s="6" t="s">
        <v>30</v>
      </c>
      <c r="E2259" s="6" t="s">
        <v>5366</v>
      </c>
      <c r="F2259" s="6" t="e">
        <f>VLOOKUP(E2259,'홈플러스-업데이트'!E261:E2541,1,0)</f>
        <v>#N/A</v>
      </c>
      <c r="G2259" s="14">
        <v>1440000</v>
      </c>
      <c r="H2259" s="6" t="s">
        <v>27</v>
      </c>
      <c r="I2259" s="6" t="s">
        <v>28</v>
      </c>
      <c r="J2259" s="6" t="s">
        <v>28</v>
      </c>
      <c r="K2259" s="6" t="s">
        <v>27</v>
      </c>
      <c r="L2259" s="24">
        <v>0</v>
      </c>
      <c r="M2259" s="44">
        <v>45000</v>
      </c>
      <c r="N2259" s="44">
        <v>34400</v>
      </c>
      <c r="O2259" s="44">
        <v>33300</v>
      </c>
      <c r="P2259" s="44" t="s">
        <v>28</v>
      </c>
      <c r="Q2259" s="44">
        <v>28000</v>
      </c>
      <c r="R2259" s="44">
        <v>27100</v>
      </c>
      <c r="S2259" s="44" t="s">
        <v>28</v>
      </c>
      <c r="T2259" s="44">
        <v>23700</v>
      </c>
      <c r="U2259" s="44">
        <v>22500</v>
      </c>
      <c r="V2259" s="47">
        <v>22900</v>
      </c>
      <c r="W2259" s="47">
        <v>511900</v>
      </c>
      <c r="X2259" s="47">
        <v>15600</v>
      </c>
      <c r="Y2259" s="47">
        <v>14400</v>
      </c>
      <c r="Z2259" s="47">
        <v>14800</v>
      </c>
      <c r="AA2259" s="47">
        <v>853200</v>
      </c>
      <c r="AB2259" s="47">
        <v>10200</v>
      </c>
      <c r="AC2259" s="47">
        <v>9000</v>
      </c>
      <c r="AD2259" s="47">
        <v>9400</v>
      </c>
      <c r="AE2259" s="47" t="s">
        <v>5416</v>
      </c>
      <c r="AF2259" s="45" t="s">
        <v>5416</v>
      </c>
      <c r="AG2259" s="52"/>
      <c r="AH2259" s="46"/>
    </row>
    <row r="2260" spans="1:34">
      <c r="A2260" s="6" t="s">
        <v>1282</v>
      </c>
      <c r="B2260" s="6">
        <v>258</v>
      </c>
      <c r="C2260" s="6" t="s">
        <v>1540</v>
      </c>
      <c r="D2260" s="6" t="s">
        <v>30</v>
      </c>
      <c r="E2260" s="6" t="s">
        <v>4616</v>
      </c>
      <c r="F2260" s="6" t="e">
        <f>VLOOKUP(E2260,'홈플러스-업데이트'!E262:E2542,1,0)</f>
        <v>#N/A</v>
      </c>
      <c r="G2260" s="14">
        <v>1440000</v>
      </c>
      <c r="H2260" s="6" t="s">
        <v>27</v>
      </c>
      <c r="I2260" s="6" t="s">
        <v>28</v>
      </c>
      <c r="J2260" s="6" t="s">
        <v>28</v>
      </c>
      <c r="K2260" s="6" t="s">
        <v>27</v>
      </c>
      <c r="L2260" s="24">
        <v>0</v>
      </c>
      <c r="M2260" s="44">
        <v>45000</v>
      </c>
      <c r="N2260" s="44">
        <v>34400</v>
      </c>
      <c r="O2260" s="44">
        <v>33300</v>
      </c>
      <c r="P2260" s="44" t="s">
        <v>28</v>
      </c>
      <c r="Q2260" s="44">
        <v>28000</v>
      </c>
      <c r="R2260" s="44">
        <v>27100</v>
      </c>
      <c r="S2260" s="44" t="s">
        <v>28</v>
      </c>
      <c r="T2260" s="44">
        <v>23700</v>
      </c>
      <c r="U2260" s="44">
        <v>22500</v>
      </c>
      <c r="V2260" s="47">
        <v>22900</v>
      </c>
      <c r="W2260" s="47">
        <v>511900</v>
      </c>
      <c r="X2260" s="47">
        <v>15600</v>
      </c>
      <c r="Y2260" s="47">
        <v>14400</v>
      </c>
      <c r="Z2260" s="47">
        <v>14800</v>
      </c>
      <c r="AA2260" s="47">
        <v>853200</v>
      </c>
      <c r="AB2260" s="47">
        <v>10200</v>
      </c>
      <c r="AC2260" s="47">
        <v>9000</v>
      </c>
      <c r="AD2260" s="47">
        <v>9400</v>
      </c>
      <c r="AE2260" s="47" t="s">
        <v>5416</v>
      </c>
      <c r="AF2260" s="45" t="s">
        <v>5416</v>
      </c>
      <c r="AG2260" s="52"/>
      <c r="AH2260" s="46"/>
    </row>
    <row r="2261" spans="1:34">
      <c r="A2261" s="6" t="s">
        <v>1282</v>
      </c>
      <c r="B2261" s="6">
        <v>253</v>
      </c>
      <c r="C2261" s="6" t="s">
        <v>1535</v>
      </c>
      <c r="D2261" s="6" t="s">
        <v>30</v>
      </c>
      <c r="E2261" s="6" t="s">
        <v>7428</v>
      </c>
      <c r="F2261" s="6" t="e">
        <f>VLOOKUP(E2261,'홈플러스-업데이트'!E257:E2537,1,0)</f>
        <v>#N/A</v>
      </c>
      <c r="G2261" s="14">
        <v>790000</v>
      </c>
      <c r="H2261" s="6" t="s">
        <v>27</v>
      </c>
      <c r="I2261" s="6" t="s">
        <v>28</v>
      </c>
      <c r="J2261" s="6" t="s">
        <v>28</v>
      </c>
      <c r="K2261" s="6" t="s">
        <v>27</v>
      </c>
      <c r="L2261" s="24">
        <v>600</v>
      </c>
      <c r="M2261" s="44">
        <v>28800</v>
      </c>
      <c r="N2261" s="44">
        <v>21800</v>
      </c>
      <c r="O2261" s="44">
        <v>21100</v>
      </c>
      <c r="P2261" s="44" t="s">
        <v>28</v>
      </c>
      <c r="Q2261" s="44">
        <v>17600</v>
      </c>
      <c r="R2261" s="44">
        <v>17000</v>
      </c>
      <c r="S2261" s="44" t="s">
        <v>28</v>
      </c>
      <c r="T2261" s="44">
        <v>14900</v>
      </c>
      <c r="U2261" s="44">
        <v>14100</v>
      </c>
      <c r="V2261" s="47">
        <v>14400</v>
      </c>
      <c r="W2261" s="47">
        <v>334800</v>
      </c>
      <c r="X2261" s="47">
        <v>9600</v>
      </c>
      <c r="Y2261" s="47">
        <v>8800</v>
      </c>
      <c r="Z2261" s="47">
        <v>9100</v>
      </c>
      <c r="AA2261" s="47">
        <v>558000</v>
      </c>
      <c r="AB2261" s="47">
        <v>6100</v>
      </c>
      <c r="AC2261" s="47">
        <v>5300</v>
      </c>
      <c r="AD2261" s="47">
        <v>5600</v>
      </c>
      <c r="AE2261" s="47" t="s">
        <v>5416</v>
      </c>
      <c r="AF2261" s="45" t="s">
        <v>5416</v>
      </c>
      <c r="AG2261" s="52"/>
      <c r="AH2261" s="46"/>
    </row>
    <row r="2262" spans="1:34">
      <c r="A2262" s="6" t="s">
        <v>1282</v>
      </c>
      <c r="B2262" s="6">
        <v>254</v>
      </c>
      <c r="C2262" s="6" t="s">
        <v>1536</v>
      </c>
      <c r="D2262" s="6" t="s">
        <v>30</v>
      </c>
      <c r="E2262" s="6" t="s">
        <v>7429</v>
      </c>
      <c r="F2262" s="6" t="e">
        <f>VLOOKUP(E2262,'홈플러스-업데이트'!E258:E2538,1,0)</f>
        <v>#N/A</v>
      </c>
      <c r="G2262" s="14">
        <v>790000</v>
      </c>
      <c r="H2262" s="6" t="s">
        <v>27</v>
      </c>
      <c r="I2262" s="6" t="s">
        <v>28</v>
      </c>
      <c r="J2262" s="6" t="s">
        <v>28</v>
      </c>
      <c r="K2262" s="6" t="s">
        <v>27</v>
      </c>
      <c r="L2262" s="24">
        <v>600</v>
      </c>
      <c r="M2262" s="44">
        <v>28800</v>
      </c>
      <c r="N2262" s="44">
        <v>21800</v>
      </c>
      <c r="O2262" s="44">
        <v>21100</v>
      </c>
      <c r="P2262" s="44" t="s">
        <v>28</v>
      </c>
      <c r="Q2262" s="44">
        <v>17600</v>
      </c>
      <c r="R2262" s="44">
        <v>17000</v>
      </c>
      <c r="S2262" s="44" t="s">
        <v>28</v>
      </c>
      <c r="T2262" s="44">
        <v>14900</v>
      </c>
      <c r="U2262" s="44">
        <v>14100</v>
      </c>
      <c r="V2262" s="47">
        <v>14400</v>
      </c>
      <c r="W2262" s="47">
        <v>334800</v>
      </c>
      <c r="X2262" s="47">
        <v>9600</v>
      </c>
      <c r="Y2262" s="47">
        <v>8800</v>
      </c>
      <c r="Z2262" s="47">
        <v>9100</v>
      </c>
      <c r="AA2262" s="47">
        <v>558000</v>
      </c>
      <c r="AB2262" s="47">
        <v>6100</v>
      </c>
      <c r="AC2262" s="47">
        <v>5300</v>
      </c>
      <c r="AD2262" s="47">
        <v>5600</v>
      </c>
      <c r="AE2262" s="47" t="s">
        <v>5416</v>
      </c>
      <c r="AF2262" s="45" t="s">
        <v>5416</v>
      </c>
      <c r="AG2262" s="52"/>
      <c r="AH2262" s="46"/>
    </row>
    <row r="2263" spans="1:34">
      <c r="A2263" s="6" t="s">
        <v>1282</v>
      </c>
      <c r="B2263" s="6">
        <v>606</v>
      </c>
      <c r="C2263" s="6" t="s">
        <v>1890</v>
      </c>
      <c r="D2263" s="6" t="s">
        <v>5447</v>
      </c>
      <c r="E2263" s="6" t="s">
        <v>7433</v>
      </c>
      <c r="F2263" s="6" t="e">
        <f>VLOOKUP(E2263,'홈플러스-업데이트'!E610:E2890,1,0)</f>
        <v>#N/A</v>
      </c>
      <c r="G2263" s="14">
        <v>2890000</v>
      </c>
      <c r="H2263" s="6" t="s">
        <v>48</v>
      </c>
      <c r="I2263" s="6" t="s">
        <v>108</v>
      </c>
      <c r="J2263" s="6" t="s">
        <v>60</v>
      </c>
      <c r="K2263" s="6" t="s">
        <v>5793</v>
      </c>
      <c r="L2263" s="24">
        <v>0</v>
      </c>
      <c r="M2263" s="44" t="s">
        <v>28</v>
      </c>
      <c r="N2263" s="44">
        <v>103000</v>
      </c>
      <c r="O2263" s="44">
        <v>97800</v>
      </c>
      <c r="P2263" s="44">
        <v>99900</v>
      </c>
      <c r="Q2263" s="44" t="s">
        <v>28</v>
      </c>
      <c r="R2263" s="44" t="s">
        <v>28</v>
      </c>
      <c r="S2263" s="44" t="s">
        <v>28</v>
      </c>
      <c r="T2263" s="44" t="s">
        <v>28</v>
      </c>
      <c r="U2263" s="44" t="s">
        <v>28</v>
      </c>
      <c r="V2263" s="47" t="s">
        <v>28</v>
      </c>
      <c r="W2263" s="47">
        <v>1483200</v>
      </c>
      <c r="X2263" s="47">
        <v>69300</v>
      </c>
      <c r="Y2263" s="47" t="s">
        <v>28</v>
      </c>
      <c r="Z2263" s="47" t="s">
        <v>28</v>
      </c>
      <c r="AA2263" s="47">
        <v>2472000</v>
      </c>
      <c r="AB2263" s="47">
        <v>46800</v>
      </c>
      <c r="AC2263" s="47" t="s">
        <v>28</v>
      </c>
      <c r="AD2263" s="47" t="s">
        <v>28</v>
      </c>
      <c r="AE2263" s="47" t="s">
        <v>5416</v>
      </c>
      <c r="AF2263" s="45" t="s">
        <v>5416</v>
      </c>
      <c r="AG2263" s="52"/>
      <c r="AH2263" s="46"/>
    </row>
    <row r="2264" spans="1:34">
      <c r="A2264" s="6" t="s">
        <v>1282</v>
      </c>
      <c r="B2264" s="6">
        <v>607</v>
      </c>
      <c r="C2264" s="6" t="s">
        <v>1891</v>
      </c>
      <c r="D2264" s="6" t="s">
        <v>5447</v>
      </c>
      <c r="E2264" s="6" t="s">
        <v>7433</v>
      </c>
      <c r="F2264" s="6" t="e">
        <f>VLOOKUP(E2264,'홈플러스-업데이트'!E611:E2891,1,0)</f>
        <v>#N/A</v>
      </c>
      <c r="G2264" s="14">
        <v>2890000</v>
      </c>
      <c r="H2264" s="6" t="s">
        <v>48</v>
      </c>
      <c r="I2264" s="6" t="s">
        <v>113</v>
      </c>
      <c r="J2264" s="6" t="s">
        <v>60</v>
      </c>
      <c r="K2264" s="6" t="s">
        <v>5792</v>
      </c>
      <c r="L2264" s="24">
        <v>0</v>
      </c>
      <c r="M2264" s="44" t="s">
        <v>28</v>
      </c>
      <c r="N2264" s="44">
        <v>106000</v>
      </c>
      <c r="O2264" s="44">
        <v>100700</v>
      </c>
      <c r="P2264" s="44">
        <v>102800</v>
      </c>
      <c r="Q2264" s="44" t="s">
        <v>28</v>
      </c>
      <c r="R2264" s="44" t="s">
        <v>28</v>
      </c>
      <c r="S2264" s="44" t="s">
        <v>28</v>
      </c>
      <c r="T2264" s="44" t="s">
        <v>28</v>
      </c>
      <c r="U2264" s="44" t="s">
        <v>28</v>
      </c>
      <c r="V2264" s="47" t="s">
        <v>28</v>
      </c>
      <c r="W2264" s="47">
        <v>1526400</v>
      </c>
      <c r="X2264" s="47">
        <v>71300</v>
      </c>
      <c r="Y2264" s="47" t="s">
        <v>28</v>
      </c>
      <c r="Z2264" s="47" t="s">
        <v>28</v>
      </c>
      <c r="AA2264" s="47">
        <v>2544000</v>
      </c>
      <c r="AB2264" s="47">
        <v>48200</v>
      </c>
      <c r="AC2264" s="47" t="s">
        <v>28</v>
      </c>
      <c r="AD2264" s="47" t="s">
        <v>28</v>
      </c>
      <c r="AE2264" s="47" t="s">
        <v>5416</v>
      </c>
      <c r="AF2264" s="45" t="s">
        <v>5416</v>
      </c>
      <c r="AG2264" s="52"/>
      <c r="AH2264" s="46"/>
    </row>
    <row r="2265" spans="1:34">
      <c r="A2265" s="6" t="s">
        <v>1282</v>
      </c>
      <c r="B2265" s="6">
        <v>608</v>
      </c>
      <c r="C2265" s="6" t="s">
        <v>1892</v>
      </c>
      <c r="D2265" s="6" t="s">
        <v>5447</v>
      </c>
      <c r="E2265" s="6" t="s">
        <v>7433</v>
      </c>
      <c r="F2265" s="6" t="e">
        <f>VLOOKUP(E2265,'홈플러스-업데이트'!E612:E2892,1,0)</f>
        <v>#N/A</v>
      </c>
      <c r="G2265" s="14">
        <v>2890000</v>
      </c>
      <c r="H2265" s="6" t="s">
        <v>27</v>
      </c>
      <c r="I2265" s="6" t="s">
        <v>28</v>
      </c>
      <c r="J2265" s="6" t="s">
        <v>28</v>
      </c>
      <c r="K2265" s="6" t="s">
        <v>27</v>
      </c>
      <c r="L2265" s="24">
        <v>0</v>
      </c>
      <c r="M2265" s="44" t="s">
        <v>28</v>
      </c>
      <c r="N2265" s="44">
        <v>101000</v>
      </c>
      <c r="O2265" s="44">
        <v>95900</v>
      </c>
      <c r="P2265" s="44">
        <v>97900</v>
      </c>
      <c r="Q2265" s="44" t="s">
        <v>28</v>
      </c>
      <c r="R2265" s="44" t="s">
        <v>28</v>
      </c>
      <c r="S2265" s="44" t="s">
        <v>28</v>
      </c>
      <c r="T2265" s="44" t="s">
        <v>28</v>
      </c>
      <c r="U2265" s="44" t="s">
        <v>28</v>
      </c>
      <c r="V2265" s="47" t="s">
        <v>28</v>
      </c>
      <c r="W2265" s="47">
        <v>1454400</v>
      </c>
      <c r="X2265" s="47">
        <v>67900</v>
      </c>
      <c r="Y2265" s="47" t="s">
        <v>28</v>
      </c>
      <c r="Z2265" s="47" t="s">
        <v>28</v>
      </c>
      <c r="AA2265" s="47">
        <v>2424000</v>
      </c>
      <c r="AB2265" s="47">
        <v>45900</v>
      </c>
      <c r="AC2265" s="47" t="s">
        <v>28</v>
      </c>
      <c r="AD2265" s="47" t="s">
        <v>28</v>
      </c>
      <c r="AE2265" s="47" t="s">
        <v>5416</v>
      </c>
      <c r="AF2265" s="45" t="s">
        <v>5416</v>
      </c>
      <c r="AG2265" s="52"/>
      <c r="AH2265" s="46"/>
    </row>
    <row r="2266" spans="1:34">
      <c r="A2266" s="6" t="s">
        <v>1282</v>
      </c>
      <c r="B2266" s="6">
        <v>609</v>
      </c>
      <c r="C2266" s="6" t="s">
        <v>1893</v>
      </c>
      <c r="D2266" s="6" t="s">
        <v>5447</v>
      </c>
      <c r="E2266" s="6" t="s">
        <v>7431</v>
      </c>
      <c r="F2266" s="6" t="e">
        <f>VLOOKUP(E2266,'홈플러스-업데이트'!E613:E2893,1,0)</f>
        <v>#N/A</v>
      </c>
      <c r="G2266" s="14">
        <v>2640000</v>
      </c>
      <c r="H2266" s="6" t="s">
        <v>48</v>
      </c>
      <c r="I2266" s="6" t="s">
        <v>108</v>
      </c>
      <c r="J2266" s="6" t="s">
        <v>60</v>
      </c>
      <c r="K2266" s="6" t="s">
        <v>5793</v>
      </c>
      <c r="L2266" s="24">
        <v>0</v>
      </c>
      <c r="M2266" s="44" t="s">
        <v>28</v>
      </c>
      <c r="N2266" s="44">
        <v>95100</v>
      </c>
      <c r="O2266" s="44">
        <v>90300</v>
      </c>
      <c r="P2266" s="44">
        <v>92200</v>
      </c>
      <c r="Q2266" s="44" t="s">
        <v>28</v>
      </c>
      <c r="R2266" s="44" t="s">
        <v>28</v>
      </c>
      <c r="S2266" s="44" t="s">
        <v>28</v>
      </c>
      <c r="T2266" s="44" t="s">
        <v>28</v>
      </c>
      <c r="U2266" s="44" t="s">
        <v>28</v>
      </c>
      <c r="V2266" s="47" t="s">
        <v>28</v>
      </c>
      <c r="W2266" s="47">
        <v>1369400</v>
      </c>
      <c r="X2266" s="47">
        <v>64000</v>
      </c>
      <c r="Y2266" s="47" t="s">
        <v>28</v>
      </c>
      <c r="Z2266" s="47" t="s">
        <v>28</v>
      </c>
      <c r="AA2266" s="47">
        <v>2282400</v>
      </c>
      <c r="AB2266" s="47">
        <v>43200</v>
      </c>
      <c r="AC2266" s="47" t="s">
        <v>28</v>
      </c>
      <c r="AD2266" s="47" t="s">
        <v>28</v>
      </c>
      <c r="AE2266" s="47" t="s">
        <v>5416</v>
      </c>
      <c r="AF2266" s="45" t="s">
        <v>5416</v>
      </c>
      <c r="AG2266" s="52"/>
      <c r="AH2266" s="46"/>
    </row>
    <row r="2267" spans="1:34">
      <c r="A2267" s="6" t="s">
        <v>1282</v>
      </c>
      <c r="B2267" s="6">
        <v>610</v>
      </c>
      <c r="C2267" s="6" t="s">
        <v>1894</v>
      </c>
      <c r="D2267" s="6" t="s">
        <v>5447</v>
      </c>
      <c r="E2267" s="6" t="s">
        <v>7431</v>
      </c>
      <c r="F2267" s="6" t="e">
        <f>VLOOKUP(E2267,'홈플러스-업데이트'!E614:E2894,1,0)</f>
        <v>#N/A</v>
      </c>
      <c r="G2267" s="14">
        <v>2640000</v>
      </c>
      <c r="H2267" s="6" t="s">
        <v>48</v>
      </c>
      <c r="I2267" s="6" t="s">
        <v>113</v>
      </c>
      <c r="J2267" s="6" t="s">
        <v>60</v>
      </c>
      <c r="K2267" s="6" t="s">
        <v>5792</v>
      </c>
      <c r="L2267" s="24">
        <v>0</v>
      </c>
      <c r="M2267" s="44" t="s">
        <v>28</v>
      </c>
      <c r="N2267" s="44">
        <v>98100</v>
      </c>
      <c r="O2267" s="44">
        <v>93100</v>
      </c>
      <c r="P2267" s="44">
        <v>95100</v>
      </c>
      <c r="Q2267" s="44" t="s">
        <v>28</v>
      </c>
      <c r="R2267" s="44" t="s">
        <v>28</v>
      </c>
      <c r="S2267" s="44" t="s">
        <v>28</v>
      </c>
      <c r="T2267" s="44" t="s">
        <v>28</v>
      </c>
      <c r="U2267" s="44" t="s">
        <v>28</v>
      </c>
      <c r="V2267" s="47" t="s">
        <v>28</v>
      </c>
      <c r="W2267" s="47">
        <v>1412600</v>
      </c>
      <c r="X2267" s="47">
        <v>66000</v>
      </c>
      <c r="Y2267" s="47" t="s">
        <v>28</v>
      </c>
      <c r="Z2267" s="47" t="s">
        <v>28</v>
      </c>
      <c r="AA2267" s="47">
        <v>2354400</v>
      </c>
      <c r="AB2267" s="47">
        <v>44600</v>
      </c>
      <c r="AC2267" s="47" t="s">
        <v>28</v>
      </c>
      <c r="AD2267" s="47" t="s">
        <v>28</v>
      </c>
      <c r="AE2267" s="47" t="s">
        <v>5416</v>
      </c>
      <c r="AF2267" s="45" t="s">
        <v>5416</v>
      </c>
      <c r="AG2267" s="52"/>
      <c r="AH2267" s="46"/>
    </row>
    <row r="2268" spans="1:34">
      <c r="A2268" s="6" t="s">
        <v>1282</v>
      </c>
      <c r="B2268" s="6">
        <v>611</v>
      </c>
      <c r="C2268" s="6" t="s">
        <v>1895</v>
      </c>
      <c r="D2268" s="6" t="s">
        <v>5447</v>
      </c>
      <c r="E2268" s="6" t="s">
        <v>7431</v>
      </c>
      <c r="F2268" s="6" t="e">
        <f>VLOOKUP(E2268,'홈플러스-업데이트'!E615:E2895,1,0)</f>
        <v>#N/A</v>
      </c>
      <c r="G2268" s="14">
        <v>2640000</v>
      </c>
      <c r="H2268" s="6" t="s">
        <v>27</v>
      </c>
      <c r="I2268" s="6" t="s">
        <v>28</v>
      </c>
      <c r="J2268" s="6" t="s">
        <v>28</v>
      </c>
      <c r="K2268" s="6" t="s">
        <v>27</v>
      </c>
      <c r="L2268" s="24">
        <v>0</v>
      </c>
      <c r="M2268" s="44" t="s">
        <v>28</v>
      </c>
      <c r="N2268" s="44">
        <v>93100</v>
      </c>
      <c r="O2268" s="44">
        <v>88400</v>
      </c>
      <c r="P2268" s="44">
        <v>90300</v>
      </c>
      <c r="Q2268" s="44" t="s">
        <v>28</v>
      </c>
      <c r="R2268" s="44" t="s">
        <v>28</v>
      </c>
      <c r="S2268" s="44" t="s">
        <v>28</v>
      </c>
      <c r="T2268" s="44" t="s">
        <v>28</v>
      </c>
      <c r="U2268" s="44" t="s">
        <v>28</v>
      </c>
      <c r="V2268" s="47" t="s">
        <v>28</v>
      </c>
      <c r="W2268" s="47">
        <v>1340600</v>
      </c>
      <c r="X2268" s="47">
        <v>62600</v>
      </c>
      <c r="Y2268" s="47" t="s">
        <v>28</v>
      </c>
      <c r="Z2268" s="47" t="s">
        <v>28</v>
      </c>
      <c r="AA2268" s="47">
        <v>2234400</v>
      </c>
      <c r="AB2268" s="47">
        <v>42300</v>
      </c>
      <c r="AC2268" s="47" t="s">
        <v>28</v>
      </c>
      <c r="AD2268" s="47" t="s">
        <v>28</v>
      </c>
      <c r="AE2268" s="47" t="s">
        <v>5416</v>
      </c>
      <c r="AF2268" s="45" t="s">
        <v>5416</v>
      </c>
      <c r="AG2268" s="52"/>
      <c r="AH2268" s="46"/>
    </row>
    <row r="2269" spans="1:34">
      <c r="A2269" s="6" t="s">
        <v>1282</v>
      </c>
      <c r="B2269" s="6">
        <v>612</v>
      </c>
      <c r="C2269" s="6" t="s">
        <v>1896</v>
      </c>
      <c r="D2269" s="6" t="s">
        <v>5447</v>
      </c>
      <c r="E2269" s="6" t="s">
        <v>6651</v>
      </c>
      <c r="F2269" s="6" t="str">
        <f>VLOOKUP(E2269,'홈플러스-업데이트'!E616:E2896,1,0)</f>
        <v>17Z90TR-E.AD7HK</v>
      </c>
      <c r="G2269" s="14">
        <v>3840000</v>
      </c>
      <c r="H2269" s="6" t="s">
        <v>48</v>
      </c>
      <c r="I2269" s="6" t="s">
        <v>108</v>
      </c>
      <c r="J2269" s="6" t="s">
        <v>60</v>
      </c>
      <c r="K2269" s="6" t="s">
        <v>5793</v>
      </c>
      <c r="L2269" s="24">
        <v>0</v>
      </c>
      <c r="M2269" s="44" t="s">
        <v>28</v>
      </c>
      <c r="N2269" s="44">
        <v>136200</v>
      </c>
      <c r="O2269" s="44">
        <v>129300</v>
      </c>
      <c r="P2269" s="44">
        <v>132100</v>
      </c>
      <c r="Q2269" s="44" t="s">
        <v>28</v>
      </c>
      <c r="R2269" s="44" t="s">
        <v>28</v>
      </c>
      <c r="S2269" s="44" t="s">
        <v>28</v>
      </c>
      <c r="T2269" s="44" t="s">
        <v>28</v>
      </c>
      <c r="U2269" s="44" t="s">
        <v>28</v>
      </c>
      <c r="V2269" s="47" t="s">
        <v>28</v>
      </c>
      <c r="W2269" s="47">
        <v>1961200</v>
      </c>
      <c r="X2269" s="47">
        <v>91600</v>
      </c>
      <c r="Y2269" s="47" t="s">
        <v>28</v>
      </c>
      <c r="Z2269" s="47" t="s">
        <v>28</v>
      </c>
      <c r="AA2269" s="47">
        <v>3268800</v>
      </c>
      <c r="AB2269" s="47">
        <v>61900</v>
      </c>
      <c r="AC2269" s="47" t="s">
        <v>28</v>
      </c>
      <c r="AD2269" s="47" t="s">
        <v>28</v>
      </c>
      <c r="AE2269" s="47" t="s">
        <v>5416</v>
      </c>
      <c r="AF2269" s="45" t="s">
        <v>5416</v>
      </c>
      <c r="AG2269" s="52"/>
      <c r="AH2269" s="46"/>
    </row>
    <row r="2270" spans="1:34">
      <c r="A2270" s="6" t="s">
        <v>1282</v>
      </c>
      <c r="B2270" s="6">
        <v>658</v>
      </c>
      <c r="C2270" s="6" t="s">
        <v>1942</v>
      </c>
      <c r="D2270" s="6" t="s">
        <v>5447</v>
      </c>
      <c r="E2270" s="6" t="s">
        <v>6651</v>
      </c>
      <c r="F2270" s="6" t="e">
        <f>VLOOKUP(E2270,'홈플러스-업데이트'!E662:E2942,1,0)</f>
        <v>#N/A</v>
      </c>
      <c r="G2270" s="14">
        <v>3840000</v>
      </c>
      <c r="H2270" s="6" t="s">
        <v>48</v>
      </c>
      <c r="I2270" s="6" t="s">
        <v>113</v>
      </c>
      <c r="J2270" s="6" t="s">
        <v>60</v>
      </c>
      <c r="K2270" s="6" t="s">
        <v>5792</v>
      </c>
      <c r="L2270" s="24">
        <v>0</v>
      </c>
      <c r="M2270" s="44" t="s">
        <v>28</v>
      </c>
      <c r="N2270" s="44">
        <v>139200</v>
      </c>
      <c r="O2270" s="44">
        <v>132200</v>
      </c>
      <c r="P2270" s="44">
        <v>135000</v>
      </c>
      <c r="Q2270" s="44" t="s">
        <v>28</v>
      </c>
      <c r="R2270" s="44" t="s">
        <v>28</v>
      </c>
      <c r="S2270" s="44" t="s">
        <v>28</v>
      </c>
      <c r="T2270" s="44" t="s">
        <v>28</v>
      </c>
      <c r="U2270" s="44" t="s">
        <v>28</v>
      </c>
      <c r="V2270" s="47" t="s">
        <v>28</v>
      </c>
      <c r="W2270" s="47">
        <v>2004400</v>
      </c>
      <c r="X2270" s="47">
        <v>93600</v>
      </c>
      <c r="Y2270" s="47" t="s">
        <v>28</v>
      </c>
      <c r="Z2270" s="47" t="s">
        <v>28</v>
      </c>
      <c r="AA2270" s="47">
        <v>3340800</v>
      </c>
      <c r="AB2270" s="47">
        <v>63300</v>
      </c>
      <c r="AC2270" s="47" t="s">
        <v>28</v>
      </c>
      <c r="AD2270" s="47" t="s">
        <v>28</v>
      </c>
      <c r="AE2270" s="47" t="s">
        <v>5416</v>
      </c>
      <c r="AF2270" s="45" t="s">
        <v>5416</v>
      </c>
      <c r="AG2270" s="52"/>
      <c r="AH2270" s="46"/>
    </row>
    <row r="2271" spans="1:34">
      <c r="A2271" s="6" t="s">
        <v>1282</v>
      </c>
      <c r="B2271" s="6">
        <v>711</v>
      </c>
      <c r="C2271" s="6" t="s">
        <v>2324</v>
      </c>
      <c r="D2271" s="6" t="s">
        <v>5447</v>
      </c>
      <c r="E2271" s="6" t="s">
        <v>6651</v>
      </c>
      <c r="F2271" s="6" t="e">
        <f>VLOOKUP(E2271,'홈플러스-업데이트'!E715:E2995,1,0)</f>
        <v>#N/A</v>
      </c>
      <c r="G2271" s="14">
        <v>3840000</v>
      </c>
      <c r="H2271" s="6" t="s">
        <v>27</v>
      </c>
      <c r="I2271" s="6" t="s">
        <v>28</v>
      </c>
      <c r="J2271" s="6" t="s">
        <v>28</v>
      </c>
      <c r="K2271" s="6" t="s">
        <v>27</v>
      </c>
      <c r="L2271" s="24">
        <v>0</v>
      </c>
      <c r="M2271" s="44" t="s">
        <v>28</v>
      </c>
      <c r="N2271" s="44">
        <v>134200</v>
      </c>
      <c r="O2271" s="44">
        <v>127400</v>
      </c>
      <c r="P2271" s="44">
        <v>130100</v>
      </c>
      <c r="Q2271" s="44" t="s">
        <v>28</v>
      </c>
      <c r="R2271" s="44" t="s">
        <v>28</v>
      </c>
      <c r="S2271" s="44" t="s">
        <v>28</v>
      </c>
      <c r="T2271" s="44" t="s">
        <v>28</v>
      </c>
      <c r="U2271" s="44" t="s">
        <v>28</v>
      </c>
      <c r="V2271" s="47" t="s">
        <v>28</v>
      </c>
      <c r="W2271" s="47">
        <v>1932400</v>
      </c>
      <c r="X2271" s="47">
        <v>90300</v>
      </c>
      <c r="Y2271" s="47" t="s">
        <v>28</v>
      </c>
      <c r="Z2271" s="47" t="s">
        <v>28</v>
      </c>
      <c r="AA2271" s="47">
        <v>3220800</v>
      </c>
      <c r="AB2271" s="47">
        <v>61000</v>
      </c>
      <c r="AC2271" s="47" t="s">
        <v>28</v>
      </c>
      <c r="AD2271" s="47" t="s">
        <v>28</v>
      </c>
      <c r="AE2271" s="47" t="s">
        <v>5416</v>
      </c>
      <c r="AF2271" s="45" t="s">
        <v>5416</v>
      </c>
      <c r="AG2271" s="52"/>
      <c r="AH2271" s="46"/>
    </row>
    <row r="2272" spans="1:34">
      <c r="A2272" s="6" t="s">
        <v>1282</v>
      </c>
      <c r="B2272" s="6">
        <v>712</v>
      </c>
      <c r="C2272" s="6" t="s">
        <v>2325</v>
      </c>
      <c r="D2272" s="6" t="s">
        <v>5447</v>
      </c>
      <c r="E2272" s="6" t="s">
        <v>6650</v>
      </c>
      <c r="F2272" s="6" t="e">
        <f>VLOOKUP(E2272,'홈플러스-업데이트'!E716:E2996,1,0)</f>
        <v>#N/A</v>
      </c>
      <c r="G2272" s="14">
        <v>3440000</v>
      </c>
      <c r="H2272" s="6" t="s">
        <v>48</v>
      </c>
      <c r="I2272" s="6" t="s">
        <v>108</v>
      </c>
      <c r="J2272" s="6" t="s">
        <v>60</v>
      </c>
      <c r="K2272" s="6" t="s">
        <v>5793</v>
      </c>
      <c r="L2272" s="24">
        <v>0</v>
      </c>
      <c r="M2272" s="44" t="s">
        <v>28</v>
      </c>
      <c r="N2272" s="44">
        <v>123600</v>
      </c>
      <c r="O2272" s="44">
        <v>117400</v>
      </c>
      <c r="P2272" s="44">
        <v>119800</v>
      </c>
      <c r="Q2272" s="44" t="s">
        <v>28</v>
      </c>
      <c r="R2272" s="44" t="s">
        <v>28</v>
      </c>
      <c r="S2272" s="44" t="s">
        <v>28</v>
      </c>
      <c r="T2272" s="44" t="s">
        <v>28</v>
      </c>
      <c r="U2272" s="44" t="s">
        <v>28</v>
      </c>
      <c r="V2272" s="47" t="s">
        <v>28</v>
      </c>
      <c r="W2272" s="47">
        <v>1779800</v>
      </c>
      <c r="X2272" s="47">
        <v>83100</v>
      </c>
      <c r="Y2272" s="47" t="s">
        <v>28</v>
      </c>
      <c r="Z2272" s="47" t="s">
        <v>28</v>
      </c>
      <c r="AA2272" s="47">
        <v>2966400</v>
      </c>
      <c r="AB2272" s="47">
        <v>56200</v>
      </c>
      <c r="AC2272" s="47" t="s">
        <v>28</v>
      </c>
      <c r="AD2272" s="47" t="s">
        <v>28</v>
      </c>
      <c r="AE2272" s="47" t="s">
        <v>5416</v>
      </c>
      <c r="AF2272" s="45" t="s">
        <v>5416</v>
      </c>
      <c r="AG2272" s="52"/>
      <c r="AH2272" s="46"/>
    </row>
    <row r="2273" spans="1:34">
      <c r="A2273" s="6" t="s">
        <v>1282</v>
      </c>
      <c r="B2273" s="6">
        <v>713</v>
      </c>
      <c r="C2273" s="6" t="s">
        <v>2326</v>
      </c>
      <c r="D2273" s="6" t="s">
        <v>5447</v>
      </c>
      <c r="E2273" s="6" t="s">
        <v>6650</v>
      </c>
      <c r="F2273" s="6" t="e">
        <f>VLOOKUP(E2273,'홈플러스-업데이트'!E717:E2997,1,0)</f>
        <v>#N/A</v>
      </c>
      <c r="G2273" s="14">
        <v>3440000</v>
      </c>
      <c r="H2273" s="6" t="s">
        <v>48</v>
      </c>
      <c r="I2273" s="6" t="s">
        <v>113</v>
      </c>
      <c r="J2273" s="6" t="s">
        <v>60</v>
      </c>
      <c r="K2273" s="6" t="s">
        <v>5792</v>
      </c>
      <c r="L2273" s="24">
        <v>0</v>
      </c>
      <c r="M2273" s="44" t="s">
        <v>28</v>
      </c>
      <c r="N2273" s="44">
        <v>126600</v>
      </c>
      <c r="O2273" s="44">
        <v>120200</v>
      </c>
      <c r="P2273" s="44">
        <v>122800</v>
      </c>
      <c r="Q2273" s="44" t="s">
        <v>28</v>
      </c>
      <c r="R2273" s="44" t="s">
        <v>28</v>
      </c>
      <c r="S2273" s="44" t="s">
        <v>28</v>
      </c>
      <c r="T2273" s="44" t="s">
        <v>28</v>
      </c>
      <c r="U2273" s="44" t="s">
        <v>28</v>
      </c>
      <c r="V2273" s="47" t="s">
        <v>28</v>
      </c>
      <c r="W2273" s="47">
        <v>1823000</v>
      </c>
      <c r="X2273" s="47">
        <v>85200</v>
      </c>
      <c r="Y2273" s="47" t="s">
        <v>28</v>
      </c>
      <c r="Z2273" s="47" t="s">
        <v>28</v>
      </c>
      <c r="AA2273" s="47">
        <v>3038400</v>
      </c>
      <c r="AB2273" s="47">
        <v>57600</v>
      </c>
      <c r="AC2273" s="47" t="s">
        <v>28</v>
      </c>
      <c r="AD2273" s="47" t="s">
        <v>28</v>
      </c>
      <c r="AE2273" s="47" t="s">
        <v>5416</v>
      </c>
      <c r="AF2273" s="45" t="s">
        <v>5416</v>
      </c>
      <c r="AG2273" s="52"/>
      <c r="AH2273" s="46"/>
    </row>
    <row r="2274" spans="1:34">
      <c r="A2274" s="6" t="s">
        <v>1282</v>
      </c>
      <c r="B2274" s="6">
        <v>714</v>
      </c>
      <c r="C2274" s="6" t="s">
        <v>2327</v>
      </c>
      <c r="D2274" s="6" t="s">
        <v>5447</v>
      </c>
      <c r="E2274" s="6" t="s">
        <v>6650</v>
      </c>
      <c r="F2274" s="6" t="e">
        <f>VLOOKUP(E2274,'홈플러스-업데이트'!E718:E2998,1,0)</f>
        <v>#N/A</v>
      </c>
      <c r="G2274" s="14">
        <v>3440000</v>
      </c>
      <c r="H2274" s="6" t="s">
        <v>27</v>
      </c>
      <c r="I2274" s="6" t="s">
        <v>28</v>
      </c>
      <c r="J2274" s="6" t="s">
        <v>28</v>
      </c>
      <c r="K2274" s="6" t="s">
        <v>27</v>
      </c>
      <c r="L2274" s="24">
        <v>0</v>
      </c>
      <c r="M2274" s="44" t="s">
        <v>28</v>
      </c>
      <c r="N2274" s="44">
        <v>121600</v>
      </c>
      <c r="O2274" s="44">
        <v>115500</v>
      </c>
      <c r="P2274" s="44">
        <v>117900</v>
      </c>
      <c r="Q2274" s="44" t="s">
        <v>28</v>
      </c>
      <c r="R2274" s="44" t="s">
        <v>28</v>
      </c>
      <c r="S2274" s="44" t="s">
        <v>28</v>
      </c>
      <c r="T2274" s="44" t="s">
        <v>28</v>
      </c>
      <c r="U2274" s="44" t="s">
        <v>28</v>
      </c>
      <c r="V2274" s="47" t="s">
        <v>28</v>
      </c>
      <c r="W2274" s="47">
        <v>1751000</v>
      </c>
      <c r="X2274" s="47">
        <v>81800</v>
      </c>
      <c r="Y2274" s="47" t="s">
        <v>28</v>
      </c>
      <c r="Z2274" s="47" t="s">
        <v>28</v>
      </c>
      <c r="AA2274" s="47">
        <v>2918400</v>
      </c>
      <c r="AB2274" s="47">
        <v>55300</v>
      </c>
      <c r="AC2274" s="47" t="s">
        <v>28</v>
      </c>
      <c r="AD2274" s="47" t="s">
        <v>28</v>
      </c>
      <c r="AE2274" s="47" t="s">
        <v>5416</v>
      </c>
      <c r="AF2274" s="45" t="s">
        <v>5416</v>
      </c>
      <c r="AG2274" s="52"/>
      <c r="AH2274" s="46"/>
    </row>
    <row r="2275" spans="1:34">
      <c r="A2275" s="6" t="s">
        <v>1282</v>
      </c>
      <c r="B2275" s="6">
        <v>715</v>
      </c>
      <c r="C2275" s="6" t="s">
        <v>2328</v>
      </c>
      <c r="D2275" s="6" t="s">
        <v>5447</v>
      </c>
      <c r="E2275" s="6" t="s">
        <v>6649</v>
      </c>
      <c r="F2275" s="6" t="e">
        <f>VLOOKUP(E2275,'홈플러스-업데이트'!E719:E2999,1,0)</f>
        <v>#N/A</v>
      </c>
      <c r="G2275" s="14">
        <v>2790000</v>
      </c>
      <c r="H2275" s="6" t="s">
        <v>48</v>
      </c>
      <c r="I2275" s="6" t="s">
        <v>108</v>
      </c>
      <c r="J2275" s="6" t="s">
        <v>60</v>
      </c>
      <c r="K2275" s="6" t="s">
        <v>5793</v>
      </c>
      <c r="L2275" s="24">
        <v>0</v>
      </c>
      <c r="M2275" s="44" t="s">
        <v>28</v>
      </c>
      <c r="N2275" s="44">
        <v>94400</v>
      </c>
      <c r="O2275" s="44">
        <v>89600</v>
      </c>
      <c r="P2275" s="44">
        <v>91500</v>
      </c>
      <c r="Q2275" s="44" t="s">
        <v>28</v>
      </c>
      <c r="R2275" s="44" t="s">
        <v>28</v>
      </c>
      <c r="S2275" s="44" t="s">
        <v>28</v>
      </c>
      <c r="T2275" s="44" t="s">
        <v>28</v>
      </c>
      <c r="U2275" s="44" t="s">
        <v>28</v>
      </c>
      <c r="V2275" s="47" t="s">
        <v>28</v>
      </c>
      <c r="W2275" s="47">
        <v>1359300</v>
      </c>
      <c r="X2275" s="47">
        <v>63500</v>
      </c>
      <c r="Y2275" s="47" t="s">
        <v>28</v>
      </c>
      <c r="Z2275" s="47" t="s">
        <v>28</v>
      </c>
      <c r="AA2275" s="47">
        <v>2265600</v>
      </c>
      <c r="AB2275" s="47">
        <v>42900</v>
      </c>
      <c r="AC2275" s="47" t="s">
        <v>28</v>
      </c>
      <c r="AD2275" s="47" t="s">
        <v>28</v>
      </c>
      <c r="AE2275" s="47" t="s">
        <v>5416</v>
      </c>
      <c r="AF2275" s="45" t="s">
        <v>5416</v>
      </c>
      <c r="AG2275" s="52"/>
      <c r="AH2275" s="46"/>
    </row>
    <row r="2276" spans="1:34">
      <c r="A2276" s="6" t="s">
        <v>1282</v>
      </c>
      <c r="B2276" s="6">
        <v>716</v>
      </c>
      <c r="C2276" s="6" t="s">
        <v>2329</v>
      </c>
      <c r="D2276" s="6" t="s">
        <v>5447</v>
      </c>
      <c r="E2276" s="6" t="s">
        <v>6649</v>
      </c>
      <c r="F2276" s="6" t="e">
        <f>VLOOKUP(E2276,'홈플러스-업데이트'!E720:E3000,1,0)</f>
        <v>#N/A</v>
      </c>
      <c r="G2276" s="14">
        <v>2790000</v>
      </c>
      <c r="H2276" s="6" t="s">
        <v>48</v>
      </c>
      <c r="I2276" s="6" t="s">
        <v>113</v>
      </c>
      <c r="J2276" s="6" t="s">
        <v>60</v>
      </c>
      <c r="K2276" s="6" t="s">
        <v>5792</v>
      </c>
      <c r="L2276" s="24">
        <v>0</v>
      </c>
      <c r="M2276" s="44" t="s">
        <v>28</v>
      </c>
      <c r="N2276" s="44">
        <v>96900</v>
      </c>
      <c r="O2276" s="44">
        <v>92000</v>
      </c>
      <c r="P2276" s="44">
        <v>93900</v>
      </c>
      <c r="Q2276" s="44" t="s">
        <v>28</v>
      </c>
      <c r="R2276" s="44" t="s">
        <v>28</v>
      </c>
      <c r="S2276" s="44" t="s">
        <v>28</v>
      </c>
      <c r="T2276" s="44" t="s">
        <v>28</v>
      </c>
      <c r="U2276" s="44" t="s">
        <v>28</v>
      </c>
      <c r="V2276" s="47" t="s">
        <v>28</v>
      </c>
      <c r="W2276" s="47">
        <v>1395300</v>
      </c>
      <c r="X2276" s="47">
        <v>65200</v>
      </c>
      <c r="Y2276" s="47" t="s">
        <v>28</v>
      </c>
      <c r="Z2276" s="47" t="s">
        <v>28</v>
      </c>
      <c r="AA2276" s="47">
        <v>2325600</v>
      </c>
      <c r="AB2276" s="47">
        <v>44000</v>
      </c>
      <c r="AC2276" s="47" t="s">
        <v>28</v>
      </c>
      <c r="AD2276" s="47" t="s">
        <v>28</v>
      </c>
      <c r="AE2276" s="47" t="s">
        <v>5416</v>
      </c>
      <c r="AF2276" s="45" t="s">
        <v>5416</v>
      </c>
      <c r="AG2276" s="52"/>
      <c r="AH2276" s="46"/>
    </row>
    <row r="2277" spans="1:34">
      <c r="A2277" s="6" t="s">
        <v>1282</v>
      </c>
      <c r="B2277" s="6">
        <v>717</v>
      </c>
      <c r="C2277" s="6" t="s">
        <v>2330</v>
      </c>
      <c r="D2277" s="6" t="s">
        <v>5447</v>
      </c>
      <c r="E2277" s="6" t="s">
        <v>6649</v>
      </c>
      <c r="F2277" s="6" t="e">
        <f>VLOOKUP(E2277,'홈플러스-업데이트'!E721:E3001,1,0)</f>
        <v>#N/A</v>
      </c>
      <c r="G2277" s="14">
        <v>2790000</v>
      </c>
      <c r="H2277" s="6" t="s">
        <v>27</v>
      </c>
      <c r="I2277" s="6" t="s">
        <v>28</v>
      </c>
      <c r="J2277" s="6" t="s">
        <v>28</v>
      </c>
      <c r="K2277" s="6" t="s">
        <v>27</v>
      </c>
      <c r="L2277" s="24">
        <v>0</v>
      </c>
      <c r="M2277" s="44" t="s">
        <v>28</v>
      </c>
      <c r="N2277" s="44">
        <v>92900</v>
      </c>
      <c r="O2277" s="44">
        <v>88200</v>
      </c>
      <c r="P2277" s="44">
        <v>90100</v>
      </c>
      <c r="Q2277" s="44" t="s">
        <v>28</v>
      </c>
      <c r="R2277" s="44" t="s">
        <v>28</v>
      </c>
      <c r="S2277" s="44" t="s">
        <v>28</v>
      </c>
      <c r="T2277" s="44" t="s">
        <v>28</v>
      </c>
      <c r="U2277" s="44" t="s">
        <v>28</v>
      </c>
      <c r="V2277" s="47" t="s">
        <v>28</v>
      </c>
      <c r="W2277" s="47">
        <v>1337700</v>
      </c>
      <c r="X2277" s="47">
        <v>62500</v>
      </c>
      <c r="Y2277" s="47" t="s">
        <v>28</v>
      </c>
      <c r="Z2277" s="47" t="s">
        <v>28</v>
      </c>
      <c r="AA2277" s="47">
        <v>2229600</v>
      </c>
      <c r="AB2277" s="47">
        <v>42200</v>
      </c>
      <c r="AC2277" s="47" t="s">
        <v>28</v>
      </c>
      <c r="AD2277" s="47" t="s">
        <v>28</v>
      </c>
      <c r="AE2277" s="47" t="s">
        <v>5416</v>
      </c>
      <c r="AF2277" s="45" t="s">
        <v>5416</v>
      </c>
      <c r="AG2277" s="52"/>
      <c r="AH2277" s="46"/>
    </row>
    <row r="2278" spans="1:34">
      <c r="A2278" s="6" t="s">
        <v>1282</v>
      </c>
      <c r="B2278" s="6">
        <v>704</v>
      </c>
      <c r="C2278" s="6" t="s">
        <v>2317</v>
      </c>
      <c r="D2278" s="6" t="s">
        <v>5447</v>
      </c>
      <c r="E2278" s="6" t="s">
        <v>6648</v>
      </c>
      <c r="F2278" s="6" t="e">
        <f>VLOOKUP(E2278,'홈플러스-업데이트'!E708:E2988,1,0)</f>
        <v>#N/A</v>
      </c>
      <c r="G2278" s="14">
        <v>2790000</v>
      </c>
      <c r="H2278" s="6" t="s">
        <v>27</v>
      </c>
      <c r="I2278" s="6" t="s">
        <v>28</v>
      </c>
      <c r="J2278" s="6" t="s">
        <v>28</v>
      </c>
      <c r="K2278" s="6" t="s">
        <v>27</v>
      </c>
      <c r="L2278" s="24">
        <v>0</v>
      </c>
      <c r="M2278" s="44" t="s">
        <v>28</v>
      </c>
      <c r="N2278" s="44">
        <v>97800</v>
      </c>
      <c r="O2278" s="44">
        <v>92900</v>
      </c>
      <c r="P2278" s="44">
        <v>94800</v>
      </c>
      <c r="Q2278" s="44" t="s">
        <v>28</v>
      </c>
      <c r="R2278" s="44" t="s">
        <v>28</v>
      </c>
      <c r="S2278" s="44" t="s">
        <v>28</v>
      </c>
      <c r="T2278" s="44" t="s">
        <v>28</v>
      </c>
      <c r="U2278" s="44" t="s">
        <v>28</v>
      </c>
      <c r="V2278" s="47" t="s">
        <v>28</v>
      </c>
      <c r="W2278" s="47">
        <v>1408300</v>
      </c>
      <c r="X2278" s="47">
        <v>65800</v>
      </c>
      <c r="Y2278" s="47" t="s">
        <v>28</v>
      </c>
      <c r="Z2278" s="47" t="s">
        <v>28</v>
      </c>
      <c r="AA2278" s="47">
        <v>2347200</v>
      </c>
      <c r="AB2278" s="47">
        <v>44400</v>
      </c>
      <c r="AC2278" s="47" t="s">
        <v>28</v>
      </c>
      <c r="AD2278" s="47" t="s">
        <v>28</v>
      </c>
      <c r="AE2278" s="47" t="s">
        <v>5416</v>
      </c>
      <c r="AF2278" s="45" t="s">
        <v>5416</v>
      </c>
      <c r="AG2278" s="52"/>
      <c r="AH2278" s="46"/>
    </row>
    <row r="2279" spans="1:34">
      <c r="A2279" s="6" t="s">
        <v>1282</v>
      </c>
      <c r="B2279" s="6">
        <v>710</v>
      </c>
      <c r="C2279" s="6" t="s">
        <v>2323</v>
      </c>
      <c r="D2279" s="6" t="s">
        <v>5447</v>
      </c>
      <c r="E2279" s="6" t="s">
        <v>6648</v>
      </c>
      <c r="F2279" s="6" t="e">
        <f>VLOOKUP(E2279,'홈플러스-업데이트'!E714:E2994,1,0)</f>
        <v>#N/A</v>
      </c>
      <c r="G2279" s="14">
        <v>2790000</v>
      </c>
      <c r="H2279" s="6" t="s">
        <v>48</v>
      </c>
      <c r="I2279" s="6" t="s">
        <v>113</v>
      </c>
      <c r="J2279" s="6" t="s">
        <v>60</v>
      </c>
      <c r="K2279" s="6" t="s">
        <v>5792</v>
      </c>
      <c r="L2279" s="24">
        <v>0</v>
      </c>
      <c r="M2279" s="44" t="s">
        <v>28</v>
      </c>
      <c r="N2279" s="44">
        <v>101800</v>
      </c>
      <c r="O2279" s="44">
        <v>96700</v>
      </c>
      <c r="P2279" s="44">
        <v>98700</v>
      </c>
      <c r="Q2279" s="44" t="s">
        <v>28</v>
      </c>
      <c r="R2279" s="44" t="s">
        <v>28</v>
      </c>
      <c r="S2279" s="44" t="s">
        <v>28</v>
      </c>
      <c r="T2279" s="44" t="s">
        <v>28</v>
      </c>
      <c r="U2279" s="44" t="s">
        <v>28</v>
      </c>
      <c r="V2279" s="47" t="s">
        <v>28</v>
      </c>
      <c r="W2279" s="47">
        <v>1465900</v>
      </c>
      <c r="X2279" s="47">
        <v>68500</v>
      </c>
      <c r="Y2279" s="47" t="s">
        <v>28</v>
      </c>
      <c r="Z2279" s="47" t="s">
        <v>28</v>
      </c>
      <c r="AA2279" s="47">
        <v>2443200</v>
      </c>
      <c r="AB2279" s="47">
        <v>46300</v>
      </c>
      <c r="AC2279" s="47" t="s">
        <v>28</v>
      </c>
      <c r="AD2279" s="47" t="s">
        <v>28</v>
      </c>
      <c r="AE2279" s="47" t="s">
        <v>5416</v>
      </c>
      <c r="AF2279" s="45" t="s">
        <v>5416</v>
      </c>
      <c r="AG2279" s="52"/>
      <c r="AH2279" s="46"/>
    </row>
    <row r="2280" spans="1:34">
      <c r="A2280" s="6" t="s">
        <v>1282</v>
      </c>
      <c r="B2280" s="6">
        <v>718</v>
      </c>
      <c r="C2280" s="6" t="s">
        <v>2331</v>
      </c>
      <c r="D2280" s="6" t="s">
        <v>5447</v>
      </c>
      <c r="E2280" s="6" t="s">
        <v>6648</v>
      </c>
      <c r="F2280" s="6" t="e">
        <f>VLOOKUP(E2280,'홈플러스-업데이트'!E722:E3002,1,0)</f>
        <v>#N/A</v>
      </c>
      <c r="G2280" s="14">
        <v>2790000</v>
      </c>
      <c r="H2280" s="6" t="s">
        <v>48</v>
      </c>
      <c r="I2280" s="6" t="s">
        <v>108</v>
      </c>
      <c r="J2280" s="6" t="s">
        <v>60</v>
      </c>
      <c r="K2280" s="6" t="s">
        <v>5793</v>
      </c>
      <c r="L2280" s="24">
        <v>0</v>
      </c>
      <c r="M2280" s="44" t="s">
        <v>28</v>
      </c>
      <c r="N2280" s="44">
        <v>99300</v>
      </c>
      <c r="O2280" s="44">
        <v>94300</v>
      </c>
      <c r="P2280" s="44">
        <v>96300</v>
      </c>
      <c r="Q2280" s="44" t="s">
        <v>28</v>
      </c>
      <c r="R2280" s="44" t="s">
        <v>28</v>
      </c>
      <c r="S2280" s="44" t="s">
        <v>28</v>
      </c>
      <c r="T2280" s="44" t="s">
        <v>28</v>
      </c>
      <c r="U2280" s="44" t="s">
        <v>28</v>
      </c>
      <c r="V2280" s="47" t="s">
        <v>28</v>
      </c>
      <c r="W2280" s="47">
        <v>1429900</v>
      </c>
      <c r="X2280" s="47">
        <v>66800</v>
      </c>
      <c r="Y2280" s="47" t="s">
        <v>28</v>
      </c>
      <c r="Z2280" s="47" t="s">
        <v>28</v>
      </c>
      <c r="AA2280" s="47">
        <v>2383200</v>
      </c>
      <c r="AB2280" s="47">
        <v>45100</v>
      </c>
      <c r="AC2280" s="47" t="s">
        <v>28</v>
      </c>
      <c r="AD2280" s="47" t="s">
        <v>28</v>
      </c>
      <c r="AE2280" s="47" t="s">
        <v>5416</v>
      </c>
      <c r="AF2280" s="45" t="s">
        <v>5416</v>
      </c>
      <c r="AG2280" s="52"/>
      <c r="AH2280" s="46"/>
    </row>
    <row r="2281" spans="1:34">
      <c r="A2281" s="6" t="s">
        <v>1282</v>
      </c>
      <c r="B2281" s="6">
        <v>700</v>
      </c>
      <c r="C2281" s="6" t="s">
        <v>2313</v>
      </c>
      <c r="D2281" s="6" t="s">
        <v>5447</v>
      </c>
      <c r="E2281" s="6" t="s">
        <v>6647</v>
      </c>
      <c r="F2281" s="6" t="e">
        <f>VLOOKUP(E2281,'홈플러스-업데이트'!E704:E2984,1,0)</f>
        <v>#N/A</v>
      </c>
      <c r="G2281" s="14">
        <v>2340000</v>
      </c>
      <c r="H2281" s="6" t="s">
        <v>48</v>
      </c>
      <c r="I2281" s="6" t="s">
        <v>108</v>
      </c>
      <c r="J2281" s="6" t="s">
        <v>60</v>
      </c>
      <c r="K2281" s="6" t="s">
        <v>5793</v>
      </c>
      <c r="L2281" s="24">
        <v>0</v>
      </c>
      <c r="M2281" s="44" t="s">
        <v>28</v>
      </c>
      <c r="N2281" s="44">
        <v>75600</v>
      </c>
      <c r="O2281" s="44">
        <v>71800</v>
      </c>
      <c r="P2281" s="44">
        <v>73300</v>
      </c>
      <c r="Q2281" s="44" t="s">
        <v>28</v>
      </c>
      <c r="R2281" s="44" t="s">
        <v>28</v>
      </c>
      <c r="S2281" s="44" t="s">
        <v>28</v>
      </c>
      <c r="T2281" s="44" t="s">
        <v>28</v>
      </c>
      <c r="U2281" s="44" t="s">
        <v>28</v>
      </c>
      <c r="V2281" s="47" t="s">
        <v>28</v>
      </c>
      <c r="W2281" s="47">
        <v>1088600</v>
      </c>
      <c r="X2281" s="47">
        <v>50800</v>
      </c>
      <c r="Y2281" s="47" t="s">
        <v>28</v>
      </c>
      <c r="Z2281" s="47" t="s">
        <v>28</v>
      </c>
      <c r="AA2281" s="47">
        <v>1814400</v>
      </c>
      <c r="AB2281" s="47">
        <v>34300</v>
      </c>
      <c r="AC2281" s="47" t="s">
        <v>28</v>
      </c>
      <c r="AD2281" s="47" t="s">
        <v>28</v>
      </c>
      <c r="AE2281" s="47" t="s">
        <v>5416</v>
      </c>
      <c r="AF2281" s="45" t="s">
        <v>5416</v>
      </c>
      <c r="AG2281" s="52"/>
      <c r="AH2281" s="46"/>
    </row>
    <row r="2282" spans="1:34">
      <c r="A2282" s="6" t="s">
        <v>1282</v>
      </c>
      <c r="B2282" s="6">
        <v>701</v>
      </c>
      <c r="C2282" s="6" t="s">
        <v>2314</v>
      </c>
      <c r="D2282" s="6" t="s">
        <v>5447</v>
      </c>
      <c r="E2282" s="6" t="s">
        <v>6647</v>
      </c>
      <c r="F2282" s="6" t="e">
        <f>VLOOKUP(E2282,'홈플러스-업데이트'!E705:E2985,1,0)</f>
        <v>#N/A</v>
      </c>
      <c r="G2282" s="14">
        <v>2340000</v>
      </c>
      <c r="H2282" s="6" t="s">
        <v>48</v>
      </c>
      <c r="I2282" s="6" t="s">
        <v>113</v>
      </c>
      <c r="J2282" s="6" t="s">
        <v>60</v>
      </c>
      <c r="K2282" s="6" t="s">
        <v>5792</v>
      </c>
      <c r="L2282" s="24">
        <v>0</v>
      </c>
      <c r="M2282" s="44" t="s">
        <v>28</v>
      </c>
      <c r="N2282" s="44">
        <v>78100</v>
      </c>
      <c r="O2282" s="44">
        <v>74100</v>
      </c>
      <c r="P2282" s="44">
        <v>75700</v>
      </c>
      <c r="Q2282" s="44" t="s">
        <v>28</v>
      </c>
      <c r="R2282" s="44" t="s">
        <v>28</v>
      </c>
      <c r="S2282" s="44" t="s">
        <v>28</v>
      </c>
      <c r="T2282" s="44" t="s">
        <v>28</v>
      </c>
      <c r="U2282" s="44" t="s">
        <v>28</v>
      </c>
      <c r="V2282" s="47" t="s">
        <v>28</v>
      </c>
      <c r="W2282" s="47">
        <v>1124600</v>
      </c>
      <c r="X2282" s="47">
        <v>52500</v>
      </c>
      <c r="Y2282" s="47" t="s">
        <v>28</v>
      </c>
      <c r="Z2282" s="47" t="s">
        <v>28</v>
      </c>
      <c r="AA2282" s="47">
        <v>1874400</v>
      </c>
      <c r="AB2282" s="47">
        <v>35500</v>
      </c>
      <c r="AC2282" s="47" t="s">
        <v>28</v>
      </c>
      <c r="AD2282" s="47" t="s">
        <v>28</v>
      </c>
      <c r="AE2282" s="47" t="s">
        <v>5416</v>
      </c>
      <c r="AF2282" s="45" t="s">
        <v>5416</v>
      </c>
      <c r="AG2282" s="52"/>
      <c r="AH2282" s="46"/>
    </row>
    <row r="2283" spans="1:34">
      <c r="A2283" s="6" t="s">
        <v>1282</v>
      </c>
      <c r="B2283" s="6">
        <v>702</v>
      </c>
      <c r="C2283" s="6" t="s">
        <v>2315</v>
      </c>
      <c r="D2283" s="6" t="s">
        <v>5447</v>
      </c>
      <c r="E2283" s="6" t="s">
        <v>6647</v>
      </c>
      <c r="F2283" s="6" t="e">
        <f>VLOOKUP(E2283,'홈플러스-업데이트'!E706:E2986,1,0)</f>
        <v>#N/A</v>
      </c>
      <c r="G2283" s="14">
        <v>2340000</v>
      </c>
      <c r="H2283" s="6" t="s">
        <v>27</v>
      </c>
      <c r="I2283" s="6" t="s">
        <v>28</v>
      </c>
      <c r="J2283" s="6" t="s">
        <v>28</v>
      </c>
      <c r="K2283" s="6" t="s">
        <v>27</v>
      </c>
      <c r="L2283" s="24">
        <v>0</v>
      </c>
      <c r="M2283" s="44" t="s">
        <v>28</v>
      </c>
      <c r="N2283" s="44">
        <v>74100</v>
      </c>
      <c r="O2283" s="44">
        <v>70300</v>
      </c>
      <c r="P2283" s="44">
        <v>71800</v>
      </c>
      <c r="Q2283" s="44" t="s">
        <v>28</v>
      </c>
      <c r="R2283" s="44" t="s">
        <v>28</v>
      </c>
      <c r="S2283" s="44" t="s">
        <v>28</v>
      </c>
      <c r="T2283" s="44" t="s">
        <v>28</v>
      </c>
      <c r="U2283" s="44" t="s">
        <v>28</v>
      </c>
      <c r="V2283" s="47" t="s">
        <v>28</v>
      </c>
      <c r="W2283" s="47">
        <v>1067000</v>
      </c>
      <c r="X2283" s="47">
        <v>49800</v>
      </c>
      <c r="Y2283" s="47" t="s">
        <v>28</v>
      </c>
      <c r="Z2283" s="47" t="s">
        <v>28</v>
      </c>
      <c r="AA2283" s="47">
        <v>1778400</v>
      </c>
      <c r="AB2283" s="47">
        <v>33700</v>
      </c>
      <c r="AC2283" s="47" t="s">
        <v>28</v>
      </c>
      <c r="AD2283" s="47" t="s">
        <v>28</v>
      </c>
      <c r="AE2283" s="47" t="s">
        <v>5416</v>
      </c>
      <c r="AF2283" s="45" t="s">
        <v>5416</v>
      </c>
      <c r="AG2283" s="52"/>
      <c r="AH2283" s="46"/>
    </row>
    <row r="2284" spans="1:34">
      <c r="A2284" s="6" t="s">
        <v>1282</v>
      </c>
      <c r="B2284" s="6">
        <v>703</v>
      </c>
      <c r="C2284" s="6" t="s">
        <v>2316</v>
      </c>
      <c r="D2284" s="6" t="s">
        <v>5447</v>
      </c>
      <c r="E2284" s="6" t="s">
        <v>6646</v>
      </c>
      <c r="F2284" s="6" t="e">
        <f>VLOOKUP(E2284,'홈플러스-업데이트'!E707:E2987,1,0)</f>
        <v>#N/A</v>
      </c>
      <c r="G2284" s="14">
        <v>2340000</v>
      </c>
      <c r="H2284" s="6" t="s">
        <v>48</v>
      </c>
      <c r="I2284" s="6" t="s">
        <v>108</v>
      </c>
      <c r="J2284" s="6" t="s">
        <v>60</v>
      </c>
      <c r="K2284" s="6" t="s">
        <v>5793</v>
      </c>
      <c r="L2284" s="24">
        <v>0</v>
      </c>
      <c r="M2284" s="44" t="s">
        <v>28</v>
      </c>
      <c r="N2284" s="44">
        <v>75600</v>
      </c>
      <c r="O2284" s="44">
        <v>71800</v>
      </c>
      <c r="P2284" s="44">
        <v>73300</v>
      </c>
      <c r="Q2284" s="44" t="s">
        <v>28</v>
      </c>
      <c r="R2284" s="44" t="s">
        <v>28</v>
      </c>
      <c r="S2284" s="44" t="s">
        <v>28</v>
      </c>
      <c r="T2284" s="44" t="s">
        <v>28</v>
      </c>
      <c r="U2284" s="44" t="s">
        <v>28</v>
      </c>
      <c r="V2284" s="47" t="s">
        <v>28</v>
      </c>
      <c r="W2284" s="47">
        <v>1088600</v>
      </c>
      <c r="X2284" s="47">
        <v>50800</v>
      </c>
      <c r="Y2284" s="47" t="s">
        <v>28</v>
      </c>
      <c r="Z2284" s="47" t="s">
        <v>28</v>
      </c>
      <c r="AA2284" s="47">
        <v>1814400</v>
      </c>
      <c r="AB2284" s="47">
        <v>34300</v>
      </c>
      <c r="AC2284" s="47" t="s">
        <v>28</v>
      </c>
      <c r="AD2284" s="47" t="s">
        <v>28</v>
      </c>
      <c r="AE2284" s="47" t="s">
        <v>5416</v>
      </c>
      <c r="AF2284" s="45" t="s">
        <v>5416</v>
      </c>
      <c r="AG2284" s="52"/>
      <c r="AH2284" s="46"/>
    </row>
    <row r="2285" spans="1:34">
      <c r="A2285" s="6" t="s">
        <v>1282</v>
      </c>
      <c r="B2285" s="6">
        <v>705</v>
      </c>
      <c r="C2285" s="6" t="s">
        <v>2318</v>
      </c>
      <c r="D2285" s="6" t="s">
        <v>5447</v>
      </c>
      <c r="E2285" s="6" t="s">
        <v>6646</v>
      </c>
      <c r="F2285" s="6" t="e">
        <f>VLOOKUP(E2285,'홈플러스-업데이트'!E709:E2989,1,0)</f>
        <v>#N/A</v>
      </c>
      <c r="G2285" s="14">
        <v>2340000</v>
      </c>
      <c r="H2285" s="6" t="s">
        <v>48</v>
      </c>
      <c r="I2285" s="6" t="s">
        <v>113</v>
      </c>
      <c r="J2285" s="6" t="s">
        <v>60</v>
      </c>
      <c r="K2285" s="6" t="s">
        <v>5792</v>
      </c>
      <c r="L2285" s="24">
        <v>0</v>
      </c>
      <c r="M2285" s="44" t="s">
        <v>28</v>
      </c>
      <c r="N2285" s="44">
        <v>78100</v>
      </c>
      <c r="O2285" s="44">
        <v>74100</v>
      </c>
      <c r="P2285" s="44">
        <v>75700</v>
      </c>
      <c r="Q2285" s="44" t="s">
        <v>28</v>
      </c>
      <c r="R2285" s="44" t="s">
        <v>28</v>
      </c>
      <c r="S2285" s="44" t="s">
        <v>28</v>
      </c>
      <c r="T2285" s="44" t="s">
        <v>28</v>
      </c>
      <c r="U2285" s="44" t="s">
        <v>28</v>
      </c>
      <c r="V2285" s="47" t="s">
        <v>28</v>
      </c>
      <c r="W2285" s="47">
        <v>1124600</v>
      </c>
      <c r="X2285" s="47">
        <v>52500</v>
      </c>
      <c r="Y2285" s="47" t="s">
        <v>28</v>
      </c>
      <c r="Z2285" s="47" t="s">
        <v>28</v>
      </c>
      <c r="AA2285" s="47">
        <v>1874400</v>
      </c>
      <c r="AB2285" s="47">
        <v>35500</v>
      </c>
      <c r="AC2285" s="47" t="s">
        <v>28</v>
      </c>
      <c r="AD2285" s="47" t="s">
        <v>28</v>
      </c>
      <c r="AE2285" s="47" t="s">
        <v>5416</v>
      </c>
      <c r="AF2285" s="45" t="s">
        <v>5416</v>
      </c>
      <c r="AG2285" s="52"/>
      <c r="AH2285" s="46"/>
    </row>
    <row r="2286" spans="1:34">
      <c r="A2286" s="6" t="s">
        <v>1282</v>
      </c>
      <c r="B2286" s="6">
        <v>706</v>
      </c>
      <c r="C2286" s="6" t="s">
        <v>2319</v>
      </c>
      <c r="D2286" s="6" t="s">
        <v>5447</v>
      </c>
      <c r="E2286" s="6" t="s">
        <v>6646</v>
      </c>
      <c r="F2286" s="6" t="e">
        <f>VLOOKUP(E2286,'홈플러스-업데이트'!E710:E2990,1,0)</f>
        <v>#N/A</v>
      </c>
      <c r="G2286" s="14">
        <v>2340000</v>
      </c>
      <c r="H2286" s="6" t="s">
        <v>27</v>
      </c>
      <c r="I2286" s="6" t="s">
        <v>28</v>
      </c>
      <c r="J2286" s="6" t="s">
        <v>28</v>
      </c>
      <c r="K2286" s="6" t="s">
        <v>27</v>
      </c>
      <c r="L2286" s="24">
        <v>0</v>
      </c>
      <c r="M2286" s="44" t="s">
        <v>28</v>
      </c>
      <c r="N2286" s="44">
        <v>74100</v>
      </c>
      <c r="O2286" s="44">
        <v>70300</v>
      </c>
      <c r="P2286" s="44">
        <v>71800</v>
      </c>
      <c r="Q2286" s="44" t="s">
        <v>28</v>
      </c>
      <c r="R2286" s="44" t="s">
        <v>28</v>
      </c>
      <c r="S2286" s="44" t="s">
        <v>28</v>
      </c>
      <c r="T2286" s="44" t="s">
        <v>28</v>
      </c>
      <c r="U2286" s="44" t="s">
        <v>28</v>
      </c>
      <c r="V2286" s="47" t="s">
        <v>28</v>
      </c>
      <c r="W2286" s="47">
        <v>1067000</v>
      </c>
      <c r="X2286" s="47">
        <v>49800</v>
      </c>
      <c r="Y2286" s="47" t="s">
        <v>28</v>
      </c>
      <c r="Z2286" s="47" t="s">
        <v>28</v>
      </c>
      <c r="AA2286" s="47">
        <v>1778400</v>
      </c>
      <c r="AB2286" s="47">
        <v>33700</v>
      </c>
      <c r="AC2286" s="47" t="s">
        <v>28</v>
      </c>
      <c r="AD2286" s="47" t="s">
        <v>28</v>
      </c>
      <c r="AE2286" s="47" t="s">
        <v>5416</v>
      </c>
      <c r="AF2286" s="45" t="s">
        <v>5416</v>
      </c>
      <c r="AG2286" s="52"/>
      <c r="AH2286" s="46"/>
    </row>
    <row r="2287" spans="1:34">
      <c r="A2287" s="6" t="s">
        <v>1282</v>
      </c>
      <c r="B2287" s="6">
        <v>707</v>
      </c>
      <c r="C2287" s="6" t="s">
        <v>2320</v>
      </c>
      <c r="D2287" s="6" t="s">
        <v>5447</v>
      </c>
      <c r="E2287" s="6" t="s">
        <v>376</v>
      </c>
      <c r="F2287" s="6" t="e">
        <f>VLOOKUP(E2287,'홈플러스-업데이트'!E711:E2991,1,0)</f>
        <v>#N/A</v>
      </c>
      <c r="G2287" s="14">
        <v>2340000</v>
      </c>
      <c r="H2287" s="6" t="s">
        <v>48</v>
      </c>
      <c r="I2287" s="6" t="s">
        <v>108</v>
      </c>
      <c r="J2287" s="6" t="s">
        <v>60</v>
      </c>
      <c r="K2287" s="6" t="s">
        <v>5793</v>
      </c>
      <c r="L2287" s="24">
        <v>0</v>
      </c>
      <c r="M2287" s="44" t="s">
        <v>28</v>
      </c>
      <c r="N2287" s="44">
        <v>75600</v>
      </c>
      <c r="O2287" s="44">
        <v>71800</v>
      </c>
      <c r="P2287" s="44">
        <v>73300</v>
      </c>
      <c r="Q2287" s="44" t="s">
        <v>28</v>
      </c>
      <c r="R2287" s="44" t="s">
        <v>28</v>
      </c>
      <c r="S2287" s="44" t="s">
        <v>28</v>
      </c>
      <c r="T2287" s="44" t="s">
        <v>28</v>
      </c>
      <c r="U2287" s="44" t="s">
        <v>28</v>
      </c>
      <c r="V2287" s="47" t="s">
        <v>28</v>
      </c>
      <c r="W2287" s="47">
        <v>1088600</v>
      </c>
      <c r="X2287" s="47">
        <v>50800</v>
      </c>
      <c r="Y2287" s="47" t="s">
        <v>28</v>
      </c>
      <c r="Z2287" s="47" t="s">
        <v>28</v>
      </c>
      <c r="AA2287" s="47">
        <v>1814400</v>
      </c>
      <c r="AB2287" s="47">
        <v>34300</v>
      </c>
      <c r="AC2287" s="47" t="s">
        <v>28</v>
      </c>
      <c r="AD2287" s="47" t="s">
        <v>28</v>
      </c>
      <c r="AE2287" s="47" t="s">
        <v>5416</v>
      </c>
      <c r="AF2287" s="45" t="s">
        <v>5416</v>
      </c>
      <c r="AG2287" s="52"/>
      <c r="AH2287" s="46"/>
    </row>
    <row r="2288" spans="1:34">
      <c r="A2288" s="6" t="s">
        <v>1282</v>
      </c>
      <c r="B2288" s="6">
        <v>708</v>
      </c>
      <c r="C2288" s="6" t="s">
        <v>2321</v>
      </c>
      <c r="D2288" s="6" t="s">
        <v>5447</v>
      </c>
      <c r="E2288" s="6" t="s">
        <v>376</v>
      </c>
      <c r="F2288" s="6" t="e">
        <f>VLOOKUP(E2288,'홈플러스-업데이트'!E712:E2992,1,0)</f>
        <v>#N/A</v>
      </c>
      <c r="G2288" s="14">
        <v>2340000</v>
      </c>
      <c r="H2288" s="6" t="s">
        <v>48</v>
      </c>
      <c r="I2288" s="6" t="s">
        <v>113</v>
      </c>
      <c r="J2288" s="6" t="s">
        <v>60</v>
      </c>
      <c r="K2288" s="6" t="s">
        <v>5792</v>
      </c>
      <c r="L2288" s="24">
        <v>0</v>
      </c>
      <c r="M2288" s="44" t="s">
        <v>28</v>
      </c>
      <c r="N2288" s="44">
        <v>78100</v>
      </c>
      <c r="O2288" s="44">
        <v>74100</v>
      </c>
      <c r="P2288" s="44">
        <v>75700</v>
      </c>
      <c r="Q2288" s="44" t="s">
        <v>28</v>
      </c>
      <c r="R2288" s="44" t="s">
        <v>28</v>
      </c>
      <c r="S2288" s="44" t="s">
        <v>28</v>
      </c>
      <c r="T2288" s="44" t="s">
        <v>28</v>
      </c>
      <c r="U2288" s="44" t="s">
        <v>28</v>
      </c>
      <c r="V2288" s="47" t="s">
        <v>28</v>
      </c>
      <c r="W2288" s="47">
        <v>1124600</v>
      </c>
      <c r="X2288" s="47">
        <v>52500</v>
      </c>
      <c r="Y2288" s="47" t="s">
        <v>28</v>
      </c>
      <c r="Z2288" s="47" t="s">
        <v>28</v>
      </c>
      <c r="AA2288" s="47">
        <v>1874400</v>
      </c>
      <c r="AB2288" s="47">
        <v>35500</v>
      </c>
      <c r="AC2288" s="47" t="s">
        <v>28</v>
      </c>
      <c r="AD2288" s="47" t="s">
        <v>28</v>
      </c>
      <c r="AE2288" s="47" t="s">
        <v>5416</v>
      </c>
      <c r="AF2288" s="45" t="s">
        <v>5416</v>
      </c>
      <c r="AG2288" s="52"/>
      <c r="AH2288" s="46"/>
    </row>
    <row r="2289" spans="1:34">
      <c r="A2289" s="6" t="s">
        <v>1282</v>
      </c>
      <c r="B2289" s="6">
        <v>709</v>
      </c>
      <c r="C2289" s="6" t="s">
        <v>2322</v>
      </c>
      <c r="D2289" s="6" t="s">
        <v>5447</v>
      </c>
      <c r="E2289" s="6" t="s">
        <v>376</v>
      </c>
      <c r="F2289" s="6" t="e">
        <f>VLOOKUP(E2289,'홈플러스-업데이트'!E713:E2993,1,0)</f>
        <v>#N/A</v>
      </c>
      <c r="G2289" s="14">
        <v>2340000</v>
      </c>
      <c r="H2289" s="6" t="s">
        <v>27</v>
      </c>
      <c r="I2289" s="6" t="s">
        <v>28</v>
      </c>
      <c r="J2289" s="6" t="s">
        <v>28</v>
      </c>
      <c r="K2289" s="6" t="s">
        <v>27</v>
      </c>
      <c r="L2289" s="24">
        <v>0</v>
      </c>
      <c r="M2289" s="44" t="s">
        <v>28</v>
      </c>
      <c r="N2289" s="44">
        <v>74100</v>
      </c>
      <c r="O2289" s="44">
        <v>70300</v>
      </c>
      <c r="P2289" s="44">
        <v>71800</v>
      </c>
      <c r="Q2289" s="44" t="s">
        <v>28</v>
      </c>
      <c r="R2289" s="44" t="s">
        <v>28</v>
      </c>
      <c r="S2289" s="44" t="s">
        <v>28</v>
      </c>
      <c r="T2289" s="44" t="s">
        <v>28</v>
      </c>
      <c r="U2289" s="44" t="s">
        <v>28</v>
      </c>
      <c r="V2289" s="47" t="s">
        <v>28</v>
      </c>
      <c r="W2289" s="47">
        <v>1067000</v>
      </c>
      <c r="X2289" s="47">
        <v>49800</v>
      </c>
      <c r="Y2289" s="47" t="s">
        <v>28</v>
      </c>
      <c r="Z2289" s="47" t="s">
        <v>28</v>
      </c>
      <c r="AA2289" s="47">
        <v>1778400</v>
      </c>
      <c r="AB2289" s="47">
        <v>33700</v>
      </c>
      <c r="AC2289" s="47" t="s">
        <v>28</v>
      </c>
      <c r="AD2289" s="47" t="s">
        <v>28</v>
      </c>
      <c r="AE2289" s="47" t="s">
        <v>5416</v>
      </c>
      <c r="AF2289" s="45" t="s">
        <v>5416</v>
      </c>
      <c r="AG2289" s="52"/>
      <c r="AH2289" s="46"/>
    </row>
    <row r="2290" spans="1:34">
      <c r="A2290" s="6" t="s">
        <v>1282</v>
      </c>
      <c r="B2290" s="6">
        <v>719</v>
      </c>
      <c r="C2290" s="6" t="s">
        <v>2332</v>
      </c>
      <c r="D2290" s="6" t="s">
        <v>5447</v>
      </c>
      <c r="E2290" s="6" t="s">
        <v>6645</v>
      </c>
      <c r="F2290" s="6" t="e">
        <f>VLOOKUP(E2290,'홈플러스-업데이트'!E723:E3003,1,0)</f>
        <v>#N/A</v>
      </c>
      <c r="G2290" s="14">
        <v>2490000</v>
      </c>
      <c r="H2290" s="6" t="s">
        <v>48</v>
      </c>
      <c r="I2290" s="6" t="s">
        <v>108</v>
      </c>
      <c r="J2290" s="6" t="s">
        <v>60</v>
      </c>
      <c r="K2290" s="6" t="s">
        <v>5793</v>
      </c>
      <c r="L2290" s="24">
        <v>0</v>
      </c>
      <c r="M2290" s="44" t="s">
        <v>28</v>
      </c>
      <c r="N2290" s="44">
        <v>87100</v>
      </c>
      <c r="O2290" s="44">
        <v>82700</v>
      </c>
      <c r="P2290" s="44">
        <v>84400</v>
      </c>
      <c r="Q2290" s="44" t="s">
        <v>28</v>
      </c>
      <c r="R2290" s="44" t="s">
        <v>28</v>
      </c>
      <c r="S2290" s="44" t="s">
        <v>28</v>
      </c>
      <c r="T2290" s="44" t="s">
        <v>28</v>
      </c>
      <c r="U2290" s="44" t="s">
        <v>28</v>
      </c>
      <c r="V2290" s="47" t="s">
        <v>28</v>
      </c>
      <c r="W2290" s="47">
        <v>1254200</v>
      </c>
      <c r="X2290" s="47">
        <v>58600</v>
      </c>
      <c r="Y2290" s="47" t="s">
        <v>28</v>
      </c>
      <c r="Z2290" s="47" t="s">
        <v>28</v>
      </c>
      <c r="AA2290" s="47">
        <v>2090400</v>
      </c>
      <c r="AB2290" s="47">
        <v>39600</v>
      </c>
      <c r="AC2290" s="47" t="s">
        <v>28</v>
      </c>
      <c r="AD2290" s="47" t="s">
        <v>28</v>
      </c>
      <c r="AE2290" s="47" t="s">
        <v>5416</v>
      </c>
      <c r="AF2290" s="45" t="s">
        <v>5416</v>
      </c>
      <c r="AG2290" s="52"/>
      <c r="AH2290" s="46"/>
    </row>
    <row r="2291" spans="1:34">
      <c r="A2291" s="6" t="s">
        <v>1282</v>
      </c>
      <c r="B2291" s="6">
        <v>730</v>
      </c>
      <c r="C2291" s="6" t="s">
        <v>2343</v>
      </c>
      <c r="D2291" s="6" t="s">
        <v>5447</v>
      </c>
      <c r="E2291" s="6" t="s">
        <v>6645</v>
      </c>
      <c r="F2291" s="6" t="e">
        <f>VLOOKUP(E2291,'홈플러스-업데이트'!E734:E3014,1,0)</f>
        <v>#N/A</v>
      </c>
      <c r="G2291" s="14">
        <v>2490000</v>
      </c>
      <c r="H2291" s="6" t="s">
        <v>48</v>
      </c>
      <c r="I2291" s="6" t="s">
        <v>113</v>
      </c>
      <c r="J2291" s="6" t="s">
        <v>60</v>
      </c>
      <c r="K2291" s="6" t="s">
        <v>5792</v>
      </c>
      <c r="L2291" s="24">
        <v>0</v>
      </c>
      <c r="M2291" s="44" t="s">
        <v>28</v>
      </c>
      <c r="N2291" s="44">
        <v>90100</v>
      </c>
      <c r="O2291" s="44">
        <v>85500</v>
      </c>
      <c r="P2291" s="44">
        <v>87300</v>
      </c>
      <c r="Q2291" s="44" t="s">
        <v>28</v>
      </c>
      <c r="R2291" s="44" t="s">
        <v>28</v>
      </c>
      <c r="S2291" s="44" t="s">
        <v>28</v>
      </c>
      <c r="T2291" s="44" t="s">
        <v>28</v>
      </c>
      <c r="U2291" s="44" t="s">
        <v>28</v>
      </c>
      <c r="V2291" s="47" t="s">
        <v>28</v>
      </c>
      <c r="W2291" s="47">
        <v>1297400</v>
      </c>
      <c r="X2291" s="47">
        <v>60600</v>
      </c>
      <c r="Y2291" s="47" t="s">
        <v>28</v>
      </c>
      <c r="Z2291" s="47" t="s">
        <v>28</v>
      </c>
      <c r="AA2291" s="47">
        <v>2162400</v>
      </c>
      <c r="AB2291" s="47">
        <v>40900</v>
      </c>
      <c r="AC2291" s="47" t="s">
        <v>28</v>
      </c>
      <c r="AD2291" s="47" t="s">
        <v>28</v>
      </c>
      <c r="AE2291" s="47" t="s">
        <v>5416</v>
      </c>
      <c r="AF2291" s="45" t="s">
        <v>5416</v>
      </c>
      <c r="AG2291" s="52"/>
      <c r="AH2291" s="46"/>
    </row>
    <row r="2292" spans="1:34">
      <c r="A2292" s="6" t="s">
        <v>1282</v>
      </c>
      <c r="B2292" s="6">
        <v>731</v>
      </c>
      <c r="C2292" s="6" t="s">
        <v>2344</v>
      </c>
      <c r="D2292" s="6" t="s">
        <v>5447</v>
      </c>
      <c r="E2292" s="6" t="s">
        <v>6645</v>
      </c>
      <c r="F2292" s="6" t="e">
        <f>VLOOKUP(E2292,'홈플러스-업데이트'!E735:E3015,1,0)</f>
        <v>#N/A</v>
      </c>
      <c r="G2292" s="14">
        <v>2490000</v>
      </c>
      <c r="H2292" s="6" t="s">
        <v>27</v>
      </c>
      <c r="I2292" s="6" t="s">
        <v>28</v>
      </c>
      <c r="J2292" s="6" t="s">
        <v>28</v>
      </c>
      <c r="K2292" s="6" t="s">
        <v>27</v>
      </c>
      <c r="L2292" s="24">
        <v>0</v>
      </c>
      <c r="M2292" s="44" t="s">
        <v>28</v>
      </c>
      <c r="N2292" s="44">
        <v>85100</v>
      </c>
      <c r="O2292" s="44">
        <v>80800</v>
      </c>
      <c r="P2292" s="44">
        <v>82500</v>
      </c>
      <c r="Q2292" s="44" t="s">
        <v>28</v>
      </c>
      <c r="R2292" s="44" t="s">
        <v>28</v>
      </c>
      <c r="S2292" s="44" t="s">
        <v>28</v>
      </c>
      <c r="T2292" s="44" t="s">
        <v>28</v>
      </c>
      <c r="U2292" s="44" t="s">
        <v>28</v>
      </c>
      <c r="V2292" s="47" t="s">
        <v>28</v>
      </c>
      <c r="W2292" s="47">
        <v>1225400</v>
      </c>
      <c r="X2292" s="47">
        <v>57200</v>
      </c>
      <c r="Y2292" s="47" t="s">
        <v>28</v>
      </c>
      <c r="Z2292" s="47" t="s">
        <v>28</v>
      </c>
      <c r="AA2292" s="47">
        <v>2042400</v>
      </c>
      <c r="AB2292" s="47">
        <v>38700</v>
      </c>
      <c r="AC2292" s="47" t="s">
        <v>28</v>
      </c>
      <c r="AD2292" s="47" t="s">
        <v>28</v>
      </c>
      <c r="AE2292" s="47" t="s">
        <v>5416</v>
      </c>
      <c r="AF2292" s="45" t="s">
        <v>5416</v>
      </c>
      <c r="AG2292" s="52"/>
      <c r="AH2292" s="46"/>
    </row>
    <row r="2293" spans="1:34">
      <c r="A2293" s="6" t="s">
        <v>1282</v>
      </c>
      <c r="B2293" s="6">
        <v>732</v>
      </c>
      <c r="C2293" s="6" t="s">
        <v>2345</v>
      </c>
      <c r="D2293" s="6" t="s">
        <v>5447</v>
      </c>
      <c r="E2293" s="6" t="s">
        <v>6644</v>
      </c>
      <c r="F2293" s="6" t="e">
        <f>VLOOKUP(E2293,'홈플러스-업데이트'!E736:E3016,1,0)</f>
        <v>#N/A</v>
      </c>
      <c r="G2293" s="14">
        <v>2790000</v>
      </c>
      <c r="H2293" s="6" t="s">
        <v>48</v>
      </c>
      <c r="I2293" s="6" t="s">
        <v>108</v>
      </c>
      <c r="J2293" s="6" t="s">
        <v>60</v>
      </c>
      <c r="K2293" s="6" t="s">
        <v>5793</v>
      </c>
      <c r="L2293" s="24">
        <v>0</v>
      </c>
      <c r="M2293" s="44" t="s">
        <v>28</v>
      </c>
      <c r="N2293" s="44">
        <v>96600</v>
      </c>
      <c r="O2293" s="44">
        <v>91700</v>
      </c>
      <c r="P2293" s="44">
        <v>93700</v>
      </c>
      <c r="Q2293" s="44" t="s">
        <v>28</v>
      </c>
      <c r="R2293" s="44" t="s">
        <v>28</v>
      </c>
      <c r="S2293" s="44" t="s">
        <v>28</v>
      </c>
      <c r="T2293" s="44" t="s">
        <v>28</v>
      </c>
      <c r="U2293" s="44" t="s">
        <v>28</v>
      </c>
      <c r="V2293" s="47" t="s">
        <v>28</v>
      </c>
      <c r="W2293" s="47">
        <v>1391000</v>
      </c>
      <c r="X2293" s="47">
        <v>65000</v>
      </c>
      <c r="Y2293" s="47" t="s">
        <v>28</v>
      </c>
      <c r="Z2293" s="47" t="s">
        <v>28</v>
      </c>
      <c r="AA2293" s="47">
        <v>2318400</v>
      </c>
      <c r="AB2293" s="47">
        <v>43900</v>
      </c>
      <c r="AC2293" s="47" t="s">
        <v>28</v>
      </c>
      <c r="AD2293" s="47" t="s">
        <v>28</v>
      </c>
      <c r="AE2293" s="47" t="s">
        <v>5416</v>
      </c>
      <c r="AF2293" s="45" t="s">
        <v>5416</v>
      </c>
      <c r="AG2293" s="52"/>
      <c r="AH2293" s="46"/>
    </row>
    <row r="2294" spans="1:34">
      <c r="A2294" s="6" t="s">
        <v>1282</v>
      </c>
      <c r="B2294" s="6">
        <v>733</v>
      </c>
      <c r="C2294" s="6" t="s">
        <v>2346</v>
      </c>
      <c r="D2294" s="6" t="s">
        <v>5447</v>
      </c>
      <c r="E2294" s="6" t="s">
        <v>6644</v>
      </c>
      <c r="F2294" s="6" t="e">
        <f>VLOOKUP(E2294,'홈플러스-업데이트'!E737:E3017,1,0)</f>
        <v>#N/A</v>
      </c>
      <c r="G2294" s="14">
        <v>2790000</v>
      </c>
      <c r="H2294" s="6" t="s">
        <v>48</v>
      </c>
      <c r="I2294" s="6" t="s">
        <v>113</v>
      </c>
      <c r="J2294" s="6" t="s">
        <v>60</v>
      </c>
      <c r="K2294" s="6" t="s">
        <v>5792</v>
      </c>
      <c r="L2294" s="24">
        <v>0</v>
      </c>
      <c r="M2294" s="44" t="s">
        <v>28</v>
      </c>
      <c r="N2294" s="44">
        <v>99600</v>
      </c>
      <c r="O2294" s="44">
        <v>94600</v>
      </c>
      <c r="P2294" s="44">
        <v>96600</v>
      </c>
      <c r="Q2294" s="44" t="s">
        <v>28</v>
      </c>
      <c r="R2294" s="44" t="s">
        <v>28</v>
      </c>
      <c r="S2294" s="44" t="s">
        <v>28</v>
      </c>
      <c r="T2294" s="44" t="s">
        <v>28</v>
      </c>
      <c r="U2294" s="44" t="s">
        <v>28</v>
      </c>
      <c r="V2294" s="47" t="s">
        <v>28</v>
      </c>
      <c r="W2294" s="47">
        <v>1434200</v>
      </c>
      <c r="X2294" s="47">
        <v>67000</v>
      </c>
      <c r="Y2294" s="47" t="s">
        <v>28</v>
      </c>
      <c r="Z2294" s="47" t="s">
        <v>28</v>
      </c>
      <c r="AA2294" s="47">
        <v>2390400</v>
      </c>
      <c r="AB2294" s="47">
        <v>45300</v>
      </c>
      <c r="AC2294" s="47" t="s">
        <v>28</v>
      </c>
      <c r="AD2294" s="47" t="s">
        <v>28</v>
      </c>
      <c r="AE2294" s="47" t="s">
        <v>5416</v>
      </c>
      <c r="AF2294" s="45" t="s">
        <v>5416</v>
      </c>
      <c r="AG2294" s="52"/>
      <c r="AH2294" s="46"/>
    </row>
    <row r="2295" spans="1:34">
      <c r="A2295" s="6" t="s">
        <v>1282</v>
      </c>
      <c r="B2295" s="6">
        <v>734</v>
      </c>
      <c r="C2295" s="6" t="s">
        <v>2347</v>
      </c>
      <c r="D2295" s="6" t="s">
        <v>5447</v>
      </c>
      <c r="E2295" s="6" t="s">
        <v>6644</v>
      </c>
      <c r="F2295" s="6" t="e">
        <f>VLOOKUP(E2295,'홈플러스-업데이트'!E738:E3018,1,0)</f>
        <v>#N/A</v>
      </c>
      <c r="G2295" s="14">
        <v>2790000</v>
      </c>
      <c r="H2295" s="6" t="s">
        <v>27</v>
      </c>
      <c r="I2295" s="6" t="s">
        <v>28</v>
      </c>
      <c r="J2295" s="6" t="s">
        <v>28</v>
      </c>
      <c r="K2295" s="6" t="s">
        <v>27</v>
      </c>
      <c r="L2295" s="24">
        <v>0</v>
      </c>
      <c r="M2295" s="44" t="s">
        <v>28</v>
      </c>
      <c r="N2295" s="44">
        <v>94600</v>
      </c>
      <c r="O2295" s="44">
        <v>89800</v>
      </c>
      <c r="P2295" s="44">
        <v>91700</v>
      </c>
      <c r="Q2295" s="44" t="s">
        <v>28</v>
      </c>
      <c r="R2295" s="44" t="s">
        <v>28</v>
      </c>
      <c r="S2295" s="44" t="s">
        <v>28</v>
      </c>
      <c r="T2295" s="44" t="s">
        <v>28</v>
      </c>
      <c r="U2295" s="44" t="s">
        <v>28</v>
      </c>
      <c r="V2295" s="47" t="s">
        <v>28</v>
      </c>
      <c r="W2295" s="47">
        <v>1362200</v>
      </c>
      <c r="X2295" s="47">
        <v>63600</v>
      </c>
      <c r="Y2295" s="47" t="s">
        <v>28</v>
      </c>
      <c r="Z2295" s="47" t="s">
        <v>28</v>
      </c>
      <c r="AA2295" s="47">
        <v>2270400</v>
      </c>
      <c r="AB2295" s="47">
        <v>43000</v>
      </c>
      <c r="AC2295" s="47" t="s">
        <v>28</v>
      </c>
      <c r="AD2295" s="47" t="s">
        <v>28</v>
      </c>
      <c r="AE2295" s="47" t="s">
        <v>5416</v>
      </c>
      <c r="AF2295" s="45" t="s">
        <v>5416</v>
      </c>
      <c r="AG2295" s="52"/>
      <c r="AH2295" s="46"/>
    </row>
    <row r="2296" spans="1:34">
      <c r="A2296" s="6" t="s">
        <v>1282</v>
      </c>
      <c r="B2296" s="6">
        <v>735</v>
      </c>
      <c r="C2296" s="6" t="s">
        <v>2348</v>
      </c>
      <c r="D2296" s="6" t="s">
        <v>5447</v>
      </c>
      <c r="E2296" s="6" t="s">
        <v>6643</v>
      </c>
      <c r="F2296" s="6" t="e">
        <f>VLOOKUP(E2296,'홈플러스-업데이트'!E739:E3019,1,0)</f>
        <v>#N/A</v>
      </c>
      <c r="G2296" s="14">
        <v>2540000</v>
      </c>
      <c r="H2296" s="6" t="s">
        <v>48</v>
      </c>
      <c r="I2296" s="6" t="s">
        <v>108</v>
      </c>
      <c r="J2296" s="6" t="s">
        <v>60</v>
      </c>
      <c r="K2296" s="6" t="s">
        <v>5793</v>
      </c>
      <c r="L2296" s="24">
        <v>0</v>
      </c>
      <c r="M2296" s="44" t="s">
        <v>28</v>
      </c>
      <c r="N2296" s="44">
        <v>88700</v>
      </c>
      <c r="O2296" s="44">
        <v>84200</v>
      </c>
      <c r="P2296" s="44">
        <v>86000</v>
      </c>
      <c r="Q2296" s="44" t="s">
        <v>28</v>
      </c>
      <c r="R2296" s="44" t="s">
        <v>28</v>
      </c>
      <c r="S2296" s="44" t="s">
        <v>28</v>
      </c>
      <c r="T2296" s="44" t="s">
        <v>28</v>
      </c>
      <c r="U2296" s="44" t="s">
        <v>28</v>
      </c>
      <c r="V2296" s="47" t="s">
        <v>28</v>
      </c>
      <c r="W2296" s="47">
        <v>1277200</v>
      </c>
      <c r="X2296" s="47">
        <v>59600</v>
      </c>
      <c r="Y2296" s="47" t="s">
        <v>28</v>
      </c>
      <c r="Z2296" s="47" t="s">
        <v>28</v>
      </c>
      <c r="AA2296" s="47">
        <v>2128800</v>
      </c>
      <c r="AB2296" s="47">
        <v>40300</v>
      </c>
      <c r="AC2296" s="47" t="s">
        <v>28</v>
      </c>
      <c r="AD2296" s="47" t="s">
        <v>28</v>
      </c>
      <c r="AE2296" s="47" t="s">
        <v>5416</v>
      </c>
      <c r="AF2296" s="45" t="s">
        <v>5416</v>
      </c>
      <c r="AG2296" s="52"/>
      <c r="AH2296" s="46"/>
    </row>
    <row r="2297" spans="1:34">
      <c r="A2297" s="6" t="s">
        <v>1282</v>
      </c>
      <c r="B2297" s="6">
        <v>736</v>
      </c>
      <c r="C2297" s="6" t="s">
        <v>2349</v>
      </c>
      <c r="D2297" s="6" t="s">
        <v>5447</v>
      </c>
      <c r="E2297" s="6" t="s">
        <v>6643</v>
      </c>
      <c r="F2297" s="6" t="e">
        <f>VLOOKUP(E2297,'홈플러스-업데이트'!E740:E3020,1,0)</f>
        <v>#N/A</v>
      </c>
      <c r="G2297" s="14">
        <v>2540000</v>
      </c>
      <c r="H2297" s="6" t="s">
        <v>48</v>
      </c>
      <c r="I2297" s="6" t="s">
        <v>113</v>
      </c>
      <c r="J2297" s="6" t="s">
        <v>60</v>
      </c>
      <c r="K2297" s="6" t="s">
        <v>5792</v>
      </c>
      <c r="L2297" s="24">
        <v>0</v>
      </c>
      <c r="M2297" s="44" t="s">
        <v>28</v>
      </c>
      <c r="N2297" s="44">
        <v>91700</v>
      </c>
      <c r="O2297" s="44">
        <v>87100</v>
      </c>
      <c r="P2297" s="44">
        <v>88900</v>
      </c>
      <c r="Q2297" s="44" t="s">
        <v>28</v>
      </c>
      <c r="R2297" s="44" t="s">
        <v>28</v>
      </c>
      <c r="S2297" s="44" t="s">
        <v>28</v>
      </c>
      <c r="T2297" s="44" t="s">
        <v>28</v>
      </c>
      <c r="U2297" s="44" t="s">
        <v>28</v>
      </c>
      <c r="V2297" s="47" t="s">
        <v>28</v>
      </c>
      <c r="W2297" s="47">
        <v>1320400</v>
      </c>
      <c r="X2297" s="47">
        <v>61700</v>
      </c>
      <c r="Y2297" s="47" t="s">
        <v>28</v>
      </c>
      <c r="Z2297" s="47" t="s">
        <v>28</v>
      </c>
      <c r="AA2297" s="47">
        <v>2200800</v>
      </c>
      <c r="AB2297" s="47">
        <v>41700</v>
      </c>
      <c r="AC2297" s="47" t="s">
        <v>28</v>
      </c>
      <c r="AD2297" s="47" t="s">
        <v>28</v>
      </c>
      <c r="AE2297" s="47" t="s">
        <v>5416</v>
      </c>
      <c r="AF2297" s="45" t="s">
        <v>5416</v>
      </c>
      <c r="AG2297" s="52"/>
      <c r="AH2297" s="46"/>
    </row>
    <row r="2298" spans="1:34">
      <c r="A2298" s="6" t="s">
        <v>1282</v>
      </c>
      <c r="B2298" s="6">
        <v>737</v>
      </c>
      <c r="C2298" s="6" t="s">
        <v>2350</v>
      </c>
      <c r="D2298" s="6" t="s">
        <v>5447</v>
      </c>
      <c r="E2298" s="6" t="s">
        <v>6643</v>
      </c>
      <c r="F2298" s="6" t="e">
        <f>VLOOKUP(E2298,'홈플러스-업데이트'!E741:E3021,1,0)</f>
        <v>#N/A</v>
      </c>
      <c r="G2298" s="14">
        <v>2540000</v>
      </c>
      <c r="H2298" s="6" t="s">
        <v>27</v>
      </c>
      <c r="I2298" s="6" t="s">
        <v>28</v>
      </c>
      <c r="J2298" s="6" t="s">
        <v>28</v>
      </c>
      <c r="K2298" s="6" t="s">
        <v>27</v>
      </c>
      <c r="L2298" s="24">
        <v>0</v>
      </c>
      <c r="M2298" s="44" t="s">
        <v>28</v>
      </c>
      <c r="N2298" s="44">
        <v>86700</v>
      </c>
      <c r="O2298" s="44">
        <v>82300</v>
      </c>
      <c r="P2298" s="44">
        <v>84000</v>
      </c>
      <c r="Q2298" s="44" t="s">
        <v>28</v>
      </c>
      <c r="R2298" s="44" t="s">
        <v>28</v>
      </c>
      <c r="S2298" s="44" t="s">
        <v>28</v>
      </c>
      <c r="T2298" s="44" t="s">
        <v>28</v>
      </c>
      <c r="U2298" s="44" t="s">
        <v>28</v>
      </c>
      <c r="V2298" s="47" t="s">
        <v>28</v>
      </c>
      <c r="W2298" s="47">
        <v>1248400</v>
      </c>
      <c r="X2298" s="47">
        <v>58300</v>
      </c>
      <c r="Y2298" s="47" t="s">
        <v>28</v>
      </c>
      <c r="Z2298" s="47" t="s">
        <v>28</v>
      </c>
      <c r="AA2298" s="47">
        <v>2080800</v>
      </c>
      <c r="AB2298" s="47">
        <v>39400</v>
      </c>
      <c r="AC2298" s="47" t="s">
        <v>28</v>
      </c>
      <c r="AD2298" s="47" t="s">
        <v>28</v>
      </c>
      <c r="AE2298" s="47" t="s">
        <v>5416</v>
      </c>
      <c r="AF2298" s="45" t="s">
        <v>5416</v>
      </c>
      <c r="AG2298" s="52"/>
      <c r="AH2298" s="46"/>
    </row>
    <row r="2299" spans="1:34">
      <c r="A2299" s="6" t="s">
        <v>1282</v>
      </c>
      <c r="B2299" s="6">
        <v>720</v>
      </c>
      <c r="C2299" s="6" t="s">
        <v>2333</v>
      </c>
      <c r="D2299" s="6" t="s">
        <v>5447</v>
      </c>
      <c r="E2299" s="6" t="s">
        <v>6642</v>
      </c>
      <c r="F2299" s="6" t="e">
        <f>VLOOKUP(E2299,'홈플러스-업데이트'!E724:E3004,1,0)</f>
        <v>#N/A</v>
      </c>
      <c r="G2299" s="14">
        <v>2540000</v>
      </c>
      <c r="H2299" s="6" t="s">
        <v>27</v>
      </c>
      <c r="I2299" s="6" t="s">
        <v>28</v>
      </c>
      <c r="J2299" s="6" t="s">
        <v>28</v>
      </c>
      <c r="K2299" s="6" t="s">
        <v>27</v>
      </c>
      <c r="L2299" s="24">
        <v>0</v>
      </c>
      <c r="M2299" s="44" t="s">
        <v>28</v>
      </c>
      <c r="N2299" s="44">
        <v>86700</v>
      </c>
      <c r="O2299" s="44">
        <v>82300</v>
      </c>
      <c r="P2299" s="44">
        <v>84000</v>
      </c>
      <c r="Q2299" s="44" t="s">
        <v>28</v>
      </c>
      <c r="R2299" s="44" t="s">
        <v>28</v>
      </c>
      <c r="S2299" s="44" t="s">
        <v>28</v>
      </c>
      <c r="T2299" s="44" t="s">
        <v>28</v>
      </c>
      <c r="U2299" s="44" t="s">
        <v>28</v>
      </c>
      <c r="V2299" s="47" t="s">
        <v>28</v>
      </c>
      <c r="W2299" s="47">
        <v>1248400</v>
      </c>
      <c r="X2299" s="47">
        <v>58300</v>
      </c>
      <c r="Y2299" s="47" t="s">
        <v>28</v>
      </c>
      <c r="Z2299" s="47" t="s">
        <v>28</v>
      </c>
      <c r="AA2299" s="47">
        <v>2080800</v>
      </c>
      <c r="AB2299" s="47">
        <v>39400</v>
      </c>
      <c r="AC2299" s="47" t="s">
        <v>28</v>
      </c>
      <c r="AD2299" s="47" t="s">
        <v>28</v>
      </c>
      <c r="AE2299" s="47" t="s">
        <v>5416</v>
      </c>
      <c r="AF2299" s="45" t="s">
        <v>5416</v>
      </c>
      <c r="AG2299" s="52"/>
      <c r="AH2299" s="46"/>
    </row>
    <row r="2300" spans="1:34">
      <c r="A2300" s="6" t="s">
        <v>1282</v>
      </c>
      <c r="B2300" s="6">
        <v>724</v>
      </c>
      <c r="C2300" s="6" t="s">
        <v>2337</v>
      </c>
      <c r="D2300" s="6" t="s">
        <v>5447</v>
      </c>
      <c r="E2300" s="6" t="s">
        <v>6642</v>
      </c>
      <c r="F2300" s="6" t="e">
        <f>VLOOKUP(E2300,'홈플러스-업데이트'!E728:E3008,1,0)</f>
        <v>#N/A</v>
      </c>
      <c r="G2300" s="14">
        <v>2540000</v>
      </c>
      <c r="H2300" s="6" t="s">
        <v>48</v>
      </c>
      <c r="I2300" s="6" t="s">
        <v>113</v>
      </c>
      <c r="J2300" s="6" t="s">
        <v>60</v>
      </c>
      <c r="K2300" s="6" t="s">
        <v>5792</v>
      </c>
      <c r="L2300" s="24">
        <v>0</v>
      </c>
      <c r="M2300" s="44" t="s">
        <v>28</v>
      </c>
      <c r="N2300" s="44">
        <v>91700</v>
      </c>
      <c r="O2300" s="44">
        <v>87100</v>
      </c>
      <c r="P2300" s="44">
        <v>88900</v>
      </c>
      <c r="Q2300" s="44" t="s">
        <v>28</v>
      </c>
      <c r="R2300" s="44" t="s">
        <v>28</v>
      </c>
      <c r="S2300" s="44" t="s">
        <v>28</v>
      </c>
      <c r="T2300" s="44" t="s">
        <v>28</v>
      </c>
      <c r="U2300" s="44" t="s">
        <v>28</v>
      </c>
      <c r="V2300" s="47" t="s">
        <v>28</v>
      </c>
      <c r="W2300" s="47">
        <v>1320400</v>
      </c>
      <c r="X2300" s="47">
        <v>61700</v>
      </c>
      <c r="Y2300" s="47" t="s">
        <v>28</v>
      </c>
      <c r="Z2300" s="47" t="s">
        <v>28</v>
      </c>
      <c r="AA2300" s="47">
        <v>2200800</v>
      </c>
      <c r="AB2300" s="47">
        <v>41700</v>
      </c>
      <c r="AC2300" s="47" t="s">
        <v>28</v>
      </c>
      <c r="AD2300" s="47" t="s">
        <v>28</v>
      </c>
      <c r="AE2300" s="47" t="s">
        <v>5416</v>
      </c>
      <c r="AF2300" s="45" t="s">
        <v>5416</v>
      </c>
      <c r="AG2300" s="52"/>
      <c r="AH2300" s="46"/>
    </row>
    <row r="2301" spans="1:34">
      <c r="A2301" s="6" t="s">
        <v>1282</v>
      </c>
      <c r="B2301" s="6">
        <v>729</v>
      </c>
      <c r="C2301" s="6" t="s">
        <v>2342</v>
      </c>
      <c r="D2301" s="6" t="s">
        <v>5447</v>
      </c>
      <c r="E2301" s="6" t="s">
        <v>6642</v>
      </c>
      <c r="F2301" s="6" t="e">
        <f>VLOOKUP(E2301,'홈플러스-업데이트'!E733:E3013,1,0)</f>
        <v>#N/A</v>
      </c>
      <c r="G2301" s="14">
        <v>2540000</v>
      </c>
      <c r="H2301" s="6" t="s">
        <v>48</v>
      </c>
      <c r="I2301" s="6" t="s">
        <v>108</v>
      </c>
      <c r="J2301" s="6" t="s">
        <v>60</v>
      </c>
      <c r="K2301" s="6" t="s">
        <v>5793</v>
      </c>
      <c r="L2301" s="24">
        <v>0</v>
      </c>
      <c r="M2301" s="44" t="s">
        <v>28</v>
      </c>
      <c r="N2301" s="44">
        <v>88700</v>
      </c>
      <c r="O2301" s="44">
        <v>84200</v>
      </c>
      <c r="P2301" s="44">
        <v>86000</v>
      </c>
      <c r="Q2301" s="44" t="s">
        <v>28</v>
      </c>
      <c r="R2301" s="44" t="s">
        <v>28</v>
      </c>
      <c r="S2301" s="44" t="s">
        <v>28</v>
      </c>
      <c r="T2301" s="44" t="s">
        <v>28</v>
      </c>
      <c r="U2301" s="44" t="s">
        <v>28</v>
      </c>
      <c r="V2301" s="47" t="s">
        <v>28</v>
      </c>
      <c r="W2301" s="47">
        <v>1277200</v>
      </c>
      <c r="X2301" s="47">
        <v>59600</v>
      </c>
      <c r="Y2301" s="47" t="s">
        <v>28</v>
      </c>
      <c r="Z2301" s="47" t="s">
        <v>28</v>
      </c>
      <c r="AA2301" s="47">
        <v>2128800</v>
      </c>
      <c r="AB2301" s="47">
        <v>40300</v>
      </c>
      <c r="AC2301" s="47" t="s">
        <v>28</v>
      </c>
      <c r="AD2301" s="47" t="s">
        <v>28</v>
      </c>
      <c r="AE2301" s="47" t="s">
        <v>5416</v>
      </c>
      <c r="AF2301" s="45" t="s">
        <v>5416</v>
      </c>
      <c r="AG2301" s="52"/>
      <c r="AH2301" s="46"/>
    </row>
    <row r="2302" spans="1:34">
      <c r="A2302" s="6" t="s">
        <v>1282</v>
      </c>
      <c r="B2302" s="6">
        <v>721</v>
      </c>
      <c r="C2302" s="6" t="s">
        <v>2334</v>
      </c>
      <c r="D2302" s="6" t="s">
        <v>5447</v>
      </c>
      <c r="E2302" s="6" t="s">
        <v>6641</v>
      </c>
      <c r="F2302" s="6" t="e">
        <f>VLOOKUP(E2302,'홈플러스-업데이트'!E725:E3005,1,0)</f>
        <v>#N/A</v>
      </c>
      <c r="G2302" s="14">
        <v>3490000</v>
      </c>
      <c r="H2302" s="6" t="s">
        <v>48</v>
      </c>
      <c r="I2302" s="6" t="s">
        <v>108</v>
      </c>
      <c r="J2302" s="6" t="s">
        <v>60</v>
      </c>
      <c r="K2302" s="6" t="s">
        <v>5793</v>
      </c>
      <c r="L2302" s="24">
        <v>0</v>
      </c>
      <c r="M2302" s="44" t="s">
        <v>28</v>
      </c>
      <c r="N2302" s="44">
        <v>122000</v>
      </c>
      <c r="O2302" s="44">
        <v>115900</v>
      </c>
      <c r="P2302" s="44">
        <v>118300</v>
      </c>
      <c r="Q2302" s="44" t="s">
        <v>28</v>
      </c>
      <c r="R2302" s="44" t="s">
        <v>28</v>
      </c>
      <c r="S2302" s="44" t="s">
        <v>28</v>
      </c>
      <c r="T2302" s="44" t="s">
        <v>28</v>
      </c>
      <c r="U2302" s="44" t="s">
        <v>28</v>
      </c>
      <c r="V2302" s="47" t="s">
        <v>28</v>
      </c>
      <c r="W2302" s="47">
        <v>1756800</v>
      </c>
      <c r="X2302" s="47">
        <v>82100</v>
      </c>
      <c r="Y2302" s="47" t="s">
        <v>28</v>
      </c>
      <c r="Z2302" s="47" t="s">
        <v>28</v>
      </c>
      <c r="AA2302" s="47">
        <v>2928000</v>
      </c>
      <c r="AB2302" s="47">
        <v>55500</v>
      </c>
      <c r="AC2302" s="47" t="s">
        <v>28</v>
      </c>
      <c r="AD2302" s="47" t="s">
        <v>28</v>
      </c>
      <c r="AE2302" s="47" t="s">
        <v>5416</v>
      </c>
      <c r="AF2302" s="45" t="s">
        <v>5416</v>
      </c>
      <c r="AG2302" s="52"/>
      <c r="AH2302" s="46"/>
    </row>
    <row r="2303" spans="1:34">
      <c r="A2303" s="6" t="s">
        <v>1282</v>
      </c>
      <c r="B2303" s="6">
        <v>722</v>
      </c>
      <c r="C2303" s="6" t="s">
        <v>2335</v>
      </c>
      <c r="D2303" s="6" t="s">
        <v>5447</v>
      </c>
      <c r="E2303" s="6" t="s">
        <v>6641</v>
      </c>
      <c r="F2303" s="6" t="e">
        <f>VLOOKUP(E2303,'홈플러스-업데이트'!E726:E3006,1,0)</f>
        <v>#N/A</v>
      </c>
      <c r="G2303" s="14">
        <v>3490000</v>
      </c>
      <c r="H2303" s="6" t="s">
        <v>48</v>
      </c>
      <c r="I2303" s="6" t="s">
        <v>113</v>
      </c>
      <c r="J2303" s="6" t="s">
        <v>60</v>
      </c>
      <c r="K2303" s="6" t="s">
        <v>5792</v>
      </c>
      <c r="L2303" s="24">
        <v>0</v>
      </c>
      <c r="M2303" s="44" t="s">
        <v>28</v>
      </c>
      <c r="N2303" s="44">
        <v>125000</v>
      </c>
      <c r="O2303" s="44">
        <v>118700</v>
      </c>
      <c r="P2303" s="44">
        <v>121200</v>
      </c>
      <c r="Q2303" s="44" t="s">
        <v>28</v>
      </c>
      <c r="R2303" s="44" t="s">
        <v>28</v>
      </c>
      <c r="S2303" s="44" t="s">
        <v>28</v>
      </c>
      <c r="T2303" s="44" t="s">
        <v>28</v>
      </c>
      <c r="U2303" s="44" t="s">
        <v>28</v>
      </c>
      <c r="V2303" s="47" t="s">
        <v>28</v>
      </c>
      <c r="W2303" s="47">
        <v>1800000</v>
      </c>
      <c r="X2303" s="47">
        <v>84100</v>
      </c>
      <c r="Y2303" s="47" t="s">
        <v>28</v>
      </c>
      <c r="Z2303" s="47" t="s">
        <v>28</v>
      </c>
      <c r="AA2303" s="47">
        <v>3000000</v>
      </c>
      <c r="AB2303" s="47">
        <v>56800</v>
      </c>
      <c r="AC2303" s="47" t="s">
        <v>28</v>
      </c>
      <c r="AD2303" s="47" t="s">
        <v>28</v>
      </c>
      <c r="AE2303" s="47" t="s">
        <v>5416</v>
      </c>
      <c r="AF2303" s="45" t="s">
        <v>5416</v>
      </c>
      <c r="AG2303" s="52"/>
      <c r="AH2303" s="46"/>
    </row>
    <row r="2304" spans="1:34">
      <c r="A2304" s="6" t="s">
        <v>1282</v>
      </c>
      <c r="B2304" s="6">
        <v>723</v>
      </c>
      <c r="C2304" s="6" t="s">
        <v>2336</v>
      </c>
      <c r="D2304" s="6" t="s">
        <v>5447</v>
      </c>
      <c r="E2304" s="6" t="s">
        <v>6641</v>
      </c>
      <c r="F2304" s="6" t="e">
        <f>VLOOKUP(E2304,'홈플러스-업데이트'!E727:E3007,1,0)</f>
        <v>#N/A</v>
      </c>
      <c r="G2304" s="14">
        <v>3490000</v>
      </c>
      <c r="H2304" s="6" t="s">
        <v>27</v>
      </c>
      <c r="I2304" s="6" t="s">
        <v>28</v>
      </c>
      <c r="J2304" s="6" t="s">
        <v>28</v>
      </c>
      <c r="K2304" s="6" t="s">
        <v>27</v>
      </c>
      <c r="L2304" s="24">
        <v>0</v>
      </c>
      <c r="M2304" s="44" t="s">
        <v>28</v>
      </c>
      <c r="N2304" s="44">
        <v>120000</v>
      </c>
      <c r="O2304" s="44">
        <v>114000</v>
      </c>
      <c r="P2304" s="44">
        <v>116400</v>
      </c>
      <c r="Q2304" s="44" t="s">
        <v>28</v>
      </c>
      <c r="R2304" s="44" t="s">
        <v>28</v>
      </c>
      <c r="S2304" s="44" t="s">
        <v>28</v>
      </c>
      <c r="T2304" s="44" t="s">
        <v>28</v>
      </c>
      <c r="U2304" s="44" t="s">
        <v>28</v>
      </c>
      <c r="V2304" s="47" t="s">
        <v>28</v>
      </c>
      <c r="W2304" s="47">
        <v>1728000</v>
      </c>
      <c r="X2304" s="47">
        <v>80700</v>
      </c>
      <c r="Y2304" s="47" t="s">
        <v>28</v>
      </c>
      <c r="Z2304" s="47" t="s">
        <v>28</v>
      </c>
      <c r="AA2304" s="47">
        <v>2880000</v>
      </c>
      <c r="AB2304" s="47">
        <v>54600</v>
      </c>
      <c r="AC2304" s="47" t="s">
        <v>28</v>
      </c>
      <c r="AD2304" s="47" t="s">
        <v>28</v>
      </c>
      <c r="AE2304" s="47" t="s">
        <v>5416</v>
      </c>
      <c r="AF2304" s="45" t="s">
        <v>5416</v>
      </c>
      <c r="AG2304" s="52"/>
      <c r="AH2304" s="46"/>
    </row>
    <row r="2305" spans="1:34">
      <c r="A2305" s="6" t="s">
        <v>1282</v>
      </c>
      <c r="B2305" s="6">
        <v>725</v>
      </c>
      <c r="C2305" s="6" t="s">
        <v>2338</v>
      </c>
      <c r="D2305" s="6" t="s">
        <v>5447</v>
      </c>
      <c r="E2305" s="6" t="s">
        <v>6640</v>
      </c>
      <c r="F2305" s="6" t="e">
        <f>VLOOKUP(E2305,'홈플러스-업데이트'!E729:E3009,1,0)</f>
        <v>#N/A</v>
      </c>
      <c r="G2305" s="14">
        <v>3340000</v>
      </c>
      <c r="H2305" s="6" t="s">
        <v>48</v>
      </c>
      <c r="I2305" s="6" t="s">
        <v>108</v>
      </c>
      <c r="J2305" s="6" t="s">
        <v>60</v>
      </c>
      <c r="K2305" s="6" t="s">
        <v>5793</v>
      </c>
      <c r="L2305" s="24">
        <v>0</v>
      </c>
      <c r="M2305" s="44" t="s">
        <v>28</v>
      </c>
      <c r="N2305" s="44">
        <v>117200</v>
      </c>
      <c r="O2305" s="44">
        <v>111300</v>
      </c>
      <c r="P2305" s="44">
        <v>113600</v>
      </c>
      <c r="Q2305" s="44" t="s">
        <v>28</v>
      </c>
      <c r="R2305" s="44" t="s">
        <v>28</v>
      </c>
      <c r="S2305" s="44" t="s">
        <v>28</v>
      </c>
      <c r="T2305" s="44" t="s">
        <v>28</v>
      </c>
      <c r="U2305" s="44" t="s">
        <v>28</v>
      </c>
      <c r="V2305" s="47" t="s">
        <v>28</v>
      </c>
      <c r="W2305" s="47">
        <v>1687600</v>
      </c>
      <c r="X2305" s="47">
        <v>78800</v>
      </c>
      <c r="Y2305" s="47" t="s">
        <v>28</v>
      </c>
      <c r="Z2305" s="47" t="s">
        <v>28</v>
      </c>
      <c r="AA2305" s="47">
        <v>2812800</v>
      </c>
      <c r="AB2305" s="47">
        <v>53300</v>
      </c>
      <c r="AC2305" s="47" t="s">
        <v>28</v>
      </c>
      <c r="AD2305" s="47" t="s">
        <v>28</v>
      </c>
      <c r="AE2305" s="47" t="s">
        <v>5416</v>
      </c>
      <c r="AF2305" s="45" t="s">
        <v>5416</v>
      </c>
      <c r="AG2305" s="52"/>
      <c r="AH2305" s="46"/>
    </row>
    <row r="2306" spans="1:34">
      <c r="A2306" s="6" t="s">
        <v>1282</v>
      </c>
      <c r="B2306" s="6">
        <v>726</v>
      </c>
      <c r="C2306" s="6" t="s">
        <v>2339</v>
      </c>
      <c r="D2306" s="6" t="s">
        <v>5447</v>
      </c>
      <c r="E2306" s="6" t="s">
        <v>6640</v>
      </c>
      <c r="F2306" s="6" t="e">
        <f>VLOOKUP(E2306,'홈플러스-업데이트'!E730:E3010,1,0)</f>
        <v>#N/A</v>
      </c>
      <c r="G2306" s="14">
        <v>3340000</v>
      </c>
      <c r="H2306" s="6" t="s">
        <v>48</v>
      </c>
      <c r="I2306" s="6" t="s">
        <v>113</v>
      </c>
      <c r="J2306" s="6" t="s">
        <v>60</v>
      </c>
      <c r="K2306" s="6" t="s">
        <v>5792</v>
      </c>
      <c r="L2306" s="24">
        <v>0</v>
      </c>
      <c r="M2306" s="44" t="s">
        <v>28</v>
      </c>
      <c r="N2306" s="44">
        <v>120200</v>
      </c>
      <c r="O2306" s="44">
        <v>114100</v>
      </c>
      <c r="P2306" s="44">
        <v>116500</v>
      </c>
      <c r="Q2306" s="44" t="s">
        <v>28</v>
      </c>
      <c r="R2306" s="44" t="s">
        <v>28</v>
      </c>
      <c r="S2306" s="44" t="s">
        <v>28</v>
      </c>
      <c r="T2306" s="44" t="s">
        <v>28</v>
      </c>
      <c r="U2306" s="44" t="s">
        <v>28</v>
      </c>
      <c r="V2306" s="47" t="s">
        <v>28</v>
      </c>
      <c r="W2306" s="47">
        <v>1730800</v>
      </c>
      <c r="X2306" s="47">
        <v>80800</v>
      </c>
      <c r="Y2306" s="47" t="s">
        <v>28</v>
      </c>
      <c r="Z2306" s="47" t="s">
        <v>28</v>
      </c>
      <c r="AA2306" s="47">
        <v>2884800</v>
      </c>
      <c r="AB2306" s="47">
        <v>54600</v>
      </c>
      <c r="AC2306" s="47" t="s">
        <v>28</v>
      </c>
      <c r="AD2306" s="47" t="s">
        <v>28</v>
      </c>
      <c r="AE2306" s="47" t="s">
        <v>5416</v>
      </c>
      <c r="AF2306" s="45" t="s">
        <v>5416</v>
      </c>
      <c r="AG2306" s="52"/>
      <c r="AH2306" s="46"/>
    </row>
    <row r="2307" spans="1:34">
      <c r="A2307" s="6" t="s">
        <v>1282</v>
      </c>
      <c r="B2307" s="6">
        <v>727</v>
      </c>
      <c r="C2307" s="6" t="s">
        <v>2340</v>
      </c>
      <c r="D2307" s="6" t="s">
        <v>5447</v>
      </c>
      <c r="E2307" s="6" t="s">
        <v>6640</v>
      </c>
      <c r="F2307" s="6" t="e">
        <f>VLOOKUP(E2307,'홈플러스-업데이트'!E731:E3011,1,0)</f>
        <v>#N/A</v>
      </c>
      <c r="G2307" s="14">
        <v>3340000</v>
      </c>
      <c r="H2307" s="6" t="s">
        <v>27</v>
      </c>
      <c r="I2307" s="6" t="s">
        <v>28</v>
      </c>
      <c r="J2307" s="6" t="s">
        <v>28</v>
      </c>
      <c r="K2307" s="6" t="s">
        <v>27</v>
      </c>
      <c r="L2307" s="24">
        <v>0</v>
      </c>
      <c r="M2307" s="44" t="s">
        <v>28</v>
      </c>
      <c r="N2307" s="44">
        <v>115200</v>
      </c>
      <c r="O2307" s="44">
        <v>109400</v>
      </c>
      <c r="P2307" s="44">
        <v>111700</v>
      </c>
      <c r="Q2307" s="44" t="s">
        <v>28</v>
      </c>
      <c r="R2307" s="44" t="s">
        <v>28</v>
      </c>
      <c r="S2307" s="44" t="s">
        <v>28</v>
      </c>
      <c r="T2307" s="44" t="s">
        <v>28</v>
      </c>
      <c r="U2307" s="44" t="s">
        <v>28</v>
      </c>
      <c r="V2307" s="47" t="s">
        <v>28</v>
      </c>
      <c r="W2307" s="47">
        <v>1658800</v>
      </c>
      <c r="X2307" s="47">
        <v>77500</v>
      </c>
      <c r="Y2307" s="47" t="s">
        <v>28</v>
      </c>
      <c r="Z2307" s="47" t="s">
        <v>28</v>
      </c>
      <c r="AA2307" s="47">
        <v>2764800</v>
      </c>
      <c r="AB2307" s="47">
        <v>52400</v>
      </c>
      <c r="AC2307" s="47" t="s">
        <v>28</v>
      </c>
      <c r="AD2307" s="47" t="s">
        <v>28</v>
      </c>
      <c r="AE2307" s="47" t="s">
        <v>5416</v>
      </c>
      <c r="AF2307" s="45" t="s">
        <v>5416</v>
      </c>
      <c r="AG2307" s="52"/>
      <c r="AH2307" s="46"/>
    </row>
    <row r="2308" spans="1:34">
      <c r="A2308" s="6" t="s">
        <v>1282</v>
      </c>
      <c r="B2308" s="6">
        <v>678</v>
      </c>
      <c r="C2308" s="6" t="s">
        <v>2291</v>
      </c>
      <c r="D2308" s="6" t="s">
        <v>5447</v>
      </c>
      <c r="E2308" s="6" t="s">
        <v>7434</v>
      </c>
      <c r="F2308" s="6" t="e">
        <f>VLOOKUP(E2308,'홈플러스-업데이트'!E682:E2962,1,0)</f>
        <v>#N/A</v>
      </c>
      <c r="G2308" s="14">
        <v>2790000</v>
      </c>
      <c r="H2308" s="6" t="s">
        <v>27</v>
      </c>
      <c r="I2308" s="6" t="s">
        <v>28</v>
      </c>
      <c r="J2308" s="6" t="s">
        <v>28</v>
      </c>
      <c r="K2308" s="6" t="s">
        <v>27</v>
      </c>
      <c r="L2308" s="24">
        <v>0</v>
      </c>
      <c r="M2308" s="44" t="s">
        <v>28</v>
      </c>
      <c r="N2308" s="44">
        <v>97800</v>
      </c>
      <c r="O2308" s="44">
        <v>92900</v>
      </c>
      <c r="P2308" s="44">
        <v>94800</v>
      </c>
      <c r="Q2308" s="44" t="s">
        <v>28</v>
      </c>
      <c r="R2308" s="44" t="s">
        <v>28</v>
      </c>
      <c r="S2308" s="44" t="s">
        <v>28</v>
      </c>
      <c r="T2308" s="44" t="s">
        <v>28</v>
      </c>
      <c r="U2308" s="44" t="s">
        <v>28</v>
      </c>
      <c r="V2308" s="47" t="s">
        <v>28</v>
      </c>
      <c r="W2308" s="47">
        <v>1408300</v>
      </c>
      <c r="X2308" s="47">
        <v>65800</v>
      </c>
      <c r="Y2308" s="47" t="s">
        <v>28</v>
      </c>
      <c r="Z2308" s="47" t="s">
        <v>28</v>
      </c>
      <c r="AA2308" s="47">
        <v>2347200</v>
      </c>
      <c r="AB2308" s="47">
        <v>44400</v>
      </c>
      <c r="AC2308" s="47" t="s">
        <v>28</v>
      </c>
      <c r="AD2308" s="47" t="s">
        <v>28</v>
      </c>
      <c r="AE2308" s="47" t="s">
        <v>5416</v>
      </c>
      <c r="AF2308" s="45" t="s">
        <v>5416</v>
      </c>
      <c r="AG2308" s="52"/>
      <c r="AH2308" s="46"/>
    </row>
    <row r="2309" spans="1:34">
      <c r="A2309" s="6" t="s">
        <v>1282</v>
      </c>
      <c r="B2309" s="6">
        <v>699</v>
      </c>
      <c r="C2309" s="6" t="s">
        <v>2312</v>
      </c>
      <c r="D2309" s="6" t="s">
        <v>5447</v>
      </c>
      <c r="E2309" s="6" t="s">
        <v>7434</v>
      </c>
      <c r="F2309" s="6" t="e">
        <f>VLOOKUP(E2309,'홈플러스-업데이트'!E703:E2983,1,0)</f>
        <v>#N/A</v>
      </c>
      <c r="G2309" s="14">
        <v>2790000</v>
      </c>
      <c r="H2309" s="6" t="s">
        <v>48</v>
      </c>
      <c r="I2309" s="6" t="s">
        <v>113</v>
      </c>
      <c r="J2309" s="6" t="s">
        <v>60</v>
      </c>
      <c r="K2309" s="6" t="s">
        <v>5792</v>
      </c>
      <c r="L2309" s="24">
        <v>0</v>
      </c>
      <c r="M2309" s="44" t="s">
        <v>28</v>
      </c>
      <c r="N2309" s="44">
        <v>102800</v>
      </c>
      <c r="O2309" s="44">
        <v>97600</v>
      </c>
      <c r="P2309" s="44">
        <v>99700</v>
      </c>
      <c r="Q2309" s="44" t="s">
        <v>28</v>
      </c>
      <c r="R2309" s="44" t="s">
        <v>28</v>
      </c>
      <c r="S2309" s="44" t="s">
        <v>28</v>
      </c>
      <c r="T2309" s="44" t="s">
        <v>28</v>
      </c>
      <c r="U2309" s="44" t="s">
        <v>28</v>
      </c>
      <c r="V2309" s="47" t="s">
        <v>28</v>
      </c>
      <c r="W2309" s="47">
        <v>1480300</v>
      </c>
      <c r="X2309" s="47">
        <v>69100</v>
      </c>
      <c r="Y2309" s="47" t="s">
        <v>28</v>
      </c>
      <c r="Z2309" s="47" t="s">
        <v>28</v>
      </c>
      <c r="AA2309" s="47">
        <v>2467200</v>
      </c>
      <c r="AB2309" s="47">
        <v>46700</v>
      </c>
      <c r="AC2309" s="47" t="s">
        <v>28</v>
      </c>
      <c r="AD2309" s="47" t="s">
        <v>28</v>
      </c>
      <c r="AE2309" s="47" t="s">
        <v>5416</v>
      </c>
      <c r="AF2309" s="45" t="s">
        <v>5416</v>
      </c>
      <c r="AG2309" s="52"/>
      <c r="AH2309" s="46"/>
    </row>
    <row r="2310" spans="1:34">
      <c r="A2310" s="6" t="s">
        <v>1282</v>
      </c>
      <c r="B2310" s="6">
        <v>728</v>
      </c>
      <c r="C2310" s="6" t="s">
        <v>2341</v>
      </c>
      <c r="D2310" s="6" t="s">
        <v>5447</v>
      </c>
      <c r="E2310" s="6" t="s">
        <v>7434</v>
      </c>
      <c r="F2310" s="6" t="e">
        <f>VLOOKUP(E2310,'홈플러스-업데이트'!E732:E3012,1,0)</f>
        <v>#N/A</v>
      </c>
      <c r="G2310" s="14">
        <v>2790000</v>
      </c>
      <c r="H2310" s="6" t="s">
        <v>48</v>
      </c>
      <c r="I2310" s="6" t="s">
        <v>108</v>
      </c>
      <c r="J2310" s="6" t="s">
        <v>60</v>
      </c>
      <c r="K2310" s="6" t="s">
        <v>5793</v>
      </c>
      <c r="L2310" s="24">
        <v>0</v>
      </c>
      <c r="M2310" s="44" t="s">
        <v>28</v>
      </c>
      <c r="N2310" s="44">
        <v>99800</v>
      </c>
      <c r="O2310" s="44">
        <v>94800</v>
      </c>
      <c r="P2310" s="44">
        <v>96800</v>
      </c>
      <c r="Q2310" s="44" t="s">
        <v>28</v>
      </c>
      <c r="R2310" s="44" t="s">
        <v>28</v>
      </c>
      <c r="S2310" s="44" t="s">
        <v>28</v>
      </c>
      <c r="T2310" s="44" t="s">
        <v>28</v>
      </c>
      <c r="U2310" s="44" t="s">
        <v>28</v>
      </c>
      <c r="V2310" s="47" t="s">
        <v>28</v>
      </c>
      <c r="W2310" s="47">
        <v>1437100</v>
      </c>
      <c r="X2310" s="47">
        <v>67100</v>
      </c>
      <c r="Y2310" s="47" t="s">
        <v>28</v>
      </c>
      <c r="Z2310" s="47" t="s">
        <v>28</v>
      </c>
      <c r="AA2310" s="47">
        <v>2395200</v>
      </c>
      <c r="AB2310" s="47">
        <v>45400</v>
      </c>
      <c r="AC2310" s="47" t="s">
        <v>28</v>
      </c>
      <c r="AD2310" s="47" t="s">
        <v>28</v>
      </c>
      <c r="AE2310" s="47" t="s">
        <v>5416</v>
      </c>
      <c r="AF2310" s="45" t="s">
        <v>5416</v>
      </c>
      <c r="AG2310" s="52"/>
      <c r="AH2310" s="46"/>
    </row>
    <row r="2311" spans="1:34">
      <c r="A2311" s="6" t="s">
        <v>1282</v>
      </c>
      <c r="B2311" s="6">
        <v>670</v>
      </c>
      <c r="C2311" s="6" t="s">
        <v>2283</v>
      </c>
      <c r="D2311" s="6" t="s">
        <v>5447</v>
      </c>
      <c r="E2311" s="6" t="s">
        <v>7432</v>
      </c>
      <c r="F2311" s="6" t="e">
        <f>VLOOKUP(E2311,'홈플러스-업데이트'!E674:E2954,1,0)</f>
        <v>#N/A</v>
      </c>
      <c r="G2311" s="14">
        <v>2540000</v>
      </c>
      <c r="H2311" s="6" t="s">
        <v>48</v>
      </c>
      <c r="I2311" s="6" t="s">
        <v>108</v>
      </c>
      <c r="J2311" s="6" t="s">
        <v>60</v>
      </c>
      <c r="K2311" s="6" t="s">
        <v>5793</v>
      </c>
      <c r="L2311" s="24">
        <v>0</v>
      </c>
      <c r="M2311" s="44" t="s">
        <v>28</v>
      </c>
      <c r="N2311" s="44">
        <v>91900</v>
      </c>
      <c r="O2311" s="44">
        <v>87300</v>
      </c>
      <c r="P2311" s="44">
        <v>89100</v>
      </c>
      <c r="Q2311" s="44" t="s">
        <v>28</v>
      </c>
      <c r="R2311" s="44" t="s">
        <v>28</v>
      </c>
      <c r="S2311" s="44" t="s">
        <v>28</v>
      </c>
      <c r="T2311" s="44" t="s">
        <v>28</v>
      </c>
      <c r="U2311" s="44" t="s">
        <v>28</v>
      </c>
      <c r="V2311" s="47" t="s">
        <v>28</v>
      </c>
      <c r="W2311" s="47">
        <v>1323300</v>
      </c>
      <c r="X2311" s="47">
        <v>61800</v>
      </c>
      <c r="Y2311" s="47" t="s">
        <v>28</v>
      </c>
      <c r="Z2311" s="47" t="s">
        <v>28</v>
      </c>
      <c r="AA2311" s="47">
        <v>2205600</v>
      </c>
      <c r="AB2311" s="47">
        <v>41800</v>
      </c>
      <c r="AC2311" s="47" t="s">
        <v>28</v>
      </c>
      <c r="AD2311" s="47" t="s">
        <v>28</v>
      </c>
      <c r="AE2311" s="47" t="s">
        <v>5416</v>
      </c>
      <c r="AF2311" s="45" t="s">
        <v>5416</v>
      </c>
      <c r="AG2311" s="52"/>
      <c r="AH2311" s="46"/>
    </row>
    <row r="2312" spans="1:34">
      <c r="A2312" s="6" t="s">
        <v>1282</v>
      </c>
      <c r="B2312" s="6">
        <v>671</v>
      </c>
      <c r="C2312" s="6" t="s">
        <v>2284</v>
      </c>
      <c r="D2312" s="6" t="s">
        <v>5447</v>
      </c>
      <c r="E2312" s="6" t="s">
        <v>7432</v>
      </c>
      <c r="F2312" s="6" t="e">
        <f>VLOOKUP(E2312,'홈플러스-업데이트'!E675:E2955,1,0)</f>
        <v>#N/A</v>
      </c>
      <c r="G2312" s="14">
        <v>2540000</v>
      </c>
      <c r="H2312" s="6" t="s">
        <v>48</v>
      </c>
      <c r="I2312" s="6" t="s">
        <v>113</v>
      </c>
      <c r="J2312" s="6" t="s">
        <v>60</v>
      </c>
      <c r="K2312" s="6" t="s">
        <v>5792</v>
      </c>
      <c r="L2312" s="24">
        <v>0</v>
      </c>
      <c r="M2312" s="44" t="s">
        <v>28</v>
      </c>
      <c r="N2312" s="44">
        <v>94900</v>
      </c>
      <c r="O2312" s="44">
        <v>90100</v>
      </c>
      <c r="P2312" s="44">
        <v>92000</v>
      </c>
      <c r="Q2312" s="44" t="s">
        <v>28</v>
      </c>
      <c r="R2312" s="44" t="s">
        <v>28</v>
      </c>
      <c r="S2312" s="44" t="s">
        <v>28</v>
      </c>
      <c r="T2312" s="44" t="s">
        <v>28</v>
      </c>
      <c r="U2312" s="44" t="s">
        <v>28</v>
      </c>
      <c r="V2312" s="47" t="s">
        <v>28</v>
      </c>
      <c r="W2312" s="47">
        <v>1366500</v>
      </c>
      <c r="X2312" s="47">
        <v>63800</v>
      </c>
      <c r="Y2312" s="47" t="s">
        <v>28</v>
      </c>
      <c r="Z2312" s="47" t="s">
        <v>28</v>
      </c>
      <c r="AA2312" s="47">
        <v>2277600</v>
      </c>
      <c r="AB2312" s="47">
        <v>43100</v>
      </c>
      <c r="AC2312" s="47" t="s">
        <v>28</v>
      </c>
      <c r="AD2312" s="47" t="s">
        <v>28</v>
      </c>
      <c r="AE2312" s="47" t="s">
        <v>5416</v>
      </c>
      <c r="AF2312" s="45" t="s">
        <v>5416</v>
      </c>
      <c r="AG2312" s="52"/>
      <c r="AH2312" s="46"/>
    </row>
    <row r="2313" spans="1:34">
      <c r="A2313" s="6" t="s">
        <v>1282</v>
      </c>
      <c r="B2313" s="6">
        <v>672</v>
      </c>
      <c r="C2313" s="6" t="s">
        <v>2285</v>
      </c>
      <c r="D2313" s="6" t="s">
        <v>5447</v>
      </c>
      <c r="E2313" s="6" t="s">
        <v>7432</v>
      </c>
      <c r="F2313" s="6" t="e">
        <f>VLOOKUP(E2313,'홈플러스-업데이트'!E676:E2956,1,0)</f>
        <v>#N/A</v>
      </c>
      <c r="G2313" s="14">
        <v>2540000</v>
      </c>
      <c r="H2313" s="6" t="s">
        <v>27</v>
      </c>
      <c r="I2313" s="6" t="s">
        <v>28</v>
      </c>
      <c r="J2313" s="6" t="s">
        <v>28</v>
      </c>
      <c r="K2313" s="6" t="s">
        <v>27</v>
      </c>
      <c r="L2313" s="24">
        <v>0</v>
      </c>
      <c r="M2313" s="44" t="s">
        <v>28</v>
      </c>
      <c r="N2313" s="44">
        <v>89900</v>
      </c>
      <c r="O2313" s="44">
        <v>85400</v>
      </c>
      <c r="P2313" s="44">
        <v>87200</v>
      </c>
      <c r="Q2313" s="44" t="s">
        <v>28</v>
      </c>
      <c r="R2313" s="44" t="s">
        <v>28</v>
      </c>
      <c r="S2313" s="44" t="s">
        <v>28</v>
      </c>
      <c r="T2313" s="44" t="s">
        <v>28</v>
      </c>
      <c r="U2313" s="44" t="s">
        <v>28</v>
      </c>
      <c r="V2313" s="47" t="s">
        <v>28</v>
      </c>
      <c r="W2313" s="47">
        <v>1294500</v>
      </c>
      <c r="X2313" s="47">
        <v>60500</v>
      </c>
      <c r="Y2313" s="47" t="s">
        <v>28</v>
      </c>
      <c r="Z2313" s="47" t="s">
        <v>28</v>
      </c>
      <c r="AA2313" s="47">
        <v>2157600</v>
      </c>
      <c r="AB2313" s="47">
        <v>40900</v>
      </c>
      <c r="AC2313" s="47" t="s">
        <v>28</v>
      </c>
      <c r="AD2313" s="47" t="s">
        <v>28</v>
      </c>
      <c r="AE2313" s="47" t="s">
        <v>5416</v>
      </c>
      <c r="AF2313" s="45" t="s">
        <v>5416</v>
      </c>
      <c r="AG2313" s="52"/>
      <c r="AH2313" s="46"/>
    </row>
    <row r="2314" spans="1:34">
      <c r="A2314" s="6" t="s">
        <v>1282</v>
      </c>
      <c r="B2314" s="6">
        <v>673</v>
      </c>
      <c r="C2314" s="6" t="s">
        <v>2286</v>
      </c>
      <c r="D2314" s="6" t="s">
        <v>5447</v>
      </c>
      <c r="E2314" s="6" t="s">
        <v>7435</v>
      </c>
      <c r="F2314" s="6" t="e">
        <f>VLOOKUP(E2314,'홈플러스-업데이트'!E677:E2957,1,0)</f>
        <v>#N/A</v>
      </c>
      <c r="G2314" s="14">
        <v>2540000</v>
      </c>
      <c r="H2314" s="6" t="s">
        <v>48</v>
      </c>
      <c r="I2314" s="6" t="s">
        <v>108</v>
      </c>
      <c r="J2314" s="6" t="s">
        <v>60</v>
      </c>
      <c r="K2314" s="6" t="s">
        <v>5793</v>
      </c>
      <c r="L2314" s="24">
        <v>0</v>
      </c>
      <c r="M2314" s="44" t="s">
        <v>28</v>
      </c>
      <c r="N2314" s="44">
        <v>91900</v>
      </c>
      <c r="O2314" s="44">
        <v>87300</v>
      </c>
      <c r="P2314" s="44">
        <v>89100</v>
      </c>
      <c r="Q2314" s="44" t="s">
        <v>28</v>
      </c>
      <c r="R2314" s="44" t="s">
        <v>28</v>
      </c>
      <c r="S2314" s="44" t="s">
        <v>28</v>
      </c>
      <c r="T2314" s="44" t="s">
        <v>28</v>
      </c>
      <c r="U2314" s="44" t="s">
        <v>28</v>
      </c>
      <c r="V2314" s="47" t="s">
        <v>28</v>
      </c>
      <c r="W2314" s="47">
        <v>1323300</v>
      </c>
      <c r="X2314" s="47">
        <v>61800</v>
      </c>
      <c r="Y2314" s="47" t="s">
        <v>28</v>
      </c>
      <c r="Z2314" s="47" t="s">
        <v>28</v>
      </c>
      <c r="AA2314" s="47">
        <v>2205600</v>
      </c>
      <c r="AB2314" s="47">
        <v>41800</v>
      </c>
      <c r="AC2314" s="47" t="s">
        <v>28</v>
      </c>
      <c r="AD2314" s="47" t="s">
        <v>28</v>
      </c>
      <c r="AE2314" s="47" t="s">
        <v>5416</v>
      </c>
      <c r="AF2314" s="45" t="s">
        <v>5416</v>
      </c>
      <c r="AG2314" s="52"/>
      <c r="AH2314" s="46"/>
    </row>
    <row r="2315" spans="1:34">
      <c r="A2315" s="6" t="s">
        <v>1282</v>
      </c>
      <c r="B2315" s="6">
        <v>674</v>
      </c>
      <c r="C2315" s="6" t="s">
        <v>2287</v>
      </c>
      <c r="D2315" s="6" t="s">
        <v>5447</v>
      </c>
      <c r="E2315" s="6" t="s">
        <v>7435</v>
      </c>
      <c r="F2315" s="6" t="e">
        <f>VLOOKUP(E2315,'홈플러스-업데이트'!E678:E2958,1,0)</f>
        <v>#N/A</v>
      </c>
      <c r="G2315" s="14">
        <v>2540000</v>
      </c>
      <c r="H2315" s="6" t="s">
        <v>48</v>
      </c>
      <c r="I2315" s="6" t="s">
        <v>113</v>
      </c>
      <c r="J2315" s="6" t="s">
        <v>60</v>
      </c>
      <c r="K2315" s="6" t="s">
        <v>5792</v>
      </c>
      <c r="L2315" s="24">
        <v>0</v>
      </c>
      <c r="M2315" s="44" t="s">
        <v>28</v>
      </c>
      <c r="N2315" s="44">
        <v>94900</v>
      </c>
      <c r="O2315" s="44">
        <v>90100</v>
      </c>
      <c r="P2315" s="44">
        <v>92000</v>
      </c>
      <c r="Q2315" s="44" t="s">
        <v>28</v>
      </c>
      <c r="R2315" s="44" t="s">
        <v>28</v>
      </c>
      <c r="S2315" s="44" t="s">
        <v>28</v>
      </c>
      <c r="T2315" s="44" t="s">
        <v>28</v>
      </c>
      <c r="U2315" s="44" t="s">
        <v>28</v>
      </c>
      <c r="V2315" s="47" t="s">
        <v>28</v>
      </c>
      <c r="W2315" s="47">
        <v>1366500</v>
      </c>
      <c r="X2315" s="47">
        <v>63800</v>
      </c>
      <c r="Y2315" s="47" t="s">
        <v>28</v>
      </c>
      <c r="Z2315" s="47" t="s">
        <v>28</v>
      </c>
      <c r="AA2315" s="47">
        <v>2277600</v>
      </c>
      <c r="AB2315" s="47">
        <v>43100</v>
      </c>
      <c r="AC2315" s="47" t="s">
        <v>28</v>
      </c>
      <c r="AD2315" s="47" t="s">
        <v>28</v>
      </c>
      <c r="AE2315" s="47" t="s">
        <v>5416</v>
      </c>
      <c r="AF2315" s="45" t="s">
        <v>5416</v>
      </c>
      <c r="AG2315" s="52"/>
      <c r="AH2315" s="46"/>
    </row>
    <row r="2316" spans="1:34">
      <c r="A2316" s="6" t="s">
        <v>1282</v>
      </c>
      <c r="B2316" s="6">
        <v>675</v>
      </c>
      <c r="C2316" s="6" t="s">
        <v>2288</v>
      </c>
      <c r="D2316" s="6" t="s">
        <v>5447</v>
      </c>
      <c r="E2316" s="6" t="s">
        <v>7435</v>
      </c>
      <c r="F2316" s="6" t="e">
        <f>VLOOKUP(E2316,'홈플러스-업데이트'!E679:E2959,1,0)</f>
        <v>#N/A</v>
      </c>
      <c r="G2316" s="14">
        <v>2540000</v>
      </c>
      <c r="H2316" s="6" t="s">
        <v>27</v>
      </c>
      <c r="I2316" s="6" t="s">
        <v>28</v>
      </c>
      <c r="J2316" s="6" t="s">
        <v>28</v>
      </c>
      <c r="K2316" s="6" t="s">
        <v>27</v>
      </c>
      <c r="L2316" s="24">
        <v>0</v>
      </c>
      <c r="M2316" s="44" t="s">
        <v>28</v>
      </c>
      <c r="N2316" s="44">
        <v>89900</v>
      </c>
      <c r="O2316" s="44">
        <v>85400</v>
      </c>
      <c r="P2316" s="44">
        <v>87200</v>
      </c>
      <c r="Q2316" s="44" t="s">
        <v>28</v>
      </c>
      <c r="R2316" s="44" t="s">
        <v>28</v>
      </c>
      <c r="S2316" s="44" t="s">
        <v>28</v>
      </c>
      <c r="T2316" s="44" t="s">
        <v>28</v>
      </c>
      <c r="U2316" s="44" t="s">
        <v>28</v>
      </c>
      <c r="V2316" s="47" t="s">
        <v>28</v>
      </c>
      <c r="W2316" s="47">
        <v>1294500</v>
      </c>
      <c r="X2316" s="47">
        <v>60500</v>
      </c>
      <c r="Y2316" s="47" t="s">
        <v>28</v>
      </c>
      <c r="Z2316" s="47" t="s">
        <v>28</v>
      </c>
      <c r="AA2316" s="47">
        <v>2157600</v>
      </c>
      <c r="AB2316" s="47">
        <v>40900</v>
      </c>
      <c r="AC2316" s="47" t="s">
        <v>28</v>
      </c>
      <c r="AD2316" s="47" t="s">
        <v>28</v>
      </c>
      <c r="AE2316" s="47" t="s">
        <v>5416</v>
      </c>
      <c r="AF2316" s="45" t="s">
        <v>5416</v>
      </c>
      <c r="AG2316" s="52"/>
      <c r="AH2316" s="46"/>
    </row>
    <row r="2317" spans="1:34">
      <c r="A2317" s="6" t="s">
        <v>1282</v>
      </c>
      <c r="B2317" s="6">
        <v>669</v>
      </c>
      <c r="C2317" s="6" t="s">
        <v>2282</v>
      </c>
      <c r="D2317" s="6" t="s">
        <v>5447</v>
      </c>
      <c r="E2317" s="6" t="s">
        <v>6639</v>
      </c>
      <c r="F2317" s="6" t="e">
        <f>VLOOKUP(E2317,'홈플러스-업데이트'!E673:E2953,1,0)</f>
        <v>#N/A</v>
      </c>
      <c r="G2317" s="14">
        <v>2840000</v>
      </c>
      <c r="H2317" s="6" t="s">
        <v>27</v>
      </c>
      <c r="I2317" s="6" t="s">
        <v>28</v>
      </c>
      <c r="J2317" s="6" t="s">
        <v>28</v>
      </c>
      <c r="K2317" s="6" t="s">
        <v>27</v>
      </c>
      <c r="L2317" s="24">
        <v>0</v>
      </c>
      <c r="M2317" s="44" t="s">
        <v>28</v>
      </c>
      <c r="N2317" s="44">
        <v>89900</v>
      </c>
      <c r="O2317" s="44">
        <v>85400</v>
      </c>
      <c r="P2317" s="44">
        <v>87200</v>
      </c>
      <c r="Q2317" s="44" t="s">
        <v>28</v>
      </c>
      <c r="R2317" s="44" t="s">
        <v>28</v>
      </c>
      <c r="S2317" s="44" t="s">
        <v>28</v>
      </c>
      <c r="T2317" s="44" t="s">
        <v>28</v>
      </c>
      <c r="U2317" s="44" t="s">
        <v>28</v>
      </c>
      <c r="V2317" s="47" t="s">
        <v>28</v>
      </c>
      <c r="W2317" s="47">
        <v>1294500</v>
      </c>
      <c r="X2317" s="47">
        <v>60500</v>
      </c>
      <c r="Y2317" s="47" t="s">
        <v>28</v>
      </c>
      <c r="Z2317" s="47" t="s">
        <v>28</v>
      </c>
      <c r="AA2317" s="47">
        <v>2157600</v>
      </c>
      <c r="AB2317" s="47">
        <v>40900</v>
      </c>
      <c r="AC2317" s="47" t="s">
        <v>28</v>
      </c>
      <c r="AD2317" s="47" t="s">
        <v>28</v>
      </c>
      <c r="AE2317" s="47" t="s">
        <v>5416</v>
      </c>
      <c r="AF2317" s="45" t="s">
        <v>5416</v>
      </c>
      <c r="AG2317" s="52"/>
      <c r="AH2317" s="46"/>
    </row>
    <row r="2318" spans="1:34">
      <c r="A2318" s="6" t="s">
        <v>1282</v>
      </c>
      <c r="B2318" s="6">
        <v>676</v>
      </c>
      <c r="C2318" s="6" t="s">
        <v>2289</v>
      </c>
      <c r="D2318" s="6" t="s">
        <v>5447</v>
      </c>
      <c r="E2318" s="6" t="s">
        <v>6639</v>
      </c>
      <c r="F2318" s="6" t="e">
        <f>VLOOKUP(E2318,'홈플러스-업데이트'!E680:E2960,1,0)</f>
        <v>#N/A</v>
      </c>
      <c r="G2318" s="14">
        <v>2840000</v>
      </c>
      <c r="H2318" s="6" t="s">
        <v>48</v>
      </c>
      <c r="I2318" s="6" t="s">
        <v>108</v>
      </c>
      <c r="J2318" s="6" t="s">
        <v>60</v>
      </c>
      <c r="K2318" s="6" t="s">
        <v>5793</v>
      </c>
      <c r="L2318" s="24">
        <v>0</v>
      </c>
      <c r="M2318" s="44" t="s">
        <v>28</v>
      </c>
      <c r="N2318" s="44">
        <v>91400</v>
      </c>
      <c r="O2318" s="44">
        <v>86800</v>
      </c>
      <c r="P2318" s="44">
        <v>88600</v>
      </c>
      <c r="Q2318" s="44" t="s">
        <v>28</v>
      </c>
      <c r="R2318" s="44" t="s">
        <v>28</v>
      </c>
      <c r="S2318" s="44" t="s">
        <v>28</v>
      </c>
      <c r="T2318" s="44" t="s">
        <v>28</v>
      </c>
      <c r="U2318" s="44" t="s">
        <v>28</v>
      </c>
      <c r="V2318" s="47" t="s">
        <v>28</v>
      </c>
      <c r="W2318" s="47">
        <v>1316100</v>
      </c>
      <c r="X2318" s="47">
        <v>61500</v>
      </c>
      <c r="Y2318" s="47" t="s">
        <v>28</v>
      </c>
      <c r="Z2318" s="47" t="s">
        <v>28</v>
      </c>
      <c r="AA2318" s="47">
        <v>2193600</v>
      </c>
      <c r="AB2318" s="47">
        <v>41500</v>
      </c>
      <c r="AC2318" s="47" t="s">
        <v>28</v>
      </c>
      <c r="AD2318" s="47" t="s">
        <v>28</v>
      </c>
      <c r="AE2318" s="47" t="s">
        <v>5416</v>
      </c>
      <c r="AF2318" s="45" t="s">
        <v>5416</v>
      </c>
      <c r="AG2318" s="52"/>
      <c r="AH2318" s="46"/>
    </row>
    <row r="2319" spans="1:34">
      <c r="A2319" s="6" t="s">
        <v>1282</v>
      </c>
      <c r="B2319" s="6">
        <v>677</v>
      </c>
      <c r="C2319" s="6" t="s">
        <v>2290</v>
      </c>
      <c r="D2319" s="6" t="s">
        <v>5447</v>
      </c>
      <c r="E2319" s="6" t="s">
        <v>6639</v>
      </c>
      <c r="F2319" s="6" t="e">
        <f>VLOOKUP(E2319,'홈플러스-업데이트'!E681:E2961,1,0)</f>
        <v>#N/A</v>
      </c>
      <c r="G2319" s="14">
        <v>2840000</v>
      </c>
      <c r="H2319" s="6" t="s">
        <v>48</v>
      </c>
      <c r="I2319" s="6" t="s">
        <v>113</v>
      </c>
      <c r="J2319" s="6" t="s">
        <v>60</v>
      </c>
      <c r="K2319" s="6" t="s">
        <v>5792</v>
      </c>
      <c r="L2319" s="24">
        <v>0</v>
      </c>
      <c r="M2319" s="44" t="s">
        <v>28</v>
      </c>
      <c r="N2319" s="44">
        <v>93900</v>
      </c>
      <c r="O2319" s="44">
        <v>89200</v>
      </c>
      <c r="P2319" s="44">
        <v>91000</v>
      </c>
      <c r="Q2319" s="44" t="s">
        <v>28</v>
      </c>
      <c r="R2319" s="44" t="s">
        <v>28</v>
      </c>
      <c r="S2319" s="44" t="s">
        <v>28</v>
      </c>
      <c r="T2319" s="44" t="s">
        <v>28</v>
      </c>
      <c r="U2319" s="44" t="s">
        <v>28</v>
      </c>
      <c r="V2319" s="47" t="s">
        <v>28</v>
      </c>
      <c r="W2319" s="47">
        <v>1352100</v>
      </c>
      <c r="X2319" s="47">
        <v>63100</v>
      </c>
      <c r="Y2319" s="47" t="s">
        <v>28</v>
      </c>
      <c r="Z2319" s="47" t="s">
        <v>28</v>
      </c>
      <c r="AA2319" s="47">
        <v>2253600</v>
      </c>
      <c r="AB2319" s="47">
        <v>42700</v>
      </c>
      <c r="AC2319" s="47" t="s">
        <v>28</v>
      </c>
      <c r="AD2319" s="47" t="s">
        <v>28</v>
      </c>
      <c r="AE2319" s="47" t="s">
        <v>5416</v>
      </c>
      <c r="AF2319" s="45" t="s">
        <v>5416</v>
      </c>
      <c r="AG2319" s="52"/>
      <c r="AH2319" s="46"/>
    </row>
    <row r="2320" spans="1:34">
      <c r="A2320" s="6" t="s">
        <v>1282</v>
      </c>
      <c r="B2320" s="6">
        <v>659</v>
      </c>
      <c r="C2320" s="6" t="s">
        <v>1943</v>
      </c>
      <c r="D2320" s="6" t="s">
        <v>5447</v>
      </c>
      <c r="E2320" s="6" t="s">
        <v>6638</v>
      </c>
      <c r="F2320" s="6" t="e">
        <f>VLOOKUP(E2320,'홈플러스-업데이트'!E663:E2943,1,0)</f>
        <v>#N/A</v>
      </c>
      <c r="G2320" s="14">
        <v>2290000</v>
      </c>
      <c r="H2320" s="6" t="s">
        <v>48</v>
      </c>
      <c r="I2320" s="6" t="s">
        <v>113</v>
      </c>
      <c r="J2320" s="6" t="s">
        <v>60</v>
      </c>
      <c r="K2320" s="6" t="s">
        <v>5792</v>
      </c>
      <c r="L2320" s="24">
        <v>0</v>
      </c>
      <c r="M2320" s="44" t="s">
        <v>28</v>
      </c>
      <c r="N2320" s="44">
        <v>76500</v>
      </c>
      <c r="O2320" s="44">
        <v>72600</v>
      </c>
      <c r="P2320" s="44">
        <v>74200</v>
      </c>
      <c r="Q2320" s="44" t="s">
        <v>28</v>
      </c>
      <c r="R2320" s="44" t="s">
        <v>28</v>
      </c>
      <c r="S2320" s="44" t="s">
        <v>28</v>
      </c>
      <c r="T2320" s="44" t="s">
        <v>28</v>
      </c>
      <c r="U2320" s="44" t="s">
        <v>28</v>
      </c>
      <c r="V2320" s="47" t="s">
        <v>28</v>
      </c>
      <c r="W2320" s="47">
        <v>1101600</v>
      </c>
      <c r="X2320" s="47">
        <v>51400</v>
      </c>
      <c r="Y2320" s="47" t="s">
        <v>28</v>
      </c>
      <c r="Z2320" s="47" t="s">
        <v>28</v>
      </c>
      <c r="AA2320" s="47">
        <v>1836000</v>
      </c>
      <c r="AB2320" s="47">
        <v>34800</v>
      </c>
      <c r="AC2320" s="47" t="s">
        <v>28</v>
      </c>
      <c r="AD2320" s="47" t="s">
        <v>28</v>
      </c>
      <c r="AE2320" s="47" t="s">
        <v>5416</v>
      </c>
      <c r="AF2320" s="45" t="s">
        <v>5416</v>
      </c>
      <c r="AG2320" s="52"/>
      <c r="AH2320" s="46"/>
    </row>
    <row r="2321" spans="1:34">
      <c r="A2321" s="6" t="s">
        <v>1282</v>
      </c>
      <c r="B2321" s="6">
        <v>660</v>
      </c>
      <c r="C2321" s="6" t="s">
        <v>1944</v>
      </c>
      <c r="D2321" s="6" t="s">
        <v>5447</v>
      </c>
      <c r="E2321" s="6" t="s">
        <v>6638</v>
      </c>
      <c r="F2321" s="6" t="e">
        <f>VLOOKUP(E2321,'홈플러스-업데이트'!E664:E2944,1,0)</f>
        <v>#N/A</v>
      </c>
      <c r="G2321" s="14">
        <v>2290000</v>
      </c>
      <c r="H2321" s="6" t="s">
        <v>27</v>
      </c>
      <c r="I2321" s="6" t="s">
        <v>28</v>
      </c>
      <c r="J2321" s="6" t="s">
        <v>28</v>
      </c>
      <c r="K2321" s="6" t="s">
        <v>27</v>
      </c>
      <c r="L2321" s="24">
        <v>0</v>
      </c>
      <c r="M2321" s="44" t="s">
        <v>28</v>
      </c>
      <c r="N2321" s="44">
        <v>72500</v>
      </c>
      <c r="O2321" s="44">
        <v>68800</v>
      </c>
      <c r="P2321" s="44">
        <v>70300</v>
      </c>
      <c r="Q2321" s="44" t="s">
        <v>28</v>
      </c>
      <c r="R2321" s="44" t="s">
        <v>28</v>
      </c>
      <c r="S2321" s="44" t="s">
        <v>28</v>
      </c>
      <c r="T2321" s="44" t="s">
        <v>28</v>
      </c>
      <c r="U2321" s="44" t="s">
        <v>28</v>
      </c>
      <c r="V2321" s="47" t="s">
        <v>28</v>
      </c>
      <c r="W2321" s="47">
        <v>1044000</v>
      </c>
      <c r="X2321" s="47">
        <v>48700</v>
      </c>
      <c r="Y2321" s="47" t="s">
        <v>28</v>
      </c>
      <c r="Z2321" s="47" t="s">
        <v>28</v>
      </c>
      <c r="AA2321" s="47">
        <v>1740000</v>
      </c>
      <c r="AB2321" s="47">
        <v>32900</v>
      </c>
      <c r="AC2321" s="47" t="s">
        <v>28</v>
      </c>
      <c r="AD2321" s="47" t="s">
        <v>28</v>
      </c>
      <c r="AE2321" s="47" t="s">
        <v>5416</v>
      </c>
      <c r="AF2321" s="45" t="s">
        <v>5416</v>
      </c>
      <c r="AG2321" s="52"/>
      <c r="AH2321" s="46"/>
    </row>
    <row r="2322" spans="1:34">
      <c r="A2322" s="6" t="s">
        <v>1282</v>
      </c>
      <c r="B2322" s="6">
        <v>663</v>
      </c>
      <c r="C2322" s="6" t="s">
        <v>2274</v>
      </c>
      <c r="D2322" s="6" t="s">
        <v>5447</v>
      </c>
      <c r="E2322" s="6" t="s">
        <v>6638</v>
      </c>
      <c r="F2322" s="6" t="e">
        <f>VLOOKUP(E2322,'홈플러스-업데이트'!E667:E2947,1,0)</f>
        <v>#N/A</v>
      </c>
      <c r="G2322" s="14">
        <v>2290000</v>
      </c>
      <c r="H2322" s="6" t="s">
        <v>48</v>
      </c>
      <c r="I2322" s="6" t="s">
        <v>108</v>
      </c>
      <c r="J2322" s="6" t="s">
        <v>60</v>
      </c>
      <c r="K2322" s="6" t="s">
        <v>5793</v>
      </c>
      <c r="L2322" s="24">
        <v>0</v>
      </c>
      <c r="M2322" s="44" t="s">
        <v>28</v>
      </c>
      <c r="N2322" s="44">
        <v>74000</v>
      </c>
      <c r="O2322" s="44">
        <v>70300</v>
      </c>
      <c r="P2322" s="44">
        <v>71700</v>
      </c>
      <c r="Q2322" s="44" t="s">
        <v>28</v>
      </c>
      <c r="R2322" s="44" t="s">
        <v>28</v>
      </c>
      <c r="S2322" s="44" t="s">
        <v>28</v>
      </c>
      <c r="T2322" s="44" t="s">
        <v>28</v>
      </c>
      <c r="U2322" s="44" t="s">
        <v>28</v>
      </c>
      <c r="V2322" s="47" t="s">
        <v>28</v>
      </c>
      <c r="W2322" s="47">
        <v>1065600</v>
      </c>
      <c r="X2322" s="47">
        <v>49800</v>
      </c>
      <c r="Y2322" s="47" t="s">
        <v>28</v>
      </c>
      <c r="Z2322" s="47" t="s">
        <v>28</v>
      </c>
      <c r="AA2322" s="47">
        <v>1776000</v>
      </c>
      <c r="AB2322" s="47">
        <v>33600</v>
      </c>
      <c r="AC2322" s="47" t="s">
        <v>28</v>
      </c>
      <c r="AD2322" s="47" t="s">
        <v>28</v>
      </c>
      <c r="AE2322" s="47" t="s">
        <v>5416</v>
      </c>
      <c r="AF2322" s="45" t="s">
        <v>5416</v>
      </c>
      <c r="AG2322" s="52"/>
      <c r="AH2322" s="46"/>
    </row>
    <row r="2323" spans="1:34">
      <c r="A2323" s="6" t="s">
        <v>1282</v>
      </c>
      <c r="B2323" s="6">
        <v>661</v>
      </c>
      <c r="C2323" s="6" t="s">
        <v>1945</v>
      </c>
      <c r="D2323" s="6" t="s">
        <v>5447</v>
      </c>
      <c r="E2323" s="6" t="s">
        <v>6637</v>
      </c>
      <c r="F2323" s="6" t="e">
        <f>VLOOKUP(E2323,'홈플러스-업데이트'!E665:E2945,1,0)</f>
        <v>#N/A</v>
      </c>
      <c r="G2323" s="14">
        <v>2290000</v>
      </c>
      <c r="H2323" s="6" t="s">
        <v>48</v>
      </c>
      <c r="I2323" s="6" t="s">
        <v>108</v>
      </c>
      <c r="J2323" s="6" t="s">
        <v>60</v>
      </c>
      <c r="K2323" s="6" t="s">
        <v>5793</v>
      </c>
      <c r="L2323" s="24">
        <v>0</v>
      </c>
      <c r="M2323" s="44" t="s">
        <v>28</v>
      </c>
      <c r="N2323" s="44">
        <v>74000</v>
      </c>
      <c r="O2323" s="44">
        <v>70300</v>
      </c>
      <c r="P2323" s="44">
        <v>71700</v>
      </c>
      <c r="Q2323" s="44" t="s">
        <v>28</v>
      </c>
      <c r="R2323" s="44" t="s">
        <v>28</v>
      </c>
      <c r="S2323" s="44" t="s">
        <v>28</v>
      </c>
      <c r="T2323" s="44" t="s">
        <v>28</v>
      </c>
      <c r="U2323" s="44" t="s">
        <v>28</v>
      </c>
      <c r="V2323" s="47" t="s">
        <v>28</v>
      </c>
      <c r="W2323" s="47">
        <v>1065600</v>
      </c>
      <c r="X2323" s="47">
        <v>49800</v>
      </c>
      <c r="Y2323" s="47" t="s">
        <v>28</v>
      </c>
      <c r="Z2323" s="47" t="s">
        <v>28</v>
      </c>
      <c r="AA2323" s="47">
        <v>1776000</v>
      </c>
      <c r="AB2323" s="47">
        <v>33600</v>
      </c>
      <c r="AC2323" s="47" t="s">
        <v>28</v>
      </c>
      <c r="AD2323" s="47" t="s">
        <v>28</v>
      </c>
      <c r="AE2323" s="47" t="s">
        <v>5416</v>
      </c>
      <c r="AF2323" s="45" t="s">
        <v>5416</v>
      </c>
      <c r="AG2323" s="52"/>
      <c r="AH2323" s="46"/>
    </row>
    <row r="2324" spans="1:34">
      <c r="A2324" s="6" t="s">
        <v>1282</v>
      </c>
      <c r="B2324" s="6">
        <v>662</v>
      </c>
      <c r="C2324" s="6" t="s">
        <v>1946</v>
      </c>
      <c r="D2324" s="6" t="s">
        <v>5447</v>
      </c>
      <c r="E2324" s="6" t="s">
        <v>6637</v>
      </c>
      <c r="F2324" s="6" t="e">
        <f>VLOOKUP(E2324,'홈플러스-업데이트'!E666:E2946,1,0)</f>
        <v>#N/A</v>
      </c>
      <c r="G2324" s="14">
        <v>2290000</v>
      </c>
      <c r="H2324" s="6" t="s">
        <v>48</v>
      </c>
      <c r="I2324" s="6" t="s">
        <v>113</v>
      </c>
      <c r="J2324" s="6" t="s">
        <v>60</v>
      </c>
      <c r="K2324" s="6" t="s">
        <v>5792</v>
      </c>
      <c r="L2324" s="24">
        <v>0</v>
      </c>
      <c r="M2324" s="44" t="s">
        <v>28</v>
      </c>
      <c r="N2324" s="44">
        <v>76500</v>
      </c>
      <c r="O2324" s="44">
        <v>72600</v>
      </c>
      <c r="P2324" s="44">
        <v>74200</v>
      </c>
      <c r="Q2324" s="44" t="s">
        <v>28</v>
      </c>
      <c r="R2324" s="44" t="s">
        <v>28</v>
      </c>
      <c r="S2324" s="44" t="s">
        <v>28</v>
      </c>
      <c r="T2324" s="44" t="s">
        <v>28</v>
      </c>
      <c r="U2324" s="44" t="s">
        <v>28</v>
      </c>
      <c r="V2324" s="47" t="s">
        <v>28</v>
      </c>
      <c r="W2324" s="47">
        <v>1101600</v>
      </c>
      <c r="X2324" s="47">
        <v>51400</v>
      </c>
      <c r="Y2324" s="47" t="s">
        <v>28</v>
      </c>
      <c r="Z2324" s="47" t="s">
        <v>28</v>
      </c>
      <c r="AA2324" s="47">
        <v>1836000</v>
      </c>
      <c r="AB2324" s="47">
        <v>34800</v>
      </c>
      <c r="AC2324" s="47" t="s">
        <v>28</v>
      </c>
      <c r="AD2324" s="47" t="s">
        <v>28</v>
      </c>
      <c r="AE2324" s="47" t="s">
        <v>5416</v>
      </c>
      <c r="AF2324" s="45" t="s">
        <v>5416</v>
      </c>
      <c r="AG2324" s="52"/>
      <c r="AH2324" s="46"/>
    </row>
    <row r="2325" spans="1:34">
      <c r="A2325" s="6" t="s">
        <v>1282</v>
      </c>
      <c r="B2325" s="6">
        <v>664</v>
      </c>
      <c r="C2325" s="6" t="s">
        <v>2276</v>
      </c>
      <c r="D2325" s="6" t="s">
        <v>5447</v>
      </c>
      <c r="E2325" s="6" t="s">
        <v>6637</v>
      </c>
      <c r="F2325" s="6" t="e">
        <f>VLOOKUP(E2325,'홈플러스-업데이트'!E668:E2948,1,0)</f>
        <v>#N/A</v>
      </c>
      <c r="G2325" s="14">
        <v>2290000</v>
      </c>
      <c r="H2325" s="6" t="s">
        <v>27</v>
      </c>
      <c r="I2325" s="6" t="s">
        <v>28</v>
      </c>
      <c r="J2325" s="6" t="s">
        <v>28</v>
      </c>
      <c r="K2325" s="6" t="s">
        <v>27</v>
      </c>
      <c r="L2325" s="24">
        <v>0</v>
      </c>
      <c r="M2325" s="44" t="s">
        <v>28</v>
      </c>
      <c r="N2325" s="44">
        <v>72500</v>
      </c>
      <c r="O2325" s="44">
        <v>68800</v>
      </c>
      <c r="P2325" s="44">
        <v>70300</v>
      </c>
      <c r="Q2325" s="44" t="s">
        <v>28</v>
      </c>
      <c r="R2325" s="44" t="s">
        <v>28</v>
      </c>
      <c r="S2325" s="44" t="s">
        <v>28</v>
      </c>
      <c r="T2325" s="44" t="s">
        <v>28</v>
      </c>
      <c r="U2325" s="44" t="s">
        <v>28</v>
      </c>
      <c r="V2325" s="47" t="s">
        <v>28</v>
      </c>
      <c r="W2325" s="47">
        <v>1044000</v>
      </c>
      <c r="X2325" s="47">
        <v>48700</v>
      </c>
      <c r="Y2325" s="47" t="s">
        <v>28</v>
      </c>
      <c r="Z2325" s="47" t="s">
        <v>28</v>
      </c>
      <c r="AA2325" s="47">
        <v>1740000</v>
      </c>
      <c r="AB2325" s="47">
        <v>32900</v>
      </c>
      <c r="AC2325" s="47" t="s">
        <v>28</v>
      </c>
      <c r="AD2325" s="47" t="s">
        <v>28</v>
      </c>
      <c r="AE2325" s="47" t="s">
        <v>5416</v>
      </c>
      <c r="AF2325" s="45" t="s">
        <v>5416</v>
      </c>
      <c r="AG2325" s="52"/>
      <c r="AH2325" s="46"/>
    </row>
    <row r="2326" spans="1:34">
      <c r="A2326" s="6" t="s">
        <v>1282</v>
      </c>
      <c r="B2326" s="6">
        <v>665</v>
      </c>
      <c r="C2326" s="6" t="s">
        <v>2277</v>
      </c>
      <c r="D2326" s="6" t="s">
        <v>5447</v>
      </c>
      <c r="E2326" s="6" t="s">
        <v>6636</v>
      </c>
      <c r="F2326" s="6" t="e">
        <f>VLOOKUP(E2326,'홈플러스-업데이트'!E669:E2949,1,0)</f>
        <v>#N/A</v>
      </c>
      <c r="G2326" s="14">
        <v>3740000</v>
      </c>
      <c r="H2326" s="6" t="s">
        <v>48</v>
      </c>
      <c r="I2326" s="6" t="s">
        <v>108</v>
      </c>
      <c r="J2326" s="6" t="s">
        <v>60</v>
      </c>
      <c r="K2326" s="6" t="s">
        <v>5793</v>
      </c>
      <c r="L2326" s="24">
        <v>0</v>
      </c>
      <c r="M2326" s="44" t="s">
        <v>28</v>
      </c>
      <c r="N2326" s="44">
        <v>133100</v>
      </c>
      <c r="O2326" s="44">
        <v>126400</v>
      </c>
      <c r="P2326" s="44">
        <v>129100</v>
      </c>
      <c r="Q2326" s="44" t="s">
        <v>28</v>
      </c>
      <c r="R2326" s="44" t="s">
        <v>28</v>
      </c>
      <c r="S2326" s="44" t="s">
        <v>28</v>
      </c>
      <c r="T2326" s="44" t="s">
        <v>28</v>
      </c>
      <c r="U2326" s="44" t="s">
        <v>28</v>
      </c>
      <c r="V2326" s="47" t="s">
        <v>28</v>
      </c>
      <c r="W2326" s="47">
        <v>1916600</v>
      </c>
      <c r="X2326" s="47">
        <v>89500</v>
      </c>
      <c r="Y2326" s="47" t="s">
        <v>28</v>
      </c>
      <c r="Z2326" s="47" t="s">
        <v>28</v>
      </c>
      <c r="AA2326" s="47">
        <v>3194400</v>
      </c>
      <c r="AB2326" s="47">
        <v>60500</v>
      </c>
      <c r="AC2326" s="47" t="s">
        <v>28</v>
      </c>
      <c r="AD2326" s="47" t="s">
        <v>28</v>
      </c>
      <c r="AE2326" s="47" t="s">
        <v>5416</v>
      </c>
      <c r="AF2326" s="45" t="s">
        <v>5416</v>
      </c>
      <c r="AG2326" s="52"/>
      <c r="AH2326" s="46"/>
    </row>
    <row r="2327" spans="1:34">
      <c r="A2327" s="6" t="s">
        <v>1282</v>
      </c>
      <c r="B2327" s="6">
        <v>666</v>
      </c>
      <c r="C2327" s="6" t="s">
        <v>2279</v>
      </c>
      <c r="D2327" s="6" t="s">
        <v>5447</v>
      </c>
      <c r="E2327" s="6" t="s">
        <v>6636</v>
      </c>
      <c r="F2327" s="6" t="e">
        <f>VLOOKUP(E2327,'홈플러스-업데이트'!E670:E2950,1,0)</f>
        <v>#N/A</v>
      </c>
      <c r="G2327" s="14">
        <v>3740000</v>
      </c>
      <c r="H2327" s="6" t="s">
        <v>48</v>
      </c>
      <c r="I2327" s="6" t="s">
        <v>113</v>
      </c>
      <c r="J2327" s="6" t="s">
        <v>60</v>
      </c>
      <c r="K2327" s="6" t="s">
        <v>5792</v>
      </c>
      <c r="L2327" s="24">
        <v>0</v>
      </c>
      <c r="M2327" s="44" t="s">
        <v>28</v>
      </c>
      <c r="N2327" s="44">
        <v>136100</v>
      </c>
      <c r="O2327" s="44">
        <v>129200</v>
      </c>
      <c r="P2327" s="44">
        <v>132000</v>
      </c>
      <c r="Q2327" s="44" t="s">
        <v>28</v>
      </c>
      <c r="R2327" s="44" t="s">
        <v>28</v>
      </c>
      <c r="S2327" s="44" t="s">
        <v>28</v>
      </c>
      <c r="T2327" s="44" t="s">
        <v>28</v>
      </c>
      <c r="U2327" s="44" t="s">
        <v>28</v>
      </c>
      <c r="V2327" s="47" t="s">
        <v>28</v>
      </c>
      <c r="W2327" s="47">
        <v>1959800</v>
      </c>
      <c r="X2327" s="47">
        <v>91500</v>
      </c>
      <c r="Y2327" s="47" t="s">
        <v>28</v>
      </c>
      <c r="Z2327" s="47" t="s">
        <v>28</v>
      </c>
      <c r="AA2327" s="47">
        <v>3266400</v>
      </c>
      <c r="AB2327" s="47">
        <v>61900</v>
      </c>
      <c r="AC2327" s="47" t="s">
        <v>28</v>
      </c>
      <c r="AD2327" s="47" t="s">
        <v>28</v>
      </c>
      <c r="AE2327" s="47" t="s">
        <v>5416</v>
      </c>
      <c r="AF2327" s="45" t="s">
        <v>5416</v>
      </c>
      <c r="AG2327" s="52"/>
      <c r="AH2327" s="46"/>
    </row>
    <row r="2328" spans="1:34">
      <c r="A2328" s="6" t="s">
        <v>1282</v>
      </c>
      <c r="B2328" s="6">
        <v>667</v>
      </c>
      <c r="C2328" s="6" t="s">
        <v>2280</v>
      </c>
      <c r="D2328" s="6" t="s">
        <v>5447</v>
      </c>
      <c r="E2328" s="6" t="s">
        <v>6636</v>
      </c>
      <c r="F2328" s="6" t="e">
        <f>VLOOKUP(E2328,'홈플러스-업데이트'!E671:E2951,1,0)</f>
        <v>#N/A</v>
      </c>
      <c r="G2328" s="14">
        <v>3740000</v>
      </c>
      <c r="H2328" s="6" t="s">
        <v>27</v>
      </c>
      <c r="I2328" s="6" t="s">
        <v>28</v>
      </c>
      <c r="J2328" s="6" t="s">
        <v>28</v>
      </c>
      <c r="K2328" s="6" t="s">
        <v>27</v>
      </c>
      <c r="L2328" s="24">
        <v>0</v>
      </c>
      <c r="M2328" s="44" t="s">
        <v>28</v>
      </c>
      <c r="N2328" s="44">
        <v>131100</v>
      </c>
      <c r="O2328" s="44">
        <v>124500</v>
      </c>
      <c r="P2328" s="44">
        <v>127100</v>
      </c>
      <c r="Q2328" s="44" t="s">
        <v>28</v>
      </c>
      <c r="R2328" s="44" t="s">
        <v>28</v>
      </c>
      <c r="S2328" s="44" t="s">
        <v>28</v>
      </c>
      <c r="T2328" s="44" t="s">
        <v>28</v>
      </c>
      <c r="U2328" s="44" t="s">
        <v>28</v>
      </c>
      <c r="V2328" s="47" t="s">
        <v>28</v>
      </c>
      <c r="W2328" s="47">
        <v>1887800</v>
      </c>
      <c r="X2328" s="47">
        <v>88200</v>
      </c>
      <c r="Y2328" s="47" t="s">
        <v>28</v>
      </c>
      <c r="Z2328" s="47" t="s">
        <v>28</v>
      </c>
      <c r="AA2328" s="47">
        <v>3146400</v>
      </c>
      <c r="AB2328" s="47">
        <v>59600</v>
      </c>
      <c r="AC2328" s="47" t="s">
        <v>28</v>
      </c>
      <c r="AD2328" s="47" t="s">
        <v>28</v>
      </c>
      <c r="AE2328" s="47" t="s">
        <v>5416</v>
      </c>
      <c r="AF2328" s="45" t="s">
        <v>5416</v>
      </c>
      <c r="AG2328" s="52"/>
      <c r="AH2328" s="46"/>
    </row>
    <row r="2329" spans="1:34">
      <c r="A2329" s="6" t="s">
        <v>1282</v>
      </c>
      <c r="B2329" s="6">
        <v>668</v>
      </c>
      <c r="C2329" s="6" t="s">
        <v>2281</v>
      </c>
      <c r="D2329" s="6" t="s">
        <v>5447</v>
      </c>
      <c r="E2329" s="6" t="s">
        <v>6635</v>
      </c>
      <c r="F2329" s="6" t="e">
        <f>VLOOKUP(E2329,'홈플러스-업데이트'!E672:E2952,1,0)</f>
        <v>#N/A</v>
      </c>
      <c r="G2329" s="14">
        <v>3340000</v>
      </c>
      <c r="H2329" s="6" t="s">
        <v>48</v>
      </c>
      <c r="I2329" s="6" t="s">
        <v>108</v>
      </c>
      <c r="J2329" s="6" t="s">
        <v>60</v>
      </c>
      <c r="K2329" s="6" t="s">
        <v>5793</v>
      </c>
      <c r="L2329" s="24">
        <v>0</v>
      </c>
      <c r="M2329" s="44" t="s">
        <v>28</v>
      </c>
      <c r="N2329" s="44">
        <v>120400</v>
      </c>
      <c r="O2329" s="44">
        <v>114300</v>
      </c>
      <c r="P2329" s="44">
        <v>116700</v>
      </c>
      <c r="Q2329" s="44" t="s">
        <v>28</v>
      </c>
      <c r="R2329" s="44" t="s">
        <v>28</v>
      </c>
      <c r="S2329" s="44" t="s">
        <v>28</v>
      </c>
      <c r="T2329" s="44" t="s">
        <v>28</v>
      </c>
      <c r="U2329" s="44" t="s">
        <v>28</v>
      </c>
      <c r="V2329" s="47" t="s">
        <v>28</v>
      </c>
      <c r="W2329" s="47">
        <v>1733700</v>
      </c>
      <c r="X2329" s="47">
        <v>81000</v>
      </c>
      <c r="Y2329" s="47" t="s">
        <v>28</v>
      </c>
      <c r="Z2329" s="47" t="s">
        <v>28</v>
      </c>
      <c r="AA2329" s="47">
        <v>2889600</v>
      </c>
      <c r="AB2329" s="47">
        <v>54700</v>
      </c>
      <c r="AC2329" s="47" t="s">
        <v>28</v>
      </c>
      <c r="AD2329" s="47" t="s">
        <v>28</v>
      </c>
      <c r="AE2329" s="47" t="s">
        <v>5416</v>
      </c>
      <c r="AF2329" s="45" t="s">
        <v>5416</v>
      </c>
      <c r="AG2329" s="52"/>
      <c r="AH2329" s="46"/>
    </row>
    <row r="2330" spans="1:34">
      <c r="A2330" s="6" t="s">
        <v>1282</v>
      </c>
      <c r="B2330" s="6">
        <v>679</v>
      </c>
      <c r="C2330" s="6" t="s">
        <v>2292</v>
      </c>
      <c r="D2330" s="6" t="s">
        <v>5447</v>
      </c>
      <c r="E2330" s="6" t="s">
        <v>6635</v>
      </c>
      <c r="F2330" s="6" t="e">
        <f>VLOOKUP(E2330,'홈플러스-업데이트'!E683:E2963,1,0)</f>
        <v>#N/A</v>
      </c>
      <c r="G2330" s="14">
        <v>3340000</v>
      </c>
      <c r="H2330" s="6" t="s">
        <v>48</v>
      </c>
      <c r="I2330" s="6" t="s">
        <v>113</v>
      </c>
      <c r="J2330" s="6" t="s">
        <v>60</v>
      </c>
      <c r="K2330" s="6" t="s">
        <v>5792</v>
      </c>
      <c r="L2330" s="24">
        <v>0</v>
      </c>
      <c r="M2330" s="44" t="s">
        <v>28</v>
      </c>
      <c r="N2330" s="44">
        <v>123400</v>
      </c>
      <c r="O2330" s="44">
        <v>117200</v>
      </c>
      <c r="P2330" s="44">
        <v>119600</v>
      </c>
      <c r="Q2330" s="44" t="s">
        <v>28</v>
      </c>
      <c r="R2330" s="44" t="s">
        <v>28</v>
      </c>
      <c r="S2330" s="44" t="s">
        <v>28</v>
      </c>
      <c r="T2330" s="44" t="s">
        <v>28</v>
      </c>
      <c r="U2330" s="44" t="s">
        <v>28</v>
      </c>
      <c r="V2330" s="47" t="s">
        <v>28</v>
      </c>
      <c r="W2330" s="47">
        <v>1776900</v>
      </c>
      <c r="X2330" s="47">
        <v>83000</v>
      </c>
      <c r="Y2330" s="47" t="s">
        <v>28</v>
      </c>
      <c r="Z2330" s="47" t="s">
        <v>28</v>
      </c>
      <c r="AA2330" s="47">
        <v>2961600</v>
      </c>
      <c r="AB2330" s="47">
        <v>56100</v>
      </c>
      <c r="AC2330" s="47" t="s">
        <v>28</v>
      </c>
      <c r="AD2330" s="47" t="s">
        <v>28</v>
      </c>
      <c r="AE2330" s="47" t="s">
        <v>5416</v>
      </c>
      <c r="AF2330" s="45" t="s">
        <v>5416</v>
      </c>
      <c r="AG2330" s="52"/>
      <c r="AH2330" s="46"/>
    </row>
    <row r="2331" spans="1:34">
      <c r="A2331" s="6" t="s">
        <v>1282</v>
      </c>
      <c r="B2331" s="6">
        <v>691</v>
      </c>
      <c r="C2331" s="6" t="s">
        <v>2304</v>
      </c>
      <c r="D2331" s="6" t="s">
        <v>5447</v>
      </c>
      <c r="E2331" s="6" t="s">
        <v>6635</v>
      </c>
      <c r="F2331" s="6" t="e">
        <f>VLOOKUP(E2331,'홈플러스-업데이트'!E695:E2975,1,0)</f>
        <v>#N/A</v>
      </c>
      <c r="G2331" s="14">
        <v>3340000</v>
      </c>
      <c r="H2331" s="6" t="s">
        <v>27</v>
      </c>
      <c r="I2331" s="6" t="s">
        <v>28</v>
      </c>
      <c r="J2331" s="6" t="s">
        <v>28</v>
      </c>
      <c r="K2331" s="6" t="s">
        <v>27</v>
      </c>
      <c r="L2331" s="24">
        <v>0</v>
      </c>
      <c r="M2331" s="44" t="s">
        <v>28</v>
      </c>
      <c r="N2331" s="44">
        <v>118400</v>
      </c>
      <c r="O2331" s="44">
        <v>112400</v>
      </c>
      <c r="P2331" s="44">
        <v>114800</v>
      </c>
      <c r="Q2331" s="44" t="s">
        <v>28</v>
      </c>
      <c r="R2331" s="44" t="s">
        <v>28</v>
      </c>
      <c r="S2331" s="44" t="s">
        <v>28</v>
      </c>
      <c r="T2331" s="44" t="s">
        <v>28</v>
      </c>
      <c r="U2331" s="44" t="s">
        <v>28</v>
      </c>
      <c r="V2331" s="47" t="s">
        <v>28</v>
      </c>
      <c r="W2331" s="47">
        <v>1704900</v>
      </c>
      <c r="X2331" s="47">
        <v>79600</v>
      </c>
      <c r="Y2331" s="47" t="s">
        <v>28</v>
      </c>
      <c r="Z2331" s="47" t="s">
        <v>28</v>
      </c>
      <c r="AA2331" s="47">
        <v>2841600</v>
      </c>
      <c r="AB2331" s="47">
        <v>53800</v>
      </c>
      <c r="AC2331" s="47" t="s">
        <v>28</v>
      </c>
      <c r="AD2331" s="47" t="s">
        <v>28</v>
      </c>
      <c r="AE2331" s="47" t="s">
        <v>5416</v>
      </c>
      <c r="AF2331" s="45" t="s">
        <v>5416</v>
      </c>
      <c r="AG2331" s="52"/>
      <c r="AH2331" s="46"/>
    </row>
    <row r="2332" spans="1:34">
      <c r="A2332" s="6" t="s">
        <v>1282</v>
      </c>
      <c r="B2332" s="6">
        <v>692</v>
      </c>
      <c r="C2332" s="6" t="s">
        <v>2305</v>
      </c>
      <c r="D2332" s="6" t="s">
        <v>5447</v>
      </c>
      <c r="E2332" s="6" t="s">
        <v>6634</v>
      </c>
      <c r="F2332" s="6" t="e">
        <f>VLOOKUP(E2332,'홈플러스-업데이트'!E696:E2976,1,0)</f>
        <v>#N/A</v>
      </c>
      <c r="G2332" s="14">
        <v>2840000</v>
      </c>
      <c r="H2332" s="6" t="s">
        <v>48</v>
      </c>
      <c r="I2332" s="6" t="s">
        <v>108</v>
      </c>
      <c r="J2332" s="6" t="s">
        <v>60</v>
      </c>
      <c r="K2332" s="6" t="s">
        <v>5793</v>
      </c>
      <c r="L2332" s="24">
        <v>0</v>
      </c>
      <c r="M2332" s="44" t="s">
        <v>28</v>
      </c>
      <c r="N2332" s="44">
        <v>100900</v>
      </c>
      <c r="O2332" s="44">
        <v>95800</v>
      </c>
      <c r="P2332" s="44">
        <v>97800</v>
      </c>
      <c r="Q2332" s="44" t="s">
        <v>28</v>
      </c>
      <c r="R2332" s="44" t="s">
        <v>28</v>
      </c>
      <c r="S2332" s="44" t="s">
        <v>28</v>
      </c>
      <c r="T2332" s="44" t="s">
        <v>28</v>
      </c>
      <c r="U2332" s="44" t="s">
        <v>28</v>
      </c>
      <c r="V2332" s="47" t="s">
        <v>28</v>
      </c>
      <c r="W2332" s="47">
        <v>1452900</v>
      </c>
      <c r="X2332" s="47">
        <v>67900</v>
      </c>
      <c r="Y2332" s="47" t="s">
        <v>28</v>
      </c>
      <c r="Z2332" s="47" t="s">
        <v>28</v>
      </c>
      <c r="AA2332" s="47">
        <v>2421600</v>
      </c>
      <c r="AB2332" s="47">
        <v>45900</v>
      </c>
      <c r="AC2332" s="47" t="s">
        <v>28</v>
      </c>
      <c r="AD2332" s="47" t="s">
        <v>28</v>
      </c>
      <c r="AE2332" s="47" t="s">
        <v>5416</v>
      </c>
      <c r="AF2332" s="45" t="s">
        <v>5416</v>
      </c>
      <c r="AG2332" s="52"/>
      <c r="AH2332" s="46"/>
    </row>
    <row r="2333" spans="1:34">
      <c r="A2333" s="6" t="s">
        <v>1282</v>
      </c>
      <c r="B2333" s="6">
        <v>693</v>
      </c>
      <c r="C2333" s="6" t="s">
        <v>2306</v>
      </c>
      <c r="D2333" s="6" t="s">
        <v>5447</v>
      </c>
      <c r="E2333" s="6" t="s">
        <v>6634</v>
      </c>
      <c r="F2333" s="6" t="e">
        <f>VLOOKUP(E2333,'홈플러스-업데이트'!E697:E2977,1,0)</f>
        <v>#N/A</v>
      </c>
      <c r="G2333" s="14">
        <v>2840000</v>
      </c>
      <c r="H2333" s="6" t="s">
        <v>48</v>
      </c>
      <c r="I2333" s="6" t="s">
        <v>113</v>
      </c>
      <c r="J2333" s="6" t="s">
        <v>60</v>
      </c>
      <c r="K2333" s="6" t="s">
        <v>5792</v>
      </c>
      <c r="L2333" s="24">
        <v>0</v>
      </c>
      <c r="M2333" s="44" t="s">
        <v>28</v>
      </c>
      <c r="N2333" s="44">
        <v>103400</v>
      </c>
      <c r="O2333" s="44">
        <v>98200</v>
      </c>
      <c r="P2333" s="44">
        <v>100200</v>
      </c>
      <c r="Q2333" s="44" t="s">
        <v>28</v>
      </c>
      <c r="R2333" s="44" t="s">
        <v>28</v>
      </c>
      <c r="S2333" s="44" t="s">
        <v>28</v>
      </c>
      <c r="T2333" s="44" t="s">
        <v>28</v>
      </c>
      <c r="U2333" s="44" t="s">
        <v>28</v>
      </c>
      <c r="V2333" s="47" t="s">
        <v>28</v>
      </c>
      <c r="W2333" s="47">
        <v>1488900</v>
      </c>
      <c r="X2333" s="47">
        <v>69500</v>
      </c>
      <c r="Y2333" s="47" t="s">
        <v>28</v>
      </c>
      <c r="Z2333" s="47" t="s">
        <v>28</v>
      </c>
      <c r="AA2333" s="47">
        <v>2481600</v>
      </c>
      <c r="AB2333" s="47">
        <v>47000</v>
      </c>
      <c r="AC2333" s="47" t="s">
        <v>28</v>
      </c>
      <c r="AD2333" s="47" t="s">
        <v>28</v>
      </c>
      <c r="AE2333" s="47" t="s">
        <v>5416</v>
      </c>
      <c r="AF2333" s="45" t="s">
        <v>5416</v>
      </c>
      <c r="AG2333" s="52"/>
      <c r="AH2333" s="46"/>
    </row>
    <row r="2334" spans="1:34">
      <c r="A2334" s="6" t="s">
        <v>1282</v>
      </c>
      <c r="B2334" s="6">
        <v>694</v>
      </c>
      <c r="C2334" s="6" t="s">
        <v>2307</v>
      </c>
      <c r="D2334" s="6" t="s">
        <v>5447</v>
      </c>
      <c r="E2334" s="6" t="s">
        <v>6634</v>
      </c>
      <c r="F2334" s="6" t="e">
        <f>VLOOKUP(E2334,'홈플러스-업데이트'!E698:E2978,1,0)</f>
        <v>#N/A</v>
      </c>
      <c r="G2334" s="14">
        <v>2840000</v>
      </c>
      <c r="H2334" s="6" t="s">
        <v>27</v>
      </c>
      <c r="I2334" s="6" t="s">
        <v>28</v>
      </c>
      <c r="J2334" s="6" t="s">
        <v>28</v>
      </c>
      <c r="K2334" s="6" t="s">
        <v>27</v>
      </c>
      <c r="L2334" s="24">
        <v>0</v>
      </c>
      <c r="M2334" s="44" t="s">
        <v>28</v>
      </c>
      <c r="N2334" s="44">
        <v>99400</v>
      </c>
      <c r="O2334" s="44">
        <v>94400</v>
      </c>
      <c r="P2334" s="44">
        <v>96400</v>
      </c>
      <c r="Q2334" s="44" t="s">
        <v>28</v>
      </c>
      <c r="R2334" s="44" t="s">
        <v>28</v>
      </c>
      <c r="S2334" s="44" t="s">
        <v>28</v>
      </c>
      <c r="T2334" s="44" t="s">
        <v>28</v>
      </c>
      <c r="U2334" s="44" t="s">
        <v>28</v>
      </c>
      <c r="V2334" s="47" t="s">
        <v>28</v>
      </c>
      <c r="W2334" s="47">
        <v>1431300</v>
      </c>
      <c r="X2334" s="47">
        <v>66800</v>
      </c>
      <c r="Y2334" s="47" t="s">
        <v>28</v>
      </c>
      <c r="Z2334" s="47" t="s">
        <v>28</v>
      </c>
      <c r="AA2334" s="47">
        <v>2385600</v>
      </c>
      <c r="AB2334" s="47">
        <v>45200</v>
      </c>
      <c r="AC2334" s="47" t="s">
        <v>28</v>
      </c>
      <c r="AD2334" s="47" t="s">
        <v>28</v>
      </c>
      <c r="AE2334" s="47" t="s">
        <v>5416</v>
      </c>
      <c r="AF2334" s="45" t="s">
        <v>5416</v>
      </c>
      <c r="AG2334" s="52"/>
      <c r="AH2334" s="46"/>
    </row>
    <row r="2335" spans="1:34">
      <c r="A2335" s="6" t="s">
        <v>1282</v>
      </c>
      <c r="B2335" s="6">
        <v>695</v>
      </c>
      <c r="C2335" s="6" t="s">
        <v>2308</v>
      </c>
      <c r="D2335" s="6" t="s">
        <v>5447</v>
      </c>
      <c r="E2335" s="6" t="s">
        <v>6633</v>
      </c>
      <c r="F2335" s="6" t="e">
        <f>VLOOKUP(E2335,'홈플러스-업데이트'!E699:E2979,1,0)</f>
        <v>#N/A</v>
      </c>
      <c r="G2335" s="14">
        <v>2840000</v>
      </c>
      <c r="H2335" s="6" t="s">
        <v>48</v>
      </c>
      <c r="I2335" s="6" t="s">
        <v>108</v>
      </c>
      <c r="J2335" s="6" t="s">
        <v>60</v>
      </c>
      <c r="K2335" s="6" t="s">
        <v>5793</v>
      </c>
      <c r="L2335" s="24">
        <v>0</v>
      </c>
      <c r="M2335" s="44" t="s">
        <v>28</v>
      </c>
      <c r="N2335" s="44">
        <v>91400</v>
      </c>
      <c r="O2335" s="44">
        <v>86800</v>
      </c>
      <c r="P2335" s="44">
        <v>88600</v>
      </c>
      <c r="Q2335" s="44" t="s">
        <v>28</v>
      </c>
      <c r="R2335" s="44" t="s">
        <v>28</v>
      </c>
      <c r="S2335" s="44" t="s">
        <v>28</v>
      </c>
      <c r="T2335" s="44" t="s">
        <v>28</v>
      </c>
      <c r="U2335" s="44" t="s">
        <v>28</v>
      </c>
      <c r="V2335" s="47" t="s">
        <v>28</v>
      </c>
      <c r="W2335" s="47">
        <v>1316100</v>
      </c>
      <c r="X2335" s="47">
        <v>61500</v>
      </c>
      <c r="Y2335" s="47" t="s">
        <v>28</v>
      </c>
      <c r="Z2335" s="47" t="s">
        <v>28</v>
      </c>
      <c r="AA2335" s="47">
        <v>2193600</v>
      </c>
      <c r="AB2335" s="47">
        <v>41500</v>
      </c>
      <c r="AC2335" s="47" t="s">
        <v>28</v>
      </c>
      <c r="AD2335" s="47" t="s">
        <v>28</v>
      </c>
      <c r="AE2335" s="47" t="s">
        <v>5416</v>
      </c>
      <c r="AF2335" s="45" t="s">
        <v>5416</v>
      </c>
      <c r="AG2335" s="52"/>
      <c r="AH2335" s="46"/>
    </row>
    <row r="2336" spans="1:34">
      <c r="A2336" s="6" t="s">
        <v>1282</v>
      </c>
      <c r="B2336" s="6">
        <v>696</v>
      </c>
      <c r="C2336" s="6" t="s">
        <v>2309</v>
      </c>
      <c r="D2336" s="6" t="s">
        <v>5447</v>
      </c>
      <c r="E2336" s="6" t="s">
        <v>6633</v>
      </c>
      <c r="F2336" s="6" t="e">
        <f>VLOOKUP(E2336,'홈플러스-업데이트'!E700:E2980,1,0)</f>
        <v>#N/A</v>
      </c>
      <c r="G2336" s="14">
        <v>2840000</v>
      </c>
      <c r="H2336" s="6" t="s">
        <v>48</v>
      </c>
      <c r="I2336" s="6" t="s">
        <v>113</v>
      </c>
      <c r="J2336" s="6" t="s">
        <v>60</v>
      </c>
      <c r="K2336" s="6" t="s">
        <v>5792</v>
      </c>
      <c r="L2336" s="24">
        <v>0</v>
      </c>
      <c r="M2336" s="44" t="s">
        <v>28</v>
      </c>
      <c r="N2336" s="44">
        <v>93900</v>
      </c>
      <c r="O2336" s="44">
        <v>89200</v>
      </c>
      <c r="P2336" s="44">
        <v>91000</v>
      </c>
      <c r="Q2336" s="44" t="s">
        <v>28</v>
      </c>
      <c r="R2336" s="44" t="s">
        <v>28</v>
      </c>
      <c r="S2336" s="44" t="s">
        <v>28</v>
      </c>
      <c r="T2336" s="44" t="s">
        <v>28</v>
      </c>
      <c r="U2336" s="44" t="s">
        <v>28</v>
      </c>
      <c r="V2336" s="47" t="s">
        <v>28</v>
      </c>
      <c r="W2336" s="47">
        <v>1352100</v>
      </c>
      <c r="X2336" s="47">
        <v>63100</v>
      </c>
      <c r="Y2336" s="47" t="s">
        <v>28</v>
      </c>
      <c r="Z2336" s="47" t="s">
        <v>28</v>
      </c>
      <c r="AA2336" s="47">
        <v>2253600</v>
      </c>
      <c r="AB2336" s="47">
        <v>42700</v>
      </c>
      <c r="AC2336" s="47" t="s">
        <v>28</v>
      </c>
      <c r="AD2336" s="47" t="s">
        <v>28</v>
      </c>
      <c r="AE2336" s="47" t="s">
        <v>5416</v>
      </c>
      <c r="AF2336" s="45" t="s">
        <v>5416</v>
      </c>
      <c r="AG2336" s="52"/>
      <c r="AH2336" s="46"/>
    </row>
    <row r="2337" spans="1:34">
      <c r="A2337" s="6" t="s">
        <v>1282</v>
      </c>
      <c r="B2337" s="6">
        <v>697</v>
      </c>
      <c r="C2337" s="6" t="s">
        <v>2310</v>
      </c>
      <c r="D2337" s="6" t="s">
        <v>5447</v>
      </c>
      <c r="E2337" s="6" t="s">
        <v>6633</v>
      </c>
      <c r="F2337" s="6" t="e">
        <f>VLOOKUP(E2337,'홈플러스-업데이트'!E701:E2981,1,0)</f>
        <v>#N/A</v>
      </c>
      <c r="G2337" s="14">
        <v>2840000</v>
      </c>
      <c r="H2337" s="6" t="s">
        <v>27</v>
      </c>
      <c r="I2337" s="6" t="s">
        <v>28</v>
      </c>
      <c r="J2337" s="6" t="s">
        <v>28</v>
      </c>
      <c r="K2337" s="6" t="s">
        <v>27</v>
      </c>
      <c r="L2337" s="24">
        <v>0</v>
      </c>
      <c r="M2337" s="44" t="s">
        <v>28</v>
      </c>
      <c r="N2337" s="44">
        <v>89900</v>
      </c>
      <c r="O2337" s="44">
        <v>85400</v>
      </c>
      <c r="P2337" s="44">
        <v>87200</v>
      </c>
      <c r="Q2337" s="44" t="s">
        <v>28</v>
      </c>
      <c r="R2337" s="44" t="s">
        <v>28</v>
      </c>
      <c r="S2337" s="44" t="s">
        <v>28</v>
      </c>
      <c r="T2337" s="44" t="s">
        <v>28</v>
      </c>
      <c r="U2337" s="44" t="s">
        <v>28</v>
      </c>
      <c r="V2337" s="47" t="s">
        <v>28</v>
      </c>
      <c r="W2337" s="47">
        <v>1294500</v>
      </c>
      <c r="X2337" s="47">
        <v>60500</v>
      </c>
      <c r="Y2337" s="47" t="s">
        <v>28</v>
      </c>
      <c r="Z2337" s="47" t="s">
        <v>28</v>
      </c>
      <c r="AA2337" s="47">
        <v>2157600</v>
      </c>
      <c r="AB2337" s="47">
        <v>40900</v>
      </c>
      <c r="AC2337" s="47" t="s">
        <v>28</v>
      </c>
      <c r="AD2337" s="47" t="s">
        <v>28</v>
      </c>
      <c r="AE2337" s="47" t="s">
        <v>5416</v>
      </c>
      <c r="AF2337" s="45" t="s">
        <v>5416</v>
      </c>
      <c r="AG2337" s="52"/>
      <c r="AH2337" s="46"/>
    </row>
    <row r="2338" spans="1:34">
      <c r="A2338" s="6" t="s">
        <v>1282</v>
      </c>
      <c r="B2338" s="6">
        <v>684</v>
      </c>
      <c r="C2338" s="6" t="s">
        <v>2297</v>
      </c>
      <c r="D2338" s="6" t="s">
        <v>5447</v>
      </c>
      <c r="E2338" s="6" t="s">
        <v>6632</v>
      </c>
      <c r="F2338" s="6" t="e">
        <f>VLOOKUP(E2338,'홈플러스-업데이트'!E688:E2968,1,0)</f>
        <v>#N/A</v>
      </c>
      <c r="G2338" s="14">
        <v>2290000</v>
      </c>
      <c r="H2338" s="6" t="s">
        <v>27</v>
      </c>
      <c r="I2338" s="6" t="s">
        <v>28</v>
      </c>
      <c r="J2338" s="6" t="s">
        <v>28</v>
      </c>
      <c r="K2338" s="6" t="s">
        <v>27</v>
      </c>
      <c r="L2338" s="24">
        <v>0</v>
      </c>
      <c r="M2338" s="44" t="s">
        <v>28</v>
      </c>
      <c r="N2338" s="44">
        <v>74100</v>
      </c>
      <c r="O2338" s="44">
        <v>70300</v>
      </c>
      <c r="P2338" s="44">
        <v>71800</v>
      </c>
      <c r="Q2338" s="44" t="s">
        <v>28</v>
      </c>
      <c r="R2338" s="44" t="s">
        <v>28</v>
      </c>
      <c r="S2338" s="44" t="s">
        <v>28</v>
      </c>
      <c r="T2338" s="44" t="s">
        <v>28</v>
      </c>
      <c r="U2338" s="44" t="s">
        <v>28</v>
      </c>
      <c r="V2338" s="47" t="s">
        <v>28</v>
      </c>
      <c r="W2338" s="47">
        <v>1067000</v>
      </c>
      <c r="X2338" s="47">
        <v>49800</v>
      </c>
      <c r="Y2338" s="47" t="s">
        <v>28</v>
      </c>
      <c r="Z2338" s="47" t="s">
        <v>28</v>
      </c>
      <c r="AA2338" s="47">
        <v>1778400</v>
      </c>
      <c r="AB2338" s="47">
        <v>33700</v>
      </c>
      <c r="AC2338" s="47" t="s">
        <v>28</v>
      </c>
      <c r="AD2338" s="47" t="s">
        <v>28</v>
      </c>
      <c r="AE2338" s="47" t="s">
        <v>5416</v>
      </c>
      <c r="AF2338" s="45" t="s">
        <v>5416</v>
      </c>
      <c r="AG2338" s="52"/>
      <c r="AH2338" s="46"/>
    </row>
    <row r="2339" spans="1:34">
      <c r="A2339" s="6" t="s">
        <v>1282</v>
      </c>
      <c r="B2339" s="6">
        <v>690</v>
      </c>
      <c r="C2339" s="6" t="s">
        <v>2303</v>
      </c>
      <c r="D2339" s="6" t="s">
        <v>5447</v>
      </c>
      <c r="E2339" s="6" t="s">
        <v>6632</v>
      </c>
      <c r="F2339" s="6" t="e">
        <f>VLOOKUP(E2339,'홈플러스-업데이트'!E694:E2974,1,0)</f>
        <v>#N/A</v>
      </c>
      <c r="G2339" s="14">
        <v>2290000</v>
      </c>
      <c r="H2339" s="6" t="s">
        <v>48</v>
      </c>
      <c r="I2339" s="6" t="s">
        <v>113</v>
      </c>
      <c r="J2339" s="6" t="s">
        <v>60</v>
      </c>
      <c r="K2339" s="6" t="s">
        <v>5792</v>
      </c>
      <c r="L2339" s="24">
        <v>0</v>
      </c>
      <c r="M2339" s="44" t="s">
        <v>28</v>
      </c>
      <c r="N2339" s="44">
        <v>78100</v>
      </c>
      <c r="O2339" s="44">
        <v>74100</v>
      </c>
      <c r="P2339" s="44">
        <v>75700</v>
      </c>
      <c r="Q2339" s="44" t="s">
        <v>28</v>
      </c>
      <c r="R2339" s="44" t="s">
        <v>28</v>
      </c>
      <c r="S2339" s="44" t="s">
        <v>28</v>
      </c>
      <c r="T2339" s="44" t="s">
        <v>28</v>
      </c>
      <c r="U2339" s="44" t="s">
        <v>28</v>
      </c>
      <c r="V2339" s="47" t="s">
        <v>28</v>
      </c>
      <c r="W2339" s="47">
        <v>1124600</v>
      </c>
      <c r="X2339" s="47">
        <v>52500</v>
      </c>
      <c r="Y2339" s="47" t="s">
        <v>28</v>
      </c>
      <c r="Z2339" s="47" t="s">
        <v>28</v>
      </c>
      <c r="AA2339" s="47">
        <v>1874400</v>
      </c>
      <c r="AB2339" s="47">
        <v>35500</v>
      </c>
      <c r="AC2339" s="47" t="s">
        <v>28</v>
      </c>
      <c r="AD2339" s="47" t="s">
        <v>28</v>
      </c>
      <c r="AE2339" s="47" t="s">
        <v>5416</v>
      </c>
      <c r="AF2339" s="45" t="s">
        <v>5416</v>
      </c>
      <c r="AG2339" s="52"/>
      <c r="AH2339" s="46"/>
    </row>
    <row r="2340" spans="1:34">
      <c r="A2340" s="6" t="s">
        <v>1282</v>
      </c>
      <c r="B2340" s="6">
        <v>698</v>
      </c>
      <c r="C2340" s="6" t="s">
        <v>2311</v>
      </c>
      <c r="D2340" s="6" t="s">
        <v>5447</v>
      </c>
      <c r="E2340" s="6" t="s">
        <v>6632</v>
      </c>
      <c r="F2340" s="6" t="e">
        <f>VLOOKUP(E2340,'홈플러스-업데이트'!E702:E2982,1,0)</f>
        <v>#N/A</v>
      </c>
      <c r="G2340" s="14">
        <v>2290000</v>
      </c>
      <c r="H2340" s="6" t="s">
        <v>48</v>
      </c>
      <c r="I2340" s="6" t="s">
        <v>108</v>
      </c>
      <c r="J2340" s="6" t="s">
        <v>60</v>
      </c>
      <c r="K2340" s="6" t="s">
        <v>5793</v>
      </c>
      <c r="L2340" s="24">
        <v>0</v>
      </c>
      <c r="M2340" s="44" t="s">
        <v>28</v>
      </c>
      <c r="N2340" s="44">
        <v>75600</v>
      </c>
      <c r="O2340" s="44">
        <v>71800</v>
      </c>
      <c r="P2340" s="44">
        <v>73300</v>
      </c>
      <c r="Q2340" s="44" t="s">
        <v>28</v>
      </c>
      <c r="R2340" s="44" t="s">
        <v>28</v>
      </c>
      <c r="S2340" s="44" t="s">
        <v>28</v>
      </c>
      <c r="T2340" s="44" t="s">
        <v>28</v>
      </c>
      <c r="U2340" s="44" t="s">
        <v>28</v>
      </c>
      <c r="V2340" s="47" t="s">
        <v>28</v>
      </c>
      <c r="W2340" s="47">
        <v>1088600</v>
      </c>
      <c r="X2340" s="47">
        <v>50800</v>
      </c>
      <c r="Y2340" s="47" t="s">
        <v>28</v>
      </c>
      <c r="Z2340" s="47" t="s">
        <v>28</v>
      </c>
      <c r="AA2340" s="47">
        <v>1814400</v>
      </c>
      <c r="AB2340" s="47">
        <v>34300</v>
      </c>
      <c r="AC2340" s="47" t="s">
        <v>28</v>
      </c>
      <c r="AD2340" s="47" t="s">
        <v>28</v>
      </c>
      <c r="AE2340" s="47" t="s">
        <v>5416</v>
      </c>
      <c r="AF2340" s="45" t="s">
        <v>5416</v>
      </c>
      <c r="AG2340" s="52"/>
      <c r="AH2340" s="46"/>
    </row>
    <row r="2341" spans="1:34">
      <c r="A2341" s="6" t="s">
        <v>1282</v>
      </c>
      <c r="B2341" s="6">
        <v>680</v>
      </c>
      <c r="C2341" s="6" t="s">
        <v>2293</v>
      </c>
      <c r="D2341" s="6" t="s">
        <v>5447</v>
      </c>
      <c r="E2341" s="6" t="s">
        <v>6631</v>
      </c>
      <c r="F2341" s="6" t="e">
        <f>VLOOKUP(E2341,'홈플러스-업데이트'!E684:E2964,1,0)</f>
        <v>#N/A</v>
      </c>
      <c r="G2341" s="14">
        <v>2290000</v>
      </c>
      <c r="H2341" s="6" t="s">
        <v>48</v>
      </c>
      <c r="I2341" s="6" t="s">
        <v>108</v>
      </c>
      <c r="J2341" s="6" t="s">
        <v>60</v>
      </c>
      <c r="K2341" s="6" t="s">
        <v>5793</v>
      </c>
      <c r="L2341" s="24">
        <v>0</v>
      </c>
      <c r="M2341" s="44" t="s">
        <v>28</v>
      </c>
      <c r="N2341" s="44">
        <v>74000</v>
      </c>
      <c r="O2341" s="44">
        <v>70300</v>
      </c>
      <c r="P2341" s="44">
        <v>71700</v>
      </c>
      <c r="Q2341" s="44" t="s">
        <v>28</v>
      </c>
      <c r="R2341" s="44" t="s">
        <v>28</v>
      </c>
      <c r="S2341" s="44" t="s">
        <v>28</v>
      </c>
      <c r="T2341" s="44" t="s">
        <v>28</v>
      </c>
      <c r="U2341" s="44" t="s">
        <v>28</v>
      </c>
      <c r="V2341" s="47" t="s">
        <v>28</v>
      </c>
      <c r="W2341" s="47">
        <v>1065600</v>
      </c>
      <c r="X2341" s="47">
        <v>49800</v>
      </c>
      <c r="Y2341" s="47" t="s">
        <v>28</v>
      </c>
      <c r="Z2341" s="47" t="s">
        <v>28</v>
      </c>
      <c r="AA2341" s="47">
        <v>1776000</v>
      </c>
      <c r="AB2341" s="47">
        <v>33600</v>
      </c>
      <c r="AC2341" s="47" t="s">
        <v>28</v>
      </c>
      <c r="AD2341" s="47" t="s">
        <v>28</v>
      </c>
      <c r="AE2341" s="47" t="s">
        <v>5416</v>
      </c>
      <c r="AF2341" s="45" t="s">
        <v>5416</v>
      </c>
      <c r="AG2341" s="52"/>
      <c r="AH2341" s="46"/>
    </row>
    <row r="2342" spans="1:34">
      <c r="A2342" s="6" t="s">
        <v>1282</v>
      </c>
      <c r="B2342" s="6">
        <v>681</v>
      </c>
      <c r="C2342" s="6" t="s">
        <v>2294</v>
      </c>
      <c r="D2342" s="6" t="s">
        <v>5447</v>
      </c>
      <c r="E2342" s="6" t="s">
        <v>6631</v>
      </c>
      <c r="F2342" s="6" t="e">
        <f>VLOOKUP(E2342,'홈플러스-업데이트'!E685:E2965,1,0)</f>
        <v>#N/A</v>
      </c>
      <c r="G2342" s="14">
        <v>2290000</v>
      </c>
      <c r="H2342" s="6" t="s">
        <v>48</v>
      </c>
      <c r="I2342" s="6" t="s">
        <v>113</v>
      </c>
      <c r="J2342" s="6" t="s">
        <v>60</v>
      </c>
      <c r="K2342" s="6" t="s">
        <v>5792</v>
      </c>
      <c r="L2342" s="24">
        <v>0</v>
      </c>
      <c r="M2342" s="44" t="s">
        <v>28</v>
      </c>
      <c r="N2342" s="44">
        <v>76500</v>
      </c>
      <c r="O2342" s="44">
        <v>72600</v>
      </c>
      <c r="P2342" s="44">
        <v>74200</v>
      </c>
      <c r="Q2342" s="44" t="s">
        <v>28</v>
      </c>
      <c r="R2342" s="44" t="s">
        <v>28</v>
      </c>
      <c r="S2342" s="44" t="s">
        <v>28</v>
      </c>
      <c r="T2342" s="44" t="s">
        <v>28</v>
      </c>
      <c r="U2342" s="44" t="s">
        <v>28</v>
      </c>
      <c r="V2342" s="47" t="s">
        <v>28</v>
      </c>
      <c r="W2342" s="47">
        <v>1101600</v>
      </c>
      <c r="X2342" s="47">
        <v>51400</v>
      </c>
      <c r="Y2342" s="47" t="s">
        <v>28</v>
      </c>
      <c r="Z2342" s="47" t="s">
        <v>28</v>
      </c>
      <c r="AA2342" s="47">
        <v>1836000</v>
      </c>
      <c r="AB2342" s="47">
        <v>34800</v>
      </c>
      <c r="AC2342" s="47" t="s">
        <v>28</v>
      </c>
      <c r="AD2342" s="47" t="s">
        <v>28</v>
      </c>
      <c r="AE2342" s="47" t="s">
        <v>5416</v>
      </c>
      <c r="AF2342" s="45" t="s">
        <v>5416</v>
      </c>
      <c r="AG2342" s="52"/>
      <c r="AH2342" s="46"/>
    </row>
    <row r="2343" spans="1:34">
      <c r="A2343" s="6" t="s">
        <v>1282</v>
      </c>
      <c r="B2343" s="6">
        <v>682</v>
      </c>
      <c r="C2343" s="6" t="s">
        <v>2295</v>
      </c>
      <c r="D2343" s="6" t="s">
        <v>5447</v>
      </c>
      <c r="E2343" s="6" t="s">
        <v>6631</v>
      </c>
      <c r="F2343" s="6" t="e">
        <f>VLOOKUP(E2343,'홈플러스-업데이트'!E686:E2966,1,0)</f>
        <v>#N/A</v>
      </c>
      <c r="G2343" s="14">
        <v>2290000</v>
      </c>
      <c r="H2343" s="6" t="s">
        <v>27</v>
      </c>
      <c r="I2343" s="6" t="s">
        <v>28</v>
      </c>
      <c r="J2343" s="6" t="s">
        <v>28</v>
      </c>
      <c r="K2343" s="6" t="s">
        <v>27</v>
      </c>
      <c r="L2343" s="24">
        <v>0</v>
      </c>
      <c r="M2343" s="44" t="s">
        <v>28</v>
      </c>
      <c r="N2343" s="44">
        <v>72500</v>
      </c>
      <c r="O2343" s="44">
        <v>68800</v>
      </c>
      <c r="P2343" s="44">
        <v>70300</v>
      </c>
      <c r="Q2343" s="44" t="s">
        <v>28</v>
      </c>
      <c r="R2343" s="44" t="s">
        <v>28</v>
      </c>
      <c r="S2343" s="44" t="s">
        <v>28</v>
      </c>
      <c r="T2343" s="44" t="s">
        <v>28</v>
      </c>
      <c r="U2343" s="44" t="s">
        <v>28</v>
      </c>
      <c r="V2343" s="47" t="s">
        <v>28</v>
      </c>
      <c r="W2343" s="47">
        <v>1044000</v>
      </c>
      <c r="X2343" s="47">
        <v>48700</v>
      </c>
      <c r="Y2343" s="47" t="s">
        <v>28</v>
      </c>
      <c r="Z2343" s="47" t="s">
        <v>28</v>
      </c>
      <c r="AA2343" s="47">
        <v>1740000</v>
      </c>
      <c r="AB2343" s="47">
        <v>32900</v>
      </c>
      <c r="AC2343" s="47" t="s">
        <v>28</v>
      </c>
      <c r="AD2343" s="47" t="s">
        <v>28</v>
      </c>
      <c r="AE2343" s="47" t="s">
        <v>5416</v>
      </c>
      <c r="AF2343" s="45" t="s">
        <v>5416</v>
      </c>
      <c r="AG2343" s="52"/>
      <c r="AH2343" s="46"/>
    </row>
    <row r="2344" spans="1:34">
      <c r="A2344" s="6" t="s">
        <v>1282</v>
      </c>
      <c r="B2344" s="6">
        <v>683</v>
      </c>
      <c r="C2344" s="6" t="s">
        <v>2296</v>
      </c>
      <c r="D2344" s="6" t="s">
        <v>5447</v>
      </c>
      <c r="E2344" s="6" t="s">
        <v>6630</v>
      </c>
      <c r="F2344" s="6" t="e">
        <f>VLOOKUP(E2344,'홈플러스-업데이트'!E687:E2967,1,0)</f>
        <v>#N/A</v>
      </c>
      <c r="G2344" s="14">
        <v>2690000</v>
      </c>
      <c r="H2344" s="6" t="s">
        <v>48</v>
      </c>
      <c r="I2344" s="6" t="s">
        <v>108</v>
      </c>
      <c r="J2344" s="6" t="s">
        <v>60</v>
      </c>
      <c r="K2344" s="6" t="s">
        <v>5793</v>
      </c>
      <c r="L2344" s="24">
        <v>0</v>
      </c>
      <c r="M2344" s="44" t="s">
        <v>28</v>
      </c>
      <c r="N2344" s="44">
        <v>96100</v>
      </c>
      <c r="O2344" s="44">
        <v>91200</v>
      </c>
      <c r="P2344" s="44">
        <v>93200</v>
      </c>
      <c r="Q2344" s="44" t="s">
        <v>28</v>
      </c>
      <c r="R2344" s="44" t="s">
        <v>28</v>
      </c>
      <c r="S2344" s="44" t="s">
        <v>28</v>
      </c>
      <c r="T2344" s="44" t="s">
        <v>28</v>
      </c>
      <c r="U2344" s="44" t="s">
        <v>28</v>
      </c>
      <c r="V2344" s="47" t="s">
        <v>28</v>
      </c>
      <c r="W2344" s="47">
        <v>1383800</v>
      </c>
      <c r="X2344" s="47">
        <v>64600</v>
      </c>
      <c r="Y2344" s="47" t="s">
        <v>28</v>
      </c>
      <c r="Z2344" s="47" t="s">
        <v>28</v>
      </c>
      <c r="AA2344" s="47">
        <v>2306400</v>
      </c>
      <c r="AB2344" s="47">
        <v>43700</v>
      </c>
      <c r="AC2344" s="47" t="s">
        <v>28</v>
      </c>
      <c r="AD2344" s="47" t="s">
        <v>28</v>
      </c>
      <c r="AE2344" s="47" t="s">
        <v>5416</v>
      </c>
      <c r="AF2344" s="45" t="s">
        <v>5416</v>
      </c>
      <c r="AG2344" s="52"/>
      <c r="AH2344" s="46"/>
    </row>
    <row r="2345" spans="1:34">
      <c r="A2345" s="6" t="s">
        <v>1282</v>
      </c>
      <c r="B2345" s="6">
        <v>685</v>
      </c>
      <c r="C2345" s="6" t="s">
        <v>2298</v>
      </c>
      <c r="D2345" s="6" t="s">
        <v>5447</v>
      </c>
      <c r="E2345" s="6" t="s">
        <v>6630</v>
      </c>
      <c r="F2345" s="6" t="e">
        <f>VLOOKUP(E2345,'홈플러스-업데이트'!E689:E2969,1,0)</f>
        <v>#N/A</v>
      </c>
      <c r="G2345" s="14">
        <v>2690000</v>
      </c>
      <c r="H2345" s="6" t="s">
        <v>48</v>
      </c>
      <c r="I2345" s="6" t="s">
        <v>113</v>
      </c>
      <c r="J2345" s="6" t="s">
        <v>60</v>
      </c>
      <c r="K2345" s="6" t="s">
        <v>5792</v>
      </c>
      <c r="L2345" s="24">
        <v>0</v>
      </c>
      <c r="M2345" s="44" t="s">
        <v>28</v>
      </c>
      <c r="N2345" s="44">
        <v>98600</v>
      </c>
      <c r="O2345" s="44">
        <v>93600</v>
      </c>
      <c r="P2345" s="44">
        <v>95600</v>
      </c>
      <c r="Q2345" s="44" t="s">
        <v>28</v>
      </c>
      <c r="R2345" s="44" t="s">
        <v>28</v>
      </c>
      <c r="S2345" s="44" t="s">
        <v>28</v>
      </c>
      <c r="T2345" s="44" t="s">
        <v>28</v>
      </c>
      <c r="U2345" s="44" t="s">
        <v>28</v>
      </c>
      <c r="V2345" s="47" t="s">
        <v>28</v>
      </c>
      <c r="W2345" s="47">
        <v>1419800</v>
      </c>
      <c r="X2345" s="47">
        <v>66300</v>
      </c>
      <c r="Y2345" s="47" t="s">
        <v>28</v>
      </c>
      <c r="Z2345" s="47" t="s">
        <v>28</v>
      </c>
      <c r="AA2345" s="47">
        <v>2366400</v>
      </c>
      <c r="AB2345" s="47">
        <v>44800</v>
      </c>
      <c r="AC2345" s="47" t="s">
        <v>28</v>
      </c>
      <c r="AD2345" s="47" t="s">
        <v>28</v>
      </c>
      <c r="AE2345" s="47" t="s">
        <v>5416</v>
      </c>
      <c r="AF2345" s="45" t="s">
        <v>5416</v>
      </c>
      <c r="AG2345" s="52"/>
      <c r="AH2345" s="46"/>
    </row>
    <row r="2346" spans="1:34">
      <c r="A2346" s="6" t="s">
        <v>1282</v>
      </c>
      <c r="B2346" s="6">
        <v>686</v>
      </c>
      <c r="C2346" s="6" t="s">
        <v>2299</v>
      </c>
      <c r="D2346" s="6" t="s">
        <v>5447</v>
      </c>
      <c r="E2346" s="6" t="s">
        <v>6630</v>
      </c>
      <c r="F2346" s="6" t="e">
        <f>VLOOKUP(E2346,'홈플러스-업데이트'!E690:E2970,1,0)</f>
        <v>#N/A</v>
      </c>
      <c r="G2346" s="14">
        <v>2690000</v>
      </c>
      <c r="H2346" s="6" t="s">
        <v>27</v>
      </c>
      <c r="I2346" s="6" t="s">
        <v>28</v>
      </c>
      <c r="J2346" s="6" t="s">
        <v>28</v>
      </c>
      <c r="K2346" s="6" t="s">
        <v>27</v>
      </c>
      <c r="L2346" s="24">
        <v>0</v>
      </c>
      <c r="M2346" s="44" t="s">
        <v>28</v>
      </c>
      <c r="N2346" s="44">
        <v>94600</v>
      </c>
      <c r="O2346" s="44">
        <v>89800</v>
      </c>
      <c r="P2346" s="44">
        <v>91700</v>
      </c>
      <c r="Q2346" s="44" t="s">
        <v>28</v>
      </c>
      <c r="R2346" s="44" t="s">
        <v>28</v>
      </c>
      <c r="S2346" s="44" t="s">
        <v>28</v>
      </c>
      <c r="T2346" s="44" t="s">
        <v>28</v>
      </c>
      <c r="U2346" s="44" t="s">
        <v>28</v>
      </c>
      <c r="V2346" s="47" t="s">
        <v>28</v>
      </c>
      <c r="W2346" s="47">
        <v>1362200</v>
      </c>
      <c r="X2346" s="47">
        <v>63600</v>
      </c>
      <c r="Y2346" s="47" t="s">
        <v>28</v>
      </c>
      <c r="Z2346" s="47" t="s">
        <v>28</v>
      </c>
      <c r="AA2346" s="47">
        <v>2270400</v>
      </c>
      <c r="AB2346" s="47">
        <v>43000</v>
      </c>
      <c r="AC2346" s="47" t="s">
        <v>28</v>
      </c>
      <c r="AD2346" s="47" t="s">
        <v>28</v>
      </c>
      <c r="AE2346" s="47" t="s">
        <v>5416</v>
      </c>
      <c r="AF2346" s="45" t="s">
        <v>5416</v>
      </c>
      <c r="AG2346" s="52"/>
      <c r="AH2346" s="46"/>
    </row>
    <row r="2347" spans="1:34">
      <c r="A2347" s="6" t="s">
        <v>1282</v>
      </c>
      <c r="B2347" s="6">
        <v>687</v>
      </c>
      <c r="C2347" s="6" t="s">
        <v>2300</v>
      </c>
      <c r="D2347" s="6" t="s">
        <v>5447</v>
      </c>
      <c r="E2347" s="6" t="s">
        <v>6629</v>
      </c>
      <c r="F2347" s="6" t="e">
        <f>VLOOKUP(E2347,'홈플러스-업데이트'!E691:E2971,1,0)</f>
        <v>#N/A</v>
      </c>
      <c r="G2347" s="14">
        <v>2690000</v>
      </c>
      <c r="H2347" s="6" t="s">
        <v>48</v>
      </c>
      <c r="I2347" s="6" t="s">
        <v>108</v>
      </c>
      <c r="J2347" s="6" t="s">
        <v>60</v>
      </c>
      <c r="K2347" s="6" t="s">
        <v>5793</v>
      </c>
      <c r="L2347" s="24">
        <v>0</v>
      </c>
      <c r="M2347" s="44" t="s">
        <v>28</v>
      </c>
      <c r="N2347" s="44">
        <v>96100</v>
      </c>
      <c r="O2347" s="44">
        <v>91200</v>
      </c>
      <c r="P2347" s="44">
        <v>93200</v>
      </c>
      <c r="Q2347" s="44" t="s">
        <v>28</v>
      </c>
      <c r="R2347" s="44" t="s">
        <v>28</v>
      </c>
      <c r="S2347" s="44" t="s">
        <v>28</v>
      </c>
      <c r="T2347" s="44" t="s">
        <v>28</v>
      </c>
      <c r="U2347" s="44" t="s">
        <v>28</v>
      </c>
      <c r="V2347" s="47" t="s">
        <v>28</v>
      </c>
      <c r="W2347" s="47">
        <v>1383800</v>
      </c>
      <c r="X2347" s="47">
        <v>64600</v>
      </c>
      <c r="Y2347" s="47" t="s">
        <v>28</v>
      </c>
      <c r="Z2347" s="47" t="s">
        <v>28</v>
      </c>
      <c r="AA2347" s="47">
        <v>2306400</v>
      </c>
      <c r="AB2347" s="47">
        <v>43700</v>
      </c>
      <c r="AC2347" s="47" t="s">
        <v>28</v>
      </c>
      <c r="AD2347" s="47" t="s">
        <v>28</v>
      </c>
      <c r="AE2347" s="47" t="s">
        <v>5416</v>
      </c>
      <c r="AF2347" s="45" t="s">
        <v>5416</v>
      </c>
      <c r="AG2347" s="52"/>
      <c r="AH2347" s="46"/>
    </row>
    <row r="2348" spans="1:34">
      <c r="A2348" s="6" t="s">
        <v>1282</v>
      </c>
      <c r="B2348" s="6">
        <v>688</v>
      </c>
      <c r="C2348" s="6" t="s">
        <v>2301</v>
      </c>
      <c r="D2348" s="6" t="s">
        <v>5447</v>
      </c>
      <c r="E2348" s="6" t="s">
        <v>6629</v>
      </c>
      <c r="F2348" s="6" t="e">
        <f>VLOOKUP(E2348,'홈플러스-업데이트'!E692:E2972,1,0)</f>
        <v>#N/A</v>
      </c>
      <c r="G2348" s="14">
        <v>2690000</v>
      </c>
      <c r="H2348" s="6" t="s">
        <v>48</v>
      </c>
      <c r="I2348" s="6" t="s">
        <v>113</v>
      </c>
      <c r="J2348" s="6" t="s">
        <v>60</v>
      </c>
      <c r="K2348" s="6" t="s">
        <v>5792</v>
      </c>
      <c r="L2348" s="24">
        <v>0</v>
      </c>
      <c r="M2348" s="44" t="s">
        <v>28</v>
      </c>
      <c r="N2348" s="44">
        <v>98600</v>
      </c>
      <c r="O2348" s="44">
        <v>93600</v>
      </c>
      <c r="P2348" s="44">
        <v>95600</v>
      </c>
      <c r="Q2348" s="44" t="s">
        <v>28</v>
      </c>
      <c r="R2348" s="44" t="s">
        <v>28</v>
      </c>
      <c r="S2348" s="44" t="s">
        <v>28</v>
      </c>
      <c r="T2348" s="44" t="s">
        <v>28</v>
      </c>
      <c r="U2348" s="44" t="s">
        <v>28</v>
      </c>
      <c r="V2348" s="47" t="s">
        <v>28</v>
      </c>
      <c r="W2348" s="47">
        <v>1419800</v>
      </c>
      <c r="X2348" s="47">
        <v>66300</v>
      </c>
      <c r="Y2348" s="47" t="s">
        <v>28</v>
      </c>
      <c r="Z2348" s="47" t="s">
        <v>28</v>
      </c>
      <c r="AA2348" s="47">
        <v>2366400</v>
      </c>
      <c r="AB2348" s="47">
        <v>44800</v>
      </c>
      <c r="AC2348" s="47" t="s">
        <v>28</v>
      </c>
      <c r="AD2348" s="47" t="s">
        <v>28</v>
      </c>
      <c r="AE2348" s="47" t="s">
        <v>5416</v>
      </c>
      <c r="AF2348" s="45" t="s">
        <v>5416</v>
      </c>
      <c r="AG2348" s="52"/>
      <c r="AH2348" s="46"/>
    </row>
    <row r="2349" spans="1:34">
      <c r="A2349" s="6" t="s">
        <v>1282</v>
      </c>
      <c r="B2349" s="6">
        <v>689</v>
      </c>
      <c r="C2349" s="6" t="s">
        <v>2302</v>
      </c>
      <c r="D2349" s="6" t="s">
        <v>5447</v>
      </c>
      <c r="E2349" s="6" t="s">
        <v>6629</v>
      </c>
      <c r="F2349" s="6" t="e">
        <f>VLOOKUP(E2349,'홈플러스-업데이트'!E693:E2973,1,0)</f>
        <v>#N/A</v>
      </c>
      <c r="G2349" s="14">
        <v>2690000</v>
      </c>
      <c r="H2349" s="6" t="s">
        <v>27</v>
      </c>
      <c r="I2349" s="6" t="s">
        <v>28</v>
      </c>
      <c r="J2349" s="6" t="s">
        <v>28</v>
      </c>
      <c r="K2349" s="6" t="s">
        <v>27</v>
      </c>
      <c r="L2349" s="24">
        <v>0</v>
      </c>
      <c r="M2349" s="44" t="s">
        <v>28</v>
      </c>
      <c r="N2349" s="44">
        <v>94600</v>
      </c>
      <c r="O2349" s="44">
        <v>89800</v>
      </c>
      <c r="P2349" s="44">
        <v>91700</v>
      </c>
      <c r="Q2349" s="44" t="s">
        <v>28</v>
      </c>
      <c r="R2349" s="44" t="s">
        <v>28</v>
      </c>
      <c r="S2349" s="44" t="s">
        <v>28</v>
      </c>
      <c r="T2349" s="44" t="s">
        <v>28</v>
      </c>
      <c r="U2349" s="44" t="s">
        <v>28</v>
      </c>
      <c r="V2349" s="47" t="s">
        <v>28</v>
      </c>
      <c r="W2349" s="47">
        <v>1362200</v>
      </c>
      <c r="X2349" s="47">
        <v>63600</v>
      </c>
      <c r="Y2349" s="47" t="s">
        <v>28</v>
      </c>
      <c r="Z2349" s="47" t="s">
        <v>28</v>
      </c>
      <c r="AA2349" s="47">
        <v>2270400</v>
      </c>
      <c r="AB2349" s="47">
        <v>43000</v>
      </c>
      <c r="AC2349" s="47" t="s">
        <v>28</v>
      </c>
      <c r="AD2349" s="47" t="s">
        <v>28</v>
      </c>
      <c r="AE2349" s="47" t="s">
        <v>5416</v>
      </c>
      <c r="AF2349" s="45" t="s">
        <v>5416</v>
      </c>
      <c r="AG2349" s="52"/>
      <c r="AH2349" s="46"/>
    </row>
    <row r="2350" spans="1:34">
      <c r="A2350" s="6" t="s">
        <v>1282</v>
      </c>
      <c r="B2350" s="6">
        <v>605</v>
      </c>
      <c r="C2350" s="6" t="s">
        <v>1889</v>
      </c>
      <c r="D2350" s="6" t="s">
        <v>5447</v>
      </c>
      <c r="E2350" s="6" t="s">
        <v>6967</v>
      </c>
      <c r="F2350" s="6" t="e">
        <f>VLOOKUP(E2350,'홈플러스-업데이트'!E609:E2889,1,0)</f>
        <v>#N/A</v>
      </c>
      <c r="G2350" s="14">
        <v>2540000</v>
      </c>
      <c r="H2350" s="6" t="s">
        <v>27</v>
      </c>
      <c r="I2350" s="6" t="s">
        <v>28</v>
      </c>
      <c r="J2350" s="6" t="s">
        <v>28</v>
      </c>
      <c r="K2350" s="6" t="s">
        <v>27</v>
      </c>
      <c r="L2350" s="24">
        <v>0</v>
      </c>
      <c r="M2350" s="44" t="s">
        <v>28</v>
      </c>
      <c r="N2350" s="44">
        <v>80400</v>
      </c>
      <c r="O2350" s="44">
        <v>76300</v>
      </c>
      <c r="P2350" s="44">
        <v>77900</v>
      </c>
      <c r="Q2350" s="44" t="s">
        <v>28</v>
      </c>
      <c r="R2350" s="44" t="s">
        <v>28</v>
      </c>
      <c r="S2350" s="44" t="s">
        <v>28</v>
      </c>
      <c r="T2350" s="44" t="s">
        <v>28</v>
      </c>
      <c r="U2350" s="44" t="s">
        <v>28</v>
      </c>
      <c r="V2350" s="47" t="s">
        <v>28</v>
      </c>
      <c r="W2350" s="47">
        <v>1157700</v>
      </c>
      <c r="X2350" s="47">
        <v>54100</v>
      </c>
      <c r="Y2350" s="47" t="s">
        <v>28</v>
      </c>
      <c r="Z2350" s="47" t="s">
        <v>28</v>
      </c>
      <c r="AA2350" s="47">
        <v>1929600</v>
      </c>
      <c r="AB2350" s="47">
        <v>36500</v>
      </c>
      <c r="AC2350" s="47" t="s">
        <v>28</v>
      </c>
      <c r="AD2350" s="47" t="s">
        <v>28</v>
      </c>
      <c r="AE2350" s="47" t="s">
        <v>5416</v>
      </c>
      <c r="AF2350" s="45" t="s">
        <v>5416</v>
      </c>
      <c r="AG2350" s="52"/>
      <c r="AH2350" s="46"/>
    </row>
    <row r="2351" spans="1:34">
      <c r="A2351" s="6" t="s">
        <v>1282</v>
      </c>
      <c r="B2351" s="6">
        <v>603</v>
      </c>
      <c r="C2351" s="6" t="s">
        <v>1887</v>
      </c>
      <c r="D2351" s="6" t="s">
        <v>5447</v>
      </c>
      <c r="E2351" s="6" t="s">
        <v>6628</v>
      </c>
      <c r="F2351" s="6" t="e">
        <f>VLOOKUP(E2351,'홈플러스-업데이트'!E607:E2887,1,0)</f>
        <v>#N/A</v>
      </c>
      <c r="G2351" s="14">
        <v>2290000</v>
      </c>
      <c r="H2351" s="6" t="s">
        <v>48</v>
      </c>
      <c r="I2351" s="6" t="s">
        <v>113</v>
      </c>
      <c r="J2351" s="6" t="s">
        <v>60</v>
      </c>
      <c r="K2351" s="6" t="s">
        <v>5792</v>
      </c>
      <c r="L2351" s="24">
        <v>0</v>
      </c>
      <c r="M2351" s="44" t="s">
        <v>28</v>
      </c>
      <c r="N2351" s="44">
        <v>76500</v>
      </c>
      <c r="O2351" s="44">
        <v>72600</v>
      </c>
      <c r="P2351" s="44">
        <v>74200</v>
      </c>
      <c r="Q2351" s="44" t="s">
        <v>28</v>
      </c>
      <c r="R2351" s="44" t="s">
        <v>28</v>
      </c>
      <c r="S2351" s="44" t="s">
        <v>28</v>
      </c>
      <c r="T2351" s="44" t="s">
        <v>28</v>
      </c>
      <c r="U2351" s="44" t="s">
        <v>28</v>
      </c>
      <c r="V2351" s="47" t="s">
        <v>28</v>
      </c>
      <c r="W2351" s="47">
        <v>1101600</v>
      </c>
      <c r="X2351" s="47">
        <v>51400</v>
      </c>
      <c r="Y2351" s="47" t="s">
        <v>28</v>
      </c>
      <c r="Z2351" s="47" t="s">
        <v>28</v>
      </c>
      <c r="AA2351" s="47">
        <v>1836000</v>
      </c>
      <c r="AB2351" s="47">
        <v>34800</v>
      </c>
      <c r="AC2351" s="47" t="s">
        <v>28</v>
      </c>
      <c r="AD2351" s="47" t="s">
        <v>28</v>
      </c>
      <c r="AE2351" s="47" t="s">
        <v>5416</v>
      </c>
      <c r="AF2351" s="45" t="s">
        <v>5416</v>
      </c>
      <c r="AG2351" s="52"/>
      <c r="AH2351" s="46"/>
    </row>
    <row r="2352" spans="1:34">
      <c r="A2352" s="6" t="s">
        <v>1282</v>
      </c>
      <c r="B2352" s="6">
        <v>604</v>
      </c>
      <c r="C2352" s="6" t="s">
        <v>1888</v>
      </c>
      <c r="D2352" s="6" t="s">
        <v>5447</v>
      </c>
      <c r="E2352" s="6" t="s">
        <v>6628</v>
      </c>
      <c r="F2352" s="6" t="e">
        <f>VLOOKUP(E2352,'홈플러스-업데이트'!E608:E2888,1,0)</f>
        <v>#N/A</v>
      </c>
      <c r="G2352" s="14">
        <v>2290000</v>
      </c>
      <c r="H2352" s="6" t="s">
        <v>48</v>
      </c>
      <c r="I2352" s="6" t="s">
        <v>108</v>
      </c>
      <c r="J2352" s="6" t="s">
        <v>60</v>
      </c>
      <c r="K2352" s="6" t="s">
        <v>5793</v>
      </c>
      <c r="L2352" s="24">
        <v>0</v>
      </c>
      <c r="M2352" s="44" t="s">
        <v>28</v>
      </c>
      <c r="N2352" s="44">
        <v>74000</v>
      </c>
      <c r="O2352" s="44">
        <v>70300</v>
      </c>
      <c r="P2352" s="44">
        <v>71700</v>
      </c>
      <c r="Q2352" s="44" t="s">
        <v>28</v>
      </c>
      <c r="R2352" s="44" t="s">
        <v>28</v>
      </c>
      <c r="S2352" s="44" t="s">
        <v>28</v>
      </c>
      <c r="T2352" s="44" t="s">
        <v>28</v>
      </c>
      <c r="U2352" s="44" t="s">
        <v>28</v>
      </c>
      <c r="V2352" s="47" t="s">
        <v>28</v>
      </c>
      <c r="W2352" s="47">
        <v>1065600</v>
      </c>
      <c r="X2352" s="47">
        <v>49800</v>
      </c>
      <c r="Y2352" s="47" t="s">
        <v>28</v>
      </c>
      <c r="Z2352" s="47" t="s">
        <v>28</v>
      </c>
      <c r="AA2352" s="47">
        <v>1776000</v>
      </c>
      <c r="AB2352" s="47">
        <v>33600</v>
      </c>
      <c r="AC2352" s="47" t="s">
        <v>28</v>
      </c>
      <c r="AD2352" s="47" t="s">
        <v>28</v>
      </c>
      <c r="AE2352" s="47" t="s">
        <v>5416</v>
      </c>
      <c r="AF2352" s="45" t="s">
        <v>5416</v>
      </c>
      <c r="AG2352" s="52"/>
      <c r="AH2352" s="46"/>
    </row>
    <row r="2353" spans="1:34">
      <c r="A2353" s="6" t="s">
        <v>1282</v>
      </c>
      <c r="B2353" s="6">
        <v>614</v>
      </c>
      <c r="C2353" s="6" t="s">
        <v>1898</v>
      </c>
      <c r="D2353" s="6" t="s">
        <v>5447</v>
      </c>
      <c r="E2353" s="6" t="s">
        <v>6628</v>
      </c>
      <c r="F2353" s="6" t="e">
        <f>VLOOKUP(E2353,'홈플러스-업데이트'!E618:E2898,1,0)</f>
        <v>#N/A</v>
      </c>
      <c r="G2353" s="14">
        <v>2290000</v>
      </c>
      <c r="H2353" s="6" t="s">
        <v>27</v>
      </c>
      <c r="I2353" s="6" t="s">
        <v>28</v>
      </c>
      <c r="J2353" s="6" t="s">
        <v>28</v>
      </c>
      <c r="K2353" s="6" t="s">
        <v>27</v>
      </c>
      <c r="L2353" s="24">
        <v>0</v>
      </c>
      <c r="M2353" s="44" t="s">
        <v>28</v>
      </c>
      <c r="N2353" s="44">
        <v>72500</v>
      </c>
      <c r="O2353" s="44">
        <v>68800</v>
      </c>
      <c r="P2353" s="44">
        <v>70300</v>
      </c>
      <c r="Q2353" s="44" t="s">
        <v>28</v>
      </c>
      <c r="R2353" s="44" t="s">
        <v>28</v>
      </c>
      <c r="S2353" s="44" t="s">
        <v>28</v>
      </c>
      <c r="T2353" s="44" t="s">
        <v>28</v>
      </c>
      <c r="U2353" s="44" t="s">
        <v>28</v>
      </c>
      <c r="V2353" s="47" t="s">
        <v>28</v>
      </c>
      <c r="W2353" s="47">
        <v>1044000</v>
      </c>
      <c r="X2353" s="47">
        <v>48700</v>
      </c>
      <c r="Y2353" s="47" t="s">
        <v>28</v>
      </c>
      <c r="Z2353" s="47" t="s">
        <v>28</v>
      </c>
      <c r="AA2353" s="47">
        <v>1740000</v>
      </c>
      <c r="AB2353" s="47">
        <v>32900</v>
      </c>
      <c r="AC2353" s="47" t="s">
        <v>28</v>
      </c>
      <c r="AD2353" s="47" t="s">
        <v>28</v>
      </c>
      <c r="AE2353" s="47" t="s">
        <v>5416</v>
      </c>
      <c r="AF2353" s="45" t="s">
        <v>5416</v>
      </c>
      <c r="AG2353" s="52"/>
      <c r="AH2353" s="46"/>
    </row>
    <row r="2354" spans="1:34">
      <c r="A2354" s="6" t="s">
        <v>1282</v>
      </c>
      <c r="B2354" s="6">
        <v>620</v>
      </c>
      <c r="C2354" s="6" t="s">
        <v>1904</v>
      </c>
      <c r="D2354" s="6" t="s">
        <v>5447</v>
      </c>
      <c r="E2354" s="6" t="s">
        <v>6627</v>
      </c>
      <c r="F2354" s="6" t="e">
        <f>VLOOKUP(E2354,'홈플러스-업데이트'!E624:E2904,1,0)</f>
        <v>#N/A</v>
      </c>
      <c r="G2354" s="14">
        <v>2240000</v>
      </c>
      <c r="H2354" s="6" t="s">
        <v>27</v>
      </c>
      <c r="I2354" s="6" t="s">
        <v>28</v>
      </c>
      <c r="J2354" s="6" t="s">
        <v>28</v>
      </c>
      <c r="K2354" s="6" t="s">
        <v>27</v>
      </c>
      <c r="L2354" s="24">
        <v>0</v>
      </c>
      <c r="M2354" s="44" t="s">
        <v>28</v>
      </c>
      <c r="N2354" s="44">
        <v>72500</v>
      </c>
      <c r="O2354" s="44">
        <v>68800</v>
      </c>
      <c r="P2354" s="44">
        <v>70300</v>
      </c>
      <c r="Q2354" s="44" t="s">
        <v>28</v>
      </c>
      <c r="R2354" s="44" t="s">
        <v>28</v>
      </c>
      <c r="S2354" s="44" t="s">
        <v>28</v>
      </c>
      <c r="T2354" s="44" t="s">
        <v>28</v>
      </c>
      <c r="U2354" s="44" t="s">
        <v>28</v>
      </c>
      <c r="V2354" s="47" t="s">
        <v>28</v>
      </c>
      <c r="W2354" s="47">
        <v>1044000</v>
      </c>
      <c r="X2354" s="47">
        <v>48700</v>
      </c>
      <c r="Y2354" s="47" t="s">
        <v>28</v>
      </c>
      <c r="Z2354" s="47" t="s">
        <v>28</v>
      </c>
      <c r="AA2354" s="47">
        <v>1740000</v>
      </c>
      <c r="AB2354" s="47">
        <v>32900</v>
      </c>
      <c r="AC2354" s="47" t="s">
        <v>28</v>
      </c>
      <c r="AD2354" s="47" t="s">
        <v>28</v>
      </c>
      <c r="AE2354" s="47" t="s">
        <v>5416</v>
      </c>
      <c r="AF2354" s="45" t="s">
        <v>5416</v>
      </c>
      <c r="AG2354" s="52"/>
      <c r="AH2354" s="46"/>
    </row>
    <row r="2355" spans="1:34">
      <c r="A2355" s="6" t="s">
        <v>1282</v>
      </c>
      <c r="B2355" s="6">
        <v>621</v>
      </c>
      <c r="C2355" s="6" t="s">
        <v>1905</v>
      </c>
      <c r="D2355" s="6" t="s">
        <v>5447</v>
      </c>
      <c r="E2355" s="6" t="s">
        <v>6627</v>
      </c>
      <c r="F2355" s="6" t="e">
        <f>VLOOKUP(E2355,'홈플러스-업데이트'!E625:E2905,1,0)</f>
        <v>#N/A</v>
      </c>
      <c r="G2355" s="14">
        <v>2240000</v>
      </c>
      <c r="H2355" s="6" t="s">
        <v>48</v>
      </c>
      <c r="I2355" s="6" t="s">
        <v>113</v>
      </c>
      <c r="J2355" s="6" t="s">
        <v>60</v>
      </c>
      <c r="K2355" s="6" t="s">
        <v>5792</v>
      </c>
      <c r="L2355" s="24">
        <v>0</v>
      </c>
      <c r="M2355" s="44" t="s">
        <v>28</v>
      </c>
      <c r="N2355" s="44">
        <v>76500</v>
      </c>
      <c r="O2355" s="44">
        <v>72600</v>
      </c>
      <c r="P2355" s="44">
        <v>74200</v>
      </c>
      <c r="Q2355" s="44" t="s">
        <v>28</v>
      </c>
      <c r="R2355" s="44" t="s">
        <v>28</v>
      </c>
      <c r="S2355" s="44" t="s">
        <v>28</v>
      </c>
      <c r="T2355" s="44" t="s">
        <v>28</v>
      </c>
      <c r="U2355" s="44" t="s">
        <v>28</v>
      </c>
      <c r="V2355" s="47" t="s">
        <v>28</v>
      </c>
      <c r="W2355" s="47">
        <v>1101600</v>
      </c>
      <c r="X2355" s="47">
        <v>51400</v>
      </c>
      <c r="Y2355" s="47" t="s">
        <v>28</v>
      </c>
      <c r="Z2355" s="47" t="s">
        <v>28</v>
      </c>
      <c r="AA2355" s="47">
        <v>1836000</v>
      </c>
      <c r="AB2355" s="47">
        <v>34800</v>
      </c>
      <c r="AC2355" s="47" t="s">
        <v>28</v>
      </c>
      <c r="AD2355" s="47" t="s">
        <v>28</v>
      </c>
      <c r="AE2355" s="47" t="s">
        <v>5416</v>
      </c>
      <c r="AF2355" s="45" t="s">
        <v>5416</v>
      </c>
      <c r="AG2355" s="52"/>
      <c r="AH2355" s="46"/>
    </row>
    <row r="2356" spans="1:34">
      <c r="A2356" s="6" t="s">
        <v>1282</v>
      </c>
      <c r="B2356" s="6">
        <v>622</v>
      </c>
      <c r="C2356" s="6" t="s">
        <v>1906</v>
      </c>
      <c r="D2356" s="6" t="s">
        <v>5447</v>
      </c>
      <c r="E2356" s="6" t="s">
        <v>6627</v>
      </c>
      <c r="F2356" s="6" t="e">
        <f>VLOOKUP(E2356,'홈플러스-업데이트'!E626:E2906,1,0)</f>
        <v>#N/A</v>
      </c>
      <c r="G2356" s="14">
        <v>2240000</v>
      </c>
      <c r="H2356" s="6" t="s">
        <v>48</v>
      </c>
      <c r="I2356" s="6" t="s">
        <v>108</v>
      </c>
      <c r="J2356" s="6" t="s">
        <v>60</v>
      </c>
      <c r="K2356" s="6" t="s">
        <v>5793</v>
      </c>
      <c r="L2356" s="24">
        <v>0</v>
      </c>
      <c r="M2356" s="44" t="s">
        <v>28</v>
      </c>
      <c r="N2356" s="44">
        <v>74000</v>
      </c>
      <c r="O2356" s="44">
        <v>70300</v>
      </c>
      <c r="P2356" s="44">
        <v>71700</v>
      </c>
      <c r="Q2356" s="44" t="s">
        <v>28</v>
      </c>
      <c r="R2356" s="44" t="s">
        <v>28</v>
      </c>
      <c r="S2356" s="44" t="s">
        <v>28</v>
      </c>
      <c r="T2356" s="44" t="s">
        <v>28</v>
      </c>
      <c r="U2356" s="44" t="s">
        <v>28</v>
      </c>
      <c r="V2356" s="47" t="s">
        <v>28</v>
      </c>
      <c r="W2356" s="47">
        <v>1065600</v>
      </c>
      <c r="X2356" s="47">
        <v>49800</v>
      </c>
      <c r="Y2356" s="47" t="s">
        <v>28</v>
      </c>
      <c r="Z2356" s="47" t="s">
        <v>28</v>
      </c>
      <c r="AA2356" s="47">
        <v>1776000</v>
      </c>
      <c r="AB2356" s="47">
        <v>33600</v>
      </c>
      <c r="AC2356" s="47" t="s">
        <v>28</v>
      </c>
      <c r="AD2356" s="47" t="s">
        <v>28</v>
      </c>
      <c r="AE2356" s="47" t="s">
        <v>5416</v>
      </c>
      <c r="AF2356" s="45" t="s">
        <v>5416</v>
      </c>
      <c r="AG2356" s="52"/>
      <c r="AH2356" s="46"/>
    </row>
    <row r="2357" spans="1:34">
      <c r="A2357" s="6" t="s">
        <v>1282</v>
      </c>
      <c r="B2357" s="6">
        <v>617</v>
      </c>
      <c r="C2357" s="6" t="s">
        <v>1901</v>
      </c>
      <c r="D2357" s="6" t="s">
        <v>5447</v>
      </c>
      <c r="E2357" s="6" t="s">
        <v>354</v>
      </c>
      <c r="F2357" s="6" t="e">
        <f>VLOOKUP(E2357,'홈플러스-업데이트'!E621:E2901,1,0)</f>
        <v>#N/A</v>
      </c>
      <c r="G2357" s="14">
        <v>2290000</v>
      </c>
      <c r="H2357" s="6" t="s">
        <v>27</v>
      </c>
      <c r="I2357" s="6" t="s">
        <v>28</v>
      </c>
      <c r="J2357" s="6" t="s">
        <v>28</v>
      </c>
      <c r="K2357" s="6" t="s">
        <v>27</v>
      </c>
      <c r="L2357" s="24">
        <v>0</v>
      </c>
      <c r="M2357" s="44" t="s">
        <v>28</v>
      </c>
      <c r="N2357" s="44">
        <v>72500</v>
      </c>
      <c r="O2357" s="44">
        <v>68800</v>
      </c>
      <c r="P2357" s="44">
        <v>70300</v>
      </c>
      <c r="Q2357" s="44" t="s">
        <v>28</v>
      </c>
      <c r="R2357" s="44" t="s">
        <v>28</v>
      </c>
      <c r="S2357" s="44" t="s">
        <v>28</v>
      </c>
      <c r="T2357" s="44" t="s">
        <v>28</v>
      </c>
      <c r="U2357" s="44" t="s">
        <v>28</v>
      </c>
      <c r="V2357" s="47" t="s">
        <v>28</v>
      </c>
      <c r="W2357" s="47">
        <v>1044000</v>
      </c>
      <c r="X2357" s="47">
        <v>48700</v>
      </c>
      <c r="Y2357" s="47" t="s">
        <v>28</v>
      </c>
      <c r="Z2357" s="47" t="s">
        <v>28</v>
      </c>
      <c r="AA2357" s="47">
        <v>1740000</v>
      </c>
      <c r="AB2357" s="47">
        <v>32900</v>
      </c>
      <c r="AC2357" s="47" t="s">
        <v>28</v>
      </c>
      <c r="AD2357" s="47" t="s">
        <v>28</v>
      </c>
      <c r="AE2357" s="47" t="s">
        <v>5416</v>
      </c>
      <c r="AF2357" s="45" t="s">
        <v>5416</v>
      </c>
      <c r="AG2357" s="52"/>
      <c r="AH2357" s="46"/>
    </row>
    <row r="2358" spans="1:34">
      <c r="A2358" s="6" t="s">
        <v>1282</v>
      </c>
      <c r="B2358" s="6">
        <v>618</v>
      </c>
      <c r="C2358" s="6" t="s">
        <v>1902</v>
      </c>
      <c r="D2358" s="6" t="s">
        <v>5447</v>
      </c>
      <c r="E2358" s="6" t="s">
        <v>354</v>
      </c>
      <c r="F2358" s="6" t="e">
        <f>VLOOKUP(E2358,'홈플러스-업데이트'!E622:E2902,1,0)</f>
        <v>#N/A</v>
      </c>
      <c r="G2358" s="14">
        <v>2290000</v>
      </c>
      <c r="H2358" s="6" t="s">
        <v>48</v>
      </c>
      <c r="I2358" s="6" t="s">
        <v>113</v>
      </c>
      <c r="J2358" s="6" t="s">
        <v>60</v>
      </c>
      <c r="K2358" s="6" t="s">
        <v>5792</v>
      </c>
      <c r="L2358" s="24">
        <v>0</v>
      </c>
      <c r="M2358" s="44" t="s">
        <v>28</v>
      </c>
      <c r="N2358" s="44">
        <v>76500</v>
      </c>
      <c r="O2358" s="44">
        <v>72600</v>
      </c>
      <c r="P2358" s="44">
        <v>74200</v>
      </c>
      <c r="Q2358" s="44" t="s">
        <v>28</v>
      </c>
      <c r="R2358" s="44" t="s">
        <v>28</v>
      </c>
      <c r="S2358" s="44" t="s">
        <v>28</v>
      </c>
      <c r="T2358" s="44" t="s">
        <v>28</v>
      </c>
      <c r="U2358" s="44" t="s">
        <v>28</v>
      </c>
      <c r="V2358" s="47" t="s">
        <v>28</v>
      </c>
      <c r="W2358" s="47">
        <v>1101600</v>
      </c>
      <c r="X2358" s="47">
        <v>51400</v>
      </c>
      <c r="Y2358" s="47" t="s">
        <v>28</v>
      </c>
      <c r="Z2358" s="47" t="s">
        <v>28</v>
      </c>
      <c r="AA2358" s="47">
        <v>1836000</v>
      </c>
      <c r="AB2358" s="47">
        <v>34800</v>
      </c>
      <c r="AC2358" s="47" t="s">
        <v>28</v>
      </c>
      <c r="AD2358" s="47" t="s">
        <v>28</v>
      </c>
      <c r="AE2358" s="47" t="s">
        <v>5416</v>
      </c>
      <c r="AF2358" s="45" t="s">
        <v>5416</v>
      </c>
      <c r="AG2358" s="52"/>
      <c r="AH2358" s="46"/>
    </row>
    <row r="2359" spans="1:34">
      <c r="A2359" s="6" t="s">
        <v>1282</v>
      </c>
      <c r="B2359" s="6">
        <v>619</v>
      </c>
      <c r="C2359" s="6" t="s">
        <v>1903</v>
      </c>
      <c r="D2359" s="6" t="s">
        <v>5447</v>
      </c>
      <c r="E2359" s="6" t="s">
        <v>354</v>
      </c>
      <c r="F2359" s="6" t="e">
        <f>VLOOKUP(E2359,'홈플러스-업데이트'!E623:E2903,1,0)</f>
        <v>#N/A</v>
      </c>
      <c r="G2359" s="14">
        <v>2290000</v>
      </c>
      <c r="H2359" s="6" t="s">
        <v>48</v>
      </c>
      <c r="I2359" s="6" t="s">
        <v>108</v>
      </c>
      <c r="J2359" s="6" t="s">
        <v>60</v>
      </c>
      <c r="K2359" s="6" t="s">
        <v>5793</v>
      </c>
      <c r="L2359" s="24">
        <v>0</v>
      </c>
      <c r="M2359" s="44" t="s">
        <v>28</v>
      </c>
      <c r="N2359" s="44">
        <v>74000</v>
      </c>
      <c r="O2359" s="44">
        <v>70300</v>
      </c>
      <c r="P2359" s="44">
        <v>71700</v>
      </c>
      <c r="Q2359" s="44" t="s">
        <v>28</v>
      </c>
      <c r="R2359" s="44" t="s">
        <v>28</v>
      </c>
      <c r="S2359" s="44" t="s">
        <v>28</v>
      </c>
      <c r="T2359" s="44" t="s">
        <v>28</v>
      </c>
      <c r="U2359" s="44" t="s">
        <v>28</v>
      </c>
      <c r="V2359" s="47" t="s">
        <v>28</v>
      </c>
      <c r="W2359" s="47">
        <v>1065600</v>
      </c>
      <c r="X2359" s="47">
        <v>49800</v>
      </c>
      <c r="Y2359" s="47" t="s">
        <v>28</v>
      </c>
      <c r="Z2359" s="47" t="s">
        <v>28</v>
      </c>
      <c r="AA2359" s="47">
        <v>1776000</v>
      </c>
      <c r="AB2359" s="47">
        <v>33600</v>
      </c>
      <c r="AC2359" s="47" t="s">
        <v>28</v>
      </c>
      <c r="AD2359" s="47" t="s">
        <v>28</v>
      </c>
      <c r="AE2359" s="47" t="s">
        <v>5416</v>
      </c>
      <c r="AF2359" s="45" t="s">
        <v>5416</v>
      </c>
      <c r="AG2359" s="52"/>
      <c r="AH2359" s="46"/>
    </row>
    <row r="2360" spans="1:34">
      <c r="A2360" s="6" t="s">
        <v>1282</v>
      </c>
      <c r="B2360" s="6">
        <v>602</v>
      </c>
      <c r="C2360" s="6" t="s">
        <v>1886</v>
      </c>
      <c r="D2360" s="6" t="s">
        <v>5447</v>
      </c>
      <c r="E2360" s="6" t="s">
        <v>6626</v>
      </c>
      <c r="F2360" s="6" t="e">
        <f>VLOOKUP(E2360,'홈플러스-업데이트'!E606:E2886,1,0)</f>
        <v>#N/A</v>
      </c>
      <c r="G2360" s="14">
        <v>2390000</v>
      </c>
      <c r="H2360" s="6" t="s">
        <v>27</v>
      </c>
      <c r="I2360" s="6" t="s">
        <v>28</v>
      </c>
      <c r="J2360" s="6" t="s">
        <v>28</v>
      </c>
      <c r="K2360" s="6" t="s">
        <v>27</v>
      </c>
      <c r="L2360" s="24">
        <v>0</v>
      </c>
      <c r="M2360" s="44" t="s">
        <v>28</v>
      </c>
      <c r="N2360" s="44">
        <v>82000</v>
      </c>
      <c r="O2360" s="44">
        <v>77900</v>
      </c>
      <c r="P2360" s="44">
        <v>79500</v>
      </c>
      <c r="Q2360" s="44" t="s">
        <v>28</v>
      </c>
      <c r="R2360" s="44" t="s">
        <v>28</v>
      </c>
      <c r="S2360" s="44" t="s">
        <v>28</v>
      </c>
      <c r="T2360" s="44" t="s">
        <v>28</v>
      </c>
      <c r="U2360" s="44" t="s">
        <v>28</v>
      </c>
      <c r="V2360" s="47" t="s">
        <v>28</v>
      </c>
      <c r="W2360" s="47">
        <v>1180800</v>
      </c>
      <c r="X2360" s="47">
        <v>55100</v>
      </c>
      <c r="Y2360" s="47" t="s">
        <v>28</v>
      </c>
      <c r="Z2360" s="47" t="s">
        <v>28</v>
      </c>
      <c r="AA2360" s="47">
        <v>1968000</v>
      </c>
      <c r="AB2360" s="47">
        <v>37300</v>
      </c>
      <c r="AC2360" s="47" t="s">
        <v>28</v>
      </c>
      <c r="AD2360" s="47" t="s">
        <v>28</v>
      </c>
      <c r="AE2360" s="47" t="s">
        <v>5416</v>
      </c>
      <c r="AF2360" s="45" t="s">
        <v>5416</v>
      </c>
      <c r="AG2360" s="52"/>
      <c r="AH2360" s="46"/>
    </row>
    <row r="2361" spans="1:34">
      <c r="A2361" s="6" t="s">
        <v>1282</v>
      </c>
      <c r="B2361" s="6">
        <v>615</v>
      </c>
      <c r="C2361" s="6" t="s">
        <v>1899</v>
      </c>
      <c r="D2361" s="6" t="s">
        <v>5447</v>
      </c>
      <c r="E2361" s="6" t="s">
        <v>6626</v>
      </c>
      <c r="F2361" s="6" t="e">
        <f>VLOOKUP(E2361,'홈플러스-업데이트'!E619:E2899,1,0)</f>
        <v>#N/A</v>
      </c>
      <c r="G2361" s="14">
        <v>2390000</v>
      </c>
      <c r="H2361" s="6" t="s">
        <v>48</v>
      </c>
      <c r="I2361" s="6" t="s">
        <v>113</v>
      </c>
      <c r="J2361" s="6" t="s">
        <v>60</v>
      </c>
      <c r="K2361" s="6" t="s">
        <v>5792</v>
      </c>
      <c r="L2361" s="24">
        <v>0</v>
      </c>
      <c r="M2361" s="44" t="s">
        <v>28</v>
      </c>
      <c r="N2361" s="44">
        <v>87000</v>
      </c>
      <c r="O2361" s="44">
        <v>82600</v>
      </c>
      <c r="P2361" s="44">
        <v>84300</v>
      </c>
      <c r="Q2361" s="44" t="s">
        <v>28</v>
      </c>
      <c r="R2361" s="44" t="s">
        <v>28</v>
      </c>
      <c r="S2361" s="44" t="s">
        <v>28</v>
      </c>
      <c r="T2361" s="44" t="s">
        <v>28</v>
      </c>
      <c r="U2361" s="44" t="s">
        <v>28</v>
      </c>
      <c r="V2361" s="47" t="s">
        <v>28</v>
      </c>
      <c r="W2361" s="47">
        <v>1252800</v>
      </c>
      <c r="X2361" s="47">
        <v>58500</v>
      </c>
      <c r="Y2361" s="47" t="s">
        <v>28</v>
      </c>
      <c r="Z2361" s="47" t="s">
        <v>28</v>
      </c>
      <c r="AA2361" s="47">
        <v>2088000</v>
      </c>
      <c r="AB2361" s="47">
        <v>39500</v>
      </c>
      <c r="AC2361" s="47" t="s">
        <v>28</v>
      </c>
      <c r="AD2361" s="47" t="s">
        <v>28</v>
      </c>
      <c r="AE2361" s="47" t="s">
        <v>5416</v>
      </c>
      <c r="AF2361" s="45" t="s">
        <v>5416</v>
      </c>
      <c r="AG2361" s="52"/>
      <c r="AH2361" s="46"/>
    </row>
    <row r="2362" spans="1:34">
      <c r="A2362" s="6" t="s">
        <v>1282</v>
      </c>
      <c r="B2362" s="6">
        <v>616</v>
      </c>
      <c r="C2362" s="6" t="s">
        <v>1900</v>
      </c>
      <c r="D2362" s="6" t="s">
        <v>5447</v>
      </c>
      <c r="E2362" s="6" t="s">
        <v>6626</v>
      </c>
      <c r="F2362" s="6" t="e">
        <f>VLOOKUP(E2362,'홈플러스-업데이트'!E620:E2900,1,0)</f>
        <v>#N/A</v>
      </c>
      <c r="G2362" s="14">
        <v>2390000</v>
      </c>
      <c r="H2362" s="6" t="s">
        <v>48</v>
      </c>
      <c r="I2362" s="6" t="s">
        <v>108</v>
      </c>
      <c r="J2362" s="6" t="s">
        <v>60</v>
      </c>
      <c r="K2362" s="6" t="s">
        <v>5793</v>
      </c>
      <c r="L2362" s="24">
        <v>0</v>
      </c>
      <c r="M2362" s="44" t="s">
        <v>28</v>
      </c>
      <c r="N2362" s="44">
        <v>84000</v>
      </c>
      <c r="O2362" s="44">
        <v>79800</v>
      </c>
      <c r="P2362" s="44">
        <v>81400</v>
      </c>
      <c r="Q2362" s="44" t="s">
        <v>28</v>
      </c>
      <c r="R2362" s="44" t="s">
        <v>28</v>
      </c>
      <c r="S2362" s="44" t="s">
        <v>28</v>
      </c>
      <c r="T2362" s="44" t="s">
        <v>28</v>
      </c>
      <c r="U2362" s="44" t="s">
        <v>28</v>
      </c>
      <c r="V2362" s="47" t="s">
        <v>28</v>
      </c>
      <c r="W2362" s="47">
        <v>1209600</v>
      </c>
      <c r="X2362" s="47">
        <v>56500</v>
      </c>
      <c r="Y2362" s="47" t="s">
        <v>28</v>
      </c>
      <c r="Z2362" s="47" t="s">
        <v>28</v>
      </c>
      <c r="AA2362" s="47">
        <v>2016000</v>
      </c>
      <c r="AB2362" s="47">
        <v>38200</v>
      </c>
      <c r="AC2362" s="47" t="s">
        <v>28</v>
      </c>
      <c r="AD2362" s="47" t="s">
        <v>28</v>
      </c>
      <c r="AE2362" s="47" t="s">
        <v>5416</v>
      </c>
      <c r="AF2362" s="45" t="s">
        <v>5416</v>
      </c>
      <c r="AG2362" s="52"/>
      <c r="AH2362" s="46"/>
    </row>
    <row r="2363" spans="1:34">
      <c r="A2363" s="6" t="s">
        <v>1282</v>
      </c>
      <c r="B2363" s="6">
        <v>589</v>
      </c>
      <c r="C2363" s="6" t="s">
        <v>1873</v>
      </c>
      <c r="D2363" s="6" t="s">
        <v>5447</v>
      </c>
      <c r="E2363" s="6" t="s">
        <v>6625</v>
      </c>
      <c r="F2363" s="6" t="e">
        <f>VLOOKUP(E2363,'홈플러스-업데이트'!E593:E2873,1,0)</f>
        <v>#N/A</v>
      </c>
      <c r="G2363" s="14">
        <v>2940000</v>
      </c>
      <c r="H2363" s="6" t="s">
        <v>27</v>
      </c>
      <c r="I2363" s="6" t="s">
        <v>28</v>
      </c>
      <c r="J2363" s="6" t="s">
        <v>28</v>
      </c>
      <c r="K2363" s="6" t="s">
        <v>27</v>
      </c>
      <c r="L2363" s="24">
        <v>0</v>
      </c>
      <c r="M2363" s="44" t="s">
        <v>28</v>
      </c>
      <c r="N2363" s="44">
        <v>96200</v>
      </c>
      <c r="O2363" s="44">
        <v>91300</v>
      </c>
      <c r="P2363" s="44">
        <v>93300</v>
      </c>
      <c r="Q2363" s="44" t="s">
        <v>28</v>
      </c>
      <c r="R2363" s="44" t="s">
        <v>28</v>
      </c>
      <c r="S2363" s="44" t="s">
        <v>28</v>
      </c>
      <c r="T2363" s="44" t="s">
        <v>28</v>
      </c>
      <c r="U2363" s="44" t="s">
        <v>28</v>
      </c>
      <c r="V2363" s="47" t="s">
        <v>28</v>
      </c>
      <c r="W2363" s="47">
        <v>1385200</v>
      </c>
      <c r="X2363" s="47">
        <v>64700</v>
      </c>
      <c r="Y2363" s="47" t="s">
        <v>28</v>
      </c>
      <c r="Z2363" s="47" t="s">
        <v>28</v>
      </c>
      <c r="AA2363" s="47">
        <v>2308800</v>
      </c>
      <c r="AB2363" s="47">
        <v>43700</v>
      </c>
      <c r="AC2363" s="47" t="s">
        <v>28</v>
      </c>
      <c r="AD2363" s="47" t="s">
        <v>28</v>
      </c>
      <c r="AE2363" s="47" t="s">
        <v>5416</v>
      </c>
      <c r="AF2363" s="45" t="s">
        <v>5416</v>
      </c>
      <c r="AG2363" s="52"/>
      <c r="AH2363" s="46"/>
    </row>
    <row r="2364" spans="1:34">
      <c r="A2364" s="6" t="s">
        <v>1282</v>
      </c>
      <c r="B2364" s="6">
        <v>590</v>
      </c>
      <c r="C2364" s="6" t="s">
        <v>1874</v>
      </c>
      <c r="D2364" s="6" t="s">
        <v>5447</v>
      </c>
      <c r="E2364" s="6" t="s">
        <v>6625</v>
      </c>
      <c r="F2364" s="6" t="e">
        <f>VLOOKUP(E2364,'홈플러스-업데이트'!E594:E2874,1,0)</f>
        <v>#N/A</v>
      </c>
      <c r="G2364" s="14">
        <v>2940000</v>
      </c>
      <c r="H2364" s="6" t="s">
        <v>48</v>
      </c>
      <c r="I2364" s="6" t="s">
        <v>113</v>
      </c>
      <c r="J2364" s="6" t="s">
        <v>60</v>
      </c>
      <c r="K2364" s="6" t="s">
        <v>5792</v>
      </c>
      <c r="L2364" s="24">
        <v>0</v>
      </c>
      <c r="M2364" s="44" t="s">
        <v>28</v>
      </c>
      <c r="N2364" s="44">
        <v>101200</v>
      </c>
      <c r="O2364" s="44">
        <v>96100</v>
      </c>
      <c r="P2364" s="44">
        <v>98100</v>
      </c>
      <c r="Q2364" s="44" t="s">
        <v>28</v>
      </c>
      <c r="R2364" s="44" t="s">
        <v>28</v>
      </c>
      <c r="S2364" s="44" t="s">
        <v>28</v>
      </c>
      <c r="T2364" s="44" t="s">
        <v>28</v>
      </c>
      <c r="U2364" s="44" t="s">
        <v>28</v>
      </c>
      <c r="V2364" s="47" t="s">
        <v>28</v>
      </c>
      <c r="W2364" s="47">
        <v>1457200</v>
      </c>
      <c r="X2364" s="47">
        <v>68100</v>
      </c>
      <c r="Y2364" s="47" t="s">
        <v>28</v>
      </c>
      <c r="Z2364" s="47" t="s">
        <v>28</v>
      </c>
      <c r="AA2364" s="47">
        <v>2428800</v>
      </c>
      <c r="AB2364" s="47">
        <v>46000</v>
      </c>
      <c r="AC2364" s="47" t="s">
        <v>28</v>
      </c>
      <c r="AD2364" s="47" t="s">
        <v>28</v>
      </c>
      <c r="AE2364" s="47" t="s">
        <v>5416</v>
      </c>
      <c r="AF2364" s="45" t="s">
        <v>5416</v>
      </c>
      <c r="AG2364" s="52"/>
      <c r="AH2364" s="46"/>
    </row>
    <row r="2365" spans="1:34">
      <c r="A2365" s="6" t="s">
        <v>1282</v>
      </c>
      <c r="B2365" s="6">
        <v>591</v>
      </c>
      <c r="C2365" s="6" t="s">
        <v>1875</v>
      </c>
      <c r="D2365" s="6" t="s">
        <v>5447</v>
      </c>
      <c r="E2365" s="6" t="s">
        <v>6625</v>
      </c>
      <c r="F2365" s="6" t="e">
        <f>VLOOKUP(E2365,'홈플러스-업데이트'!E595:E2875,1,0)</f>
        <v>#N/A</v>
      </c>
      <c r="G2365" s="14">
        <v>2940000</v>
      </c>
      <c r="H2365" s="6" t="s">
        <v>48</v>
      </c>
      <c r="I2365" s="6" t="s">
        <v>108</v>
      </c>
      <c r="J2365" s="6" t="s">
        <v>60</v>
      </c>
      <c r="K2365" s="6" t="s">
        <v>5793</v>
      </c>
      <c r="L2365" s="24">
        <v>0</v>
      </c>
      <c r="M2365" s="44" t="s">
        <v>28</v>
      </c>
      <c r="N2365" s="44">
        <v>98200</v>
      </c>
      <c r="O2365" s="44">
        <v>93200</v>
      </c>
      <c r="P2365" s="44">
        <v>95200</v>
      </c>
      <c r="Q2365" s="44" t="s">
        <v>28</v>
      </c>
      <c r="R2365" s="44" t="s">
        <v>28</v>
      </c>
      <c r="S2365" s="44" t="s">
        <v>28</v>
      </c>
      <c r="T2365" s="44" t="s">
        <v>28</v>
      </c>
      <c r="U2365" s="44" t="s">
        <v>28</v>
      </c>
      <c r="V2365" s="47" t="s">
        <v>28</v>
      </c>
      <c r="W2365" s="47">
        <v>1414000</v>
      </c>
      <c r="X2365" s="47">
        <v>66000</v>
      </c>
      <c r="Y2365" s="47" t="s">
        <v>28</v>
      </c>
      <c r="Z2365" s="47" t="s">
        <v>28</v>
      </c>
      <c r="AA2365" s="47">
        <v>2356800</v>
      </c>
      <c r="AB2365" s="47">
        <v>44600</v>
      </c>
      <c r="AC2365" s="47" t="s">
        <v>28</v>
      </c>
      <c r="AD2365" s="47" t="s">
        <v>28</v>
      </c>
      <c r="AE2365" s="47" t="s">
        <v>5416</v>
      </c>
      <c r="AF2365" s="45" t="s">
        <v>5416</v>
      </c>
      <c r="AG2365" s="52"/>
      <c r="AH2365" s="46"/>
    </row>
    <row r="2366" spans="1:34">
      <c r="A2366" s="6" t="s">
        <v>1282</v>
      </c>
      <c r="B2366" s="6">
        <v>586</v>
      </c>
      <c r="C2366" s="6" t="s">
        <v>1870</v>
      </c>
      <c r="D2366" s="6" t="s">
        <v>5447</v>
      </c>
      <c r="E2366" s="6" t="s">
        <v>6624</v>
      </c>
      <c r="F2366" s="6" t="e">
        <f>VLOOKUP(E2366,'홈플러스-업데이트'!E590:E2870,1,0)</f>
        <v>#N/A</v>
      </c>
      <c r="G2366" s="14">
        <v>2690000</v>
      </c>
      <c r="H2366" s="6" t="s">
        <v>27</v>
      </c>
      <c r="I2366" s="6" t="s">
        <v>28</v>
      </c>
      <c r="J2366" s="6" t="s">
        <v>28</v>
      </c>
      <c r="K2366" s="6" t="s">
        <v>27</v>
      </c>
      <c r="L2366" s="24">
        <v>0</v>
      </c>
      <c r="M2366" s="44" t="s">
        <v>28</v>
      </c>
      <c r="N2366" s="44">
        <v>91500</v>
      </c>
      <c r="O2366" s="44">
        <v>86900</v>
      </c>
      <c r="P2366" s="44">
        <v>88700</v>
      </c>
      <c r="Q2366" s="44" t="s">
        <v>28</v>
      </c>
      <c r="R2366" s="44" t="s">
        <v>28</v>
      </c>
      <c r="S2366" s="44" t="s">
        <v>28</v>
      </c>
      <c r="T2366" s="44" t="s">
        <v>28</v>
      </c>
      <c r="U2366" s="44" t="s">
        <v>28</v>
      </c>
      <c r="V2366" s="47" t="s">
        <v>28</v>
      </c>
      <c r="W2366" s="47">
        <v>1317600</v>
      </c>
      <c r="X2366" s="47">
        <v>61500</v>
      </c>
      <c r="Y2366" s="47" t="s">
        <v>28</v>
      </c>
      <c r="Z2366" s="47" t="s">
        <v>28</v>
      </c>
      <c r="AA2366" s="47">
        <v>2196000</v>
      </c>
      <c r="AB2366" s="47">
        <v>41600</v>
      </c>
      <c r="AC2366" s="47" t="s">
        <v>28</v>
      </c>
      <c r="AD2366" s="47" t="s">
        <v>28</v>
      </c>
      <c r="AE2366" s="47" t="s">
        <v>5416</v>
      </c>
      <c r="AF2366" s="45" t="s">
        <v>5416</v>
      </c>
      <c r="AG2366" s="52"/>
      <c r="AH2366" s="46"/>
    </row>
    <row r="2367" spans="1:34">
      <c r="A2367" s="6" t="s">
        <v>1282</v>
      </c>
      <c r="B2367" s="6">
        <v>587</v>
      </c>
      <c r="C2367" s="6" t="s">
        <v>1871</v>
      </c>
      <c r="D2367" s="6" t="s">
        <v>5447</v>
      </c>
      <c r="E2367" s="6" t="s">
        <v>6624</v>
      </c>
      <c r="F2367" s="6" t="e">
        <f>VLOOKUP(E2367,'홈플러스-업데이트'!E591:E2871,1,0)</f>
        <v>#N/A</v>
      </c>
      <c r="G2367" s="14">
        <v>2690000</v>
      </c>
      <c r="H2367" s="6" t="s">
        <v>48</v>
      </c>
      <c r="I2367" s="6" t="s">
        <v>113</v>
      </c>
      <c r="J2367" s="6" t="s">
        <v>60</v>
      </c>
      <c r="K2367" s="6" t="s">
        <v>5792</v>
      </c>
      <c r="L2367" s="24">
        <v>0</v>
      </c>
      <c r="M2367" s="44" t="s">
        <v>28</v>
      </c>
      <c r="N2367" s="44">
        <v>96500</v>
      </c>
      <c r="O2367" s="44">
        <v>91600</v>
      </c>
      <c r="P2367" s="44">
        <v>93600</v>
      </c>
      <c r="Q2367" s="44" t="s">
        <v>28</v>
      </c>
      <c r="R2367" s="44" t="s">
        <v>28</v>
      </c>
      <c r="S2367" s="44" t="s">
        <v>28</v>
      </c>
      <c r="T2367" s="44" t="s">
        <v>28</v>
      </c>
      <c r="U2367" s="44" t="s">
        <v>28</v>
      </c>
      <c r="V2367" s="47" t="s">
        <v>28</v>
      </c>
      <c r="W2367" s="47">
        <v>1389600</v>
      </c>
      <c r="X2367" s="47">
        <v>64900</v>
      </c>
      <c r="Y2367" s="47" t="s">
        <v>28</v>
      </c>
      <c r="Z2367" s="47" t="s">
        <v>28</v>
      </c>
      <c r="AA2367" s="47">
        <v>2316000</v>
      </c>
      <c r="AB2367" s="47">
        <v>43900</v>
      </c>
      <c r="AC2367" s="47" t="s">
        <v>28</v>
      </c>
      <c r="AD2367" s="47" t="s">
        <v>28</v>
      </c>
      <c r="AE2367" s="47" t="s">
        <v>5416</v>
      </c>
      <c r="AF2367" s="45" t="s">
        <v>5416</v>
      </c>
      <c r="AG2367" s="52"/>
      <c r="AH2367" s="46"/>
    </row>
    <row r="2368" spans="1:34">
      <c r="A2368" s="6" t="s">
        <v>1282</v>
      </c>
      <c r="B2368" s="6">
        <v>588</v>
      </c>
      <c r="C2368" s="6" t="s">
        <v>1872</v>
      </c>
      <c r="D2368" s="6" t="s">
        <v>5447</v>
      </c>
      <c r="E2368" s="6" t="s">
        <v>6624</v>
      </c>
      <c r="F2368" s="6" t="e">
        <f>VLOOKUP(E2368,'홈플러스-업데이트'!E592:E2872,1,0)</f>
        <v>#N/A</v>
      </c>
      <c r="G2368" s="14">
        <v>2690000</v>
      </c>
      <c r="H2368" s="6" t="s">
        <v>48</v>
      </c>
      <c r="I2368" s="6" t="s">
        <v>108</v>
      </c>
      <c r="J2368" s="6" t="s">
        <v>60</v>
      </c>
      <c r="K2368" s="6" t="s">
        <v>5793</v>
      </c>
      <c r="L2368" s="24">
        <v>0</v>
      </c>
      <c r="M2368" s="44" t="s">
        <v>28</v>
      </c>
      <c r="N2368" s="44">
        <v>93500</v>
      </c>
      <c r="O2368" s="44">
        <v>88800</v>
      </c>
      <c r="P2368" s="44">
        <v>90600</v>
      </c>
      <c r="Q2368" s="44" t="s">
        <v>28</v>
      </c>
      <c r="R2368" s="44" t="s">
        <v>28</v>
      </c>
      <c r="S2368" s="44" t="s">
        <v>28</v>
      </c>
      <c r="T2368" s="44" t="s">
        <v>28</v>
      </c>
      <c r="U2368" s="44" t="s">
        <v>28</v>
      </c>
      <c r="V2368" s="47" t="s">
        <v>28</v>
      </c>
      <c r="W2368" s="47">
        <v>1346400</v>
      </c>
      <c r="X2368" s="47">
        <v>62900</v>
      </c>
      <c r="Y2368" s="47" t="s">
        <v>28</v>
      </c>
      <c r="Z2368" s="47" t="s">
        <v>28</v>
      </c>
      <c r="AA2368" s="47">
        <v>2244000</v>
      </c>
      <c r="AB2368" s="47">
        <v>42500</v>
      </c>
      <c r="AC2368" s="47" t="s">
        <v>28</v>
      </c>
      <c r="AD2368" s="47" t="s">
        <v>28</v>
      </c>
      <c r="AE2368" s="47" t="s">
        <v>5416</v>
      </c>
      <c r="AF2368" s="45" t="s">
        <v>5416</v>
      </c>
      <c r="AG2368" s="52"/>
      <c r="AH2368" s="46"/>
    </row>
    <row r="2369" spans="1:34">
      <c r="A2369" s="6" t="s">
        <v>1282</v>
      </c>
      <c r="B2369" s="6">
        <v>583</v>
      </c>
      <c r="C2369" s="6" t="s">
        <v>1867</v>
      </c>
      <c r="D2369" s="6" t="s">
        <v>5447</v>
      </c>
      <c r="E2369" s="6" t="s">
        <v>6623</v>
      </c>
      <c r="F2369" s="6" t="e">
        <f>VLOOKUP(E2369,'홈플러스-업데이트'!E587:E2867,1,0)</f>
        <v>#N/A</v>
      </c>
      <c r="G2369" s="14">
        <v>3090000</v>
      </c>
      <c r="H2369" s="6" t="s">
        <v>27</v>
      </c>
      <c r="I2369" s="6" t="s">
        <v>28</v>
      </c>
      <c r="J2369" s="6" t="s">
        <v>28</v>
      </c>
      <c r="K2369" s="6" t="s">
        <v>27</v>
      </c>
      <c r="L2369" s="24">
        <v>0</v>
      </c>
      <c r="M2369" s="44" t="s">
        <v>28</v>
      </c>
      <c r="N2369" s="44">
        <v>108900</v>
      </c>
      <c r="O2369" s="44">
        <v>103400</v>
      </c>
      <c r="P2369" s="44">
        <v>105600</v>
      </c>
      <c r="Q2369" s="44" t="s">
        <v>28</v>
      </c>
      <c r="R2369" s="44" t="s">
        <v>28</v>
      </c>
      <c r="S2369" s="44" t="s">
        <v>28</v>
      </c>
      <c r="T2369" s="44" t="s">
        <v>28</v>
      </c>
      <c r="U2369" s="44" t="s">
        <v>28</v>
      </c>
      <c r="V2369" s="47" t="s">
        <v>28</v>
      </c>
      <c r="W2369" s="47">
        <v>1568100</v>
      </c>
      <c r="X2369" s="47">
        <v>73200</v>
      </c>
      <c r="Y2369" s="47" t="s">
        <v>28</v>
      </c>
      <c r="Z2369" s="47" t="s">
        <v>28</v>
      </c>
      <c r="AA2369" s="47">
        <v>2613600</v>
      </c>
      <c r="AB2369" s="47">
        <v>49500</v>
      </c>
      <c r="AC2369" s="47" t="s">
        <v>28</v>
      </c>
      <c r="AD2369" s="47" t="s">
        <v>28</v>
      </c>
      <c r="AE2369" s="47" t="s">
        <v>5416</v>
      </c>
      <c r="AF2369" s="45" t="s">
        <v>5416</v>
      </c>
      <c r="AG2369" s="52"/>
      <c r="AH2369" s="46"/>
    </row>
    <row r="2370" spans="1:34">
      <c r="A2370" s="6" t="s">
        <v>1282</v>
      </c>
      <c r="B2370" s="6">
        <v>584</v>
      </c>
      <c r="C2370" s="6" t="s">
        <v>1868</v>
      </c>
      <c r="D2370" s="6" t="s">
        <v>5447</v>
      </c>
      <c r="E2370" s="6" t="s">
        <v>6623</v>
      </c>
      <c r="F2370" s="6" t="e">
        <f>VLOOKUP(E2370,'홈플러스-업데이트'!E588:E2868,1,0)</f>
        <v>#N/A</v>
      </c>
      <c r="G2370" s="14">
        <v>3090000</v>
      </c>
      <c r="H2370" s="6" t="s">
        <v>48</v>
      </c>
      <c r="I2370" s="6" t="s">
        <v>113</v>
      </c>
      <c r="J2370" s="6" t="s">
        <v>60</v>
      </c>
      <c r="K2370" s="6" t="s">
        <v>5792</v>
      </c>
      <c r="L2370" s="24">
        <v>0</v>
      </c>
      <c r="M2370" s="44" t="s">
        <v>28</v>
      </c>
      <c r="N2370" s="44">
        <v>112900</v>
      </c>
      <c r="O2370" s="44">
        <v>107200</v>
      </c>
      <c r="P2370" s="44">
        <v>109500</v>
      </c>
      <c r="Q2370" s="44" t="s">
        <v>28</v>
      </c>
      <c r="R2370" s="44" t="s">
        <v>28</v>
      </c>
      <c r="S2370" s="44" t="s">
        <v>28</v>
      </c>
      <c r="T2370" s="44" t="s">
        <v>28</v>
      </c>
      <c r="U2370" s="44" t="s">
        <v>28</v>
      </c>
      <c r="V2370" s="47" t="s">
        <v>28</v>
      </c>
      <c r="W2370" s="47">
        <v>1625700</v>
      </c>
      <c r="X2370" s="47">
        <v>75900</v>
      </c>
      <c r="Y2370" s="47" t="s">
        <v>28</v>
      </c>
      <c r="Z2370" s="47" t="s">
        <v>28</v>
      </c>
      <c r="AA2370" s="47">
        <v>2709600</v>
      </c>
      <c r="AB2370" s="47">
        <v>51300</v>
      </c>
      <c r="AC2370" s="47" t="s">
        <v>28</v>
      </c>
      <c r="AD2370" s="47" t="s">
        <v>28</v>
      </c>
      <c r="AE2370" s="47" t="s">
        <v>5416</v>
      </c>
      <c r="AF2370" s="45" t="s">
        <v>5416</v>
      </c>
      <c r="AG2370" s="52"/>
      <c r="AH2370" s="46"/>
    </row>
    <row r="2371" spans="1:34">
      <c r="A2371" s="6" t="s">
        <v>1282</v>
      </c>
      <c r="B2371" s="6">
        <v>585</v>
      </c>
      <c r="C2371" s="6" t="s">
        <v>1869</v>
      </c>
      <c r="D2371" s="6" t="s">
        <v>5447</v>
      </c>
      <c r="E2371" s="6" t="s">
        <v>6623</v>
      </c>
      <c r="F2371" s="6" t="e">
        <f>VLOOKUP(E2371,'홈플러스-업데이트'!E589:E2869,1,0)</f>
        <v>#N/A</v>
      </c>
      <c r="G2371" s="14">
        <v>3090000</v>
      </c>
      <c r="H2371" s="6" t="s">
        <v>48</v>
      </c>
      <c r="I2371" s="6" t="s">
        <v>108</v>
      </c>
      <c r="J2371" s="6" t="s">
        <v>60</v>
      </c>
      <c r="K2371" s="6" t="s">
        <v>5793</v>
      </c>
      <c r="L2371" s="24">
        <v>0</v>
      </c>
      <c r="M2371" s="44" t="s">
        <v>28</v>
      </c>
      <c r="N2371" s="44">
        <v>110400</v>
      </c>
      <c r="O2371" s="44">
        <v>104800</v>
      </c>
      <c r="P2371" s="44">
        <v>107000</v>
      </c>
      <c r="Q2371" s="44" t="s">
        <v>28</v>
      </c>
      <c r="R2371" s="44" t="s">
        <v>28</v>
      </c>
      <c r="S2371" s="44" t="s">
        <v>28</v>
      </c>
      <c r="T2371" s="44" t="s">
        <v>28</v>
      </c>
      <c r="U2371" s="44" t="s">
        <v>28</v>
      </c>
      <c r="V2371" s="47" t="s">
        <v>28</v>
      </c>
      <c r="W2371" s="47">
        <v>1589700</v>
      </c>
      <c r="X2371" s="47">
        <v>74300</v>
      </c>
      <c r="Y2371" s="47" t="s">
        <v>28</v>
      </c>
      <c r="Z2371" s="47" t="s">
        <v>28</v>
      </c>
      <c r="AA2371" s="47">
        <v>2649600</v>
      </c>
      <c r="AB2371" s="47">
        <v>50200</v>
      </c>
      <c r="AC2371" s="47" t="s">
        <v>28</v>
      </c>
      <c r="AD2371" s="47" t="s">
        <v>28</v>
      </c>
      <c r="AE2371" s="47" t="s">
        <v>5416</v>
      </c>
      <c r="AF2371" s="45" t="s">
        <v>5416</v>
      </c>
      <c r="AG2371" s="52"/>
      <c r="AH2371" s="46"/>
    </row>
    <row r="2372" spans="1:34">
      <c r="A2372" s="6" t="s">
        <v>1282</v>
      </c>
      <c r="B2372" s="6">
        <v>592</v>
      </c>
      <c r="C2372" s="6" t="s">
        <v>1876</v>
      </c>
      <c r="D2372" s="6" t="s">
        <v>5447</v>
      </c>
      <c r="E2372" s="6" t="s">
        <v>6799</v>
      </c>
      <c r="F2372" s="6" t="e">
        <f>VLOOKUP(E2372,'홈플러스-업데이트'!E596:E2876,1,0)</f>
        <v>#N/A</v>
      </c>
      <c r="G2372" s="14">
        <v>2790000</v>
      </c>
      <c r="H2372" s="6" t="s">
        <v>48</v>
      </c>
      <c r="I2372" s="6" t="s">
        <v>108</v>
      </c>
      <c r="J2372" s="6" t="s">
        <v>60</v>
      </c>
      <c r="K2372" s="6" t="s">
        <v>5793</v>
      </c>
      <c r="L2372" s="24">
        <v>0</v>
      </c>
      <c r="M2372" s="44" t="s">
        <v>28</v>
      </c>
      <c r="N2372" s="44">
        <v>89800</v>
      </c>
      <c r="O2372" s="44">
        <v>85300</v>
      </c>
      <c r="P2372" s="44">
        <v>87100</v>
      </c>
      <c r="Q2372" s="44" t="s">
        <v>28</v>
      </c>
      <c r="R2372" s="44" t="s">
        <v>28</v>
      </c>
      <c r="S2372" s="44" t="s">
        <v>28</v>
      </c>
      <c r="T2372" s="44" t="s">
        <v>28</v>
      </c>
      <c r="U2372" s="44" t="s">
        <v>28</v>
      </c>
      <c r="V2372" s="47" t="s">
        <v>28</v>
      </c>
      <c r="W2372" s="47">
        <v>1293100</v>
      </c>
      <c r="X2372" s="47">
        <v>60400</v>
      </c>
      <c r="Y2372" s="47" t="s">
        <v>28</v>
      </c>
      <c r="Z2372" s="47" t="s">
        <v>28</v>
      </c>
      <c r="AA2372" s="47">
        <v>2155200</v>
      </c>
      <c r="AB2372" s="47">
        <v>40800</v>
      </c>
      <c r="AC2372" s="47" t="s">
        <v>28</v>
      </c>
      <c r="AD2372" s="47" t="s">
        <v>28</v>
      </c>
      <c r="AE2372" s="47" t="s">
        <v>5416</v>
      </c>
      <c r="AF2372" s="45" t="s">
        <v>5416</v>
      </c>
      <c r="AG2372" s="52"/>
      <c r="AH2372" s="46"/>
    </row>
    <row r="2373" spans="1:34">
      <c r="A2373" s="6" t="s">
        <v>1282</v>
      </c>
      <c r="B2373" s="6">
        <v>593</v>
      </c>
      <c r="C2373" s="6" t="s">
        <v>1877</v>
      </c>
      <c r="D2373" s="6" t="s">
        <v>5447</v>
      </c>
      <c r="E2373" s="6" t="s">
        <v>6799</v>
      </c>
      <c r="F2373" s="6" t="e">
        <f>VLOOKUP(E2373,'홈플러스-업데이트'!E597:E2877,1,0)</f>
        <v>#N/A</v>
      </c>
      <c r="G2373" s="14">
        <v>2790000</v>
      </c>
      <c r="H2373" s="6" t="s">
        <v>48</v>
      </c>
      <c r="I2373" s="6" t="s">
        <v>113</v>
      </c>
      <c r="J2373" s="6" t="s">
        <v>60</v>
      </c>
      <c r="K2373" s="6" t="s">
        <v>5792</v>
      </c>
      <c r="L2373" s="24">
        <v>0</v>
      </c>
      <c r="M2373" s="44" t="s">
        <v>28</v>
      </c>
      <c r="N2373" s="44">
        <v>92300</v>
      </c>
      <c r="O2373" s="44">
        <v>87600</v>
      </c>
      <c r="P2373" s="44">
        <v>89500</v>
      </c>
      <c r="Q2373" s="44" t="s">
        <v>28</v>
      </c>
      <c r="R2373" s="44" t="s">
        <v>28</v>
      </c>
      <c r="S2373" s="44" t="s">
        <v>28</v>
      </c>
      <c r="T2373" s="44" t="s">
        <v>28</v>
      </c>
      <c r="U2373" s="44" t="s">
        <v>28</v>
      </c>
      <c r="V2373" s="47" t="s">
        <v>28</v>
      </c>
      <c r="W2373" s="47">
        <v>1329100</v>
      </c>
      <c r="X2373" s="47">
        <v>62100</v>
      </c>
      <c r="Y2373" s="47" t="s">
        <v>28</v>
      </c>
      <c r="Z2373" s="47" t="s">
        <v>28</v>
      </c>
      <c r="AA2373" s="47">
        <v>2215200</v>
      </c>
      <c r="AB2373" s="47">
        <v>41900</v>
      </c>
      <c r="AC2373" s="47" t="s">
        <v>28</v>
      </c>
      <c r="AD2373" s="47" t="s">
        <v>28</v>
      </c>
      <c r="AE2373" s="47" t="s">
        <v>5416</v>
      </c>
      <c r="AF2373" s="45" t="s">
        <v>5416</v>
      </c>
      <c r="AG2373" s="52"/>
      <c r="AH2373" s="46"/>
    </row>
    <row r="2374" spans="1:34">
      <c r="A2374" s="6" t="s">
        <v>1282</v>
      </c>
      <c r="B2374" s="6">
        <v>601</v>
      </c>
      <c r="C2374" s="6" t="s">
        <v>1885</v>
      </c>
      <c r="D2374" s="6" t="s">
        <v>5447</v>
      </c>
      <c r="E2374" s="6" t="s">
        <v>6799</v>
      </c>
      <c r="F2374" s="6" t="e">
        <f>VLOOKUP(E2374,'홈플러스-업데이트'!E605:E2885,1,0)</f>
        <v>#N/A</v>
      </c>
      <c r="G2374" s="14">
        <v>2790000</v>
      </c>
      <c r="H2374" s="6" t="s">
        <v>27</v>
      </c>
      <c r="I2374" s="6" t="s">
        <v>28</v>
      </c>
      <c r="J2374" s="6" t="s">
        <v>28</v>
      </c>
      <c r="K2374" s="6" t="s">
        <v>27</v>
      </c>
      <c r="L2374" s="24">
        <v>0</v>
      </c>
      <c r="M2374" s="44" t="s">
        <v>28</v>
      </c>
      <c r="N2374" s="44">
        <v>88300</v>
      </c>
      <c r="O2374" s="44">
        <v>83800</v>
      </c>
      <c r="P2374" s="44">
        <v>85600</v>
      </c>
      <c r="Q2374" s="44" t="s">
        <v>28</v>
      </c>
      <c r="R2374" s="44" t="s">
        <v>28</v>
      </c>
      <c r="S2374" s="44" t="s">
        <v>28</v>
      </c>
      <c r="T2374" s="44" t="s">
        <v>28</v>
      </c>
      <c r="U2374" s="44" t="s">
        <v>28</v>
      </c>
      <c r="V2374" s="47" t="s">
        <v>28</v>
      </c>
      <c r="W2374" s="47">
        <v>1271500</v>
      </c>
      <c r="X2374" s="47">
        <v>59400</v>
      </c>
      <c r="Y2374" s="47" t="s">
        <v>28</v>
      </c>
      <c r="Z2374" s="47" t="s">
        <v>28</v>
      </c>
      <c r="AA2374" s="47">
        <v>2119200</v>
      </c>
      <c r="AB2374" s="47">
        <v>40100</v>
      </c>
      <c r="AC2374" s="47" t="s">
        <v>28</v>
      </c>
      <c r="AD2374" s="47" t="s">
        <v>28</v>
      </c>
      <c r="AE2374" s="47" t="s">
        <v>5416</v>
      </c>
      <c r="AF2374" s="45" t="s">
        <v>5416</v>
      </c>
      <c r="AG2374" s="52"/>
      <c r="AH2374" s="46"/>
    </row>
    <row r="2375" spans="1:34">
      <c r="A2375" s="6" t="s">
        <v>1282</v>
      </c>
      <c r="B2375" s="6">
        <v>598</v>
      </c>
      <c r="C2375" s="6" t="s">
        <v>1882</v>
      </c>
      <c r="D2375" s="6" t="s">
        <v>5447</v>
      </c>
      <c r="E2375" s="6" t="s">
        <v>6622</v>
      </c>
      <c r="F2375" s="6" t="e">
        <f>VLOOKUP(E2375,'홈플러스-업데이트'!E602:E2882,1,0)</f>
        <v>#N/A</v>
      </c>
      <c r="G2375" s="14">
        <v>2490000</v>
      </c>
      <c r="H2375" s="6" t="s">
        <v>27</v>
      </c>
      <c r="I2375" s="6" t="s">
        <v>28</v>
      </c>
      <c r="J2375" s="6" t="s">
        <v>28</v>
      </c>
      <c r="K2375" s="6" t="s">
        <v>27</v>
      </c>
      <c r="L2375" s="24">
        <v>0</v>
      </c>
      <c r="M2375" s="44" t="s">
        <v>28</v>
      </c>
      <c r="N2375" s="44">
        <v>82000</v>
      </c>
      <c r="O2375" s="44">
        <v>77900</v>
      </c>
      <c r="P2375" s="44">
        <v>79500</v>
      </c>
      <c r="Q2375" s="44" t="s">
        <v>28</v>
      </c>
      <c r="R2375" s="44" t="s">
        <v>28</v>
      </c>
      <c r="S2375" s="44" t="s">
        <v>28</v>
      </c>
      <c r="T2375" s="44" t="s">
        <v>28</v>
      </c>
      <c r="U2375" s="44" t="s">
        <v>28</v>
      </c>
      <c r="V2375" s="47" t="s">
        <v>28</v>
      </c>
      <c r="W2375" s="47">
        <v>1180800</v>
      </c>
      <c r="X2375" s="47">
        <v>55100</v>
      </c>
      <c r="Y2375" s="47" t="s">
        <v>28</v>
      </c>
      <c r="Z2375" s="47" t="s">
        <v>28</v>
      </c>
      <c r="AA2375" s="47">
        <v>1968000</v>
      </c>
      <c r="AB2375" s="47">
        <v>37300</v>
      </c>
      <c r="AC2375" s="47" t="s">
        <v>28</v>
      </c>
      <c r="AD2375" s="47" t="s">
        <v>28</v>
      </c>
      <c r="AE2375" s="47" t="s">
        <v>5416</v>
      </c>
      <c r="AF2375" s="45" t="s">
        <v>5416</v>
      </c>
      <c r="AG2375" s="52"/>
      <c r="AH2375" s="46"/>
    </row>
    <row r="2376" spans="1:34">
      <c r="A2376" s="6" t="s">
        <v>1282</v>
      </c>
      <c r="B2376" s="6">
        <v>599</v>
      </c>
      <c r="C2376" s="6" t="s">
        <v>1883</v>
      </c>
      <c r="D2376" s="6" t="s">
        <v>5447</v>
      </c>
      <c r="E2376" s="6" t="s">
        <v>6622</v>
      </c>
      <c r="F2376" s="6" t="e">
        <f>VLOOKUP(E2376,'홈플러스-업데이트'!E603:E2883,1,0)</f>
        <v>#N/A</v>
      </c>
      <c r="G2376" s="14">
        <v>2490000</v>
      </c>
      <c r="H2376" s="6" t="s">
        <v>48</v>
      </c>
      <c r="I2376" s="6" t="s">
        <v>113</v>
      </c>
      <c r="J2376" s="6" t="s">
        <v>60</v>
      </c>
      <c r="K2376" s="6" t="s">
        <v>5792</v>
      </c>
      <c r="L2376" s="24">
        <v>0</v>
      </c>
      <c r="M2376" s="44" t="s">
        <v>28</v>
      </c>
      <c r="N2376" s="44">
        <v>86000</v>
      </c>
      <c r="O2376" s="44">
        <v>81700</v>
      </c>
      <c r="P2376" s="44">
        <v>83400</v>
      </c>
      <c r="Q2376" s="44" t="s">
        <v>28</v>
      </c>
      <c r="R2376" s="44" t="s">
        <v>28</v>
      </c>
      <c r="S2376" s="44" t="s">
        <v>28</v>
      </c>
      <c r="T2376" s="44" t="s">
        <v>28</v>
      </c>
      <c r="U2376" s="44" t="s">
        <v>28</v>
      </c>
      <c r="V2376" s="47" t="s">
        <v>28</v>
      </c>
      <c r="W2376" s="47">
        <v>1238400</v>
      </c>
      <c r="X2376" s="47">
        <v>57800</v>
      </c>
      <c r="Y2376" s="47" t="s">
        <v>28</v>
      </c>
      <c r="Z2376" s="47" t="s">
        <v>28</v>
      </c>
      <c r="AA2376" s="47">
        <v>2064000</v>
      </c>
      <c r="AB2376" s="47">
        <v>39100</v>
      </c>
      <c r="AC2376" s="47" t="s">
        <v>28</v>
      </c>
      <c r="AD2376" s="47" t="s">
        <v>28</v>
      </c>
      <c r="AE2376" s="47" t="s">
        <v>5416</v>
      </c>
      <c r="AF2376" s="45" t="s">
        <v>5416</v>
      </c>
      <c r="AG2376" s="52"/>
      <c r="AH2376" s="46"/>
    </row>
    <row r="2377" spans="1:34">
      <c r="A2377" s="6" t="s">
        <v>1282</v>
      </c>
      <c r="B2377" s="6">
        <v>600</v>
      </c>
      <c r="C2377" s="6" t="s">
        <v>1884</v>
      </c>
      <c r="D2377" s="6" t="s">
        <v>5447</v>
      </c>
      <c r="E2377" s="6" t="s">
        <v>6622</v>
      </c>
      <c r="F2377" s="6" t="e">
        <f>VLOOKUP(E2377,'홈플러스-업데이트'!E604:E2884,1,0)</f>
        <v>#N/A</v>
      </c>
      <c r="G2377" s="14">
        <v>2490000</v>
      </c>
      <c r="H2377" s="6" t="s">
        <v>48</v>
      </c>
      <c r="I2377" s="6" t="s">
        <v>108</v>
      </c>
      <c r="J2377" s="6" t="s">
        <v>60</v>
      </c>
      <c r="K2377" s="6" t="s">
        <v>5793</v>
      </c>
      <c r="L2377" s="24">
        <v>0</v>
      </c>
      <c r="M2377" s="44" t="s">
        <v>28</v>
      </c>
      <c r="N2377" s="44">
        <v>83500</v>
      </c>
      <c r="O2377" s="44">
        <v>79300</v>
      </c>
      <c r="P2377" s="44">
        <v>80900</v>
      </c>
      <c r="Q2377" s="44" t="s">
        <v>28</v>
      </c>
      <c r="R2377" s="44" t="s">
        <v>28</v>
      </c>
      <c r="S2377" s="44" t="s">
        <v>28</v>
      </c>
      <c r="T2377" s="44" t="s">
        <v>28</v>
      </c>
      <c r="U2377" s="44" t="s">
        <v>28</v>
      </c>
      <c r="V2377" s="47" t="s">
        <v>28</v>
      </c>
      <c r="W2377" s="47">
        <v>1202400</v>
      </c>
      <c r="X2377" s="47">
        <v>56100</v>
      </c>
      <c r="Y2377" s="47" t="s">
        <v>28</v>
      </c>
      <c r="Z2377" s="47" t="s">
        <v>28</v>
      </c>
      <c r="AA2377" s="47">
        <v>2004000</v>
      </c>
      <c r="AB2377" s="47">
        <v>37900</v>
      </c>
      <c r="AC2377" s="47" t="s">
        <v>28</v>
      </c>
      <c r="AD2377" s="47" t="s">
        <v>28</v>
      </c>
      <c r="AE2377" s="47" t="s">
        <v>5416</v>
      </c>
      <c r="AF2377" s="45" t="s">
        <v>5416</v>
      </c>
      <c r="AG2377" s="52"/>
      <c r="AH2377" s="46"/>
    </row>
    <row r="2378" spans="1:34">
      <c r="A2378" s="6" t="s">
        <v>1282</v>
      </c>
      <c r="B2378" s="6">
        <v>595</v>
      </c>
      <c r="C2378" s="6" t="s">
        <v>1879</v>
      </c>
      <c r="D2378" s="6" t="s">
        <v>5447</v>
      </c>
      <c r="E2378" s="6" t="s">
        <v>6621</v>
      </c>
      <c r="F2378" s="6" t="e">
        <f>VLOOKUP(E2378,'홈플러스-업데이트'!E599:E2879,1,0)</f>
        <v>#N/A</v>
      </c>
      <c r="G2378" s="14">
        <v>2540000</v>
      </c>
      <c r="H2378" s="6" t="s">
        <v>27</v>
      </c>
      <c r="I2378" s="6" t="s">
        <v>28</v>
      </c>
      <c r="J2378" s="6" t="s">
        <v>28</v>
      </c>
      <c r="K2378" s="6" t="s">
        <v>27</v>
      </c>
      <c r="L2378" s="24">
        <v>0</v>
      </c>
      <c r="M2378" s="44" t="s">
        <v>28</v>
      </c>
      <c r="N2378" s="44">
        <v>83600</v>
      </c>
      <c r="O2378" s="44">
        <v>79400</v>
      </c>
      <c r="P2378" s="44">
        <v>81000</v>
      </c>
      <c r="Q2378" s="44" t="s">
        <v>28</v>
      </c>
      <c r="R2378" s="44" t="s">
        <v>28</v>
      </c>
      <c r="S2378" s="44" t="s">
        <v>28</v>
      </c>
      <c r="T2378" s="44" t="s">
        <v>28</v>
      </c>
      <c r="U2378" s="44" t="s">
        <v>28</v>
      </c>
      <c r="V2378" s="47" t="s">
        <v>28</v>
      </c>
      <c r="W2378" s="47">
        <v>1203800</v>
      </c>
      <c r="X2378" s="47">
        <v>56200</v>
      </c>
      <c r="Y2378" s="47" t="s">
        <v>28</v>
      </c>
      <c r="Z2378" s="47" t="s">
        <v>28</v>
      </c>
      <c r="AA2378" s="47">
        <v>2006400</v>
      </c>
      <c r="AB2378" s="47">
        <v>38000</v>
      </c>
      <c r="AC2378" s="47" t="s">
        <v>28</v>
      </c>
      <c r="AD2378" s="47" t="s">
        <v>28</v>
      </c>
      <c r="AE2378" s="47" t="s">
        <v>5416</v>
      </c>
      <c r="AF2378" s="45" t="s">
        <v>5416</v>
      </c>
      <c r="AG2378" s="52"/>
      <c r="AH2378" s="46"/>
    </row>
    <row r="2379" spans="1:34">
      <c r="A2379" s="6" t="s">
        <v>1282</v>
      </c>
      <c r="B2379" s="6">
        <v>596</v>
      </c>
      <c r="C2379" s="6" t="s">
        <v>1880</v>
      </c>
      <c r="D2379" s="6" t="s">
        <v>5447</v>
      </c>
      <c r="E2379" s="6" t="s">
        <v>6621</v>
      </c>
      <c r="F2379" s="6" t="e">
        <f>VLOOKUP(E2379,'홈플러스-업데이트'!E600:E2880,1,0)</f>
        <v>#N/A</v>
      </c>
      <c r="G2379" s="14">
        <v>2540000</v>
      </c>
      <c r="H2379" s="6" t="s">
        <v>48</v>
      </c>
      <c r="I2379" s="6" t="s">
        <v>113</v>
      </c>
      <c r="J2379" s="6" t="s">
        <v>60</v>
      </c>
      <c r="K2379" s="6" t="s">
        <v>5792</v>
      </c>
      <c r="L2379" s="24">
        <v>0</v>
      </c>
      <c r="M2379" s="44" t="s">
        <v>28</v>
      </c>
      <c r="N2379" s="44">
        <v>87600</v>
      </c>
      <c r="O2379" s="44">
        <v>83200</v>
      </c>
      <c r="P2379" s="44">
        <v>84900</v>
      </c>
      <c r="Q2379" s="44" t="s">
        <v>28</v>
      </c>
      <c r="R2379" s="44" t="s">
        <v>28</v>
      </c>
      <c r="S2379" s="44" t="s">
        <v>28</v>
      </c>
      <c r="T2379" s="44" t="s">
        <v>28</v>
      </c>
      <c r="U2379" s="44" t="s">
        <v>28</v>
      </c>
      <c r="V2379" s="47" t="s">
        <v>28</v>
      </c>
      <c r="W2379" s="47">
        <v>1261400</v>
      </c>
      <c r="X2379" s="47">
        <v>58900</v>
      </c>
      <c r="Y2379" s="47" t="s">
        <v>28</v>
      </c>
      <c r="Z2379" s="47" t="s">
        <v>28</v>
      </c>
      <c r="AA2379" s="47">
        <v>2102400</v>
      </c>
      <c r="AB2379" s="47">
        <v>39800</v>
      </c>
      <c r="AC2379" s="47" t="s">
        <v>28</v>
      </c>
      <c r="AD2379" s="47" t="s">
        <v>28</v>
      </c>
      <c r="AE2379" s="47" t="s">
        <v>5416</v>
      </c>
      <c r="AF2379" s="45" t="s">
        <v>5416</v>
      </c>
      <c r="AG2379" s="52"/>
      <c r="AH2379" s="46"/>
    </row>
    <row r="2380" spans="1:34">
      <c r="A2380" s="6" t="s">
        <v>1282</v>
      </c>
      <c r="B2380" s="6">
        <v>597</v>
      </c>
      <c r="C2380" s="6" t="s">
        <v>1881</v>
      </c>
      <c r="D2380" s="6" t="s">
        <v>5447</v>
      </c>
      <c r="E2380" s="6" t="s">
        <v>6621</v>
      </c>
      <c r="F2380" s="6" t="e">
        <f>VLOOKUP(E2380,'홈플러스-업데이트'!E601:E2881,1,0)</f>
        <v>#N/A</v>
      </c>
      <c r="G2380" s="14">
        <v>2540000</v>
      </c>
      <c r="H2380" s="6" t="s">
        <v>48</v>
      </c>
      <c r="I2380" s="6" t="s">
        <v>108</v>
      </c>
      <c r="J2380" s="6" t="s">
        <v>60</v>
      </c>
      <c r="K2380" s="6" t="s">
        <v>5793</v>
      </c>
      <c r="L2380" s="24">
        <v>0</v>
      </c>
      <c r="M2380" s="44" t="s">
        <v>28</v>
      </c>
      <c r="N2380" s="44">
        <v>85100</v>
      </c>
      <c r="O2380" s="44">
        <v>80800</v>
      </c>
      <c r="P2380" s="44">
        <v>82500</v>
      </c>
      <c r="Q2380" s="44" t="s">
        <v>28</v>
      </c>
      <c r="R2380" s="44" t="s">
        <v>28</v>
      </c>
      <c r="S2380" s="44" t="s">
        <v>28</v>
      </c>
      <c r="T2380" s="44" t="s">
        <v>28</v>
      </c>
      <c r="U2380" s="44" t="s">
        <v>28</v>
      </c>
      <c r="V2380" s="47" t="s">
        <v>28</v>
      </c>
      <c r="W2380" s="47">
        <v>1225400</v>
      </c>
      <c r="X2380" s="47">
        <v>57200</v>
      </c>
      <c r="Y2380" s="47" t="s">
        <v>28</v>
      </c>
      <c r="Z2380" s="47" t="s">
        <v>28</v>
      </c>
      <c r="AA2380" s="47">
        <v>2042400</v>
      </c>
      <c r="AB2380" s="47">
        <v>38700</v>
      </c>
      <c r="AC2380" s="47" t="s">
        <v>28</v>
      </c>
      <c r="AD2380" s="47" t="s">
        <v>28</v>
      </c>
      <c r="AE2380" s="47" t="s">
        <v>5416</v>
      </c>
      <c r="AF2380" s="45" t="s">
        <v>5416</v>
      </c>
      <c r="AG2380" s="52"/>
      <c r="AH2380" s="46"/>
    </row>
    <row r="2381" spans="1:34">
      <c r="A2381" s="6" t="s">
        <v>1282</v>
      </c>
      <c r="B2381" s="6">
        <v>594</v>
      </c>
      <c r="C2381" s="6" t="s">
        <v>1878</v>
      </c>
      <c r="D2381" s="6" t="s">
        <v>5447</v>
      </c>
      <c r="E2381" s="6" t="s">
        <v>341</v>
      </c>
      <c r="F2381" s="6" t="e">
        <f>VLOOKUP(E2381,'홈플러스-업데이트'!E598:E2878,1,0)</f>
        <v>#N/A</v>
      </c>
      <c r="G2381" s="14">
        <v>2490000</v>
      </c>
      <c r="H2381" s="6" t="s">
        <v>48</v>
      </c>
      <c r="I2381" s="6" t="s">
        <v>108</v>
      </c>
      <c r="J2381" s="6" t="s">
        <v>60</v>
      </c>
      <c r="K2381" s="6" t="s">
        <v>5793</v>
      </c>
      <c r="L2381" s="24">
        <v>0</v>
      </c>
      <c r="M2381" s="44" t="s">
        <v>28</v>
      </c>
      <c r="N2381" s="44">
        <v>80300</v>
      </c>
      <c r="O2381" s="44">
        <v>76200</v>
      </c>
      <c r="P2381" s="44">
        <v>77800</v>
      </c>
      <c r="Q2381" s="44" t="s">
        <v>28</v>
      </c>
      <c r="R2381" s="44" t="s">
        <v>28</v>
      </c>
      <c r="S2381" s="44" t="s">
        <v>28</v>
      </c>
      <c r="T2381" s="44" t="s">
        <v>28</v>
      </c>
      <c r="U2381" s="44" t="s">
        <v>28</v>
      </c>
      <c r="V2381" s="47" t="s">
        <v>28</v>
      </c>
      <c r="W2381" s="47">
        <v>1156300</v>
      </c>
      <c r="X2381" s="47">
        <v>54000</v>
      </c>
      <c r="Y2381" s="47" t="s">
        <v>28</v>
      </c>
      <c r="Z2381" s="47" t="s">
        <v>28</v>
      </c>
      <c r="AA2381" s="47">
        <v>1927200</v>
      </c>
      <c r="AB2381" s="47">
        <v>36500</v>
      </c>
      <c r="AC2381" s="47" t="s">
        <v>28</v>
      </c>
      <c r="AD2381" s="47" t="s">
        <v>28</v>
      </c>
      <c r="AE2381" s="47" t="s">
        <v>5416</v>
      </c>
      <c r="AF2381" s="45" t="s">
        <v>5416</v>
      </c>
      <c r="AG2381" s="52"/>
      <c r="AH2381" s="46"/>
    </row>
    <row r="2382" spans="1:34">
      <c r="A2382" s="6" t="s">
        <v>1282</v>
      </c>
      <c r="B2382" s="6">
        <v>613</v>
      </c>
      <c r="C2382" s="6" t="s">
        <v>1897</v>
      </c>
      <c r="D2382" s="6" t="s">
        <v>5447</v>
      </c>
      <c r="E2382" s="6" t="s">
        <v>341</v>
      </c>
      <c r="F2382" s="6" t="e">
        <f>VLOOKUP(E2382,'홈플러스-업데이트'!E617:E2897,1,0)</f>
        <v>#N/A</v>
      </c>
      <c r="G2382" s="14">
        <v>2490000</v>
      </c>
      <c r="H2382" s="6" t="s">
        <v>48</v>
      </c>
      <c r="I2382" s="6" t="s">
        <v>113</v>
      </c>
      <c r="J2382" s="6" t="s">
        <v>60</v>
      </c>
      <c r="K2382" s="6" t="s">
        <v>5792</v>
      </c>
      <c r="L2382" s="24">
        <v>0</v>
      </c>
      <c r="M2382" s="44" t="s">
        <v>28</v>
      </c>
      <c r="N2382" s="44">
        <v>82800</v>
      </c>
      <c r="O2382" s="44">
        <v>78600</v>
      </c>
      <c r="P2382" s="44">
        <v>80300</v>
      </c>
      <c r="Q2382" s="44" t="s">
        <v>28</v>
      </c>
      <c r="R2382" s="44" t="s">
        <v>28</v>
      </c>
      <c r="S2382" s="44" t="s">
        <v>28</v>
      </c>
      <c r="T2382" s="44" t="s">
        <v>28</v>
      </c>
      <c r="U2382" s="44" t="s">
        <v>28</v>
      </c>
      <c r="V2382" s="47" t="s">
        <v>28</v>
      </c>
      <c r="W2382" s="47">
        <v>1192300</v>
      </c>
      <c r="X2382" s="47">
        <v>55700</v>
      </c>
      <c r="Y2382" s="47" t="s">
        <v>28</v>
      </c>
      <c r="Z2382" s="47" t="s">
        <v>28</v>
      </c>
      <c r="AA2382" s="47">
        <v>1987200</v>
      </c>
      <c r="AB2382" s="47">
        <v>37600</v>
      </c>
      <c r="AC2382" s="47" t="s">
        <v>28</v>
      </c>
      <c r="AD2382" s="47" t="s">
        <v>28</v>
      </c>
      <c r="AE2382" s="47" t="s">
        <v>5416</v>
      </c>
      <c r="AF2382" s="45" t="s">
        <v>5416</v>
      </c>
      <c r="AG2382" s="52"/>
      <c r="AH2382" s="46"/>
    </row>
    <row r="2383" spans="1:34">
      <c r="A2383" s="6" t="s">
        <v>1282</v>
      </c>
      <c r="B2383" s="6">
        <v>623</v>
      </c>
      <c r="C2383" s="6" t="s">
        <v>1907</v>
      </c>
      <c r="D2383" s="6" t="s">
        <v>5447</v>
      </c>
      <c r="E2383" s="6" t="s">
        <v>341</v>
      </c>
      <c r="F2383" s="6" t="e">
        <f>VLOOKUP(E2383,'홈플러스-업데이트'!E627:E2907,1,0)</f>
        <v>#N/A</v>
      </c>
      <c r="G2383" s="14">
        <v>2490000</v>
      </c>
      <c r="H2383" s="6" t="s">
        <v>27</v>
      </c>
      <c r="I2383" s="6" t="s">
        <v>28</v>
      </c>
      <c r="J2383" s="6" t="s">
        <v>28</v>
      </c>
      <c r="K2383" s="6" t="s">
        <v>27</v>
      </c>
      <c r="L2383" s="24">
        <v>0</v>
      </c>
      <c r="M2383" s="44" t="s">
        <v>28</v>
      </c>
      <c r="N2383" s="44">
        <v>78800</v>
      </c>
      <c r="O2383" s="44">
        <v>74800</v>
      </c>
      <c r="P2383" s="44">
        <v>76400</v>
      </c>
      <c r="Q2383" s="44" t="s">
        <v>28</v>
      </c>
      <c r="R2383" s="44" t="s">
        <v>28</v>
      </c>
      <c r="S2383" s="44" t="s">
        <v>28</v>
      </c>
      <c r="T2383" s="44" t="s">
        <v>28</v>
      </c>
      <c r="U2383" s="44" t="s">
        <v>28</v>
      </c>
      <c r="V2383" s="47" t="s">
        <v>28</v>
      </c>
      <c r="W2383" s="47">
        <v>1134700</v>
      </c>
      <c r="X2383" s="47">
        <v>53000</v>
      </c>
      <c r="Y2383" s="47" t="s">
        <v>28</v>
      </c>
      <c r="Z2383" s="47" t="s">
        <v>28</v>
      </c>
      <c r="AA2383" s="47">
        <v>1891200</v>
      </c>
      <c r="AB2383" s="47">
        <v>35800</v>
      </c>
      <c r="AC2383" s="47" t="s">
        <v>28</v>
      </c>
      <c r="AD2383" s="47" t="s">
        <v>28</v>
      </c>
      <c r="AE2383" s="47" t="s">
        <v>5416</v>
      </c>
      <c r="AF2383" s="45" t="s">
        <v>5416</v>
      </c>
      <c r="AG2383" s="52"/>
      <c r="AH2383" s="46"/>
    </row>
    <row r="2384" spans="1:34">
      <c r="A2384" s="6" t="s">
        <v>1282</v>
      </c>
      <c r="B2384" s="6">
        <v>649</v>
      </c>
      <c r="C2384" s="6" t="s">
        <v>1933</v>
      </c>
      <c r="D2384" s="6" t="s">
        <v>5447</v>
      </c>
      <c r="E2384" s="6" t="s">
        <v>6620</v>
      </c>
      <c r="F2384" s="6" t="e">
        <f>VLOOKUP(E2384,'홈플러스-업데이트'!E653:E2933,1,0)</f>
        <v>#N/A</v>
      </c>
      <c r="G2384" s="14">
        <v>2090000</v>
      </c>
      <c r="H2384" s="6" t="s">
        <v>27</v>
      </c>
      <c r="I2384" s="6" t="s">
        <v>28</v>
      </c>
      <c r="J2384" s="6" t="s">
        <v>28</v>
      </c>
      <c r="K2384" s="6" t="s">
        <v>27</v>
      </c>
      <c r="L2384" s="24">
        <v>0</v>
      </c>
      <c r="M2384" s="44" t="s">
        <v>28</v>
      </c>
      <c r="N2384" s="44">
        <v>72500</v>
      </c>
      <c r="O2384" s="44">
        <v>68800</v>
      </c>
      <c r="P2384" s="44">
        <v>70300</v>
      </c>
      <c r="Q2384" s="44" t="s">
        <v>28</v>
      </c>
      <c r="R2384" s="44" t="s">
        <v>28</v>
      </c>
      <c r="S2384" s="44" t="s">
        <v>28</v>
      </c>
      <c r="T2384" s="44" t="s">
        <v>28</v>
      </c>
      <c r="U2384" s="44" t="s">
        <v>28</v>
      </c>
      <c r="V2384" s="47" t="s">
        <v>28</v>
      </c>
      <c r="W2384" s="47">
        <v>1044000</v>
      </c>
      <c r="X2384" s="47">
        <v>48700</v>
      </c>
      <c r="Y2384" s="47" t="s">
        <v>28</v>
      </c>
      <c r="Z2384" s="47" t="s">
        <v>28</v>
      </c>
      <c r="AA2384" s="47">
        <v>1740000</v>
      </c>
      <c r="AB2384" s="47">
        <v>32900</v>
      </c>
      <c r="AC2384" s="47" t="s">
        <v>28</v>
      </c>
      <c r="AD2384" s="47" t="s">
        <v>28</v>
      </c>
      <c r="AE2384" s="47" t="s">
        <v>5416</v>
      </c>
      <c r="AF2384" s="45" t="s">
        <v>5416</v>
      </c>
      <c r="AG2384" s="52"/>
      <c r="AH2384" s="46"/>
    </row>
    <row r="2385" spans="1:34">
      <c r="A2385" s="6" t="s">
        <v>1282</v>
      </c>
      <c r="B2385" s="6">
        <v>650</v>
      </c>
      <c r="C2385" s="6" t="s">
        <v>1934</v>
      </c>
      <c r="D2385" s="6" t="s">
        <v>5447</v>
      </c>
      <c r="E2385" s="6" t="s">
        <v>6620</v>
      </c>
      <c r="F2385" s="6" t="e">
        <f>VLOOKUP(E2385,'홈플러스-업데이트'!E654:E2934,1,0)</f>
        <v>#N/A</v>
      </c>
      <c r="G2385" s="14">
        <v>2090000</v>
      </c>
      <c r="H2385" s="6" t="s">
        <v>48</v>
      </c>
      <c r="I2385" s="6" t="s">
        <v>113</v>
      </c>
      <c r="J2385" s="6" t="s">
        <v>60</v>
      </c>
      <c r="K2385" s="6" t="s">
        <v>5792</v>
      </c>
      <c r="L2385" s="24">
        <v>0</v>
      </c>
      <c r="M2385" s="44" t="s">
        <v>28</v>
      </c>
      <c r="N2385" s="44">
        <v>77500</v>
      </c>
      <c r="O2385" s="44">
        <v>73600</v>
      </c>
      <c r="P2385" s="44">
        <v>75100</v>
      </c>
      <c r="Q2385" s="44" t="s">
        <v>28</v>
      </c>
      <c r="R2385" s="44" t="s">
        <v>28</v>
      </c>
      <c r="S2385" s="44" t="s">
        <v>28</v>
      </c>
      <c r="T2385" s="44" t="s">
        <v>28</v>
      </c>
      <c r="U2385" s="44" t="s">
        <v>28</v>
      </c>
      <c r="V2385" s="47" t="s">
        <v>28</v>
      </c>
      <c r="W2385" s="47">
        <v>1116000</v>
      </c>
      <c r="X2385" s="47">
        <v>52100</v>
      </c>
      <c r="Y2385" s="47" t="s">
        <v>28</v>
      </c>
      <c r="Z2385" s="47" t="s">
        <v>28</v>
      </c>
      <c r="AA2385" s="47">
        <v>1860000</v>
      </c>
      <c r="AB2385" s="47">
        <v>35200</v>
      </c>
      <c r="AC2385" s="47" t="s">
        <v>28</v>
      </c>
      <c r="AD2385" s="47" t="s">
        <v>28</v>
      </c>
      <c r="AE2385" s="47" t="s">
        <v>5416</v>
      </c>
      <c r="AF2385" s="45" t="s">
        <v>5416</v>
      </c>
      <c r="AG2385" s="52"/>
      <c r="AH2385" s="46"/>
    </row>
    <row r="2386" spans="1:34">
      <c r="A2386" s="6" t="s">
        <v>1282</v>
      </c>
      <c r="B2386" s="6">
        <v>651</v>
      </c>
      <c r="C2386" s="6" t="s">
        <v>1935</v>
      </c>
      <c r="D2386" s="6" t="s">
        <v>5447</v>
      </c>
      <c r="E2386" s="6" t="s">
        <v>6620</v>
      </c>
      <c r="F2386" s="6" t="e">
        <f>VLOOKUP(E2386,'홈플러스-업데이트'!E655:E2935,1,0)</f>
        <v>#N/A</v>
      </c>
      <c r="G2386" s="14">
        <v>2090000</v>
      </c>
      <c r="H2386" s="6" t="s">
        <v>48</v>
      </c>
      <c r="I2386" s="6" t="s">
        <v>108</v>
      </c>
      <c r="J2386" s="6" t="s">
        <v>60</v>
      </c>
      <c r="K2386" s="6" t="s">
        <v>5793</v>
      </c>
      <c r="L2386" s="24">
        <v>0</v>
      </c>
      <c r="M2386" s="44" t="s">
        <v>28</v>
      </c>
      <c r="N2386" s="44">
        <v>74500</v>
      </c>
      <c r="O2386" s="44">
        <v>70700</v>
      </c>
      <c r="P2386" s="44">
        <v>72200</v>
      </c>
      <c r="Q2386" s="44" t="s">
        <v>28</v>
      </c>
      <c r="R2386" s="44" t="s">
        <v>28</v>
      </c>
      <c r="S2386" s="44" t="s">
        <v>28</v>
      </c>
      <c r="T2386" s="44" t="s">
        <v>28</v>
      </c>
      <c r="U2386" s="44" t="s">
        <v>28</v>
      </c>
      <c r="V2386" s="47" t="s">
        <v>28</v>
      </c>
      <c r="W2386" s="47">
        <v>1072800</v>
      </c>
      <c r="X2386" s="47">
        <v>50100</v>
      </c>
      <c r="Y2386" s="47" t="s">
        <v>28</v>
      </c>
      <c r="Z2386" s="47" t="s">
        <v>28</v>
      </c>
      <c r="AA2386" s="47">
        <v>1788000</v>
      </c>
      <c r="AB2386" s="47">
        <v>33800</v>
      </c>
      <c r="AC2386" s="47" t="s">
        <v>28</v>
      </c>
      <c r="AD2386" s="47" t="s">
        <v>28</v>
      </c>
      <c r="AE2386" s="47" t="s">
        <v>5416</v>
      </c>
      <c r="AF2386" s="45" t="s">
        <v>5416</v>
      </c>
      <c r="AG2386" s="52"/>
      <c r="AH2386" s="46"/>
    </row>
    <row r="2387" spans="1:34">
      <c r="A2387" s="6" t="s">
        <v>1282</v>
      </c>
      <c r="B2387" s="6">
        <v>645</v>
      </c>
      <c r="C2387" s="6" t="s">
        <v>1929</v>
      </c>
      <c r="D2387" s="6" t="s">
        <v>5447</v>
      </c>
      <c r="E2387" s="6" t="s">
        <v>7437</v>
      </c>
      <c r="F2387" s="6" t="e">
        <f>VLOOKUP(E2387,'홈플러스-업데이트'!E649:E2929,1,0)</f>
        <v>#N/A</v>
      </c>
      <c r="G2387" s="14">
        <v>2190000</v>
      </c>
      <c r="H2387" s="6" t="s">
        <v>27</v>
      </c>
      <c r="I2387" s="6" t="s">
        <v>28</v>
      </c>
      <c r="J2387" s="6" t="s">
        <v>28</v>
      </c>
      <c r="K2387" s="6" t="s">
        <v>27</v>
      </c>
      <c r="L2387" s="24">
        <v>0</v>
      </c>
      <c r="M2387" s="44" t="s">
        <v>28</v>
      </c>
      <c r="N2387" s="44">
        <v>78800</v>
      </c>
      <c r="O2387" s="44">
        <v>74800</v>
      </c>
      <c r="P2387" s="44">
        <v>76400</v>
      </c>
      <c r="Q2387" s="44" t="s">
        <v>28</v>
      </c>
      <c r="R2387" s="44" t="s">
        <v>28</v>
      </c>
      <c r="S2387" s="44" t="s">
        <v>28</v>
      </c>
      <c r="T2387" s="44" t="s">
        <v>28</v>
      </c>
      <c r="U2387" s="44" t="s">
        <v>28</v>
      </c>
      <c r="V2387" s="47" t="s">
        <v>28</v>
      </c>
      <c r="W2387" s="47">
        <v>1134700</v>
      </c>
      <c r="X2387" s="47">
        <v>53000</v>
      </c>
      <c r="Y2387" s="47" t="s">
        <v>28</v>
      </c>
      <c r="Z2387" s="47" t="s">
        <v>28</v>
      </c>
      <c r="AA2387" s="47">
        <v>1891200</v>
      </c>
      <c r="AB2387" s="47">
        <v>35800</v>
      </c>
      <c r="AC2387" s="47" t="s">
        <v>28</v>
      </c>
      <c r="AD2387" s="47" t="s">
        <v>28</v>
      </c>
      <c r="AE2387" s="47" t="s">
        <v>5416</v>
      </c>
      <c r="AF2387" s="45" t="s">
        <v>5416</v>
      </c>
      <c r="AG2387" s="52"/>
      <c r="AH2387" s="46"/>
    </row>
    <row r="2388" spans="1:34">
      <c r="A2388" s="6" t="s">
        <v>1282</v>
      </c>
      <c r="B2388" s="6">
        <v>646</v>
      </c>
      <c r="C2388" s="6" t="s">
        <v>1930</v>
      </c>
      <c r="D2388" s="6" t="s">
        <v>5447</v>
      </c>
      <c r="E2388" s="6" t="s">
        <v>7437</v>
      </c>
      <c r="F2388" s="6" t="e">
        <f>VLOOKUP(E2388,'홈플러스-업데이트'!E650:E2930,1,0)</f>
        <v>#N/A</v>
      </c>
      <c r="G2388" s="14">
        <v>2190000</v>
      </c>
      <c r="H2388" s="6" t="s">
        <v>48</v>
      </c>
      <c r="I2388" s="6" t="s">
        <v>113</v>
      </c>
      <c r="J2388" s="6" t="s">
        <v>60</v>
      </c>
      <c r="K2388" s="6" t="s">
        <v>5792</v>
      </c>
      <c r="L2388" s="24">
        <v>0</v>
      </c>
      <c r="M2388" s="44" t="s">
        <v>28</v>
      </c>
      <c r="N2388" s="44">
        <v>83800</v>
      </c>
      <c r="O2388" s="44">
        <v>79600</v>
      </c>
      <c r="P2388" s="44">
        <v>81200</v>
      </c>
      <c r="Q2388" s="44" t="s">
        <v>28</v>
      </c>
      <c r="R2388" s="44" t="s">
        <v>28</v>
      </c>
      <c r="S2388" s="44" t="s">
        <v>28</v>
      </c>
      <c r="T2388" s="44" t="s">
        <v>28</v>
      </c>
      <c r="U2388" s="44" t="s">
        <v>28</v>
      </c>
      <c r="V2388" s="47" t="s">
        <v>28</v>
      </c>
      <c r="W2388" s="47">
        <v>1206700</v>
      </c>
      <c r="X2388" s="47">
        <v>56300</v>
      </c>
      <c r="Y2388" s="47" t="s">
        <v>28</v>
      </c>
      <c r="Z2388" s="47" t="s">
        <v>28</v>
      </c>
      <c r="AA2388" s="47">
        <v>2011200</v>
      </c>
      <c r="AB2388" s="47">
        <v>38100</v>
      </c>
      <c r="AC2388" s="47" t="s">
        <v>28</v>
      </c>
      <c r="AD2388" s="47" t="s">
        <v>28</v>
      </c>
      <c r="AE2388" s="47" t="s">
        <v>5416</v>
      </c>
      <c r="AF2388" s="45" t="s">
        <v>5416</v>
      </c>
      <c r="AG2388" s="52"/>
      <c r="AH2388" s="46"/>
    </row>
    <row r="2389" spans="1:34">
      <c r="A2389" s="6" t="s">
        <v>1282</v>
      </c>
      <c r="B2389" s="6">
        <v>648</v>
      </c>
      <c r="C2389" s="6" t="s">
        <v>1932</v>
      </c>
      <c r="D2389" s="6" t="s">
        <v>5447</v>
      </c>
      <c r="E2389" s="6" t="s">
        <v>7437</v>
      </c>
      <c r="F2389" s="6" t="e">
        <f>VLOOKUP(E2389,'홈플러스-업데이트'!E652:E2932,1,0)</f>
        <v>#N/A</v>
      </c>
      <c r="G2389" s="14">
        <v>2190000</v>
      </c>
      <c r="H2389" s="6" t="s">
        <v>48</v>
      </c>
      <c r="I2389" s="6" t="s">
        <v>108</v>
      </c>
      <c r="J2389" s="6" t="s">
        <v>60</v>
      </c>
      <c r="K2389" s="6" t="s">
        <v>5793</v>
      </c>
      <c r="L2389" s="24">
        <v>0</v>
      </c>
      <c r="M2389" s="44" t="s">
        <v>28</v>
      </c>
      <c r="N2389" s="44">
        <v>80800</v>
      </c>
      <c r="O2389" s="44">
        <v>76700</v>
      </c>
      <c r="P2389" s="44">
        <v>78300</v>
      </c>
      <c r="Q2389" s="44" t="s">
        <v>28</v>
      </c>
      <c r="R2389" s="44" t="s">
        <v>28</v>
      </c>
      <c r="S2389" s="44" t="s">
        <v>28</v>
      </c>
      <c r="T2389" s="44" t="s">
        <v>28</v>
      </c>
      <c r="U2389" s="44" t="s">
        <v>28</v>
      </c>
      <c r="V2389" s="47" t="s">
        <v>28</v>
      </c>
      <c r="W2389" s="47">
        <v>1163500</v>
      </c>
      <c r="X2389" s="47">
        <v>54300</v>
      </c>
      <c r="Y2389" s="47" t="s">
        <v>28</v>
      </c>
      <c r="Z2389" s="47" t="s">
        <v>28</v>
      </c>
      <c r="AA2389" s="47">
        <v>1939200</v>
      </c>
      <c r="AB2389" s="47">
        <v>36700</v>
      </c>
      <c r="AC2389" s="47" t="s">
        <v>28</v>
      </c>
      <c r="AD2389" s="47" t="s">
        <v>28</v>
      </c>
      <c r="AE2389" s="47" t="s">
        <v>5416</v>
      </c>
      <c r="AF2389" s="45" t="s">
        <v>5416</v>
      </c>
      <c r="AG2389" s="52"/>
      <c r="AH2389" s="46"/>
    </row>
    <row r="2390" spans="1:34">
      <c r="A2390" s="6" t="s">
        <v>1282</v>
      </c>
      <c r="B2390" s="6">
        <v>643</v>
      </c>
      <c r="C2390" s="6" t="s">
        <v>1927</v>
      </c>
      <c r="D2390" s="6" t="s">
        <v>5447</v>
      </c>
      <c r="E2390" s="6" t="s">
        <v>6802</v>
      </c>
      <c r="F2390" s="6" t="e">
        <f>VLOOKUP(E2390,'홈플러스-업데이트'!E647:E2927,1,0)</f>
        <v>#N/A</v>
      </c>
      <c r="G2390" s="14">
        <v>1190000</v>
      </c>
      <c r="H2390" s="6" t="s">
        <v>48</v>
      </c>
      <c r="I2390" s="6" t="s">
        <v>113</v>
      </c>
      <c r="J2390" s="6" t="s">
        <v>60</v>
      </c>
      <c r="K2390" s="6" t="s">
        <v>5792</v>
      </c>
      <c r="L2390" s="24">
        <v>0</v>
      </c>
      <c r="M2390" s="44" t="s">
        <v>28</v>
      </c>
      <c r="N2390" s="44">
        <v>45200</v>
      </c>
      <c r="O2390" s="44">
        <v>42900</v>
      </c>
      <c r="P2390" s="44">
        <v>43800</v>
      </c>
      <c r="Q2390" s="44" t="s">
        <v>28</v>
      </c>
      <c r="R2390" s="44" t="s">
        <v>28</v>
      </c>
      <c r="S2390" s="44" t="s">
        <v>28</v>
      </c>
      <c r="T2390" s="44" t="s">
        <v>28</v>
      </c>
      <c r="U2390" s="44" t="s">
        <v>28</v>
      </c>
      <c r="V2390" s="47" t="s">
        <v>28</v>
      </c>
      <c r="W2390" s="47">
        <v>650800</v>
      </c>
      <c r="X2390" s="47">
        <v>30400</v>
      </c>
      <c r="Y2390" s="47" t="s">
        <v>28</v>
      </c>
      <c r="Z2390" s="47" t="s">
        <v>28</v>
      </c>
      <c r="AA2390" s="47">
        <v>1084800</v>
      </c>
      <c r="AB2390" s="47">
        <v>20500</v>
      </c>
      <c r="AC2390" s="47" t="s">
        <v>28</v>
      </c>
      <c r="AD2390" s="47" t="s">
        <v>28</v>
      </c>
      <c r="AE2390" s="47" t="s">
        <v>5416</v>
      </c>
      <c r="AF2390" s="45" t="s">
        <v>5416</v>
      </c>
    </row>
    <row r="2391" spans="1:34">
      <c r="A2391" s="6" t="s">
        <v>1282</v>
      </c>
      <c r="B2391" s="6">
        <v>644</v>
      </c>
      <c r="C2391" s="6" t="s">
        <v>1928</v>
      </c>
      <c r="D2391" s="6" t="s">
        <v>5447</v>
      </c>
      <c r="E2391" s="6" t="s">
        <v>6802</v>
      </c>
      <c r="F2391" s="6" t="e">
        <f>VLOOKUP(E2391,'홈플러스-업데이트'!E648:E2928,1,0)</f>
        <v>#N/A</v>
      </c>
      <c r="G2391" s="14">
        <v>1190000</v>
      </c>
      <c r="H2391" s="6" t="s">
        <v>48</v>
      </c>
      <c r="I2391" s="6" t="s">
        <v>108</v>
      </c>
      <c r="J2391" s="6" t="s">
        <v>60</v>
      </c>
      <c r="K2391" s="6" t="s">
        <v>5793</v>
      </c>
      <c r="L2391" s="24">
        <v>0</v>
      </c>
      <c r="M2391" s="44" t="s">
        <v>28</v>
      </c>
      <c r="N2391" s="44">
        <v>42200</v>
      </c>
      <c r="O2391" s="44">
        <v>40000</v>
      </c>
      <c r="P2391" s="44">
        <v>40900</v>
      </c>
      <c r="Q2391" s="44" t="s">
        <v>28</v>
      </c>
      <c r="R2391" s="44" t="s">
        <v>28</v>
      </c>
      <c r="S2391" s="44" t="s">
        <v>28</v>
      </c>
      <c r="T2391" s="44" t="s">
        <v>28</v>
      </c>
      <c r="U2391" s="44" t="s">
        <v>28</v>
      </c>
      <c r="V2391" s="47" t="s">
        <v>28</v>
      </c>
      <c r="W2391" s="47">
        <v>607600</v>
      </c>
      <c r="X2391" s="47">
        <v>28400</v>
      </c>
      <c r="Y2391" s="47" t="s">
        <v>28</v>
      </c>
      <c r="Z2391" s="47" t="s">
        <v>28</v>
      </c>
      <c r="AA2391" s="47">
        <v>1012800</v>
      </c>
      <c r="AB2391" s="47">
        <v>19200</v>
      </c>
      <c r="AC2391" s="47" t="s">
        <v>28</v>
      </c>
      <c r="AD2391" s="47" t="s">
        <v>28</v>
      </c>
      <c r="AE2391" s="47" t="s">
        <v>5416</v>
      </c>
      <c r="AF2391" s="45" t="s">
        <v>5416</v>
      </c>
    </row>
    <row r="2392" spans="1:34">
      <c r="A2392" s="6" t="s">
        <v>1282</v>
      </c>
      <c r="B2392" s="6">
        <v>647</v>
      </c>
      <c r="C2392" s="6" t="s">
        <v>1931</v>
      </c>
      <c r="D2392" s="6" t="s">
        <v>5447</v>
      </c>
      <c r="E2392" s="6" t="s">
        <v>6802</v>
      </c>
      <c r="F2392" s="6" t="e">
        <f>VLOOKUP(E2392,'홈플러스-업데이트'!E651:E2931,1,0)</f>
        <v>#N/A</v>
      </c>
      <c r="G2392" s="14">
        <v>1190000</v>
      </c>
      <c r="H2392" s="6" t="s">
        <v>27</v>
      </c>
      <c r="I2392" s="6" t="s">
        <v>28</v>
      </c>
      <c r="J2392" s="6" t="s">
        <v>28</v>
      </c>
      <c r="K2392" s="6" t="s">
        <v>27</v>
      </c>
      <c r="L2392" s="24">
        <v>0</v>
      </c>
      <c r="M2392" s="44" t="s">
        <v>28</v>
      </c>
      <c r="N2392" s="44">
        <v>40200</v>
      </c>
      <c r="O2392" s="44">
        <v>38100</v>
      </c>
      <c r="P2392" s="44">
        <v>38900</v>
      </c>
      <c r="Q2392" s="44" t="s">
        <v>28</v>
      </c>
      <c r="R2392" s="44" t="s">
        <v>28</v>
      </c>
      <c r="S2392" s="44" t="s">
        <v>28</v>
      </c>
      <c r="T2392" s="44" t="s">
        <v>28</v>
      </c>
      <c r="U2392" s="44" t="s">
        <v>28</v>
      </c>
      <c r="V2392" s="47" t="s">
        <v>28</v>
      </c>
      <c r="W2392" s="47">
        <v>578800</v>
      </c>
      <c r="X2392" s="47">
        <v>27000</v>
      </c>
      <c r="Y2392" s="47" t="s">
        <v>28</v>
      </c>
      <c r="Z2392" s="47" t="s">
        <v>28</v>
      </c>
      <c r="AA2392" s="47">
        <v>964800</v>
      </c>
      <c r="AB2392" s="47">
        <v>18200</v>
      </c>
      <c r="AC2392" s="47" t="s">
        <v>28</v>
      </c>
      <c r="AD2392" s="47" t="s">
        <v>28</v>
      </c>
      <c r="AE2392" s="47" t="s">
        <v>5416</v>
      </c>
      <c r="AF2392" s="45" t="s">
        <v>5416</v>
      </c>
    </row>
    <row r="2393" spans="1:34">
      <c r="A2393" s="6" t="s">
        <v>1282</v>
      </c>
      <c r="B2393" s="6">
        <v>652</v>
      </c>
      <c r="C2393" s="6" t="s">
        <v>1936</v>
      </c>
      <c r="D2393" s="6" t="s">
        <v>5447</v>
      </c>
      <c r="E2393" s="6" t="s">
        <v>6803</v>
      </c>
      <c r="F2393" s="6" t="e">
        <f>VLOOKUP(E2393,'홈플러스-업데이트'!E656:E2936,1,0)</f>
        <v>#N/A</v>
      </c>
      <c r="G2393" s="14">
        <v>1340000</v>
      </c>
      <c r="H2393" s="6" t="s">
        <v>48</v>
      </c>
      <c r="I2393" s="6" t="s">
        <v>108</v>
      </c>
      <c r="J2393" s="6" t="s">
        <v>60</v>
      </c>
      <c r="K2393" s="6" t="s">
        <v>5793</v>
      </c>
      <c r="L2393" s="24">
        <v>0</v>
      </c>
      <c r="M2393" s="44" t="s">
        <v>28</v>
      </c>
      <c r="N2393" s="44">
        <v>48200</v>
      </c>
      <c r="O2393" s="44">
        <v>45700</v>
      </c>
      <c r="P2393" s="44">
        <v>46700</v>
      </c>
      <c r="Q2393" s="44" t="s">
        <v>28</v>
      </c>
      <c r="R2393" s="44" t="s">
        <v>28</v>
      </c>
      <c r="S2393" s="44" t="s">
        <v>28</v>
      </c>
      <c r="T2393" s="44" t="s">
        <v>28</v>
      </c>
      <c r="U2393" s="44" t="s">
        <v>28</v>
      </c>
      <c r="V2393" s="47" t="s">
        <v>28</v>
      </c>
      <c r="W2393" s="47">
        <v>694000</v>
      </c>
      <c r="X2393" s="47">
        <v>32400</v>
      </c>
      <c r="Y2393" s="47" t="s">
        <v>28</v>
      </c>
      <c r="Z2393" s="47" t="s">
        <v>28</v>
      </c>
      <c r="AA2393" s="47">
        <v>1156800</v>
      </c>
      <c r="AB2393" s="47">
        <v>21900</v>
      </c>
      <c r="AC2393" s="47" t="s">
        <v>28</v>
      </c>
      <c r="AD2393" s="47" t="s">
        <v>28</v>
      </c>
      <c r="AE2393" s="47" t="s">
        <v>5416</v>
      </c>
      <c r="AF2393" s="45" t="s">
        <v>5416</v>
      </c>
    </row>
    <row r="2394" spans="1:34">
      <c r="A2394" s="6" t="s">
        <v>1282</v>
      </c>
      <c r="B2394" s="6">
        <v>656</v>
      </c>
      <c r="C2394" s="6" t="s">
        <v>1940</v>
      </c>
      <c r="D2394" s="6" t="s">
        <v>5447</v>
      </c>
      <c r="E2394" s="6" t="s">
        <v>6803</v>
      </c>
      <c r="F2394" s="6" t="e">
        <f>VLOOKUP(E2394,'홈플러스-업데이트'!E660:E2940,1,0)</f>
        <v>#N/A</v>
      </c>
      <c r="G2394" s="14">
        <v>1340000</v>
      </c>
      <c r="H2394" s="6" t="s">
        <v>27</v>
      </c>
      <c r="I2394" s="6" t="s">
        <v>28</v>
      </c>
      <c r="J2394" s="6" t="s">
        <v>28</v>
      </c>
      <c r="K2394" s="6" t="s">
        <v>27</v>
      </c>
      <c r="L2394" s="24">
        <v>0</v>
      </c>
      <c r="M2394" s="44" t="s">
        <v>28</v>
      </c>
      <c r="N2394" s="44">
        <v>46200</v>
      </c>
      <c r="O2394" s="44">
        <v>43800</v>
      </c>
      <c r="P2394" s="44">
        <v>44800</v>
      </c>
      <c r="Q2394" s="44" t="s">
        <v>28</v>
      </c>
      <c r="R2394" s="44" t="s">
        <v>28</v>
      </c>
      <c r="S2394" s="44" t="s">
        <v>28</v>
      </c>
      <c r="T2394" s="44" t="s">
        <v>28</v>
      </c>
      <c r="U2394" s="44" t="s">
        <v>28</v>
      </c>
      <c r="V2394" s="47" t="s">
        <v>28</v>
      </c>
      <c r="W2394" s="47">
        <v>665200</v>
      </c>
      <c r="X2394" s="47">
        <v>31000</v>
      </c>
      <c r="Y2394" s="47" t="s">
        <v>28</v>
      </c>
      <c r="Z2394" s="47" t="s">
        <v>28</v>
      </c>
      <c r="AA2394" s="47">
        <v>1108800</v>
      </c>
      <c r="AB2394" s="47">
        <v>21000</v>
      </c>
      <c r="AC2394" s="47" t="s">
        <v>28</v>
      </c>
      <c r="AD2394" s="47" t="s">
        <v>28</v>
      </c>
      <c r="AE2394" s="47" t="s">
        <v>5416</v>
      </c>
      <c r="AF2394" s="45" t="s">
        <v>5416</v>
      </c>
    </row>
    <row r="2395" spans="1:34">
      <c r="A2395" s="6" t="s">
        <v>1282</v>
      </c>
      <c r="B2395" s="6">
        <v>657</v>
      </c>
      <c r="C2395" s="6" t="s">
        <v>1941</v>
      </c>
      <c r="D2395" s="6" t="s">
        <v>5447</v>
      </c>
      <c r="E2395" s="6" t="s">
        <v>6803</v>
      </c>
      <c r="F2395" s="6" t="e">
        <f>VLOOKUP(E2395,'홈플러스-업데이트'!E661:E2941,1,0)</f>
        <v>#N/A</v>
      </c>
      <c r="G2395" s="14">
        <v>1340000</v>
      </c>
      <c r="H2395" s="6" t="s">
        <v>48</v>
      </c>
      <c r="I2395" s="6" t="s">
        <v>113</v>
      </c>
      <c r="J2395" s="6" t="s">
        <v>60</v>
      </c>
      <c r="K2395" s="6" t="s">
        <v>5792</v>
      </c>
      <c r="L2395" s="24">
        <v>0</v>
      </c>
      <c r="M2395" s="44" t="s">
        <v>28</v>
      </c>
      <c r="N2395" s="44">
        <v>51200</v>
      </c>
      <c r="O2395" s="44">
        <v>48600</v>
      </c>
      <c r="P2395" s="44">
        <v>49600</v>
      </c>
      <c r="Q2395" s="44" t="s">
        <v>28</v>
      </c>
      <c r="R2395" s="44" t="s">
        <v>28</v>
      </c>
      <c r="S2395" s="44" t="s">
        <v>28</v>
      </c>
      <c r="T2395" s="44" t="s">
        <v>28</v>
      </c>
      <c r="U2395" s="44" t="s">
        <v>28</v>
      </c>
      <c r="V2395" s="47" t="s">
        <v>28</v>
      </c>
      <c r="W2395" s="47">
        <v>737200</v>
      </c>
      <c r="X2395" s="47">
        <v>34400</v>
      </c>
      <c r="Y2395" s="47" t="s">
        <v>28</v>
      </c>
      <c r="Z2395" s="47" t="s">
        <v>28</v>
      </c>
      <c r="AA2395" s="47">
        <v>1228800</v>
      </c>
      <c r="AB2395" s="47">
        <v>23200</v>
      </c>
      <c r="AC2395" s="47" t="s">
        <v>28</v>
      </c>
      <c r="AD2395" s="47" t="s">
        <v>28</v>
      </c>
      <c r="AE2395" s="47" t="s">
        <v>5416</v>
      </c>
      <c r="AF2395" s="45" t="s">
        <v>5416</v>
      </c>
    </row>
    <row r="2396" spans="1:34">
      <c r="A2396" s="6" t="s">
        <v>1282</v>
      </c>
      <c r="B2396" s="6">
        <v>653</v>
      </c>
      <c r="C2396" s="6" t="s">
        <v>1937</v>
      </c>
      <c r="D2396" s="6" t="s">
        <v>5447</v>
      </c>
      <c r="E2396" s="6" t="s">
        <v>331</v>
      </c>
      <c r="F2396" s="6" t="e">
        <f>VLOOKUP(E2396,'홈플러스-업데이트'!E657:E2937,1,0)</f>
        <v>#N/A</v>
      </c>
      <c r="G2396" s="14">
        <v>899000</v>
      </c>
      <c r="H2396" s="6" t="s">
        <v>27</v>
      </c>
      <c r="I2396" s="6" t="s">
        <v>28</v>
      </c>
      <c r="J2396" s="6" t="s">
        <v>28</v>
      </c>
      <c r="K2396" s="6" t="s">
        <v>27</v>
      </c>
      <c r="L2396" s="24">
        <v>0</v>
      </c>
      <c r="M2396" s="44" t="s">
        <v>28</v>
      </c>
      <c r="N2396" s="44">
        <v>28400</v>
      </c>
      <c r="O2396" s="44">
        <v>26900</v>
      </c>
      <c r="P2396" s="44">
        <v>27500</v>
      </c>
      <c r="Q2396" s="44" t="s">
        <v>28</v>
      </c>
      <c r="R2396" s="44" t="s">
        <v>28</v>
      </c>
      <c r="S2396" s="44" t="s">
        <v>28</v>
      </c>
      <c r="T2396" s="44" t="s">
        <v>28</v>
      </c>
      <c r="U2396" s="44" t="s">
        <v>28</v>
      </c>
      <c r="V2396" s="47" t="s">
        <v>28</v>
      </c>
      <c r="W2396" s="47">
        <v>408900</v>
      </c>
      <c r="X2396" s="47">
        <v>19100</v>
      </c>
      <c r="Y2396" s="47" t="s">
        <v>28</v>
      </c>
      <c r="Z2396" s="47" t="s">
        <v>28</v>
      </c>
      <c r="AA2396" s="47">
        <v>681600</v>
      </c>
      <c r="AB2396" s="47">
        <v>12900</v>
      </c>
      <c r="AC2396" s="47" t="s">
        <v>28</v>
      </c>
      <c r="AD2396" s="47" t="s">
        <v>28</v>
      </c>
      <c r="AE2396" s="47" t="s">
        <v>5416</v>
      </c>
      <c r="AF2396" s="45" t="s">
        <v>5416</v>
      </c>
    </row>
    <row r="2397" spans="1:34">
      <c r="A2397" s="6" t="s">
        <v>1282</v>
      </c>
      <c r="B2397" s="6">
        <v>654</v>
      </c>
      <c r="C2397" s="6" t="s">
        <v>1938</v>
      </c>
      <c r="D2397" s="6" t="s">
        <v>5447</v>
      </c>
      <c r="E2397" s="6" t="s">
        <v>331</v>
      </c>
      <c r="F2397" s="6" t="e">
        <f>VLOOKUP(E2397,'홈플러스-업데이트'!E658:E2938,1,0)</f>
        <v>#N/A</v>
      </c>
      <c r="G2397" s="14">
        <v>899000</v>
      </c>
      <c r="H2397" s="6" t="s">
        <v>48</v>
      </c>
      <c r="I2397" s="6" t="s">
        <v>113</v>
      </c>
      <c r="J2397" s="6" t="s">
        <v>60</v>
      </c>
      <c r="K2397" s="6" t="s">
        <v>5792</v>
      </c>
      <c r="L2397" s="24">
        <v>0</v>
      </c>
      <c r="M2397" s="44" t="s">
        <v>28</v>
      </c>
      <c r="N2397" s="44">
        <v>32400</v>
      </c>
      <c r="O2397" s="44">
        <v>30700</v>
      </c>
      <c r="P2397" s="44">
        <v>31400</v>
      </c>
      <c r="Q2397" s="44" t="s">
        <v>28</v>
      </c>
      <c r="R2397" s="44" t="s">
        <v>28</v>
      </c>
      <c r="S2397" s="44" t="s">
        <v>28</v>
      </c>
      <c r="T2397" s="44" t="s">
        <v>28</v>
      </c>
      <c r="U2397" s="44" t="s">
        <v>28</v>
      </c>
      <c r="V2397" s="47" t="s">
        <v>28</v>
      </c>
      <c r="W2397" s="47">
        <v>466500</v>
      </c>
      <c r="X2397" s="47">
        <v>21800</v>
      </c>
      <c r="Y2397" s="47" t="s">
        <v>28</v>
      </c>
      <c r="Z2397" s="47" t="s">
        <v>28</v>
      </c>
      <c r="AA2397" s="47">
        <v>777600</v>
      </c>
      <c r="AB2397" s="47">
        <v>14700</v>
      </c>
      <c r="AC2397" s="47" t="s">
        <v>28</v>
      </c>
      <c r="AD2397" s="47" t="s">
        <v>28</v>
      </c>
      <c r="AE2397" s="47" t="s">
        <v>5416</v>
      </c>
      <c r="AF2397" s="45" t="s">
        <v>5416</v>
      </c>
    </row>
    <row r="2398" spans="1:34">
      <c r="A2398" s="6" t="s">
        <v>1282</v>
      </c>
      <c r="B2398" s="6">
        <v>655</v>
      </c>
      <c r="C2398" s="6" t="s">
        <v>1939</v>
      </c>
      <c r="D2398" s="6" t="s">
        <v>5447</v>
      </c>
      <c r="E2398" s="6" t="s">
        <v>331</v>
      </c>
      <c r="F2398" s="6" t="e">
        <f>VLOOKUP(E2398,'홈플러스-업데이트'!E659:E2939,1,0)</f>
        <v>#N/A</v>
      </c>
      <c r="G2398" s="14">
        <v>899000</v>
      </c>
      <c r="H2398" s="6" t="s">
        <v>48</v>
      </c>
      <c r="I2398" s="6" t="s">
        <v>108</v>
      </c>
      <c r="J2398" s="6" t="s">
        <v>60</v>
      </c>
      <c r="K2398" s="6" t="s">
        <v>5793</v>
      </c>
      <c r="L2398" s="24">
        <v>0</v>
      </c>
      <c r="M2398" s="44" t="s">
        <v>28</v>
      </c>
      <c r="N2398" s="44">
        <v>29900</v>
      </c>
      <c r="O2398" s="44">
        <v>28400</v>
      </c>
      <c r="P2398" s="44">
        <v>29000</v>
      </c>
      <c r="Q2398" s="44" t="s">
        <v>28</v>
      </c>
      <c r="R2398" s="44" t="s">
        <v>28</v>
      </c>
      <c r="S2398" s="44" t="s">
        <v>28</v>
      </c>
      <c r="T2398" s="44" t="s">
        <v>28</v>
      </c>
      <c r="U2398" s="44" t="s">
        <v>28</v>
      </c>
      <c r="V2398" s="47" t="s">
        <v>28</v>
      </c>
      <c r="W2398" s="47">
        <v>430500</v>
      </c>
      <c r="X2398" s="47">
        <v>20100</v>
      </c>
      <c r="Y2398" s="47" t="s">
        <v>28</v>
      </c>
      <c r="Z2398" s="47" t="s">
        <v>28</v>
      </c>
      <c r="AA2398" s="47">
        <v>717600</v>
      </c>
      <c r="AB2398" s="47">
        <v>13600</v>
      </c>
      <c r="AC2398" s="47" t="s">
        <v>28</v>
      </c>
      <c r="AD2398" s="47" t="s">
        <v>28</v>
      </c>
      <c r="AE2398" s="47" t="s">
        <v>5416</v>
      </c>
      <c r="AF2398" s="45" t="s">
        <v>5416</v>
      </c>
    </row>
    <row r="2399" spans="1:34">
      <c r="A2399" s="6" t="s">
        <v>1282</v>
      </c>
      <c r="B2399" s="6">
        <v>632</v>
      </c>
      <c r="C2399" s="6" t="s">
        <v>1916</v>
      </c>
      <c r="D2399" s="6" t="s">
        <v>5447</v>
      </c>
      <c r="E2399" s="6" t="s">
        <v>327</v>
      </c>
      <c r="F2399" s="6" t="e">
        <f>VLOOKUP(E2399,'홈플러스-업데이트'!E636:E2916,1,0)</f>
        <v>#N/A</v>
      </c>
      <c r="G2399" s="14">
        <v>1049000</v>
      </c>
      <c r="H2399" s="6" t="s">
        <v>27</v>
      </c>
      <c r="I2399" s="6" t="s">
        <v>28</v>
      </c>
      <c r="J2399" s="6" t="s">
        <v>28</v>
      </c>
      <c r="K2399" s="6" t="s">
        <v>27</v>
      </c>
      <c r="L2399" s="24">
        <v>0</v>
      </c>
      <c r="M2399" s="44" t="s">
        <v>28</v>
      </c>
      <c r="N2399" s="44">
        <v>33200</v>
      </c>
      <c r="O2399" s="44">
        <v>31500</v>
      </c>
      <c r="P2399" s="44">
        <v>32200</v>
      </c>
      <c r="Q2399" s="44" t="s">
        <v>28</v>
      </c>
      <c r="R2399" s="44" t="s">
        <v>28</v>
      </c>
      <c r="S2399" s="44" t="s">
        <v>28</v>
      </c>
      <c r="T2399" s="44" t="s">
        <v>28</v>
      </c>
      <c r="U2399" s="44" t="s">
        <v>28</v>
      </c>
      <c r="V2399" s="47" t="s">
        <v>28</v>
      </c>
      <c r="W2399" s="47">
        <v>478000</v>
      </c>
      <c r="X2399" s="47">
        <v>22300</v>
      </c>
      <c r="Y2399" s="47" t="s">
        <v>28</v>
      </c>
      <c r="Z2399" s="47" t="s">
        <v>28</v>
      </c>
      <c r="AA2399" s="47">
        <v>796800</v>
      </c>
      <c r="AB2399" s="47">
        <v>15100</v>
      </c>
      <c r="AC2399" s="47" t="s">
        <v>28</v>
      </c>
      <c r="AD2399" s="47" t="s">
        <v>28</v>
      </c>
      <c r="AE2399" s="47" t="s">
        <v>5416</v>
      </c>
      <c r="AF2399" s="45" t="s">
        <v>5416</v>
      </c>
    </row>
    <row r="2400" spans="1:34">
      <c r="A2400" s="6" t="s">
        <v>1282</v>
      </c>
      <c r="B2400" s="6">
        <v>633</v>
      </c>
      <c r="C2400" s="6" t="s">
        <v>1917</v>
      </c>
      <c r="D2400" s="6" t="s">
        <v>5447</v>
      </c>
      <c r="E2400" s="6" t="s">
        <v>327</v>
      </c>
      <c r="F2400" s="6" t="e">
        <f>VLOOKUP(E2400,'홈플러스-업데이트'!E637:E2917,1,0)</f>
        <v>#N/A</v>
      </c>
      <c r="G2400" s="14">
        <v>1049000</v>
      </c>
      <c r="H2400" s="6" t="s">
        <v>48</v>
      </c>
      <c r="I2400" s="6" t="s">
        <v>113</v>
      </c>
      <c r="J2400" s="6" t="s">
        <v>60</v>
      </c>
      <c r="K2400" s="6" t="s">
        <v>5792</v>
      </c>
      <c r="L2400" s="24">
        <v>0</v>
      </c>
      <c r="M2400" s="44" t="s">
        <v>28</v>
      </c>
      <c r="N2400" s="44">
        <v>37200</v>
      </c>
      <c r="O2400" s="44">
        <v>35300</v>
      </c>
      <c r="P2400" s="44">
        <v>36000</v>
      </c>
      <c r="Q2400" s="44" t="s">
        <v>28</v>
      </c>
      <c r="R2400" s="44" t="s">
        <v>28</v>
      </c>
      <c r="S2400" s="44" t="s">
        <v>28</v>
      </c>
      <c r="T2400" s="44" t="s">
        <v>28</v>
      </c>
      <c r="U2400" s="44" t="s">
        <v>28</v>
      </c>
      <c r="V2400" s="47" t="s">
        <v>28</v>
      </c>
      <c r="W2400" s="47">
        <v>535600</v>
      </c>
      <c r="X2400" s="47">
        <v>25000</v>
      </c>
      <c r="Y2400" s="47" t="s">
        <v>28</v>
      </c>
      <c r="Z2400" s="47" t="s">
        <v>28</v>
      </c>
      <c r="AA2400" s="47">
        <v>892800</v>
      </c>
      <c r="AB2400" s="47">
        <v>16900</v>
      </c>
      <c r="AC2400" s="47" t="s">
        <v>28</v>
      </c>
      <c r="AD2400" s="47" t="s">
        <v>28</v>
      </c>
      <c r="AE2400" s="47" t="s">
        <v>5416</v>
      </c>
      <c r="AF2400" s="45" t="s">
        <v>5416</v>
      </c>
    </row>
    <row r="2401" spans="1:32">
      <c r="A2401" s="6" t="s">
        <v>1282</v>
      </c>
      <c r="B2401" s="6">
        <v>642</v>
      </c>
      <c r="C2401" s="6" t="s">
        <v>1926</v>
      </c>
      <c r="D2401" s="6" t="s">
        <v>5447</v>
      </c>
      <c r="E2401" s="6" t="s">
        <v>327</v>
      </c>
      <c r="F2401" s="6" t="e">
        <f>VLOOKUP(E2401,'홈플러스-업데이트'!E646:E2926,1,0)</f>
        <v>#N/A</v>
      </c>
      <c r="G2401" s="14">
        <v>1049000</v>
      </c>
      <c r="H2401" s="6" t="s">
        <v>48</v>
      </c>
      <c r="I2401" s="6" t="s">
        <v>108</v>
      </c>
      <c r="J2401" s="6" t="s">
        <v>60</v>
      </c>
      <c r="K2401" s="6" t="s">
        <v>5793</v>
      </c>
      <c r="L2401" s="24">
        <v>0</v>
      </c>
      <c r="M2401" s="44" t="s">
        <v>28</v>
      </c>
      <c r="N2401" s="44">
        <v>34700</v>
      </c>
      <c r="O2401" s="44">
        <v>32900</v>
      </c>
      <c r="P2401" s="44">
        <v>33600</v>
      </c>
      <c r="Q2401" s="44" t="s">
        <v>28</v>
      </c>
      <c r="R2401" s="44" t="s">
        <v>28</v>
      </c>
      <c r="S2401" s="44" t="s">
        <v>28</v>
      </c>
      <c r="T2401" s="44" t="s">
        <v>28</v>
      </c>
      <c r="U2401" s="44" t="s">
        <v>28</v>
      </c>
      <c r="V2401" s="47" t="s">
        <v>28</v>
      </c>
      <c r="W2401" s="47">
        <v>499600</v>
      </c>
      <c r="X2401" s="47">
        <v>23300</v>
      </c>
      <c r="Y2401" s="47" t="s">
        <v>28</v>
      </c>
      <c r="Z2401" s="47" t="s">
        <v>28</v>
      </c>
      <c r="AA2401" s="47">
        <v>832800</v>
      </c>
      <c r="AB2401" s="47">
        <v>15700</v>
      </c>
      <c r="AC2401" s="47" t="s">
        <v>28</v>
      </c>
      <c r="AD2401" s="47" t="s">
        <v>28</v>
      </c>
      <c r="AE2401" s="47" t="s">
        <v>5416</v>
      </c>
      <c r="AF2401" s="45" t="s">
        <v>5416</v>
      </c>
    </row>
    <row r="2402" spans="1:32">
      <c r="A2402" s="6" t="s">
        <v>1282</v>
      </c>
      <c r="B2402" s="6">
        <v>629</v>
      </c>
      <c r="C2402" s="6" t="s">
        <v>1913</v>
      </c>
      <c r="D2402" s="6" t="s">
        <v>5447</v>
      </c>
      <c r="E2402" s="6" t="s">
        <v>7440</v>
      </c>
      <c r="F2402" s="6" t="e">
        <f>VLOOKUP(E2402,'홈플러스-업데이트'!E633:E2913,1,0)</f>
        <v>#N/A</v>
      </c>
      <c r="G2402" s="14">
        <v>2140000</v>
      </c>
      <c r="H2402" s="6" t="s">
        <v>27</v>
      </c>
      <c r="I2402" s="6" t="s">
        <v>28</v>
      </c>
      <c r="J2402" s="6" t="s">
        <v>28</v>
      </c>
      <c r="K2402" s="6" t="s">
        <v>27</v>
      </c>
      <c r="L2402" s="24">
        <v>0</v>
      </c>
      <c r="M2402" s="44" t="s">
        <v>28</v>
      </c>
      <c r="N2402" s="44">
        <v>67700</v>
      </c>
      <c r="O2402" s="44">
        <v>64300</v>
      </c>
      <c r="P2402" s="44">
        <v>65600</v>
      </c>
      <c r="Q2402" s="44" t="s">
        <v>28</v>
      </c>
      <c r="R2402" s="44" t="s">
        <v>28</v>
      </c>
      <c r="S2402" s="44" t="s">
        <v>28</v>
      </c>
      <c r="T2402" s="44" t="s">
        <v>28</v>
      </c>
      <c r="U2402" s="44" t="s">
        <v>28</v>
      </c>
      <c r="V2402" s="47" t="s">
        <v>28</v>
      </c>
      <c r="W2402" s="47">
        <v>974800</v>
      </c>
      <c r="X2402" s="47">
        <v>45500</v>
      </c>
      <c r="Y2402" s="47" t="s">
        <v>28</v>
      </c>
      <c r="Z2402" s="47" t="s">
        <v>28</v>
      </c>
      <c r="AA2402" s="47">
        <v>1624800</v>
      </c>
      <c r="AB2402" s="47">
        <v>30800</v>
      </c>
      <c r="AC2402" s="47" t="s">
        <v>28</v>
      </c>
      <c r="AD2402" s="47" t="s">
        <v>28</v>
      </c>
      <c r="AE2402" s="47" t="s">
        <v>5416</v>
      </c>
      <c r="AF2402" s="45" t="s">
        <v>5416</v>
      </c>
    </row>
    <row r="2403" spans="1:32">
      <c r="A2403" s="6" t="s">
        <v>1282</v>
      </c>
      <c r="B2403" s="6">
        <v>630</v>
      </c>
      <c r="C2403" s="6" t="s">
        <v>1914</v>
      </c>
      <c r="D2403" s="6" t="s">
        <v>5447</v>
      </c>
      <c r="E2403" s="6" t="s">
        <v>7440</v>
      </c>
      <c r="F2403" s="6" t="e">
        <f>VLOOKUP(E2403,'홈플러스-업데이트'!E634:E2914,1,0)</f>
        <v>#N/A</v>
      </c>
      <c r="G2403" s="14">
        <v>2140000</v>
      </c>
      <c r="H2403" s="6" t="s">
        <v>48</v>
      </c>
      <c r="I2403" s="6" t="s">
        <v>113</v>
      </c>
      <c r="J2403" s="6" t="s">
        <v>60</v>
      </c>
      <c r="K2403" s="6" t="s">
        <v>5792</v>
      </c>
      <c r="L2403" s="24">
        <v>0</v>
      </c>
      <c r="M2403" s="44" t="s">
        <v>28</v>
      </c>
      <c r="N2403" s="44">
        <v>72700</v>
      </c>
      <c r="O2403" s="44">
        <v>69000</v>
      </c>
      <c r="P2403" s="44">
        <v>70500</v>
      </c>
      <c r="Q2403" s="44" t="s">
        <v>28</v>
      </c>
      <c r="R2403" s="44" t="s">
        <v>28</v>
      </c>
      <c r="S2403" s="44" t="s">
        <v>28</v>
      </c>
      <c r="T2403" s="44" t="s">
        <v>28</v>
      </c>
      <c r="U2403" s="44" t="s">
        <v>28</v>
      </c>
      <c r="V2403" s="47" t="s">
        <v>28</v>
      </c>
      <c r="W2403" s="47">
        <v>1046800</v>
      </c>
      <c r="X2403" s="47">
        <v>48900</v>
      </c>
      <c r="Y2403" s="47" t="s">
        <v>28</v>
      </c>
      <c r="Z2403" s="47" t="s">
        <v>28</v>
      </c>
      <c r="AA2403" s="47">
        <v>1744800</v>
      </c>
      <c r="AB2403" s="47">
        <v>33000</v>
      </c>
      <c r="AC2403" s="47" t="s">
        <v>28</v>
      </c>
      <c r="AD2403" s="47" t="s">
        <v>28</v>
      </c>
      <c r="AE2403" s="47" t="s">
        <v>5416</v>
      </c>
      <c r="AF2403" s="45" t="s">
        <v>5416</v>
      </c>
    </row>
    <row r="2404" spans="1:32">
      <c r="A2404" s="6" t="s">
        <v>1282</v>
      </c>
      <c r="B2404" s="6">
        <v>631</v>
      </c>
      <c r="C2404" s="6" t="s">
        <v>1915</v>
      </c>
      <c r="D2404" s="6" t="s">
        <v>5447</v>
      </c>
      <c r="E2404" s="6" t="s">
        <v>7440</v>
      </c>
      <c r="F2404" s="6" t="e">
        <f>VLOOKUP(E2404,'홈플러스-업데이트'!E635:E2915,1,0)</f>
        <v>#N/A</v>
      </c>
      <c r="G2404" s="14">
        <v>2140000</v>
      </c>
      <c r="H2404" s="6" t="s">
        <v>48</v>
      </c>
      <c r="I2404" s="6" t="s">
        <v>108</v>
      </c>
      <c r="J2404" s="6" t="s">
        <v>60</v>
      </c>
      <c r="K2404" s="6" t="s">
        <v>5793</v>
      </c>
      <c r="L2404" s="24">
        <v>0</v>
      </c>
      <c r="M2404" s="44" t="s">
        <v>28</v>
      </c>
      <c r="N2404" s="44">
        <v>69700</v>
      </c>
      <c r="O2404" s="44">
        <v>66200</v>
      </c>
      <c r="P2404" s="44">
        <v>67600</v>
      </c>
      <c r="Q2404" s="44" t="s">
        <v>28</v>
      </c>
      <c r="R2404" s="44" t="s">
        <v>28</v>
      </c>
      <c r="S2404" s="44" t="s">
        <v>28</v>
      </c>
      <c r="T2404" s="44" t="s">
        <v>28</v>
      </c>
      <c r="U2404" s="44" t="s">
        <v>28</v>
      </c>
      <c r="V2404" s="47" t="s">
        <v>28</v>
      </c>
      <c r="W2404" s="47">
        <v>1003600</v>
      </c>
      <c r="X2404" s="47">
        <v>46900</v>
      </c>
      <c r="Y2404" s="47" t="s">
        <v>28</v>
      </c>
      <c r="Z2404" s="47" t="s">
        <v>28</v>
      </c>
      <c r="AA2404" s="47">
        <v>1672800</v>
      </c>
      <c r="AB2404" s="47">
        <v>31700</v>
      </c>
      <c r="AC2404" s="47" t="s">
        <v>28</v>
      </c>
      <c r="AD2404" s="47" t="s">
        <v>28</v>
      </c>
      <c r="AE2404" s="47" t="s">
        <v>5416</v>
      </c>
      <c r="AF2404" s="45" t="s">
        <v>5416</v>
      </c>
    </row>
    <row r="2405" spans="1:32">
      <c r="A2405" s="6" t="s">
        <v>1282</v>
      </c>
      <c r="B2405" s="6">
        <v>625</v>
      </c>
      <c r="C2405" s="6" t="s">
        <v>1909</v>
      </c>
      <c r="D2405" s="6" t="s">
        <v>5447</v>
      </c>
      <c r="E2405" s="6" t="s">
        <v>7439</v>
      </c>
      <c r="F2405" s="6" t="e">
        <f>VLOOKUP(E2405,'홈플러스-업데이트'!E629:E2909,1,0)</f>
        <v>#N/A</v>
      </c>
      <c r="G2405" s="14">
        <v>2140000</v>
      </c>
      <c r="H2405" s="6" t="s">
        <v>27</v>
      </c>
      <c r="I2405" s="6" t="s">
        <v>28</v>
      </c>
      <c r="J2405" s="6" t="s">
        <v>28</v>
      </c>
      <c r="K2405" s="6" t="s">
        <v>27</v>
      </c>
      <c r="L2405" s="24">
        <v>0</v>
      </c>
      <c r="M2405" s="44" t="s">
        <v>28</v>
      </c>
      <c r="N2405" s="44">
        <v>67700</v>
      </c>
      <c r="O2405" s="44">
        <v>64300</v>
      </c>
      <c r="P2405" s="44">
        <v>65600</v>
      </c>
      <c r="Q2405" s="44" t="s">
        <v>28</v>
      </c>
      <c r="R2405" s="44" t="s">
        <v>28</v>
      </c>
      <c r="S2405" s="44" t="s">
        <v>28</v>
      </c>
      <c r="T2405" s="44" t="s">
        <v>28</v>
      </c>
      <c r="U2405" s="44" t="s">
        <v>28</v>
      </c>
      <c r="V2405" s="47" t="s">
        <v>28</v>
      </c>
      <c r="W2405" s="47">
        <v>974800</v>
      </c>
      <c r="X2405" s="47">
        <v>45500</v>
      </c>
      <c r="Y2405" s="47" t="s">
        <v>28</v>
      </c>
      <c r="Z2405" s="47" t="s">
        <v>28</v>
      </c>
      <c r="AA2405" s="47">
        <v>1624800</v>
      </c>
      <c r="AB2405" s="47">
        <v>30800</v>
      </c>
      <c r="AC2405" s="47" t="s">
        <v>28</v>
      </c>
      <c r="AD2405" s="47" t="s">
        <v>28</v>
      </c>
      <c r="AE2405" s="47" t="s">
        <v>5416</v>
      </c>
      <c r="AF2405" s="45" t="s">
        <v>5416</v>
      </c>
    </row>
    <row r="2406" spans="1:32">
      <c r="A2406" s="6" t="s">
        <v>1282</v>
      </c>
      <c r="B2406" s="6">
        <v>626</v>
      </c>
      <c r="C2406" s="6" t="s">
        <v>1910</v>
      </c>
      <c r="D2406" s="6" t="s">
        <v>5447</v>
      </c>
      <c r="E2406" s="6" t="s">
        <v>7439</v>
      </c>
      <c r="F2406" s="6" t="e">
        <f>VLOOKUP(E2406,'홈플러스-업데이트'!E630:E2910,1,0)</f>
        <v>#N/A</v>
      </c>
      <c r="G2406" s="14">
        <v>2140000</v>
      </c>
      <c r="H2406" s="6" t="s">
        <v>48</v>
      </c>
      <c r="I2406" s="6" t="s">
        <v>113</v>
      </c>
      <c r="J2406" s="6" t="s">
        <v>60</v>
      </c>
      <c r="K2406" s="6" t="s">
        <v>5792</v>
      </c>
      <c r="L2406" s="24">
        <v>0</v>
      </c>
      <c r="M2406" s="44" t="s">
        <v>28</v>
      </c>
      <c r="N2406" s="44">
        <v>72700</v>
      </c>
      <c r="O2406" s="44">
        <v>69000</v>
      </c>
      <c r="P2406" s="44">
        <v>70500</v>
      </c>
      <c r="Q2406" s="44" t="s">
        <v>28</v>
      </c>
      <c r="R2406" s="44" t="s">
        <v>28</v>
      </c>
      <c r="S2406" s="44" t="s">
        <v>28</v>
      </c>
      <c r="T2406" s="44" t="s">
        <v>28</v>
      </c>
      <c r="U2406" s="44" t="s">
        <v>28</v>
      </c>
      <c r="V2406" s="47" t="s">
        <v>28</v>
      </c>
      <c r="W2406" s="47">
        <v>1046800</v>
      </c>
      <c r="X2406" s="47">
        <v>48900</v>
      </c>
      <c r="Y2406" s="47" t="s">
        <v>28</v>
      </c>
      <c r="Z2406" s="47" t="s">
        <v>28</v>
      </c>
      <c r="AA2406" s="47">
        <v>1744800</v>
      </c>
      <c r="AB2406" s="47">
        <v>33000</v>
      </c>
      <c r="AC2406" s="47" t="s">
        <v>28</v>
      </c>
      <c r="AD2406" s="47" t="s">
        <v>28</v>
      </c>
      <c r="AE2406" s="47" t="s">
        <v>5416</v>
      </c>
      <c r="AF2406" s="45" t="s">
        <v>5416</v>
      </c>
    </row>
    <row r="2407" spans="1:32">
      <c r="A2407" s="6" t="s">
        <v>1282</v>
      </c>
      <c r="B2407" s="6">
        <v>627</v>
      </c>
      <c r="C2407" s="6" t="s">
        <v>1911</v>
      </c>
      <c r="D2407" s="6" t="s">
        <v>5447</v>
      </c>
      <c r="E2407" s="6" t="s">
        <v>7439</v>
      </c>
      <c r="F2407" s="6" t="e">
        <f>VLOOKUP(E2407,'홈플러스-업데이트'!E631:E2911,1,0)</f>
        <v>#N/A</v>
      </c>
      <c r="G2407" s="14">
        <v>2140000</v>
      </c>
      <c r="H2407" s="6" t="s">
        <v>48</v>
      </c>
      <c r="I2407" s="6" t="s">
        <v>108</v>
      </c>
      <c r="J2407" s="6" t="s">
        <v>60</v>
      </c>
      <c r="K2407" s="6" t="s">
        <v>5793</v>
      </c>
      <c r="L2407" s="24">
        <v>0</v>
      </c>
      <c r="M2407" s="44" t="s">
        <v>28</v>
      </c>
      <c r="N2407" s="44">
        <v>69700</v>
      </c>
      <c r="O2407" s="44">
        <v>66200</v>
      </c>
      <c r="P2407" s="44">
        <v>67600</v>
      </c>
      <c r="Q2407" s="44" t="s">
        <v>28</v>
      </c>
      <c r="R2407" s="44" t="s">
        <v>28</v>
      </c>
      <c r="S2407" s="44" t="s">
        <v>28</v>
      </c>
      <c r="T2407" s="44" t="s">
        <v>28</v>
      </c>
      <c r="U2407" s="44" t="s">
        <v>28</v>
      </c>
      <c r="V2407" s="47" t="s">
        <v>28</v>
      </c>
      <c r="W2407" s="47">
        <v>1003600</v>
      </c>
      <c r="X2407" s="47">
        <v>46900</v>
      </c>
      <c r="Y2407" s="47" t="s">
        <v>28</v>
      </c>
      <c r="Z2407" s="47" t="s">
        <v>28</v>
      </c>
      <c r="AA2407" s="47">
        <v>1672800</v>
      </c>
      <c r="AB2407" s="47">
        <v>31700</v>
      </c>
      <c r="AC2407" s="47" t="s">
        <v>28</v>
      </c>
      <c r="AD2407" s="47" t="s">
        <v>28</v>
      </c>
      <c r="AE2407" s="47" t="s">
        <v>5416</v>
      </c>
      <c r="AF2407" s="45" t="s">
        <v>5416</v>
      </c>
    </row>
    <row r="2408" spans="1:32">
      <c r="A2408" s="6" t="s">
        <v>1282</v>
      </c>
      <c r="B2408" s="6">
        <v>582</v>
      </c>
      <c r="C2408" s="6" t="s">
        <v>1866</v>
      </c>
      <c r="D2408" s="6" t="s">
        <v>5447</v>
      </c>
      <c r="E2408" s="6" t="s">
        <v>6619</v>
      </c>
      <c r="F2408" s="6" t="e">
        <f>VLOOKUP(E2408,'홈플러스-업데이트'!E586:E2866,1,0)</f>
        <v>#N/A</v>
      </c>
      <c r="G2408" s="14">
        <v>1990000</v>
      </c>
      <c r="H2408" s="6" t="s">
        <v>27</v>
      </c>
      <c r="I2408" s="6" t="s">
        <v>28</v>
      </c>
      <c r="J2408" s="6" t="s">
        <v>28</v>
      </c>
      <c r="K2408" s="6" t="s">
        <v>27</v>
      </c>
      <c r="L2408" s="24">
        <v>0</v>
      </c>
      <c r="M2408" s="44" t="s">
        <v>28</v>
      </c>
      <c r="N2408" s="44">
        <v>69300</v>
      </c>
      <c r="O2408" s="44">
        <v>65800</v>
      </c>
      <c r="P2408" s="44">
        <v>67200</v>
      </c>
      <c r="Q2408" s="44" t="s">
        <v>28</v>
      </c>
      <c r="R2408" s="44" t="s">
        <v>28</v>
      </c>
      <c r="S2408" s="44" t="s">
        <v>28</v>
      </c>
      <c r="T2408" s="44" t="s">
        <v>28</v>
      </c>
      <c r="U2408" s="44" t="s">
        <v>28</v>
      </c>
      <c r="V2408" s="47" t="s">
        <v>28</v>
      </c>
      <c r="W2408" s="47">
        <v>997900</v>
      </c>
      <c r="X2408" s="47">
        <v>46600</v>
      </c>
      <c r="Y2408" s="47" t="s">
        <v>28</v>
      </c>
      <c r="Z2408" s="47" t="s">
        <v>28</v>
      </c>
      <c r="AA2408" s="47">
        <v>1663200</v>
      </c>
      <c r="AB2408" s="47">
        <v>31500</v>
      </c>
      <c r="AC2408" s="47" t="s">
        <v>28</v>
      </c>
      <c r="AD2408" s="47" t="s">
        <v>28</v>
      </c>
      <c r="AE2408" s="47" t="s">
        <v>5416</v>
      </c>
      <c r="AF2408" s="45" t="s">
        <v>5416</v>
      </c>
    </row>
    <row r="2409" spans="1:32">
      <c r="A2409" s="6" t="s">
        <v>1282</v>
      </c>
      <c r="B2409" s="6">
        <v>624</v>
      </c>
      <c r="C2409" s="6" t="s">
        <v>1908</v>
      </c>
      <c r="D2409" s="6" t="s">
        <v>5447</v>
      </c>
      <c r="E2409" s="6" t="s">
        <v>6619</v>
      </c>
      <c r="F2409" s="6" t="e">
        <f>VLOOKUP(E2409,'홈플러스-업데이트'!E628:E2908,1,0)</f>
        <v>#N/A</v>
      </c>
      <c r="G2409" s="14">
        <v>1990000</v>
      </c>
      <c r="H2409" s="6" t="s">
        <v>48</v>
      </c>
      <c r="I2409" s="6" t="s">
        <v>108</v>
      </c>
      <c r="J2409" s="6" t="s">
        <v>60</v>
      </c>
      <c r="K2409" s="6" t="s">
        <v>5793</v>
      </c>
      <c r="L2409" s="24">
        <v>0</v>
      </c>
      <c r="M2409" s="44" t="s">
        <v>28</v>
      </c>
      <c r="N2409" s="44">
        <v>71300</v>
      </c>
      <c r="O2409" s="44">
        <v>67700</v>
      </c>
      <c r="P2409" s="44">
        <v>69100</v>
      </c>
      <c r="Q2409" s="44" t="s">
        <v>28</v>
      </c>
      <c r="R2409" s="44" t="s">
        <v>28</v>
      </c>
      <c r="S2409" s="44" t="s">
        <v>28</v>
      </c>
      <c r="T2409" s="44" t="s">
        <v>28</v>
      </c>
      <c r="U2409" s="44" t="s">
        <v>28</v>
      </c>
      <c r="V2409" s="47" t="s">
        <v>28</v>
      </c>
      <c r="W2409" s="47">
        <v>1026700</v>
      </c>
      <c r="X2409" s="47">
        <v>47900</v>
      </c>
      <c r="Y2409" s="47" t="s">
        <v>28</v>
      </c>
      <c r="Z2409" s="47" t="s">
        <v>28</v>
      </c>
      <c r="AA2409" s="47">
        <v>1711200</v>
      </c>
      <c r="AB2409" s="47">
        <v>32400</v>
      </c>
      <c r="AC2409" s="47" t="s">
        <v>28</v>
      </c>
      <c r="AD2409" s="47" t="s">
        <v>28</v>
      </c>
      <c r="AE2409" s="47" t="s">
        <v>5416</v>
      </c>
      <c r="AF2409" s="45" t="s">
        <v>5416</v>
      </c>
    </row>
    <row r="2410" spans="1:32">
      <c r="A2410" s="6" t="s">
        <v>1282</v>
      </c>
      <c r="B2410" s="6">
        <v>628</v>
      </c>
      <c r="C2410" s="6" t="s">
        <v>1912</v>
      </c>
      <c r="D2410" s="6" t="s">
        <v>5447</v>
      </c>
      <c r="E2410" s="6" t="s">
        <v>6619</v>
      </c>
      <c r="F2410" s="6" t="e">
        <f>VLOOKUP(E2410,'홈플러스-업데이트'!E632:E2912,1,0)</f>
        <v>#N/A</v>
      </c>
      <c r="G2410" s="14">
        <v>1990000</v>
      </c>
      <c r="H2410" s="6" t="s">
        <v>48</v>
      </c>
      <c r="I2410" s="6" t="s">
        <v>113</v>
      </c>
      <c r="J2410" s="6" t="s">
        <v>60</v>
      </c>
      <c r="K2410" s="6" t="s">
        <v>5792</v>
      </c>
      <c r="L2410" s="24">
        <v>0</v>
      </c>
      <c r="M2410" s="44" t="s">
        <v>28</v>
      </c>
      <c r="N2410" s="44">
        <v>74300</v>
      </c>
      <c r="O2410" s="44">
        <v>70500</v>
      </c>
      <c r="P2410" s="44">
        <v>72000</v>
      </c>
      <c r="Q2410" s="44" t="s">
        <v>28</v>
      </c>
      <c r="R2410" s="44" t="s">
        <v>28</v>
      </c>
      <c r="S2410" s="44" t="s">
        <v>28</v>
      </c>
      <c r="T2410" s="44" t="s">
        <v>28</v>
      </c>
      <c r="U2410" s="44" t="s">
        <v>28</v>
      </c>
      <c r="V2410" s="47" t="s">
        <v>28</v>
      </c>
      <c r="W2410" s="47">
        <v>1069900</v>
      </c>
      <c r="X2410" s="47">
        <v>50000</v>
      </c>
      <c r="Y2410" s="47" t="s">
        <v>28</v>
      </c>
      <c r="Z2410" s="47" t="s">
        <v>28</v>
      </c>
      <c r="AA2410" s="47">
        <v>1783200</v>
      </c>
      <c r="AB2410" s="47">
        <v>33800</v>
      </c>
      <c r="AC2410" s="47" t="s">
        <v>28</v>
      </c>
      <c r="AD2410" s="47" t="s">
        <v>28</v>
      </c>
      <c r="AE2410" s="47" t="s">
        <v>5416</v>
      </c>
      <c r="AF2410" s="45" t="s">
        <v>5416</v>
      </c>
    </row>
    <row r="2411" spans="1:32">
      <c r="A2411" s="6" t="s">
        <v>1282</v>
      </c>
      <c r="B2411" s="6">
        <v>639</v>
      </c>
      <c r="C2411" s="6" t="s">
        <v>1923</v>
      </c>
      <c r="D2411" s="6" t="s">
        <v>5447</v>
      </c>
      <c r="E2411" s="6" t="s">
        <v>7438</v>
      </c>
      <c r="F2411" s="6" t="e">
        <f>VLOOKUP(E2411,'홈플러스-업데이트'!E643:E2923,1,0)</f>
        <v>#N/A</v>
      </c>
      <c r="G2411" s="14">
        <v>2340000</v>
      </c>
      <c r="H2411" s="6" t="s">
        <v>27</v>
      </c>
      <c r="I2411" s="6" t="s">
        <v>28</v>
      </c>
      <c r="J2411" s="6" t="s">
        <v>28</v>
      </c>
      <c r="K2411" s="6" t="s">
        <v>27</v>
      </c>
      <c r="L2411" s="24">
        <v>0</v>
      </c>
      <c r="M2411" s="44" t="s">
        <v>28</v>
      </c>
      <c r="N2411" s="44">
        <v>74100</v>
      </c>
      <c r="O2411" s="44">
        <v>70300</v>
      </c>
      <c r="P2411" s="44">
        <v>71800</v>
      </c>
      <c r="Q2411" s="44" t="s">
        <v>28</v>
      </c>
      <c r="R2411" s="44" t="s">
        <v>28</v>
      </c>
      <c r="S2411" s="44" t="s">
        <v>28</v>
      </c>
      <c r="T2411" s="44" t="s">
        <v>28</v>
      </c>
      <c r="U2411" s="44" t="s">
        <v>28</v>
      </c>
      <c r="V2411" s="47" t="s">
        <v>28</v>
      </c>
      <c r="W2411" s="47">
        <v>1067000</v>
      </c>
      <c r="X2411" s="47">
        <v>49800</v>
      </c>
      <c r="Y2411" s="47" t="s">
        <v>28</v>
      </c>
      <c r="Z2411" s="47" t="s">
        <v>28</v>
      </c>
      <c r="AA2411" s="47">
        <v>1778400</v>
      </c>
      <c r="AB2411" s="47">
        <v>33700</v>
      </c>
      <c r="AC2411" s="47" t="s">
        <v>28</v>
      </c>
      <c r="AD2411" s="47" t="s">
        <v>28</v>
      </c>
      <c r="AE2411" s="47" t="s">
        <v>5416</v>
      </c>
      <c r="AF2411" s="45" t="s">
        <v>5416</v>
      </c>
    </row>
    <row r="2412" spans="1:32">
      <c r="A2412" s="6" t="s">
        <v>1282</v>
      </c>
      <c r="B2412" s="6">
        <v>640</v>
      </c>
      <c r="C2412" s="6" t="s">
        <v>1924</v>
      </c>
      <c r="D2412" s="6" t="s">
        <v>5447</v>
      </c>
      <c r="E2412" s="6" t="s">
        <v>7438</v>
      </c>
      <c r="F2412" s="6" t="e">
        <f>VLOOKUP(E2412,'홈플러스-업데이트'!E644:E2924,1,0)</f>
        <v>#N/A</v>
      </c>
      <c r="G2412" s="14">
        <v>2340000</v>
      </c>
      <c r="H2412" s="6" t="s">
        <v>48</v>
      </c>
      <c r="I2412" s="6" t="s">
        <v>113</v>
      </c>
      <c r="J2412" s="6" t="s">
        <v>60</v>
      </c>
      <c r="K2412" s="6" t="s">
        <v>5792</v>
      </c>
      <c r="L2412" s="24">
        <v>0</v>
      </c>
      <c r="M2412" s="44" t="s">
        <v>28</v>
      </c>
      <c r="N2412" s="44">
        <v>79100</v>
      </c>
      <c r="O2412" s="44">
        <v>75100</v>
      </c>
      <c r="P2412" s="44">
        <v>76700</v>
      </c>
      <c r="Q2412" s="44" t="s">
        <v>28</v>
      </c>
      <c r="R2412" s="44" t="s">
        <v>28</v>
      </c>
      <c r="S2412" s="44" t="s">
        <v>28</v>
      </c>
      <c r="T2412" s="44" t="s">
        <v>28</v>
      </c>
      <c r="U2412" s="44" t="s">
        <v>28</v>
      </c>
      <c r="V2412" s="47" t="s">
        <v>28</v>
      </c>
      <c r="W2412" s="47">
        <v>1139000</v>
      </c>
      <c r="X2412" s="47">
        <v>53200</v>
      </c>
      <c r="Y2412" s="47" t="s">
        <v>28</v>
      </c>
      <c r="Z2412" s="47" t="s">
        <v>28</v>
      </c>
      <c r="AA2412" s="47">
        <v>1898400</v>
      </c>
      <c r="AB2412" s="47">
        <v>35900</v>
      </c>
      <c r="AC2412" s="47" t="s">
        <v>28</v>
      </c>
      <c r="AD2412" s="47" t="s">
        <v>28</v>
      </c>
      <c r="AE2412" s="47" t="s">
        <v>5416</v>
      </c>
      <c r="AF2412" s="45" t="s">
        <v>5416</v>
      </c>
    </row>
    <row r="2413" spans="1:32">
      <c r="A2413" s="6" t="s">
        <v>1282</v>
      </c>
      <c r="B2413" s="6">
        <v>641</v>
      </c>
      <c r="C2413" s="6" t="s">
        <v>1925</v>
      </c>
      <c r="D2413" s="6" t="s">
        <v>5447</v>
      </c>
      <c r="E2413" s="6" t="s">
        <v>7438</v>
      </c>
      <c r="F2413" s="6" t="e">
        <f>VLOOKUP(E2413,'홈플러스-업데이트'!E645:E2925,1,0)</f>
        <v>#N/A</v>
      </c>
      <c r="G2413" s="14">
        <v>2340000</v>
      </c>
      <c r="H2413" s="6" t="s">
        <v>48</v>
      </c>
      <c r="I2413" s="6" t="s">
        <v>108</v>
      </c>
      <c r="J2413" s="6" t="s">
        <v>60</v>
      </c>
      <c r="K2413" s="6" t="s">
        <v>5793</v>
      </c>
      <c r="L2413" s="24">
        <v>0</v>
      </c>
      <c r="M2413" s="44" t="s">
        <v>28</v>
      </c>
      <c r="N2413" s="44">
        <v>76100</v>
      </c>
      <c r="O2413" s="44">
        <v>72200</v>
      </c>
      <c r="P2413" s="44">
        <v>73800</v>
      </c>
      <c r="Q2413" s="44" t="s">
        <v>28</v>
      </c>
      <c r="R2413" s="44" t="s">
        <v>28</v>
      </c>
      <c r="S2413" s="44" t="s">
        <v>28</v>
      </c>
      <c r="T2413" s="44" t="s">
        <v>28</v>
      </c>
      <c r="U2413" s="44" t="s">
        <v>28</v>
      </c>
      <c r="V2413" s="47" t="s">
        <v>28</v>
      </c>
      <c r="W2413" s="47">
        <v>1095800</v>
      </c>
      <c r="X2413" s="47">
        <v>51200</v>
      </c>
      <c r="Y2413" s="47" t="s">
        <v>28</v>
      </c>
      <c r="Z2413" s="47" t="s">
        <v>28</v>
      </c>
      <c r="AA2413" s="47">
        <v>1826400</v>
      </c>
      <c r="AB2413" s="47">
        <v>34600</v>
      </c>
      <c r="AC2413" s="47" t="s">
        <v>28</v>
      </c>
      <c r="AD2413" s="47" t="s">
        <v>28</v>
      </c>
      <c r="AE2413" s="47" t="s">
        <v>5416</v>
      </c>
      <c r="AF2413" s="45" t="s">
        <v>5416</v>
      </c>
    </row>
    <row r="2414" spans="1:32">
      <c r="A2414" s="6" t="s">
        <v>1282</v>
      </c>
      <c r="B2414" s="6">
        <v>636</v>
      </c>
      <c r="C2414" s="6" t="s">
        <v>1920</v>
      </c>
      <c r="D2414" s="6" t="s">
        <v>5447</v>
      </c>
      <c r="E2414" s="6" t="s">
        <v>7436</v>
      </c>
      <c r="F2414" s="6" t="e">
        <f>VLOOKUP(E2414,'홈플러스-업데이트'!E640:E2920,1,0)</f>
        <v>#N/A</v>
      </c>
      <c r="G2414" s="14">
        <v>2090000</v>
      </c>
      <c r="H2414" s="6" t="s">
        <v>27</v>
      </c>
      <c r="I2414" s="6" t="s">
        <v>28</v>
      </c>
      <c r="J2414" s="6" t="s">
        <v>28</v>
      </c>
      <c r="K2414" s="6" t="s">
        <v>27</v>
      </c>
      <c r="L2414" s="24">
        <v>0</v>
      </c>
      <c r="M2414" s="44" t="s">
        <v>28</v>
      </c>
      <c r="N2414" s="44">
        <v>75600</v>
      </c>
      <c r="O2414" s="44">
        <v>71800</v>
      </c>
      <c r="P2414" s="44">
        <v>73300</v>
      </c>
      <c r="Q2414" s="44" t="s">
        <v>28</v>
      </c>
      <c r="R2414" s="44" t="s">
        <v>28</v>
      </c>
      <c r="S2414" s="44" t="s">
        <v>28</v>
      </c>
      <c r="T2414" s="44" t="s">
        <v>28</v>
      </c>
      <c r="U2414" s="44" t="s">
        <v>28</v>
      </c>
      <c r="V2414" s="47" t="s">
        <v>28</v>
      </c>
      <c r="W2414" s="47">
        <v>1088600</v>
      </c>
      <c r="X2414" s="47">
        <v>50800</v>
      </c>
      <c r="Y2414" s="47" t="s">
        <v>28</v>
      </c>
      <c r="Z2414" s="47" t="s">
        <v>28</v>
      </c>
      <c r="AA2414" s="47">
        <v>1814400</v>
      </c>
      <c r="AB2414" s="47">
        <v>34300</v>
      </c>
      <c r="AC2414" s="47" t="s">
        <v>28</v>
      </c>
      <c r="AD2414" s="47" t="s">
        <v>28</v>
      </c>
      <c r="AE2414" s="47" t="s">
        <v>5416</v>
      </c>
      <c r="AF2414" s="45" t="s">
        <v>5416</v>
      </c>
    </row>
    <row r="2415" spans="1:32">
      <c r="A2415" s="6" t="s">
        <v>1282</v>
      </c>
      <c r="B2415" s="6">
        <v>637</v>
      </c>
      <c r="C2415" s="6" t="s">
        <v>1921</v>
      </c>
      <c r="D2415" s="6" t="s">
        <v>5447</v>
      </c>
      <c r="E2415" s="6" t="s">
        <v>7436</v>
      </c>
      <c r="F2415" s="6" t="e">
        <f>VLOOKUP(E2415,'홈플러스-업데이트'!E641:E2921,1,0)</f>
        <v>#N/A</v>
      </c>
      <c r="G2415" s="14">
        <v>2090000</v>
      </c>
      <c r="H2415" s="6" t="s">
        <v>48</v>
      </c>
      <c r="I2415" s="6" t="s">
        <v>113</v>
      </c>
      <c r="J2415" s="6" t="s">
        <v>60</v>
      </c>
      <c r="K2415" s="6" t="s">
        <v>5792</v>
      </c>
      <c r="L2415" s="24">
        <v>0</v>
      </c>
      <c r="M2415" s="44" t="s">
        <v>28</v>
      </c>
      <c r="N2415" s="44">
        <v>80600</v>
      </c>
      <c r="O2415" s="44">
        <v>76500</v>
      </c>
      <c r="P2415" s="44">
        <v>78100</v>
      </c>
      <c r="Q2415" s="44" t="s">
        <v>28</v>
      </c>
      <c r="R2415" s="44" t="s">
        <v>28</v>
      </c>
      <c r="S2415" s="44" t="s">
        <v>28</v>
      </c>
      <c r="T2415" s="44" t="s">
        <v>28</v>
      </c>
      <c r="U2415" s="44" t="s">
        <v>28</v>
      </c>
      <c r="V2415" s="47" t="s">
        <v>28</v>
      </c>
      <c r="W2415" s="47">
        <v>1160600</v>
      </c>
      <c r="X2415" s="47">
        <v>54200</v>
      </c>
      <c r="Y2415" s="47" t="s">
        <v>28</v>
      </c>
      <c r="Z2415" s="47" t="s">
        <v>28</v>
      </c>
      <c r="AA2415" s="47">
        <v>1934400</v>
      </c>
      <c r="AB2415" s="47">
        <v>36600</v>
      </c>
      <c r="AC2415" s="47" t="s">
        <v>28</v>
      </c>
      <c r="AD2415" s="47" t="s">
        <v>28</v>
      </c>
      <c r="AE2415" s="47" t="s">
        <v>5416</v>
      </c>
      <c r="AF2415" s="45" t="s">
        <v>5416</v>
      </c>
    </row>
    <row r="2416" spans="1:32">
      <c r="A2416" s="6" t="s">
        <v>1282</v>
      </c>
      <c r="B2416" s="6">
        <v>638</v>
      </c>
      <c r="C2416" s="6" t="s">
        <v>1922</v>
      </c>
      <c r="D2416" s="6" t="s">
        <v>5447</v>
      </c>
      <c r="E2416" s="6" t="s">
        <v>7436</v>
      </c>
      <c r="F2416" s="6" t="e">
        <f>VLOOKUP(E2416,'홈플러스-업데이트'!E642:E2922,1,0)</f>
        <v>#N/A</v>
      </c>
      <c r="G2416" s="14">
        <v>2090000</v>
      </c>
      <c r="H2416" s="6" t="s">
        <v>48</v>
      </c>
      <c r="I2416" s="6" t="s">
        <v>108</v>
      </c>
      <c r="J2416" s="6" t="s">
        <v>60</v>
      </c>
      <c r="K2416" s="6" t="s">
        <v>5793</v>
      </c>
      <c r="L2416" s="24">
        <v>0</v>
      </c>
      <c r="M2416" s="44" t="s">
        <v>28</v>
      </c>
      <c r="N2416" s="44">
        <v>77600</v>
      </c>
      <c r="O2416" s="44">
        <v>73700</v>
      </c>
      <c r="P2416" s="44">
        <v>75200</v>
      </c>
      <c r="Q2416" s="44" t="s">
        <v>28</v>
      </c>
      <c r="R2416" s="44" t="s">
        <v>28</v>
      </c>
      <c r="S2416" s="44" t="s">
        <v>28</v>
      </c>
      <c r="T2416" s="44" t="s">
        <v>28</v>
      </c>
      <c r="U2416" s="44" t="s">
        <v>28</v>
      </c>
      <c r="V2416" s="47" t="s">
        <v>28</v>
      </c>
      <c r="W2416" s="47">
        <v>1117400</v>
      </c>
      <c r="X2416" s="47">
        <v>52200</v>
      </c>
      <c r="Y2416" s="47" t="s">
        <v>28</v>
      </c>
      <c r="Z2416" s="47" t="s">
        <v>28</v>
      </c>
      <c r="AA2416" s="47">
        <v>1862400</v>
      </c>
      <c r="AB2416" s="47">
        <v>35300</v>
      </c>
      <c r="AC2416" s="47" t="s">
        <v>28</v>
      </c>
      <c r="AD2416" s="47" t="s">
        <v>28</v>
      </c>
      <c r="AE2416" s="47" t="s">
        <v>5416</v>
      </c>
      <c r="AF2416" s="45" t="s">
        <v>5416</v>
      </c>
    </row>
    <row r="2417" spans="1:32">
      <c r="A2417" s="6" t="s">
        <v>1282</v>
      </c>
      <c r="B2417" s="6">
        <v>581</v>
      </c>
      <c r="C2417" s="6" t="s">
        <v>1865</v>
      </c>
      <c r="D2417" s="6" t="s">
        <v>5447</v>
      </c>
      <c r="E2417" s="6" t="s">
        <v>6618</v>
      </c>
      <c r="F2417" s="6" t="e">
        <f>VLOOKUP(E2417,'홈플러스-업데이트'!E585:E2865,1,0)</f>
        <v>#N/A</v>
      </c>
      <c r="G2417" s="14">
        <v>1890000</v>
      </c>
      <c r="H2417" s="6" t="s">
        <v>27</v>
      </c>
      <c r="I2417" s="6" t="s">
        <v>28</v>
      </c>
      <c r="J2417" s="6" t="s">
        <v>28</v>
      </c>
      <c r="K2417" s="6" t="s">
        <v>27</v>
      </c>
      <c r="L2417" s="24">
        <v>0</v>
      </c>
      <c r="M2417" s="44" t="s">
        <v>28</v>
      </c>
      <c r="N2417" s="44">
        <v>59800</v>
      </c>
      <c r="O2417" s="44">
        <v>56800</v>
      </c>
      <c r="P2417" s="44">
        <v>58000</v>
      </c>
      <c r="Q2417" s="44" t="s">
        <v>28</v>
      </c>
      <c r="R2417" s="44" t="s">
        <v>28</v>
      </c>
      <c r="S2417" s="44" t="s">
        <v>28</v>
      </c>
      <c r="T2417" s="44" t="s">
        <v>28</v>
      </c>
      <c r="U2417" s="44" t="s">
        <v>28</v>
      </c>
      <c r="V2417" s="47" t="s">
        <v>28</v>
      </c>
      <c r="W2417" s="47">
        <v>861100</v>
      </c>
      <c r="X2417" s="47">
        <v>40200</v>
      </c>
      <c r="Y2417" s="47" t="s">
        <v>28</v>
      </c>
      <c r="Z2417" s="47" t="s">
        <v>28</v>
      </c>
      <c r="AA2417" s="47">
        <v>1435200</v>
      </c>
      <c r="AB2417" s="47">
        <v>27200</v>
      </c>
      <c r="AC2417" s="47" t="s">
        <v>28</v>
      </c>
      <c r="AD2417" s="47" t="s">
        <v>28</v>
      </c>
      <c r="AE2417" s="47" t="s">
        <v>5416</v>
      </c>
      <c r="AF2417" s="45" t="s">
        <v>5416</v>
      </c>
    </row>
    <row r="2418" spans="1:32">
      <c r="A2418" s="6" t="s">
        <v>1282</v>
      </c>
      <c r="B2418" s="6">
        <v>634</v>
      </c>
      <c r="C2418" s="6" t="s">
        <v>1918</v>
      </c>
      <c r="D2418" s="6" t="s">
        <v>5447</v>
      </c>
      <c r="E2418" s="6" t="s">
        <v>6618</v>
      </c>
      <c r="F2418" s="6" t="e">
        <f>VLOOKUP(E2418,'홈플러스-업데이트'!E638:E2918,1,0)</f>
        <v>#N/A</v>
      </c>
      <c r="G2418" s="14">
        <v>1890000</v>
      </c>
      <c r="H2418" s="6" t="s">
        <v>48</v>
      </c>
      <c r="I2418" s="6" t="s">
        <v>113</v>
      </c>
      <c r="J2418" s="6" t="s">
        <v>60</v>
      </c>
      <c r="K2418" s="6" t="s">
        <v>5792</v>
      </c>
      <c r="L2418" s="24">
        <v>0</v>
      </c>
      <c r="M2418" s="44" t="s">
        <v>28</v>
      </c>
      <c r="N2418" s="44">
        <v>63800</v>
      </c>
      <c r="O2418" s="44">
        <v>60600</v>
      </c>
      <c r="P2418" s="44">
        <v>61800</v>
      </c>
      <c r="Q2418" s="44" t="s">
        <v>28</v>
      </c>
      <c r="R2418" s="44" t="s">
        <v>28</v>
      </c>
      <c r="S2418" s="44" t="s">
        <v>28</v>
      </c>
      <c r="T2418" s="44" t="s">
        <v>28</v>
      </c>
      <c r="U2418" s="44" t="s">
        <v>28</v>
      </c>
      <c r="V2418" s="47" t="s">
        <v>28</v>
      </c>
      <c r="W2418" s="47">
        <v>918700</v>
      </c>
      <c r="X2418" s="47">
        <v>42900</v>
      </c>
      <c r="Y2418" s="47" t="s">
        <v>28</v>
      </c>
      <c r="Z2418" s="47" t="s">
        <v>28</v>
      </c>
      <c r="AA2418" s="47">
        <v>1531200</v>
      </c>
      <c r="AB2418" s="47">
        <v>29000</v>
      </c>
      <c r="AC2418" s="47" t="s">
        <v>28</v>
      </c>
      <c r="AD2418" s="47" t="s">
        <v>28</v>
      </c>
      <c r="AE2418" s="47" t="s">
        <v>5416</v>
      </c>
      <c r="AF2418" s="45" t="s">
        <v>5416</v>
      </c>
    </row>
    <row r="2419" spans="1:32">
      <c r="A2419" s="6" t="s">
        <v>1282</v>
      </c>
      <c r="B2419" s="6">
        <v>635</v>
      </c>
      <c r="C2419" s="6" t="s">
        <v>1919</v>
      </c>
      <c r="D2419" s="6" t="s">
        <v>5447</v>
      </c>
      <c r="E2419" s="6" t="s">
        <v>6618</v>
      </c>
      <c r="F2419" s="6" t="e">
        <f>VLOOKUP(E2419,'홈플러스-업데이트'!E639:E2919,1,0)</f>
        <v>#N/A</v>
      </c>
      <c r="G2419" s="14">
        <v>1890000</v>
      </c>
      <c r="H2419" s="6" t="s">
        <v>48</v>
      </c>
      <c r="I2419" s="6" t="s">
        <v>108</v>
      </c>
      <c r="J2419" s="6" t="s">
        <v>60</v>
      </c>
      <c r="K2419" s="6" t="s">
        <v>5793</v>
      </c>
      <c r="L2419" s="24">
        <v>0</v>
      </c>
      <c r="M2419" s="44" t="s">
        <v>28</v>
      </c>
      <c r="N2419" s="44">
        <v>61300</v>
      </c>
      <c r="O2419" s="44">
        <v>58200</v>
      </c>
      <c r="P2419" s="44">
        <v>59400</v>
      </c>
      <c r="Q2419" s="44" t="s">
        <v>28</v>
      </c>
      <c r="R2419" s="44" t="s">
        <v>28</v>
      </c>
      <c r="S2419" s="44" t="s">
        <v>28</v>
      </c>
      <c r="T2419" s="44" t="s">
        <v>28</v>
      </c>
      <c r="U2419" s="44" t="s">
        <v>28</v>
      </c>
      <c r="V2419" s="47" t="s">
        <v>28</v>
      </c>
      <c r="W2419" s="47">
        <v>882700</v>
      </c>
      <c r="X2419" s="47">
        <v>41200</v>
      </c>
      <c r="Y2419" s="47" t="s">
        <v>28</v>
      </c>
      <c r="Z2419" s="47" t="s">
        <v>28</v>
      </c>
      <c r="AA2419" s="47">
        <v>1471200</v>
      </c>
      <c r="AB2419" s="47">
        <v>27800</v>
      </c>
      <c r="AC2419" s="47" t="s">
        <v>28</v>
      </c>
      <c r="AD2419" s="47" t="s">
        <v>28</v>
      </c>
      <c r="AE2419" s="47" t="s">
        <v>5416</v>
      </c>
      <c r="AF2419" s="45" t="s">
        <v>5416</v>
      </c>
    </row>
    <row r="2420" spans="1:32">
      <c r="A2420" s="6" t="s">
        <v>28</v>
      </c>
      <c r="B2420" s="6" t="s">
        <v>28</v>
      </c>
      <c r="C2420" s="6" t="s">
        <v>28</v>
      </c>
      <c r="D2420" s="6" t="s">
        <v>28</v>
      </c>
      <c r="E2420" s="6" t="s">
        <v>28</v>
      </c>
      <c r="F2420" s="6" t="str">
        <f>VLOOKUP(E2420,'홈플러스-업데이트'!E2205:E4485,1,0)</f>
        <v/>
      </c>
      <c r="G2420" s="14" t="s">
        <v>28</v>
      </c>
      <c r="H2420" s="6" t="s">
        <v>28</v>
      </c>
      <c r="I2420" s="6" t="s">
        <v>28</v>
      </c>
      <c r="J2420" s="6" t="s">
        <v>28</v>
      </c>
      <c r="K2420" s="6" t="s">
        <v>28</v>
      </c>
      <c r="L2420" s="24" t="s">
        <v>28</v>
      </c>
      <c r="M2420" s="44" t="s">
        <v>28</v>
      </c>
      <c r="N2420" s="44" t="s">
        <v>28</v>
      </c>
      <c r="O2420" s="44" t="s">
        <v>28</v>
      </c>
      <c r="P2420" s="44" t="s">
        <v>28</v>
      </c>
      <c r="Q2420" s="44" t="s">
        <v>28</v>
      </c>
      <c r="R2420" s="44" t="s">
        <v>28</v>
      </c>
      <c r="S2420" s="44" t="s">
        <v>28</v>
      </c>
      <c r="T2420" s="44" t="s">
        <v>28</v>
      </c>
      <c r="U2420" s="44" t="s">
        <v>28</v>
      </c>
      <c r="V2420" s="47" t="s">
        <v>28</v>
      </c>
      <c r="W2420" s="47" t="s">
        <v>28</v>
      </c>
      <c r="X2420" s="47" t="s">
        <v>28</v>
      </c>
      <c r="Y2420" s="47" t="s">
        <v>28</v>
      </c>
      <c r="Z2420" s="47" t="s">
        <v>28</v>
      </c>
      <c r="AA2420" s="47" t="s">
        <v>28</v>
      </c>
      <c r="AB2420" s="47" t="s">
        <v>28</v>
      </c>
      <c r="AC2420" s="47" t="s">
        <v>28</v>
      </c>
      <c r="AD2420" s="47" t="s">
        <v>28</v>
      </c>
      <c r="AE2420" s="47" t="s">
        <v>28</v>
      </c>
      <c r="AF2420" s="45" t="s">
        <v>28</v>
      </c>
    </row>
    <row r="2421" spans="1:32">
      <c r="A2421" s="6" t="s">
        <v>28</v>
      </c>
      <c r="B2421" s="6" t="s">
        <v>28</v>
      </c>
      <c r="C2421" s="6" t="s">
        <v>28</v>
      </c>
      <c r="D2421" s="6" t="s">
        <v>28</v>
      </c>
      <c r="E2421" s="6" t="s">
        <v>28</v>
      </c>
      <c r="F2421" s="6" t="str">
        <f>VLOOKUP(E2421,'홈플러스-업데이트'!E2206:E4486,1,0)</f>
        <v/>
      </c>
      <c r="G2421" s="14" t="s">
        <v>28</v>
      </c>
      <c r="H2421" s="6" t="s">
        <v>28</v>
      </c>
      <c r="I2421" s="6" t="s">
        <v>28</v>
      </c>
      <c r="J2421" s="6" t="s">
        <v>28</v>
      </c>
      <c r="K2421" s="6" t="s">
        <v>28</v>
      </c>
      <c r="L2421" s="24" t="s">
        <v>28</v>
      </c>
      <c r="M2421" s="44" t="s">
        <v>28</v>
      </c>
      <c r="N2421" s="44" t="s">
        <v>28</v>
      </c>
      <c r="O2421" s="44" t="s">
        <v>28</v>
      </c>
      <c r="P2421" s="44" t="s">
        <v>28</v>
      </c>
      <c r="Q2421" s="44" t="s">
        <v>28</v>
      </c>
      <c r="R2421" s="44" t="s">
        <v>28</v>
      </c>
      <c r="S2421" s="44" t="s">
        <v>28</v>
      </c>
      <c r="T2421" s="44" t="s">
        <v>28</v>
      </c>
      <c r="U2421" s="44" t="s">
        <v>28</v>
      </c>
      <c r="V2421" s="47" t="s">
        <v>28</v>
      </c>
      <c r="W2421" s="47" t="s">
        <v>28</v>
      </c>
      <c r="X2421" s="47" t="s">
        <v>28</v>
      </c>
      <c r="Y2421" s="47" t="s">
        <v>28</v>
      </c>
      <c r="Z2421" s="47" t="s">
        <v>28</v>
      </c>
      <c r="AA2421" s="47" t="s">
        <v>28</v>
      </c>
      <c r="AB2421" s="47" t="s">
        <v>28</v>
      </c>
      <c r="AC2421" s="47" t="s">
        <v>28</v>
      </c>
      <c r="AD2421" s="47" t="s">
        <v>28</v>
      </c>
      <c r="AE2421" s="47" t="s">
        <v>28</v>
      </c>
      <c r="AF2421" s="45" t="s">
        <v>28</v>
      </c>
    </row>
    <row r="2422" spans="1:32">
      <c r="A2422" s="6" t="s">
        <v>28</v>
      </c>
      <c r="B2422" s="6" t="s">
        <v>28</v>
      </c>
      <c r="C2422" s="6" t="s">
        <v>28</v>
      </c>
      <c r="D2422" s="6" t="s">
        <v>28</v>
      </c>
      <c r="E2422" s="6" t="s">
        <v>28</v>
      </c>
      <c r="F2422" s="6" t="str">
        <f>VLOOKUP(E2422,'홈플러스-업데이트'!E2207:E4487,1,0)</f>
        <v/>
      </c>
      <c r="G2422" s="14" t="s">
        <v>28</v>
      </c>
      <c r="H2422" s="6" t="s">
        <v>28</v>
      </c>
      <c r="I2422" s="6" t="s">
        <v>28</v>
      </c>
      <c r="J2422" s="6" t="s">
        <v>28</v>
      </c>
      <c r="K2422" s="6" t="s">
        <v>28</v>
      </c>
      <c r="L2422" s="24" t="s">
        <v>28</v>
      </c>
      <c r="M2422" s="44" t="s">
        <v>28</v>
      </c>
      <c r="N2422" s="44" t="s">
        <v>28</v>
      </c>
      <c r="O2422" s="44" t="s">
        <v>28</v>
      </c>
      <c r="P2422" s="44" t="s">
        <v>28</v>
      </c>
      <c r="Q2422" s="44" t="s">
        <v>28</v>
      </c>
      <c r="R2422" s="44" t="s">
        <v>28</v>
      </c>
      <c r="S2422" s="44" t="s">
        <v>28</v>
      </c>
      <c r="T2422" s="44" t="s">
        <v>28</v>
      </c>
      <c r="U2422" s="44" t="s">
        <v>28</v>
      </c>
      <c r="V2422" s="47" t="s">
        <v>28</v>
      </c>
      <c r="W2422" s="47" t="s">
        <v>28</v>
      </c>
      <c r="X2422" s="47" t="s">
        <v>28</v>
      </c>
      <c r="Y2422" s="47" t="s">
        <v>28</v>
      </c>
      <c r="Z2422" s="47" t="s">
        <v>28</v>
      </c>
      <c r="AA2422" s="47" t="s">
        <v>28</v>
      </c>
      <c r="AB2422" s="47" t="s">
        <v>28</v>
      </c>
      <c r="AC2422" s="47" t="s">
        <v>28</v>
      </c>
      <c r="AD2422" s="47" t="s">
        <v>28</v>
      </c>
      <c r="AE2422" s="47" t="s">
        <v>28</v>
      </c>
      <c r="AF2422" s="45" t="s">
        <v>28</v>
      </c>
    </row>
    <row r="2423" spans="1:32">
      <c r="A2423" s="6" t="s">
        <v>28</v>
      </c>
      <c r="B2423" s="6" t="s">
        <v>28</v>
      </c>
      <c r="C2423" s="6" t="s">
        <v>28</v>
      </c>
      <c r="D2423" s="6" t="s">
        <v>28</v>
      </c>
      <c r="E2423" s="6" t="s">
        <v>28</v>
      </c>
      <c r="F2423" s="6" t="str">
        <f>VLOOKUP(E2423,'홈플러스-업데이트'!E2208:E4488,1,0)</f>
        <v/>
      </c>
      <c r="G2423" s="14" t="s">
        <v>28</v>
      </c>
      <c r="H2423" s="6" t="s">
        <v>28</v>
      </c>
      <c r="I2423" s="6" t="s">
        <v>28</v>
      </c>
      <c r="J2423" s="6" t="s">
        <v>28</v>
      </c>
      <c r="K2423" s="6" t="s">
        <v>28</v>
      </c>
      <c r="L2423" s="24" t="s">
        <v>28</v>
      </c>
      <c r="M2423" s="44" t="s">
        <v>28</v>
      </c>
      <c r="N2423" s="44" t="s">
        <v>28</v>
      </c>
      <c r="O2423" s="44" t="s">
        <v>28</v>
      </c>
      <c r="P2423" s="44" t="s">
        <v>28</v>
      </c>
      <c r="Q2423" s="44" t="s">
        <v>28</v>
      </c>
      <c r="R2423" s="44" t="s">
        <v>28</v>
      </c>
      <c r="S2423" s="44" t="s">
        <v>28</v>
      </c>
      <c r="T2423" s="44" t="s">
        <v>28</v>
      </c>
      <c r="U2423" s="44" t="s">
        <v>28</v>
      </c>
      <c r="V2423" s="47" t="s">
        <v>28</v>
      </c>
      <c r="W2423" s="47" t="s">
        <v>28</v>
      </c>
      <c r="X2423" s="47" t="s">
        <v>28</v>
      </c>
      <c r="Y2423" s="47" t="s">
        <v>28</v>
      </c>
      <c r="Z2423" s="47" t="s">
        <v>28</v>
      </c>
      <c r="AA2423" s="47" t="s">
        <v>28</v>
      </c>
      <c r="AB2423" s="47" t="s">
        <v>28</v>
      </c>
      <c r="AC2423" s="47" t="s">
        <v>28</v>
      </c>
      <c r="AD2423" s="47" t="s">
        <v>28</v>
      </c>
      <c r="AE2423" s="47" t="s">
        <v>28</v>
      </c>
      <c r="AF2423" s="45" t="s">
        <v>28</v>
      </c>
    </row>
    <row r="2424" spans="1:32">
      <c r="A2424" s="6" t="s">
        <v>28</v>
      </c>
      <c r="B2424" s="6" t="s">
        <v>28</v>
      </c>
      <c r="C2424" s="6" t="s">
        <v>28</v>
      </c>
      <c r="D2424" s="6" t="s">
        <v>28</v>
      </c>
      <c r="E2424" s="6" t="s">
        <v>28</v>
      </c>
      <c r="F2424" s="6" t="str">
        <f>VLOOKUP(E2424,'홈플러스-업데이트'!E2209:E4489,1,0)</f>
        <v/>
      </c>
      <c r="G2424" s="14" t="s">
        <v>28</v>
      </c>
      <c r="H2424" s="6" t="s">
        <v>28</v>
      </c>
      <c r="I2424" s="6" t="s">
        <v>28</v>
      </c>
      <c r="J2424" s="6" t="s">
        <v>28</v>
      </c>
      <c r="K2424" s="6" t="s">
        <v>28</v>
      </c>
      <c r="L2424" s="24" t="s">
        <v>28</v>
      </c>
      <c r="M2424" s="44" t="s">
        <v>28</v>
      </c>
      <c r="N2424" s="44" t="s">
        <v>28</v>
      </c>
      <c r="O2424" s="44" t="s">
        <v>28</v>
      </c>
      <c r="P2424" s="44" t="s">
        <v>28</v>
      </c>
      <c r="Q2424" s="44" t="s">
        <v>28</v>
      </c>
      <c r="R2424" s="44" t="s">
        <v>28</v>
      </c>
      <c r="S2424" s="44" t="s">
        <v>28</v>
      </c>
      <c r="T2424" s="44" t="s">
        <v>28</v>
      </c>
      <c r="U2424" s="44" t="s">
        <v>28</v>
      </c>
      <c r="V2424" s="47" t="s">
        <v>28</v>
      </c>
      <c r="W2424" s="47" t="s">
        <v>28</v>
      </c>
      <c r="X2424" s="47" t="s">
        <v>28</v>
      </c>
      <c r="Y2424" s="47" t="s">
        <v>28</v>
      </c>
      <c r="Z2424" s="47" t="s">
        <v>28</v>
      </c>
      <c r="AA2424" s="47" t="s">
        <v>28</v>
      </c>
      <c r="AB2424" s="47" t="s">
        <v>28</v>
      </c>
      <c r="AC2424" s="47" t="s">
        <v>28</v>
      </c>
      <c r="AD2424" s="47" t="s">
        <v>28</v>
      </c>
      <c r="AE2424" s="47" t="s">
        <v>28</v>
      </c>
      <c r="AF2424" s="45" t="s">
        <v>28</v>
      </c>
    </row>
    <row r="2425" spans="1:32">
      <c r="A2425" s="6" t="s">
        <v>28</v>
      </c>
      <c r="B2425" s="6" t="s">
        <v>28</v>
      </c>
      <c r="C2425" s="6" t="s">
        <v>28</v>
      </c>
      <c r="D2425" s="6" t="s">
        <v>28</v>
      </c>
      <c r="E2425" s="6" t="s">
        <v>28</v>
      </c>
      <c r="F2425" s="6" t="str">
        <f>VLOOKUP(E2425,'홈플러스-업데이트'!E2210:E4490,1,0)</f>
        <v/>
      </c>
      <c r="G2425" s="14" t="s">
        <v>28</v>
      </c>
      <c r="H2425" s="6" t="s">
        <v>28</v>
      </c>
      <c r="I2425" s="6" t="s">
        <v>28</v>
      </c>
      <c r="J2425" s="6" t="s">
        <v>28</v>
      </c>
      <c r="K2425" s="6" t="s">
        <v>28</v>
      </c>
      <c r="L2425" s="24" t="s">
        <v>28</v>
      </c>
      <c r="M2425" s="44" t="s">
        <v>28</v>
      </c>
      <c r="N2425" s="44" t="s">
        <v>28</v>
      </c>
      <c r="O2425" s="44" t="s">
        <v>28</v>
      </c>
      <c r="P2425" s="44" t="s">
        <v>28</v>
      </c>
      <c r="Q2425" s="44" t="s">
        <v>28</v>
      </c>
      <c r="R2425" s="44" t="s">
        <v>28</v>
      </c>
      <c r="S2425" s="44" t="s">
        <v>28</v>
      </c>
      <c r="T2425" s="44" t="s">
        <v>28</v>
      </c>
      <c r="U2425" s="44" t="s">
        <v>28</v>
      </c>
      <c r="V2425" s="47" t="s">
        <v>28</v>
      </c>
      <c r="W2425" s="47" t="s">
        <v>28</v>
      </c>
      <c r="X2425" s="47" t="s">
        <v>28</v>
      </c>
      <c r="Y2425" s="47" t="s">
        <v>28</v>
      </c>
      <c r="Z2425" s="47" t="s">
        <v>28</v>
      </c>
      <c r="AA2425" s="47" t="s">
        <v>28</v>
      </c>
      <c r="AB2425" s="47" t="s">
        <v>28</v>
      </c>
      <c r="AC2425" s="47" t="s">
        <v>28</v>
      </c>
      <c r="AD2425" s="47" t="s">
        <v>28</v>
      </c>
      <c r="AE2425" s="47" t="s">
        <v>28</v>
      </c>
      <c r="AF2425" s="45" t="s">
        <v>28</v>
      </c>
    </row>
    <row r="2426" spans="1:32">
      <c r="A2426" s="6" t="s">
        <v>28</v>
      </c>
      <c r="B2426" s="6" t="s">
        <v>28</v>
      </c>
      <c r="C2426" s="6" t="s">
        <v>28</v>
      </c>
      <c r="D2426" s="6" t="s">
        <v>28</v>
      </c>
      <c r="E2426" s="6" t="s">
        <v>28</v>
      </c>
      <c r="F2426" s="6" t="str">
        <f>VLOOKUP(E2426,'홈플러스-업데이트'!E2211:E4491,1,0)</f>
        <v/>
      </c>
      <c r="G2426" s="14" t="s">
        <v>28</v>
      </c>
      <c r="H2426" s="6" t="s">
        <v>28</v>
      </c>
      <c r="I2426" s="6" t="s">
        <v>28</v>
      </c>
      <c r="J2426" s="6" t="s">
        <v>28</v>
      </c>
      <c r="K2426" s="6" t="s">
        <v>28</v>
      </c>
      <c r="L2426" s="24" t="s">
        <v>28</v>
      </c>
      <c r="M2426" s="44" t="s">
        <v>28</v>
      </c>
      <c r="N2426" s="44" t="s">
        <v>28</v>
      </c>
      <c r="O2426" s="44" t="s">
        <v>28</v>
      </c>
      <c r="P2426" s="44" t="s">
        <v>28</v>
      </c>
      <c r="Q2426" s="44" t="s">
        <v>28</v>
      </c>
      <c r="R2426" s="44" t="s">
        <v>28</v>
      </c>
      <c r="S2426" s="44" t="s">
        <v>28</v>
      </c>
      <c r="T2426" s="44" t="s">
        <v>28</v>
      </c>
      <c r="U2426" s="44" t="s">
        <v>28</v>
      </c>
      <c r="V2426" s="47" t="s">
        <v>28</v>
      </c>
      <c r="W2426" s="47" t="s">
        <v>28</v>
      </c>
      <c r="X2426" s="47" t="s">
        <v>28</v>
      </c>
      <c r="Y2426" s="47" t="s">
        <v>28</v>
      </c>
      <c r="Z2426" s="47" t="s">
        <v>28</v>
      </c>
      <c r="AA2426" s="47" t="s">
        <v>28</v>
      </c>
      <c r="AB2426" s="47" t="s">
        <v>28</v>
      </c>
      <c r="AC2426" s="47" t="s">
        <v>28</v>
      </c>
      <c r="AD2426" s="47" t="s">
        <v>28</v>
      </c>
      <c r="AE2426" s="47" t="s">
        <v>28</v>
      </c>
      <c r="AF2426" s="45" t="s">
        <v>28</v>
      </c>
    </row>
    <row r="2427" spans="1:32">
      <c r="A2427" s="6" t="s">
        <v>28</v>
      </c>
      <c r="B2427" s="6" t="s">
        <v>28</v>
      </c>
      <c r="C2427" s="6" t="s">
        <v>28</v>
      </c>
      <c r="D2427" s="6" t="s">
        <v>28</v>
      </c>
      <c r="E2427" s="6" t="s">
        <v>28</v>
      </c>
      <c r="F2427" s="6" t="str">
        <f>VLOOKUP(E2427,'홈플러스-업데이트'!E2212:E4492,1,0)</f>
        <v/>
      </c>
      <c r="G2427" s="14" t="s">
        <v>28</v>
      </c>
      <c r="H2427" s="6" t="s">
        <v>28</v>
      </c>
      <c r="I2427" s="6" t="s">
        <v>28</v>
      </c>
      <c r="J2427" s="6" t="s">
        <v>28</v>
      </c>
      <c r="K2427" s="6" t="s">
        <v>28</v>
      </c>
      <c r="L2427" s="24" t="s">
        <v>28</v>
      </c>
      <c r="M2427" s="44" t="s">
        <v>28</v>
      </c>
      <c r="N2427" s="44" t="s">
        <v>28</v>
      </c>
      <c r="O2427" s="44" t="s">
        <v>28</v>
      </c>
      <c r="P2427" s="44" t="s">
        <v>28</v>
      </c>
      <c r="Q2427" s="44" t="s">
        <v>28</v>
      </c>
      <c r="R2427" s="44" t="s">
        <v>28</v>
      </c>
      <c r="S2427" s="44" t="s">
        <v>28</v>
      </c>
      <c r="T2427" s="44" t="s">
        <v>28</v>
      </c>
      <c r="U2427" s="44" t="s">
        <v>28</v>
      </c>
      <c r="V2427" s="47" t="s">
        <v>28</v>
      </c>
      <c r="W2427" s="47" t="s">
        <v>28</v>
      </c>
      <c r="X2427" s="47" t="s">
        <v>28</v>
      </c>
      <c r="Y2427" s="47" t="s">
        <v>28</v>
      </c>
      <c r="Z2427" s="47" t="s">
        <v>28</v>
      </c>
      <c r="AA2427" s="47" t="s">
        <v>28</v>
      </c>
      <c r="AB2427" s="47" t="s">
        <v>28</v>
      </c>
      <c r="AC2427" s="47" t="s">
        <v>28</v>
      </c>
      <c r="AD2427" s="47" t="s">
        <v>28</v>
      </c>
      <c r="AE2427" s="47" t="s">
        <v>28</v>
      </c>
      <c r="AF2427" s="45" t="s">
        <v>28</v>
      </c>
    </row>
    <row r="2428" spans="1:32">
      <c r="A2428" s="6" t="s">
        <v>28</v>
      </c>
      <c r="B2428" s="6" t="s">
        <v>28</v>
      </c>
      <c r="C2428" s="6" t="s">
        <v>28</v>
      </c>
      <c r="D2428" s="6" t="s">
        <v>28</v>
      </c>
      <c r="E2428" s="6" t="s">
        <v>28</v>
      </c>
      <c r="F2428" s="6" t="str">
        <f>VLOOKUP(E2428,'홈플러스-업데이트'!E2213:E4493,1,0)</f>
        <v/>
      </c>
      <c r="G2428" s="14" t="s">
        <v>28</v>
      </c>
      <c r="H2428" s="6" t="s">
        <v>28</v>
      </c>
      <c r="I2428" s="6" t="s">
        <v>28</v>
      </c>
      <c r="J2428" s="6" t="s">
        <v>28</v>
      </c>
      <c r="K2428" s="6" t="s">
        <v>28</v>
      </c>
      <c r="L2428" s="24" t="s">
        <v>28</v>
      </c>
      <c r="M2428" s="44" t="s">
        <v>28</v>
      </c>
      <c r="N2428" s="44" t="s">
        <v>28</v>
      </c>
      <c r="O2428" s="44" t="s">
        <v>28</v>
      </c>
      <c r="P2428" s="44" t="s">
        <v>28</v>
      </c>
      <c r="Q2428" s="44" t="s">
        <v>28</v>
      </c>
      <c r="R2428" s="44" t="s">
        <v>28</v>
      </c>
      <c r="S2428" s="44" t="s">
        <v>28</v>
      </c>
      <c r="T2428" s="44" t="s">
        <v>28</v>
      </c>
      <c r="U2428" s="44" t="s">
        <v>28</v>
      </c>
      <c r="V2428" s="47" t="s">
        <v>28</v>
      </c>
      <c r="W2428" s="47" t="s">
        <v>28</v>
      </c>
      <c r="X2428" s="47" t="s">
        <v>28</v>
      </c>
      <c r="Y2428" s="47" t="s">
        <v>28</v>
      </c>
      <c r="Z2428" s="47" t="s">
        <v>28</v>
      </c>
      <c r="AA2428" s="47" t="s">
        <v>28</v>
      </c>
      <c r="AB2428" s="47" t="s">
        <v>28</v>
      </c>
      <c r="AC2428" s="47" t="s">
        <v>28</v>
      </c>
      <c r="AD2428" s="47" t="s">
        <v>28</v>
      </c>
      <c r="AE2428" s="47" t="s">
        <v>28</v>
      </c>
      <c r="AF2428" s="45" t="s">
        <v>28</v>
      </c>
    </row>
    <row r="2429" spans="1:32">
      <c r="A2429" s="6" t="s">
        <v>28</v>
      </c>
      <c r="B2429" s="6" t="s">
        <v>28</v>
      </c>
      <c r="C2429" s="6" t="s">
        <v>28</v>
      </c>
      <c r="D2429" s="6" t="s">
        <v>28</v>
      </c>
      <c r="E2429" s="6" t="s">
        <v>28</v>
      </c>
      <c r="F2429" s="6" t="str">
        <f>VLOOKUP(E2429,'홈플러스-업데이트'!E2214:E4494,1,0)</f>
        <v/>
      </c>
      <c r="G2429" s="14" t="s">
        <v>28</v>
      </c>
      <c r="H2429" s="6" t="s">
        <v>28</v>
      </c>
      <c r="I2429" s="6" t="s">
        <v>28</v>
      </c>
      <c r="J2429" s="6" t="s">
        <v>28</v>
      </c>
      <c r="K2429" s="6" t="s">
        <v>28</v>
      </c>
      <c r="L2429" s="24" t="s">
        <v>28</v>
      </c>
      <c r="M2429" s="44" t="s">
        <v>28</v>
      </c>
      <c r="N2429" s="44" t="s">
        <v>28</v>
      </c>
      <c r="O2429" s="44" t="s">
        <v>28</v>
      </c>
      <c r="P2429" s="44" t="s">
        <v>28</v>
      </c>
      <c r="Q2429" s="44" t="s">
        <v>28</v>
      </c>
      <c r="R2429" s="44" t="s">
        <v>28</v>
      </c>
      <c r="S2429" s="44" t="s">
        <v>28</v>
      </c>
      <c r="T2429" s="44" t="s">
        <v>28</v>
      </c>
      <c r="U2429" s="44" t="s">
        <v>28</v>
      </c>
      <c r="V2429" s="47" t="s">
        <v>28</v>
      </c>
      <c r="W2429" s="47" t="s">
        <v>28</v>
      </c>
      <c r="X2429" s="47" t="s">
        <v>28</v>
      </c>
      <c r="Y2429" s="47" t="s">
        <v>28</v>
      </c>
      <c r="Z2429" s="47" t="s">
        <v>28</v>
      </c>
      <c r="AA2429" s="47" t="s">
        <v>28</v>
      </c>
      <c r="AB2429" s="47" t="s">
        <v>28</v>
      </c>
      <c r="AC2429" s="47" t="s">
        <v>28</v>
      </c>
      <c r="AD2429" s="47" t="s">
        <v>28</v>
      </c>
      <c r="AE2429" s="47" t="s">
        <v>28</v>
      </c>
      <c r="AF2429" s="45" t="s">
        <v>28</v>
      </c>
    </row>
    <row r="2430" spans="1:32">
      <c r="A2430" s="6" t="s">
        <v>28</v>
      </c>
      <c r="B2430" s="6" t="s">
        <v>28</v>
      </c>
      <c r="C2430" s="6" t="s">
        <v>28</v>
      </c>
      <c r="D2430" s="6" t="s">
        <v>28</v>
      </c>
      <c r="E2430" s="6" t="s">
        <v>28</v>
      </c>
      <c r="F2430" s="6" t="str">
        <f>VLOOKUP(E2430,'홈플러스-업데이트'!E2215:E4495,1,0)</f>
        <v/>
      </c>
      <c r="G2430" s="14" t="s">
        <v>28</v>
      </c>
      <c r="H2430" s="6" t="s">
        <v>28</v>
      </c>
      <c r="I2430" s="6" t="s">
        <v>28</v>
      </c>
      <c r="J2430" s="6" t="s">
        <v>28</v>
      </c>
      <c r="K2430" s="6" t="s">
        <v>28</v>
      </c>
      <c r="L2430" s="24" t="s">
        <v>28</v>
      </c>
      <c r="M2430" s="44" t="s">
        <v>28</v>
      </c>
      <c r="N2430" s="44" t="s">
        <v>28</v>
      </c>
      <c r="O2430" s="44" t="s">
        <v>28</v>
      </c>
      <c r="P2430" s="44" t="s">
        <v>28</v>
      </c>
      <c r="Q2430" s="44" t="s">
        <v>28</v>
      </c>
      <c r="R2430" s="44" t="s">
        <v>28</v>
      </c>
      <c r="S2430" s="44" t="s">
        <v>28</v>
      </c>
      <c r="T2430" s="44" t="s">
        <v>28</v>
      </c>
      <c r="U2430" s="44" t="s">
        <v>28</v>
      </c>
      <c r="V2430" s="47" t="s">
        <v>28</v>
      </c>
      <c r="W2430" s="47" t="s">
        <v>28</v>
      </c>
      <c r="X2430" s="47" t="s">
        <v>28</v>
      </c>
      <c r="Y2430" s="47" t="s">
        <v>28</v>
      </c>
      <c r="Z2430" s="47" t="s">
        <v>28</v>
      </c>
      <c r="AA2430" s="47" t="s">
        <v>28</v>
      </c>
      <c r="AB2430" s="47" t="s">
        <v>28</v>
      </c>
      <c r="AC2430" s="47" t="s">
        <v>28</v>
      </c>
      <c r="AD2430" s="47" t="s">
        <v>28</v>
      </c>
      <c r="AE2430" s="47" t="s">
        <v>28</v>
      </c>
      <c r="AF2430" s="45" t="s">
        <v>28</v>
      </c>
    </row>
    <row r="2431" spans="1:32">
      <c r="A2431" s="6" t="s">
        <v>28</v>
      </c>
      <c r="B2431" s="6" t="s">
        <v>28</v>
      </c>
      <c r="C2431" s="6" t="s">
        <v>28</v>
      </c>
      <c r="D2431" s="6" t="s">
        <v>28</v>
      </c>
      <c r="E2431" s="6" t="s">
        <v>28</v>
      </c>
      <c r="F2431" s="6" t="str">
        <f>VLOOKUP(E2431,'홈플러스-업데이트'!E2216:E4496,1,0)</f>
        <v/>
      </c>
      <c r="G2431" s="14" t="s">
        <v>28</v>
      </c>
      <c r="H2431" s="6" t="s">
        <v>28</v>
      </c>
      <c r="I2431" s="6" t="s">
        <v>28</v>
      </c>
      <c r="J2431" s="6" t="s">
        <v>28</v>
      </c>
      <c r="K2431" s="6" t="s">
        <v>28</v>
      </c>
      <c r="L2431" s="24" t="s">
        <v>28</v>
      </c>
      <c r="M2431" s="44" t="s">
        <v>28</v>
      </c>
      <c r="N2431" s="44" t="s">
        <v>28</v>
      </c>
      <c r="O2431" s="44" t="s">
        <v>28</v>
      </c>
      <c r="P2431" s="44" t="s">
        <v>28</v>
      </c>
      <c r="Q2431" s="44" t="s">
        <v>28</v>
      </c>
      <c r="R2431" s="44" t="s">
        <v>28</v>
      </c>
      <c r="S2431" s="44" t="s">
        <v>28</v>
      </c>
      <c r="T2431" s="44" t="s">
        <v>28</v>
      </c>
      <c r="U2431" s="44" t="s">
        <v>28</v>
      </c>
      <c r="V2431" s="47" t="s">
        <v>28</v>
      </c>
      <c r="W2431" s="47" t="s">
        <v>28</v>
      </c>
      <c r="X2431" s="47" t="s">
        <v>28</v>
      </c>
      <c r="Y2431" s="47" t="s">
        <v>28</v>
      </c>
      <c r="Z2431" s="47" t="s">
        <v>28</v>
      </c>
      <c r="AA2431" s="47" t="s">
        <v>28</v>
      </c>
      <c r="AB2431" s="47" t="s">
        <v>28</v>
      </c>
      <c r="AC2431" s="47" t="s">
        <v>28</v>
      </c>
      <c r="AD2431" s="47" t="s">
        <v>28</v>
      </c>
      <c r="AE2431" s="47" t="s">
        <v>28</v>
      </c>
      <c r="AF2431" s="45" t="s">
        <v>28</v>
      </c>
    </row>
    <row r="2432" spans="1:32">
      <c r="A2432" s="6" t="s">
        <v>28</v>
      </c>
      <c r="B2432" s="6" t="s">
        <v>28</v>
      </c>
      <c r="C2432" s="6" t="s">
        <v>28</v>
      </c>
      <c r="D2432" s="6" t="s">
        <v>28</v>
      </c>
      <c r="E2432" s="6" t="s">
        <v>28</v>
      </c>
      <c r="F2432" s="6" t="str">
        <f>VLOOKUP(E2432,'홈플러스-업데이트'!E2217:E4497,1,0)</f>
        <v/>
      </c>
      <c r="G2432" s="14" t="s">
        <v>28</v>
      </c>
      <c r="H2432" s="6" t="s">
        <v>28</v>
      </c>
      <c r="I2432" s="6" t="s">
        <v>28</v>
      </c>
      <c r="J2432" s="6" t="s">
        <v>28</v>
      </c>
      <c r="K2432" s="6" t="s">
        <v>28</v>
      </c>
      <c r="L2432" s="24" t="s">
        <v>28</v>
      </c>
      <c r="M2432" s="44" t="s">
        <v>28</v>
      </c>
      <c r="N2432" s="44" t="s">
        <v>28</v>
      </c>
      <c r="O2432" s="44" t="s">
        <v>28</v>
      </c>
      <c r="P2432" s="44" t="s">
        <v>28</v>
      </c>
      <c r="Q2432" s="44" t="s">
        <v>28</v>
      </c>
      <c r="R2432" s="44" t="s">
        <v>28</v>
      </c>
      <c r="S2432" s="44" t="s">
        <v>28</v>
      </c>
      <c r="T2432" s="44" t="s">
        <v>28</v>
      </c>
      <c r="U2432" s="44" t="s">
        <v>28</v>
      </c>
      <c r="V2432" s="47" t="s">
        <v>28</v>
      </c>
      <c r="W2432" s="47" t="s">
        <v>28</v>
      </c>
      <c r="X2432" s="47" t="s">
        <v>28</v>
      </c>
      <c r="Y2432" s="47" t="s">
        <v>28</v>
      </c>
      <c r="Z2432" s="47" t="s">
        <v>28</v>
      </c>
      <c r="AA2432" s="47" t="s">
        <v>28</v>
      </c>
      <c r="AB2432" s="47" t="s">
        <v>28</v>
      </c>
      <c r="AC2432" s="47" t="s">
        <v>28</v>
      </c>
      <c r="AD2432" s="47" t="s">
        <v>28</v>
      </c>
      <c r="AE2432" s="47" t="s">
        <v>28</v>
      </c>
      <c r="AF2432" s="45" t="s">
        <v>28</v>
      </c>
    </row>
    <row r="2433" spans="1:32">
      <c r="A2433" s="6" t="s">
        <v>28</v>
      </c>
      <c r="B2433" s="6" t="s">
        <v>28</v>
      </c>
      <c r="C2433" s="6" t="s">
        <v>28</v>
      </c>
      <c r="D2433" s="6" t="s">
        <v>28</v>
      </c>
      <c r="E2433" s="6" t="s">
        <v>28</v>
      </c>
      <c r="F2433" s="6" t="str">
        <f>VLOOKUP(E2433,'홈플러스-업데이트'!E2218:E4498,1,0)</f>
        <v/>
      </c>
      <c r="G2433" s="14" t="s">
        <v>28</v>
      </c>
      <c r="H2433" s="6" t="s">
        <v>28</v>
      </c>
      <c r="I2433" s="6" t="s">
        <v>28</v>
      </c>
      <c r="J2433" s="6" t="s">
        <v>28</v>
      </c>
      <c r="K2433" s="6" t="s">
        <v>28</v>
      </c>
      <c r="L2433" s="24" t="s">
        <v>28</v>
      </c>
      <c r="M2433" s="44" t="s">
        <v>28</v>
      </c>
      <c r="N2433" s="44" t="s">
        <v>28</v>
      </c>
      <c r="O2433" s="44" t="s">
        <v>28</v>
      </c>
      <c r="P2433" s="44" t="s">
        <v>28</v>
      </c>
      <c r="Q2433" s="44" t="s">
        <v>28</v>
      </c>
      <c r="R2433" s="44" t="s">
        <v>28</v>
      </c>
      <c r="S2433" s="44" t="s">
        <v>28</v>
      </c>
      <c r="T2433" s="44" t="s">
        <v>28</v>
      </c>
      <c r="U2433" s="44" t="s">
        <v>28</v>
      </c>
      <c r="V2433" s="47" t="s">
        <v>28</v>
      </c>
      <c r="W2433" s="47" t="s">
        <v>28</v>
      </c>
      <c r="X2433" s="47" t="s">
        <v>28</v>
      </c>
      <c r="Y2433" s="47" t="s">
        <v>28</v>
      </c>
      <c r="Z2433" s="47" t="s">
        <v>28</v>
      </c>
      <c r="AA2433" s="47" t="s">
        <v>28</v>
      </c>
      <c r="AB2433" s="47" t="s">
        <v>28</v>
      </c>
      <c r="AC2433" s="47" t="s">
        <v>28</v>
      </c>
      <c r="AD2433" s="47" t="s">
        <v>28</v>
      </c>
      <c r="AE2433" s="47" t="s">
        <v>28</v>
      </c>
      <c r="AF2433" s="45" t="s">
        <v>28</v>
      </c>
    </row>
    <row r="2434" spans="1:32">
      <c r="A2434" s="6" t="s">
        <v>28</v>
      </c>
      <c r="B2434" s="6" t="s">
        <v>28</v>
      </c>
      <c r="C2434" s="6" t="s">
        <v>28</v>
      </c>
      <c r="D2434" s="6" t="s">
        <v>28</v>
      </c>
      <c r="E2434" s="6" t="s">
        <v>28</v>
      </c>
      <c r="F2434" s="6" t="str">
        <f>VLOOKUP(E2434,'홈플러스-업데이트'!E2219:E4499,1,0)</f>
        <v/>
      </c>
      <c r="G2434" s="14" t="s">
        <v>28</v>
      </c>
      <c r="H2434" s="6" t="s">
        <v>28</v>
      </c>
      <c r="I2434" s="6" t="s">
        <v>28</v>
      </c>
      <c r="J2434" s="6" t="s">
        <v>28</v>
      </c>
      <c r="K2434" s="6" t="s">
        <v>28</v>
      </c>
      <c r="L2434" s="24" t="s">
        <v>28</v>
      </c>
      <c r="M2434" s="44" t="s">
        <v>28</v>
      </c>
      <c r="N2434" s="44" t="s">
        <v>28</v>
      </c>
      <c r="O2434" s="44" t="s">
        <v>28</v>
      </c>
      <c r="P2434" s="44" t="s">
        <v>28</v>
      </c>
      <c r="Q2434" s="44" t="s">
        <v>28</v>
      </c>
      <c r="R2434" s="44" t="s">
        <v>28</v>
      </c>
      <c r="S2434" s="44" t="s">
        <v>28</v>
      </c>
      <c r="T2434" s="44" t="s">
        <v>28</v>
      </c>
      <c r="U2434" s="44" t="s">
        <v>28</v>
      </c>
      <c r="V2434" s="47" t="s">
        <v>28</v>
      </c>
      <c r="W2434" s="47" t="s">
        <v>28</v>
      </c>
      <c r="X2434" s="47" t="s">
        <v>28</v>
      </c>
      <c r="Y2434" s="47" t="s">
        <v>28</v>
      </c>
      <c r="Z2434" s="47" t="s">
        <v>28</v>
      </c>
      <c r="AA2434" s="47" t="s">
        <v>28</v>
      </c>
      <c r="AB2434" s="47" t="s">
        <v>28</v>
      </c>
      <c r="AC2434" s="47" t="s">
        <v>28</v>
      </c>
      <c r="AD2434" s="47" t="s">
        <v>28</v>
      </c>
      <c r="AE2434" s="47" t="s">
        <v>28</v>
      </c>
      <c r="AF2434" s="45" t="s">
        <v>28</v>
      </c>
    </row>
    <row r="2435" spans="1:32">
      <c r="A2435" s="6" t="s">
        <v>28</v>
      </c>
      <c r="B2435" s="6" t="s">
        <v>28</v>
      </c>
      <c r="C2435" s="6" t="s">
        <v>28</v>
      </c>
      <c r="D2435" s="6" t="s">
        <v>28</v>
      </c>
      <c r="E2435" s="6" t="s">
        <v>28</v>
      </c>
      <c r="F2435" s="6" t="str">
        <f>VLOOKUP(E2435,'홈플러스-업데이트'!E2220:E4500,1,0)</f>
        <v/>
      </c>
      <c r="G2435" s="14" t="s">
        <v>28</v>
      </c>
      <c r="H2435" s="6" t="s">
        <v>28</v>
      </c>
      <c r="I2435" s="6" t="s">
        <v>28</v>
      </c>
      <c r="J2435" s="6" t="s">
        <v>28</v>
      </c>
      <c r="K2435" s="6" t="s">
        <v>28</v>
      </c>
      <c r="L2435" s="24" t="s">
        <v>28</v>
      </c>
      <c r="M2435" s="44" t="s">
        <v>28</v>
      </c>
      <c r="N2435" s="44" t="s">
        <v>28</v>
      </c>
      <c r="O2435" s="44" t="s">
        <v>28</v>
      </c>
      <c r="P2435" s="44" t="s">
        <v>28</v>
      </c>
      <c r="Q2435" s="44" t="s">
        <v>28</v>
      </c>
      <c r="R2435" s="44" t="s">
        <v>28</v>
      </c>
      <c r="S2435" s="44" t="s">
        <v>28</v>
      </c>
      <c r="T2435" s="44" t="s">
        <v>28</v>
      </c>
      <c r="U2435" s="44" t="s">
        <v>28</v>
      </c>
      <c r="V2435" s="47" t="s">
        <v>28</v>
      </c>
      <c r="W2435" s="47" t="s">
        <v>28</v>
      </c>
      <c r="X2435" s="47" t="s">
        <v>28</v>
      </c>
      <c r="Y2435" s="47" t="s">
        <v>28</v>
      </c>
      <c r="Z2435" s="47" t="s">
        <v>28</v>
      </c>
      <c r="AA2435" s="47" t="s">
        <v>28</v>
      </c>
      <c r="AB2435" s="47" t="s">
        <v>28</v>
      </c>
      <c r="AC2435" s="47" t="s">
        <v>28</v>
      </c>
      <c r="AD2435" s="47" t="s">
        <v>28</v>
      </c>
      <c r="AE2435" s="47" t="s">
        <v>28</v>
      </c>
      <c r="AF2435" s="45" t="s">
        <v>28</v>
      </c>
    </row>
    <row r="2436" spans="1:32">
      <c r="A2436" s="6" t="s">
        <v>28</v>
      </c>
      <c r="B2436" s="6" t="s">
        <v>28</v>
      </c>
      <c r="C2436" s="6" t="s">
        <v>28</v>
      </c>
      <c r="D2436" s="6" t="s">
        <v>28</v>
      </c>
      <c r="E2436" s="6" t="s">
        <v>28</v>
      </c>
      <c r="F2436" s="6" t="str">
        <f>VLOOKUP(E2436,'홈플러스-업데이트'!E2221:E4501,1,0)</f>
        <v/>
      </c>
      <c r="G2436" s="14" t="s">
        <v>28</v>
      </c>
      <c r="H2436" s="6" t="s">
        <v>28</v>
      </c>
      <c r="I2436" s="6" t="s">
        <v>28</v>
      </c>
      <c r="J2436" s="6" t="s">
        <v>28</v>
      </c>
      <c r="K2436" s="6" t="s">
        <v>28</v>
      </c>
      <c r="L2436" s="24" t="s">
        <v>28</v>
      </c>
      <c r="M2436" s="44" t="s">
        <v>28</v>
      </c>
      <c r="N2436" s="44" t="s">
        <v>28</v>
      </c>
      <c r="O2436" s="44" t="s">
        <v>28</v>
      </c>
      <c r="P2436" s="44" t="s">
        <v>28</v>
      </c>
      <c r="Q2436" s="44" t="s">
        <v>28</v>
      </c>
      <c r="R2436" s="44" t="s">
        <v>28</v>
      </c>
      <c r="S2436" s="44" t="s">
        <v>28</v>
      </c>
      <c r="T2436" s="44" t="s">
        <v>28</v>
      </c>
      <c r="U2436" s="44" t="s">
        <v>28</v>
      </c>
      <c r="V2436" s="47" t="s">
        <v>28</v>
      </c>
      <c r="W2436" s="47" t="s">
        <v>28</v>
      </c>
      <c r="X2436" s="47" t="s">
        <v>28</v>
      </c>
      <c r="Y2436" s="47" t="s">
        <v>28</v>
      </c>
      <c r="Z2436" s="47" t="s">
        <v>28</v>
      </c>
      <c r="AA2436" s="47" t="s">
        <v>28</v>
      </c>
      <c r="AB2436" s="47" t="s">
        <v>28</v>
      </c>
      <c r="AC2436" s="47" t="s">
        <v>28</v>
      </c>
      <c r="AD2436" s="47" t="s">
        <v>28</v>
      </c>
      <c r="AE2436" s="47" t="s">
        <v>28</v>
      </c>
      <c r="AF2436" s="45" t="s">
        <v>28</v>
      </c>
    </row>
    <row r="2437" spans="1:32">
      <c r="A2437" s="6" t="s">
        <v>28</v>
      </c>
      <c r="B2437" s="6" t="s">
        <v>28</v>
      </c>
      <c r="C2437" s="6" t="s">
        <v>28</v>
      </c>
      <c r="D2437" s="6" t="s">
        <v>28</v>
      </c>
      <c r="E2437" s="6" t="s">
        <v>28</v>
      </c>
      <c r="F2437" s="6" t="str">
        <f>VLOOKUP(E2437,'홈플러스-업데이트'!E2222:E4502,1,0)</f>
        <v/>
      </c>
      <c r="G2437" s="14" t="s">
        <v>28</v>
      </c>
      <c r="H2437" s="6" t="s">
        <v>28</v>
      </c>
      <c r="I2437" s="6" t="s">
        <v>28</v>
      </c>
      <c r="J2437" s="6" t="s">
        <v>28</v>
      </c>
      <c r="K2437" s="6" t="s">
        <v>28</v>
      </c>
      <c r="L2437" s="24" t="s">
        <v>28</v>
      </c>
      <c r="M2437" s="44" t="s">
        <v>28</v>
      </c>
      <c r="N2437" s="44" t="s">
        <v>28</v>
      </c>
      <c r="O2437" s="44" t="s">
        <v>28</v>
      </c>
      <c r="P2437" s="44" t="s">
        <v>28</v>
      </c>
      <c r="Q2437" s="44" t="s">
        <v>28</v>
      </c>
      <c r="R2437" s="44" t="s">
        <v>28</v>
      </c>
      <c r="S2437" s="44" t="s">
        <v>28</v>
      </c>
      <c r="T2437" s="44" t="s">
        <v>28</v>
      </c>
      <c r="U2437" s="44" t="s">
        <v>28</v>
      </c>
      <c r="V2437" s="47" t="s">
        <v>28</v>
      </c>
      <c r="W2437" s="47" t="s">
        <v>28</v>
      </c>
      <c r="X2437" s="47" t="s">
        <v>28</v>
      </c>
      <c r="Y2437" s="47" t="s">
        <v>28</v>
      </c>
      <c r="Z2437" s="47" t="s">
        <v>28</v>
      </c>
      <c r="AA2437" s="47" t="s">
        <v>28</v>
      </c>
      <c r="AB2437" s="47" t="s">
        <v>28</v>
      </c>
      <c r="AC2437" s="47" t="s">
        <v>28</v>
      </c>
      <c r="AD2437" s="47" t="s">
        <v>28</v>
      </c>
      <c r="AE2437" s="47" t="s">
        <v>28</v>
      </c>
      <c r="AF2437" s="45" t="s">
        <v>28</v>
      </c>
    </row>
    <row r="2438" spans="1:32">
      <c r="A2438" s="6" t="s">
        <v>28</v>
      </c>
      <c r="B2438" s="6" t="s">
        <v>28</v>
      </c>
      <c r="C2438" s="6" t="s">
        <v>28</v>
      </c>
      <c r="D2438" s="6" t="s">
        <v>28</v>
      </c>
      <c r="E2438" s="6" t="s">
        <v>28</v>
      </c>
      <c r="F2438" s="6" t="str">
        <f>VLOOKUP(E2438,'홈플러스-업데이트'!E2223:E4503,1,0)</f>
        <v/>
      </c>
      <c r="G2438" s="14" t="s">
        <v>28</v>
      </c>
      <c r="H2438" s="6" t="s">
        <v>28</v>
      </c>
      <c r="I2438" s="6" t="s">
        <v>28</v>
      </c>
      <c r="J2438" s="6" t="s">
        <v>28</v>
      </c>
      <c r="K2438" s="6" t="s">
        <v>28</v>
      </c>
      <c r="L2438" s="24" t="s">
        <v>28</v>
      </c>
      <c r="M2438" s="44" t="s">
        <v>28</v>
      </c>
      <c r="N2438" s="44" t="s">
        <v>28</v>
      </c>
      <c r="O2438" s="44" t="s">
        <v>28</v>
      </c>
      <c r="P2438" s="44" t="s">
        <v>28</v>
      </c>
      <c r="Q2438" s="44" t="s">
        <v>28</v>
      </c>
      <c r="R2438" s="44" t="s">
        <v>28</v>
      </c>
      <c r="S2438" s="44" t="s">
        <v>28</v>
      </c>
      <c r="T2438" s="44" t="s">
        <v>28</v>
      </c>
      <c r="U2438" s="44" t="s">
        <v>28</v>
      </c>
      <c r="V2438" s="47" t="s">
        <v>28</v>
      </c>
      <c r="W2438" s="47" t="s">
        <v>28</v>
      </c>
      <c r="X2438" s="47" t="s">
        <v>28</v>
      </c>
      <c r="Y2438" s="47" t="s">
        <v>28</v>
      </c>
      <c r="Z2438" s="47" t="s">
        <v>28</v>
      </c>
      <c r="AA2438" s="47" t="s">
        <v>28</v>
      </c>
      <c r="AB2438" s="47" t="s">
        <v>28</v>
      </c>
      <c r="AC2438" s="47" t="s">
        <v>28</v>
      </c>
      <c r="AD2438" s="47" t="s">
        <v>28</v>
      </c>
      <c r="AE2438" s="47" t="s">
        <v>28</v>
      </c>
      <c r="AF2438" s="45" t="s">
        <v>28</v>
      </c>
    </row>
    <row r="2439" spans="1:32">
      <c r="A2439" s="6" t="s">
        <v>28</v>
      </c>
      <c r="B2439" s="6" t="s">
        <v>28</v>
      </c>
      <c r="C2439" s="6" t="s">
        <v>28</v>
      </c>
      <c r="D2439" s="6" t="s">
        <v>28</v>
      </c>
      <c r="E2439" s="6" t="s">
        <v>28</v>
      </c>
      <c r="F2439" s="6" t="str">
        <f>VLOOKUP(E2439,'홈플러스-업데이트'!E2224:E4504,1,0)</f>
        <v/>
      </c>
      <c r="G2439" s="14" t="s">
        <v>28</v>
      </c>
      <c r="H2439" s="6" t="s">
        <v>28</v>
      </c>
      <c r="I2439" s="6" t="s">
        <v>28</v>
      </c>
      <c r="J2439" s="6" t="s">
        <v>28</v>
      </c>
      <c r="K2439" s="6" t="s">
        <v>28</v>
      </c>
      <c r="L2439" s="24" t="s">
        <v>28</v>
      </c>
      <c r="M2439" s="44" t="s">
        <v>28</v>
      </c>
      <c r="N2439" s="44" t="s">
        <v>28</v>
      </c>
      <c r="O2439" s="44" t="s">
        <v>28</v>
      </c>
      <c r="P2439" s="44" t="s">
        <v>28</v>
      </c>
      <c r="Q2439" s="44" t="s">
        <v>28</v>
      </c>
      <c r="R2439" s="44" t="s">
        <v>28</v>
      </c>
      <c r="S2439" s="44" t="s">
        <v>28</v>
      </c>
      <c r="T2439" s="44" t="s">
        <v>28</v>
      </c>
      <c r="U2439" s="44" t="s">
        <v>28</v>
      </c>
      <c r="V2439" s="47" t="s">
        <v>28</v>
      </c>
      <c r="W2439" s="47" t="s">
        <v>28</v>
      </c>
      <c r="X2439" s="47" t="s">
        <v>28</v>
      </c>
      <c r="Y2439" s="47" t="s">
        <v>28</v>
      </c>
      <c r="Z2439" s="47" t="s">
        <v>28</v>
      </c>
      <c r="AA2439" s="47" t="s">
        <v>28</v>
      </c>
      <c r="AB2439" s="47" t="s">
        <v>28</v>
      </c>
      <c r="AC2439" s="47" t="s">
        <v>28</v>
      </c>
      <c r="AD2439" s="47" t="s">
        <v>28</v>
      </c>
      <c r="AE2439" s="47" t="s">
        <v>28</v>
      </c>
      <c r="AF2439" s="45" t="s">
        <v>28</v>
      </c>
    </row>
    <row r="2440" spans="1:32">
      <c r="A2440" s="6" t="s">
        <v>28</v>
      </c>
      <c r="B2440" s="6" t="s">
        <v>28</v>
      </c>
      <c r="C2440" s="6" t="s">
        <v>28</v>
      </c>
      <c r="D2440" s="6" t="s">
        <v>28</v>
      </c>
      <c r="E2440" s="6" t="s">
        <v>28</v>
      </c>
      <c r="F2440" s="6" t="str">
        <f>VLOOKUP(E2440,'홈플러스-업데이트'!E2225:E4505,1,0)</f>
        <v/>
      </c>
      <c r="G2440" s="14" t="s">
        <v>28</v>
      </c>
      <c r="H2440" s="6" t="s">
        <v>28</v>
      </c>
      <c r="I2440" s="6" t="s">
        <v>28</v>
      </c>
      <c r="J2440" s="6" t="s">
        <v>28</v>
      </c>
      <c r="K2440" s="6" t="s">
        <v>28</v>
      </c>
      <c r="L2440" s="24" t="s">
        <v>28</v>
      </c>
      <c r="M2440" s="44" t="s">
        <v>28</v>
      </c>
      <c r="N2440" s="44" t="s">
        <v>28</v>
      </c>
      <c r="O2440" s="44" t="s">
        <v>28</v>
      </c>
      <c r="P2440" s="44" t="s">
        <v>28</v>
      </c>
      <c r="Q2440" s="44" t="s">
        <v>28</v>
      </c>
      <c r="R2440" s="44" t="s">
        <v>28</v>
      </c>
      <c r="S2440" s="44" t="s">
        <v>28</v>
      </c>
      <c r="T2440" s="44" t="s">
        <v>28</v>
      </c>
      <c r="U2440" s="44" t="s">
        <v>28</v>
      </c>
      <c r="V2440" s="47" t="s">
        <v>28</v>
      </c>
      <c r="W2440" s="47" t="s">
        <v>28</v>
      </c>
      <c r="X2440" s="47" t="s">
        <v>28</v>
      </c>
      <c r="Y2440" s="47" t="s">
        <v>28</v>
      </c>
      <c r="Z2440" s="47" t="s">
        <v>28</v>
      </c>
      <c r="AA2440" s="47" t="s">
        <v>28</v>
      </c>
      <c r="AB2440" s="47" t="s">
        <v>28</v>
      </c>
      <c r="AC2440" s="47" t="s">
        <v>28</v>
      </c>
      <c r="AD2440" s="47" t="s">
        <v>28</v>
      </c>
      <c r="AE2440" s="47" t="s">
        <v>28</v>
      </c>
      <c r="AF2440" s="45" t="s">
        <v>28</v>
      </c>
    </row>
    <row r="2441" spans="1:32">
      <c r="A2441" s="6" t="s">
        <v>28</v>
      </c>
      <c r="B2441" s="6" t="s">
        <v>28</v>
      </c>
      <c r="C2441" s="6" t="s">
        <v>28</v>
      </c>
      <c r="D2441" s="6" t="s">
        <v>28</v>
      </c>
      <c r="E2441" s="6" t="s">
        <v>28</v>
      </c>
      <c r="F2441" s="6" t="str">
        <f>VLOOKUP(E2441,'홈플러스-업데이트'!E2226:E4506,1,0)</f>
        <v/>
      </c>
      <c r="G2441" s="14" t="s">
        <v>28</v>
      </c>
      <c r="H2441" s="6" t="s">
        <v>28</v>
      </c>
      <c r="I2441" s="6" t="s">
        <v>28</v>
      </c>
      <c r="J2441" s="6" t="s">
        <v>28</v>
      </c>
      <c r="K2441" s="6" t="s">
        <v>28</v>
      </c>
      <c r="L2441" s="24" t="s">
        <v>28</v>
      </c>
      <c r="M2441" s="44" t="s">
        <v>28</v>
      </c>
      <c r="N2441" s="44" t="s">
        <v>28</v>
      </c>
      <c r="O2441" s="44" t="s">
        <v>28</v>
      </c>
      <c r="P2441" s="44" t="s">
        <v>28</v>
      </c>
      <c r="Q2441" s="44" t="s">
        <v>28</v>
      </c>
      <c r="R2441" s="44" t="s">
        <v>28</v>
      </c>
      <c r="S2441" s="44" t="s">
        <v>28</v>
      </c>
      <c r="T2441" s="44" t="s">
        <v>28</v>
      </c>
      <c r="U2441" s="44" t="s">
        <v>28</v>
      </c>
      <c r="V2441" s="47" t="s">
        <v>28</v>
      </c>
      <c r="W2441" s="47" t="s">
        <v>28</v>
      </c>
      <c r="X2441" s="47" t="s">
        <v>28</v>
      </c>
      <c r="Y2441" s="47" t="s">
        <v>28</v>
      </c>
      <c r="Z2441" s="47" t="s">
        <v>28</v>
      </c>
      <c r="AA2441" s="47" t="s">
        <v>28</v>
      </c>
      <c r="AB2441" s="47" t="s">
        <v>28</v>
      </c>
      <c r="AC2441" s="47" t="s">
        <v>28</v>
      </c>
      <c r="AD2441" s="47" t="s">
        <v>28</v>
      </c>
      <c r="AE2441" s="47" t="s">
        <v>28</v>
      </c>
      <c r="AF2441" s="45" t="s">
        <v>28</v>
      </c>
    </row>
    <row r="2442" spans="1:32">
      <c r="A2442" s="6" t="s">
        <v>28</v>
      </c>
      <c r="B2442" s="6" t="s">
        <v>28</v>
      </c>
      <c r="C2442" s="6" t="s">
        <v>28</v>
      </c>
      <c r="D2442" s="6" t="s">
        <v>28</v>
      </c>
      <c r="E2442" s="6" t="s">
        <v>28</v>
      </c>
      <c r="F2442" s="6" t="str">
        <f>VLOOKUP(E2442,'홈플러스-업데이트'!E2227:E4507,1,0)</f>
        <v/>
      </c>
      <c r="G2442" s="14" t="s">
        <v>28</v>
      </c>
      <c r="H2442" s="6" t="s">
        <v>28</v>
      </c>
      <c r="I2442" s="6" t="s">
        <v>28</v>
      </c>
      <c r="J2442" s="6" t="s">
        <v>28</v>
      </c>
      <c r="K2442" s="6" t="s">
        <v>28</v>
      </c>
      <c r="L2442" s="24" t="s">
        <v>28</v>
      </c>
      <c r="M2442" s="44" t="s">
        <v>28</v>
      </c>
      <c r="N2442" s="44" t="s">
        <v>28</v>
      </c>
      <c r="O2442" s="44" t="s">
        <v>28</v>
      </c>
      <c r="P2442" s="44" t="s">
        <v>28</v>
      </c>
      <c r="Q2442" s="44" t="s">
        <v>28</v>
      </c>
      <c r="R2442" s="44" t="s">
        <v>28</v>
      </c>
      <c r="S2442" s="44" t="s">
        <v>28</v>
      </c>
      <c r="T2442" s="44" t="s">
        <v>28</v>
      </c>
      <c r="U2442" s="44" t="s">
        <v>28</v>
      </c>
      <c r="V2442" s="47" t="s">
        <v>28</v>
      </c>
      <c r="W2442" s="47" t="s">
        <v>28</v>
      </c>
      <c r="X2442" s="47" t="s">
        <v>28</v>
      </c>
      <c r="Y2442" s="47" t="s">
        <v>28</v>
      </c>
      <c r="Z2442" s="47" t="s">
        <v>28</v>
      </c>
      <c r="AA2442" s="47" t="s">
        <v>28</v>
      </c>
      <c r="AB2442" s="47" t="s">
        <v>28</v>
      </c>
      <c r="AC2442" s="47" t="s">
        <v>28</v>
      </c>
      <c r="AD2442" s="47" t="s">
        <v>28</v>
      </c>
      <c r="AE2442" s="47" t="s">
        <v>28</v>
      </c>
      <c r="AF2442" s="45" t="s">
        <v>28</v>
      </c>
    </row>
    <row r="2443" spans="1:32">
      <c r="A2443" s="6" t="s">
        <v>28</v>
      </c>
      <c r="B2443" s="6" t="s">
        <v>28</v>
      </c>
      <c r="C2443" s="6" t="s">
        <v>28</v>
      </c>
      <c r="D2443" s="6" t="s">
        <v>28</v>
      </c>
      <c r="E2443" s="6" t="s">
        <v>28</v>
      </c>
      <c r="F2443" s="6" t="str">
        <f>VLOOKUP(E2443,'홈플러스-업데이트'!E2228:E4508,1,0)</f>
        <v/>
      </c>
      <c r="G2443" s="14" t="s">
        <v>28</v>
      </c>
      <c r="H2443" s="6" t="s">
        <v>28</v>
      </c>
      <c r="I2443" s="6" t="s">
        <v>28</v>
      </c>
      <c r="J2443" s="6" t="s">
        <v>28</v>
      </c>
      <c r="K2443" s="6" t="s">
        <v>28</v>
      </c>
      <c r="L2443" s="24" t="s">
        <v>28</v>
      </c>
      <c r="M2443" s="44" t="s">
        <v>28</v>
      </c>
      <c r="N2443" s="44" t="s">
        <v>28</v>
      </c>
      <c r="O2443" s="44" t="s">
        <v>28</v>
      </c>
      <c r="P2443" s="44" t="s">
        <v>28</v>
      </c>
      <c r="Q2443" s="44" t="s">
        <v>28</v>
      </c>
      <c r="R2443" s="44" t="s">
        <v>28</v>
      </c>
      <c r="S2443" s="44" t="s">
        <v>28</v>
      </c>
      <c r="T2443" s="44" t="s">
        <v>28</v>
      </c>
      <c r="U2443" s="44" t="s">
        <v>28</v>
      </c>
      <c r="V2443" s="47" t="s">
        <v>28</v>
      </c>
      <c r="W2443" s="47" t="s">
        <v>28</v>
      </c>
      <c r="X2443" s="47" t="s">
        <v>28</v>
      </c>
      <c r="Y2443" s="47" t="s">
        <v>28</v>
      </c>
      <c r="Z2443" s="47" t="s">
        <v>28</v>
      </c>
      <c r="AA2443" s="47" t="s">
        <v>28</v>
      </c>
      <c r="AB2443" s="47" t="s">
        <v>28</v>
      </c>
      <c r="AC2443" s="47" t="s">
        <v>28</v>
      </c>
      <c r="AD2443" s="47" t="s">
        <v>28</v>
      </c>
      <c r="AE2443" s="47" t="s">
        <v>28</v>
      </c>
      <c r="AF2443" s="45" t="s">
        <v>28</v>
      </c>
    </row>
    <row r="2444" spans="1:32">
      <c r="A2444" s="6" t="s">
        <v>28</v>
      </c>
      <c r="B2444" s="6" t="s">
        <v>28</v>
      </c>
      <c r="C2444" s="6" t="s">
        <v>28</v>
      </c>
      <c r="D2444" s="6" t="s">
        <v>28</v>
      </c>
      <c r="E2444" s="6" t="s">
        <v>28</v>
      </c>
      <c r="F2444" s="6" t="str">
        <f>VLOOKUP(E2444,'홈플러스-업데이트'!E2229:E4509,1,0)</f>
        <v/>
      </c>
      <c r="G2444" s="14" t="s">
        <v>28</v>
      </c>
      <c r="H2444" s="6" t="s">
        <v>28</v>
      </c>
      <c r="I2444" s="6" t="s">
        <v>28</v>
      </c>
      <c r="J2444" s="6" t="s">
        <v>28</v>
      </c>
      <c r="K2444" s="6" t="s">
        <v>28</v>
      </c>
      <c r="L2444" s="24" t="s">
        <v>28</v>
      </c>
      <c r="M2444" s="44" t="s">
        <v>28</v>
      </c>
      <c r="N2444" s="44" t="s">
        <v>28</v>
      </c>
      <c r="O2444" s="44" t="s">
        <v>28</v>
      </c>
      <c r="P2444" s="44" t="s">
        <v>28</v>
      </c>
      <c r="Q2444" s="44" t="s">
        <v>28</v>
      </c>
      <c r="R2444" s="44" t="s">
        <v>28</v>
      </c>
      <c r="S2444" s="44" t="s">
        <v>28</v>
      </c>
      <c r="T2444" s="44" t="s">
        <v>28</v>
      </c>
      <c r="U2444" s="44" t="s">
        <v>28</v>
      </c>
      <c r="V2444" s="47" t="s">
        <v>28</v>
      </c>
      <c r="W2444" s="47" t="s">
        <v>28</v>
      </c>
      <c r="X2444" s="47" t="s">
        <v>28</v>
      </c>
      <c r="Y2444" s="47" t="s">
        <v>28</v>
      </c>
      <c r="Z2444" s="47" t="s">
        <v>28</v>
      </c>
      <c r="AA2444" s="47" t="s">
        <v>28</v>
      </c>
      <c r="AB2444" s="47" t="s">
        <v>28</v>
      </c>
      <c r="AC2444" s="47" t="s">
        <v>28</v>
      </c>
      <c r="AD2444" s="47" t="s">
        <v>28</v>
      </c>
      <c r="AE2444" s="47" t="s">
        <v>28</v>
      </c>
      <c r="AF2444" s="45" t="s">
        <v>28</v>
      </c>
    </row>
    <row r="2445" spans="1:32">
      <c r="A2445" s="6" t="s">
        <v>28</v>
      </c>
      <c r="B2445" s="6" t="s">
        <v>28</v>
      </c>
      <c r="C2445" s="6" t="s">
        <v>28</v>
      </c>
      <c r="D2445" s="6" t="s">
        <v>28</v>
      </c>
      <c r="E2445" s="6" t="s">
        <v>28</v>
      </c>
      <c r="F2445" s="6" t="str">
        <f>VLOOKUP(E2445,'홈플러스-업데이트'!E2230:E4510,1,0)</f>
        <v/>
      </c>
      <c r="G2445" s="14" t="s">
        <v>28</v>
      </c>
      <c r="H2445" s="6" t="s">
        <v>28</v>
      </c>
      <c r="I2445" s="6" t="s">
        <v>28</v>
      </c>
      <c r="J2445" s="6" t="s">
        <v>28</v>
      </c>
      <c r="K2445" s="6" t="s">
        <v>28</v>
      </c>
      <c r="L2445" s="24" t="s">
        <v>28</v>
      </c>
      <c r="M2445" s="44" t="s">
        <v>28</v>
      </c>
      <c r="N2445" s="44" t="s">
        <v>28</v>
      </c>
      <c r="O2445" s="44" t="s">
        <v>28</v>
      </c>
      <c r="P2445" s="44" t="s">
        <v>28</v>
      </c>
      <c r="Q2445" s="44" t="s">
        <v>28</v>
      </c>
      <c r="R2445" s="44" t="s">
        <v>28</v>
      </c>
      <c r="S2445" s="44" t="s">
        <v>28</v>
      </c>
      <c r="T2445" s="44" t="s">
        <v>28</v>
      </c>
      <c r="U2445" s="44" t="s">
        <v>28</v>
      </c>
      <c r="V2445" s="47" t="s">
        <v>28</v>
      </c>
      <c r="W2445" s="47" t="s">
        <v>28</v>
      </c>
      <c r="X2445" s="47" t="s">
        <v>28</v>
      </c>
      <c r="Y2445" s="47" t="s">
        <v>28</v>
      </c>
      <c r="Z2445" s="47" t="s">
        <v>28</v>
      </c>
      <c r="AA2445" s="47" t="s">
        <v>28</v>
      </c>
      <c r="AB2445" s="47" t="s">
        <v>28</v>
      </c>
      <c r="AC2445" s="47" t="s">
        <v>28</v>
      </c>
      <c r="AD2445" s="47" t="s">
        <v>28</v>
      </c>
      <c r="AE2445" s="47" t="s">
        <v>28</v>
      </c>
      <c r="AF2445" s="45" t="s">
        <v>28</v>
      </c>
    </row>
    <row r="2446" spans="1:32">
      <c r="A2446" s="6" t="s">
        <v>28</v>
      </c>
      <c r="B2446" s="6" t="s">
        <v>28</v>
      </c>
      <c r="C2446" s="6" t="s">
        <v>28</v>
      </c>
      <c r="D2446" s="6" t="s">
        <v>28</v>
      </c>
      <c r="E2446" s="6" t="s">
        <v>28</v>
      </c>
      <c r="F2446" s="6" t="str">
        <f>VLOOKUP(E2446,'홈플러스-업데이트'!E2231:E4511,1,0)</f>
        <v/>
      </c>
      <c r="G2446" s="14" t="s">
        <v>28</v>
      </c>
      <c r="H2446" s="6" t="s">
        <v>28</v>
      </c>
      <c r="I2446" s="6" t="s">
        <v>28</v>
      </c>
      <c r="J2446" s="6" t="s">
        <v>28</v>
      </c>
      <c r="K2446" s="6" t="s">
        <v>28</v>
      </c>
      <c r="L2446" s="24" t="s">
        <v>28</v>
      </c>
      <c r="M2446" s="44" t="s">
        <v>28</v>
      </c>
      <c r="N2446" s="44" t="s">
        <v>28</v>
      </c>
      <c r="O2446" s="44" t="s">
        <v>28</v>
      </c>
      <c r="P2446" s="44" t="s">
        <v>28</v>
      </c>
      <c r="Q2446" s="44" t="s">
        <v>28</v>
      </c>
      <c r="R2446" s="44" t="s">
        <v>28</v>
      </c>
      <c r="S2446" s="44" t="s">
        <v>28</v>
      </c>
      <c r="T2446" s="44" t="s">
        <v>28</v>
      </c>
      <c r="U2446" s="44" t="s">
        <v>28</v>
      </c>
      <c r="V2446" s="47" t="s">
        <v>28</v>
      </c>
      <c r="W2446" s="47" t="s">
        <v>28</v>
      </c>
      <c r="X2446" s="47" t="s">
        <v>28</v>
      </c>
      <c r="Y2446" s="47" t="s">
        <v>28</v>
      </c>
      <c r="Z2446" s="47" t="s">
        <v>28</v>
      </c>
      <c r="AA2446" s="47" t="s">
        <v>28</v>
      </c>
      <c r="AB2446" s="47" t="s">
        <v>28</v>
      </c>
      <c r="AC2446" s="47" t="s">
        <v>28</v>
      </c>
      <c r="AD2446" s="47" t="s">
        <v>28</v>
      </c>
      <c r="AE2446" s="47" t="s">
        <v>28</v>
      </c>
      <c r="AF2446" s="45" t="s">
        <v>28</v>
      </c>
    </row>
    <row r="2447" spans="1:32">
      <c r="A2447" s="6" t="s">
        <v>28</v>
      </c>
      <c r="B2447" s="6" t="s">
        <v>28</v>
      </c>
      <c r="C2447" s="6" t="s">
        <v>28</v>
      </c>
      <c r="D2447" s="6" t="s">
        <v>28</v>
      </c>
      <c r="E2447" s="6" t="s">
        <v>28</v>
      </c>
      <c r="F2447" s="6" t="str">
        <f>VLOOKUP(E2447,'홈플러스-업데이트'!E2232:E4512,1,0)</f>
        <v/>
      </c>
      <c r="G2447" s="14" t="s">
        <v>28</v>
      </c>
      <c r="H2447" s="6" t="s">
        <v>28</v>
      </c>
      <c r="I2447" s="6" t="s">
        <v>28</v>
      </c>
      <c r="J2447" s="6" t="s">
        <v>28</v>
      </c>
      <c r="K2447" s="6" t="s">
        <v>28</v>
      </c>
      <c r="L2447" s="24" t="s">
        <v>28</v>
      </c>
      <c r="M2447" s="44" t="s">
        <v>28</v>
      </c>
      <c r="N2447" s="44" t="s">
        <v>28</v>
      </c>
      <c r="O2447" s="44" t="s">
        <v>28</v>
      </c>
      <c r="P2447" s="44" t="s">
        <v>28</v>
      </c>
      <c r="Q2447" s="44" t="s">
        <v>28</v>
      </c>
      <c r="R2447" s="44" t="s">
        <v>28</v>
      </c>
      <c r="S2447" s="44" t="s">
        <v>28</v>
      </c>
      <c r="T2447" s="44" t="s">
        <v>28</v>
      </c>
      <c r="U2447" s="44" t="s">
        <v>28</v>
      </c>
      <c r="V2447" s="47" t="s">
        <v>28</v>
      </c>
      <c r="W2447" s="47" t="s">
        <v>28</v>
      </c>
      <c r="X2447" s="47" t="s">
        <v>28</v>
      </c>
      <c r="Y2447" s="47" t="s">
        <v>28</v>
      </c>
      <c r="Z2447" s="47" t="s">
        <v>28</v>
      </c>
      <c r="AA2447" s="47" t="s">
        <v>28</v>
      </c>
      <c r="AB2447" s="47" t="s">
        <v>28</v>
      </c>
      <c r="AC2447" s="47" t="s">
        <v>28</v>
      </c>
      <c r="AD2447" s="47" t="s">
        <v>28</v>
      </c>
      <c r="AE2447" s="47" t="s">
        <v>28</v>
      </c>
      <c r="AF2447" s="45" t="s">
        <v>28</v>
      </c>
    </row>
    <row r="2448" spans="1:32">
      <c r="A2448" s="6" t="s">
        <v>28</v>
      </c>
      <c r="B2448" s="6" t="s">
        <v>28</v>
      </c>
      <c r="C2448" s="6" t="s">
        <v>28</v>
      </c>
      <c r="D2448" s="6" t="s">
        <v>28</v>
      </c>
      <c r="E2448" s="6" t="s">
        <v>28</v>
      </c>
      <c r="F2448" s="6" t="str">
        <f>VLOOKUP(E2448,'홈플러스-업데이트'!E2233:E4513,1,0)</f>
        <v/>
      </c>
      <c r="G2448" s="14" t="s">
        <v>28</v>
      </c>
      <c r="H2448" s="6" t="s">
        <v>28</v>
      </c>
      <c r="I2448" s="6" t="s">
        <v>28</v>
      </c>
      <c r="J2448" s="6" t="s">
        <v>28</v>
      </c>
      <c r="K2448" s="6" t="s">
        <v>28</v>
      </c>
      <c r="L2448" s="24" t="s">
        <v>28</v>
      </c>
      <c r="M2448" s="44" t="s">
        <v>28</v>
      </c>
      <c r="N2448" s="44" t="s">
        <v>28</v>
      </c>
      <c r="O2448" s="44" t="s">
        <v>28</v>
      </c>
      <c r="P2448" s="44" t="s">
        <v>28</v>
      </c>
      <c r="Q2448" s="44" t="s">
        <v>28</v>
      </c>
      <c r="R2448" s="44" t="s">
        <v>28</v>
      </c>
      <c r="S2448" s="44" t="s">
        <v>28</v>
      </c>
      <c r="T2448" s="44" t="s">
        <v>28</v>
      </c>
      <c r="U2448" s="44" t="s">
        <v>28</v>
      </c>
      <c r="V2448" s="47" t="s">
        <v>28</v>
      </c>
      <c r="W2448" s="47" t="s">
        <v>28</v>
      </c>
      <c r="X2448" s="47" t="s">
        <v>28</v>
      </c>
      <c r="Y2448" s="47" t="s">
        <v>28</v>
      </c>
      <c r="Z2448" s="47" t="s">
        <v>28</v>
      </c>
      <c r="AA2448" s="47" t="s">
        <v>28</v>
      </c>
      <c r="AB2448" s="47" t="s">
        <v>28</v>
      </c>
      <c r="AC2448" s="47" t="s">
        <v>28</v>
      </c>
      <c r="AD2448" s="47" t="s">
        <v>28</v>
      </c>
      <c r="AE2448" s="47" t="s">
        <v>28</v>
      </c>
      <c r="AF2448" s="45" t="s">
        <v>28</v>
      </c>
    </row>
    <row r="2449" spans="1:32">
      <c r="A2449" s="6" t="s">
        <v>28</v>
      </c>
      <c r="B2449" s="6" t="s">
        <v>28</v>
      </c>
      <c r="C2449" s="6" t="s">
        <v>28</v>
      </c>
      <c r="D2449" s="6" t="s">
        <v>28</v>
      </c>
      <c r="E2449" s="6" t="s">
        <v>28</v>
      </c>
      <c r="F2449" s="6" t="str">
        <f>VLOOKUP(E2449,'홈플러스-업데이트'!E2234:E4514,1,0)</f>
        <v/>
      </c>
      <c r="G2449" s="14" t="s">
        <v>28</v>
      </c>
      <c r="H2449" s="6" t="s">
        <v>28</v>
      </c>
      <c r="I2449" s="6" t="s">
        <v>28</v>
      </c>
      <c r="J2449" s="6" t="s">
        <v>28</v>
      </c>
      <c r="K2449" s="6" t="s">
        <v>28</v>
      </c>
      <c r="L2449" s="24" t="s">
        <v>28</v>
      </c>
      <c r="M2449" s="44" t="s">
        <v>28</v>
      </c>
      <c r="N2449" s="44" t="s">
        <v>28</v>
      </c>
      <c r="O2449" s="44" t="s">
        <v>28</v>
      </c>
      <c r="P2449" s="44" t="s">
        <v>28</v>
      </c>
      <c r="Q2449" s="44" t="s">
        <v>28</v>
      </c>
      <c r="R2449" s="44" t="s">
        <v>28</v>
      </c>
      <c r="S2449" s="44" t="s">
        <v>28</v>
      </c>
      <c r="T2449" s="44" t="s">
        <v>28</v>
      </c>
      <c r="U2449" s="44" t="s">
        <v>28</v>
      </c>
      <c r="V2449" s="47" t="s">
        <v>28</v>
      </c>
      <c r="W2449" s="47" t="s">
        <v>28</v>
      </c>
      <c r="X2449" s="47" t="s">
        <v>28</v>
      </c>
      <c r="Y2449" s="47" t="s">
        <v>28</v>
      </c>
      <c r="Z2449" s="47" t="s">
        <v>28</v>
      </c>
      <c r="AA2449" s="47" t="s">
        <v>28</v>
      </c>
      <c r="AB2449" s="47" t="s">
        <v>28</v>
      </c>
      <c r="AC2449" s="47" t="s">
        <v>28</v>
      </c>
      <c r="AD2449" s="47" t="s">
        <v>28</v>
      </c>
      <c r="AE2449" s="47" t="s">
        <v>28</v>
      </c>
      <c r="AF2449" s="45" t="s">
        <v>28</v>
      </c>
    </row>
    <row r="2450" spans="1:32">
      <c r="A2450" s="6" t="s">
        <v>28</v>
      </c>
      <c r="B2450" s="6" t="s">
        <v>28</v>
      </c>
      <c r="C2450" s="6" t="s">
        <v>28</v>
      </c>
      <c r="D2450" s="6" t="s">
        <v>28</v>
      </c>
      <c r="E2450" s="6" t="s">
        <v>28</v>
      </c>
      <c r="F2450" s="6" t="str">
        <f>VLOOKUP(E2450,'홈플러스-업데이트'!E2235:E4515,1,0)</f>
        <v/>
      </c>
      <c r="G2450" s="14" t="s">
        <v>28</v>
      </c>
      <c r="H2450" s="6" t="s">
        <v>28</v>
      </c>
      <c r="I2450" s="6" t="s">
        <v>28</v>
      </c>
      <c r="J2450" s="6" t="s">
        <v>28</v>
      </c>
      <c r="K2450" s="6" t="s">
        <v>28</v>
      </c>
      <c r="L2450" s="24" t="s">
        <v>28</v>
      </c>
      <c r="M2450" s="44" t="s">
        <v>28</v>
      </c>
      <c r="N2450" s="44" t="s">
        <v>28</v>
      </c>
      <c r="O2450" s="44" t="s">
        <v>28</v>
      </c>
      <c r="P2450" s="44" t="s">
        <v>28</v>
      </c>
      <c r="Q2450" s="44" t="s">
        <v>28</v>
      </c>
      <c r="R2450" s="44" t="s">
        <v>28</v>
      </c>
      <c r="S2450" s="44" t="s">
        <v>28</v>
      </c>
      <c r="T2450" s="44" t="s">
        <v>28</v>
      </c>
      <c r="U2450" s="44" t="s">
        <v>28</v>
      </c>
      <c r="V2450" s="47" t="s">
        <v>28</v>
      </c>
      <c r="W2450" s="47" t="s">
        <v>28</v>
      </c>
      <c r="X2450" s="47" t="s">
        <v>28</v>
      </c>
      <c r="Y2450" s="47" t="s">
        <v>28</v>
      </c>
      <c r="Z2450" s="47" t="s">
        <v>28</v>
      </c>
      <c r="AA2450" s="47" t="s">
        <v>28</v>
      </c>
      <c r="AB2450" s="47" t="s">
        <v>28</v>
      </c>
      <c r="AC2450" s="47" t="s">
        <v>28</v>
      </c>
      <c r="AD2450" s="47" t="s">
        <v>28</v>
      </c>
      <c r="AE2450" s="47" t="s">
        <v>28</v>
      </c>
      <c r="AF2450" s="45" t="s">
        <v>28</v>
      </c>
    </row>
    <row r="2451" spans="1:32">
      <c r="A2451" s="6" t="s">
        <v>28</v>
      </c>
      <c r="B2451" s="6" t="s">
        <v>28</v>
      </c>
      <c r="C2451" s="6" t="s">
        <v>28</v>
      </c>
      <c r="D2451" s="6" t="s">
        <v>28</v>
      </c>
      <c r="E2451" s="6" t="s">
        <v>28</v>
      </c>
      <c r="F2451" s="6" t="str">
        <f>VLOOKUP(E2451,'홈플러스-업데이트'!E2236:E4516,1,0)</f>
        <v/>
      </c>
      <c r="G2451" s="14" t="s">
        <v>28</v>
      </c>
      <c r="H2451" s="6" t="s">
        <v>28</v>
      </c>
      <c r="I2451" s="6" t="s">
        <v>28</v>
      </c>
      <c r="J2451" s="6" t="s">
        <v>28</v>
      </c>
      <c r="K2451" s="6" t="s">
        <v>28</v>
      </c>
      <c r="L2451" s="24" t="s">
        <v>28</v>
      </c>
      <c r="M2451" s="44" t="s">
        <v>28</v>
      </c>
      <c r="N2451" s="44" t="s">
        <v>28</v>
      </c>
      <c r="O2451" s="44" t="s">
        <v>28</v>
      </c>
      <c r="P2451" s="44" t="s">
        <v>28</v>
      </c>
      <c r="Q2451" s="44" t="s">
        <v>28</v>
      </c>
      <c r="R2451" s="44" t="s">
        <v>28</v>
      </c>
      <c r="S2451" s="44" t="s">
        <v>28</v>
      </c>
      <c r="T2451" s="44" t="s">
        <v>28</v>
      </c>
      <c r="U2451" s="44" t="s">
        <v>28</v>
      </c>
      <c r="V2451" s="47" t="s">
        <v>28</v>
      </c>
      <c r="W2451" s="47" t="s">
        <v>28</v>
      </c>
      <c r="X2451" s="47" t="s">
        <v>28</v>
      </c>
      <c r="Y2451" s="47" t="s">
        <v>28</v>
      </c>
      <c r="Z2451" s="47" t="s">
        <v>28</v>
      </c>
      <c r="AA2451" s="47" t="s">
        <v>28</v>
      </c>
      <c r="AB2451" s="47" t="s">
        <v>28</v>
      </c>
      <c r="AC2451" s="47" t="s">
        <v>28</v>
      </c>
      <c r="AD2451" s="47" t="s">
        <v>28</v>
      </c>
      <c r="AE2451" s="47" t="s">
        <v>28</v>
      </c>
      <c r="AF2451" s="45" t="s">
        <v>28</v>
      </c>
    </row>
    <row r="2452" spans="1:32">
      <c r="A2452" s="6" t="s">
        <v>28</v>
      </c>
      <c r="B2452" s="6" t="s">
        <v>28</v>
      </c>
      <c r="C2452" s="6" t="s">
        <v>28</v>
      </c>
      <c r="D2452" s="6" t="s">
        <v>28</v>
      </c>
      <c r="E2452" s="6" t="s">
        <v>28</v>
      </c>
      <c r="F2452" s="6" t="str">
        <f>VLOOKUP(E2452,'홈플러스-업데이트'!E2237:E4517,1,0)</f>
        <v/>
      </c>
      <c r="G2452" s="14" t="s">
        <v>28</v>
      </c>
      <c r="H2452" s="6" t="s">
        <v>28</v>
      </c>
      <c r="I2452" s="6" t="s">
        <v>28</v>
      </c>
      <c r="J2452" s="6" t="s">
        <v>28</v>
      </c>
      <c r="K2452" s="6" t="s">
        <v>28</v>
      </c>
      <c r="L2452" s="24" t="s">
        <v>28</v>
      </c>
      <c r="M2452" s="44" t="s">
        <v>28</v>
      </c>
      <c r="N2452" s="44" t="s">
        <v>28</v>
      </c>
      <c r="O2452" s="44" t="s">
        <v>28</v>
      </c>
      <c r="P2452" s="44" t="s">
        <v>28</v>
      </c>
      <c r="Q2452" s="44" t="s">
        <v>28</v>
      </c>
      <c r="R2452" s="44" t="s">
        <v>28</v>
      </c>
      <c r="S2452" s="44" t="s">
        <v>28</v>
      </c>
      <c r="T2452" s="44" t="s">
        <v>28</v>
      </c>
      <c r="U2452" s="44" t="s">
        <v>28</v>
      </c>
      <c r="V2452" s="47" t="s">
        <v>28</v>
      </c>
      <c r="W2452" s="47" t="s">
        <v>28</v>
      </c>
      <c r="X2452" s="47" t="s">
        <v>28</v>
      </c>
      <c r="Y2452" s="47" t="s">
        <v>28</v>
      </c>
      <c r="Z2452" s="47" t="s">
        <v>28</v>
      </c>
      <c r="AA2452" s="47" t="s">
        <v>28</v>
      </c>
      <c r="AB2452" s="47" t="s">
        <v>28</v>
      </c>
      <c r="AC2452" s="47" t="s">
        <v>28</v>
      </c>
      <c r="AD2452" s="47" t="s">
        <v>28</v>
      </c>
      <c r="AE2452" s="47" t="s">
        <v>28</v>
      </c>
      <c r="AF2452" s="45" t="s">
        <v>28</v>
      </c>
    </row>
    <row r="2453" spans="1:32">
      <c r="A2453" s="6" t="s">
        <v>28</v>
      </c>
      <c r="B2453" s="6" t="s">
        <v>28</v>
      </c>
      <c r="C2453" s="6" t="s">
        <v>28</v>
      </c>
      <c r="D2453" s="6" t="s">
        <v>28</v>
      </c>
      <c r="E2453" s="6" t="s">
        <v>28</v>
      </c>
      <c r="F2453" s="6" t="str">
        <f>VLOOKUP(E2453,'홈플러스-업데이트'!E2238:E4518,1,0)</f>
        <v/>
      </c>
      <c r="G2453" s="14" t="s">
        <v>28</v>
      </c>
      <c r="H2453" s="6" t="s">
        <v>28</v>
      </c>
      <c r="I2453" s="6" t="s">
        <v>28</v>
      </c>
      <c r="J2453" s="6" t="s">
        <v>28</v>
      </c>
      <c r="K2453" s="6" t="s">
        <v>28</v>
      </c>
      <c r="L2453" s="24" t="s">
        <v>28</v>
      </c>
      <c r="M2453" s="44" t="s">
        <v>28</v>
      </c>
      <c r="N2453" s="44" t="s">
        <v>28</v>
      </c>
      <c r="O2453" s="44" t="s">
        <v>28</v>
      </c>
      <c r="P2453" s="44" t="s">
        <v>28</v>
      </c>
      <c r="Q2453" s="44" t="s">
        <v>28</v>
      </c>
      <c r="R2453" s="44" t="s">
        <v>28</v>
      </c>
      <c r="S2453" s="44" t="s">
        <v>28</v>
      </c>
      <c r="T2453" s="44" t="s">
        <v>28</v>
      </c>
      <c r="U2453" s="44" t="s">
        <v>28</v>
      </c>
      <c r="V2453" s="47" t="s">
        <v>28</v>
      </c>
      <c r="W2453" s="47" t="s">
        <v>28</v>
      </c>
      <c r="X2453" s="47" t="s">
        <v>28</v>
      </c>
      <c r="Y2453" s="47" t="s">
        <v>28</v>
      </c>
      <c r="Z2453" s="47" t="s">
        <v>28</v>
      </c>
      <c r="AA2453" s="47" t="s">
        <v>28</v>
      </c>
      <c r="AB2453" s="47" t="s">
        <v>28</v>
      </c>
      <c r="AC2453" s="47" t="s">
        <v>28</v>
      </c>
      <c r="AD2453" s="47" t="s">
        <v>28</v>
      </c>
      <c r="AE2453" s="47" t="s">
        <v>28</v>
      </c>
      <c r="AF2453" s="45" t="s">
        <v>28</v>
      </c>
    </row>
    <row r="2454" spans="1:32">
      <c r="A2454" s="6" t="s">
        <v>28</v>
      </c>
      <c r="B2454" s="6" t="s">
        <v>28</v>
      </c>
      <c r="C2454" s="6" t="s">
        <v>28</v>
      </c>
      <c r="D2454" s="6" t="s">
        <v>28</v>
      </c>
      <c r="E2454" s="6" t="s">
        <v>28</v>
      </c>
      <c r="F2454" s="6" t="str">
        <f>VLOOKUP(E2454,'홈플러스-업데이트'!E2239:E4519,1,0)</f>
        <v/>
      </c>
      <c r="G2454" s="14" t="s">
        <v>28</v>
      </c>
      <c r="H2454" s="6" t="s">
        <v>28</v>
      </c>
      <c r="I2454" s="6" t="s">
        <v>28</v>
      </c>
      <c r="J2454" s="6" t="s">
        <v>28</v>
      </c>
      <c r="K2454" s="6" t="s">
        <v>28</v>
      </c>
      <c r="L2454" s="24" t="s">
        <v>28</v>
      </c>
      <c r="M2454" s="44" t="s">
        <v>28</v>
      </c>
      <c r="N2454" s="44" t="s">
        <v>28</v>
      </c>
      <c r="O2454" s="44" t="s">
        <v>28</v>
      </c>
      <c r="P2454" s="44" t="s">
        <v>28</v>
      </c>
      <c r="Q2454" s="44" t="s">
        <v>28</v>
      </c>
      <c r="R2454" s="44" t="s">
        <v>28</v>
      </c>
      <c r="S2454" s="44" t="s">
        <v>28</v>
      </c>
      <c r="T2454" s="44" t="s">
        <v>28</v>
      </c>
      <c r="U2454" s="44" t="s">
        <v>28</v>
      </c>
      <c r="V2454" s="47" t="s">
        <v>28</v>
      </c>
      <c r="W2454" s="47" t="s">
        <v>28</v>
      </c>
      <c r="X2454" s="47" t="s">
        <v>28</v>
      </c>
      <c r="Y2454" s="47" t="s">
        <v>28</v>
      </c>
      <c r="Z2454" s="47" t="s">
        <v>28</v>
      </c>
      <c r="AA2454" s="47" t="s">
        <v>28</v>
      </c>
      <c r="AB2454" s="47" t="s">
        <v>28</v>
      </c>
      <c r="AC2454" s="47" t="s">
        <v>28</v>
      </c>
      <c r="AD2454" s="47" t="s">
        <v>28</v>
      </c>
      <c r="AE2454" s="47" t="s">
        <v>28</v>
      </c>
      <c r="AF2454" s="45" t="s">
        <v>28</v>
      </c>
    </row>
    <row r="2455" spans="1:32">
      <c r="A2455" s="6" t="s">
        <v>28</v>
      </c>
      <c r="B2455" s="6" t="s">
        <v>28</v>
      </c>
      <c r="C2455" s="6" t="s">
        <v>28</v>
      </c>
      <c r="D2455" s="6" t="s">
        <v>28</v>
      </c>
      <c r="E2455" s="6" t="s">
        <v>28</v>
      </c>
      <c r="F2455" s="6" t="str">
        <f>VLOOKUP(E2455,'홈플러스-업데이트'!E2240:E4520,1,0)</f>
        <v/>
      </c>
      <c r="G2455" s="14" t="s">
        <v>28</v>
      </c>
      <c r="H2455" s="6" t="s">
        <v>28</v>
      </c>
      <c r="I2455" s="6" t="s">
        <v>28</v>
      </c>
      <c r="J2455" s="6" t="s">
        <v>28</v>
      </c>
      <c r="K2455" s="6" t="s">
        <v>28</v>
      </c>
      <c r="L2455" s="24" t="s">
        <v>28</v>
      </c>
      <c r="M2455" s="44" t="s">
        <v>28</v>
      </c>
      <c r="N2455" s="44" t="s">
        <v>28</v>
      </c>
      <c r="O2455" s="44" t="s">
        <v>28</v>
      </c>
      <c r="P2455" s="44" t="s">
        <v>28</v>
      </c>
      <c r="Q2455" s="44" t="s">
        <v>28</v>
      </c>
      <c r="R2455" s="44" t="s">
        <v>28</v>
      </c>
      <c r="S2455" s="44" t="s">
        <v>28</v>
      </c>
      <c r="T2455" s="44" t="s">
        <v>28</v>
      </c>
      <c r="U2455" s="44" t="s">
        <v>28</v>
      </c>
      <c r="V2455" s="47" t="s">
        <v>28</v>
      </c>
      <c r="W2455" s="47" t="s">
        <v>28</v>
      </c>
      <c r="X2455" s="47" t="s">
        <v>28</v>
      </c>
      <c r="Y2455" s="47" t="s">
        <v>28</v>
      </c>
      <c r="Z2455" s="47" t="s">
        <v>28</v>
      </c>
      <c r="AA2455" s="47" t="s">
        <v>28</v>
      </c>
      <c r="AB2455" s="47" t="s">
        <v>28</v>
      </c>
      <c r="AC2455" s="47" t="s">
        <v>28</v>
      </c>
      <c r="AD2455" s="47" t="s">
        <v>28</v>
      </c>
      <c r="AE2455" s="47" t="s">
        <v>28</v>
      </c>
      <c r="AF2455" s="45" t="s">
        <v>28</v>
      </c>
    </row>
    <row r="2456" spans="1:32">
      <c r="A2456" s="6" t="s">
        <v>28</v>
      </c>
      <c r="B2456" s="6" t="s">
        <v>28</v>
      </c>
      <c r="C2456" s="6" t="s">
        <v>28</v>
      </c>
      <c r="D2456" s="6" t="s">
        <v>28</v>
      </c>
      <c r="E2456" s="6" t="s">
        <v>28</v>
      </c>
      <c r="F2456" s="6" t="str">
        <f>VLOOKUP(E2456,'홈플러스-업데이트'!E2241:E4521,1,0)</f>
        <v/>
      </c>
      <c r="G2456" s="14" t="s">
        <v>28</v>
      </c>
      <c r="H2456" s="6" t="s">
        <v>28</v>
      </c>
      <c r="I2456" s="6" t="s">
        <v>28</v>
      </c>
      <c r="J2456" s="6" t="s">
        <v>28</v>
      </c>
      <c r="K2456" s="6" t="s">
        <v>28</v>
      </c>
      <c r="L2456" s="24" t="s">
        <v>28</v>
      </c>
      <c r="M2456" s="44" t="s">
        <v>28</v>
      </c>
      <c r="N2456" s="44" t="s">
        <v>28</v>
      </c>
      <c r="O2456" s="44" t="s">
        <v>28</v>
      </c>
      <c r="P2456" s="44" t="s">
        <v>28</v>
      </c>
      <c r="Q2456" s="44" t="s">
        <v>28</v>
      </c>
      <c r="R2456" s="44" t="s">
        <v>28</v>
      </c>
      <c r="S2456" s="44" t="s">
        <v>28</v>
      </c>
      <c r="T2456" s="44" t="s">
        <v>28</v>
      </c>
      <c r="U2456" s="44" t="s">
        <v>28</v>
      </c>
      <c r="V2456" s="47" t="s">
        <v>28</v>
      </c>
      <c r="W2456" s="47" t="s">
        <v>28</v>
      </c>
      <c r="X2456" s="47" t="s">
        <v>28</v>
      </c>
      <c r="Y2456" s="47" t="s">
        <v>28</v>
      </c>
      <c r="Z2456" s="47" t="s">
        <v>28</v>
      </c>
      <c r="AA2456" s="47" t="s">
        <v>28</v>
      </c>
      <c r="AB2456" s="47" t="s">
        <v>28</v>
      </c>
      <c r="AC2456" s="47" t="s">
        <v>28</v>
      </c>
      <c r="AD2456" s="47" t="s">
        <v>28</v>
      </c>
      <c r="AE2456" s="47" t="s">
        <v>28</v>
      </c>
      <c r="AF2456" s="45" t="s">
        <v>28</v>
      </c>
    </row>
    <row r="2457" spans="1:32">
      <c r="A2457" s="6" t="s">
        <v>28</v>
      </c>
      <c r="B2457" s="6" t="s">
        <v>28</v>
      </c>
      <c r="C2457" s="6" t="s">
        <v>28</v>
      </c>
      <c r="D2457" s="6" t="s">
        <v>28</v>
      </c>
      <c r="E2457" s="6" t="s">
        <v>28</v>
      </c>
      <c r="F2457" s="6" t="str">
        <f>VLOOKUP(E2457,'홈플러스-업데이트'!E2242:E4522,1,0)</f>
        <v/>
      </c>
      <c r="G2457" s="14" t="s">
        <v>28</v>
      </c>
      <c r="H2457" s="6" t="s">
        <v>28</v>
      </c>
      <c r="I2457" s="6" t="s">
        <v>28</v>
      </c>
      <c r="J2457" s="6" t="s">
        <v>28</v>
      </c>
      <c r="K2457" s="6" t="s">
        <v>28</v>
      </c>
      <c r="L2457" s="24" t="s">
        <v>28</v>
      </c>
      <c r="M2457" s="44" t="s">
        <v>28</v>
      </c>
      <c r="N2457" s="44" t="s">
        <v>28</v>
      </c>
      <c r="O2457" s="44" t="s">
        <v>28</v>
      </c>
      <c r="P2457" s="44" t="s">
        <v>28</v>
      </c>
      <c r="Q2457" s="44" t="s">
        <v>28</v>
      </c>
      <c r="R2457" s="44" t="s">
        <v>28</v>
      </c>
      <c r="S2457" s="44" t="s">
        <v>28</v>
      </c>
      <c r="T2457" s="44" t="s">
        <v>28</v>
      </c>
      <c r="U2457" s="44" t="s">
        <v>28</v>
      </c>
      <c r="V2457" s="47" t="s">
        <v>28</v>
      </c>
      <c r="W2457" s="47" t="s">
        <v>28</v>
      </c>
      <c r="X2457" s="47" t="s">
        <v>28</v>
      </c>
      <c r="Y2457" s="47" t="s">
        <v>28</v>
      </c>
      <c r="Z2457" s="47" t="s">
        <v>28</v>
      </c>
      <c r="AA2457" s="47" t="s">
        <v>28</v>
      </c>
      <c r="AB2457" s="47" t="s">
        <v>28</v>
      </c>
      <c r="AC2457" s="47" t="s">
        <v>28</v>
      </c>
      <c r="AD2457" s="47" t="s">
        <v>28</v>
      </c>
      <c r="AE2457" s="47" t="s">
        <v>28</v>
      </c>
      <c r="AF2457" s="45" t="s">
        <v>28</v>
      </c>
    </row>
    <row r="2458" spans="1:32">
      <c r="A2458" s="6" t="s">
        <v>28</v>
      </c>
      <c r="B2458" s="6" t="s">
        <v>28</v>
      </c>
      <c r="C2458" s="6" t="s">
        <v>28</v>
      </c>
      <c r="D2458" s="6" t="s">
        <v>28</v>
      </c>
      <c r="E2458" s="6" t="s">
        <v>28</v>
      </c>
      <c r="F2458" s="6" t="str">
        <f>VLOOKUP(E2458,'홈플러스-업데이트'!E2243:E4523,1,0)</f>
        <v/>
      </c>
      <c r="G2458" s="14" t="s">
        <v>28</v>
      </c>
      <c r="H2458" s="6" t="s">
        <v>28</v>
      </c>
      <c r="I2458" s="6" t="s">
        <v>28</v>
      </c>
      <c r="J2458" s="6" t="s">
        <v>28</v>
      </c>
      <c r="K2458" s="6" t="s">
        <v>28</v>
      </c>
      <c r="L2458" s="24" t="s">
        <v>28</v>
      </c>
      <c r="M2458" s="44" t="s">
        <v>28</v>
      </c>
      <c r="N2458" s="44" t="s">
        <v>28</v>
      </c>
      <c r="O2458" s="44" t="s">
        <v>28</v>
      </c>
      <c r="P2458" s="44" t="s">
        <v>28</v>
      </c>
      <c r="Q2458" s="44" t="s">
        <v>28</v>
      </c>
      <c r="R2458" s="44" t="s">
        <v>28</v>
      </c>
      <c r="S2458" s="44" t="s">
        <v>28</v>
      </c>
      <c r="T2458" s="44" t="s">
        <v>28</v>
      </c>
      <c r="U2458" s="44" t="s">
        <v>28</v>
      </c>
      <c r="V2458" s="47" t="s">
        <v>28</v>
      </c>
      <c r="W2458" s="47" t="s">
        <v>28</v>
      </c>
      <c r="X2458" s="47" t="s">
        <v>28</v>
      </c>
      <c r="Y2458" s="47" t="s">
        <v>28</v>
      </c>
      <c r="Z2458" s="47" t="s">
        <v>28</v>
      </c>
      <c r="AA2458" s="47" t="s">
        <v>28</v>
      </c>
      <c r="AB2458" s="47" t="s">
        <v>28</v>
      </c>
      <c r="AC2458" s="47" t="s">
        <v>28</v>
      </c>
      <c r="AD2458" s="47" t="s">
        <v>28</v>
      </c>
      <c r="AE2458" s="47" t="s">
        <v>28</v>
      </c>
      <c r="AF2458" s="45" t="s">
        <v>28</v>
      </c>
    </row>
    <row r="2459" spans="1:32">
      <c r="A2459" s="6" t="s">
        <v>28</v>
      </c>
      <c r="B2459" s="6" t="s">
        <v>28</v>
      </c>
      <c r="C2459" s="6" t="s">
        <v>28</v>
      </c>
      <c r="D2459" s="6" t="s">
        <v>28</v>
      </c>
      <c r="E2459" s="6" t="s">
        <v>28</v>
      </c>
      <c r="F2459" s="6" t="str">
        <f>VLOOKUP(E2459,'홈플러스-업데이트'!E2244:E4524,1,0)</f>
        <v/>
      </c>
      <c r="G2459" s="14" t="s">
        <v>28</v>
      </c>
      <c r="H2459" s="6" t="s">
        <v>28</v>
      </c>
      <c r="I2459" s="6" t="s">
        <v>28</v>
      </c>
      <c r="J2459" s="6" t="s">
        <v>28</v>
      </c>
      <c r="K2459" s="6" t="s">
        <v>28</v>
      </c>
      <c r="L2459" s="24" t="s">
        <v>28</v>
      </c>
      <c r="M2459" s="44" t="s">
        <v>28</v>
      </c>
      <c r="N2459" s="44" t="s">
        <v>28</v>
      </c>
      <c r="O2459" s="44" t="s">
        <v>28</v>
      </c>
      <c r="P2459" s="44" t="s">
        <v>28</v>
      </c>
      <c r="Q2459" s="44" t="s">
        <v>28</v>
      </c>
      <c r="R2459" s="44" t="s">
        <v>28</v>
      </c>
      <c r="S2459" s="44" t="s">
        <v>28</v>
      </c>
      <c r="T2459" s="44" t="s">
        <v>28</v>
      </c>
      <c r="U2459" s="44" t="s">
        <v>28</v>
      </c>
      <c r="V2459" s="47" t="s">
        <v>28</v>
      </c>
      <c r="W2459" s="47" t="s">
        <v>28</v>
      </c>
      <c r="X2459" s="47" t="s">
        <v>28</v>
      </c>
      <c r="Y2459" s="47" t="s">
        <v>28</v>
      </c>
      <c r="Z2459" s="47" t="s">
        <v>28</v>
      </c>
      <c r="AA2459" s="47" t="s">
        <v>28</v>
      </c>
      <c r="AB2459" s="47" t="s">
        <v>28</v>
      </c>
      <c r="AC2459" s="47" t="s">
        <v>28</v>
      </c>
      <c r="AD2459" s="47" t="s">
        <v>28</v>
      </c>
      <c r="AE2459" s="47" t="s">
        <v>28</v>
      </c>
      <c r="AF2459" s="45" t="s">
        <v>28</v>
      </c>
    </row>
    <row r="2460" spans="1:32">
      <c r="A2460" s="6" t="s">
        <v>28</v>
      </c>
      <c r="B2460" s="6" t="s">
        <v>28</v>
      </c>
      <c r="C2460" s="6" t="s">
        <v>28</v>
      </c>
      <c r="D2460" s="6" t="s">
        <v>28</v>
      </c>
      <c r="E2460" s="6" t="s">
        <v>28</v>
      </c>
      <c r="F2460" s="6" t="str">
        <f>VLOOKUP(E2460,'홈플러스-업데이트'!E2245:E4525,1,0)</f>
        <v/>
      </c>
      <c r="G2460" s="14" t="s">
        <v>28</v>
      </c>
      <c r="H2460" s="6" t="s">
        <v>28</v>
      </c>
      <c r="I2460" s="6" t="s">
        <v>28</v>
      </c>
      <c r="J2460" s="6" t="s">
        <v>28</v>
      </c>
      <c r="K2460" s="6" t="s">
        <v>28</v>
      </c>
      <c r="L2460" s="24" t="s">
        <v>28</v>
      </c>
      <c r="M2460" s="44" t="s">
        <v>28</v>
      </c>
      <c r="N2460" s="44" t="s">
        <v>28</v>
      </c>
      <c r="O2460" s="44" t="s">
        <v>28</v>
      </c>
      <c r="P2460" s="44" t="s">
        <v>28</v>
      </c>
      <c r="Q2460" s="44" t="s">
        <v>28</v>
      </c>
      <c r="R2460" s="44" t="s">
        <v>28</v>
      </c>
      <c r="S2460" s="44" t="s">
        <v>28</v>
      </c>
      <c r="T2460" s="44" t="s">
        <v>28</v>
      </c>
      <c r="U2460" s="44" t="s">
        <v>28</v>
      </c>
      <c r="V2460" s="47" t="s">
        <v>28</v>
      </c>
      <c r="W2460" s="47" t="s">
        <v>28</v>
      </c>
      <c r="X2460" s="47" t="s">
        <v>28</v>
      </c>
      <c r="Y2460" s="47" t="s">
        <v>28</v>
      </c>
      <c r="Z2460" s="47" t="s">
        <v>28</v>
      </c>
      <c r="AA2460" s="47" t="s">
        <v>28</v>
      </c>
      <c r="AB2460" s="47" t="s">
        <v>28</v>
      </c>
      <c r="AC2460" s="47" t="s">
        <v>28</v>
      </c>
      <c r="AD2460" s="47" t="s">
        <v>28</v>
      </c>
      <c r="AE2460" s="47" t="s">
        <v>28</v>
      </c>
      <c r="AF2460" s="45" t="s">
        <v>28</v>
      </c>
    </row>
    <row r="2461" spans="1:32">
      <c r="A2461" s="6" t="s">
        <v>28</v>
      </c>
      <c r="B2461" s="6" t="s">
        <v>28</v>
      </c>
      <c r="C2461" s="6" t="s">
        <v>28</v>
      </c>
      <c r="D2461" s="6" t="s">
        <v>28</v>
      </c>
      <c r="E2461" s="6" t="s">
        <v>28</v>
      </c>
      <c r="F2461" s="6" t="str">
        <f>VLOOKUP(E2461,'홈플러스-업데이트'!E2246:E4526,1,0)</f>
        <v/>
      </c>
      <c r="G2461" s="14" t="s">
        <v>28</v>
      </c>
      <c r="H2461" s="6" t="s">
        <v>28</v>
      </c>
      <c r="I2461" s="6" t="s">
        <v>28</v>
      </c>
      <c r="J2461" s="6" t="s">
        <v>28</v>
      </c>
      <c r="K2461" s="6" t="s">
        <v>28</v>
      </c>
      <c r="L2461" s="24" t="s">
        <v>28</v>
      </c>
      <c r="M2461" s="44" t="s">
        <v>28</v>
      </c>
      <c r="N2461" s="44" t="s">
        <v>28</v>
      </c>
      <c r="O2461" s="44" t="s">
        <v>28</v>
      </c>
      <c r="P2461" s="44" t="s">
        <v>28</v>
      </c>
      <c r="Q2461" s="44" t="s">
        <v>28</v>
      </c>
      <c r="R2461" s="44" t="s">
        <v>28</v>
      </c>
      <c r="S2461" s="44" t="s">
        <v>28</v>
      </c>
      <c r="T2461" s="44" t="s">
        <v>28</v>
      </c>
      <c r="U2461" s="44" t="s">
        <v>28</v>
      </c>
      <c r="V2461" s="47" t="s">
        <v>28</v>
      </c>
      <c r="W2461" s="47" t="s">
        <v>28</v>
      </c>
      <c r="X2461" s="47" t="s">
        <v>28</v>
      </c>
      <c r="Y2461" s="47" t="s">
        <v>28</v>
      </c>
      <c r="Z2461" s="47" t="s">
        <v>28</v>
      </c>
      <c r="AA2461" s="47" t="s">
        <v>28</v>
      </c>
      <c r="AB2461" s="47" t="s">
        <v>28</v>
      </c>
      <c r="AC2461" s="47" t="s">
        <v>28</v>
      </c>
      <c r="AD2461" s="47" t="s">
        <v>28</v>
      </c>
      <c r="AE2461" s="47" t="s">
        <v>28</v>
      </c>
      <c r="AF2461" s="45" t="s">
        <v>28</v>
      </c>
    </row>
    <row r="2462" spans="1:32">
      <c r="A2462" s="6" t="s">
        <v>28</v>
      </c>
      <c r="B2462" s="6" t="s">
        <v>28</v>
      </c>
      <c r="C2462" s="6" t="s">
        <v>28</v>
      </c>
      <c r="D2462" s="6" t="s">
        <v>28</v>
      </c>
      <c r="E2462" s="6" t="s">
        <v>28</v>
      </c>
      <c r="F2462" s="6" t="str">
        <f>VLOOKUP(E2462,'홈플러스-업데이트'!E2247:E4527,1,0)</f>
        <v/>
      </c>
      <c r="G2462" s="14" t="s">
        <v>28</v>
      </c>
      <c r="H2462" s="6" t="s">
        <v>28</v>
      </c>
      <c r="I2462" s="6" t="s">
        <v>28</v>
      </c>
      <c r="J2462" s="6" t="s">
        <v>28</v>
      </c>
      <c r="K2462" s="6" t="s">
        <v>28</v>
      </c>
      <c r="L2462" s="24" t="s">
        <v>28</v>
      </c>
      <c r="M2462" s="44" t="s">
        <v>28</v>
      </c>
      <c r="N2462" s="44" t="s">
        <v>28</v>
      </c>
      <c r="O2462" s="44" t="s">
        <v>28</v>
      </c>
      <c r="P2462" s="44" t="s">
        <v>28</v>
      </c>
      <c r="Q2462" s="44" t="s">
        <v>28</v>
      </c>
      <c r="R2462" s="44" t="s">
        <v>28</v>
      </c>
      <c r="S2462" s="44" t="s">
        <v>28</v>
      </c>
      <c r="T2462" s="44" t="s">
        <v>28</v>
      </c>
      <c r="U2462" s="44" t="s">
        <v>28</v>
      </c>
      <c r="V2462" s="47" t="s">
        <v>28</v>
      </c>
      <c r="W2462" s="47" t="s">
        <v>28</v>
      </c>
      <c r="X2462" s="47" t="s">
        <v>28</v>
      </c>
      <c r="Y2462" s="47" t="s">
        <v>28</v>
      </c>
      <c r="Z2462" s="47" t="s">
        <v>28</v>
      </c>
      <c r="AA2462" s="47" t="s">
        <v>28</v>
      </c>
      <c r="AB2462" s="47" t="s">
        <v>28</v>
      </c>
      <c r="AC2462" s="47" t="s">
        <v>28</v>
      </c>
      <c r="AD2462" s="47" t="s">
        <v>28</v>
      </c>
      <c r="AE2462" s="47" t="s">
        <v>28</v>
      </c>
      <c r="AF2462" s="45" t="s">
        <v>28</v>
      </c>
    </row>
    <row r="2463" spans="1:32">
      <c r="A2463" s="6" t="s">
        <v>28</v>
      </c>
      <c r="B2463" s="6" t="s">
        <v>28</v>
      </c>
      <c r="C2463" s="6" t="s">
        <v>28</v>
      </c>
      <c r="D2463" s="6" t="s">
        <v>28</v>
      </c>
      <c r="E2463" s="6" t="s">
        <v>28</v>
      </c>
      <c r="F2463" s="6" t="str">
        <f>VLOOKUP(E2463,'홈플러스-업데이트'!E2248:E4528,1,0)</f>
        <v/>
      </c>
      <c r="G2463" s="14" t="s">
        <v>28</v>
      </c>
      <c r="H2463" s="6" t="s">
        <v>28</v>
      </c>
      <c r="I2463" s="6" t="s">
        <v>28</v>
      </c>
      <c r="J2463" s="6" t="s">
        <v>28</v>
      </c>
      <c r="K2463" s="6" t="s">
        <v>28</v>
      </c>
      <c r="L2463" s="24" t="s">
        <v>28</v>
      </c>
      <c r="M2463" s="44" t="s">
        <v>28</v>
      </c>
      <c r="N2463" s="44" t="s">
        <v>28</v>
      </c>
      <c r="O2463" s="44" t="s">
        <v>28</v>
      </c>
      <c r="P2463" s="44" t="s">
        <v>28</v>
      </c>
      <c r="Q2463" s="44" t="s">
        <v>28</v>
      </c>
      <c r="R2463" s="44" t="s">
        <v>28</v>
      </c>
      <c r="S2463" s="44" t="s">
        <v>28</v>
      </c>
      <c r="T2463" s="44" t="s">
        <v>28</v>
      </c>
      <c r="U2463" s="44" t="s">
        <v>28</v>
      </c>
      <c r="V2463" s="47" t="s">
        <v>28</v>
      </c>
      <c r="W2463" s="47" t="s">
        <v>28</v>
      </c>
      <c r="X2463" s="47" t="s">
        <v>28</v>
      </c>
      <c r="Y2463" s="47" t="s">
        <v>28</v>
      </c>
      <c r="Z2463" s="47" t="s">
        <v>28</v>
      </c>
      <c r="AA2463" s="47" t="s">
        <v>28</v>
      </c>
      <c r="AB2463" s="47" t="s">
        <v>28</v>
      </c>
      <c r="AC2463" s="47" t="s">
        <v>28</v>
      </c>
      <c r="AD2463" s="47" t="s">
        <v>28</v>
      </c>
      <c r="AE2463" s="47" t="s">
        <v>28</v>
      </c>
      <c r="AF2463" s="45" t="s">
        <v>28</v>
      </c>
    </row>
    <row r="2464" spans="1:32">
      <c r="A2464" s="6" t="s">
        <v>28</v>
      </c>
      <c r="B2464" s="6" t="s">
        <v>28</v>
      </c>
      <c r="C2464" s="6" t="s">
        <v>28</v>
      </c>
      <c r="D2464" s="6" t="s">
        <v>28</v>
      </c>
      <c r="E2464" s="6" t="s">
        <v>28</v>
      </c>
      <c r="F2464" s="6" t="str">
        <f>VLOOKUP(E2464,'홈플러스-업데이트'!E2249:E4529,1,0)</f>
        <v/>
      </c>
      <c r="G2464" s="14" t="s">
        <v>28</v>
      </c>
      <c r="H2464" s="6" t="s">
        <v>28</v>
      </c>
      <c r="I2464" s="6" t="s">
        <v>28</v>
      </c>
      <c r="J2464" s="6" t="s">
        <v>28</v>
      </c>
      <c r="K2464" s="6" t="s">
        <v>28</v>
      </c>
      <c r="L2464" s="24" t="s">
        <v>28</v>
      </c>
      <c r="M2464" s="44" t="s">
        <v>28</v>
      </c>
      <c r="N2464" s="44" t="s">
        <v>28</v>
      </c>
      <c r="O2464" s="44" t="s">
        <v>28</v>
      </c>
      <c r="P2464" s="44" t="s">
        <v>28</v>
      </c>
      <c r="Q2464" s="44" t="s">
        <v>28</v>
      </c>
      <c r="R2464" s="44" t="s">
        <v>28</v>
      </c>
      <c r="S2464" s="44" t="s">
        <v>28</v>
      </c>
      <c r="T2464" s="44" t="s">
        <v>28</v>
      </c>
      <c r="U2464" s="44" t="s">
        <v>28</v>
      </c>
      <c r="V2464" s="47" t="s">
        <v>28</v>
      </c>
      <c r="W2464" s="47" t="s">
        <v>28</v>
      </c>
      <c r="X2464" s="47" t="s">
        <v>28</v>
      </c>
      <c r="Y2464" s="47" t="s">
        <v>28</v>
      </c>
      <c r="Z2464" s="47" t="s">
        <v>28</v>
      </c>
      <c r="AA2464" s="47" t="s">
        <v>28</v>
      </c>
      <c r="AB2464" s="47" t="s">
        <v>28</v>
      </c>
      <c r="AC2464" s="47" t="s">
        <v>28</v>
      </c>
      <c r="AD2464" s="47" t="s">
        <v>28</v>
      </c>
      <c r="AE2464" s="47" t="s">
        <v>28</v>
      </c>
      <c r="AF2464" s="45" t="s">
        <v>28</v>
      </c>
    </row>
    <row r="2465" spans="1:32">
      <c r="A2465" s="6" t="s">
        <v>28</v>
      </c>
      <c r="B2465" s="6" t="s">
        <v>28</v>
      </c>
      <c r="C2465" s="6" t="s">
        <v>28</v>
      </c>
      <c r="D2465" s="6" t="s">
        <v>28</v>
      </c>
      <c r="E2465" s="6" t="s">
        <v>28</v>
      </c>
      <c r="F2465" s="6" t="str">
        <f>VLOOKUP(E2465,'홈플러스-업데이트'!E2250:E4530,1,0)</f>
        <v/>
      </c>
      <c r="G2465" s="14" t="s">
        <v>28</v>
      </c>
      <c r="H2465" s="6" t="s">
        <v>28</v>
      </c>
      <c r="I2465" s="6" t="s">
        <v>28</v>
      </c>
      <c r="J2465" s="6" t="s">
        <v>28</v>
      </c>
      <c r="K2465" s="6" t="s">
        <v>28</v>
      </c>
      <c r="L2465" s="24" t="s">
        <v>28</v>
      </c>
      <c r="M2465" s="44" t="s">
        <v>28</v>
      </c>
      <c r="N2465" s="44" t="s">
        <v>28</v>
      </c>
      <c r="O2465" s="44" t="s">
        <v>28</v>
      </c>
      <c r="P2465" s="44" t="s">
        <v>28</v>
      </c>
      <c r="Q2465" s="44" t="s">
        <v>28</v>
      </c>
      <c r="R2465" s="44" t="s">
        <v>28</v>
      </c>
      <c r="S2465" s="44" t="s">
        <v>28</v>
      </c>
      <c r="T2465" s="44" t="s">
        <v>28</v>
      </c>
      <c r="U2465" s="44" t="s">
        <v>28</v>
      </c>
      <c r="V2465" s="47" t="s">
        <v>28</v>
      </c>
      <c r="W2465" s="47" t="s">
        <v>28</v>
      </c>
      <c r="X2465" s="47" t="s">
        <v>28</v>
      </c>
      <c r="Y2465" s="47" t="s">
        <v>28</v>
      </c>
      <c r="Z2465" s="47" t="s">
        <v>28</v>
      </c>
      <c r="AA2465" s="47" t="s">
        <v>28</v>
      </c>
      <c r="AB2465" s="47" t="s">
        <v>28</v>
      </c>
      <c r="AC2465" s="47" t="s">
        <v>28</v>
      </c>
      <c r="AD2465" s="47" t="s">
        <v>28</v>
      </c>
      <c r="AE2465" s="47" t="s">
        <v>28</v>
      </c>
      <c r="AF2465" s="45" t="s">
        <v>28</v>
      </c>
    </row>
    <row r="2466" spans="1:32">
      <c r="A2466" s="6" t="s">
        <v>28</v>
      </c>
      <c r="B2466" s="6" t="s">
        <v>28</v>
      </c>
      <c r="C2466" s="6" t="s">
        <v>28</v>
      </c>
      <c r="D2466" s="6" t="s">
        <v>28</v>
      </c>
      <c r="E2466" s="6" t="s">
        <v>28</v>
      </c>
      <c r="F2466" s="6" t="str">
        <f>VLOOKUP(E2466,'홈플러스-업데이트'!E2251:E4531,1,0)</f>
        <v/>
      </c>
      <c r="G2466" s="14" t="s">
        <v>28</v>
      </c>
      <c r="H2466" s="6" t="s">
        <v>28</v>
      </c>
      <c r="I2466" s="6" t="s">
        <v>28</v>
      </c>
      <c r="J2466" s="6" t="s">
        <v>28</v>
      </c>
      <c r="K2466" s="6" t="s">
        <v>28</v>
      </c>
      <c r="L2466" s="24" t="s">
        <v>28</v>
      </c>
      <c r="M2466" s="44" t="s">
        <v>28</v>
      </c>
      <c r="N2466" s="44" t="s">
        <v>28</v>
      </c>
      <c r="O2466" s="44" t="s">
        <v>28</v>
      </c>
      <c r="P2466" s="44" t="s">
        <v>28</v>
      </c>
      <c r="Q2466" s="44" t="s">
        <v>28</v>
      </c>
      <c r="R2466" s="44" t="s">
        <v>28</v>
      </c>
      <c r="S2466" s="44" t="s">
        <v>28</v>
      </c>
      <c r="T2466" s="44" t="s">
        <v>28</v>
      </c>
      <c r="U2466" s="44" t="s">
        <v>28</v>
      </c>
      <c r="V2466" s="47" t="s">
        <v>28</v>
      </c>
      <c r="W2466" s="47" t="s">
        <v>28</v>
      </c>
      <c r="X2466" s="47" t="s">
        <v>28</v>
      </c>
      <c r="Y2466" s="47" t="s">
        <v>28</v>
      </c>
      <c r="Z2466" s="47" t="s">
        <v>28</v>
      </c>
      <c r="AA2466" s="47" t="s">
        <v>28</v>
      </c>
      <c r="AB2466" s="47" t="s">
        <v>28</v>
      </c>
      <c r="AC2466" s="47" t="s">
        <v>28</v>
      </c>
      <c r="AD2466" s="47" t="s">
        <v>28</v>
      </c>
      <c r="AE2466" s="47" t="s">
        <v>28</v>
      </c>
      <c r="AF2466" s="45" t="s">
        <v>28</v>
      </c>
    </row>
    <row r="2467" spans="1:32">
      <c r="A2467" s="6" t="s">
        <v>28</v>
      </c>
      <c r="B2467" s="6" t="s">
        <v>28</v>
      </c>
      <c r="C2467" s="6" t="s">
        <v>28</v>
      </c>
      <c r="D2467" s="6" t="s">
        <v>28</v>
      </c>
      <c r="E2467" s="6" t="s">
        <v>28</v>
      </c>
      <c r="F2467" s="6" t="str">
        <f>VLOOKUP(E2467,'홈플러스-업데이트'!E2252:E4532,1,0)</f>
        <v/>
      </c>
      <c r="G2467" s="14" t="s">
        <v>28</v>
      </c>
      <c r="H2467" s="6" t="s">
        <v>28</v>
      </c>
      <c r="I2467" s="6" t="s">
        <v>28</v>
      </c>
      <c r="J2467" s="6" t="s">
        <v>28</v>
      </c>
      <c r="K2467" s="6" t="s">
        <v>28</v>
      </c>
      <c r="L2467" s="24" t="s">
        <v>28</v>
      </c>
      <c r="M2467" s="44" t="s">
        <v>28</v>
      </c>
      <c r="N2467" s="44" t="s">
        <v>28</v>
      </c>
      <c r="O2467" s="44" t="s">
        <v>28</v>
      </c>
      <c r="P2467" s="44" t="s">
        <v>28</v>
      </c>
      <c r="Q2467" s="44" t="s">
        <v>28</v>
      </c>
      <c r="R2467" s="44" t="s">
        <v>28</v>
      </c>
      <c r="S2467" s="44" t="s">
        <v>28</v>
      </c>
      <c r="T2467" s="44" t="s">
        <v>28</v>
      </c>
      <c r="U2467" s="44" t="s">
        <v>28</v>
      </c>
      <c r="V2467" s="47" t="s">
        <v>28</v>
      </c>
      <c r="W2467" s="47" t="s">
        <v>28</v>
      </c>
      <c r="X2467" s="47" t="s">
        <v>28</v>
      </c>
      <c r="Y2467" s="47" t="s">
        <v>28</v>
      </c>
      <c r="Z2467" s="47" t="s">
        <v>28</v>
      </c>
      <c r="AA2467" s="47" t="s">
        <v>28</v>
      </c>
      <c r="AB2467" s="47" t="s">
        <v>28</v>
      </c>
      <c r="AC2467" s="47" t="s">
        <v>28</v>
      </c>
      <c r="AD2467" s="47" t="s">
        <v>28</v>
      </c>
      <c r="AE2467" s="47" t="s">
        <v>28</v>
      </c>
      <c r="AF2467" s="45" t="s">
        <v>28</v>
      </c>
    </row>
    <row r="2468" spans="1:32">
      <c r="A2468" s="6" t="s">
        <v>28</v>
      </c>
      <c r="B2468" s="6" t="s">
        <v>28</v>
      </c>
      <c r="C2468" s="6" t="s">
        <v>28</v>
      </c>
      <c r="D2468" s="6" t="s">
        <v>28</v>
      </c>
      <c r="E2468" s="6" t="s">
        <v>28</v>
      </c>
      <c r="F2468" s="6" t="str">
        <f>VLOOKUP(E2468,'홈플러스-업데이트'!E2253:E4533,1,0)</f>
        <v/>
      </c>
      <c r="G2468" s="14" t="s">
        <v>28</v>
      </c>
      <c r="H2468" s="6" t="s">
        <v>28</v>
      </c>
      <c r="I2468" s="6" t="s">
        <v>28</v>
      </c>
      <c r="J2468" s="6" t="s">
        <v>28</v>
      </c>
      <c r="K2468" s="6" t="s">
        <v>28</v>
      </c>
      <c r="L2468" s="24" t="s">
        <v>28</v>
      </c>
      <c r="M2468" s="44" t="s">
        <v>28</v>
      </c>
      <c r="N2468" s="44" t="s">
        <v>28</v>
      </c>
      <c r="O2468" s="44" t="s">
        <v>28</v>
      </c>
      <c r="P2468" s="44" t="s">
        <v>28</v>
      </c>
      <c r="Q2468" s="44" t="s">
        <v>28</v>
      </c>
      <c r="R2468" s="44" t="s">
        <v>28</v>
      </c>
      <c r="S2468" s="44" t="s">
        <v>28</v>
      </c>
      <c r="T2468" s="44" t="s">
        <v>28</v>
      </c>
      <c r="U2468" s="44" t="s">
        <v>28</v>
      </c>
      <c r="V2468" s="47" t="s">
        <v>28</v>
      </c>
      <c r="W2468" s="47" t="s">
        <v>28</v>
      </c>
      <c r="X2468" s="47" t="s">
        <v>28</v>
      </c>
      <c r="Y2468" s="47" t="s">
        <v>28</v>
      </c>
      <c r="Z2468" s="47" t="s">
        <v>28</v>
      </c>
      <c r="AA2468" s="47" t="s">
        <v>28</v>
      </c>
      <c r="AB2468" s="47" t="s">
        <v>28</v>
      </c>
      <c r="AC2468" s="47" t="s">
        <v>28</v>
      </c>
      <c r="AD2468" s="47" t="s">
        <v>28</v>
      </c>
      <c r="AE2468" s="47" t="s">
        <v>28</v>
      </c>
      <c r="AF2468" s="45" t="s">
        <v>28</v>
      </c>
    </row>
    <row r="2469" spans="1:32">
      <c r="A2469" s="6" t="s">
        <v>28</v>
      </c>
      <c r="B2469" s="6" t="s">
        <v>28</v>
      </c>
      <c r="C2469" s="6" t="s">
        <v>28</v>
      </c>
      <c r="D2469" s="6" t="s">
        <v>28</v>
      </c>
      <c r="E2469" s="6" t="s">
        <v>28</v>
      </c>
      <c r="F2469" s="6" t="str">
        <f>VLOOKUP(E2469,'홈플러스-업데이트'!E2254:E4534,1,0)</f>
        <v/>
      </c>
      <c r="G2469" s="14" t="s">
        <v>28</v>
      </c>
      <c r="H2469" s="6" t="s">
        <v>28</v>
      </c>
      <c r="I2469" s="6" t="s">
        <v>28</v>
      </c>
      <c r="J2469" s="6" t="s">
        <v>28</v>
      </c>
      <c r="K2469" s="6" t="s">
        <v>28</v>
      </c>
      <c r="L2469" s="24" t="s">
        <v>28</v>
      </c>
      <c r="M2469" s="44" t="s">
        <v>28</v>
      </c>
      <c r="N2469" s="44" t="s">
        <v>28</v>
      </c>
      <c r="O2469" s="44" t="s">
        <v>28</v>
      </c>
      <c r="P2469" s="44" t="s">
        <v>28</v>
      </c>
      <c r="Q2469" s="44" t="s">
        <v>28</v>
      </c>
      <c r="R2469" s="44" t="s">
        <v>28</v>
      </c>
      <c r="S2469" s="44" t="s">
        <v>28</v>
      </c>
      <c r="T2469" s="44" t="s">
        <v>28</v>
      </c>
      <c r="U2469" s="44" t="s">
        <v>28</v>
      </c>
      <c r="V2469" s="47" t="s">
        <v>28</v>
      </c>
      <c r="W2469" s="47" t="s">
        <v>28</v>
      </c>
      <c r="X2469" s="47" t="s">
        <v>28</v>
      </c>
      <c r="Y2469" s="47" t="s">
        <v>28</v>
      </c>
      <c r="Z2469" s="47" t="s">
        <v>28</v>
      </c>
      <c r="AA2469" s="47" t="s">
        <v>28</v>
      </c>
      <c r="AB2469" s="47" t="s">
        <v>28</v>
      </c>
      <c r="AC2469" s="47" t="s">
        <v>28</v>
      </c>
      <c r="AD2469" s="47" t="s">
        <v>28</v>
      </c>
      <c r="AE2469" s="47" t="s">
        <v>28</v>
      </c>
      <c r="AF2469" s="45" t="s">
        <v>28</v>
      </c>
    </row>
    <row r="2470" spans="1:32">
      <c r="A2470" s="6" t="s">
        <v>28</v>
      </c>
      <c r="B2470" s="6" t="s">
        <v>28</v>
      </c>
      <c r="C2470" s="6" t="s">
        <v>28</v>
      </c>
      <c r="D2470" s="6" t="s">
        <v>28</v>
      </c>
      <c r="E2470" s="6" t="s">
        <v>28</v>
      </c>
      <c r="F2470" s="6" t="str">
        <f>VLOOKUP(E2470,'홈플러스-업데이트'!E2255:E4535,1,0)</f>
        <v/>
      </c>
      <c r="G2470" s="14" t="s">
        <v>28</v>
      </c>
      <c r="H2470" s="6" t="s">
        <v>28</v>
      </c>
      <c r="I2470" s="6" t="s">
        <v>28</v>
      </c>
      <c r="J2470" s="6" t="s">
        <v>28</v>
      </c>
      <c r="K2470" s="6" t="s">
        <v>28</v>
      </c>
      <c r="L2470" s="24" t="s">
        <v>28</v>
      </c>
      <c r="M2470" s="44" t="s">
        <v>28</v>
      </c>
      <c r="N2470" s="44" t="s">
        <v>28</v>
      </c>
      <c r="O2470" s="44" t="s">
        <v>28</v>
      </c>
      <c r="P2470" s="44" t="s">
        <v>28</v>
      </c>
      <c r="Q2470" s="44" t="s">
        <v>28</v>
      </c>
      <c r="R2470" s="44" t="s">
        <v>28</v>
      </c>
      <c r="S2470" s="44" t="s">
        <v>28</v>
      </c>
      <c r="T2470" s="44" t="s">
        <v>28</v>
      </c>
      <c r="U2470" s="44" t="s">
        <v>28</v>
      </c>
      <c r="V2470" s="47" t="s">
        <v>28</v>
      </c>
      <c r="W2470" s="47" t="s">
        <v>28</v>
      </c>
      <c r="X2470" s="47" t="s">
        <v>28</v>
      </c>
      <c r="Y2470" s="47" t="s">
        <v>28</v>
      </c>
      <c r="Z2470" s="47" t="s">
        <v>28</v>
      </c>
      <c r="AA2470" s="47" t="s">
        <v>28</v>
      </c>
      <c r="AB2470" s="47" t="s">
        <v>28</v>
      </c>
      <c r="AC2470" s="47" t="s">
        <v>28</v>
      </c>
      <c r="AD2470" s="47" t="s">
        <v>28</v>
      </c>
      <c r="AE2470" s="47" t="s">
        <v>28</v>
      </c>
      <c r="AF2470" s="45" t="s">
        <v>28</v>
      </c>
    </row>
    <row r="2471" spans="1:32">
      <c r="A2471" s="6" t="s">
        <v>28</v>
      </c>
      <c r="B2471" s="6" t="s">
        <v>28</v>
      </c>
      <c r="C2471" s="6" t="s">
        <v>28</v>
      </c>
      <c r="D2471" s="6" t="s">
        <v>28</v>
      </c>
      <c r="E2471" s="6" t="s">
        <v>28</v>
      </c>
      <c r="F2471" s="6" t="str">
        <f>VLOOKUP(E2471,'홈플러스-업데이트'!E2256:E4536,1,0)</f>
        <v/>
      </c>
      <c r="G2471" s="14" t="s">
        <v>28</v>
      </c>
      <c r="H2471" s="6" t="s">
        <v>28</v>
      </c>
      <c r="I2471" s="6" t="s">
        <v>28</v>
      </c>
      <c r="J2471" s="6" t="s">
        <v>28</v>
      </c>
      <c r="K2471" s="6" t="s">
        <v>28</v>
      </c>
      <c r="L2471" s="24" t="s">
        <v>28</v>
      </c>
      <c r="M2471" s="44" t="s">
        <v>28</v>
      </c>
      <c r="N2471" s="44" t="s">
        <v>28</v>
      </c>
      <c r="O2471" s="44" t="s">
        <v>28</v>
      </c>
      <c r="P2471" s="44" t="s">
        <v>28</v>
      </c>
      <c r="Q2471" s="44" t="s">
        <v>28</v>
      </c>
      <c r="R2471" s="44" t="s">
        <v>28</v>
      </c>
      <c r="S2471" s="44" t="s">
        <v>28</v>
      </c>
      <c r="T2471" s="44" t="s">
        <v>28</v>
      </c>
      <c r="U2471" s="44" t="s">
        <v>28</v>
      </c>
      <c r="V2471" s="47" t="s">
        <v>28</v>
      </c>
      <c r="W2471" s="47" t="s">
        <v>28</v>
      </c>
      <c r="X2471" s="47" t="s">
        <v>28</v>
      </c>
      <c r="Y2471" s="47" t="s">
        <v>28</v>
      </c>
      <c r="Z2471" s="47" t="s">
        <v>28</v>
      </c>
      <c r="AA2471" s="47" t="s">
        <v>28</v>
      </c>
      <c r="AB2471" s="47" t="s">
        <v>28</v>
      </c>
      <c r="AC2471" s="47" t="s">
        <v>28</v>
      </c>
      <c r="AD2471" s="47" t="s">
        <v>28</v>
      </c>
      <c r="AE2471" s="47" t="s">
        <v>28</v>
      </c>
      <c r="AF2471" s="45" t="s">
        <v>28</v>
      </c>
    </row>
    <row r="2472" spans="1:32">
      <c r="A2472" s="6" t="s">
        <v>28</v>
      </c>
      <c r="B2472" s="6" t="s">
        <v>28</v>
      </c>
      <c r="C2472" s="6" t="s">
        <v>28</v>
      </c>
      <c r="D2472" s="6" t="s">
        <v>28</v>
      </c>
      <c r="E2472" s="6" t="s">
        <v>28</v>
      </c>
      <c r="F2472" s="6" t="str">
        <f>VLOOKUP(E2472,'홈플러스-업데이트'!E2257:E4537,1,0)</f>
        <v/>
      </c>
      <c r="G2472" s="14" t="s">
        <v>28</v>
      </c>
      <c r="H2472" s="6" t="s">
        <v>28</v>
      </c>
      <c r="I2472" s="6" t="s">
        <v>28</v>
      </c>
      <c r="J2472" s="6" t="s">
        <v>28</v>
      </c>
      <c r="K2472" s="6" t="s">
        <v>28</v>
      </c>
      <c r="L2472" s="24" t="s">
        <v>28</v>
      </c>
      <c r="M2472" s="44" t="s">
        <v>28</v>
      </c>
      <c r="N2472" s="44" t="s">
        <v>28</v>
      </c>
      <c r="O2472" s="44" t="s">
        <v>28</v>
      </c>
      <c r="P2472" s="44" t="s">
        <v>28</v>
      </c>
      <c r="Q2472" s="44" t="s">
        <v>28</v>
      </c>
      <c r="R2472" s="44" t="s">
        <v>28</v>
      </c>
      <c r="S2472" s="44" t="s">
        <v>28</v>
      </c>
      <c r="T2472" s="44" t="s">
        <v>28</v>
      </c>
      <c r="U2472" s="44" t="s">
        <v>28</v>
      </c>
      <c r="V2472" s="47" t="s">
        <v>28</v>
      </c>
      <c r="W2472" s="47" t="s">
        <v>28</v>
      </c>
      <c r="X2472" s="47" t="s">
        <v>28</v>
      </c>
      <c r="Y2472" s="47" t="s">
        <v>28</v>
      </c>
      <c r="Z2472" s="47" t="s">
        <v>28</v>
      </c>
      <c r="AA2472" s="47" t="s">
        <v>28</v>
      </c>
      <c r="AB2472" s="47" t="s">
        <v>28</v>
      </c>
      <c r="AC2472" s="47" t="s">
        <v>28</v>
      </c>
      <c r="AD2472" s="47" t="s">
        <v>28</v>
      </c>
      <c r="AE2472" s="47" t="s">
        <v>28</v>
      </c>
      <c r="AF2472" s="45" t="s">
        <v>28</v>
      </c>
    </row>
    <row r="2473" spans="1:32">
      <c r="A2473" s="6" t="s">
        <v>28</v>
      </c>
      <c r="B2473" s="6" t="s">
        <v>28</v>
      </c>
      <c r="C2473" s="6" t="s">
        <v>28</v>
      </c>
      <c r="D2473" s="6" t="s">
        <v>28</v>
      </c>
      <c r="E2473" s="6" t="s">
        <v>28</v>
      </c>
      <c r="F2473" s="6" t="str">
        <f>VLOOKUP(E2473,'홈플러스-업데이트'!E2258:E4538,1,0)</f>
        <v/>
      </c>
      <c r="G2473" s="14" t="s">
        <v>28</v>
      </c>
      <c r="H2473" s="6" t="s">
        <v>28</v>
      </c>
      <c r="I2473" s="6" t="s">
        <v>28</v>
      </c>
      <c r="J2473" s="6" t="s">
        <v>28</v>
      </c>
      <c r="K2473" s="6" t="s">
        <v>28</v>
      </c>
      <c r="L2473" s="24" t="s">
        <v>28</v>
      </c>
      <c r="M2473" s="44" t="s">
        <v>28</v>
      </c>
      <c r="N2473" s="44" t="s">
        <v>28</v>
      </c>
      <c r="O2473" s="44" t="s">
        <v>28</v>
      </c>
      <c r="P2473" s="44" t="s">
        <v>28</v>
      </c>
      <c r="Q2473" s="44" t="s">
        <v>28</v>
      </c>
      <c r="R2473" s="44" t="s">
        <v>28</v>
      </c>
      <c r="S2473" s="44" t="s">
        <v>28</v>
      </c>
      <c r="T2473" s="44" t="s">
        <v>28</v>
      </c>
      <c r="U2473" s="44" t="s">
        <v>28</v>
      </c>
      <c r="V2473" s="47" t="s">
        <v>28</v>
      </c>
      <c r="W2473" s="47" t="s">
        <v>28</v>
      </c>
      <c r="X2473" s="47" t="s">
        <v>28</v>
      </c>
      <c r="Y2473" s="47" t="s">
        <v>28</v>
      </c>
      <c r="Z2473" s="47" t="s">
        <v>28</v>
      </c>
      <c r="AA2473" s="47" t="s">
        <v>28</v>
      </c>
      <c r="AB2473" s="47" t="s">
        <v>28</v>
      </c>
      <c r="AC2473" s="47" t="s">
        <v>28</v>
      </c>
      <c r="AD2473" s="47" t="s">
        <v>28</v>
      </c>
      <c r="AE2473" s="47" t="s">
        <v>28</v>
      </c>
      <c r="AF2473" s="45" t="s">
        <v>28</v>
      </c>
    </row>
    <row r="2474" spans="1:32">
      <c r="A2474" s="6" t="s">
        <v>28</v>
      </c>
      <c r="B2474" s="6" t="s">
        <v>28</v>
      </c>
      <c r="C2474" s="6" t="s">
        <v>28</v>
      </c>
      <c r="D2474" s="6" t="s">
        <v>28</v>
      </c>
      <c r="E2474" s="6" t="s">
        <v>28</v>
      </c>
      <c r="F2474" s="6" t="str">
        <f>VLOOKUP(E2474,'홈플러스-업데이트'!E2259:E4539,1,0)</f>
        <v/>
      </c>
      <c r="G2474" s="14" t="s">
        <v>28</v>
      </c>
      <c r="H2474" s="6" t="s">
        <v>28</v>
      </c>
      <c r="I2474" s="6" t="s">
        <v>28</v>
      </c>
      <c r="J2474" s="6" t="s">
        <v>28</v>
      </c>
      <c r="K2474" s="6" t="s">
        <v>28</v>
      </c>
      <c r="L2474" s="24" t="s">
        <v>28</v>
      </c>
      <c r="M2474" s="44" t="s">
        <v>28</v>
      </c>
      <c r="N2474" s="44" t="s">
        <v>28</v>
      </c>
      <c r="O2474" s="44" t="s">
        <v>28</v>
      </c>
      <c r="P2474" s="44" t="s">
        <v>28</v>
      </c>
      <c r="Q2474" s="44" t="s">
        <v>28</v>
      </c>
      <c r="R2474" s="44" t="s">
        <v>28</v>
      </c>
      <c r="S2474" s="44" t="s">
        <v>28</v>
      </c>
      <c r="T2474" s="44" t="s">
        <v>28</v>
      </c>
      <c r="U2474" s="44" t="s">
        <v>28</v>
      </c>
      <c r="V2474" s="47" t="s">
        <v>28</v>
      </c>
      <c r="W2474" s="47" t="s">
        <v>28</v>
      </c>
      <c r="X2474" s="47" t="s">
        <v>28</v>
      </c>
      <c r="Y2474" s="47" t="s">
        <v>28</v>
      </c>
      <c r="Z2474" s="47" t="s">
        <v>28</v>
      </c>
      <c r="AA2474" s="47" t="s">
        <v>28</v>
      </c>
      <c r="AB2474" s="47" t="s">
        <v>28</v>
      </c>
      <c r="AC2474" s="47" t="s">
        <v>28</v>
      </c>
      <c r="AD2474" s="47" t="s">
        <v>28</v>
      </c>
      <c r="AE2474" s="47" t="s">
        <v>28</v>
      </c>
      <c r="AF2474" s="45" t="s">
        <v>28</v>
      </c>
    </row>
    <row r="2475" spans="1:32">
      <c r="A2475" s="6" t="s">
        <v>28</v>
      </c>
      <c r="B2475" s="6" t="s">
        <v>28</v>
      </c>
      <c r="C2475" s="6" t="s">
        <v>28</v>
      </c>
      <c r="D2475" s="6" t="s">
        <v>28</v>
      </c>
      <c r="E2475" s="6" t="s">
        <v>28</v>
      </c>
      <c r="F2475" s="6" t="str">
        <f>VLOOKUP(E2475,'홈플러스-업데이트'!E2260:E4540,1,0)</f>
        <v/>
      </c>
      <c r="G2475" s="14" t="s">
        <v>28</v>
      </c>
      <c r="H2475" s="6" t="s">
        <v>28</v>
      </c>
      <c r="I2475" s="6" t="s">
        <v>28</v>
      </c>
      <c r="J2475" s="6" t="s">
        <v>28</v>
      </c>
      <c r="K2475" s="6" t="s">
        <v>28</v>
      </c>
      <c r="L2475" s="24" t="s">
        <v>28</v>
      </c>
      <c r="M2475" s="44" t="s">
        <v>28</v>
      </c>
      <c r="N2475" s="44" t="s">
        <v>28</v>
      </c>
      <c r="O2475" s="44" t="s">
        <v>28</v>
      </c>
      <c r="P2475" s="44" t="s">
        <v>28</v>
      </c>
      <c r="Q2475" s="44" t="s">
        <v>28</v>
      </c>
      <c r="R2475" s="44" t="s">
        <v>28</v>
      </c>
      <c r="S2475" s="44" t="s">
        <v>28</v>
      </c>
      <c r="T2475" s="44" t="s">
        <v>28</v>
      </c>
      <c r="U2475" s="44" t="s">
        <v>28</v>
      </c>
      <c r="V2475" s="47" t="s">
        <v>28</v>
      </c>
      <c r="W2475" s="47" t="s">
        <v>28</v>
      </c>
      <c r="X2475" s="47" t="s">
        <v>28</v>
      </c>
      <c r="Y2475" s="47" t="s">
        <v>28</v>
      </c>
      <c r="Z2475" s="47" t="s">
        <v>28</v>
      </c>
      <c r="AA2475" s="47" t="s">
        <v>28</v>
      </c>
      <c r="AB2475" s="47" t="s">
        <v>28</v>
      </c>
      <c r="AC2475" s="47" t="s">
        <v>28</v>
      </c>
      <c r="AD2475" s="47" t="s">
        <v>28</v>
      </c>
      <c r="AE2475" s="47" t="s">
        <v>28</v>
      </c>
      <c r="AF2475" s="45" t="s">
        <v>28</v>
      </c>
    </row>
    <row r="2476" spans="1:32">
      <c r="A2476" s="6" t="s">
        <v>28</v>
      </c>
      <c r="B2476" s="6" t="s">
        <v>28</v>
      </c>
      <c r="C2476" s="6" t="s">
        <v>28</v>
      </c>
      <c r="D2476" s="6" t="s">
        <v>28</v>
      </c>
      <c r="E2476" s="6" t="s">
        <v>28</v>
      </c>
      <c r="F2476" s="6" t="str">
        <f>VLOOKUP(E2476,'홈플러스-업데이트'!E2261:E4541,1,0)</f>
        <v/>
      </c>
      <c r="G2476" s="14" t="s">
        <v>28</v>
      </c>
      <c r="H2476" s="6" t="s">
        <v>28</v>
      </c>
      <c r="I2476" s="6" t="s">
        <v>28</v>
      </c>
      <c r="J2476" s="6" t="s">
        <v>28</v>
      </c>
      <c r="K2476" s="6" t="s">
        <v>28</v>
      </c>
      <c r="L2476" s="24" t="s">
        <v>28</v>
      </c>
      <c r="M2476" s="44" t="s">
        <v>28</v>
      </c>
      <c r="N2476" s="44" t="s">
        <v>28</v>
      </c>
      <c r="O2476" s="44" t="s">
        <v>28</v>
      </c>
      <c r="P2476" s="44" t="s">
        <v>28</v>
      </c>
      <c r="Q2476" s="44" t="s">
        <v>28</v>
      </c>
      <c r="R2476" s="44" t="s">
        <v>28</v>
      </c>
      <c r="S2476" s="44" t="s">
        <v>28</v>
      </c>
      <c r="T2476" s="44" t="s">
        <v>28</v>
      </c>
      <c r="U2476" s="44" t="s">
        <v>28</v>
      </c>
      <c r="V2476" s="47" t="s">
        <v>28</v>
      </c>
      <c r="W2476" s="47" t="s">
        <v>28</v>
      </c>
      <c r="X2476" s="47" t="s">
        <v>28</v>
      </c>
      <c r="Y2476" s="47" t="s">
        <v>28</v>
      </c>
      <c r="Z2476" s="47" t="s">
        <v>28</v>
      </c>
      <c r="AA2476" s="47" t="s">
        <v>28</v>
      </c>
      <c r="AB2476" s="47" t="s">
        <v>28</v>
      </c>
      <c r="AC2476" s="47" t="s">
        <v>28</v>
      </c>
      <c r="AD2476" s="47" t="s">
        <v>28</v>
      </c>
      <c r="AE2476" s="47" t="s">
        <v>28</v>
      </c>
      <c r="AF2476" s="45" t="s">
        <v>28</v>
      </c>
    </row>
    <row r="2477" spans="1:32">
      <c r="A2477" s="6" t="s">
        <v>28</v>
      </c>
      <c r="B2477" s="6" t="s">
        <v>28</v>
      </c>
      <c r="C2477" s="6" t="s">
        <v>28</v>
      </c>
      <c r="D2477" s="6" t="s">
        <v>28</v>
      </c>
      <c r="E2477" s="6" t="s">
        <v>28</v>
      </c>
      <c r="F2477" s="6" t="str">
        <f>VLOOKUP(E2477,'홈플러스-업데이트'!E2262:E4542,1,0)</f>
        <v/>
      </c>
      <c r="G2477" s="14" t="s">
        <v>28</v>
      </c>
      <c r="H2477" s="6" t="s">
        <v>28</v>
      </c>
      <c r="I2477" s="6" t="s">
        <v>28</v>
      </c>
      <c r="J2477" s="6" t="s">
        <v>28</v>
      </c>
      <c r="K2477" s="6" t="s">
        <v>28</v>
      </c>
      <c r="L2477" s="24" t="s">
        <v>28</v>
      </c>
      <c r="M2477" s="44" t="s">
        <v>28</v>
      </c>
      <c r="N2477" s="44" t="s">
        <v>28</v>
      </c>
      <c r="O2477" s="44" t="s">
        <v>28</v>
      </c>
      <c r="P2477" s="44" t="s">
        <v>28</v>
      </c>
      <c r="Q2477" s="44" t="s">
        <v>28</v>
      </c>
      <c r="R2477" s="44" t="s">
        <v>28</v>
      </c>
      <c r="S2477" s="44" t="s">
        <v>28</v>
      </c>
      <c r="T2477" s="44" t="s">
        <v>28</v>
      </c>
      <c r="U2477" s="44" t="s">
        <v>28</v>
      </c>
      <c r="V2477" s="47" t="s">
        <v>28</v>
      </c>
      <c r="W2477" s="47" t="s">
        <v>28</v>
      </c>
      <c r="X2477" s="47" t="s">
        <v>28</v>
      </c>
      <c r="Y2477" s="47" t="s">
        <v>28</v>
      </c>
      <c r="Z2477" s="47" t="s">
        <v>28</v>
      </c>
      <c r="AA2477" s="47" t="s">
        <v>28</v>
      </c>
      <c r="AB2477" s="47" t="s">
        <v>28</v>
      </c>
      <c r="AC2477" s="47" t="s">
        <v>28</v>
      </c>
      <c r="AD2477" s="47" t="s">
        <v>28</v>
      </c>
      <c r="AE2477" s="47" t="s">
        <v>28</v>
      </c>
      <c r="AF2477" s="45" t="s">
        <v>28</v>
      </c>
    </row>
    <row r="2478" spans="1:32">
      <c r="A2478" s="6" t="s">
        <v>28</v>
      </c>
      <c r="B2478" s="6" t="s">
        <v>28</v>
      </c>
      <c r="C2478" s="6" t="s">
        <v>28</v>
      </c>
      <c r="D2478" s="6" t="s">
        <v>28</v>
      </c>
      <c r="E2478" s="6" t="s">
        <v>28</v>
      </c>
      <c r="F2478" s="6" t="str">
        <f>VLOOKUP(E2478,'홈플러스-업데이트'!E2263:E4543,1,0)</f>
        <v/>
      </c>
      <c r="G2478" s="14" t="s">
        <v>28</v>
      </c>
      <c r="H2478" s="6" t="s">
        <v>28</v>
      </c>
      <c r="I2478" s="6" t="s">
        <v>28</v>
      </c>
      <c r="J2478" s="6" t="s">
        <v>28</v>
      </c>
      <c r="K2478" s="6" t="s">
        <v>28</v>
      </c>
      <c r="L2478" s="24" t="s">
        <v>28</v>
      </c>
      <c r="M2478" s="44" t="s">
        <v>28</v>
      </c>
      <c r="N2478" s="44" t="s">
        <v>28</v>
      </c>
      <c r="O2478" s="44" t="s">
        <v>28</v>
      </c>
      <c r="P2478" s="44" t="s">
        <v>28</v>
      </c>
      <c r="Q2478" s="44" t="s">
        <v>28</v>
      </c>
      <c r="R2478" s="44" t="s">
        <v>28</v>
      </c>
      <c r="S2478" s="44" t="s">
        <v>28</v>
      </c>
      <c r="T2478" s="44" t="s">
        <v>28</v>
      </c>
      <c r="U2478" s="44" t="s">
        <v>28</v>
      </c>
      <c r="V2478" s="47" t="s">
        <v>28</v>
      </c>
      <c r="W2478" s="47" t="s">
        <v>28</v>
      </c>
      <c r="X2478" s="47" t="s">
        <v>28</v>
      </c>
      <c r="Y2478" s="47" t="s">
        <v>28</v>
      </c>
      <c r="Z2478" s="47" t="s">
        <v>28</v>
      </c>
      <c r="AA2478" s="47" t="s">
        <v>28</v>
      </c>
      <c r="AB2478" s="47" t="s">
        <v>28</v>
      </c>
      <c r="AC2478" s="47" t="s">
        <v>28</v>
      </c>
      <c r="AD2478" s="47" t="s">
        <v>28</v>
      </c>
      <c r="AE2478" s="47" t="s">
        <v>28</v>
      </c>
      <c r="AF2478" s="45" t="s">
        <v>28</v>
      </c>
    </row>
    <row r="2479" spans="1:32">
      <c r="A2479" s="6" t="s">
        <v>28</v>
      </c>
      <c r="B2479" s="6" t="s">
        <v>28</v>
      </c>
      <c r="C2479" s="6" t="s">
        <v>28</v>
      </c>
      <c r="D2479" s="6" t="s">
        <v>28</v>
      </c>
      <c r="E2479" s="6" t="s">
        <v>28</v>
      </c>
      <c r="F2479" s="6" t="str">
        <f>VLOOKUP(E2479,'홈플러스-업데이트'!E2264:E4544,1,0)</f>
        <v/>
      </c>
      <c r="G2479" s="14" t="s">
        <v>28</v>
      </c>
      <c r="H2479" s="6" t="s">
        <v>28</v>
      </c>
      <c r="I2479" s="6" t="s">
        <v>28</v>
      </c>
      <c r="J2479" s="6" t="s">
        <v>28</v>
      </c>
      <c r="K2479" s="6" t="s">
        <v>28</v>
      </c>
      <c r="L2479" s="24" t="s">
        <v>28</v>
      </c>
      <c r="M2479" s="44" t="s">
        <v>28</v>
      </c>
      <c r="N2479" s="44" t="s">
        <v>28</v>
      </c>
      <c r="O2479" s="44" t="s">
        <v>28</v>
      </c>
      <c r="P2479" s="44" t="s">
        <v>28</v>
      </c>
      <c r="Q2479" s="44" t="s">
        <v>28</v>
      </c>
      <c r="R2479" s="44" t="s">
        <v>28</v>
      </c>
      <c r="S2479" s="44" t="s">
        <v>28</v>
      </c>
      <c r="T2479" s="44" t="s">
        <v>28</v>
      </c>
      <c r="U2479" s="44" t="s">
        <v>28</v>
      </c>
      <c r="V2479" s="47" t="s">
        <v>28</v>
      </c>
      <c r="W2479" s="47" t="s">
        <v>28</v>
      </c>
      <c r="X2479" s="47" t="s">
        <v>28</v>
      </c>
      <c r="Y2479" s="47" t="s">
        <v>28</v>
      </c>
      <c r="Z2479" s="47" t="s">
        <v>28</v>
      </c>
      <c r="AA2479" s="47" t="s">
        <v>28</v>
      </c>
      <c r="AB2479" s="47" t="s">
        <v>28</v>
      </c>
      <c r="AC2479" s="47" t="s">
        <v>28</v>
      </c>
      <c r="AD2479" s="47" t="s">
        <v>28</v>
      </c>
      <c r="AE2479" s="47" t="s">
        <v>28</v>
      </c>
      <c r="AF2479" s="45" t="s">
        <v>28</v>
      </c>
    </row>
    <row r="2480" spans="1:32">
      <c r="A2480" s="6" t="s">
        <v>28</v>
      </c>
      <c r="B2480" s="6" t="s">
        <v>28</v>
      </c>
      <c r="C2480" s="6" t="s">
        <v>28</v>
      </c>
      <c r="D2480" s="6" t="s">
        <v>28</v>
      </c>
      <c r="E2480" s="6" t="s">
        <v>28</v>
      </c>
      <c r="F2480" s="6" t="str">
        <f>VLOOKUP(E2480,'홈플러스-업데이트'!E2265:E4545,1,0)</f>
        <v/>
      </c>
      <c r="G2480" s="14" t="s">
        <v>28</v>
      </c>
      <c r="H2480" s="6" t="s">
        <v>28</v>
      </c>
      <c r="I2480" s="6" t="s">
        <v>28</v>
      </c>
      <c r="J2480" s="6" t="s">
        <v>28</v>
      </c>
      <c r="K2480" s="6" t="s">
        <v>28</v>
      </c>
      <c r="L2480" s="24" t="s">
        <v>28</v>
      </c>
      <c r="M2480" s="44" t="s">
        <v>28</v>
      </c>
      <c r="N2480" s="44" t="s">
        <v>28</v>
      </c>
      <c r="O2480" s="44" t="s">
        <v>28</v>
      </c>
      <c r="P2480" s="44" t="s">
        <v>28</v>
      </c>
      <c r="Q2480" s="44" t="s">
        <v>28</v>
      </c>
      <c r="R2480" s="44" t="s">
        <v>28</v>
      </c>
      <c r="S2480" s="44" t="s">
        <v>28</v>
      </c>
      <c r="T2480" s="44" t="s">
        <v>28</v>
      </c>
      <c r="U2480" s="44" t="s">
        <v>28</v>
      </c>
      <c r="V2480" s="47" t="s">
        <v>28</v>
      </c>
      <c r="W2480" s="47" t="s">
        <v>28</v>
      </c>
      <c r="X2480" s="47" t="s">
        <v>28</v>
      </c>
      <c r="Y2480" s="47" t="s">
        <v>28</v>
      </c>
      <c r="Z2480" s="47" t="s">
        <v>28</v>
      </c>
      <c r="AA2480" s="47" t="s">
        <v>28</v>
      </c>
      <c r="AB2480" s="47" t="s">
        <v>28</v>
      </c>
      <c r="AC2480" s="47" t="s">
        <v>28</v>
      </c>
      <c r="AD2480" s="47" t="s">
        <v>28</v>
      </c>
      <c r="AE2480" s="47" t="s">
        <v>28</v>
      </c>
      <c r="AF2480" s="45" t="s">
        <v>28</v>
      </c>
    </row>
    <row r="2481" spans="1:32">
      <c r="A2481" s="6" t="s">
        <v>28</v>
      </c>
      <c r="B2481" s="6" t="s">
        <v>28</v>
      </c>
      <c r="C2481" s="6" t="s">
        <v>28</v>
      </c>
      <c r="D2481" s="6" t="s">
        <v>28</v>
      </c>
      <c r="E2481" s="6" t="s">
        <v>28</v>
      </c>
      <c r="F2481" s="6" t="str">
        <f>VLOOKUP(E2481,'홈플러스-업데이트'!E2266:E4546,1,0)</f>
        <v/>
      </c>
      <c r="G2481" s="14" t="s">
        <v>28</v>
      </c>
      <c r="H2481" s="6" t="s">
        <v>28</v>
      </c>
      <c r="I2481" s="6" t="s">
        <v>28</v>
      </c>
      <c r="J2481" s="6" t="s">
        <v>28</v>
      </c>
      <c r="K2481" s="6" t="s">
        <v>28</v>
      </c>
      <c r="L2481" s="24" t="s">
        <v>28</v>
      </c>
      <c r="M2481" s="44" t="s">
        <v>28</v>
      </c>
      <c r="N2481" s="44" t="s">
        <v>28</v>
      </c>
      <c r="O2481" s="44" t="s">
        <v>28</v>
      </c>
      <c r="P2481" s="44" t="s">
        <v>28</v>
      </c>
      <c r="Q2481" s="44" t="s">
        <v>28</v>
      </c>
      <c r="R2481" s="44" t="s">
        <v>28</v>
      </c>
      <c r="S2481" s="44" t="s">
        <v>28</v>
      </c>
      <c r="T2481" s="44" t="s">
        <v>28</v>
      </c>
      <c r="U2481" s="44" t="s">
        <v>28</v>
      </c>
      <c r="V2481" s="47" t="s">
        <v>28</v>
      </c>
      <c r="W2481" s="47" t="s">
        <v>28</v>
      </c>
      <c r="X2481" s="47" t="s">
        <v>28</v>
      </c>
      <c r="Y2481" s="47" t="s">
        <v>28</v>
      </c>
      <c r="Z2481" s="47" t="s">
        <v>28</v>
      </c>
      <c r="AA2481" s="47" t="s">
        <v>28</v>
      </c>
      <c r="AB2481" s="47" t="s">
        <v>28</v>
      </c>
      <c r="AC2481" s="47" t="s">
        <v>28</v>
      </c>
      <c r="AD2481" s="47" t="s">
        <v>28</v>
      </c>
      <c r="AE2481" s="47" t="s">
        <v>28</v>
      </c>
      <c r="AF2481" s="45" t="s">
        <v>28</v>
      </c>
    </row>
    <row r="2482" spans="1:32">
      <c r="A2482" s="6" t="s">
        <v>28</v>
      </c>
      <c r="B2482" s="6" t="s">
        <v>28</v>
      </c>
      <c r="C2482" s="6" t="s">
        <v>28</v>
      </c>
      <c r="D2482" s="6" t="s">
        <v>28</v>
      </c>
      <c r="E2482" s="6" t="s">
        <v>28</v>
      </c>
      <c r="F2482" s="6" t="str">
        <f>VLOOKUP(E2482,'홈플러스-업데이트'!E2267:E4547,1,0)</f>
        <v/>
      </c>
      <c r="G2482" s="14" t="s">
        <v>28</v>
      </c>
      <c r="H2482" s="6" t="s">
        <v>28</v>
      </c>
      <c r="I2482" s="6" t="s">
        <v>28</v>
      </c>
      <c r="J2482" s="6" t="s">
        <v>28</v>
      </c>
      <c r="K2482" s="6" t="s">
        <v>28</v>
      </c>
      <c r="L2482" s="24" t="s">
        <v>28</v>
      </c>
      <c r="M2482" s="44" t="s">
        <v>28</v>
      </c>
      <c r="N2482" s="44" t="s">
        <v>28</v>
      </c>
      <c r="O2482" s="44" t="s">
        <v>28</v>
      </c>
      <c r="P2482" s="44" t="s">
        <v>28</v>
      </c>
      <c r="Q2482" s="44" t="s">
        <v>28</v>
      </c>
      <c r="R2482" s="44" t="s">
        <v>28</v>
      </c>
      <c r="S2482" s="44" t="s">
        <v>28</v>
      </c>
      <c r="T2482" s="44" t="s">
        <v>28</v>
      </c>
      <c r="U2482" s="44" t="s">
        <v>28</v>
      </c>
      <c r="V2482" s="47" t="s">
        <v>28</v>
      </c>
      <c r="W2482" s="47" t="s">
        <v>28</v>
      </c>
      <c r="X2482" s="47" t="s">
        <v>28</v>
      </c>
      <c r="Y2482" s="47" t="s">
        <v>28</v>
      </c>
      <c r="Z2482" s="47" t="s">
        <v>28</v>
      </c>
      <c r="AA2482" s="47" t="s">
        <v>28</v>
      </c>
      <c r="AB2482" s="47" t="s">
        <v>28</v>
      </c>
      <c r="AC2482" s="47" t="s">
        <v>28</v>
      </c>
      <c r="AD2482" s="47" t="s">
        <v>28</v>
      </c>
      <c r="AE2482" s="47" t="s">
        <v>28</v>
      </c>
      <c r="AF2482" s="45" t="s">
        <v>28</v>
      </c>
    </row>
    <row r="2483" spans="1:32">
      <c r="A2483" s="6" t="s">
        <v>28</v>
      </c>
      <c r="B2483" s="6" t="s">
        <v>28</v>
      </c>
      <c r="C2483" s="6" t="s">
        <v>28</v>
      </c>
      <c r="D2483" s="6" t="s">
        <v>28</v>
      </c>
      <c r="E2483" s="6" t="s">
        <v>28</v>
      </c>
      <c r="F2483" s="6" t="str">
        <f>VLOOKUP(E2483,'홈플러스-업데이트'!E2268:E4548,1,0)</f>
        <v/>
      </c>
      <c r="G2483" s="14" t="s">
        <v>28</v>
      </c>
      <c r="H2483" s="6" t="s">
        <v>28</v>
      </c>
      <c r="I2483" s="6" t="s">
        <v>28</v>
      </c>
      <c r="J2483" s="6" t="s">
        <v>28</v>
      </c>
      <c r="K2483" s="6" t="s">
        <v>28</v>
      </c>
      <c r="L2483" s="24" t="s">
        <v>28</v>
      </c>
      <c r="M2483" s="44" t="s">
        <v>28</v>
      </c>
      <c r="N2483" s="44" t="s">
        <v>28</v>
      </c>
      <c r="O2483" s="44" t="s">
        <v>28</v>
      </c>
      <c r="P2483" s="44" t="s">
        <v>28</v>
      </c>
      <c r="Q2483" s="44" t="s">
        <v>28</v>
      </c>
      <c r="R2483" s="44" t="s">
        <v>28</v>
      </c>
      <c r="S2483" s="44" t="s">
        <v>28</v>
      </c>
      <c r="T2483" s="44" t="s">
        <v>28</v>
      </c>
      <c r="U2483" s="44" t="s">
        <v>28</v>
      </c>
      <c r="V2483" s="47" t="s">
        <v>28</v>
      </c>
      <c r="W2483" s="47" t="s">
        <v>28</v>
      </c>
      <c r="X2483" s="47" t="s">
        <v>28</v>
      </c>
      <c r="Y2483" s="47" t="s">
        <v>28</v>
      </c>
      <c r="Z2483" s="47" t="s">
        <v>28</v>
      </c>
      <c r="AA2483" s="47" t="s">
        <v>28</v>
      </c>
      <c r="AB2483" s="47" t="s">
        <v>28</v>
      </c>
      <c r="AC2483" s="47" t="s">
        <v>28</v>
      </c>
      <c r="AD2483" s="47" t="s">
        <v>28</v>
      </c>
      <c r="AE2483" s="47" t="s">
        <v>28</v>
      </c>
      <c r="AF2483" s="45" t="s">
        <v>28</v>
      </c>
    </row>
    <row r="2484" spans="1:32">
      <c r="A2484" s="6" t="s">
        <v>28</v>
      </c>
      <c r="B2484" s="6" t="s">
        <v>28</v>
      </c>
      <c r="C2484" s="6" t="s">
        <v>28</v>
      </c>
      <c r="D2484" s="6" t="s">
        <v>28</v>
      </c>
      <c r="E2484" s="6" t="s">
        <v>28</v>
      </c>
      <c r="F2484" s="6" t="str">
        <f>VLOOKUP(E2484,'홈플러스-업데이트'!E2269:E4549,1,0)</f>
        <v/>
      </c>
      <c r="G2484" s="14" t="s">
        <v>28</v>
      </c>
      <c r="H2484" s="6" t="s">
        <v>28</v>
      </c>
      <c r="I2484" s="6" t="s">
        <v>28</v>
      </c>
      <c r="J2484" s="6" t="s">
        <v>28</v>
      </c>
      <c r="K2484" s="6" t="s">
        <v>28</v>
      </c>
      <c r="L2484" s="24" t="s">
        <v>28</v>
      </c>
      <c r="M2484" s="44" t="s">
        <v>28</v>
      </c>
      <c r="N2484" s="44" t="s">
        <v>28</v>
      </c>
      <c r="O2484" s="44" t="s">
        <v>28</v>
      </c>
      <c r="P2484" s="44" t="s">
        <v>28</v>
      </c>
      <c r="Q2484" s="44" t="s">
        <v>28</v>
      </c>
      <c r="R2484" s="44" t="s">
        <v>28</v>
      </c>
      <c r="S2484" s="44" t="s">
        <v>28</v>
      </c>
      <c r="T2484" s="44" t="s">
        <v>28</v>
      </c>
      <c r="U2484" s="44" t="s">
        <v>28</v>
      </c>
      <c r="V2484" s="47" t="s">
        <v>28</v>
      </c>
      <c r="W2484" s="47" t="s">
        <v>28</v>
      </c>
      <c r="X2484" s="47" t="s">
        <v>28</v>
      </c>
      <c r="Y2484" s="47" t="s">
        <v>28</v>
      </c>
      <c r="Z2484" s="47" t="s">
        <v>28</v>
      </c>
      <c r="AA2484" s="47" t="s">
        <v>28</v>
      </c>
      <c r="AB2484" s="47" t="s">
        <v>28</v>
      </c>
      <c r="AC2484" s="47" t="s">
        <v>28</v>
      </c>
      <c r="AD2484" s="47" t="s">
        <v>28</v>
      </c>
      <c r="AE2484" s="47" t="s">
        <v>28</v>
      </c>
      <c r="AF2484" s="45" t="s">
        <v>28</v>
      </c>
    </row>
    <row r="2485" spans="1:32">
      <c r="A2485" s="6" t="s">
        <v>28</v>
      </c>
      <c r="B2485" s="6" t="s">
        <v>28</v>
      </c>
      <c r="C2485" s="6" t="s">
        <v>28</v>
      </c>
      <c r="D2485" s="6" t="s">
        <v>28</v>
      </c>
      <c r="E2485" s="6" t="s">
        <v>28</v>
      </c>
      <c r="F2485" s="6" t="str">
        <f>VLOOKUP(E2485,'홈플러스-업데이트'!E2270:E4550,1,0)</f>
        <v/>
      </c>
      <c r="G2485" s="14" t="s">
        <v>28</v>
      </c>
      <c r="H2485" s="6" t="s">
        <v>28</v>
      </c>
      <c r="I2485" s="6" t="s">
        <v>28</v>
      </c>
      <c r="J2485" s="6" t="s">
        <v>28</v>
      </c>
      <c r="K2485" s="6" t="s">
        <v>28</v>
      </c>
      <c r="L2485" s="24" t="s">
        <v>28</v>
      </c>
      <c r="M2485" s="44" t="s">
        <v>28</v>
      </c>
      <c r="N2485" s="44" t="s">
        <v>28</v>
      </c>
      <c r="O2485" s="44" t="s">
        <v>28</v>
      </c>
      <c r="P2485" s="44" t="s">
        <v>28</v>
      </c>
      <c r="Q2485" s="44" t="s">
        <v>28</v>
      </c>
      <c r="R2485" s="44" t="s">
        <v>28</v>
      </c>
      <c r="S2485" s="44" t="s">
        <v>28</v>
      </c>
      <c r="T2485" s="44" t="s">
        <v>28</v>
      </c>
      <c r="U2485" s="44" t="s">
        <v>28</v>
      </c>
      <c r="V2485" s="47" t="s">
        <v>28</v>
      </c>
      <c r="W2485" s="47" t="s">
        <v>28</v>
      </c>
      <c r="X2485" s="47" t="s">
        <v>28</v>
      </c>
      <c r="Y2485" s="47" t="s">
        <v>28</v>
      </c>
      <c r="Z2485" s="47" t="s">
        <v>28</v>
      </c>
      <c r="AA2485" s="47" t="s">
        <v>28</v>
      </c>
      <c r="AB2485" s="47" t="s">
        <v>28</v>
      </c>
      <c r="AC2485" s="47" t="s">
        <v>28</v>
      </c>
      <c r="AD2485" s="47" t="s">
        <v>28</v>
      </c>
      <c r="AE2485" s="47" t="s">
        <v>28</v>
      </c>
      <c r="AF2485" s="45" t="s">
        <v>28</v>
      </c>
    </row>
    <row r="2486" spans="1:32">
      <c r="A2486" s="6" t="s">
        <v>28</v>
      </c>
      <c r="B2486" s="6" t="s">
        <v>28</v>
      </c>
      <c r="C2486" s="6" t="s">
        <v>28</v>
      </c>
      <c r="D2486" s="6" t="s">
        <v>28</v>
      </c>
      <c r="E2486" s="6" t="s">
        <v>28</v>
      </c>
      <c r="F2486" s="6" t="str">
        <f>VLOOKUP(E2486,'홈플러스-업데이트'!E2271:E4551,1,0)</f>
        <v/>
      </c>
      <c r="G2486" s="14" t="s">
        <v>28</v>
      </c>
      <c r="H2486" s="6" t="s">
        <v>28</v>
      </c>
      <c r="I2486" s="6" t="s">
        <v>28</v>
      </c>
      <c r="J2486" s="6" t="s">
        <v>28</v>
      </c>
      <c r="K2486" s="6" t="s">
        <v>28</v>
      </c>
      <c r="L2486" s="24" t="s">
        <v>28</v>
      </c>
      <c r="M2486" s="44" t="s">
        <v>28</v>
      </c>
      <c r="N2486" s="44" t="s">
        <v>28</v>
      </c>
      <c r="O2486" s="44" t="s">
        <v>28</v>
      </c>
      <c r="P2486" s="44" t="s">
        <v>28</v>
      </c>
      <c r="Q2486" s="44" t="s">
        <v>28</v>
      </c>
      <c r="R2486" s="44" t="s">
        <v>28</v>
      </c>
      <c r="S2486" s="44" t="s">
        <v>28</v>
      </c>
      <c r="T2486" s="44" t="s">
        <v>28</v>
      </c>
      <c r="U2486" s="44" t="s">
        <v>28</v>
      </c>
      <c r="V2486" s="47" t="s">
        <v>28</v>
      </c>
      <c r="W2486" s="47" t="s">
        <v>28</v>
      </c>
      <c r="X2486" s="47" t="s">
        <v>28</v>
      </c>
      <c r="Y2486" s="47" t="s">
        <v>28</v>
      </c>
      <c r="Z2486" s="47" t="s">
        <v>28</v>
      </c>
      <c r="AA2486" s="47" t="s">
        <v>28</v>
      </c>
      <c r="AB2486" s="47" t="s">
        <v>28</v>
      </c>
      <c r="AC2486" s="47" t="s">
        <v>28</v>
      </c>
      <c r="AD2486" s="47" t="s">
        <v>28</v>
      </c>
      <c r="AE2486" s="47" t="s">
        <v>28</v>
      </c>
      <c r="AF2486" s="45" t="s">
        <v>28</v>
      </c>
    </row>
    <row r="2487" spans="1:32">
      <c r="A2487" s="6" t="s">
        <v>28</v>
      </c>
      <c r="B2487" s="6" t="s">
        <v>28</v>
      </c>
      <c r="C2487" s="6" t="s">
        <v>28</v>
      </c>
      <c r="D2487" s="6" t="s">
        <v>28</v>
      </c>
      <c r="E2487" s="6" t="s">
        <v>28</v>
      </c>
      <c r="F2487" s="6" t="str">
        <f>VLOOKUP(E2487,'홈플러스-업데이트'!E2272:E4552,1,0)</f>
        <v/>
      </c>
      <c r="G2487" s="14" t="s">
        <v>28</v>
      </c>
      <c r="H2487" s="6" t="s">
        <v>28</v>
      </c>
      <c r="I2487" s="6" t="s">
        <v>28</v>
      </c>
      <c r="J2487" s="6" t="s">
        <v>28</v>
      </c>
      <c r="K2487" s="6" t="s">
        <v>28</v>
      </c>
      <c r="L2487" s="24" t="s">
        <v>28</v>
      </c>
      <c r="M2487" s="44" t="s">
        <v>28</v>
      </c>
      <c r="N2487" s="44" t="s">
        <v>28</v>
      </c>
      <c r="O2487" s="44" t="s">
        <v>28</v>
      </c>
      <c r="P2487" s="44" t="s">
        <v>28</v>
      </c>
      <c r="Q2487" s="44" t="s">
        <v>28</v>
      </c>
      <c r="R2487" s="44" t="s">
        <v>28</v>
      </c>
      <c r="S2487" s="44" t="s">
        <v>28</v>
      </c>
      <c r="T2487" s="44" t="s">
        <v>28</v>
      </c>
      <c r="U2487" s="44" t="s">
        <v>28</v>
      </c>
      <c r="V2487" s="47" t="s">
        <v>28</v>
      </c>
      <c r="W2487" s="47" t="s">
        <v>28</v>
      </c>
      <c r="X2487" s="47" t="s">
        <v>28</v>
      </c>
      <c r="Y2487" s="47" t="s">
        <v>28</v>
      </c>
      <c r="Z2487" s="47" t="s">
        <v>28</v>
      </c>
      <c r="AA2487" s="47" t="s">
        <v>28</v>
      </c>
      <c r="AB2487" s="47" t="s">
        <v>28</v>
      </c>
      <c r="AC2487" s="47" t="s">
        <v>28</v>
      </c>
      <c r="AD2487" s="47" t="s">
        <v>28</v>
      </c>
      <c r="AE2487" s="47" t="s">
        <v>28</v>
      </c>
      <c r="AF2487" s="45" t="s">
        <v>28</v>
      </c>
    </row>
    <row r="2488" spans="1:32">
      <c r="A2488" s="6" t="s">
        <v>28</v>
      </c>
      <c r="B2488" s="6" t="s">
        <v>28</v>
      </c>
      <c r="C2488" s="6" t="s">
        <v>28</v>
      </c>
      <c r="D2488" s="6" t="s">
        <v>28</v>
      </c>
      <c r="E2488" s="6" t="s">
        <v>28</v>
      </c>
      <c r="F2488" s="6" t="str">
        <f>VLOOKUP(E2488,'홈플러스-업데이트'!E2273:E4553,1,0)</f>
        <v/>
      </c>
      <c r="G2488" s="14" t="s">
        <v>28</v>
      </c>
      <c r="H2488" s="6" t="s">
        <v>28</v>
      </c>
      <c r="I2488" s="6" t="s">
        <v>28</v>
      </c>
      <c r="J2488" s="6" t="s">
        <v>28</v>
      </c>
      <c r="K2488" s="6" t="s">
        <v>28</v>
      </c>
      <c r="L2488" s="24" t="s">
        <v>28</v>
      </c>
      <c r="M2488" s="44" t="s">
        <v>28</v>
      </c>
      <c r="N2488" s="44" t="s">
        <v>28</v>
      </c>
      <c r="O2488" s="44" t="s">
        <v>28</v>
      </c>
      <c r="P2488" s="44" t="s">
        <v>28</v>
      </c>
      <c r="Q2488" s="44" t="s">
        <v>28</v>
      </c>
      <c r="R2488" s="44" t="s">
        <v>28</v>
      </c>
      <c r="S2488" s="44" t="s">
        <v>28</v>
      </c>
      <c r="T2488" s="44" t="s">
        <v>28</v>
      </c>
      <c r="U2488" s="44" t="s">
        <v>28</v>
      </c>
      <c r="V2488" s="47" t="s">
        <v>28</v>
      </c>
      <c r="W2488" s="47" t="s">
        <v>28</v>
      </c>
      <c r="X2488" s="47" t="s">
        <v>28</v>
      </c>
      <c r="Y2488" s="47" t="s">
        <v>28</v>
      </c>
      <c r="Z2488" s="47" t="s">
        <v>28</v>
      </c>
      <c r="AA2488" s="47" t="s">
        <v>28</v>
      </c>
      <c r="AB2488" s="47" t="s">
        <v>28</v>
      </c>
      <c r="AC2488" s="47" t="s">
        <v>28</v>
      </c>
      <c r="AD2488" s="47" t="s">
        <v>28</v>
      </c>
      <c r="AE2488" s="47" t="s">
        <v>28</v>
      </c>
      <c r="AF2488" s="45" t="s">
        <v>28</v>
      </c>
    </row>
    <row r="2489" spans="1:32">
      <c r="A2489" s="6" t="s">
        <v>28</v>
      </c>
      <c r="B2489" s="6" t="s">
        <v>28</v>
      </c>
      <c r="C2489" s="6" t="s">
        <v>28</v>
      </c>
      <c r="D2489" s="6" t="s">
        <v>28</v>
      </c>
      <c r="E2489" s="6" t="s">
        <v>28</v>
      </c>
      <c r="F2489" s="6" t="str">
        <f>VLOOKUP(E2489,'홈플러스-업데이트'!E2274:E4554,1,0)</f>
        <v/>
      </c>
      <c r="G2489" s="14" t="s">
        <v>28</v>
      </c>
      <c r="H2489" s="6" t="s">
        <v>28</v>
      </c>
      <c r="I2489" s="6" t="s">
        <v>28</v>
      </c>
      <c r="J2489" s="6" t="s">
        <v>28</v>
      </c>
      <c r="K2489" s="6" t="s">
        <v>28</v>
      </c>
      <c r="L2489" s="24" t="s">
        <v>28</v>
      </c>
      <c r="M2489" s="44" t="s">
        <v>28</v>
      </c>
      <c r="N2489" s="44" t="s">
        <v>28</v>
      </c>
      <c r="O2489" s="44" t="s">
        <v>28</v>
      </c>
      <c r="P2489" s="44" t="s">
        <v>28</v>
      </c>
      <c r="Q2489" s="44" t="s">
        <v>28</v>
      </c>
      <c r="R2489" s="44" t="s">
        <v>28</v>
      </c>
      <c r="S2489" s="44" t="s">
        <v>28</v>
      </c>
      <c r="T2489" s="44" t="s">
        <v>28</v>
      </c>
      <c r="U2489" s="44" t="s">
        <v>28</v>
      </c>
      <c r="V2489" s="47" t="s">
        <v>28</v>
      </c>
      <c r="W2489" s="47" t="s">
        <v>28</v>
      </c>
      <c r="X2489" s="47" t="s">
        <v>28</v>
      </c>
      <c r="Y2489" s="47" t="s">
        <v>28</v>
      </c>
      <c r="Z2489" s="47" t="s">
        <v>28</v>
      </c>
      <c r="AA2489" s="47" t="s">
        <v>28</v>
      </c>
      <c r="AB2489" s="47" t="s">
        <v>28</v>
      </c>
      <c r="AC2489" s="47" t="s">
        <v>28</v>
      </c>
      <c r="AD2489" s="47" t="s">
        <v>28</v>
      </c>
      <c r="AE2489" s="47" t="s">
        <v>28</v>
      </c>
      <c r="AF2489" s="45" t="s">
        <v>28</v>
      </c>
    </row>
    <row r="2490" spans="1:32">
      <c r="A2490" s="6" t="s">
        <v>28</v>
      </c>
      <c r="B2490" s="6" t="s">
        <v>28</v>
      </c>
      <c r="C2490" s="6" t="s">
        <v>28</v>
      </c>
      <c r="D2490" s="6" t="s">
        <v>28</v>
      </c>
      <c r="E2490" s="6" t="s">
        <v>28</v>
      </c>
      <c r="F2490" s="6" t="str">
        <f>VLOOKUP(E2490,'홈플러스-업데이트'!E2275:E4555,1,0)</f>
        <v/>
      </c>
      <c r="G2490" s="14" t="s">
        <v>28</v>
      </c>
      <c r="H2490" s="6" t="s">
        <v>28</v>
      </c>
      <c r="I2490" s="6" t="s">
        <v>28</v>
      </c>
      <c r="J2490" s="6" t="s">
        <v>28</v>
      </c>
      <c r="K2490" s="6" t="s">
        <v>28</v>
      </c>
      <c r="L2490" s="24" t="s">
        <v>28</v>
      </c>
      <c r="M2490" s="44" t="s">
        <v>28</v>
      </c>
      <c r="N2490" s="44" t="s">
        <v>28</v>
      </c>
      <c r="O2490" s="44" t="s">
        <v>28</v>
      </c>
      <c r="P2490" s="44" t="s">
        <v>28</v>
      </c>
      <c r="Q2490" s="44" t="s">
        <v>28</v>
      </c>
      <c r="R2490" s="44" t="s">
        <v>28</v>
      </c>
      <c r="S2490" s="44" t="s">
        <v>28</v>
      </c>
      <c r="T2490" s="44" t="s">
        <v>28</v>
      </c>
      <c r="U2490" s="44" t="s">
        <v>28</v>
      </c>
      <c r="V2490" s="47" t="s">
        <v>28</v>
      </c>
      <c r="W2490" s="47" t="s">
        <v>28</v>
      </c>
      <c r="X2490" s="47" t="s">
        <v>28</v>
      </c>
      <c r="Y2490" s="47" t="s">
        <v>28</v>
      </c>
      <c r="Z2490" s="47" t="s">
        <v>28</v>
      </c>
      <c r="AA2490" s="47" t="s">
        <v>28</v>
      </c>
      <c r="AB2490" s="47" t="s">
        <v>28</v>
      </c>
      <c r="AC2490" s="47" t="s">
        <v>28</v>
      </c>
      <c r="AD2490" s="47" t="s">
        <v>28</v>
      </c>
      <c r="AE2490" s="47" t="s">
        <v>28</v>
      </c>
      <c r="AF2490" s="45" t="s">
        <v>28</v>
      </c>
    </row>
    <row r="2491" spans="1:32">
      <c r="A2491" s="6" t="s">
        <v>28</v>
      </c>
      <c r="B2491" s="6" t="s">
        <v>28</v>
      </c>
      <c r="C2491" s="6" t="s">
        <v>28</v>
      </c>
      <c r="D2491" s="6" t="s">
        <v>28</v>
      </c>
      <c r="E2491" s="6" t="s">
        <v>28</v>
      </c>
      <c r="F2491" s="6" t="str">
        <f>VLOOKUP(E2491,'홈플러스-업데이트'!E2276:E4556,1,0)</f>
        <v/>
      </c>
      <c r="G2491" s="14" t="s">
        <v>28</v>
      </c>
      <c r="H2491" s="6" t="s">
        <v>28</v>
      </c>
      <c r="I2491" s="6" t="s">
        <v>28</v>
      </c>
      <c r="J2491" s="6" t="s">
        <v>28</v>
      </c>
      <c r="K2491" s="6" t="s">
        <v>28</v>
      </c>
      <c r="L2491" s="24" t="s">
        <v>28</v>
      </c>
      <c r="M2491" s="44" t="s">
        <v>28</v>
      </c>
      <c r="N2491" s="44" t="s">
        <v>28</v>
      </c>
      <c r="O2491" s="44" t="s">
        <v>28</v>
      </c>
      <c r="P2491" s="44" t="s">
        <v>28</v>
      </c>
      <c r="Q2491" s="44" t="s">
        <v>28</v>
      </c>
      <c r="R2491" s="44" t="s">
        <v>28</v>
      </c>
      <c r="S2491" s="44" t="s">
        <v>28</v>
      </c>
      <c r="T2491" s="44" t="s">
        <v>28</v>
      </c>
      <c r="U2491" s="44" t="s">
        <v>28</v>
      </c>
      <c r="V2491" s="47" t="s">
        <v>28</v>
      </c>
      <c r="W2491" s="47" t="s">
        <v>28</v>
      </c>
      <c r="X2491" s="47" t="s">
        <v>28</v>
      </c>
      <c r="Y2491" s="47" t="s">
        <v>28</v>
      </c>
      <c r="Z2491" s="47" t="s">
        <v>28</v>
      </c>
      <c r="AA2491" s="47" t="s">
        <v>28</v>
      </c>
      <c r="AB2491" s="47" t="s">
        <v>28</v>
      </c>
      <c r="AC2491" s="47" t="s">
        <v>28</v>
      </c>
      <c r="AD2491" s="47" t="s">
        <v>28</v>
      </c>
      <c r="AE2491" s="47" t="s">
        <v>28</v>
      </c>
      <c r="AF2491" s="45" t="s">
        <v>28</v>
      </c>
    </row>
    <row r="2492" spans="1:32">
      <c r="A2492" s="6" t="s">
        <v>28</v>
      </c>
      <c r="B2492" s="6" t="s">
        <v>28</v>
      </c>
      <c r="C2492" s="6" t="s">
        <v>28</v>
      </c>
      <c r="D2492" s="6" t="s">
        <v>28</v>
      </c>
      <c r="E2492" s="6" t="s">
        <v>28</v>
      </c>
      <c r="F2492" s="6" t="str">
        <f>VLOOKUP(E2492,'홈플러스-업데이트'!E2277:E4557,1,0)</f>
        <v/>
      </c>
      <c r="G2492" s="14" t="s">
        <v>28</v>
      </c>
      <c r="H2492" s="6" t="s">
        <v>28</v>
      </c>
      <c r="I2492" s="6" t="s">
        <v>28</v>
      </c>
      <c r="J2492" s="6" t="s">
        <v>28</v>
      </c>
      <c r="K2492" s="6" t="s">
        <v>28</v>
      </c>
      <c r="L2492" s="24" t="s">
        <v>28</v>
      </c>
      <c r="M2492" s="44" t="s">
        <v>28</v>
      </c>
      <c r="N2492" s="44" t="s">
        <v>28</v>
      </c>
      <c r="O2492" s="44" t="s">
        <v>28</v>
      </c>
      <c r="P2492" s="44" t="s">
        <v>28</v>
      </c>
      <c r="Q2492" s="44" t="s">
        <v>28</v>
      </c>
      <c r="R2492" s="44" t="s">
        <v>28</v>
      </c>
      <c r="S2492" s="44" t="s">
        <v>28</v>
      </c>
      <c r="T2492" s="44" t="s">
        <v>28</v>
      </c>
      <c r="U2492" s="44" t="s">
        <v>28</v>
      </c>
      <c r="V2492" s="47" t="s">
        <v>28</v>
      </c>
      <c r="W2492" s="47" t="s">
        <v>28</v>
      </c>
      <c r="X2492" s="47" t="s">
        <v>28</v>
      </c>
      <c r="Y2492" s="47" t="s">
        <v>28</v>
      </c>
      <c r="Z2492" s="47" t="s">
        <v>28</v>
      </c>
      <c r="AA2492" s="47" t="s">
        <v>28</v>
      </c>
      <c r="AB2492" s="47" t="s">
        <v>28</v>
      </c>
      <c r="AC2492" s="47" t="s">
        <v>28</v>
      </c>
      <c r="AD2492" s="47" t="s">
        <v>28</v>
      </c>
      <c r="AE2492" s="47" t="s">
        <v>28</v>
      </c>
      <c r="AF2492" s="45" t="s">
        <v>28</v>
      </c>
    </row>
    <row r="2493" spans="1:32">
      <c r="A2493" s="6" t="s">
        <v>28</v>
      </c>
      <c r="B2493" s="6" t="s">
        <v>28</v>
      </c>
      <c r="C2493" s="6" t="s">
        <v>28</v>
      </c>
      <c r="D2493" s="6" t="s">
        <v>28</v>
      </c>
      <c r="E2493" s="6" t="s">
        <v>28</v>
      </c>
      <c r="F2493" s="6" t="str">
        <f>VLOOKUP(E2493,'홈플러스-업데이트'!E2278:E4558,1,0)</f>
        <v/>
      </c>
      <c r="G2493" s="14" t="s">
        <v>28</v>
      </c>
      <c r="H2493" s="6" t="s">
        <v>28</v>
      </c>
      <c r="I2493" s="6" t="s">
        <v>28</v>
      </c>
      <c r="J2493" s="6" t="s">
        <v>28</v>
      </c>
      <c r="K2493" s="6" t="s">
        <v>28</v>
      </c>
      <c r="L2493" s="24" t="s">
        <v>28</v>
      </c>
      <c r="M2493" s="44" t="s">
        <v>28</v>
      </c>
      <c r="N2493" s="44" t="s">
        <v>28</v>
      </c>
      <c r="O2493" s="44" t="s">
        <v>28</v>
      </c>
      <c r="P2493" s="44" t="s">
        <v>28</v>
      </c>
      <c r="Q2493" s="44" t="s">
        <v>28</v>
      </c>
      <c r="R2493" s="44" t="s">
        <v>28</v>
      </c>
      <c r="S2493" s="44" t="s">
        <v>28</v>
      </c>
      <c r="T2493" s="44" t="s">
        <v>28</v>
      </c>
      <c r="U2493" s="44" t="s">
        <v>28</v>
      </c>
      <c r="V2493" s="47" t="s">
        <v>28</v>
      </c>
      <c r="W2493" s="47" t="s">
        <v>28</v>
      </c>
      <c r="X2493" s="47" t="s">
        <v>28</v>
      </c>
      <c r="Y2493" s="47" t="s">
        <v>28</v>
      </c>
      <c r="Z2493" s="47" t="s">
        <v>28</v>
      </c>
      <c r="AA2493" s="47" t="s">
        <v>28</v>
      </c>
      <c r="AB2493" s="47" t="s">
        <v>28</v>
      </c>
      <c r="AC2493" s="47" t="s">
        <v>28</v>
      </c>
      <c r="AD2493" s="47" t="s">
        <v>28</v>
      </c>
      <c r="AE2493" s="47" t="s">
        <v>28</v>
      </c>
      <c r="AF2493" s="45" t="s">
        <v>28</v>
      </c>
    </row>
    <row r="2494" spans="1:32">
      <c r="A2494" s="6" t="s">
        <v>28</v>
      </c>
      <c r="B2494" s="6" t="s">
        <v>28</v>
      </c>
      <c r="C2494" s="6" t="s">
        <v>28</v>
      </c>
      <c r="D2494" s="6" t="s">
        <v>28</v>
      </c>
      <c r="E2494" s="6" t="s">
        <v>28</v>
      </c>
      <c r="F2494" s="6" t="str">
        <f>VLOOKUP(E2494,'홈플러스-업데이트'!E2279:E4559,1,0)</f>
        <v/>
      </c>
      <c r="G2494" s="14" t="s">
        <v>28</v>
      </c>
      <c r="H2494" s="6" t="s">
        <v>28</v>
      </c>
      <c r="I2494" s="6" t="s">
        <v>28</v>
      </c>
      <c r="J2494" s="6" t="s">
        <v>28</v>
      </c>
      <c r="K2494" s="6" t="s">
        <v>28</v>
      </c>
      <c r="L2494" s="24" t="s">
        <v>28</v>
      </c>
      <c r="M2494" s="44" t="s">
        <v>28</v>
      </c>
      <c r="N2494" s="44" t="s">
        <v>28</v>
      </c>
      <c r="O2494" s="44" t="s">
        <v>28</v>
      </c>
      <c r="P2494" s="44" t="s">
        <v>28</v>
      </c>
      <c r="Q2494" s="44" t="s">
        <v>28</v>
      </c>
      <c r="R2494" s="44" t="s">
        <v>28</v>
      </c>
      <c r="S2494" s="44" t="s">
        <v>28</v>
      </c>
      <c r="T2494" s="44" t="s">
        <v>28</v>
      </c>
      <c r="U2494" s="44" t="s">
        <v>28</v>
      </c>
      <c r="V2494" s="47" t="s">
        <v>28</v>
      </c>
      <c r="W2494" s="47" t="s">
        <v>28</v>
      </c>
      <c r="X2494" s="47" t="s">
        <v>28</v>
      </c>
      <c r="Y2494" s="47" t="s">
        <v>28</v>
      </c>
      <c r="Z2494" s="47" t="s">
        <v>28</v>
      </c>
      <c r="AA2494" s="47" t="s">
        <v>28</v>
      </c>
      <c r="AB2494" s="47" t="s">
        <v>28</v>
      </c>
      <c r="AC2494" s="47" t="s">
        <v>28</v>
      </c>
      <c r="AD2494" s="47" t="s">
        <v>28</v>
      </c>
      <c r="AE2494" s="47" t="s">
        <v>28</v>
      </c>
      <c r="AF2494" s="45" t="s">
        <v>28</v>
      </c>
    </row>
    <row r="2495" spans="1:32">
      <c r="A2495" s="6" t="s">
        <v>28</v>
      </c>
      <c r="B2495" s="6" t="s">
        <v>28</v>
      </c>
      <c r="C2495" s="6" t="s">
        <v>28</v>
      </c>
      <c r="D2495" s="6" t="s">
        <v>28</v>
      </c>
      <c r="E2495" s="6" t="s">
        <v>28</v>
      </c>
      <c r="F2495" s="6" t="str">
        <f>VLOOKUP(E2495,'홈플러스-업데이트'!E2280:E4560,1,0)</f>
        <v/>
      </c>
      <c r="G2495" s="14" t="s">
        <v>28</v>
      </c>
      <c r="H2495" s="6" t="s">
        <v>28</v>
      </c>
      <c r="I2495" s="6" t="s">
        <v>28</v>
      </c>
      <c r="J2495" s="6" t="s">
        <v>28</v>
      </c>
      <c r="K2495" s="6" t="s">
        <v>28</v>
      </c>
      <c r="L2495" s="24" t="s">
        <v>28</v>
      </c>
      <c r="M2495" s="44" t="s">
        <v>28</v>
      </c>
      <c r="N2495" s="44" t="s">
        <v>28</v>
      </c>
      <c r="O2495" s="44" t="s">
        <v>28</v>
      </c>
      <c r="P2495" s="44" t="s">
        <v>28</v>
      </c>
      <c r="Q2495" s="44" t="s">
        <v>28</v>
      </c>
      <c r="R2495" s="44" t="s">
        <v>28</v>
      </c>
      <c r="S2495" s="44" t="s">
        <v>28</v>
      </c>
      <c r="T2495" s="44" t="s">
        <v>28</v>
      </c>
      <c r="U2495" s="44" t="s">
        <v>28</v>
      </c>
      <c r="V2495" s="47" t="s">
        <v>28</v>
      </c>
      <c r="W2495" s="47" t="s">
        <v>28</v>
      </c>
      <c r="X2495" s="47" t="s">
        <v>28</v>
      </c>
      <c r="Y2495" s="47" t="s">
        <v>28</v>
      </c>
      <c r="Z2495" s="47" t="s">
        <v>28</v>
      </c>
      <c r="AA2495" s="47" t="s">
        <v>28</v>
      </c>
      <c r="AB2495" s="47" t="s">
        <v>28</v>
      </c>
      <c r="AC2495" s="47" t="s">
        <v>28</v>
      </c>
      <c r="AD2495" s="47" t="s">
        <v>28</v>
      </c>
      <c r="AE2495" s="47" t="s">
        <v>28</v>
      </c>
      <c r="AF2495" s="45" t="s">
        <v>28</v>
      </c>
    </row>
    <row r="2496" spans="1:32">
      <c r="A2496" s="6" t="s">
        <v>28</v>
      </c>
      <c r="B2496" s="6" t="s">
        <v>28</v>
      </c>
      <c r="C2496" s="6" t="s">
        <v>28</v>
      </c>
      <c r="D2496" s="6" t="s">
        <v>28</v>
      </c>
      <c r="E2496" s="6" t="s">
        <v>28</v>
      </c>
      <c r="F2496" s="6" t="str">
        <f>VLOOKUP(E2496,'홈플러스-업데이트'!E2281:E4561,1,0)</f>
        <v/>
      </c>
      <c r="G2496" s="14" t="s">
        <v>28</v>
      </c>
      <c r="H2496" s="6" t="s">
        <v>28</v>
      </c>
      <c r="I2496" s="6" t="s">
        <v>28</v>
      </c>
      <c r="J2496" s="6" t="s">
        <v>28</v>
      </c>
      <c r="K2496" s="6" t="s">
        <v>28</v>
      </c>
      <c r="L2496" s="24" t="s">
        <v>28</v>
      </c>
      <c r="M2496" s="44" t="s">
        <v>28</v>
      </c>
      <c r="N2496" s="44" t="s">
        <v>28</v>
      </c>
      <c r="O2496" s="44" t="s">
        <v>28</v>
      </c>
      <c r="P2496" s="44" t="s">
        <v>28</v>
      </c>
      <c r="Q2496" s="44" t="s">
        <v>28</v>
      </c>
      <c r="R2496" s="44" t="s">
        <v>28</v>
      </c>
      <c r="S2496" s="44" t="s">
        <v>28</v>
      </c>
      <c r="T2496" s="44" t="s">
        <v>28</v>
      </c>
      <c r="U2496" s="44" t="s">
        <v>28</v>
      </c>
      <c r="V2496" s="47" t="s">
        <v>28</v>
      </c>
      <c r="W2496" s="47" t="s">
        <v>28</v>
      </c>
      <c r="X2496" s="47" t="s">
        <v>28</v>
      </c>
      <c r="Y2496" s="47" t="s">
        <v>28</v>
      </c>
      <c r="Z2496" s="47" t="s">
        <v>28</v>
      </c>
      <c r="AA2496" s="47" t="s">
        <v>28</v>
      </c>
      <c r="AB2496" s="47" t="s">
        <v>28</v>
      </c>
      <c r="AC2496" s="47" t="s">
        <v>28</v>
      </c>
      <c r="AD2496" s="47" t="s">
        <v>28</v>
      </c>
      <c r="AE2496" s="47" t="s">
        <v>28</v>
      </c>
      <c r="AF2496" s="45" t="s">
        <v>28</v>
      </c>
    </row>
    <row r="2497" spans="1:32">
      <c r="A2497" s="6" t="s">
        <v>28</v>
      </c>
      <c r="B2497" s="6" t="s">
        <v>28</v>
      </c>
      <c r="C2497" s="6" t="s">
        <v>28</v>
      </c>
      <c r="D2497" s="6" t="s">
        <v>28</v>
      </c>
      <c r="E2497" s="6" t="s">
        <v>28</v>
      </c>
      <c r="F2497" s="6" t="str">
        <f>VLOOKUP(E2497,'홈플러스-업데이트'!E2282:E4562,1,0)</f>
        <v/>
      </c>
      <c r="G2497" s="14" t="s">
        <v>28</v>
      </c>
      <c r="H2497" s="6" t="s">
        <v>28</v>
      </c>
      <c r="I2497" s="6" t="s">
        <v>28</v>
      </c>
      <c r="J2497" s="6" t="s">
        <v>28</v>
      </c>
      <c r="K2497" s="6" t="s">
        <v>28</v>
      </c>
      <c r="L2497" s="24" t="s">
        <v>28</v>
      </c>
      <c r="M2497" s="44" t="s">
        <v>28</v>
      </c>
      <c r="N2497" s="44" t="s">
        <v>28</v>
      </c>
      <c r="O2497" s="44" t="s">
        <v>28</v>
      </c>
      <c r="P2497" s="44" t="s">
        <v>28</v>
      </c>
      <c r="Q2497" s="44" t="s">
        <v>28</v>
      </c>
      <c r="R2497" s="44" t="s">
        <v>28</v>
      </c>
      <c r="S2497" s="44" t="s">
        <v>28</v>
      </c>
      <c r="T2497" s="44" t="s">
        <v>28</v>
      </c>
      <c r="U2497" s="44" t="s">
        <v>28</v>
      </c>
      <c r="V2497" s="47" t="s">
        <v>28</v>
      </c>
      <c r="W2497" s="47" t="s">
        <v>28</v>
      </c>
      <c r="X2497" s="47" t="s">
        <v>28</v>
      </c>
      <c r="Y2497" s="47" t="s">
        <v>28</v>
      </c>
      <c r="Z2497" s="47" t="s">
        <v>28</v>
      </c>
      <c r="AA2497" s="47" t="s">
        <v>28</v>
      </c>
      <c r="AB2497" s="47" t="s">
        <v>28</v>
      </c>
      <c r="AC2497" s="47" t="s">
        <v>28</v>
      </c>
      <c r="AD2497" s="47" t="s">
        <v>28</v>
      </c>
      <c r="AE2497" s="47" t="s">
        <v>28</v>
      </c>
      <c r="AF2497" s="45" t="s">
        <v>28</v>
      </c>
    </row>
    <row r="2498" spans="1:32">
      <c r="A2498" s="6" t="s">
        <v>28</v>
      </c>
      <c r="B2498" s="6" t="s">
        <v>28</v>
      </c>
      <c r="C2498" s="6" t="s">
        <v>28</v>
      </c>
      <c r="D2498" s="6" t="s">
        <v>28</v>
      </c>
      <c r="E2498" s="6" t="s">
        <v>28</v>
      </c>
      <c r="F2498" s="6" t="str">
        <f>VLOOKUP(E2498,'홈플러스-업데이트'!E2283:E4563,1,0)</f>
        <v/>
      </c>
      <c r="G2498" s="14" t="s">
        <v>28</v>
      </c>
      <c r="H2498" s="6" t="s">
        <v>28</v>
      </c>
      <c r="I2498" s="6" t="s">
        <v>28</v>
      </c>
      <c r="J2498" s="6" t="s">
        <v>28</v>
      </c>
      <c r="K2498" s="6" t="s">
        <v>28</v>
      </c>
      <c r="L2498" s="24" t="s">
        <v>28</v>
      </c>
      <c r="M2498" s="44" t="s">
        <v>28</v>
      </c>
      <c r="N2498" s="44" t="s">
        <v>28</v>
      </c>
      <c r="O2498" s="44" t="s">
        <v>28</v>
      </c>
      <c r="P2498" s="44" t="s">
        <v>28</v>
      </c>
      <c r="Q2498" s="44" t="s">
        <v>28</v>
      </c>
      <c r="R2498" s="44" t="s">
        <v>28</v>
      </c>
      <c r="S2498" s="44" t="s">
        <v>28</v>
      </c>
      <c r="T2498" s="44" t="s">
        <v>28</v>
      </c>
      <c r="U2498" s="44" t="s">
        <v>28</v>
      </c>
      <c r="V2498" s="47" t="s">
        <v>28</v>
      </c>
      <c r="W2498" s="47" t="s">
        <v>28</v>
      </c>
      <c r="X2498" s="47" t="s">
        <v>28</v>
      </c>
      <c r="Y2498" s="47" t="s">
        <v>28</v>
      </c>
      <c r="Z2498" s="47" t="s">
        <v>28</v>
      </c>
      <c r="AA2498" s="47" t="s">
        <v>28</v>
      </c>
      <c r="AB2498" s="47" t="s">
        <v>28</v>
      </c>
      <c r="AC2498" s="47" t="s">
        <v>28</v>
      </c>
      <c r="AD2498" s="47" t="s">
        <v>28</v>
      </c>
      <c r="AE2498" s="47" t="s">
        <v>28</v>
      </c>
      <c r="AF2498" s="45" t="s">
        <v>28</v>
      </c>
    </row>
    <row r="2499" spans="1:32">
      <c r="A2499" s="6" t="s">
        <v>28</v>
      </c>
      <c r="B2499" s="6" t="s">
        <v>28</v>
      </c>
      <c r="C2499" s="6" t="s">
        <v>28</v>
      </c>
      <c r="D2499" s="6" t="s">
        <v>28</v>
      </c>
      <c r="E2499" s="6" t="s">
        <v>28</v>
      </c>
      <c r="F2499" s="6" t="str">
        <f>VLOOKUP(E2499,'홈플러스-업데이트'!E2284:E4564,1,0)</f>
        <v/>
      </c>
      <c r="G2499" s="14" t="s">
        <v>28</v>
      </c>
      <c r="H2499" s="6" t="s">
        <v>28</v>
      </c>
      <c r="I2499" s="6" t="s">
        <v>28</v>
      </c>
      <c r="J2499" s="6" t="s">
        <v>28</v>
      </c>
      <c r="K2499" s="6" t="s">
        <v>28</v>
      </c>
      <c r="L2499" s="24" t="s">
        <v>28</v>
      </c>
      <c r="M2499" s="44" t="s">
        <v>28</v>
      </c>
      <c r="N2499" s="44" t="s">
        <v>28</v>
      </c>
      <c r="O2499" s="44" t="s">
        <v>28</v>
      </c>
      <c r="P2499" s="44" t="s">
        <v>28</v>
      </c>
      <c r="Q2499" s="44" t="s">
        <v>28</v>
      </c>
      <c r="R2499" s="44" t="s">
        <v>28</v>
      </c>
      <c r="S2499" s="44" t="s">
        <v>28</v>
      </c>
      <c r="T2499" s="44" t="s">
        <v>28</v>
      </c>
      <c r="U2499" s="44" t="s">
        <v>28</v>
      </c>
      <c r="V2499" s="47" t="s">
        <v>28</v>
      </c>
      <c r="W2499" s="47" t="s">
        <v>28</v>
      </c>
      <c r="X2499" s="47" t="s">
        <v>28</v>
      </c>
      <c r="Y2499" s="47" t="s">
        <v>28</v>
      </c>
      <c r="Z2499" s="47" t="s">
        <v>28</v>
      </c>
      <c r="AA2499" s="47" t="s">
        <v>28</v>
      </c>
      <c r="AB2499" s="47" t="s">
        <v>28</v>
      </c>
      <c r="AC2499" s="47" t="s">
        <v>28</v>
      </c>
      <c r="AD2499" s="47" t="s">
        <v>28</v>
      </c>
      <c r="AE2499" s="47" t="s">
        <v>28</v>
      </c>
      <c r="AF2499" s="45" t="s">
        <v>28</v>
      </c>
    </row>
    <row r="2500" spans="1:32">
      <c r="A2500" s="6" t="s">
        <v>28</v>
      </c>
      <c r="B2500" s="6" t="s">
        <v>28</v>
      </c>
      <c r="C2500" s="6" t="s">
        <v>28</v>
      </c>
      <c r="D2500" s="6" t="s">
        <v>28</v>
      </c>
      <c r="E2500" s="6" t="s">
        <v>28</v>
      </c>
      <c r="F2500" s="6" t="str">
        <f>VLOOKUP(E2500,'홈플러스-업데이트'!E2285:E4565,1,0)</f>
        <v/>
      </c>
      <c r="G2500" s="14" t="s">
        <v>28</v>
      </c>
      <c r="H2500" s="6" t="s">
        <v>28</v>
      </c>
      <c r="I2500" s="6" t="s">
        <v>28</v>
      </c>
      <c r="J2500" s="6" t="s">
        <v>28</v>
      </c>
      <c r="K2500" s="6" t="s">
        <v>28</v>
      </c>
      <c r="L2500" s="24" t="s">
        <v>28</v>
      </c>
      <c r="M2500" s="44" t="s">
        <v>28</v>
      </c>
      <c r="N2500" s="44" t="s">
        <v>28</v>
      </c>
      <c r="O2500" s="44" t="s">
        <v>28</v>
      </c>
      <c r="P2500" s="44" t="s">
        <v>28</v>
      </c>
      <c r="Q2500" s="44" t="s">
        <v>28</v>
      </c>
      <c r="R2500" s="44" t="s">
        <v>28</v>
      </c>
      <c r="S2500" s="44" t="s">
        <v>28</v>
      </c>
      <c r="T2500" s="44" t="s">
        <v>28</v>
      </c>
      <c r="U2500" s="44" t="s">
        <v>28</v>
      </c>
      <c r="V2500" s="47" t="s">
        <v>28</v>
      </c>
      <c r="W2500" s="47" t="s">
        <v>28</v>
      </c>
      <c r="X2500" s="47" t="s">
        <v>28</v>
      </c>
      <c r="Y2500" s="47" t="s">
        <v>28</v>
      </c>
      <c r="Z2500" s="47" t="s">
        <v>28</v>
      </c>
      <c r="AA2500" s="47" t="s">
        <v>28</v>
      </c>
      <c r="AB2500" s="47" t="s">
        <v>28</v>
      </c>
      <c r="AC2500" s="47" t="s">
        <v>28</v>
      </c>
      <c r="AD2500" s="47" t="s">
        <v>28</v>
      </c>
      <c r="AE2500" s="47" t="s">
        <v>28</v>
      </c>
      <c r="AF2500" s="45" t="s">
        <v>28</v>
      </c>
    </row>
  </sheetData>
  <autoFilter ref="A4:AF2500" xr:uid="{3B7E82D6-7EE4-4B8F-963D-37BF78E4AF74}">
    <sortState xmlns:xlrd2="http://schemas.microsoft.com/office/spreadsheetml/2017/richdata2" ref="A5:AF2500">
      <sortCondition descending="1" ref="F4:F2500"/>
    </sortState>
  </autoFilter>
  <mergeCells count="18">
    <mergeCell ref="L1:L3"/>
    <mergeCell ref="A1:A3"/>
    <mergeCell ref="B1:B3"/>
    <mergeCell ref="C1:C3"/>
    <mergeCell ref="D1:D3"/>
    <mergeCell ref="E1:E3"/>
    <mergeCell ref="AG1:AG2"/>
    <mergeCell ref="AH1:AH2"/>
    <mergeCell ref="T1:V1"/>
    <mergeCell ref="G1:G3"/>
    <mergeCell ref="H1:H3"/>
    <mergeCell ref="W1:Z1"/>
    <mergeCell ref="AA1:AD1"/>
    <mergeCell ref="Q1:S1"/>
    <mergeCell ref="N1:P1"/>
    <mergeCell ref="I1:I3"/>
    <mergeCell ref="J1:J3"/>
    <mergeCell ref="K1:K3"/>
  </mergeCells>
  <phoneticPr fontId="2" type="noConversion"/>
  <conditionalFormatting sqref="A5:AF2500">
    <cfRule type="expression" dxfId="7" priority="12">
      <formula>$AF5="변경"</formula>
    </cfRule>
    <cfRule type="expression" dxfId="6" priority="13">
      <formula>$AF5="신규"</formula>
    </cfRule>
  </conditionalFormatting>
  <conditionalFormatting sqref="L4:L1048576">
    <cfRule type="cellIs" dxfId="5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4A2FD-24C8-41EC-81B3-4548806EB208}">
  <sheetPr codeName="Sheet2">
    <tabColor rgb="FFFF0000"/>
  </sheetPr>
  <dimension ref="A1:AL2285"/>
  <sheetViews>
    <sheetView zoomScale="70" zoomScaleNormal="70" workbookViewId="0">
      <pane ySplit="3" topLeftCell="A4" activePane="bottomLeft" state="frozen"/>
      <selection pane="bottomLeft" activeCell="F17" sqref="F17"/>
    </sheetView>
  </sheetViews>
  <sheetFormatPr defaultColWidth="0" defaultRowHeight="16.5"/>
  <cols>
    <col min="1" max="3" width="8.625" style="9" customWidth="1"/>
    <col min="4" max="4" width="12" style="9" customWidth="1"/>
    <col min="5" max="5" width="13.125" style="9" customWidth="1"/>
    <col min="6" max="6" width="16.25" style="55" bestFit="1" customWidth="1"/>
    <col min="7" max="7" width="7.125" style="15" bestFit="1" customWidth="1"/>
    <col min="8" max="10" width="8.625" style="9" customWidth="1"/>
    <col min="11" max="11" width="18.5" style="9" bestFit="1" customWidth="1"/>
    <col min="12" max="12" width="7.625" style="26" customWidth="1"/>
    <col min="13" max="30" width="8.625" style="48" customWidth="1"/>
    <col min="31" max="32" width="8.625" style="29" customWidth="1"/>
    <col min="33" max="34" width="15.625" style="43" customWidth="1"/>
    <col min="35" max="35" width="125.875" hidden="1" customWidth="1"/>
    <col min="36" max="36" width="17.625" hidden="1" customWidth="1"/>
    <col min="37" max="37" width="125.875" hidden="1" customWidth="1"/>
    <col min="38" max="38" width="17.625" hidden="1" customWidth="1"/>
    <col min="39" max="16384" width="8.625" hidden="1"/>
  </cols>
  <sheetData>
    <row r="1" spans="1:36">
      <c r="A1" s="78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59"/>
      <c r="G1" s="84" t="s">
        <v>4746</v>
      </c>
      <c r="H1" s="78" t="s">
        <v>5</v>
      </c>
      <c r="I1" s="78" t="s">
        <v>6</v>
      </c>
      <c r="J1" s="78" t="s">
        <v>7</v>
      </c>
      <c r="K1" s="78" t="s">
        <v>8</v>
      </c>
      <c r="L1" s="81" t="s">
        <v>5418</v>
      </c>
      <c r="M1" s="31" t="s">
        <v>9</v>
      </c>
      <c r="N1" s="89" t="s">
        <v>10</v>
      </c>
      <c r="O1" s="90"/>
      <c r="P1" s="91"/>
      <c r="Q1" s="89" t="s">
        <v>11</v>
      </c>
      <c r="R1" s="90"/>
      <c r="S1" s="91"/>
      <c r="T1" s="69" t="s">
        <v>12</v>
      </c>
      <c r="U1" s="70"/>
      <c r="V1" s="71"/>
      <c r="W1" s="69" t="s">
        <v>5419</v>
      </c>
      <c r="X1" s="70"/>
      <c r="Y1" s="70"/>
      <c r="Z1" s="71"/>
      <c r="AA1" s="69" t="s">
        <v>5420</v>
      </c>
      <c r="AB1" s="70"/>
      <c r="AC1" s="70"/>
      <c r="AD1" s="71"/>
      <c r="AE1" s="32"/>
      <c r="AF1" s="32"/>
      <c r="AG1" s="87" t="s">
        <v>5082</v>
      </c>
      <c r="AH1" s="67" t="s">
        <v>5083</v>
      </c>
    </row>
    <row r="2" spans="1:36">
      <c r="A2" s="79"/>
      <c r="B2" s="79"/>
      <c r="C2" s="79"/>
      <c r="D2" s="79"/>
      <c r="E2" s="79"/>
      <c r="F2" s="60"/>
      <c r="G2" s="85"/>
      <c r="H2" s="79"/>
      <c r="I2" s="79"/>
      <c r="J2" s="79"/>
      <c r="K2" s="79"/>
      <c r="L2" s="82"/>
      <c r="M2" s="35" t="s">
        <v>13</v>
      </c>
      <c r="N2" s="35" t="s">
        <v>13</v>
      </c>
      <c r="O2" s="35" t="s">
        <v>14</v>
      </c>
      <c r="P2" s="36" t="s">
        <v>15</v>
      </c>
      <c r="Q2" s="35" t="s">
        <v>13</v>
      </c>
      <c r="R2" s="35" t="s">
        <v>14</v>
      </c>
      <c r="S2" s="36" t="s">
        <v>15</v>
      </c>
      <c r="T2" s="37" t="s">
        <v>13</v>
      </c>
      <c r="U2" s="37" t="s">
        <v>14</v>
      </c>
      <c r="V2" s="38" t="s">
        <v>15</v>
      </c>
      <c r="W2" s="37" t="s">
        <v>5084</v>
      </c>
      <c r="X2" s="37" t="s">
        <v>13</v>
      </c>
      <c r="Y2" s="37" t="s">
        <v>14</v>
      </c>
      <c r="Z2" s="38" t="s">
        <v>15</v>
      </c>
      <c r="AA2" s="37" t="s">
        <v>5084</v>
      </c>
      <c r="AB2" s="37" t="s">
        <v>13</v>
      </c>
      <c r="AC2" s="37" t="s">
        <v>14</v>
      </c>
      <c r="AD2" s="38" t="s">
        <v>15</v>
      </c>
      <c r="AE2" s="36" t="s">
        <v>5421</v>
      </c>
      <c r="AF2" s="36" t="s">
        <v>5422</v>
      </c>
      <c r="AG2" s="88"/>
      <c r="AH2" s="68"/>
    </row>
    <row r="3" spans="1:36" ht="17.25" thickBot="1">
      <c r="A3" s="80"/>
      <c r="B3" s="80"/>
      <c r="C3" s="80"/>
      <c r="D3" s="80"/>
      <c r="E3" s="80"/>
      <c r="F3" s="61"/>
      <c r="G3" s="86"/>
      <c r="H3" s="80"/>
      <c r="I3" s="80"/>
      <c r="J3" s="80"/>
      <c r="K3" s="80"/>
      <c r="L3" s="83"/>
      <c r="M3" s="35" t="s">
        <v>16</v>
      </c>
      <c r="N3" s="35" t="s">
        <v>17</v>
      </c>
      <c r="O3" s="35" t="s">
        <v>18</v>
      </c>
      <c r="P3" s="36" t="s">
        <v>19</v>
      </c>
      <c r="Q3" s="35" t="s">
        <v>20</v>
      </c>
      <c r="R3" s="35" t="s">
        <v>21</v>
      </c>
      <c r="S3" s="36" t="s">
        <v>22</v>
      </c>
      <c r="T3" s="37" t="s">
        <v>23</v>
      </c>
      <c r="U3" s="37" t="s">
        <v>24</v>
      </c>
      <c r="V3" s="38" t="s">
        <v>25</v>
      </c>
      <c r="W3" s="38"/>
      <c r="X3" s="37" t="s">
        <v>23</v>
      </c>
      <c r="Y3" s="37" t="s">
        <v>24</v>
      </c>
      <c r="Z3" s="38" t="s">
        <v>25</v>
      </c>
      <c r="AA3" s="38"/>
      <c r="AB3" s="37" t="s">
        <v>23</v>
      </c>
      <c r="AC3" s="37" t="s">
        <v>24</v>
      </c>
      <c r="AD3" s="38" t="s">
        <v>25</v>
      </c>
      <c r="AE3" s="36"/>
      <c r="AF3" s="36"/>
      <c r="AG3" s="39" cm="1">
        <f t="array" ref="AG3">IFERROR(SUMPRODUCT(--(LEN(TRIM(AG5:AG1903))&gt;0), --(TRIM(AG5:AG1903)&lt;&gt;"0")),0)</f>
        <v>0</v>
      </c>
      <c r="AH3" s="40" cm="1">
        <f t="array" ref="AH3">IFERROR(SUMPRODUCT(--(LEN(TRIM(AH5:AH1903))&gt;0), --(TRIM(AH5:AH1903)&lt;&gt;"0")),0)</f>
        <v>1</v>
      </c>
    </row>
    <row r="4" spans="1:36">
      <c r="A4" s="4"/>
      <c r="B4" s="4"/>
      <c r="C4" s="4"/>
      <c r="D4" s="4"/>
      <c r="E4" s="4"/>
      <c r="F4" s="4"/>
      <c r="G4" s="13"/>
      <c r="H4" s="4"/>
      <c r="I4" s="4"/>
      <c r="J4" s="4"/>
      <c r="K4" s="4"/>
      <c r="L4" s="25"/>
      <c r="M4" s="41"/>
      <c r="N4" s="41"/>
      <c r="O4" s="41"/>
      <c r="P4" s="41"/>
      <c r="Q4" s="41"/>
      <c r="R4" s="41"/>
      <c r="S4" s="41"/>
      <c r="T4" s="41"/>
      <c r="U4" s="41"/>
      <c r="V4" s="41"/>
      <c r="W4" s="42"/>
      <c r="X4" s="42"/>
      <c r="Y4" s="42"/>
      <c r="Z4" s="42"/>
      <c r="AA4" s="42"/>
      <c r="AB4" s="42"/>
      <c r="AC4" s="42"/>
      <c r="AD4" s="42"/>
    </row>
    <row r="5" spans="1:36">
      <c r="A5" s="6" t="s">
        <v>320</v>
      </c>
      <c r="B5" s="6">
        <v>1</v>
      </c>
      <c r="C5" s="6" t="s">
        <v>321</v>
      </c>
      <c r="D5" s="6" t="s">
        <v>6166</v>
      </c>
      <c r="E5" s="6" t="s">
        <v>5151</v>
      </c>
      <c r="F5" s="6" t="e">
        <f>VLOOKUP(E5,'전자랜드-업데이트'!E7:E1172,1,0)</f>
        <v>#N/A</v>
      </c>
      <c r="G5" s="14">
        <v>1610000</v>
      </c>
      <c r="H5" s="6" t="s">
        <v>482</v>
      </c>
      <c r="I5" s="6" t="s">
        <v>5459</v>
      </c>
      <c r="J5" s="6" t="s">
        <v>89</v>
      </c>
      <c r="K5" s="6" t="s">
        <v>5474</v>
      </c>
      <c r="L5" s="24">
        <v>0</v>
      </c>
      <c r="M5" s="44">
        <v>68900</v>
      </c>
      <c r="N5" s="44">
        <v>55900</v>
      </c>
      <c r="O5" s="44">
        <v>54200</v>
      </c>
      <c r="P5" s="44" t="s">
        <v>28</v>
      </c>
      <c r="Q5" s="44">
        <v>47900</v>
      </c>
      <c r="R5" s="44">
        <v>46400</v>
      </c>
      <c r="S5" s="44" t="s">
        <v>28</v>
      </c>
      <c r="T5" s="44">
        <v>41900</v>
      </c>
      <c r="U5" s="44">
        <v>37700</v>
      </c>
      <c r="V5" s="44">
        <v>39800</v>
      </c>
      <c r="W5" s="44">
        <v>905000</v>
      </c>
      <c r="X5" s="44">
        <v>27600</v>
      </c>
      <c r="Y5" s="44">
        <v>23400</v>
      </c>
      <c r="Z5" s="44">
        <v>25500</v>
      </c>
      <c r="AA5" s="44">
        <v>1508400</v>
      </c>
      <c r="AB5" s="44">
        <v>18100</v>
      </c>
      <c r="AC5" s="44">
        <v>13900</v>
      </c>
      <c r="AD5" s="44">
        <v>16000</v>
      </c>
      <c r="AE5" s="45" t="s">
        <v>5416</v>
      </c>
      <c r="AF5" s="45" t="s">
        <v>5416</v>
      </c>
      <c r="AG5" s="46">
        <v>0</v>
      </c>
      <c r="AH5" s="46" t="s">
        <v>429</v>
      </c>
      <c r="AI5" t="e">
        <f>E5&amp;H5&amp;I5&amp;J5&amp;K5&amp;M5&amp;#REF!&amp;#REF!&amp;N5&amp;O5&amp;P5&amp;Q5&amp;R5&amp;S5&amp;T5&amp;U5&amp;V5</f>
        <v>#REF!</v>
      </c>
      <c r="AJ5" t="str">
        <f>IF(E5="","",IFERROR(IF(MATCH(E5,#REF!,0),"O","X"),"X"))</f>
        <v>X</v>
      </c>
    </row>
    <row r="6" spans="1:36">
      <c r="A6" s="6" t="s">
        <v>320</v>
      </c>
      <c r="B6" s="6">
        <v>2</v>
      </c>
      <c r="C6" s="6" t="s">
        <v>322</v>
      </c>
      <c r="D6" s="6" t="s">
        <v>6166</v>
      </c>
      <c r="E6" s="6" t="s">
        <v>5151</v>
      </c>
      <c r="F6" s="6" t="e">
        <f>VLOOKUP(E6,'전자랜드-업데이트'!E8:E1173,1,0)</f>
        <v>#N/A</v>
      </c>
      <c r="G6" s="14">
        <v>1610000</v>
      </c>
      <c r="H6" s="6" t="s">
        <v>94</v>
      </c>
      <c r="I6" s="6" t="s">
        <v>5459</v>
      </c>
      <c r="J6" s="6" t="s">
        <v>89</v>
      </c>
      <c r="K6" s="6" t="s">
        <v>5463</v>
      </c>
      <c r="L6" s="24">
        <v>0</v>
      </c>
      <c r="M6" s="44">
        <v>62900</v>
      </c>
      <c r="N6" s="44">
        <v>49900</v>
      </c>
      <c r="O6" s="44">
        <v>48400</v>
      </c>
      <c r="P6" s="44" t="s">
        <v>28</v>
      </c>
      <c r="Q6" s="44">
        <v>41900</v>
      </c>
      <c r="R6" s="44">
        <v>40600</v>
      </c>
      <c r="S6" s="44" t="s">
        <v>28</v>
      </c>
      <c r="T6" s="44">
        <v>35900</v>
      </c>
      <c r="U6" s="44">
        <v>32300</v>
      </c>
      <c r="V6" s="44">
        <v>34100</v>
      </c>
      <c r="W6" s="44">
        <v>775400</v>
      </c>
      <c r="X6" s="44">
        <v>23600</v>
      </c>
      <c r="Y6" s="44">
        <v>20000</v>
      </c>
      <c r="Z6" s="44">
        <v>21800</v>
      </c>
      <c r="AA6" s="44">
        <v>1292400</v>
      </c>
      <c r="AB6" s="44">
        <v>15500</v>
      </c>
      <c r="AC6" s="44">
        <v>11900</v>
      </c>
      <c r="AD6" s="44">
        <v>13700</v>
      </c>
      <c r="AE6" s="45" t="s">
        <v>5416</v>
      </c>
      <c r="AF6" s="45" t="s">
        <v>5416</v>
      </c>
      <c r="AG6" s="46">
        <v>0</v>
      </c>
      <c r="AH6" s="46">
        <v>0</v>
      </c>
      <c r="AI6" t="e">
        <f>E6&amp;H6&amp;I6&amp;J6&amp;K6&amp;M6&amp;#REF!&amp;#REF!&amp;N6&amp;O6&amp;P6&amp;Q6&amp;R6&amp;S6&amp;T6&amp;U6&amp;V6</f>
        <v>#REF!</v>
      </c>
      <c r="AJ6" t="str">
        <f>IF(E6="","",IFERROR(IF(MATCH(E6,#REF!,0),"O","X"),"X"))</f>
        <v>X</v>
      </c>
    </row>
    <row r="7" spans="1:36">
      <c r="A7" s="6" t="s">
        <v>320</v>
      </c>
      <c r="B7" s="6">
        <v>3</v>
      </c>
      <c r="C7" s="6" t="s">
        <v>325</v>
      </c>
      <c r="D7" s="6" t="s">
        <v>6166</v>
      </c>
      <c r="E7" s="6" t="s">
        <v>5304</v>
      </c>
      <c r="F7" s="6" t="e">
        <f>VLOOKUP(E7,'전자랜드-업데이트'!E9:E1174,1,0)</f>
        <v>#N/A</v>
      </c>
      <c r="G7" s="14">
        <v>650000</v>
      </c>
      <c r="H7" s="6" t="s">
        <v>482</v>
      </c>
      <c r="I7" s="6" t="s">
        <v>5459</v>
      </c>
      <c r="J7" s="6" t="s">
        <v>89</v>
      </c>
      <c r="K7" s="6" t="s">
        <v>5474</v>
      </c>
      <c r="L7" s="24">
        <v>1400</v>
      </c>
      <c r="M7" s="44">
        <v>34500</v>
      </c>
      <c r="N7" s="44">
        <v>28500</v>
      </c>
      <c r="O7" s="44">
        <v>27600</v>
      </c>
      <c r="P7" s="44" t="s">
        <v>28</v>
      </c>
      <c r="Q7" s="44">
        <v>25500</v>
      </c>
      <c r="R7" s="44">
        <v>24600</v>
      </c>
      <c r="S7" s="44" t="s">
        <v>28</v>
      </c>
      <c r="T7" s="44">
        <v>23500</v>
      </c>
      <c r="U7" s="44">
        <v>21000</v>
      </c>
      <c r="V7" s="44">
        <v>22200</v>
      </c>
      <c r="W7" s="44">
        <v>537800</v>
      </c>
      <c r="X7" s="44">
        <v>15000</v>
      </c>
      <c r="Y7" s="44">
        <v>12500</v>
      </c>
      <c r="Z7" s="44">
        <v>13700</v>
      </c>
      <c r="AA7" s="44">
        <v>896400</v>
      </c>
      <c r="AB7" s="44">
        <v>9300</v>
      </c>
      <c r="AC7" s="44">
        <v>6800</v>
      </c>
      <c r="AD7" s="44">
        <v>8000</v>
      </c>
      <c r="AE7" s="45" t="s">
        <v>5416</v>
      </c>
      <c r="AF7" s="45" t="s">
        <v>5416</v>
      </c>
      <c r="AG7" s="46">
        <v>0</v>
      </c>
      <c r="AH7" s="46">
        <v>0</v>
      </c>
      <c r="AI7" t="e">
        <f>E7&amp;H7&amp;I7&amp;J7&amp;K7&amp;M7&amp;#REF!&amp;#REF!&amp;N7&amp;O7&amp;P7&amp;Q7&amp;R7&amp;S7&amp;T7&amp;U7&amp;V7</f>
        <v>#REF!</v>
      </c>
      <c r="AJ7" t="str">
        <f>IF(E7="","",IFERROR(IF(MATCH(E7,#REF!,0),"O","X"),"X"))</f>
        <v>X</v>
      </c>
    </row>
    <row r="8" spans="1:36">
      <c r="A8" s="6" t="s">
        <v>320</v>
      </c>
      <c r="B8" s="6">
        <v>4</v>
      </c>
      <c r="C8" s="6" t="s">
        <v>326</v>
      </c>
      <c r="D8" s="6" t="s">
        <v>6166</v>
      </c>
      <c r="E8" s="6" t="s">
        <v>5148</v>
      </c>
      <c r="F8" s="6" t="e">
        <f>VLOOKUP(E8,'전자랜드-업데이트'!E10:E1175,1,0)</f>
        <v>#N/A</v>
      </c>
      <c r="G8" s="14">
        <v>550000</v>
      </c>
      <c r="H8" s="6" t="s">
        <v>482</v>
      </c>
      <c r="I8" s="6" t="s">
        <v>5459</v>
      </c>
      <c r="J8" s="6" t="s">
        <v>89</v>
      </c>
      <c r="K8" s="6" t="s">
        <v>5474</v>
      </c>
      <c r="L8" s="24">
        <v>1400</v>
      </c>
      <c r="M8" s="44">
        <v>30500</v>
      </c>
      <c r="N8" s="44">
        <v>26500</v>
      </c>
      <c r="O8" s="44">
        <v>25600</v>
      </c>
      <c r="P8" s="44" t="s">
        <v>28</v>
      </c>
      <c r="Q8" s="44">
        <v>23500</v>
      </c>
      <c r="R8" s="44">
        <v>22700</v>
      </c>
      <c r="S8" s="44" t="s">
        <v>28</v>
      </c>
      <c r="T8" s="44">
        <v>21500</v>
      </c>
      <c r="U8" s="44">
        <v>19200</v>
      </c>
      <c r="V8" s="44">
        <v>20300</v>
      </c>
      <c r="W8" s="44">
        <v>494600</v>
      </c>
      <c r="X8" s="44">
        <v>13700</v>
      </c>
      <c r="Y8" s="44">
        <v>11400</v>
      </c>
      <c r="Z8" s="44">
        <v>12500</v>
      </c>
      <c r="AA8" s="44">
        <v>824400</v>
      </c>
      <c r="AB8" s="44">
        <v>8500</v>
      </c>
      <c r="AC8" s="44">
        <v>6200</v>
      </c>
      <c r="AD8" s="44">
        <v>7300</v>
      </c>
      <c r="AE8" s="45" t="s">
        <v>5416</v>
      </c>
      <c r="AF8" s="45" t="s">
        <v>5416</v>
      </c>
      <c r="AG8" s="46">
        <v>0</v>
      </c>
      <c r="AH8" s="46">
        <v>0</v>
      </c>
      <c r="AI8" t="e">
        <f>E8&amp;H8&amp;I8&amp;J8&amp;K8&amp;M8&amp;#REF!&amp;#REF!&amp;N8&amp;O8&amp;P8&amp;Q8&amp;R8&amp;S8&amp;T8&amp;U8&amp;V8</f>
        <v>#REF!</v>
      </c>
      <c r="AJ8" t="str">
        <f>IF(E8="","",IFERROR(IF(MATCH(E8,#REF!,0),"O","X"),"X"))</f>
        <v>X</v>
      </c>
    </row>
    <row r="9" spans="1:36">
      <c r="A9" s="6" t="s">
        <v>320</v>
      </c>
      <c r="B9" s="6">
        <v>5</v>
      </c>
      <c r="C9" s="6" t="s">
        <v>328</v>
      </c>
      <c r="D9" s="6" t="s">
        <v>6166</v>
      </c>
      <c r="E9" s="6" t="s">
        <v>5302</v>
      </c>
      <c r="F9" s="6" t="e">
        <f>VLOOKUP(E9,'전자랜드-업데이트'!E11:E1176,1,0)</f>
        <v>#N/A</v>
      </c>
      <c r="G9" s="14">
        <v>900000</v>
      </c>
      <c r="H9" s="6" t="s">
        <v>94</v>
      </c>
      <c r="I9" s="6" t="s">
        <v>5459</v>
      </c>
      <c r="J9" s="6" t="s">
        <v>89</v>
      </c>
      <c r="K9" s="6" t="s">
        <v>5463</v>
      </c>
      <c r="L9" s="24">
        <v>0</v>
      </c>
      <c r="M9" s="44">
        <v>37900</v>
      </c>
      <c r="N9" s="44">
        <v>30900</v>
      </c>
      <c r="O9" s="44">
        <v>29900</v>
      </c>
      <c r="P9" s="44" t="s">
        <v>28</v>
      </c>
      <c r="Q9" s="44">
        <v>25900</v>
      </c>
      <c r="R9" s="44">
        <v>25100</v>
      </c>
      <c r="S9" s="44" t="s">
        <v>28</v>
      </c>
      <c r="T9" s="44">
        <v>22900</v>
      </c>
      <c r="U9" s="44">
        <v>20600</v>
      </c>
      <c r="V9" s="44">
        <v>21700</v>
      </c>
      <c r="W9" s="44">
        <v>494600</v>
      </c>
      <c r="X9" s="44">
        <v>15100</v>
      </c>
      <c r="Y9" s="44">
        <v>12800</v>
      </c>
      <c r="Z9" s="44">
        <v>13900</v>
      </c>
      <c r="AA9" s="44">
        <v>824400</v>
      </c>
      <c r="AB9" s="44">
        <v>9900</v>
      </c>
      <c r="AC9" s="44">
        <v>7600</v>
      </c>
      <c r="AD9" s="44">
        <v>8700</v>
      </c>
      <c r="AE9" s="45" t="s">
        <v>5416</v>
      </c>
      <c r="AF9" s="45" t="s">
        <v>5416</v>
      </c>
      <c r="AG9" s="46">
        <v>0</v>
      </c>
      <c r="AH9" s="46">
        <v>0</v>
      </c>
      <c r="AI9" t="e">
        <f>E9&amp;H9&amp;I9&amp;J9&amp;K9&amp;M9&amp;#REF!&amp;#REF!&amp;N9&amp;O9&amp;P9&amp;Q9&amp;R9&amp;S9&amp;T9&amp;U9&amp;V9</f>
        <v>#REF!</v>
      </c>
      <c r="AJ9" t="str">
        <f>IF(E9="","",IFERROR(IF(MATCH(E9,#REF!,0),"O","X"),"X"))</f>
        <v>X</v>
      </c>
    </row>
    <row r="10" spans="1:36">
      <c r="A10" s="6" t="s">
        <v>320</v>
      </c>
      <c r="B10" s="6">
        <v>6</v>
      </c>
      <c r="C10" s="6" t="s">
        <v>329</v>
      </c>
      <c r="D10" s="6" t="s">
        <v>6166</v>
      </c>
      <c r="E10" s="6" t="s">
        <v>5302</v>
      </c>
      <c r="F10" s="6" t="e">
        <f>VLOOKUP(E10,'전자랜드-업데이트'!E12:E1177,1,0)</f>
        <v>#N/A</v>
      </c>
      <c r="G10" s="14">
        <v>900000</v>
      </c>
      <c r="H10" s="6" t="s">
        <v>482</v>
      </c>
      <c r="I10" s="6" t="s">
        <v>5459</v>
      </c>
      <c r="J10" s="6" t="s">
        <v>89</v>
      </c>
      <c r="K10" s="6" t="s">
        <v>5474</v>
      </c>
      <c r="L10" s="24">
        <v>0</v>
      </c>
      <c r="M10" s="44">
        <v>43900</v>
      </c>
      <c r="N10" s="44">
        <v>36900</v>
      </c>
      <c r="O10" s="44">
        <v>35700</v>
      </c>
      <c r="P10" s="44" t="s">
        <v>28</v>
      </c>
      <c r="Q10" s="44">
        <v>31900</v>
      </c>
      <c r="R10" s="44">
        <v>30900</v>
      </c>
      <c r="S10" s="44" t="s">
        <v>28</v>
      </c>
      <c r="T10" s="44">
        <v>28900</v>
      </c>
      <c r="U10" s="44">
        <v>26000</v>
      </c>
      <c r="V10" s="44">
        <v>27400</v>
      </c>
      <c r="W10" s="44">
        <v>624200</v>
      </c>
      <c r="X10" s="44">
        <v>19000</v>
      </c>
      <c r="Y10" s="44">
        <v>16100</v>
      </c>
      <c r="Z10" s="44">
        <v>17500</v>
      </c>
      <c r="AA10" s="44">
        <v>1040400</v>
      </c>
      <c r="AB10" s="44">
        <v>12400</v>
      </c>
      <c r="AC10" s="44">
        <v>9500</v>
      </c>
      <c r="AD10" s="44">
        <v>10900</v>
      </c>
      <c r="AE10" s="45" t="s">
        <v>5416</v>
      </c>
      <c r="AF10" s="45" t="s">
        <v>5416</v>
      </c>
      <c r="AG10" s="46">
        <v>0</v>
      </c>
      <c r="AH10" s="46">
        <v>0</v>
      </c>
      <c r="AI10" t="e">
        <f>E10&amp;H10&amp;I10&amp;J10&amp;K10&amp;M10&amp;#REF!&amp;#REF!&amp;N10&amp;O10&amp;P10&amp;Q10&amp;R10&amp;S10&amp;T10&amp;U10&amp;V10</f>
        <v>#REF!</v>
      </c>
      <c r="AJ10" t="str">
        <f>IF(E10="","",IFERROR(IF(MATCH(E10,#REF!,0),"O","X"),"X"))</f>
        <v>X</v>
      </c>
    </row>
    <row r="11" spans="1:36">
      <c r="A11" s="6" t="s">
        <v>320</v>
      </c>
      <c r="B11" s="6">
        <v>7</v>
      </c>
      <c r="C11" s="6" t="s">
        <v>330</v>
      </c>
      <c r="D11" s="6" t="s">
        <v>30</v>
      </c>
      <c r="E11" s="6" t="s">
        <v>6310</v>
      </c>
      <c r="F11" s="6" t="e">
        <f>VLOOKUP(E11,'전자랜드-업데이트'!E13:E1178,1,0)</f>
        <v>#N/A</v>
      </c>
      <c r="G11" s="14">
        <v>7360000</v>
      </c>
      <c r="H11" s="6" t="s">
        <v>27</v>
      </c>
      <c r="I11" s="6" t="s">
        <v>28</v>
      </c>
      <c r="J11" s="6" t="s">
        <v>28</v>
      </c>
      <c r="K11" s="6" t="s">
        <v>27</v>
      </c>
      <c r="L11" s="24">
        <v>0</v>
      </c>
      <c r="M11" s="44">
        <v>229400</v>
      </c>
      <c r="N11" s="44">
        <v>170400</v>
      </c>
      <c r="O11" s="44">
        <v>170400</v>
      </c>
      <c r="P11" s="44" t="s">
        <v>28</v>
      </c>
      <c r="Q11" s="44">
        <v>139100</v>
      </c>
      <c r="R11" s="44">
        <v>139100</v>
      </c>
      <c r="S11" s="44" t="s">
        <v>28</v>
      </c>
      <c r="T11" s="44">
        <v>115500</v>
      </c>
      <c r="U11" s="44">
        <v>115500</v>
      </c>
      <c r="V11" s="44" t="s">
        <v>28</v>
      </c>
      <c r="W11" s="44">
        <v>2494800</v>
      </c>
      <c r="X11" s="44">
        <v>76100</v>
      </c>
      <c r="Y11" s="44">
        <v>76100</v>
      </c>
      <c r="Z11" s="44" t="s">
        <v>28</v>
      </c>
      <c r="AA11" s="44">
        <v>4158000</v>
      </c>
      <c r="AB11" s="44">
        <v>49900</v>
      </c>
      <c r="AC11" s="44">
        <v>49900</v>
      </c>
      <c r="AD11" s="44" t="s">
        <v>28</v>
      </c>
      <c r="AE11" s="45" t="s">
        <v>5416</v>
      </c>
      <c r="AF11" s="45" t="s">
        <v>5416</v>
      </c>
      <c r="AG11" s="46">
        <v>0</v>
      </c>
      <c r="AH11" s="46">
        <v>0</v>
      </c>
      <c r="AI11" t="e">
        <f>E11&amp;H11&amp;I11&amp;J11&amp;K11&amp;M11&amp;#REF!&amp;#REF!&amp;N11&amp;O11&amp;P11&amp;Q11&amp;R11&amp;S11&amp;T11&amp;U11&amp;V11</f>
        <v>#REF!</v>
      </c>
      <c r="AJ11" t="str">
        <f>IF(E11="","",IFERROR(IF(MATCH(E11,#REF!,0),"O","X"),"X"))</f>
        <v>X</v>
      </c>
    </row>
    <row r="12" spans="1:36">
      <c r="A12" s="6" t="s">
        <v>320</v>
      </c>
      <c r="B12" s="6">
        <v>8</v>
      </c>
      <c r="C12" s="6" t="s">
        <v>332</v>
      </c>
      <c r="D12" s="6" t="s">
        <v>30</v>
      </c>
      <c r="E12" s="6" t="s">
        <v>5251</v>
      </c>
      <c r="F12" s="6" t="e">
        <f>VLOOKUP(E12,'전자랜드-업데이트'!E14:E1179,1,0)</f>
        <v>#N/A</v>
      </c>
      <c r="G12" s="14">
        <v>6190000</v>
      </c>
      <c r="H12" s="6" t="s">
        <v>27</v>
      </c>
      <c r="I12" s="6" t="s">
        <v>28</v>
      </c>
      <c r="J12" s="6" t="s">
        <v>28</v>
      </c>
      <c r="K12" s="6" t="s">
        <v>27</v>
      </c>
      <c r="L12" s="24">
        <v>0</v>
      </c>
      <c r="M12" s="44">
        <v>191600</v>
      </c>
      <c r="N12" s="44">
        <v>146500</v>
      </c>
      <c r="O12" s="44">
        <v>142100</v>
      </c>
      <c r="P12" s="44" t="s">
        <v>28</v>
      </c>
      <c r="Q12" s="44">
        <v>119500</v>
      </c>
      <c r="R12" s="44">
        <v>115900</v>
      </c>
      <c r="S12" s="44" t="s">
        <v>28</v>
      </c>
      <c r="T12" s="44">
        <v>101400</v>
      </c>
      <c r="U12" s="44">
        <v>96300</v>
      </c>
      <c r="V12" s="44">
        <v>98300</v>
      </c>
      <c r="W12" s="44">
        <v>2190200</v>
      </c>
      <c r="X12" s="44">
        <v>66800</v>
      </c>
      <c r="Y12" s="44">
        <v>61700</v>
      </c>
      <c r="Z12" s="44">
        <v>63700</v>
      </c>
      <c r="AA12" s="44">
        <v>3650400</v>
      </c>
      <c r="AB12" s="44">
        <v>43800</v>
      </c>
      <c r="AC12" s="44">
        <v>38700</v>
      </c>
      <c r="AD12" s="44">
        <v>40700</v>
      </c>
      <c r="AE12" s="45" t="s">
        <v>5416</v>
      </c>
      <c r="AF12" s="45" t="s">
        <v>5416</v>
      </c>
      <c r="AG12" s="46">
        <v>0</v>
      </c>
      <c r="AH12" s="46">
        <v>0</v>
      </c>
      <c r="AI12" t="e">
        <f>E12&amp;H12&amp;I12&amp;J12&amp;K12&amp;M12&amp;#REF!&amp;#REF!&amp;N12&amp;O12&amp;P12&amp;Q12&amp;R12&amp;S12&amp;T12&amp;U12&amp;V12</f>
        <v>#REF!</v>
      </c>
      <c r="AJ12" t="str">
        <f>IF(E12="","",IFERROR(IF(MATCH(E12,#REF!,0),"O","X"),"X"))</f>
        <v>X</v>
      </c>
    </row>
    <row r="13" spans="1:36">
      <c r="A13" s="6" t="s">
        <v>320</v>
      </c>
      <c r="B13" s="6">
        <v>9</v>
      </c>
      <c r="C13" s="6" t="s">
        <v>333</v>
      </c>
      <c r="D13" s="6" t="s">
        <v>30</v>
      </c>
      <c r="E13" s="6" t="s">
        <v>5213</v>
      </c>
      <c r="F13" s="6" t="e">
        <f>VLOOKUP(E13,'전자랜드-업데이트'!E15:E1180,1,0)</f>
        <v>#N/A</v>
      </c>
      <c r="G13" s="14">
        <v>2890000</v>
      </c>
      <c r="H13" s="6" t="s">
        <v>27</v>
      </c>
      <c r="I13" s="6" t="s">
        <v>28</v>
      </c>
      <c r="J13" s="6" t="s">
        <v>28</v>
      </c>
      <c r="K13" s="6" t="s">
        <v>27</v>
      </c>
      <c r="L13" s="24">
        <v>0</v>
      </c>
      <c r="M13" s="44">
        <v>90400</v>
      </c>
      <c r="N13" s="44">
        <v>69000</v>
      </c>
      <c r="O13" s="44">
        <v>66900</v>
      </c>
      <c r="P13" s="44" t="s">
        <v>28</v>
      </c>
      <c r="Q13" s="44">
        <v>56200</v>
      </c>
      <c r="R13" s="44">
        <v>54500</v>
      </c>
      <c r="S13" s="44" t="s">
        <v>28</v>
      </c>
      <c r="T13" s="44">
        <v>47600</v>
      </c>
      <c r="U13" s="44">
        <v>45200</v>
      </c>
      <c r="V13" s="44">
        <v>46100</v>
      </c>
      <c r="W13" s="44">
        <v>1028100</v>
      </c>
      <c r="X13" s="44">
        <v>31300</v>
      </c>
      <c r="Y13" s="44">
        <v>28900</v>
      </c>
      <c r="Z13" s="44">
        <v>29800</v>
      </c>
      <c r="AA13" s="44">
        <v>1713600</v>
      </c>
      <c r="AB13" s="44">
        <v>20500</v>
      </c>
      <c r="AC13" s="44">
        <v>18100</v>
      </c>
      <c r="AD13" s="44">
        <v>19000</v>
      </c>
      <c r="AE13" s="45" t="s">
        <v>5416</v>
      </c>
      <c r="AF13" s="45" t="s">
        <v>5416</v>
      </c>
      <c r="AG13" s="46">
        <v>0</v>
      </c>
      <c r="AH13" s="46">
        <v>0</v>
      </c>
      <c r="AI13" t="e">
        <f>E13&amp;H13&amp;I13&amp;J13&amp;K13&amp;M13&amp;#REF!&amp;#REF!&amp;N13&amp;O13&amp;P13&amp;Q13&amp;R13&amp;S13&amp;T13&amp;U13&amp;V13</f>
        <v>#REF!</v>
      </c>
      <c r="AJ13" t="str">
        <f>IF(E13="","",IFERROR(IF(MATCH(E13,#REF!,0),"O","X"),"X"))</f>
        <v>X</v>
      </c>
    </row>
    <row r="14" spans="1:36">
      <c r="A14" s="6" t="s">
        <v>320</v>
      </c>
      <c r="B14" s="6">
        <v>10</v>
      </c>
      <c r="C14" s="6" t="s">
        <v>334</v>
      </c>
      <c r="D14" s="6" t="s">
        <v>30</v>
      </c>
      <c r="E14" s="6" t="s">
        <v>261</v>
      </c>
      <c r="F14" s="6" t="e">
        <f>VLOOKUP(E14,'전자랜드-업데이트'!E16:E1181,1,0)</f>
        <v>#N/A</v>
      </c>
      <c r="G14" s="14">
        <v>1990000</v>
      </c>
      <c r="H14" s="6" t="s">
        <v>27</v>
      </c>
      <c r="I14" s="6" t="s">
        <v>28</v>
      </c>
      <c r="J14" s="6" t="s">
        <v>28</v>
      </c>
      <c r="K14" s="6" t="s">
        <v>27</v>
      </c>
      <c r="L14" s="24">
        <v>0</v>
      </c>
      <c r="M14" s="44">
        <v>72700</v>
      </c>
      <c r="N14" s="44">
        <v>55500</v>
      </c>
      <c r="O14" s="44">
        <v>53800</v>
      </c>
      <c r="P14" s="44" t="s">
        <v>28</v>
      </c>
      <c r="Q14" s="44">
        <v>45100</v>
      </c>
      <c r="R14" s="44">
        <v>43700</v>
      </c>
      <c r="S14" s="44" t="s">
        <v>28</v>
      </c>
      <c r="T14" s="44">
        <v>38300</v>
      </c>
      <c r="U14" s="44">
        <v>36300</v>
      </c>
      <c r="V14" s="44">
        <v>37100</v>
      </c>
      <c r="W14" s="44">
        <v>827200</v>
      </c>
      <c r="X14" s="44">
        <v>25200</v>
      </c>
      <c r="Y14" s="44">
        <v>23200</v>
      </c>
      <c r="Z14" s="44">
        <v>24000</v>
      </c>
      <c r="AA14" s="44">
        <v>1378800</v>
      </c>
      <c r="AB14" s="44">
        <v>16500</v>
      </c>
      <c r="AC14" s="44">
        <v>14500</v>
      </c>
      <c r="AD14" s="44">
        <v>15300</v>
      </c>
      <c r="AE14" s="45" t="s">
        <v>5416</v>
      </c>
      <c r="AF14" s="45" t="s">
        <v>5416</v>
      </c>
      <c r="AG14" s="46">
        <v>0</v>
      </c>
      <c r="AH14" s="46">
        <v>0</v>
      </c>
      <c r="AI14" t="e">
        <f>E14&amp;H14&amp;I14&amp;J14&amp;K14&amp;M14&amp;#REF!&amp;#REF!&amp;N14&amp;O14&amp;P14&amp;Q14&amp;R14&amp;S14&amp;T14&amp;U14&amp;V14</f>
        <v>#REF!</v>
      </c>
      <c r="AJ14" t="str">
        <f>IF(E14="","",IFERROR(IF(MATCH(E14,#REF!,0),"O","X"),"X"))</f>
        <v>X</v>
      </c>
    </row>
    <row r="15" spans="1:36">
      <c r="A15" s="6" t="s">
        <v>320</v>
      </c>
      <c r="B15" s="6">
        <v>11</v>
      </c>
      <c r="C15" s="6" t="s">
        <v>335</v>
      </c>
      <c r="D15" s="6" t="s">
        <v>30</v>
      </c>
      <c r="E15" s="6" t="s">
        <v>6309</v>
      </c>
      <c r="F15" s="6" t="e">
        <f>VLOOKUP(E15,'전자랜드-업데이트'!E17:E1182,1,0)</f>
        <v>#N/A</v>
      </c>
      <c r="G15" s="14">
        <v>7360000</v>
      </c>
      <c r="H15" s="6" t="s">
        <v>27</v>
      </c>
      <c r="I15" s="6" t="s">
        <v>28</v>
      </c>
      <c r="J15" s="6" t="s">
        <v>28</v>
      </c>
      <c r="K15" s="6" t="s">
        <v>27</v>
      </c>
      <c r="L15" s="24">
        <v>0</v>
      </c>
      <c r="M15" s="44">
        <v>229400</v>
      </c>
      <c r="N15" s="44">
        <v>170400</v>
      </c>
      <c r="O15" s="44">
        <v>170400</v>
      </c>
      <c r="P15" s="44" t="s">
        <v>28</v>
      </c>
      <c r="Q15" s="44">
        <v>139100</v>
      </c>
      <c r="R15" s="44">
        <v>139100</v>
      </c>
      <c r="S15" s="44" t="s">
        <v>28</v>
      </c>
      <c r="T15" s="44">
        <v>115500</v>
      </c>
      <c r="U15" s="44">
        <v>115500</v>
      </c>
      <c r="V15" s="44" t="s">
        <v>28</v>
      </c>
      <c r="W15" s="44">
        <v>2494800</v>
      </c>
      <c r="X15" s="44">
        <v>76100</v>
      </c>
      <c r="Y15" s="44">
        <v>76100</v>
      </c>
      <c r="Z15" s="44" t="s">
        <v>28</v>
      </c>
      <c r="AA15" s="44">
        <v>4158000</v>
      </c>
      <c r="AB15" s="44">
        <v>49900</v>
      </c>
      <c r="AC15" s="44">
        <v>49900</v>
      </c>
      <c r="AD15" s="44" t="s">
        <v>28</v>
      </c>
      <c r="AE15" s="45" t="s">
        <v>5416</v>
      </c>
      <c r="AF15" s="45" t="s">
        <v>5416</v>
      </c>
      <c r="AG15" s="46">
        <v>0</v>
      </c>
      <c r="AH15" s="46">
        <v>0</v>
      </c>
      <c r="AI15" t="e">
        <f>E15&amp;H15&amp;I15&amp;J15&amp;K15&amp;M15&amp;#REF!&amp;#REF!&amp;N15&amp;O15&amp;P15&amp;Q15&amp;R15&amp;S15&amp;T15&amp;U15&amp;V15</f>
        <v>#REF!</v>
      </c>
      <c r="AJ15" t="str">
        <f>IF(E15="","",IFERROR(IF(MATCH(E15,#REF!,0),"O","X"),"X"))</f>
        <v>X</v>
      </c>
    </row>
    <row r="16" spans="1:36">
      <c r="A16" s="6" t="s">
        <v>320</v>
      </c>
      <c r="B16" s="6">
        <v>12</v>
      </c>
      <c r="C16" s="6" t="s">
        <v>336</v>
      </c>
      <c r="D16" s="6" t="s">
        <v>30</v>
      </c>
      <c r="E16" s="6" t="s">
        <v>5252</v>
      </c>
      <c r="F16" s="6" t="e">
        <f>VLOOKUP(E16,'전자랜드-업데이트'!E18:E1183,1,0)</f>
        <v>#N/A</v>
      </c>
      <c r="G16" s="14">
        <v>6190000</v>
      </c>
      <c r="H16" s="6" t="s">
        <v>27</v>
      </c>
      <c r="I16" s="6" t="s">
        <v>28</v>
      </c>
      <c r="J16" s="6" t="s">
        <v>28</v>
      </c>
      <c r="K16" s="6" t="s">
        <v>27</v>
      </c>
      <c r="L16" s="24">
        <v>0</v>
      </c>
      <c r="M16" s="44">
        <v>191600</v>
      </c>
      <c r="N16" s="44">
        <v>146500</v>
      </c>
      <c r="O16" s="44">
        <v>142100</v>
      </c>
      <c r="P16" s="44" t="s">
        <v>28</v>
      </c>
      <c r="Q16" s="44">
        <v>119500</v>
      </c>
      <c r="R16" s="44">
        <v>115900</v>
      </c>
      <c r="S16" s="44" t="s">
        <v>28</v>
      </c>
      <c r="T16" s="44">
        <v>101400</v>
      </c>
      <c r="U16" s="44">
        <v>96300</v>
      </c>
      <c r="V16" s="44">
        <v>98300</v>
      </c>
      <c r="W16" s="44">
        <v>2190200</v>
      </c>
      <c r="X16" s="44">
        <v>66800</v>
      </c>
      <c r="Y16" s="44">
        <v>61700</v>
      </c>
      <c r="Z16" s="44">
        <v>63700</v>
      </c>
      <c r="AA16" s="44">
        <v>3650400</v>
      </c>
      <c r="AB16" s="44">
        <v>43800</v>
      </c>
      <c r="AC16" s="44">
        <v>38700</v>
      </c>
      <c r="AD16" s="44">
        <v>40700</v>
      </c>
      <c r="AE16" s="45" t="s">
        <v>5416</v>
      </c>
      <c r="AF16" s="45" t="s">
        <v>5416</v>
      </c>
      <c r="AG16" s="46">
        <v>0</v>
      </c>
      <c r="AH16" s="46">
        <v>0</v>
      </c>
      <c r="AI16" t="e">
        <f>E16&amp;H16&amp;I16&amp;J16&amp;K16&amp;M16&amp;#REF!&amp;#REF!&amp;N16&amp;O16&amp;P16&amp;Q16&amp;R16&amp;S16&amp;T16&amp;U16&amp;V16</f>
        <v>#REF!</v>
      </c>
      <c r="AJ16" t="str">
        <f>IF(E16="","",IFERROR(IF(MATCH(E16,#REF!,0),"O","X"),"X"))</f>
        <v>X</v>
      </c>
    </row>
    <row r="17" spans="1:36">
      <c r="A17" s="6" t="s">
        <v>320</v>
      </c>
      <c r="B17" s="6">
        <v>13</v>
      </c>
      <c r="C17" s="6" t="s">
        <v>337</v>
      </c>
      <c r="D17" s="6" t="s">
        <v>30</v>
      </c>
      <c r="E17" s="6" t="s">
        <v>5368</v>
      </c>
      <c r="F17" s="6" t="e">
        <f>VLOOKUP(E17,'전자랜드-업데이트'!E20:E1185,1,0)</f>
        <v>#N/A</v>
      </c>
      <c r="G17" s="14">
        <v>6190000</v>
      </c>
      <c r="H17" s="6" t="s">
        <v>27</v>
      </c>
      <c r="I17" s="6" t="s">
        <v>28</v>
      </c>
      <c r="J17" s="6" t="s">
        <v>28</v>
      </c>
      <c r="K17" s="6" t="s">
        <v>27</v>
      </c>
      <c r="L17" s="24">
        <v>0</v>
      </c>
      <c r="M17" s="44">
        <v>191600</v>
      </c>
      <c r="N17" s="44">
        <v>146500</v>
      </c>
      <c r="O17" s="44">
        <v>142100</v>
      </c>
      <c r="P17" s="44" t="s">
        <v>28</v>
      </c>
      <c r="Q17" s="44">
        <v>119500</v>
      </c>
      <c r="R17" s="44">
        <v>115900</v>
      </c>
      <c r="S17" s="44" t="s">
        <v>28</v>
      </c>
      <c r="T17" s="44">
        <v>101400</v>
      </c>
      <c r="U17" s="44">
        <v>96300</v>
      </c>
      <c r="V17" s="44">
        <v>98300</v>
      </c>
      <c r="W17" s="44">
        <v>2190200</v>
      </c>
      <c r="X17" s="44">
        <v>66800</v>
      </c>
      <c r="Y17" s="44">
        <v>61700</v>
      </c>
      <c r="Z17" s="44">
        <v>63700</v>
      </c>
      <c r="AA17" s="44">
        <v>3650400</v>
      </c>
      <c r="AB17" s="44">
        <v>43800</v>
      </c>
      <c r="AC17" s="44">
        <v>38700</v>
      </c>
      <c r="AD17" s="44">
        <v>40700</v>
      </c>
      <c r="AE17" s="45" t="s">
        <v>5416</v>
      </c>
      <c r="AF17" s="45" t="s">
        <v>5416</v>
      </c>
      <c r="AG17" s="46">
        <v>0</v>
      </c>
      <c r="AH17" s="46">
        <v>0</v>
      </c>
      <c r="AI17" t="e">
        <f>E17&amp;H17&amp;I17&amp;J17&amp;K17&amp;M17&amp;#REF!&amp;#REF!&amp;N17&amp;O17&amp;P17&amp;Q17&amp;R17&amp;S17&amp;T17&amp;U17&amp;V17</f>
        <v>#REF!</v>
      </c>
      <c r="AJ17" t="str">
        <f>IF(E17="","",IFERROR(IF(MATCH(E17,#REF!,0),"O","X"),"X"))</f>
        <v>X</v>
      </c>
    </row>
    <row r="18" spans="1:36">
      <c r="A18" s="6" t="s">
        <v>320</v>
      </c>
      <c r="B18" s="6">
        <v>14</v>
      </c>
      <c r="C18" s="6" t="s">
        <v>338</v>
      </c>
      <c r="D18" s="6" t="s">
        <v>30</v>
      </c>
      <c r="E18" s="6" t="s">
        <v>260</v>
      </c>
      <c r="F18" s="6" t="e">
        <f>VLOOKUP(E18,'전자랜드-업데이트'!E21:E1186,1,0)</f>
        <v>#N/A</v>
      </c>
      <c r="G18" s="14">
        <v>1990000</v>
      </c>
      <c r="H18" s="6" t="s">
        <v>27</v>
      </c>
      <c r="I18" s="6" t="s">
        <v>28</v>
      </c>
      <c r="J18" s="6" t="s">
        <v>28</v>
      </c>
      <c r="K18" s="6" t="s">
        <v>27</v>
      </c>
      <c r="L18" s="24">
        <v>0</v>
      </c>
      <c r="M18" s="44">
        <v>72700</v>
      </c>
      <c r="N18" s="44">
        <v>55500</v>
      </c>
      <c r="O18" s="44">
        <v>53800</v>
      </c>
      <c r="P18" s="44" t="s">
        <v>28</v>
      </c>
      <c r="Q18" s="44">
        <v>45100</v>
      </c>
      <c r="R18" s="44">
        <v>43700</v>
      </c>
      <c r="S18" s="44" t="s">
        <v>28</v>
      </c>
      <c r="T18" s="44">
        <v>38300</v>
      </c>
      <c r="U18" s="44">
        <v>36300</v>
      </c>
      <c r="V18" s="44">
        <v>37100</v>
      </c>
      <c r="W18" s="44">
        <v>827200</v>
      </c>
      <c r="X18" s="44">
        <v>25200</v>
      </c>
      <c r="Y18" s="44">
        <v>23200</v>
      </c>
      <c r="Z18" s="44">
        <v>24000</v>
      </c>
      <c r="AA18" s="44">
        <v>1378800</v>
      </c>
      <c r="AB18" s="44">
        <v>16500</v>
      </c>
      <c r="AC18" s="44">
        <v>14500</v>
      </c>
      <c r="AD18" s="44">
        <v>15300</v>
      </c>
      <c r="AE18" s="45" t="s">
        <v>5416</v>
      </c>
      <c r="AF18" s="45" t="s">
        <v>5416</v>
      </c>
      <c r="AG18" s="46">
        <v>0</v>
      </c>
      <c r="AH18" s="46">
        <v>0</v>
      </c>
      <c r="AI18" t="e">
        <f>E18&amp;H18&amp;I18&amp;J18&amp;K18&amp;M18&amp;#REF!&amp;#REF!&amp;N18&amp;O18&amp;P18&amp;Q18&amp;R18&amp;S18&amp;T18&amp;U18&amp;V18</f>
        <v>#REF!</v>
      </c>
      <c r="AJ18" t="str">
        <f>IF(E18="","",IFERROR(IF(MATCH(E18,#REF!,0),"O","X"),"X"))</f>
        <v>X</v>
      </c>
    </row>
    <row r="19" spans="1:36">
      <c r="A19" s="6" t="s">
        <v>320</v>
      </c>
      <c r="B19" s="6">
        <v>15</v>
      </c>
      <c r="C19" s="6" t="s">
        <v>339</v>
      </c>
      <c r="D19" s="6" t="s">
        <v>30</v>
      </c>
      <c r="E19" s="6" t="s">
        <v>5873</v>
      </c>
      <c r="F19" s="6" t="e">
        <f>VLOOKUP(E19,'전자랜드-업데이트'!E25:E1190,1,0)</f>
        <v>#N/A</v>
      </c>
      <c r="G19" s="14">
        <v>5590000</v>
      </c>
      <c r="H19" s="6" t="s">
        <v>27</v>
      </c>
      <c r="I19" s="6" t="s">
        <v>28</v>
      </c>
      <c r="J19" s="6" t="s">
        <v>28</v>
      </c>
      <c r="K19" s="6" t="s">
        <v>27</v>
      </c>
      <c r="L19" s="24">
        <v>0</v>
      </c>
      <c r="M19" s="44">
        <v>172900</v>
      </c>
      <c r="N19" s="44">
        <v>132200</v>
      </c>
      <c r="O19" s="44">
        <v>128200</v>
      </c>
      <c r="P19" s="44" t="s">
        <v>28</v>
      </c>
      <c r="Q19" s="44">
        <v>107800</v>
      </c>
      <c r="R19" s="44">
        <v>104500</v>
      </c>
      <c r="S19" s="44" t="s">
        <v>28</v>
      </c>
      <c r="T19" s="44">
        <v>91500</v>
      </c>
      <c r="U19" s="44">
        <v>86900</v>
      </c>
      <c r="V19" s="44">
        <v>88700</v>
      </c>
      <c r="W19" s="44">
        <v>1976400</v>
      </c>
      <c r="X19" s="44">
        <v>60300</v>
      </c>
      <c r="Y19" s="44">
        <v>55700</v>
      </c>
      <c r="Z19" s="44">
        <v>57500</v>
      </c>
      <c r="AA19" s="44">
        <v>3294000</v>
      </c>
      <c r="AB19" s="44">
        <v>39500</v>
      </c>
      <c r="AC19" s="44">
        <v>34900</v>
      </c>
      <c r="AD19" s="44">
        <v>36700</v>
      </c>
      <c r="AE19" s="45" t="s">
        <v>5416</v>
      </c>
      <c r="AF19" s="45" t="s">
        <v>5416</v>
      </c>
      <c r="AG19" s="46">
        <v>0</v>
      </c>
      <c r="AH19" s="46">
        <v>0</v>
      </c>
      <c r="AI19" t="e">
        <f>E19&amp;H19&amp;I19&amp;J19&amp;K19&amp;M19&amp;#REF!&amp;#REF!&amp;N19&amp;O19&amp;P19&amp;Q19&amp;R19&amp;S19&amp;T19&amp;U19&amp;V19</f>
        <v>#REF!</v>
      </c>
      <c r="AJ19" t="str">
        <f>IF(E19="","",IFERROR(IF(MATCH(E19,#REF!,0),"O","X"),"X"))</f>
        <v>X</v>
      </c>
    </row>
    <row r="20" spans="1:36">
      <c r="A20" s="6" t="s">
        <v>320</v>
      </c>
      <c r="B20" s="6">
        <v>16</v>
      </c>
      <c r="C20" s="6" t="s">
        <v>340</v>
      </c>
      <c r="D20" s="6" t="s">
        <v>30</v>
      </c>
      <c r="E20" s="6" t="s">
        <v>6149</v>
      </c>
      <c r="F20" s="6" t="e">
        <f>VLOOKUP(E20,'전자랜드-업데이트'!E26:E1191,1,0)</f>
        <v>#N/A</v>
      </c>
      <c r="G20" s="14">
        <v>4239000</v>
      </c>
      <c r="H20" s="6" t="s">
        <v>27</v>
      </c>
      <c r="I20" s="6" t="s">
        <v>28</v>
      </c>
      <c r="J20" s="6" t="s">
        <v>28</v>
      </c>
      <c r="K20" s="6" t="s">
        <v>27</v>
      </c>
      <c r="L20" s="24">
        <v>0</v>
      </c>
      <c r="M20" s="44">
        <v>125900</v>
      </c>
      <c r="N20" s="44">
        <v>96300</v>
      </c>
      <c r="O20" s="44">
        <v>93400</v>
      </c>
      <c r="P20" s="44" t="s">
        <v>28</v>
      </c>
      <c r="Q20" s="44">
        <v>78600</v>
      </c>
      <c r="R20" s="44">
        <v>76200</v>
      </c>
      <c r="S20" s="44" t="s">
        <v>28</v>
      </c>
      <c r="T20" s="44">
        <v>66800</v>
      </c>
      <c r="U20" s="44">
        <v>63400</v>
      </c>
      <c r="V20" s="44">
        <v>64700</v>
      </c>
      <c r="W20" s="44">
        <v>1442800</v>
      </c>
      <c r="X20" s="44">
        <v>44000</v>
      </c>
      <c r="Y20" s="44">
        <v>40600</v>
      </c>
      <c r="Z20" s="44">
        <v>41900</v>
      </c>
      <c r="AA20" s="44">
        <v>2404800</v>
      </c>
      <c r="AB20" s="44">
        <v>28800</v>
      </c>
      <c r="AC20" s="44">
        <v>25400</v>
      </c>
      <c r="AD20" s="44">
        <v>26700</v>
      </c>
      <c r="AE20" s="45" t="s">
        <v>5416</v>
      </c>
      <c r="AF20" s="45" t="s">
        <v>5416</v>
      </c>
      <c r="AG20" s="46">
        <v>0</v>
      </c>
      <c r="AH20" s="46">
        <v>0</v>
      </c>
      <c r="AI20" t="e">
        <f>E20&amp;H20&amp;I20&amp;J20&amp;K20&amp;M20&amp;#REF!&amp;#REF!&amp;N20&amp;O20&amp;P20&amp;Q20&amp;R20&amp;S20&amp;T20&amp;U20&amp;V20</f>
        <v>#REF!</v>
      </c>
      <c r="AJ20" t="str">
        <f>IF(E20="","",IFERROR(IF(MATCH(E20,#REF!,0),"O","X"),"X"))</f>
        <v>X</v>
      </c>
    </row>
    <row r="21" spans="1:36">
      <c r="A21" s="6" t="s">
        <v>320</v>
      </c>
      <c r="B21" s="6">
        <v>17</v>
      </c>
      <c r="C21" s="6" t="s">
        <v>342</v>
      </c>
      <c r="D21" s="6" t="s">
        <v>30</v>
      </c>
      <c r="E21" s="6" t="s">
        <v>5214</v>
      </c>
      <c r="F21" s="6" t="e">
        <f>VLOOKUP(E21,'전자랜드-업데이트'!E27:E1192,1,0)</f>
        <v>#N/A</v>
      </c>
      <c r="G21" s="14">
        <v>2890000</v>
      </c>
      <c r="H21" s="6" t="s">
        <v>27</v>
      </c>
      <c r="I21" s="6" t="s">
        <v>28</v>
      </c>
      <c r="J21" s="6" t="s">
        <v>28</v>
      </c>
      <c r="K21" s="6" t="s">
        <v>27</v>
      </c>
      <c r="L21" s="24">
        <v>0</v>
      </c>
      <c r="M21" s="44">
        <v>90400</v>
      </c>
      <c r="N21" s="44">
        <v>69000</v>
      </c>
      <c r="O21" s="44">
        <v>66900</v>
      </c>
      <c r="P21" s="44" t="s">
        <v>28</v>
      </c>
      <c r="Q21" s="44">
        <v>56200</v>
      </c>
      <c r="R21" s="44">
        <v>54500</v>
      </c>
      <c r="S21" s="44" t="s">
        <v>28</v>
      </c>
      <c r="T21" s="44">
        <v>47600</v>
      </c>
      <c r="U21" s="44">
        <v>45200</v>
      </c>
      <c r="V21" s="44">
        <v>46100</v>
      </c>
      <c r="W21" s="44">
        <v>1028100</v>
      </c>
      <c r="X21" s="44">
        <v>31300</v>
      </c>
      <c r="Y21" s="44">
        <v>28900</v>
      </c>
      <c r="Z21" s="44">
        <v>29800</v>
      </c>
      <c r="AA21" s="44">
        <v>1713600</v>
      </c>
      <c r="AB21" s="44">
        <v>20500</v>
      </c>
      <c r="AC21" s="44">
        <v>18100</v>
      </c>
      <c r="AD21" s="44">
        <v>19000</v>
      </c>
      <c r="AE21" s="45" t="s">
        <v>5416</v>
      </c>
      <c r="AF21" s="45" t="s">
        <v>5416</v>
      </c>
      <c r="AG21" s="46">
        <v>0</v>
      </c>
      <c r="AH21" s="46">
        <v>0</v>
      </c>
      <c r="AI21" t="e">
        <f>E21&amp;H21&amp;I21&amp;J21&amp;K21&amp;M21&amp;#REF!&amp;#REF!&amp;N21&amp;O21&amp;P21&amp;Q21&amp;R21&amp;S21&amp;T21&amp;U21&amp;V21</f>
        <v>#REF!</v>
      </c>
      <c r="AJ21" t="str">
        <f>IF(E21="","",IFERROR(IF(MATCH(E21,#REF!,0),"O","X"),"X"))</f>
        <v>X</v>
      </c>
    </row>
    <row r="22" spans="1:36">
      <c r="A22" s="6" t="s">
        <v>320</v>
      </c>
      <c r="B22" s="6">
        <v>18</v>
      </c>
      <c r="C22" s="6" t="s">
        <v>343</v>
      </c>
      <c r="D22" s="6" t="s">
        <v>30</v>
      </c>
      <c r="E22" s="6" t="s">
        <v>37</v>
      </c>
      <c r="F22" s="6" t="e">
        <f>VLOOKUP(E22,'전자랜드-업데이트'!E28:E1193,1,0)</f>
        <v>#N/A</v>
      </c>
      <c r="G22" s="14">
        <v>3990000</v>
      </c>
      <c r="H22" s="6" t="s">
        <v>27</v>
      </c>
      <c r="I22" s="6" t="s">
        <v>28</v>
      </c>
      <c r="J22" s="6" t="s">
        <v>28</v>
      </c>
      <c r="K22" s="6" t="s">
        <v>27</v>
      </c>
      <c r="L22" s="24">
        <v>0</v>
      </c>
      <c r="M22" s="44">
        <v>146700</v>
      </c>
      <c r="N22" s="44">
        <v>112200</v>
      </c>
      <c r="O22" s="44">
        <v>108800</v>
      </c>
      <c r="P22" s="44" t="s">
        <v>28</v>
      </c>
      <c r="Q22" s="44">
        <v>91600</v>
      </c>
      <c r="R22" s="44">
        <v>88800</v>
      </c>
      <c r="S22" s="44" t="s">
        <v>28</v>
      </c>
      <c r="T22" s="44">
        <v>77800</v>
      </c>
      <c r="U22" s="44">
        <v>73900</v>
      </c>
      <c r="V22" s="44">
        <v>75400</v>
      </c>
      <c r="W22" s="44">
        <v>1680400</v>
      </c>
      <c r="X22" s="44">
        <v>51300</v>
      </c>
      <c r="Y22" s="44">
        <v>47400</v>
      </c>
      <c r="Z22" s="44">
        <v>48900</v>
      </c>
      <c r="AA22" s="44">
        <v>2800800</v>
      </c>
      <c r="AB22" s="44">
        <v>33600</v>
      </c>
      <c r="AC22" s="44">
        <v>29700</v>
      </c>
      <c r="AD22" s="44">
        <v>31200</v>
      </c>
      <c r="AE22" s="45" t="s">
        <v>5416</v>
      </c>
      <c r="AF22" s="45" t="s">
        <v>5416</v>
      </c>
      <c r="AG22" s="46">
        <v>0</v>
      </c>
      <c r="AH22" s="46">
        <v>0</v>
      </c>
      <c r="AI22" t="e">
        <f>E22&amp;H22&amp;I22&amp;J22&amp;K22&amp;M22&amp;#REF!&amp;#REF!&amp;N22&amp;O22&amp;P22&amp;Q22&amp;R22&amp;S22&amp;T22&amp;U22&amp;V22</f>
        <v>#REF!</v>
      </c>
      <c r="AJ22" t="str">
        <f>IF(E22="","",IFERROR(IF(MATCH(E22,#REF!,0),"O","X"),"X"))</f>
        <v>X</v>
      </c>
    </row>
    <row r="23" spans="1:36">
      <c r="A23" s="6" t="s">
        <v>320</v>
      </c>
      <c r="B23" s="6">
        <v>19</v>
      </c>
      <c r="C23" s="6" t="s">
        <v>344</v>
      </c>
      <c r="D23" s="6" t="s">
        <v>30</v>
      </c>
      <c r="E23" s="6" t="s">
        <v>38</v>
      </c>
      <c r="F23" s="6" t="e">
        <f>VLOOKUP(E23,'전자랜드-업데이트'!E29:E1194,1,0)</f>
        <v>#N/A</v>
      </c>
      <c r="G23" s="14">
        <v>3990000</v>
      </c>
      <c r="H23" s="6" t="s">
        <v>27</v>
      </c>
      <c r="I23" s="6" t="s">
        <v>28</v>
      </c>
      <c r="J23" s="6" t="s">
        <v>28</v>
      </c>
      <c r="K23" s="6" t="s">
        <v>27</v>
      </c>
      <c r="L23" s="24">
        <v>0</v>
      </c>
      <c r="M23" s="44">
        <v>146700</v>
      </c>
      <c r="N23" s="44">
        <v>112200</v>
      </c>
      <c r="O23" s="44">
        <v>108800</v>
      </c>
      <c r="P23" s="44" t="s">
        <v>28</v>
      </c>
      <c r="Q23" s="44">
        <v>91600</v>
      </c>
      <c r="R23" s="44">
        <v>88800</v>
      </c>
      <c r="S23" s="44" t="s">
        <v>28</v>
      </c>
      <c r="T23" s="44">
        <v>77800</v>
      </c>
      <c r="U23" s="44">
        <v>73900</v>
      </c>
      <c r="V23" s="44">
        <v>75400</v>
      </c>
      <c r="W23" s="44">
        <v>1680400</v>
      </c>
      <c r="X23" s="44">
        <v>51300</v>
      </c>
      <c r="Y23" s="44">
        <v>47400</v>
      </c>
      <c r="Z23" s="44">
        <v>48900</v>
      </c>
      <c r="AA23" s="44">
        <v>2800800</v>
      </c>
      <c r="AB23" s="44">
        <v>33600</v>
      </c>
      <c r="AC23" s="44">
        <v>29700</v>
      </c>
      <c r="AD23" s="44">
        <v>31200</v>
      </c>
      <c r="AE23" s="45" t="s">
        <v>5416</v>
      </c>
      <c r="AF23" s="45" t="s">
        <v>5416</v>
      </c>
      <c r="AG23" s="46">
        <v>0</v>
      </c>
      <c r="AH23" s="46">
        <v>0</v>
      </c>
      <c r="AI23" t="e">
        <f>E23&amp;H23&amp;I23&amp;J23&amp;K23&amp;M23&amp;#REF!&amp;#REF!&amp;N23&amp;O23&amp;P23&amp;Q23&amp;R23&amp;S23&amp;T23&amp;U23&amp;V23</f>
        <v>#REF!</v>
      </c>
      <c r="AJ23" t="str">
        <f>IF(E23="","",IFERROR(IF(MATCH(E23,#REF!,0),"O","X"),"X"))</f>
        <v>X</v>
      </c>
    </row>
    <row r="24" spans="1:36">
      <c r="A24" s="6" t="s">
        <v>320</v>
      </c>
      <c r="B24" s="6">
        <v>20</v>
      </c>
      <c r="C24" s="6" t="s">
        <v>345</v>
      </c>
      <c r="D24" s="6" t="s">
        <v>30</v>
      </c>
      <c r="E24" s="6" t="s">
        <v>5866</v>
      </c>
      <c r="F24" s="6" t="e">
        <f>VLOOKUP(E24,'전자랜드-업데이트'!E30:E1195,1,0)</f>
        <v>#N/A</v>
      </c>
      <c r="G24" s="14">
        <v>4090000</v>
      </c>
      <c r="H24" s="6" t="s">
        <v>27</v>
      </c>
      <c r="I24" s="6" t="s">
        <v>28</v>
      </c>
      <c r="J24" s="6" t="s">
        <v>28</v>
      </c>
      <c r="K24" s="6" t="s">
        <v>27</v>
      </c>
      <c r="L24" s="24">
        <v>0</v>
      </c>
      <c r="M24" s="44">
        <v>129000</v>
      </c>
      <c r="N24" s="44">
        <v>98700</v>
      </c>
      <c r="O24" s="44">
        <v>95700</v>
      </c>
      <c r="P24" s="44" t="s">
        <v>28</v>
      </c>
      <c r="Q24" s="44">
        <v>80600</v>
      </c>
      <c r="R24" s="44">
        <v>78100</v>
      </c>
      <c r="S24" s="44" t="s">
        <v>28</v>
      </c>
      <c r="T24" s="44">
        <v>68400</v>
      </c>
      <c r="U24" s="44">
        <v>64900</v>
      </c>
      <c r="V24" s="44">
        <v>66300</v>
      </c>
      <c r="W24" s="44">
        <v>1477400</v>
      </c>
      <c r="X24" s="44">
        <v>45100</v>
      </c>
      <c r="Y24" s="44">
        <v>41600</v>
      </c>
      <c r="Z24" s="44">
        <v>43000</v>
      </c>
      <c r="AA24" s="44">
        <v>2462400</v>
      </c>
      <c r="AB24" s="44">
        <v>29500</v>
      </c>
      <c r="AC24" s="44">
        <v>26000</v>
      </c>
      <c r="AD24" s="44">
        <v>27400</v>
      </c>
      <c r="AE24" s="45" t="s">
        <v>5416</v>
      </c>
      <c r="AF24" s="45" t="s">
        <v>5416</v>
      </c>
      <c r="AG24" s="46">
        <v>0</v>
      </c>
      <c r="AH24" s="46">
        <v>0</v>
      </c>
      <c r="AI24" t="e">
        <f>E24&amp;H24&amp;I24&amp;J24&amp;K24&amp;M24&amp;#REF!&amp;#REF!&amp;N24&amp;O24&amp;P24&amp;Q24&amp;R24&amp;S24&amp;T24&amp;U24&amp;V24</f>
        <v>#REF!</v>
      </c>
      <c r="AJ24" t="str">
        <f>IF(E24="","",IFERROR(IF(MATCH(E24,#REF!,0),"O","X"),"X"))</f>
        <v>X</v>
      </c>
    </row>
    <row r="25" spans="1:36">
      <c r="A25" s="6" t="s">
        <v>320</v>
      </c>
      <c r="B25" s="6">
        <v>21</v>
      </c>
      <c r="C25" s="6" t="s">
        <v>346</v>
      </c>
      <c r="D25" s="6" t="s">
        <v>30</v>
      </c>
      <c r="E25" s="6" t="s">
        <v>6345</v>
      </c>
      <c r="F25" s="6" t="e">
        <f>VLOOKUP(E25,'전자랜드-업데이트'!E31:E1196,1,0)</f>
        <v>#N/A</v>
      </c>
      <c r="G25" s="14">
        <v>5330000</v>
      </c>
      <c r="H25" s="6" t="s">
        <v>27</v>
      </c>
      <c r="I25" s="6" t="s">
        <v>28</v>
      </c>
      <c r="J25" s="6" t="s">
        <v>28</v>
      </c>
      <c r="K25" s="6" t="s">
        <v>27</v>
      </c>
      <c r="L25" s="24">
        <v>4900</v>
      </c>
      <c r="M25" s="44">
        <v>169500</v>
      </c>
      <c r="N25" s="44">
        <v>124400</v>
      </c>
      <c r="O25" s="44">
        <v>124400</v>
      </c>
      <c r="P25" s="44" t="s">
        <v>28</v>
      </c>
      <c r="Q25" s="44">
        <v>100800</v>
      </c>
      <c r="R25" s="44">
        <v>100800</v>
      </c>
      <c r="S25" s="44" t="s">
        <v>28</v>
      </c>
      <c r="T25" s="44">
        <v>82800</v>
      </c>
      <c r="U25" s="44">
        <v>82800</v>
      </c>
      <c r="V25" s="44" t="s">
        <v>28</v>
      </c>
      <c r="W25" s="44">
        <v>1894300</v>
      </c>
      <c r="X25" s="44">
        <v>52900</v>
      </c>
      <c r="Y25" s="44">
        <v>52900</v>
      </c>
      <c r="Z25" s="44" t="s">
        <v>28</v>
      </c>
      <c r="AA25" s="44">
        <v>3157200</v>
      </c>
      <c r="AB25" s="44">
        <v>33000</v>
      </c>
      <c r="AC25" s="44">
        <v>33000</v>
      </c>
      <c r="AD25" s="44" t="s">
        <v>28</v>
      </c>
      <c r="AE25" s="45" t="s">
        <v>5416</v>
      </c>
      <c r="AF25" s="45" t="s">
        <v>5416</v>
      </c>
      <c r="AG25" s="46">
        <v>0</v>
      </c>
      <c r="AH25" s="46">
        <v>0</v>
      </c>
      <c r="AI25" t="e">
        <f>E25&amp;H25&amp;I25&amp;J25&amp;K25&amp;M25&amp;#REF!&amp;#REF!&amp;N25&amp;O25&amp;P25&amp;Q25&amp;R25&amp;S25&amp;T25&amp;U25&amp;V25</f>
        <v>#REF!</v>
      </c>
      <c r="AJ25" t="str">
        <f>IF(E25="","",IFERROR(IF(MATCH(E25,#REF!,0),"O","X"),"X"))</f>
        <v>X</v>
      </c>
    </row>
    <row r="26" spans="1:36">
      <c r="A26" s="6" t="s">
        <v>320</v>
      </c>
      <c r="B26" s="6">
        <v>22</v>
      </c>
      <c r="C26" s="6" t="s">
        <v>347</v>
      </c>
      <c r="D26" s="6" t="s">
        <v>30</v>
      </c>
      <c r="E26" s="6" t="s">
        <v>6345</v>
      </c>
      <c r="F26" s="6" t="e">
        <f>VLOOKUP(E26,'전자랜드-업데이트'!E32:E1197,1,0)</f>
        <v>#N/A</v>
      </c>
      <c r="G26" s="14">
        <v>5330000</v>
      </c>
      <c r="H26" s="6" t="s">
        <v>48</v>
      </c>
      <c r="I26" s="6" t="s">
        <v>323</v>
      </c>
      <c r="J26" s="6" t="s">
        <v>60</v>
      </c>
      <c r="K26" s="6" t="s">
        <v>324</v>
      </c>
      <c r="L26" s="24">
        <v>4900</v>
      </c>
      <c r="M26" s="44" t="s">
        <v>28</v>
      </c>
      <c r="N26" s="44" t="s">
        <v>28</v>
      </c>
      <c r="O26" s="44" t="s">
        <v>28</v>
      </c>
      <c r="P26" s="44" t="s">
        <v>28</v>
      </c>
      <c r="Q26" s="44" t="s">
        <v>28</v>
      </c>
      <c r="R26" s="44" t="s">
        <v>28</v>
      </c>
      <c r="S26" s="44" t="s">
        <v>28</v>
      </c>
      <c r="T26" s="44">
        <v>84800</v>
      </c>
      <c r="U26" s="44">
        <v>84800</v>
      </c>
      <c r="V26" s="44" t="s">
        <v>28</v>
      </c>
      <c r="W26" s="44">
        <v>1937500</v>
      </c>
      <c r="X26" s="44">
        <v>54200</v>
      </c>
      <c r="Y26" s="44">
        <v>54200</v>
      </c>
      <c r="Z26" s="44" t="s">
        <v>28</v>
      </c>
      <c r="AA26" s="44">
        <v>3229200</v>
      </c>
      <c r="AB26" s="44">
        <v>33800</v>
      </c>
      <c r="AC26" s="44">
        <v>33800</v>
      </c>
      <c r="AD26" s="44" t="s">
        <v>28</v>
      </c>
      <c r="AE26" s="45" t="s">
        <v>5416</v>
      </c>
      <c r="AF26" s="45" t="s">
        <v>5416</v>
      </c>
      <c r="AG26" s="46">
        <v>0</v>
      </c>
      <c r="AH26" s="46">
        <v>0</v>
      </c>
      <c r="AI26" t="e">
        <f>E26&amp;H26&amp;I26&amp;J26&amp;K26&amp;M26&amp;#REF!&amp;#REF!&amp;N26&amp;O26&amp;P26&amp;Q26&amp;R26&amp;S26&amp;T26&amp;U26&amp;V26</f>
        <v>#REF!</v>
      </c>
      <c r="AJ26" t="str">
        <f>IF(E26="","",IFERROR(IF(MATCH(E26,#REF!,0),"O","X"),"X"))</f>
        <v>X</v>
      </c>
    </row>
    <row r="27" spans="1:36">
      <c r="A27" s="6" t="s">
        <v>320</v>
      </c>
      <c r="B27" s="6">
        <v>23</v>
      </c>
      <c r="C27" s="6" t="s">
        <v>348</v>
      </c>
      <c r="D27" s="6" t="s">
        <v>30</v>
      </c>
      <c r="E27" s="6" t="s">
        <v>6345</v>
      </c>
      <c r="F27" s="6" t="e">
        <f>VLOOKUP(E27,'전자랜드-업데이트'!E33:E1198,1,0)</f>
        <v>#N/A</v>
      </c>
      <c r="G27" s="14">
        <v>5330000</v>
      </c>
      <c r="H27" s="6" t="s">
        <v>48</v>
      </c>
      <c r="I27" s="6" t="s">
        <v>5383</v>
      </c>
      <c r="J27" s="6" t="s">
        <v>60</v>
      </c>
      <c r="K27" s="6" t="s">
        <v>5384</v>
      </c>
      <c r="L27" s="24">
        <v>4900</v>
      </c>
      <c r="M27" s="44" t="s">
        <v>28</v>
      </c>
      <c r="N27" s="44" t="s">
        <v>28</v>
      </c>
      <c r="O27" s="44" t="s">
        <v>28</v>
      </c>
      <c r="P27" s="44" t="s">
        <v>28</v>
      </c>
      <c r="Q27" s="44">
        <v>103300</v>
      </c>
      <c r="R27" s="44">
        <v>103300</v>
      </c>
      <c r="S27" s="44" t="s">
        <v>28</v>
      </c>
      <c r="T27" s="44" t="s">
        <v>28</v>
      </c>
      <c r="U27" s="44" t="s">
        <v>28</v>
      </c>
      <c r="V27" s="44" t="s">
        <v>28</v>
      </c>
      <c r="W27" s="44" t="s">
        <v>28</v>
      </c>
      <c r="X27" s="44" t="s">
        <v>28</v>
      </c>
      <c r="Y27" s="44" t="s">
        <v>28</v>
      </c>
      <c r="Z27" s="44" t="s">
        <v>28</v>
      </c>
      <c r="AA27" s="44" t="s">
        <v>28</v>
      </c>
      <c r="AB27" s="44" t="s">
        <v>28</v>
      </c>
      <c r="AC27" s="44" t="s">
        <v>28</v>
      </c>
      <c r="AD27" s="44" t="s">
        <v>28</v>
      </c>
      <c r="AE27" s="45" t="s">
        <v>5416</v>
      </c>
      <c r="AF27" s="45" t="s">
        <v>5416</v>
      </c>
      <c r="AG27" s="46">
        <v>0</v>
      </c>
      <c r="AH27" s="46">
        <v>0</v>
      </c>
      <c r="AI27" t="e">
        <f>E27&amp;H27&amp;I27&amp;J27&amp;K27&amp;M27&amp;#REF!&amp;#REF!&amp;N27&amp;O27&amp;P27&amp;Q27&amp;R27&amp;S27&amp;T27&amp;U27&amp;V27</f>
        <v>#REF!</v>
      </c>
      <c r="AJ27" t="str">
        <f>IF(E27="","",IFERROR(IF(MATCH(E27,#REF!,0),"O","X"),"X"))</f>
        <v>X</v>
      </c>
    </row>
    <row r="28" spans="1:36">
      <c r="A28" s="6" t="s">
        <v>320</v>
      </c>
      <c r="B28" s="6">
        <v>24</v>
      </c>
      <c r="C28" s="6" t="s">
        <v>349</v>
      </c>
      <c r="D28" s="6" t="s">
        <v>30</v>
      </c>
      <c r="E28" s="6" t="s">
        <v>6345</v>
      </c>
      <c r="F28" s="6" t="e">
        <f>VLOOKUP(E28,'전자랜드-업데이트'!E34:E1199,1,0)</f>
        <v>#N/A</v>
      </c>
      <c r="G28" s="14">
        <v>5330000</v>
      </c>
      <c r="H28" s="6" t="s">
        <v>48</v>
      </c>
      <c r="I28" s="6" t="s">
        <v>5385</v>
      </c>
      <c r="J28" s="6" t="s">
        <v>60</v>
      </c>
      <c r="K28" s="6" t="s">
        <v>5386</v>
      </c>
      <c r="L28" s="24">
        <v>4900</v>
      </c>
      <c r="M28" s="44" t="s">
        <v>28</v>
      </c>
      <c r="N28" s="44">
        <v>127400</v>
      </c>
      <c r="O28" s="44">
        <v>127400</v>
      </c>
      <c r="P28" s="44" t="s">
        <v>28</v>
      </c>
      <c r="Q28" s="44" t="s">
        <v>28</v>
      </c>
      <c r="R28" s="44" t="s">
        <v>28</v>
      </c>
      <c r="S28" s="44" t="s">
        <v>28</v>
      </c>
      <c r="T28" s="44" t="s">
        <v>28</v>
      </c>
      <c r="U28" s="44" t="s">
        <v>28</v>
      </c>
      <c r="V28" s="44" t="s">
        <v>28</v>
      </c>
      <c r="W28" s="44" t="s">
        <v>28</v>
      </c>
      <c r="X28" s="44" t="s">
        <v>28</v>
      </c>
      <c r="Y28" s="44" t="s">
        <v>28</v>
      </c>
      <c r="Z28" s="44" t="s">
        <v>28</v>
      </c>
      <c r="AA28" s="44" t="s">
        <v>28</v>
      </c>
      <c r="AB28" s="44" t="s">
        <v>28</v>
      </c>
      <c r="AC28" s="44" t="s">
        <v>28</v>
      </c>
      <c r="AD28" s="44" t="s">
        <v>28</v>
      </c>
      <c r="AE28" s="45" t="s">
        <v>5416</v>
      </c>
      <c r="AF28" s="45" t="s">
        <v>5416</v>
      </c>
      <c r="AG28" s="46">
        <v>0</v>
      </c>
      <c r="AH28" s="46">
        <v>0</v>
      </c>
      <c r="AI28" t="e">
        <f>E28&amp;H28&amp;I28&amp;J28&amp;K28&amp;M28&amp;#REF!&amp;#REF!&amp;N28&amp;O28&amp;P28&amp;Q28&amp;R28&amp;S28&amp;T28&amp;U28&amp;V28</f>
        <v>#REF!</v>
      </c>
      <c r="AJ28" t="str">
        <f>IF(E28="","",IFERROR(IF(MATCH(E28,#REF!,0),"O","X"),"X"))</f>
        <v>X</v>
      </c>
    </row>
    <row r="29" spans="1:36">
      <c r="A29" s="6" t="s">
        <v>320</v>
      </c>
      <c r="B29" s="6">
        <v>25</v>
      </c>
      <c r="C29" s="6" t="s">
        <v>350</v>
      </c>
      <c r="D29" s="6" t="s">
        <v>30</v>
      </c>
      <c r="E29" s="6" t="s">
        <v>6345</v>
      </c>
      <c r="F29" s="6" t="e">
        <f>VLOOKUP(E29,'전자랜드-업데이트'!E35:E1200,1,0)</f>
        <v>#N/A</v>
      </c>
      <c r="G29" s="14">
        <v>5330000</v>
      </c>
      <c r="H29" s="6" t="s">
        <v>48</v>
      </c>
      <c r="I29" s="6" t="s">
        <v>5387</v>
      </c>
      <c r="J29" s="6" t="s">
        <v>60</v>
      </c>
      <c r="K29" s="6" t="s">
        <v>5388</v>
      </c>
      <c r="L29" s="24">
        <v>4900</v>
      </c>
      <c r="M29" s="44">
        <v>173500</v>
      </c>
      <c r="N29" s="44" t="s">
        <v>28</v>
      </c>
      <c r="O29" s="44" t="s">
        <v>28</v>
      </c>
      <c r="P29" s="44" t="s">
        <v>28</v>
      </c>
      <c r="Q29" s="44" t="s">
        <v>28</v>
      </c>
      <c r="R29" s="44" t="s">
        <v>28</v>
      </c>
      <c r="S29" s="44" t="s">
        <v>28</v>
      </c>
      <c r="T29" s="44" t="s">
        <v>28</v>
      </c>
      <c r="U29" s="44" t="s">
        <v>28</v>
      </c>
      <c r="V29" s="44" t="s">
        <v>28</v>
      </c>
      <c r="W29" s="44" t="s">
        <v>28</v>
      </c>
      <c r="X29" s="44" t="s">
        <v>28</v>
      </c>
      <c r="Y29" s="44" t="s">
        <v>28</v>
      </c>
      <c r="Z29" s="44" t="s">
        <v>28</v>
      </c>
      <c r="AA29" s="44" t="s">
        <v>28</v>
      </c>
      <c r="AB29" s="44" t="s">
        <v>28</v>
      </c>
      <c r="AC29" s="44" t="s">
        <v>28</v>
      </c>
      <c r="AD29" s="44" t="s">
        <v>28</v>
      </c>
      <c r="AE29" s="45" t="s">
        <v>5416</v>
      </c>
      <c r="AF29" s="45" t="s">
        <v>5416</v>
      </c>
      <c r="AG29" s="46">
        <v>0</v>
      </c>
      <c r="AH29" s="46">
        <v>0</v>
      </c>
      <c r="AI29" t="e">
        <f>E29&amp;H29&amp;I29&amp;J29&amp;K29&amp;M29&amp;#REF!&amp;#REF!&amp;N29&amp;O29&amp;P29&amp;Q29&amp;R29&amp;S29&amp;T29&amp;U29&amp;V29</f>
        <v>#REF!</v>
      </c>
      <c r="AJ29" t="str">
        <f>IF(E29="","",IFERROR(IF(MATCH(E29,#REF!,0),"O","X"),"X"))</f>
        <v>X</v>
      </c>
    </row>
    <row r="30" spans="1:36">
      <c r="A30" s="6" t="s">
        <v>320</v>
      </c>
      <c r="B30" s="6">
        <v>26</v>
      </c>
      <c r="C30" s="6" t="s">
        <v>351</v>
      </c>
      <c r="D30" s="6" t="s">
        <v>30</v>
      </c>
      <c r="E30" s="6" t="s">
        <v>39</v>
      </c>
      <c r="F30" s="6" t="e">
        <f>VLOOKUP(E30,'전자랜드-업데이트'!E38:E1203,1,0)</f>
        <v>#N/A</v>
      </c>
      <c r="G30" s="14">
        <v>5090000</v>
      </c>
      <c r="H30" s="6" t="s">
        <v>27</v>
      </c>
      <c r="I30" s="6" t="s">
        <v>28</v>
      </c>
      <c r="J30" s="6" t="s">
        <v>28</v>
      </c>
      <c r="K30" s="6" t="s">
        <v>27</v>
      </c>
      <c r="L30" s="24">
        <v>0</v>
      </c>
      <c r="M30" s="44">
        <v>160600</v>
      </c>
      <c r="N30" s="44">
        <v>122900</v>
      </c>
      <c r="O30" s="44">
        <v>119200</v>
      </c>
      <c r="P30" s="44" t="s">
        <v>28</v>
      </c>
      <c r="Q30" s="44">
        <v>100200</v>
      </c>
      <c r="R30" s="44">
        <v>97100</v>
      </c>
      <c r="S30" s="44" t="s">
        <v>28</v>
      </c>
      <c r="T30" s="44">
        <v>85100</v>
      </c>
      <c r="U30" s="44">
        <v>80800</v>
      </c>
      <c r="V30" s="44">
        <v>82500</v>
      </c>
      <c r="W30" s="44">
        <v>1838100</v>
      </c>
      <c r="X30" s="44">
        <v>56100</v>
      </c>
      <c r="Y30" s="44">
        <v>51800</v>
      </c>
      <c r="Z30" s="44">
        <v>53500</v>
      </c>
      <c r="AA30" s="44">
        <v>3063600</v>
      </c>
      <c r="AB30" s="44">
        <v>36800</v>
      </c>
      <c r="AC30" s="44">
        <v>32500</v>
      </c>
      <c r="AD30" s="44">
        <v>34200</v>
      </c>
      <c r="AE30" s="45" t="s">
        <v>5416</v>
      </c>
      <c r="AF30" s="45" t="s">
        <v>5416</v>
      </c>
      <c r="AG30" s="46">
        <v>0</v>
      </c>
      <c r="AH30" s="46">
        <v>0</v>
      </c>
      <c r="AI30" t="e">
        <f>E30&amp;H30&amp;I30&amp;J30&amp;K30&amp;M30&amp;#REF!&amp;#REF!&amp;N30&amp;O30&amp;P30&amp;Q30&amp;R30&amp;S30&amp;T30&amp;U30&amp;V30</f>
        <v>#REF!</v>
      </c>
      <c r="AJ30" t="str">
        <f>IF(E30="","",IFERROR(IF(MATCH(E30,#REF!,0),"O","X"),"X"))</f>
        <v>X</v>
      </c>
    </row>
    <row r="31" spans="1:36">
      <c r="A31" s="6" t="s">
        <v>320</v>
      </c>
      <c r="B31" s="6">
        <v>27</v>
      </c>
      <c r="C31" s="6" t="s">
        <v>352</v>
      </c>
      <c r="D31" s="6" t="s">
        <v>30</v>
      </c>
      <c r="E31" s="6" t="s">
        <v>5867</v>
      </c>
      <c r="F31" s="6" t="e">
        <f>VLOOKUP(E31,'전자랜드-업데이트'!E40:E1205,1,0)</f>
        <v>#N/A</v>
      </c>
      <c r="G31" s="14">
        <v>4090000</v>
      </c>
      <c r="H31" s="6" t="s">
        <v>27</v>
      </c>
      <c r="I31" s="6" t="s">
        <v>28</v>
      </c>
      <c r="J31" s="6" t="s">
        <v>28</v>
      </c>
      <c r="K31" s="6" t="s">
        <v>27</v>
      </c>
      <c r="L31" s="24">
        <v>0</v>
      </c>
      <c r="M31" s="44">
        <v>129000</v>
      </c>
      <c r="N31" s="44">
        <v>98700</v>
      </c>
      <c r="O31" s="44">
        <v>95700</v>
      </c>
      <c r="P31" s="44" t="s">
        <v>28</v>
      </c>
      <c r="Q31" s="44">
        <v>80600</v>
      </c>
      <c r="R31" s="44">
        <v>78100</v>
      </c>
      <c r="S31" s="44" t="s">
        <v>28</v>
      </c>
      <c r="T31" s="44">
        <v>68400</v>
      </c>
      <c r="U31" s="44">
        <v>64900</v>
      </c>
      <c r="V31" s="44">
        <v>66300</v>
      </c>
      <c r="W31" s="44">
        <v>1477400</v>
      </c>
      <c r="X31" s="44">
        <v>45100</v>
      </c>
      <c r="Y31" s="44">
        <v>41600</v>
      </c>
      <c r="Z31" s="44">
        <v>43000</v>
      </c>
      <c r="AA31" s="44">
        <v>2462400</v>
      </c>
      <c r="AB31" s="44">
        <v>29500</v>
      </c>
      <c r="AC31" s="44">
        <v>26000</v>
      </c>
      <c r="AD31" s="44">
        <v>27400</v>
      </c>
      <c r="AE31" s="45" t="s">
        <v>5416</v>
      </c>
      <c r="AF31" s="45" t="s">
        <v>5416</v>
      </c>
      <c r="AG31" s="46">
        <v>0</v>
      </c>
      <c r="AH31" s="46">
        <v>0</v>
      </c>
      <c r="AI31" t="e">
        <f>E31&amp;H31&amp;I31&amp;J31&amp;K31&amp;M31&amp;#REF!&amp;#REF!&amp;N31&amp;O31&amp;P31&amp;Q31&amp;R31&amp;S31&amp;T31&amp;U31&amp;V31</f>
        <v>#REF!</v>
      </c>
      <c r="AJ31" t="str">
        <f>IF(E31="","",IFERROR(IF(MATCH(E31,#REF!,0),"O","X"),"X"))</f>
        <v>X</v>
      </c>
    </row>
    <row r="32" spans="1:36">
      <c r="A32" s="6" t="s">
        <v>320</v>
      </c>
      <c r="B32" s="6">
        <v>28</v>
      </c>
      <c r="C32" s="6" t="s">
        <v>353</v>
      </c>
      <c r="D32" s="6" t="s">
        <v>30</v>
      </c>
      <c r="E32" s="6" t="s">
        <v>6344</v>
      </c>
      <c r="F32" s="6" t="e">
        <f>VLOOKUP(E32,'전자랜드-업데이트'!E41:E1206,1,0)</f>
        <v>#N/A</v>
      </c>
      <c r="G32" s="14">
        <v>5330000</v>
      </c>
      <c r="H32" s="6" t="s">
        <v>48</v>
      </c>
      <c r="I32" s="6" t="s">
        <v>5387</v>
      </c>
      <c r="J32" s="6" t="s">
        <v>60</v>
      </c>
      <c r="K32" s="6" t="s">
        <v>5388</v>
      </c>
      <c r="L32" s="24">
        <v>4900</v>
      </c>
      <c r="M32" s="44">
        <v>173500</v>
      </c>
      <c r="N32" s="44" t="s">
        <v>28</v>
      </c>
      <c r="O32" s="44" t="s">
        <v>28</v>
      </c>
      <c r="P32" s="44" t="s">
        <v>28</v>
      </c>
      <c r="Q32" s="44" t="s">
        <v>28</v>
      </c>
      <c r="R32" s="44" t="s">
        <v>28</v>
      </c>
      <c r="S32" s="44" t="s">
        <v>28</v>
      </c>
      <c r="T32" s="44" t="s">
        <v>28</v>
      </c>
      <c r="U32" s="44" t="s">
        <v>28</v>
      </c>
      <c r="V32" s="44" t="s">
        <v>28</v>
      </c>
      <c r="W32" s="44" t="s">
        <v>28</v>
      </c>
      <c r="X32" s="44" t="s">
        <v>28</v>
      </c>
      <c r="Y32" s="44" t="s">
        <v>28</v>
      </c>
      <c r="Z32" s="44" t="s">
        <v>28</v>
      </c>
      <c r="AA32" s="44" t="s">
        <v>28</v>
      </c>
      <c r="AB32" s="44" t="s">
        <v>28</v>
      </c>
      <c r="AC32" s="44" t="s">
        <v>28</v>
      </c>
      <c r="AD32" s="44" t="s">
        <v>28</v>
      </c>
      <c r="AE32" s="45" t="s">
        <v>5416</v>
      </c>
      <c r="AF32" s="45" t="s">
        <v>5416</v>
      </c>
      <c r="AG32" s="46">
        <v>0</v>
      </c>
      <c r="AH32" s="46">
        <v>0</v>
      </c>
      <c r="AI32" t="e">
        <f>E32&amp;H32&amp;I32&amp;J32&amp;K32&amp;M32&amp;#REF!&amp;#REF!&amp;N32&amp;O32&amp;P32&amp;Q32&amp;R32&amp;S32&amp;T32&amp;U32&amp;V32</f>
        <v>#REF!</v>
      </c>
      <c r="AJ32" t="str">
        <f>IF(E32="","",IFERROR(IF(MATCH(E32,#REF!,0),"O","X"),"X"))</f>
        <v>X</v>
      </c>
    </row>
    <row r="33" spans="1:36">
      <c r="A33" s="6" t="s">
        <v>320</v>
      </c>
      <c r="B33" s="6">
        <v>29</v>
      </c>
      <c r="C33" s="6" t="s">
        <v>355</v>
      </c>
      <c r="D33" s="6" t="s">
        <v>30</v>
      </c>
      <c r="E33" s="6" t="s">
        <v>6150</v>
      </c>
      <c r="F33" s="6" t="e">
        <f>VLOOKUP(E33,'전자랜드-업데이트'!E42:E1207,1,0)</f>
        <v>#N/A</v>
      </c>
      <c r="G33" s="14">
        <v>4239000</v>
      </c>
      <c r="H33" s="6" t="s">
        <v>27</v>
      </c>
      <c r="I33" s="6" t="s">
        <v>28</v>
      </c>
      <c r="J33" s="6" t="s">
        <v>28</v>
      </c>
      <c r="K33" s="6" t="s">
        <v>27</v>
      </c>
      <c r="L33" s="24">
        <v>0</v>
      </c>
      <c r="M33" s="44">
        <v>125900</v>
      </c>
      <c r="N33" s="44">
        <v>96300</v>
      </c>
      <c r="O33" s="44">
        <v>93400</v>
      </c>
      <c r="P33" s="44" t="s">
        <v>28</v>
      </c>
      <c r="Q33" s="44">
        <v>78600</v>
      </c>
      <c r="R33" s="44">
        <v>76200</v>
      </c>
      <c r="S33" s="44" t="s">
        <v>28</v>
      </c>
      <c r="T33" s="44">
        <v>66800</v>
      </c>
      <c r="U33" s="44">
        <v>63400</v>
      </c>
      <c r="V33" s="44">
        <v>64700</v>
      </c>
      <c r="W33" s="44">
        <v>1442800</v>
      </c>
      <c r="X33" s="44">
        <v>44000</v>
      </c>
      <c r="Y33" s="44">
        <v>40600</v>
      </c>
      <c r="Z33" s="44">
        <v>41900</v>
      </c>
      <c r="AA33" s="44">
        <v>2404800</v>
      </c>
      <c r="AB33" s="44">
        <v>28800</v>
      </c>
      <c r="AC33" s="44">
        <v>25400</v>
      </c>
      <c r="AD33" s="44">
        <v>26700</v>
      </c>
      <c r="AE33" s="45" t="s">
        <v>5416</v>
      </c>
      <c r="AF33" s="45" t="s">
        <v>5416</v>
      </c>
      <c r="AG33" s="46">
        <v>0</v>
      </c>
      <c r="AH33" s="46">
        <v>0</v>
      </c>
      <c r="AI33" t="e">
        <f>E33&amp;H33&amp;I33&amp;J33&amp;K33&amp;M33&amp;#REF!&amp;#REF!&amp;N33&amp;O33&amp;P33&amp;Q33&amp;R33&amp;S33&amp;T33&amp;U33&amp;V33</f>
        <v>#REF!</v>
      </c>
      <c r="AJ33" t="str">
        <f>IF(E33="","",IFERROR(IF(MATCH(E33,#REF!,0),"O","X"),"X"))</f>
        <v>X</v>
      </c>
    </row>
    <row r="34" spans="1:36">
      <c r="A34" s="6" t="s">
        <v>320</v>
      </c>
      <c r="B34" s="6">
        <v>30</v>
      </c>
      <c r="C34" s="6" t="s">
        <v>356</v>
      </c>
      <c r="D34" s="6" t="s">
        <v>30</v>
      </c>
      <c r="E34" s="6" t="s">
        <v>6344</v>
      </c>
      <c r="F34" s="6" t="e">
        <f>VLOOKUP(E34,'전자랜드-업데이트'!E44:E1209,1,0)</f>
        <v>#N/A</v>
      </c>
      <c r="G34" s="14">
        <v>5330000</v>
      </c>
      <c r="H34" s="6" t="s">
        <v>27</v>
      </c>
      <c r="I34" s="6" t="s">
        <v>28</v>
      </c>
      <c r="J34" s="6" t="s">
        <v>28</v>
      </c>
      <c r="K34" s="6" t="s">
        <v>27</v>
      </c>
      <c r="L34" s="24">
        <v>4900</v>
      </c>
      <c r="M34" s="44">
        <v>169500</v>
      </c>
      <c r="N34" s="44">
        <v>124400</v>
      </c>
      <c r="O34" s="44">
        <v>124400</v>
      </c>
      <c r="P34" s="44" t="s">
        <v>28</v>
      </c>
      <c r="Q34" s="44">
        <v>100800</v>
      </c>
      <c r="R34" s="44">
        <v>100800</v>
      </c>
      <c r="S34" s="44" t="s">
        <v>28</v>
      </c>
      <c r="T34" s="44">
        <v>82800</v>
      </c>
      <c r="U34" s="44">
        <v>82800</v>
      </c>
      <c r="V34" s="44" t="s">
        <v>28</v>
      </c>
      <c r="W34" s="44">
        <v>1894300</v>
      </c>
      <c r="X34" s="44">
        <v>52900</v>
      </c>
      <c r="Y34" s="44">
        <v>52900</v>
      </c>
      <c r="Z34" s="44" t="s">
        <v>28</v>
      </c>
      <c r="AA34" s="44">
        <v>3157200</v>
      </c>
      <c r="AB34" s="44">
        <v>33000</v>
      </c>
      <c r="AC34" s="44">
        <v>33000</v>
      </c>
      <c r="AD34" s="44" t="s">
        <v>28</v>
      </c>
      <c r="AE34" s="45" t="s">
        <v>5416</v>
      </c>
      <c r="AF34" s="45" t="s">
        <v>5416</v>
      </c>
      <c r="AG34" s="46">
        <v>0</v>
      </c>
      <c r="AH34" s="46">
        <v>0</v>
      </c>
      <c r="AI34" t="e">
        <f>E34&amp;H34&amp;I34&amp;J34&amp;K34&amp;M34&amp;#REF!&amp;#REF!&amp;N34&amp;O34&amp;P34&amp;Q34&amp;R34&amp;S34&amp;T34&amp;U34&amp;V34</f>
        <v>#REF!</v>
      </c>
      <c r="AJ34" t="str">
        <f>IF(E34="","",IFERROR(IF(MATCH(E34,#REF!,0),"O","X"),"X"))</f>
        <v>X</v>
      </c>
    </row>
    <row r="35" spans="1:36">
      <c r="A35" s="6" t="s">
        <v>320</v>
      </c>
      <c r="B35" s="6">
        <v>31</v>
      </c>
      <c r="C35" s="6" t="s">
        <v>357</v>
      </c>
      <c r="D35" s="6" t="s">
        <v>30</v>
      </c>
      <c r="E35" s="6" t="s">
        <v>6344</v>
      </c>
      <c r="F35" s="6" t="e">
        <f>VLOOKUP(E35,'전자랜드-업데이트'!E45:E1210,1,0)</f>
        <v>#N/A</v>
      </c>
      <c r="G35" s="14">
        <v>5330000</v>
      </c>
      <c r="H35" s="6" t="s">
        <v>48</v>
      </c>
      <c r="I35" s="6" t="s">
        <v>323</v>
      </c>
      <c r="J35" s="6" t="s">
        <v>60</v>
      </c>
      <c r="K35" s="6" t="s">
        <v>324</v>
      </c>
      <c r="L35" s="24">
        <v>4900</v>
      </c>
      <c r="M35" s="44" t="s">
        <v>28</v>
      </c>
      <c r="N35" s="44" t="s">
        <v>28</v>
      </c>
      <c r="O35" s="44" t="s">
        <v>28</v>
      </c>
      <c r="P35" s="44" t="s">
        <v>28</v>
      </c>
      <c r="Q35" s="44" t="s">
        <v>28</v>
      </c>
      <c r="R35" s="44" t="s">
        <v>28</v>
      </c>
      <c r="S35" s="44" t="s">
        <v>28</v>
      </c>
      <c r="T35" s="44">
        <v>84800</v>
      </c>
      <c r="U35" s="44">
        <v>84800</v>
      </c>
      <c r="V35" s="44" t="s">
        <v>28</v>
      </c>
      <c r="W35" s="44">
        <v>1937500</v>
      </c>
      <c r="X35" s="44">
        <v>54200</v>
      </c>
      <c r="Y35" s="44">
        <v>54200</v>
      </c>
      <c r="Z35" s="44" t="s">
        <v>28</v>
      </c>
      <c r="AA35" s="44">
        <v>3229200</v>
      </c>
      <c r="AB35" s="44">
        <v>33800</v>
      </c>
      <c r="AC35" s="44">
        <v>33800</v>
      </c>
      <c r="AD35" s="44" t="s">
        <v>28</v>
      </c>
      <c r="AE35" s="45" t="s">
        <v>5416</v>
      </c>
      <c r="AF35" s="45" t="s">
        <v>5416</v>
      </c>
      <c r="AG35" s="46">
        <v>0</v>
      </c>
      <c r="AH35" s="46">
        <v>0</v>
      </c>
      <c r="AI35" t="e">
        <f>E35&amp;H35&amp;I35&amp;J35&amp;K35&amp;M35&amp;#REF!&amp;#REF!&amp;N35&amp;O35&amp;P35&amp;Q35&amp;R35&amp;S35&amp;T35&amp;U35&amp;V35</f>
        <v>#REF!</v>
      </c>
      <c r="AJ35" t="str">
        <f>IF(E35="","",IFERROR(IF(MATCH(E35,#REF!,0),"O","X"),"X"))</f>
        <v>X</v>
      </c>
    </row>
    <row r="36" spans="1:36">
      <c r="A36" s="6" t="s">
        <v>320</v>
      </c>
      <c r="B36" s="6">
        <v>32</v>
      </c>
      <c r="C36" s="6" t="s">
        <v>358</v>
      </c>
      <c r="D36" s="6" t="s">
        <v>30</v>
      </c>
      <c r="E36" s="6" t="s">
        <v>6344</v>
      </c>
      <c r="F36" s="6" t="e">
        <f>VLOOKUP(E36,'전자랜드-업데이트'!E46:E1211,1,0)</f>
        <v>#N/A</v>
      </c>
      <c r="G36" s="14">
        <v>5330000</v>
      </c>
      <c r="H36" s="6" t="s">
        <v>48</v>
      </c>
      <c r="I36" s="6" t="s">
        <v>5383</v>
      </c>
      <c r="J36" s="6" t="s">
        <v>60</v>
      </c>
      <c r="K36" s="6" t="s">
        <v>5384</v>
      </c>
      <c r="L36" s="24">
        <v>4900</v>
      </c>
      <c r="M36" s="44" t="s">
        <v>28</v>
      </c>
      <c r="N36" s="44" t="s">
        <v>28</v>
      </c>
      <c r="O36" s="44" t="s">
        <v>28</v>
      </c>
      <c r="P36" s="44" t="s">
        <v>28</v>
      </c>
      <c r="Q36" s="44">
        <v>103300</v>
      </c>
      <c r="R36" s="44">
        <v>103300</v>
      </c>
      <c r="S36" s="44" t="s">
        <v>28</v>
      </c>
      <c r="T36" s="44" t="s">
        <v>28</v>
      </c>
      <c r="U36" s="44" t="s">
        <v>28</v>
      </c>
      <c r="V36" s="44" t="s">
        <v>28</v>
      </c>
      <c r="W36" s="44" t="s">
        <v>28</v>
      </c>
      <c r="X36" s="44" t="s">
        <v>28</v>
      </c>
      <c r="Y36" s="44" t="s">
        <v>28</v>
      </c>
      <c r="Z36" s="44" t="s">
        <v>28</v>
      </c>
      <c r="AA36" s="44" t="s">
        <v>28</v>
      </c>
      <c r="AB36" s="44" t="s">
        <v>28</v>
      </c>
      <c r="AC36" s="44" t="s">
        <v>28</v>
      </c>
      <c r="AD36" s="44" t="s">
        <v>28</v>
      </c>
      <c r="AE36" s="45" t="s">
        <v>5416</v>
      </c>
      <c r="AF36" s="45" t="s">
        <v>5416</v>
      </c>
      <c r="AG36" s="46">
        <v>0</v>
      </c>
      <c r="AH36" s="46">
        <v>0</v>
      </c>
      <c r="AI36" t="e">
        <f>E36&amp;H36&amp;I36&amp;J36&amp;K36&amp;M36&amp;#REF!&amp;#REF!&amp;N36&amp;O36&amp;P36&amp;Q36&amp;R36&amp;S36&amp;T36&amp;U36&amp;V36</f>
        <v>#REF!</v>
      </c>
      <c r="AJ36" t="str">
        <f>IF(E36="","",IFERROR(IF(MATCH(E36,#REF!,0),"O","X"),"X"))</f>
        <v>X</v>
      </c>
    </row>
    <row r="37" spans="1:36">
      <c r="A37" s="6" t="s">
        <v>320</v>
      </c>
      <c r="B37" s="6">
        <v>33</v>
      </c>
      <c r="C37" s="6" t="s">
        <v>359</v>
      </c>
      <c r="D37" s="6" t="s">
        <v>30</v>
      </c>
      <c r="E37" s="6" t="s">
        <v>6344</v>
      </c>
      <c r="F37" s="6" t="e">
        <f>VLOOKUP(E37,'전자랜드-업데이트'!E47:E1212,1,0)</f>
        <v>#N/A</v>
      </c>
      <c r="G37" s="14">
        <v>5330000</v>
      </c>
      <c r="H37" s="6" t="s">
        <v>48</v>
      </c>
      <c r="I37" s="6" t="s">
        <v>5385</v>
      </c>
      <c r="J37" s="6" t="s">
        <v>60</v>
      </c>
      <c r="K37" s="6" t="s">
        <v>5386</v>
      </c>
      <c r="L37" s="24">
        <v>4900</v>
      </c>
      <c r="M37" s="44" t="s">
        <v>28</v>
      </c>
      <c r="N37" s="44">
        <v>127400</v>
      </c>
      <c r="O37" s="44">
        <v>127400</v>
      </c>
      <c r="P37" s="44" t="s">
        <v>28</v>
      </c>
      <c r="Q37" s="44" t="s">
        <v>28</v>
      </c>
      <c r="R37" s="44" t="s">
        <v>28</v>
      </c>
      <c r="S37" s="44" t="s">
        <v>28</v>
      </c>
      <c r="T37" s="44" t="s">
        <v>28</v>
      </c>
      <c r="U37" s="44" t="s">
        <v>28</v>
      </c>
      <c r="V37" s="44" t="s">
        <v>28</v>
      </c>
      <c r="W37" s="44" t="s">
        <v>28</v>
      </c>
      <c r="X37" s="44" t="s">
        <v>28</v>
      </c>
      <c r="Y37" s="44" t="s">
        <v>28</v>
      </c>
      <c r="Z37" s="44" t="s">
        <v>28</v>
      </c>
      <c r="AA37" s="44" t="s">
        <v>28</v>
      </c>
      <c r="AB37" s="44" t="s">
        <v>28</v>
      </c>
      <c r="AC37" s="44" t="s">
        <v>28</v>
      </c>
      <c r="AD37" s="44" t="s">
        <v>28</v>
      </c>
      <c r="AE37" s="45" t="s">
        <v>5416</v>
      </c>
      <c r="AF37" s="45" t="s">
        <v>5416</v>
      </c>
      <c r="AG37" s="46">
        <v>0</v>
      </c>
      <c r="AH37" s="46">
        <v>0</v>
      </c>
      <c r="AI37" t="e">
        <f>E37&amp;H37&amp;I37&amp;J37&amp;K37&amp;M37&amp;#REF!&amp;#REF!&amp;N37&amp;O37&amp;P37&amp;Q37&amp;R37&amp;S37&amp;T37&amp;U37&amp;V37</f>
        <v>#REF!</v>
      </c>
      <c r="AJ37" t="str">
        <f>IF(E37="","",IFERROR(IF(MATCH(E37,#REF!,0),"O","X"),"X"))</f>
        <v>X</v>
      </c>
    </row>
    <row r="38" spans="1:36">
      <c r="A38" s="6" t="s">
        <v>320</v>
      </c>
      <c r="B38" s="6">
        <v>34</v>
      </c>
      <c r="C38" s="6" t="s">
        <v>360</v>
      </c>
      <c r="D38" s="6" t="s">
        <v>30</v>
      </c>
      <c r="E38" s="6" t="s">
        <v>5054</v>
      </c>
      <c r="F38" s="6" t="e">
        <f>VLOOKUP(E38,'전자랜드-업데이트'!E48:E1213,1,0)</f>
        <v>#N/A</v>
      </c>
      <c r="G38" s="14">
        <v>4090000</v>
      </c>
      <c r="H38" s="6" t="s">
        <v>27</v>
      </c>
      <c r="I38" s="6" t="s">
        <v>28</v>
      </c>
      <c r="J38" s="6" t="s">
        <v>28</v>
      </c>
      <c r="K38" s="6" t="s">
        <v>27</v>
      </c>
      <c r="L38" s="24">
        <v>4900</v>
      </c>
      <c r="M38" s="44">
        <v>124100</v>
      </c>
      <c r="N38" s="44">
        <v>93800</v>
      </c>
      <c r="O38" s="44">
        <v>90800</v>
      </c>
      <c r="P38" s="44" t="s">
        <v>28</v>
      </c>
      <c r="Q38" s="44">
        <v>75700</v>
      </c>
      <c r="R38" s="44">
        <v>73200</v>
      </c>
      <c r="S38" s="44" t="s">
        <v>28</v>
      </c>
      <c r="T38" s="44">
        <v>63500</v>
      </c>
      <c r="U38" s="44">
        <v>60000</v>
      </c>
      <c r="V38" s="44">
        <v>61400</v>
      </c>
      <c r="W38" s="44">
        <v>1477400</v>
      </c>
      <c r="X38" s="44">
        <v>40200</v>
      </c>
      <c r="Y38" s="44">
        <v>36700</v>
      </c>
      <c r="Z38" s="44">
        <v>38100</v>
      </c>
      <c r="AA38" s="44">
        <v>2462400</v>
      </c>
      <c r="AB38" s="44">
        <v>24600</v>
      </c>
      <c r="AC38" s="44">
        <v>21100</v>
      </c>
      <c r="AD38" s="44">
        <v>22500</v>
      </c>
      <c r="AE38" s="45" t="s">
        <v>5416</v>
      </c>
      <c r="AF38" s="45" t="s">
        <v>5416</v>
      </c>
      <c r="AG38" s="46">
        <v>0</v>
      </c>
      <c r="AH38" s="46">
        <v>0</v>
      </c>
      <c r="AI38" t="e">
        <f>E38&amp;H38&amp;I38&amp;J38&amp;K38&amp;M38&amp;#REF!&amp;#REF!&amp;N38&amp;O38&amp;P38&amp;Q38&amp;R38&amp;S38&amp;T38&amp;U38&amp;V38</f>
        <v>#REF!</v>
      </c>
      <c r="AJ38" t="str">
        <f>IF(E38="","",IFERROR(IF(MATCH(E38,#REF!,0),"O","X"),"X"))</f>
        <v>X</v>
      </c>
    </row>
    <row r="39" spans="1:36">
      <c r="A39" s="6" t="s">
        <v>320</v>
      </c>
      <c r="B39" s="6">
        <v>35</v>
      </c>
      <c r="C39" s="6" t="s">
        <v>361</v>
      </c>
      <c r="D39" s="6" t="s">
        <v>30</v>
      </c>
      <c r="E39" s="6" t="s">
        <v>5053</v>
      </c>
      <c r="F39" s="6" t="e">
        <f>VLOOKUP(E39,'전자랜드-업데이트'!E49:E1214,1,0)</f>
        <v>#N/A</v>
      </c>
      <c r="G39" s="14">
        <v>4090000</v>
      </c>
      <c r="H39" s="6" t="s">
        <v>27</v>
      </c>
      <c r="I39" s="6" t="s">
        <v>28</v>
      </c>
      <c r="J39" s="6" t="s">
        <v>28</v>
      </c>
      <c r="K39" s="6" t="s">
        <v>27</v>
      </c>
      <c r="L39" s="24">
        <v>4900</v>
      </c>
      <c r="M39" s="44">
        <v>124100</v>
      </c>
      <c r="N39" s="44">
        <v>93800</v>
      </c>
      <c r="O39" s="44">
        <v>90800</v>
      </c>
      <c r="P39" s="44" t="s">
        <v>28</v>
      </c>
      <c r="Q39" s="44">
        <v>75700</v>
      </c>
      <c r="R39" s="44">
        <v>73200</v>
      </c>
      <c r="S39" s="44" t="s">
        <v>28</v>
      </c>
      <c r="T39" s="44">
        <v>63500</v>
      </c>
      <c r="U39" s="44">
        <v>60000</v>
      </c>
      <c r="V39" s="44">
        <v>61400</v>
      </c>
      <c r="W39" s="44">
        <v>1477400</v>
      </c>
      <c r="X39" s="44">
        <v>40200</v>
      </c>
      <c r="Y39" s="44">
        <v>36700</v>
      </c>
      <c r="Z39" s="44">
        <v>38100</v>
      </c>
      <c r="AA39" s="44">
        <v>2462400</v>
      </c>
      <c r="AB39" s="44">
        <v>24600</v>
      </c>
      <c r="AC39" s="44">
        <v>21100</v>
      </c>
      <c r="AD39" s="44">
        <v>22500</v>
      </c>
      <c r="AE39" s="45" t="s">
        <v>5416</v>
      </c>
      <c r="AF39" s="45" t="s">
        <v>5416</v>
      </c>
      <c r="AG39" s="46">
        <v>0</v>
      </c>
      <c r="AH39" s="46">
        <v>0</v>
      </c>
      <c r="AI39" t="e">
        <f>E39&amp;H39&amp;I39&amp;J39&amp;K39&amp;M39&amp;#REF!&amp;#REF!&amp;N39&amp;O39&amp;P39&amp;Q39&amp;R39&amp;S39&amp;T39&amp;U39&amp;V39</f>
        <v>#REF!</v>
      </c>
      <c r="AJ39" t="str">
        <f>IF(E39="","",IFERROR(IF(MATCH(E39,#REF!,0),"O","X"),"X"))</f>
        <v>X</v>
      </c>
    </row>
    <row r="40" spans="1:36">
      <c r="A40" s="6" t="s">
        <v>320</v>
      </c>
      <c r="B40" s="6">
        <v>36</v>
      </c>
      <c r="C40" s="6" t="s">
        <v>362</v>
      </c>
      <c r="D40" s="6" t="s">
        <v>30</v>
      </c>
      <c r="E40" s="6" t="s">
        <v>259</v>
      </c>
      <c r="F40" s="6" t="e">
        <f>VLOOKUP(E40,'전자랜드-업데이트'!E50:E1215,1,0)</f>
        <v>#N/A</v>
      </c>
      <c r="G40" s="14">
        <v>1990000</v>
      </c>
      <c r="H40" s="6" t="s">
        <v>27</v>
      </c>
      <c r="I40" s="6" t="s">
        <v>28</v>
      </c>
      <c r="J40" s="6" t="s">
        <v>28</v>
      </c>
      <c r="K40" s="6" t="s">
        <v>27</v>
      </c>
      <c r="L40" s="24">
        <v>0</v>
      </c>
      <c r="M40" s="44">
        <v>72700</v>
      </c>
      <c r="N40" s="44">
        <v>55500</v>
      </c>
      <c r="O40" s="44">
        <v>53800</v>
      </c>
      <c r="P40" s="44" t="s">
        <v>28</v>
      </c>
      <c r="Q40" s="44">
        <v>45100</v>
      </c>
      <c r="R40" s="44">
        <v>43700</v>
      </c>
      <c r="S40" s="44" t="s">
        <v>28</v>
      </c>
      <c r="T40" s="44">
        <v>38300</v>
      </c>
      <c r="U40" s="44">
        <v>36300</v>
      </c>
      <c r="V40" s="44">
        <v>37100</v>
      </c>
      <c r="W40" s="44">
        <v>827200</v>
      </c>
      <c r="X40" s="44">
        <v>25200</v>
      </c>
      <c r="Y40" s="44">
        <v>23200</v>
      </c>
      <c r="Z40" s="44">
        <v>24000</v>
      </c>
      <c r="AA40" s="44">
        <v>1378800</v>
      </c>
      <c r="AB40" s="44">
        <v>16500</v>
      </c>
      <c r="AC40" s="44">
        <v>14500</v>
      </c>
      <c r="AD40" s="44">
        <v>15300</v>
      </c>
      <c r="AE40" s="45" t="s">
        <v>5416</v>
      </c>
      <c r="AF40" s="45" t="s">
        <v>5416</v>
      </c>
      <c r="AG40" s="46">
        <v>0</v>
      </c>
      <c r="AH40" s="46">
        <v>0</v>
      </c>
      <c r="AI40" t="e">
        <f>E40&amp;H40&amp;I40&amp;J40&amp;K40&amp;M40&amp;#REF!&amp;#REF!&amp;N40&amp;O40&amp;P40&amp;Q40&amp;R40&amp;S40&amp;T40&amp;U40&amp;V40</f>
        <v>#REF!</v>
      </c>
      <c r="AJ40" t="str">
        <f>IF(E40="","",IFERROR(IF(MATCH(E40,#REF!,0),"O","X"),"X"))</f>
        <v>X</v>
      </c>
    </row>
    <row r="41" spans="1:36">
      <c r="A41" s="6" t="s">
        <v>320</v>
      </c>
      <c r="B41" s="6">
        <v>37</v>
      </c>
      <c r="C41" s="6" t="s">
        <v>363</v>
      </c>
      <c r="D41" s="6" t="s">
        <v>30</v>
      </c>
      <c r="E41" s="6" t="s">
        <v>6057</v>
      </c>
      <c r="F41" s="6" t="e">
        <f>VLOOKUP(E41,'전자랜드-업데이트'!E51:E1216,1,0)</f>
        <v>#N/A</v>
      </c>
      <c r="G41" s="14">
        <v>3869000</v>
      </c>
      <c r="H41" s="6" t="s">
        <v>27</v>
      </c>
      <c r="I41" s="6" t="s">
        <v>28</v>
      </c>
      <c r="J41" s="6" t="s">
        <v>28</v>
      </c>
      <c r="K41" s="6" t="s">
        <v>27</v>
      </c>
      <c r="L41" s="24">
        <v>0</v>
      </c>
      <c r="M41" s="44">
        <v>122100</v>
      </c>
      <c r="N41" s="44">
        <v>93400</v>
      </c>
      <c r="O41" s="44">
        <v>90500</v>
      </c>
      <c r="P41" s="44" t="s">
        <v>28</v>
      </c>
      <c r="Q41" s="44">
        <v>76300</v>
      </c>
      <c r="R41" s="44">
        <v>74000</v>
      </c>
      <c r="S41" s="44" t="s">
        <v>28</v>
      </c>
      <c r="T41" s="44">
        <v>64800</v>
      </c>
      <c r="U41" s="44">
        <v>61500</v>
      </c>
      <c r="V41" s="44">
        <v>62800</v>
      </c>
      <c r="W41" s="44">
        <v>1399600</v>
      </c>
      <c r="X41" s="44">
        <v>42700</v>
      </c>
      <c r="Y41" s="44">
        <v>39400</v>
      </c>
      <c r="Z41" s="44">
        <v>40700</v>
      </c>
      <c r="AA41" s="44">
        <v>2332800</v>
      </c>
      <c r="AB41" s="44">
        <v>28000</v>
      </c>
      <c r="AC41" s="44">
        <v>24700</v>
      </c>
      <c r="AD41" s="44">
        <v>26000</v>
      </c>
      <c r="AE41" s="45" t="s">
        <v>5416</v>
      </c>
      <c r="AF41" s="45" t="s">
        <v>5416</v>
      </c>
      <c r="AG41" s="46">
        <v>0</v>
      </c>
      <c r="AH41" s="46">
        <v>0</v>
      </c>
      <c r="AI41" t="e">
        <f>E41&amp;H41&amp;I41&amp;J41&amp;K41&amp;M41&amp;#REF!&amp;#REF!&amp;N41&amp;O41&amp;P41&amp;Q41&amp;R41&amp;S41&amp;T41&amp;U41&amp;V41</f>
        <v>#REF!</v>
      </c>
      <c r="AJ41" t="str">
        <f>IF(E41="","",IFERROR(IF(MATCH(E41,#REF!,0),"O","X"),"X"))</f>
        <v>X</v>
      </c>
    </row>
    <row r="42" spans="1:36">
      <c r="A42" s="6" t="s">
        <v>320</v>
      </c>
      <c r="B42" s="6">
        <v>38</v>
      </c>
      <c r="C42" s="6" t="s">
        <v>364</v>
      </c>
      <c r="D42" s="6" t="s">
        <v>30</v>
      </c>
      <c r="E42" s="6" t="s">
        <v>6058</v>
      </c>
      <c r="F42" s="6" t="e">
        <f>VLOOKUP(E42,'전자랜드-업데이트'!E52:E1217,1,0)</f>
        <v>#N/A</v>
      </c>
      <c r="G42" s="14">
        <v>3869000</v>
      </c>
      <c r="H42" s="6" t="s">
        <v>27</v>
      </c>
      <c r="I42" s="6" t="s">
        <v>28</v>
      </c>
      <c r="J42" s="6" t="s">
        <v>28</v>
      </c>
      <c r="K42" s="6" t="s">
        <v>27</v>
      </c>
      <c r="L42" s="24">
        <v>0</v>
      </c>
      <c r="M42" s="44">
        <v>122100</v>
      </c>
      <c r="N42" s="44">
        <v>93400</v>
      </c>
      <c r="O42" s="44">
        <v>90500</v>
      </c>
      <c r="P42" s="44" t="s">
        <v>28</v>
      </c>
      <c r="Q42" s="44">
        <v>76300</v>
      </c>
      <c r="R42" s="44">
        <v>74000</v>
      </c>
      <c r="S42" s="44" t="s">
        <v>28</v>
      </c>
      <c r="T42" s="44">
        <v>64800</v>
      </c>
      <c r="U42" s="44">
        <v>61500</v>
      </c>
      <c r="V42" s="44">
        <v>62800</v>
      </c>
      <c r="W42" s="44">
        <v>1399600</v>
      </c>
      <c r="X42" s="44">
        <v>42700</v>
      </c>
      <c r="Y42" s="44">
        <v>39400</v>
      </c>
      <c r="Z42" s="44">
        <v>40700</v>
      </c>
      <c r="AA42" s="44">
        <v>2332800</v>
      </c>
      <c r="AB42" s="44">
        <v>28000</v>
      </c>
      <c r="AC42" s="44">
        <v>24700</v>
      </c>
      <c r="AD42" s="44">
        <v>26000</v>
      </c>
      <c r="AE42" s="45" t="s">
        <v>5416</v>
      </c>
      <c r="AF42" s="45" t="s">
        <v>5416</v>
      </c>
      <c r="AG42" s="46">
        <v>0</v>
      </c>
      <c r="AH42" s="46">
        <v>0</v>
      </c>
      <c r="AI42" t="e">
        <f>E42&amp;H42&amp;I42&amp;J42&amp;K42&amp;M42&amp;#REF!&amp;#REF!&amp;N42&amp;O42&amp;P42&amp;Q42&amp;R42&amp;S42&amp;T42&amp;U42&amp;V42</f>
        <v>#REF!</v>
      </c>
      <c r="AJ42" t="str">
        <f>IF(E42="","",IFERROR(IF(MATCH(E42,#REF!,0),"O","X"),"X"))</f>
        <v>X</v>
      </c>
    </row>
    <row r="43" spans="1:36">
      <c r="A43" s="6" t="s">
        <v>320</v>
      </c>
      <c r="B43" s="6">
        <v>39</v>
      </c>
      <c r="C43" s="6" t="s">
        <v>365</v>
      </c>
      <c r="D43" s="6" t="s">
        <v>30</v>
      </c>
      <c r="E43" s="6" t="s">
        <v>5412</v>
      </c>
      <c r="F43" s="6" t="e">
        <f>VLOOKUP(E43,'전자랜드-업데이트'!E53:E1218,1,0)</f>
        <v>#N/A</v>
      </c>
      <c r="G43" s="14">
        <v>3390000</v>
      </c>
      <c r="H43" s="6" t="s">
        <v>27</v>
      </c>
      <c r="I43" s="6" t="s">
        <v>28</v>
      </c>
      <c r="J43" s="6" t="s">
        <v>28</v>
      </c>
      <c r="K43" s="6" t="s">
        <v>27</v>
      </c>
      <c r="L43" s="24">
        <v>0</v>
      </c>
      <c r="M43" s="44">
        <v>118900</v>
      </c>
      <c r="N43" s="44">
        <v>91000</v>
      </c>
      <c r="O43" s="44">
        <v>88200</v>
      </c>
      <c r="P43" s="44" t="s">
        <v>28</v>
      </c>
      <c r="Q43" s="44">
        <v>74300</v>
      </c>
      <c r="R43" s="44">
        <v>72000</v>
      </c>
      <c r="S43" s="44" t="s">
        <v>28</v>
      </c>
      <c r="T43" s="44">
        <v>63100</v>
      </c>
      <c r="U43" s="44">
        <v>59900</v>
      </c>
      <c r="V43" s="44">
        <v>61200</v>
      </c>
      <c r="W43" s="44">
        <v>1362900</v>
      </c>
      <c r="X43" s="44">
        <v>41600</v>
      </c>
      <c r="Y43" s="44">
        <v>38400</v>
      </c>
      <c r="Z43" s="44">
        <v>39700</v>
      </c>
      <c r="AA43" s="44">
        <v>2271600</v>
      </c>
      <c r="AB43" s="44">
        <v>27200</v>
      </c>
      <c r="AC43" s="44">
        <v>24000</v>
      </c>
      <c r="AD43" s="44">
        <v>25300</v>
      </c>
      <c r="AE43" s="45" t="s">
        <v>5416</v>
      </c>
      <c r="AF43" s="45" t="s">
        <v>5416</v>
      </c>
      <c r="AG43" s="46">
        <v>0</v>
      </c>
      <c r="AH43" s="46">
        <v>0</v>
      </c>
      <c r="AI43" t="e">
        <f>E43&amp;H43&amp;I43&amp;J43&amp;K43&amp;M43&amp;#REF!&amp;#REF!&amp;N43&amp;O43&amp;P43&amp;Q43&amp;R43&amp;S43&amp;T43&amp;U43&amp;V43</f>
        <v>#REF!</v>
      </c>
      <c r="AJ43" t="str">
        <f>IF(E43="","",IFERROR(IF(MATCH(E43,#REF!,0),"O","X"),"X"))</f>
        <v>X</v>
      </c>
    </row>
    <row r="44" spans="1:36">
      <c r="A44" s="6" t="s">
        <v>320</v>
      </c>
      <c r="B44" s="6">
        <v>40</v>
      </c>
      <c r="C44" s="6" t="s">
        <v>366</v>
      </c>
      <c r="D44" s="6" t="s">
        <v>30</v>
      </c>
      <c r="E44" s="6" t="s">
        <v>6343</v>
      </c>
      <c r="F44" s="6" t="e">
        <f>VLOOKUP(E44,'전자랜드-업데이트'!E54:E1219,1,0)</f>
        <v>#N/A</v>
      </c>
      <c r="G44" s="14">
        <v>4130000</v>
      </c>
      <c r="H44" s="6" t="s">
        <v>27</v>
      </c>
      <c r="I44" s="6" t="s">
        <v>28</v>
      </c>
      <c r="J44" s="6" t="s">
        <v>28</v>
      </c>
      <c r="K44" s="6" t="s">
        <v>27</v>
      </c>
      <c r="L44" s="24">
        <v>4200</v>
      </c>
      <c r="M44" s="44">
        <v>132600</v>
      </c>
      <c r="N44" s="44">
        <v>97300</v>
      </c>
      <c r="O44" s="44">
        <v>97300</v>
      </c>
      <c r="P44" s="44" t="s">
        <v>28</v>
      </c>
      <c r="Q44" s="44">
        <v>78800</v>
      </c>
      <c r="R44" s="44">
        <v>78800</v>
      </c>
      <c r="S44" s="44" t="s">
        <v>28</v>
      </c>
      <c r="T44" s="44">
        <v>64700</v>
      </c>
      <c r="U44" s="44">
        <v>64700</v>
      </c>
      <c r="V44" s="44" t="s">
        <v>28</v>
      </c>
      <c r="W44" s="44">
        <v>1488200</v>
      </c>
      <c r="X44" s="44">
        <v>41200</v>
      </c>
      <c r="Y44" s="44">
        <v>41200</v>
      </c>
      <c r="Z44" s="44" t="s">
        <v>28</v>
      </c>
      <c r="AA44" s="44">
        <v>2480400</v>
      </c>
      <c r="AB44" s="44">
        <v>25500</v>
      </c>
      <c r="AC44" s="44">
        <v>25500</v>
      </c>
      <c r="AD44" s="44" t="s">
        <v>28</v>
      </c>
      <c r="AE44" s="45" t="s">
        <v>5416</v>
      </c>
      <c r="AF44" s="45" t="s">
        <v>5416</v>
      </c>
      <c r="AG44" s="46">
        <v>0</v>
      </c>
      <c r="AH44" s="46">
        <v>0</v>
      </c>
      <c r="AI44" t="e">
        <f>E44&amp;H44&amp;I44&amp;J44&amp;K44&amp;M44&amp;#REF!&amp;#REF!&amp;N44&amp;O44&amp;P44&amp;Q44&amp;R44&amp;S44&amp;T44&amp;U44&amp;V44</f>
        <v>#REF!</v>
      </c>
      <c r="AJ44" t="str">
        <f>IF(E44="","",IFERROR(IF(MATCH(E44,#REF!,0),"O","X"),"X"))</f>
        <v>X</v>
      </c>
    </row>
    <row r="45" spans="1:36">
      <c r="A45" s="6" t="s">
        <v>320</v>
      </c>
      <c r="B45" s="6">
        <v>41</v>
      </c>
      <c r="C45" s="6" t="s">
        <v>367</v>
      </c>
      <c r="D45" s="6" t="s">
        <v>30</v>
      </c>
      <c r="E45" s="6" t="s">
        <v>6343</v>
      </c>
      <c r="F45" s="6" t="e">
        <f>VLOOKUP(E45,'전자랜드-업데이트'!E55:E1220,1,0)</f>
        <v>#N/A</v>
      </c>
      <c r="G45" s="14">
        <v>4130000</v>
      </c>
      <c r="H45" s="6" t="s">
        <v>48</v>
      </c>
      <c r="I45" s="6" t="s">
        <v>323</v>
      </c>
      <c r="J45" s="6" t="s">
        <v>60</v>
      </c>
      <c r="K45" s="6" t="s">
        <v>324</v>
      </c>
      <c r="L45" s="24">
        <v>4200</v>
      </c>
      <c r="M45" s="44" t="s">
        <v>28</v>
      </c>
      <c r="N45" s="44" t="s">
        <v>28</v>
      </c>
      <c r="O45" s="44" t="s">
        <v>28</v>
      </c>
      <c r="P45" s="44" t="s">
        <v>28</v>
      </c>
      <c r="Q45" s="44" t="s">
        <v>28</v>
      </c>
      <c r="R45" s="44" t="s">
        <v>28</v>
      </c>
      <c r="S45" s="44" t="s">
        <v>28</v>
      </c>
      <c r="T45" s="44">
        <v>66700</v>
      </c>
      <c r="U45" s="44">
        <v>66700</v>
      </c>
      <c r="V45" s="44" t="s">
        <v>28</v>
      </c>
      <c r="W45" s="44">
        <v>1531400</v>
      </c>
      <c r="X45" s="44">
        <v>42500</v>
      </c>
      <c r="Y45" s="44">
        <v>42500</v>
      </c>
      <c r="Z45" s="44" t="s">
        <v>28</v>
      </c>
      <c r="AA45" s="44">
        <v>2552400</v>
      </c>
      <c r="AB45" s="44">
        <v>26400</v>
      </c>
      <c r="AC45" s="44">
        <v>26400</v>
      </c>
      <c r="AD45" s="44" t="s">
        <v>28</v>
      </c>
      <c r="AE45" s="45" t="s">
        <v>5416</v>
      </c>
      <c r="AF45" s="45" t="s">
        <v>5416</v>
      </c>
      <c r="AG45" s="46">
        <v>0</v>
      </c>
      <c r="AH45" s="46">
        <v>0</v>
      </c>
      <c r="AI45" t="e">
        <f>E45&amp;H45&amp;I45&amp;J45&amp;K45&amp;M45&amp;#REF!&amp;#REF!&amp;N45&amp;O45&amp;P45&amp;Q45&amp;R45&amp;S45&amp;T45&amp;U45&amp;V45</f>
        <v>#REF!</v>
      </c>
      <c r="AJ45" t="str">
        <f>IF(E45="","",IFERROR(IF(MATCH(E45,#REF!,0),"O","X"),"X"))</f>
        <v>X</v>
      </c>
    </row>
    <row r="46" spans="1:36">
      <c r="A46" s="6" t="s">
        <v>320</v>
      </c>
      <c r="B46" s="6">
        <v>42</v>
      </c>
      <c r="C46" s="6" t="s">
        <v>368</v>
      </c>
      <c r="D46" s="6" t="s">
        <v>30</v>
      </c>
      <c r="E46" s="6" t="s">
        <v>6343</v>
      </c>
      <c r="F46" s="6" t="e">
        <f>VLOOKUP(E46,'전자랜드-업데이트'!E56:E1221,1,0)</f>
        <v>#N/A</v>
      </c>
      <c r="G46" s="14">
        <v>4130000</v>
      </c>
      <c r="H46" s="6" t="s">
        <v>48</v>
      </c>
      <c r="I46" s="6" t="s">
        <v>5383</v>
      </c>
      <c r="J46" s="6" t="s">
        <v>60</v>
      </c>
      <c r="K46" s="6" t="s">
        <v>5384</v>
      </c>
      <c r="L46" s="24">
        <v>4200</v>
      </c>
      <c r="M46" s="44" t="s">
        <v>28</v>
      </c>
      <c r="N46" s="44" t="s">
        <v>28</v>
      </c>
      <c r="O46" s="44" t="s">
        <v>28</v>
      </c>
      <c r="P46" s="44" t="s">
        <v>28</v>
      </c>
      <c r="Q46" s="44">
        <v>81300</v>
      </c>
      <c r="R46" s="44">
        <v>81300</v>
      </c>
      <c r="S46" s="44" t="s">
        <v>28</v>
      </c>
      <c r="T46" s="44" t="s">
        <v>28</v>
      </c>
      <c r="U46" s="44" t="s">
        <v>28</v>
      </c>
      <c r="V46" s="44" t="s">
        <v>28</v>
      </c>
      <c r="W46" s="44" t="s">
        <v>28</v>
      </c>
      <c r="X46" s="44" t="s">
        <v>28</v>
      </c>
      <c r="Y46" s="44" t="s">
        <v>28</v>
      </c>
      <c r="Z46" s="44" t="s">
        <v>28</v>
      </c>
      <c r="AA46" s="44" t="s">
        <v>28</v>
      </c>
      <c r="AB46" s="44" t="s">
        <v>28</v>
      </c>
      <c r="AC46" s="44" t="s">
        <v>28</v>
      </c>
      <c r="AD46" s="44" t="s">
        <v>28</v>
      </c>
      <c r="AE46" s="45" t="s">
        <v>5416</v>
      </c>
      <c r="AF46" s="45" t="s">
        <v>5416</v>
      </c>
      <c r="AG46" s="46">
        <v>0</v>
      </c>
      <c r="AH46" s="46">
        <v>0</v>
      </c>
      <c r="AI46" t="e">
        <f>E46&amp;H46&amp;I46&amp;J46&amp;K46&amp;M46&amp;#REF!&amp;#REF!&amp;N46&amp;O46&amp;P46&amp;Q46&amp;R46&amp;S46&amp;T46&amp;U46&amp;V46</f>
        <v>#REF!</v>
      </c>
      <c r="AJ46" t="str">
        <f>IF(E46="","",IFERROR(IF(MATCH(E46,#REF!,0),"O","X"),"X"))</f>
        <v>X</v>
      </c>
    </row>
    <row r="47" spans="1:36">
      <c r="A47" s="6" t="s">
        <v>320</v>
      </c>
      <c r="B47" s="6">
        <v>43</v>
      </c>
      <c r="C47" s="6" t="s">
        <v>369</v>
      </c>
      <c r="D47" s="6" t="s">
        <v>30</v>
      </c>
      <c r="E47" s="6" t="s">
        <v>6343</v>
      </c>
      <c r="F47" s="6" t="e">
        <f>VLOOKUP(E47,'전자랜드-업데이트'!E57:E1222,1,0)</f>
        <v>#N/A</v>
      </c>
      <c r="G47" s="14">
        <v>4130000</v>
      </c>
      <c r="H47" s="6" t="s">
        <v>48</v>
      </c>
      <c r="I47" s="6" t="s">
        <v>5385</v>
      </c>
      <c r="J47" s="6" t="s">
        <v>60</v>
      </c>
      <c r="K47" s="6" t="s">
        <v>5386</v>
      </c>
      <c r="L47" s="24">
        <v>4200</v>
      </c>
      <c r="M47" s="44" t="s">
        <v>28</v>
      </c>
      <c r="N47" s="44">
        <v>100300</v>
      </c>
      <c r="O47" s="44">
        <v>100300</v>
      </c>
      <c r="P47" s="44" t="s">
        <v>28</v>
      </c>
      <c r="Q47" s="44" t="s">
        <v>28</v>
      </c>
      <c r="R47" s="44" t="s">
        <v>28</v>
      </c>
      <c r="S47" s="44" t="s">
        <v>28</v>
      </c>
      <c r="T47" s="44" t="s">
        <v>28</v>
      </c>
      <c r="U47" s="44" t="s">
        <v>28</v>
      </c>
      <c r="V47" s="44" t="s">
        <v>28</v>
      </c>
      <c r="W47" s="44" t="s">
        <v>28</v>
      </c>
      <c r="X47" s="44" t="s">
        <v>28</v>
      </c>
      <c r="Y47" s="44" t="s">
        <v>28</v>
      </c>
      <c r="Z47" s="44" t="s">
        <v>28</v>
      </c>
      <c r="AA47" s="44" t="s">
        <v>28</v>
      </c>
      <c r="AB47" s="44" t="s">
        <v>28</v>
      </c>
      <c r="AC47" s="44" t="s">
        <v>28</v>
      </c>
      <c r="AD47" s="44" t="s">
        <v>28</v>
      </c>
      <c r="AE47" s="45" t="s">
        <v>5416</v>
      </c>
      <c r="AF47" s="45" t="s">
        <v>5416</v>
      </c>
      <c r="AG47" s="46">
        <v>0</v>
      </c>
      <c r="AH47" s="46">
        <v>0</v>
      </c>
      <c r="AI47" t="e">
        <f>E47&amp;H47&amp;I47&amp;J47&amp;K47&amp;M47&amp;#REF!&amp;#REF!&amp;N47&amp;O47&amp;P47&amp;Q47&amp;R47&amp;S47&amp;T47&amp;U47&amp;V47</f>
        <v>#REF!</v>
      </c>
      <c r="AJ47" t="str">
        <f>IF(E47="","",IFERROR(IF(MATCH(E47,#REF!,0),"O","X"),"X"))</f>
        <v>X</v>
      </c>
    </row>
    <row r="48" spans="1:36">
      <c r="A48" s="6" t="s">
        <v>320</v>
      </c>
      <c r="B48" s="6">
        <v>44</v>
      </c>
      <c r="C48" s="6" t="s">
        <v>370</v>
      </c>
      <c r="D48" s="6" t="s">
        <v>30</v>
      </c>
      <c r="E48" s="6" t="s">
        <v>6343</v>
      </c>
      <c r="F48" s="6" t="e">
        <f>VLOOKUP(E48,'전자랜드-업데이트'!E58:E1223,1,0)</f>
        <v>#N/A</v>
      </c>
      <c r="G48" s="14">
        <v>4130000</v>
      </c>
      <c r="H48" s="6" t="s">
        <v>48</v>
      </c>
      <c r="I48" s="6" t="s">
        <v>5387</v>
      </c>
      <c r="J48" s="6" t="s">
        <v>60</v>
      </c>
      <c r="K48" s="6" t="s">
        <v>5388</v>
      </c>
      <c r="L48" s="24">
        <v>4200</v>
      </c>
      <c r="M48" s="44">
        <v>136600</v>
      </c>
      <c r="N48" s="44" t="s">
        <v>28</v>
      </c>
      <c r="O48" s="44" t="s">
        <v>28</v>
      </c>
      <c r="P48" s="44" t="s">
        <v>28</v>
      </c>
      <c r="Q48" s="44" t="s">
        <v>28</v>
      </c>
      <c r="R48" s="44" t="s">
        <v>28</v>
      </c>
      <c r="S48" s="44" t="s">
        <v>28</v>
      </c>
      <c r="T48" s="44" t="s">
        <v>28</v>
      </c>
      <c r="U48" s="44" t="s">
        <v>28</v>
      </c>
      <c r="V48" s="44" t="s">
        <v>28</v>
      </c>
      <c r="W48" s="44" t="s">
        <v>28</v>
      </c>
      <c r="X48" s="44" t="s">
        <v>28</v>
      </c>
      <c r="Y48" s="44" t="s">
        <v>28</v>
      </c>
      <c r="Z48" s="44" t="s">
        <v>28</v>
      </c>
      <c r="AA48" s="44" t="s">
        <v>28</v>
      </c>
      <c r="AB48" s="44" t="s">
        <v>28</v>
      </c>
      <c r="AC48" s="44" t="s">
        <v>28</v>
      </c>
      <c r="AD48" s="44" t="s">
        <v>28</v>
      </c>
      <c r="AE48" s="45" t="s">
        <v>5416</v>
      </c>
      <c r="AF48" s="45" t="s">
        <v>5416</v>
      </c>
      <c r="AG48" s="46">
        <v>0</v>
      </c>
      <c r="AH48" s="46">
        <v>0</v>
      </c>
      <c r="AI48" t="e">
        <f>E48&amp;H48&amp;I48&amp;J48&amp;K48&amp;M48&amp;#REF!&amp;#REF!&amp;N48&amp;O48&amp;P48&amp;Q48&amp;R48&amp;S48&amp;T48&amp;U48&amp;V48</f>
        <v>#REF!</v>
      </c>
      <c r="AJ48" t="str">
        <f>IF(E48="","",IFERROR(IF(MATCH(E48,#REF!,0),"O","X"),"X"))</f>
        <v>X</v>
      </c>
    </row>
    <row r="49" spans="1:36">
      <c r="A49" s="6" t="s">
        <v>320</v>
      </c>
      <c r="B49" s="6">
        <v>45</v>
      </c>
      <c r="C49" s="6" t="s">
        <v>371</v>
      </c>
      <c r="D49" s="6" t="s">
        <v>30</v>
      </c>
      <c r="E49" s="6" t="s">
        <v>5759</v>
      </c>
      <c r="F49" s="6" t="e">
        <f>VLOOKUP(E49,'전자랜드-업데이트'!E59:E1224,1,0)</f>
        <v>#N/A</v>
      </c>
      <c r="G49" s="14">
        <v>3690000</v>
      </c>
      <c r="H49" s="6" t="s">
        <v>27</v>
      </c>
      <c r="I49" s="6" t="s">
        <v>28</v>
      </c>
      <c r="J49" s="6" t="s">
        <v>28</v>
      </c>
      <c r="K49" s="6" t="s">
        <v>27</v>
      </c>
      <c r="L49" s="24">
        <v>0</v>
      </c>
      <c r="M49" s="44">
        <v>115500</v>
      </c>
      <c r="N49" s="44">
        <v>88200</v>
      </c>
      <c r="O49" s="44">
        <v>85500</v>
      </c>
      <c r="P49" s="44" t="s">
        <v>28</v>
      </c>
      <c r="Q49" s="44">
        <v>71800</v>
      </c>
      <c r="R49" s="44">
        <v>69600</v>
      </c>
      <c r="S49" s="44" t="s">
        <v>28</v>
      </c>
      <c r="T49" s="44">
        <v>60800</v>
      </c>
      <c r="U49" s="44">
        <v>57700</v>
      </c>
      <c r="V49" s="44">
        <v>58900</v>
      </c>
      <c r="W49" s="44">
        <v>1313200</v>
      </c>
      <c r="X49" s="44">
        <v>40000</v>
      </c>
      <c r="Y49" s="44">
        <v>36900</v>
      </c>
      <c r="Z49" s="44">
        <v>38100</v>
      </c>
      <c r="AA49" s="44">
        <v>2188800</v>
      </c>
      <c r="AB49" s="44">
        <v>26200</v>
      </c>
      <c r="AC49" s="44">
        <v>23100</v>
      </c>
      <c r="AD49" s="44">
        <v>24300</v>
      </c>
      <c r="AE49" s="45" t="s">
        <v>5416</v>
      </c>
      <c r="AF49" s="45" t="s">
        <v>5416</v>
      </c>
      <c r="AG49" s="46">
        <v>0</v>
      </c>
      <c r="AH49" s="46">
        <v>0</v>
      </c>
      <c r="AI49" t="e">
        <f>E49&amp;H49&amp;I49&amp;J49&amp;K49&amp;M49&amp;#REF!&amp;#REF!&amp;N49&amp;O49&amp;P49&amp;Q49&amp;R49&amp;S49&amp;T49&amp;U49&amp;V49</f>
        <v>#REF!</v>
      </c>
      <c r="AJ49" t="str">
        <f>IF(E49="","",IFERROR(IF(MATCH(E49,#REF!,0),"O","X"),"X"))</f>
        <v>X</v>
      </c>
    </row>
    <row r="50" spans="1:36">
      <c r="A50" s="6" t="s">
        <v>320</v>
      </c>
      <c r="B50" s="6">
        <v>46</v>
      </c>
      <c r="C50" s="6" t="s">
        <v>372</v>
      </c>
      <c r="D50" s="6" t="s">
        <v>30</v>
      </c>
      <c r="E50" s="6" t="s">
        <v>5161</v>
      </c>
      <c r="F50" s="6" t="e">
        <f>VLOOKUP(E50,'전자랜드-업데이트'!E60:E1225,1,0)</f>
        <v>#N/A</v>
      </c>
      <c r="G50" s="14">
        <v>3890000</v>
      </c>
      <c r="H50" s="6" t="s">
        <v>27</v>
      </c>
      <c r="I50" s="6" t="s">
        <v>28</v>
      </c>
      <c r="J50" s="6" t="s">
        <v>28</v>
      </c>
      <c r="K50" s="6" t="s">
        <v>27</v>
      </c>
      <c r="L50" s="24">
        <v>0</v>
      </c>
      <c r="M50" s="44">
        <v>122800</v>
      </c>
      <c r="N50" s="44">
        <v>93900</v>
      </c>
      <c r="O50" s="44">
        <v>91000</v>
      </c>
      <c r="P50" s="44" t="s">
        <v>28</v>
      </c>
      <c r="Q50" s="44">
        <v>76700</v>
      </c>
      <c r="R50" s="44">
        <v>74300</v>
      </c>
      <c r="S50" s="44" t="s">
        <v>28</v>
      </c>
      <c r="T50" s="44">
        <v>65100</v>
      </c>
      <c r="U50" s="44">
        <v>61800</v>
      </c>
      <c r="V50" s="44">
        <v>63100</v>
      </c>
      <c r="W50" s="44">
        <v>1406100</v>
      </c>
      <c r="X50" s="44">
        <v>42900</v>
      </c>
      <c r="Y50" s="44">
        <v>39600</v>
      </c>
      <c r="Z50" s="44">
        <v>40900</v>
      </c>
      <c r="AA50" s="44">
        <v>2343600</v>
      </c>
      <c r="AB50" s="44">
        <v>28100</v>
      </c>
      <c r="AC50" s="44">
        <v>24800</v>
      </c>
      <c r="AD50" s="44">
        <v>26100</v>
      </c>
      <c r="AE50" s="45" t="s">
        <v>5416</v>
      </c>
      <c r="AF50" s="45" t="s">
        <v>5416</v>
      </c>
      <c r="AG50" s="46">
        <v>0</v>
      </c>
      <c r="AH50" s="46">
        <v>0</v>
      </c>
      <c r="AI50" t="e">
        <f>E50&amp;H50&amp;I50&amp;J50&amp;K50&amp;M50&amp;#REF!&amp;#REF!&amp;N50&amp;O50&amp;P50&amp;Q50&amp;R50&amp;S50&amp;T50&amp;U50&amp;V50</f>
        <v>#REF!</v>
      </c>
      <c r="AJ50" t="str">
        <f>IF(E50="","",IFERROR(IF(MATCH(E50,#REF!,0),"O","X"),"X"))</f>
        <v>X</v>
      </c>
    </row>
    <row r="51" spans="1:36">
      <c r="A51" s="6" t="s">
        <v>320</v>
      </c>
      <c r="B51" s="6">
        <v>47</v>
      </c>
      <c r="C51" s="6" t="s">
        <v>373</v>
      </c>
      <c r="D51" s="6" t="s">
        <v>30</v>
      </c>
      <c r="E51" s="6" t="s">
        <v>5760</v>
      </c>
      <c r="F51" s="6" t="e">
        <f>VLOOKUP(E51,'전자랜드-업데이트'!E61:E1226,1,0)</f>
        <v>#N/A</v>
      </c>
      <c r="G51" s="14">
        <v>3690000</v>
      </c>
      <c r="H51" s="6" t="s">
        <v>27</v>
      </c>
      <c r="I51" s="6" t="s">
        <v>28</v>
      </c>
      <c r="J51" s="6" t="s">
        <v>28</v>
      </c>
      <c r="K51" s="6" t="s">
        <v>27</v>
      </c>
      <c r="L51" s="24">
        <v>0</v>
      </c>
      <c r="M51" s="44">
        <v>115500</v>
      </c>
      <c r="N51" s="44">
        <v>88200</v>
      </c>
      <c r="O51" s="44">
        <v>85500</v>
      </c>
      <c r="P51" s="44" t="s">
        <v>28</v>
      </c>
      <c r="Q51" s="44">
        <v>71800</v>
      </c>
      <c r="R51" s="44">
        <v>69600</v>
      </c>
      <c r="S51" s="44" t="s">
        <v>28</v>
      </c>
      <c r="T51" s="44">
        <v>60800</v>
      </c>
      <c r="U51" s="44">
        <v>57700</v>
      </c>
      <c r="V51" s="44">
        <v>58900</v>
      </c>
      <c r="W51" s="44">
        <v>1313200</v>
      </c>
      <c r="X51" s="44">
        <v>40000</v>
      </c>
      <c r="Y51" s="44">
        <v>36900</v>
      </c>
      <c r="Z51" s="44">
        <v>38100</v>
      </c>
      <c r="AA51" s="44">
        <v>2188800</v>
      </c>
      <c r="AB51" s="44">
        <v>26200</v>
      </c>
      <c r="AC51" s="44">
        <v>23100</v>
      </c>
      <c r="AD51" s="44">
        <v>24300</v>
      </c>
      <c r="AE51" s="45" t="s">
        <v>5416</v>
      </c>
      <c r="AF51" s="45" t="s">
        <v>5416</v>
      </c>
      <c r="AG51" s="46">
        <v>0</v>
      </c>
      <c r="AH51" s="46">
        <v>0</v>
      </c>
      <c r="AI51" t="e">
        <f>E51&amp;H51&amp;I51&amp;J51&amp;K51&amp;M51&amp;#REF!&amp;#REF!&amp;N51&amp;O51&amp;P51&amp;Q51&amp;R51&amp;S51&amp;T51&amp;U51&amp;V51</f>
        <v>#REF!</v>
      </c>
      <c r="AJ51" t="str">
        <f>IF(E51="","",IFERROR(IF(MATCH(E51,#REF!,0),"O","X"),"X"))</f>
        <v>X</v>
      </c>
    </row>
    <row r="52" spans="1:36">
      <c r="A52" s="6" t="s">
        <v>320</v>
      </c>
      <c r="B52" s="6">
        <v>48</v>
      </c>
      <c r="C52" s="6" t="s">
        <v>374</v>
      </c>
      <c r="D52" s="6" t="s">
        <v>30</v>
      </c>
      <c r="E52" s="6" t="s">
        <v>5413</v>
      </c>
      <c r="F52" s="6" t="e">
        <f>VLOOKUP(E52,'전자랜드-업데이트'!E62:E1227,1,0)</f>
        <v>#N/A</v>
      </c>
      <c r="G52" s="14">
        <v>3890000</v>
      </c>
      <c r="H52" s="6" t="s">
        <v>27</v>
      </c>
      <c r="I52" s="6" t="s">
        <v>28</v>
      </c>
      <c r="J52" s="6" t="s">
        <v>28</v>
      </c>
      <c r="K52" s="6" t="s">
        <v>27</v>
      </c>
      <c r="L52" s="24">
        <v>0</v>
      </c>
      <c r="M52" s="44">
        <v>118900</v>
      </c>
      <c r="N52" s="44">
        <v>91000</v>
      </c>
      <c r="O52" s="44">
        <v>88200</v>
      </c>
      <c r="P52" s="44" t="s">
        <v>28</v>
      </c>
      <c r="Q52" s="44">
        <v>74300</v>
      </c>
      <c r="R52" s="44">
        <v>72000</v>
      </c>
      <c r="S52" s="44" t="s">
        <v>28</v>
      </c>
      <c r="T52" s="44">
        <v>63100</v>
      </c>
      <c r="U52" s="44">
        <v>59900</v>
      </c>
      <c r="V52" s="44">
        <v>61200</v>
      </c>
      <c r="W52" s="44">
        <v>1362900</v>
      </c>
      <c r="X52" s="44">
        <v>41600</v>
      </c>
      <c r="Y52" s="44">
        <v>38400</v>
      </c>
      <c r="Z52" s="44">
        <v>39700</v>
      </c>
      <c r="AA52" s="44">
        <v>2271600</v>
      </c>
      <c r="AB52" s="44">
        <v>27200</v>
      </c>
      <c r="AC52" s="44">
        <v>24000</v>
      </c>
      <c r="AD52" s="44">
        <v>25300</v>
      </c>
      <c r="AE52" s="45" t="s">
        <v>5416</v>
      </c>
      <c r="AF52" s="45" t="s">
        <v>5416</v>
      </c>
      <c r="AG52" s="46">
        <v>0</v>
      </c>
      <c r="AH52" s="46">
        <v>0</v>
      </c>
      <c r="AI52" t="e">
        <f>E52&amp;H52&amp;I52&amp;J52&amp;K52&amp;M52&amp;#REF!&amp;#REF!&amp;N52&amp;O52&amp;P52&amp;Q52&amp;R52&amp;S52&amp;T52&amp;U52&amp;V52</f>
        <v>#REF!</v>
      </c>
      <c r="AJ52" t="str">
        <f>IF(E52="","",IFERROR(IF(MATCH(E52,#REF!,0),"O","X"),"X"))</f>
        <v>X</v>
      </c>
    </row>
    <row r="53" spans="1:36">
      <c r="A53" s="6" t="s">
        <v>320</v>
      </c>
      <c r="B53" s="6">
        <v>49</v>
      </c>
      <c r="C53" s="6" t="s">
        <v>375</v>
      </c>
      <c r="D53" s="6" t="s">
        <v>30</v>
      </c>
      <c r="E53" s="6" t="s">
        <v>33</v>
      </c>
      <c r="F53" s="6" t="e">
        <f>VLOOKUP(E53,'전자랜드-업데이트'!E63:E1228,1,0)</f>
        <v>#N/A</v>
      </c>
      <c r="G53" s="14">
        <v>2890000</v>
      </c>
      <c r="H53" s="6" t="s">
        <v>27</v>
      </c>
      <c r="I53" s="6" t="s">
        <v>28</v>
      </c>
      <c r="J53" s="6" t="s">
        <v>28</v>
      </c>
      <c r="K53" s="6" t="s">
        <v>27</v>
      </c>
      <c r="L53" s="24">
        <v>0</v>
      </c>
      <c r="M53" s="44">
        <v>101500</v>
      </c>
      <c r="N53" s="44">
        <v>77700</v>
      </c>
      <c r="O53" s="44">
        <v>75300</v>
      </c>
      <c r="P53" s="44" t="s">
        <v>28</v>
      </c>
      <c r="Q53" s="44">
        <v>63400</v>
      </c>
      <c r="R53" s="44">
        <v>61400</v>
      </c>
      <c r="S53" s="44" t="s">
        <v>28</v>
      </c>
      <c r="T53" s="44">
        <v>53900</v>
      </c>
      <c r="U53" s="44">
        <v>51200</v>
      </c>
      <c r="V53" s="44">
        <v>52200</v>
      </c>
      <c r="W53" s="44">
        <v>1164200</v>
      </c>
      <c r="X53" s="44">
        <v>35500</v>
      </c>
      <c r="Y53" s="44">
        <v>32800</v>
      </c>
      <c r="Z53" s="44">
        <v>33800</v>
      </c>
      <c r="AA53" s="44">
        <v>1940400</v>
      </c>
      <c r="AB53" s="44">
        <v>23300</v>
      </c>
      <c r="AC53" s="44">
        <v>20600</v>
      </c>
      <c r="AD53" s="44">
        <v>21600</v>
      </c>
      <c r="AE53" s="45" t="s">
        <v>5416</v>
      </c>
      <c r="AF53" s="45" t="s">
        <v>5416</v>
      </c>
      <c r="AG53" s="46">
        <v>0</v>
      </c>
      <c r="AH53" s="46">
        <v>0</v>
      </c>
      <c r="AI53" t="e">
        <f>E53&amp;H53&amp;I53&amp;J53&amp;K53&amp;M53&amp;#REF!&amp;#REF!&amp;N53&amp;O53&amp;P53&amp;Q53&amp;R53&amp;S53&amp;T53&amp;U53&amp;V53</f>
        <v>#REF!</v>
      </c>
      <c r="AJ53" t="str">
        <f>IF(E53="","",IFERROR(IF(MATCH(E53,#REF!,0),"O","X"),"X"))</f>
        <v>X</v>
      </c>
    </row>
    <row r="54" spans="1:36">
      <c r="A54" s="6" t="s">
        <v>320</v>
      </c>
      <c r="B54" s="6">
        <v>50</v>
      </c>
      <c r="C54" s="6" t="s">
        <v>377</v>
      </c>
      <c r="D54" s="6" t="s">
        <v>30</v>
      </c>
      <c r="E54" s="6" t="s">
        <v>34</v>
      </c>
      <c r="F54" s="6" t="e">
        <f>VLOOKUP(E54,'전자랜드-업데이트'!E64:E1229,1,0)</f>
        <v>#N/A</v>
      </c>
      <c r="G54" s="14">
        <v>2890000</v>
      </c>
      <c r="H54" s="6" t="s">
        <v>27</v>
      </c>
      <c r="I54" s="6" t="s">
        <v>28</v>
      </c>
      <c r="J54" s="6" t="s">
        <v>28</v>
      </c>
      <c r="K54" s="6" t="s">
        <v>27</v>
      </c>
      <c r="L54" s="24">
        <v>0</v>
      </c>
      <c r="M54" s="44">
        <v>101500</v>
      </c>
      <c r="N54" s="44">
        <v>77700</v>
      </c>
      <c r="O54" s="44">
        <v>75300</v>
      </c>
      <c r="P54" s="44" t="s">
        <v>28</v>
      </c>
      <c r="Q54" s="44">
        <v>63400</v>
      </c>
      <c r="R54" s="44">
        <v>61400</v>
      </c>
      <c r="S54" s="44" t="s">
        <v>28</v>
      </c>
      <c r="T54" s="44">
        <v>53900</v>
      </c>
      <c r="U54" s="44">
        <v>51200</v>
      </c>
      <c r="V54" s="44">
        <v>52200</v>
      </c>
      <c r="W54" s="44">
        <v>1164200</v>
      </c>
      <c r="X54" s="44">
        <v>35500</v>
      </c>
      <c r="Y54" s="44">
        <v>32800</v>
      </c>
      <c r="Z54" s="44">
        <v>33800</v>
      </c>
      <c r="AA54" s="44">
        <v>1940400</v>
      </c>
      <c r="AB54" s="44">
        <v>23300</v>
      </c>
      <c r="AC54" s="44">
        <v>20600</v>
      </c>
      <c r="AD54" s="44">
        <v>21600</v>
      </c>
      <c r="AE54" s="45" t="s">
        <v>5416</v>
      </c>
      <c r="AF54" s="45" t="s">
        <v>5416</v>
      </c>
      <c r="AG54" s="46">
        <v>0</v>
      </c>
      <c r="AH54" s="46">
        <v>0</v>
      </c>
      <c r="AI54" t="e">
        <f>E54&amp;H54&amp;I54&amp;J54&amp;K54&amp;M54&amp;#REF!&amp;#REF!&amp;N54&amp;O54&amp;P54&amp;Q54&amp;R54&amp;S54&amp;T54&amp;U54&amp;V54</f>
        <v>#REF!</v>
      </c>
      <c r="AJ54" t="str">
        <f>IF(E54="","",IFERROR(IF(MATCH(E54,#REF!,0),"O","X"),"X"))</f>
        <v>X</v>
      </c>
    </row>
    <row r="55" spans="1:36">
      <c r="A55" s="6" t="s">
        <v>320</v>
      </c>
      <c r="B55" s="6">
        <v>51</v>
      </c>
      <c r="C55" s="6" t="s">
        <v>378</v>
      </c>
      <c r="D55" s="6" t="s">
        <v>30</v>
      </c>
      <c r="E55" s="6" t="s">
        <v>5874</v>
      </c>
      <c r="F55" s="6" t="e">
        <f>VLOOKUP(E55,'전자랜드-업데이트'!E65:E1230,1,0)</f>
        <v>#N/A</v>
      </c>
      <c r="G55" s="14">
        <v>2890000</v>
      </c>
      <c r="H55" s="6" t="s">
        <v>27</v>
      </c>
      <c r="I55" s="6" t="s">
        <v>28</v>
      </c>
      <c r="J55" s="6" t="s">
        <v>28</v>
      </c>
      <c r="K55" s="6" t="s">
        <v>27</v>
      </c>
      <c r="L55" s="24">
        <v>4200</v>
      </c>
      <c r="M55" s="44">
        <v>87200</v>
      </c>
      <c r="N55" s="44">
        <v>65800</v>
      </c>
      <c r="O55" s="44">
        <v>63700</v>
      </c>
      <c r="P55" s="44" t="s">
        <v>28</v>
      </c>
      <c r="Q55" s="44">
        <v>53000</v>
      </c>
      <c r="R55" s="44">
        <v>51200</v>
      </c>
      <c r="S55" s="44" t="s">
        <v>28</v>
      </c>
      <c r="T55" s="44">
        <v>44400</v>
      </c>
      <c r="U55" s="44">
        <v>41900</v>
      </c>
      <c r="V55" s="44">
        <v>42900</v>
      </c>
      <c r="W55" s="44">
        <v>1049700</v>
      </c>
      <c r="X55" s="44">
        <v>27800</v>
      </c>
      <c r="Y55" s="44">
        <v>25300</v>
      </c>
      <c r="Z55" s="44">
        <v>26300</v>
      </c>
      <c r="AA55" s="44">
        <v>1749600</v>
      </c>
      <c r="AB55" s="44">
        <v>16800</v>
      </c>
      <c r="AC55" s="44">
        <v>14300</v>
      </c>
      <c r="AD55" s="44">
        <v>15300</v>
      </c>
      <c r="AE55" s="45" t="s">
        <v>5416</v>
      </c>
      <c r="AF55" s="45" t="s">
        <v>5416</v>
      </c>
      <c r="AG55" s="46">
        <v>0</v>
      </c>
      <c r="AH55" s="46">
        <v>0</v>
      </c>
      <c r="AI55" t="e">
        <f>E55&amp;H55&amp;I55&amp;J55&amp;K55&amp;M55&amp;#REF!&amp;#REF!&amp;N55&amp;O55&amp;P55&amp;Q55&amp;R55&amp;S55&amp;T55&amp;U55&amp;V55</f>
        <v>#REF!</v>
      </c>
      <c r="AJ55" t="str">
        <f>IF(E55="","",IFERROR(IF(MATCH(E55,#REF!,0),"O","X"),"X"))</f>
        <v>X</v>
      </c>
    </row>
    <row r="56" spans="1:36">
      <c r="A56" s="6" t="s">
        <v>320</v>
      </c>
      <c r="B56" s="6">
        <v>52</v>
      </c>
      <c r="C56" s="6" t="s">
        <v>379</v>
      </c>
      <c r="D56" s="6" t="s">
        <v>30</v>
      </c>
      <c r="E56" s="6" t="s">
        <v>258</v>
      </c>
      <c r="F56" s="6" t="e">
        <f>VLOOKUP(E56,'전자랜드-업데이트'!E66:E1231,1,0)</f>
        <v>#N/A</v>
      </c>
      <c r="G56" s="14">
        <v>1790000</v>
      </c>
      <c r="H56" s="6" t="s">
        <v>27</v>
      </c>
      <c r="I56" s="6" t="s">
        <v>28</v>
      </c>
      <c r="J56" s="6" t="s">
        <v>28</v>
      </c>
      <c r="K56" s="6" t="s">
        <v>27</v>
      </c>
      <c r="L56" s="24">
        <v>0</v>
      </c>
      <c r="M56" s="44">
        <v>65700</v>
      </c>
      <c r="N56" s="44">
        <v>50200</v>
      </c>
      <c r="O56" s="44">
        <v>48600</v>
      </c>
      <c r="P56" s="44" t="s">
        <v>28</v>
      </c>
      <c r="Q56" s="44">
        <v>40800</v>
      </c>
      <c r="R56" s="44">
        <v>39500</v>
      </c>
      <c r="S56" s="44" t="s">
        <v>28</v>
      </c>
      <c r="T56" s="44">
        <v>34600</v>
      </c>
      <c r="U56" s="44">
        <v>32800</v>
      </c>
      <c r="V56" s="44">
        <v>33500</v>
      </c>
      <c r="W56" s="44">
        <v>747300</v>
      </c>
      <c r="X56" s="44">
        <v>22800</v>
      </c>
      <c r="Y56" s="44">
        <v>21000</v>
      </c>
      <c r="Z56" s="44">
        <v>21700</v>
      </c>
      <c r="AA56" s="44">
        <v>1245600</v>
      </c>
      <c r="AB56" s="44">
        <v>14900</v>
      </c>
      <c r="AC56" s="44">
        <v>13100</v>
      </c>
      <c r="AD56" s="44">
        <v>13800</v>
      </c>
      <c r="AE56" s="45" t="s">
        <v>5416</v>
      </c>
      <c r="AF56" s="45" t="s">
        <v>5416</v>
      </c>
      <c r="AG56" s="46">
        <v>0</v>
      </c>
      <c r="AH56" s="46">
        <v>0</v>
      </c>
      <c r="AI56" t="e">
        <f>E56&amp;H56&amp;I56&amp;J56&amp;K56&amp;M56&amp;#REF!&amp;#REF!&amp;N56&amp;O56&amp;P56&amp;Q56&amp;R56&amp;S56&amp;T56&amp;U56&amp;V56</f>
        <v>#REF!</v>
      </c>
      <c r="AJ56" t="str">
        <f>IF(E56="","",IFERROR(IF(MATCH(E56,#REF!,0),"O","X"),"X"))</f>
        <v>X</v>
      </c>
    </row>
    <row r="57" spans="1:36">
      <c r="A57" s="6" t="s">
        <v>320</v>
      </c>
      <c r="B57" s="6">
        <v>53</v>
      </c>
      <c r="C57" s="6" t="s">
        <v>380</v>
      </c>
      <c r="D57" s="6" t="s">
        <v>30</v>
      </c>
      <c r="E57" s="6" t="s">
        <v>4618</v>
      </c>
      <c r="F57" s="6" t="e">
        <f>VLOOKUP(E57,'전자랜드-업데이트'!E67:E1232,1,0)</f>
        <v>#N/A</v>
      </c>
      <c r="G57" s="14">
        <v>2090000</v>
      </c>
      <c r="H57" s="6" t="s">
        <v>27</v>
      </c>
      <c r="I57" s="6" t="s">
        <v>28</v>
      </c>
      <c r="J57" s="6" t="s">
        <v>28</v>
      </c>
      <c r="K57" s="6" t="s">
        <v>27</v>
      </c>
      <c r="L57" s="24">
        <v>0</v>
      </c>
      <c r="M57" s="44">
        <v>65400</v>
      </c>
      <c r="N57" s="44">
        <v>49900</v>
      </c>
      <c r="O57" s="44">
        <v>48400</v>
      </c>
      <c r="P57" s="44" t="s">
        <v>28</v>
      </c>
      <c r="Q57" s="44">
        <v>40600</v>
      </c>
      <c r="R57" s="44">
        <v>39300</v>
      </c>
      <c r="S57" s="44" t="s">
        <v>28</v>
      </c>
      <c r="T57" s="44">
        <v>34400</v>
      </c>
      <c r="U57" s="44">
        <v>32600</v>
      </c>
      <c r="V57" s="44">
        <v>33300</v>
      </c>
      <c r="W57" s="44">
        <v>743000</v>
      </c>
      <c r="X57" s="44">
        <v>22600</v>
      </c>
      <c r="Y57" s="44">
        <v>20800</v>
      </c>
      <c r="Z57" s="44">
        <v>21500</v>
      </c>
      <c r="AA57" s="44">
        <v>1238400</v>
      </c>
      <c r="AB57" s="44">
        <v>14800</v>
      </c>
      <c r="AC57" s="44">
        <v>13000</v>
      </c>
      <c r="AD57" s="44">
        <v>13700</v>
      </c>
      <c r="AE57" s="45" t="s">
        <v>5416</v>
      </c>
      <c r="AF57" s="45" t="s">
        <v>5416</v>
      </c>
      <c r="AG57" s="46">
        <v>0</v>
      </c>
      <c r="AH57" s="46">
        <v>0</v>
      </c>
      <c r="AI57" t="e">
        <f>E57&amp;H57&amp;I57&amp;J57&amp;K57&amp;M57&amp;#REF!&amp;#REF!&amp;N57&amp;O57&amp;P57&amp;Q57&amp;R57&amp;S57&amp;T57&amp;U57&amp;V57</f>
        <v>#REF!</v>
      </c>
      <c r="AJ57" t="str">
        <f>IF(E57="","",IFERROR(IF(MATCH(E57,#REF!,0),"O","X"),"X"))</f>
        <v>X</v>
      </c>
    </row>
    <row r="58" spans="1:36">
      <c r="A58" s="6" t="s">
        <v>320</v>
      </c>
      <c r="B58" s="6">
        <v>54</v>
      </c>
      <c r="C58" s="6" t="s">
        <v>381</v>
      </c>
      <c r="D58" s="6" t="s">
        <v>30</v>
      </c>
      <c r="E58" s="6" t="s">
        <v>257</v>
      </c>
      <c r="F58" s="6" t="e">
        <f>VLOOKUP(E58,'전자랜드-업데이트'!E68:E1233,1,0)</f>
        <v>#N/A</v>
      </c>
      <c r="G58" s="14">
        <v>1790000</v>
      </c>
      <c r="H58" s="6" t="s">
        <v>27</v>
      </c>
      <c r="I58" s="6" t="s">
        <v>28</v>
      </c>
      <c r="J58" s="6" t="s">
        <v>28</v>
      </c>
      <c r="K58" s="6" t="s">
        <v>27</v>
      </c>
      <c r="L58" s="24">
        <v>0</v>
      </c>
      <c r="M58" s="44">
        <v>65700</v>
      </c>
      <c r="N58" s="44">
        <v>50200</v>
      </c>
      <c r="O58" s="44">
        <v>48600</v>
      </c>
      <c r="P58" s="44" t="s">
        <v>28</v>
      </c>
      <c r="Q58" s="44">
        <v>40800</v>
      </c>
      <c r="R58" s="44">
        <v>39500</v>
      </c>
      <c r="S58" s="44" t="s">
        <v>28</v>
      </c>
      <c r="T58" s="44">
        <v>34600</v>
      </c>
      <c r="U58" s="44">
        <v>32800</v>
      </c>
      <c r="V58" s="44">
        <v>33500</v>
      </c>
      <c r="W58" s="44">
        <v>747300</v>
      </c>
      <c r="X58" s="44">
        <v>22800</v>
      </c>
      <c r="Y58" s="44">
        <v>21000</v>
      </c>
      <c r="Z58" s="44">
        <v>21700</v>
      </c>
      <c r="AA58" s="44">
        <v>1245600</v>
      </c>
      <c r="AB58" s="44">
        <v>14900</v>
      </c>
      <c r="AC58" s="44">
        <v>13100</v>
      </c>
      <c r="AD58" s="44">
        <v>13800</v>
      </c>
      <c r="AE58" s="45" t="s">
        <v>5416</v>
      </c>
      <c r="AF58" s="45" t="s">
        <v>5416</v>
      </c>
      <c r="AG58" s="46">
        <v>0</v>
      </c>
      <c r="AH58" s="46">
        <v>0</v>
      </c>
      <c r="AI58" t="e">
        <f>E58&amp;H58&amp;I58&amp;J58&amp;K58&amp;M58&amp;#REF!&amp;#REF!&amp;N58&amp;O58&amp;P58&amp;Q58&amp;R58&amp;S58&amp;T58&amp;U58&amp;V58</f>
        <v>#REF!</v>
      </c>
      <c r="AJ58" t="str">
        <f>IF(E58="","",IFERROR(IF(MATCH(E58,#REF!,0),"O","X"),"X"))</f>
        <v>X</v>
      </c>
    </row>
    <row r="59" spans="1:36">
      <c r="A59" s="6" t="s">
        <v>320</v>
      </c>
      <c r="B59" s="6">
        <v>55</v>
      </c>
      <c r="C59" s="6" t="s">
        <v>382</v>
      </c>
      <c r="D59" s="6" t="s">
        <v>30</v>
      </c>
      <c r="E59" s="6" t="s">
        <v>6342</v>
      </c>
      <c r="F59" s="6" t="e">
        <f>VLOOKUP(E59,'전자랜드-업데이트'!E69:E1234,1,0)</f>
        <v>#N/A</v>
      </c>
      <c r="G59" s="14">
        <v>4130000</v>
      </c>
      <c r="H59" s="6" t="s">
        <v>27</v>
      </c>
      <c r="I59" s="6" t="s">
        <v>28</v>
      </c>
      <c r="J59" s="6" t="s">
        <v>28</v>
      </c>
      <c r="K59" s="6" t="s">
        <v>27</v>
      </c>
      <c r="L59" s="24">
        <v>4200</v>
      </c>
      <c r="M59" s="44">
        <v>132600</v>
      </c>
      <c r="N59" s="44">
        <v>97300</v>
      </c>
      <c r="O59" s="44">
        <v>97300</v>
      </c>
      <c r="P59" s="44" t="s">
        <v>28</v>
      </c>
      <c r="Q59" s="44">
        <v>78800</v>
      </c>
      <c r="R59" s="44">
        <v>78800</v>
      </c>
      <c r="S59" s="44" t="s">
        <v>28</v>
      </c>
      <c r="T59" s="44">
        <v>64700</v>
      </c>
      <c r="U59" s="44">
        <v>64700</v>
      </c>
      <c r="V59" s="44" t="s">
        <v>28</v>
      </c>
      <c r="W59" s="44">
        <v>1488200</v>
      </c>
      <c r="X59" s="44">
        <v>41200</v>
      </c>
      <c r="Y59" s="44">
        <v>41200</v>
      </c>
      <c r="Z59" s="44" t="s">
        <v>28</v>
      </c>
      <c r="AA59" s="44">
        <v>2480400</v>
      </c>
      <c r="AB59" s="44">
        <v>25500</v>
      </c>
      <c r="AC59" s="44">
        <v>25500</v>
      </c>
      <c r="AD59" s="44" t="s">
        <v>28</v>
      </c>
      <c r="AE59" s="45" t="s">
        <v>5416</v>
      </c>
      <c r="AF59" s="45" t="s">
        <v>5416</v>
      </c>
      <c r="AG59" s="46">
        <v>0</v>
      </c>
      <c r="AH59" s="46">
        <v>0</v>
      </c>
      <c r="AI59" t="e">
        <f>E59&amp;H59&amp;I59&amp;J59&amp;K59&amp;M59&amp;#REF!&amp;#REF!&amp;N59&amp;O59&amp;P59&amp;Q59&amp;R59&amp;S59&amp;T59&amp;U59&amp;V59</f>
        <v>#REF!</v>
      </c>
      <c r="AJ59" t="str">
        <f>IF(E59="","",IFERROR(IF(MATCH(E59,#REF!,0),"O","X"),"X"))</f>
        <v>X</v>
      </c>
    </row>
    <row r="60" spans="1:36">
      <c r="A60" s="6" t="s">
        <v>320</v>
      </c>
      <c r="B60" s="6">
        <v>56</v>
      </c>
      <c r="C60" s="6" t="s">
        <v>383</v>
      </c>
      <c r="D60" s="6" t="s">
        <v>30</v>
      </c>
      <c r="E60" s="6" t="s">
        <v>6342</v>
      </c>
      <c r="F60" s="6" t="e">
        <f>VLOOKUP(E60,'전자랜드-업데이트'!E70:E1235,1,0)</f>
        <v>#N/A</v>
      </c>
      <c r="G60" s="14">
        <v>4130000</v>
      </c>
      <c r="H60" s="6" t="s">
        <v>48</v>
      </c>
      <c r="I60" s="6" t="s">
        <v>323</v>
      </c>
      <c r="J60" s="6" t="s">
        <v>60</v>
      </c>
      <c r="K60" s="6" t="s">
        <v>324</v>
      </c>
      <c r="L60" s="24">
        <v>4200</v>
      </c>
      <c r="M60" s="44" t="s">
        <v>28</v>
      </c>
      <c r="N60" s="44" t="s">
        <v>28</v>
      </c>
      <c r="O60" s="44" t="s">
        <v>28</v>
      </c>
      <c r="P60" s="44" t="s">
        <v>28</v>
      </c>
      <c r="Q60" s="44" t="s">
        <v>28</v>
      </c>
      <c r="R60" s="44" t="s">
        <v>28</v>
      </c>
      <c r="S60" s="44" t="s">
        <v>28</v>
      </c>
      <c r="T60" s="44">
        <v>66700</v>
      </c>
      <c r="U60" s="44">
        <v>66700</v>
      </c>
      <c r="V60" s="44" t="s">
        <v>28</v>
      </c>
      <c r="W60" s="44">
        <v>1531400</v>
      </c>
      <c r="X60" s="44">
        <v>42500</v>
      </c>
      <c r="Y60" s="44">
        <v>42500</v>
      </c>
      <c r="Z60" s="44" t="s">
        <v>28</v>
      </c>
      <c r="AA60" s="44">
        <v>2552400</v>
      </c>
      <c r="AB60" s="44">
        <v>26400</v>
      </c>
      <c r="AC60" s="44">
        <v>26400</v>
      </c>
      <c r="AD60" s="44" t="s">
        <v>28</v>
      </c>
      <c r="AE60" s="45" t="s">
        <v>5416</v>
      </c>
      <c r="AF60" s="45" t="s">
        <v>5416</v>
      </c>
      <c r="AG60" s="46">
        <v>0</v>
      </c>
      <c r="AH60" s="46">
        <v>0</v>
      </c>
      <c r="AI60" t="e">
        <f>E60&amp;H60&amp;I60&amp;J60&amp;K60&amp;M60&amp;#REF!&amp;#REF!&amp;N60&amp;O60&amp;P60&amp;Q60&amp;R60&amp;S60&amp;T60&amp;U60&amp;V60</f>
        <v>#REF!</v>
      </c>
      <c r="AJ60" t="str">
        <f>IF(E60="","",IFERROR(IF(MATCH(E60,#REF!,0),"O","X"),"X"))</f>
        <v>X</v>
      </c>
    </row>
    <row r="61" spans="1:36">
      <c r="A61" s="6" t="s">
        <v>320</v>
      </c>
      <c r="B61" s="6">
        <v>57</v>
      </c>
      <c r="C61" s="6" t="s">
        <v>384</v>
      </c>
      <c r="D61" s="6" t="s">
        <v>30</v>
      </c>
      <c r="E61" s="6" t="s">
        <v>6342</v>
      </c>
      <c r="F61" s="6" t="e">
        <f>VLOOKUP(E61,'전자랜드-업데이트'!E71:E1236,1,0)</f>
        <v>#N/A</v>
      </c>
      <c r="G61" s="14">
        <v>4130000</v>
      </c>
      <c r="H61" s="6" t="s">
        <v>48</v>
      </c>
      <c r="I61" s="6" t="s">
        <v>5383</v>
      </c>
      <c r="J61" s="6" t="s">
        <v>60</v>
      </c>
      <c r="K61" s="6" t="s">
        <v>5384</v>
      </c>
      <c r="L61" s="24">
        <v>4200</v>
      </c>
      <c r="M61" s="44" t="s">
        <v>28</v>
      </c>
      <c r="N61" s="44" t="s">
        <v>28</v>
      </c>
      <c r="O61" s="44" t="s">
        <v>28</v>
      </c>
      <c r="P61" s="44" t="s">
        <v>28</v>
      </c>
      <c r="Q61" s="44">
        <v>81300</v>
      </c>
      <c r="R61" s="44">
        <v>81300</v>
      </c>
      <c r="S61" s="44" t="s">
        <v>28</v>
      </c>
      <c r="T61" s="44" t="s">
        <v>28</v>
      </c>
      <c r="U61" s="44" t="s">
        <v>28</v>
      </c>
      <c r="V61" s="44" t="s">
        <v>28</v>
      </c>
      <c r="W61" s="44" t="s">
        <v>28</v>
      </c>
      <c r="X61" s="44" t="s">
        <v>28</v>
      </c>
      <c r="Y61" s="44" t="s">
        <v>28</v>
      </c>
      <c r="Z61" s="44" t="s">
        <v>28</v>
      </c>
      <c r="AA61" s="44" t="s">
        <v>28</v>
      </c>
      <c r="AB61" s="44" t="s">
        <v>28</v>
      </c>
      <c r="AC61" s="44" t="s">
        <v>28</v>
      </c>
      <c r="AD61" s="44" t="s">
        <v>28</v>
      </c>
      <c r="AE61" s="45" t="s">
        <v>5416</v>
      </c>
      <c r="AF61" s="45" t="s">
        <v>5416</v>
      </c>
      <c r="AG61" s="46">
        <v>0</v>
      </c>
      <c r="AH61" s="46">
        <v>0</v>
      </c>
      <c r="AI61" t="e">
        <f>E61&amp;H61&amp;I61&amp;J61&amp;K61&amp;M61&amp;#REF!&amp;#REF!&amp;N61&amp;O61&amp;P61&amp;Q61&amp;R61&amp;S61&amp;T61&amp;U61&amp;V61</f>
        <v>#REF!</v>
      </c>
      <c r="AJ61" t="str">
        <f>IF(E61="","",IFERROR(IF(MATCH(E61,#REF!,0),"O","X"),"X"))</f>
        <v>X</v>
      </c>
    </row>
    <row r="62" spans="1:36">
      <c r="A62" s="6" t="s">
        <v>320</v>
      </c>
      <c r="B62" s="6">
        <v>58</v>
      </c>
      <c r="C62" s="6" t="s">
        <v>385</v>
      </c>
      <c r="D62" s="6" t="s">
        <v>30</v>
      </c>
      <c r="E62" s="6" t="s">
        <v>6342</v>
      </c>
      <c r="F62" s="6" t="e">
        <f>VLOOKUP(E62,'전자랜드-업데이트'!E72:E1237,1,0)</f>
        <v>#N/A</v>
      </c>
      <c r="G62" s="14">
        <v>4130000</v>
      </c>
      <c r="H62" s="6" t="s">
        <v>48</v>
      </c>
      <c r="I62" s="6" t="s">
        <v>5385</v>
      </c>
      <c r="J62" s="6" t="s">
        <v>60</v>
      </c>
      <c r="K62" s="6" t="s">
        <v>5386</v>
      </c>
      <c r="L62" s="24">
        <v>4200</v>
      </c>
      <c r="M62" s="44" t="s">
        <v>28</v>
      </c>
      <c r="N62" s="44">
        <v>100300</v>
      </c>
      <c r="O62" s="44">
        <v>100300</v>
      </c>
      <c r="P62" s="44" t="s">
        <v>28</v>
      </c>
      <c r="Q62" s="44" t="s">
        <v>28</v>
      </c>
      <c r="R62" s="44" t="s">
        <v>28</v>
      </c>
      <c r="S62" s="44" t="s">
        <v>28</v>
      </c>
      <c r="T62" s="44" t="s">
        <v>28</v>
      </c>
      <c r="U62" s="44" t="s">
        <v>28</v>
      </c>
      <c r="V62" s="44" t="s">
        <v>28</v>
      </c>
      <c r="W62" s="44" t="s">
        <v>28</v>
      </c>
      <c r="X62" s="44" t="s">
        <v>28</v>
      </c>
      <c r="Y62" s="44" t="s">
        <v>28</v>
      </c>
      <c r="Z62" s="44" t="s">
        <v>28</v>
      </c>
      <c r="AA62" s="44" t="s">
        <v>28</v>
      </c>
      <c r="AB62" s="44" t="s">
        <v>28</v>
      </c>
      <c r="AC62" s="44" t="s">
        <v>28</v>
      </c>
      <c r="AD62" s="44" t="s">
        <v>28</v>
      </c>
      <c r="AE62" s="45" t="s">
        <v>5416</v>
      </c>
      <c r="AF62" s="45" t="s">
        <v>5416</v>
      </c>
      <c r="AG62" s="46">
        <v>0</v>
      </c>
      <c r="AH62" s="46">
        <v>0</v>
      </c>
      <c r="AI62" t="e">
        <f>E62&amp;H62&amp;I62&amp;J62&amp;K62&amp;M62&amp;#REF!&amp;#REF!&amp;N62&amp;O62&amp;P62&amp;Q62&amp;R62&amp;S62&amp;T62&amp;U62&amp;V62</f>
        <v>#REF!</v>
      </c>
      <c r="AJ62" t="str">
        <f>IF(E62="","",IFERROR(IF(MATCH(E62,#REF!,0),"O","X"),"X"))</f>
        <v>X</v>
      </c>
    </row>
    <row r="63" spans="1:36">
      <c r="A63" s="6" t="s">
        <v>320</v>
      </c>
      <c r="B63" s="6">
        <v>59</v>
      </c>
      <c r="C63" s="6" t="s">
        <v>386</v>
      </c>
      <c r="D63" s="6" t="s">
        <v>30</v>
      </c>
      <c r="E63" s="6" t="s">
        <v>6342</v>
      </c>
      <c r="F63" s="6" t="e">
        <f>VLOOKUP(E63,'전자랜드-업데이트'!E73:E1238,1,0)</f>
        <v>#N/A</v>
      </c>
      <c r="G63" s="14">
        <v>4130000</v>
      </c>
      <c r="H63" s="6" t="s">
        <v>48</v>
      </c>
      <c r="I63" s="6" t="s">
        <v>5387</v>
      </c>
      <c r="J63" s="6" t="s">
        <v>60</v>
      </c>
      <c r="K63" s="6" t="s">
        <v>5388</v>
      </c>
      <c r="L63" s="24">
        <v>4200</v>
      </c>
      <c r="M63" s="44">
        <v>136600</v>
      </c>
      <c r="N63" s="44" t="s">
        <v>28</v>
      </c>
      <c r="O63" s="44" t="s">
        <v>28</v>
      </c>
      <c r="P63" s="44" t="s">
        <v>28</v>
      </c>
      <c r="Q63" s="44" t="s">
        <v>28</v>
      </c>
      <c r="R63" s="44" t="s">
        <v>28</v>
      </c>
      <c r="S63" s="44" t="s">
        <v>28</v>
      </c>
      <c r="T63" s="44" t="s">
        <v>28</v>
      </c>
      <c r="U63" s="44" t="s">
        <v>28</v>
      </c>
      <c r="V63" s="44" t="s">
        <v>28</v>
      </c>
      <c r="W63" s="44" t="s">
        <v>28</v>
      </c>
      <c r="X63" s="44" t="s">
        <v>28</v>
      </c>
      <c r="Y63" s="44" t="s">
        <v>28</v>
      </c>
      <c r="Z63" s="44" t="s">
        <v>28</v>
      </c>
      <c r="AA63" s="44" t="s">
        <v>28</v>
      </c>
      <c r="AB63" s="44" t="s">
        <v>28</v>
      </c>
      <c r="AC63" s="44" t="s">
        <v>28</v>
      </c>
      <c r="AD63" s="44" t="s">
        <v>28</v>
      </c>
      <c r="AE63" s="45" t="s">
        <v>5416</v>
      </c>
      <c r="AF63" s="45" t="s">
        <v>5416</v>
      </c>
      <c r="AG63" s="46">
        <v>0</v>
      </c>
      <c r="AH63" s="46">
        <v>0</v>
      </c>
      <c r="AI63" t="e">
        <f>E63&amp;H63&amp;I63&amp;J63&amp;K63&amp;M63&amp;#REF!&amp;#REF!&amp;N63&amp;O63&amp;P63&amp;Q63&amp;R63&amp;S63&amp;T63&amp;U63&amp;V63</f>
        <v>#REF!</v>
      </c>
      <c r="AJ63" t="str">
        <f>IF(E63="","",IFERROR(IF(MATCH(E63,#REF!,0),"O","X"),"X"))</f>
        <v>X</v>
      </c>
    </row>
    <row r="64" spans="1:36">
      <c r="A64" s="6" t="s">
        <v>320</v>
      </c>
      <c r="B64" s="6">
        <v>60</v>
      </c>
      <c r="C64" s="6" t="s">
        <v>387</v>
      </c>
      <c r="D64" s="6" t="s">
        <v>30</v>
      </c>
      <c r="E64" s="6" t="s">
        <v>5875</v>
      </c>
      <c r="F64" s="6" t="e">
        <f>VLOOKUP(E64,'전자랜드-업데이트'!E74:E1239,1,0)</f>
        <v>#N/A</v>
      </c>
      <c r="G64" s="14">
        <v>2890000</v>
      </c>
      <c r="H64" s="6" t="s">
        <v>27</v>
      </c>
      <c r="I64" s="6" t="s">
        <v>28</v>
      </c>
      <c r="J64" s="6" t="s">
        <v>28</v>
      </c>
      <c r="K64" s="6" t="s">
        <v>27</v>
      </c>
      <c r="L64" s="24">
        <v>4200</v>
      </c>
      <c r="M64" s="44">
        <v>87200</v>
      </c>
      <c r="N64" s="44">
        <v>65800</v>
      </c>
      <c r="O64" s="44">
        <v>63700</v>
      </c>
      <c r="P64" s="44" t="s">
        <v>28</v>
      </c>
      <c r="Q64" s="44">
        <v>53000</v>
      </c>
      <c r="R64" s="44">
        <v>51200</v>
      </c>
      <c r="S64" s="44" t="s">
        <v>28</v>
      </c>
      <c r="T64" s="44">
        <v>44400</v>
      </c>
      <c r="U64" s="44">
        <v>41900</v>
      </c>
      <c r="V64" s="44">
        <v>42900</v>
      </c>
      <c r="W64" s="44">
        <v>1049700</v>
      </c>
      <c r="X64" s="44">
        <v>27800</v>
      </c>
      <c r="Y64" s="44">
        <v>25300</v>
      </c>
      <c r="Z64" s="44">
        <v>26300</v>
      </c>
      <c r="AA64" s="44">
        <v>1749600</v>
      </c>
      <c r="AB64" s="44">
        <v>16800</v>
      </c>
      <c r="AC64" s="44">
        <v>14300</v>
      </c>
      <c r="AD64" s="44">
        <v>15300</v>
      </c>
      <c r="AE64" s="45" t="s">
        <v>5416</v>
      </c>
      <c r="AF64" s="45" t="s">
        <v>5416</v>
      </c>
      <c r="AG64" s="46">
        <v>0</v>
      </c>
      <c r="AH64" s="46">
        <v>0</v>
      </c>
      <c r="AI64" t="e">
        <f>E64&amp;H64&amp;I64&amp;J64&amp;K64&amp;M64&amp;#REF!&amp;#REF!&amp;N64&amp;O64&amp;P64&amp;Q64&amp;R64&amp;S64&amp;T64&amp;U64&amp;V64</f>
        <v>#REF!</v>
      </c>
      <c r="AJ64" t="str">
        <f>IF(E64="","",IFERROR(IF(MATCH(E64,#REF!,0),"O","X"),"X"))</f>
        <v>X</v>
      </c>
    </row>
    <row r="65" spans="1:36">
      <c r="A65" s="6" t="s">
        <v>320</v>
      </c>
      <c r="B65" s="6">
        <v>61</v>
      </c>
      <c r="C65" s="6" t="s">
        <v>388</v>
      </c>
      <c r="D65" s="6" t="s">
        <v>30</v>
      </c>
      <c r="E65" s="6" t="s">
        <v>5162</v>
      </c>
      <c r="F65" s="6" t="e">
        <f>VLOOKUP(E65,'전자랜드-업데이트'!E75:E1240,1,0)</f>
        <v>#N/A</v>
      </c>
      <c r="G65" s="14">
        <v>3890000</v>
      </c>
      <c r="H65" s="6" t="s">
        <v>27</v>
      </c>
      <c r="I65" s="6" t="s">
        <v>28</v>
      </c>
      <c r="J65" s="6" t="s">
        <v>28</v>
      </c>
      <c r="K65" s="6" t="s">
        <v>27</v>
      </c>
      <c r="L65" s="24">
        <v>0</v>
      </c>
      <c r="M65" s="44">
        <v>122800</v>
      </c>
      <c r="N65" s="44">
        <v>93900</v>
      </c>
      <c r="O65" s="44">
        <v>91000</v>
      </c>
      <c r="P65" s="44" t="s">
        <v>28</v>
      </c>
      <c r="Q65" s="44">
        <v>76700</v>
      </c>
      <c r="R65" s="44">
        <v>74300</v>
      </c>
      <c r="S65" s="44" t="s">
        <v>28</v>
      </c>
      <c r="T65" s="44">
        <v>65100</v>
      </c>
      <c r="U65" s="44">
        <v>61800</v>
      </c>
      <c r="V65" s="44">
        <v>63100</v>
      </c>
      <c r="W65" s="44">
        <v>1406100</v>
      </c>
      <c r="X65" s="44">
        <v>42900</v>
      </c>
      <c r="Y65" s="44">
        <v>39600</v>
      </c>
      <c r="Z65" s="44">
        <v>40900</v>
      </c>
      <c r="AA65" s="44">
        <v>2343600</v>
      </c>
      <c r="AB65" s="44">
        <v>28100</v>
      </c>
      <c r="AC65" s="44">
        <v>24800</v>
      </c>
      <c r="AD65" s="44">
        <v>26100</v>
      </c>
      <c r="AE65" s="45" t="s">
        <v>5416</v>
      </c>
      <c r="AF65" s="45" t="s">
        <v>5416</v>
      </c>
      <c r="AG65" s="46">
        <v>0</v>
      </c>
      <c r="AH65" s="46">
        <v>0</v>
      </c>
      <c r="AI65" t="e">
        <f>E65&amp;H65&amp;I65&amp;J65&amp;K65&amp;M65&amp;#REF!&amp;#REF!&amp;N65&amp;O65&amp;P65&amp;Q65&amp;R65&amp;S65&amp;T65&amp;U65&amp;V65</f>
        <v>#REF!</v>
      </c>
      <c r="AJ65" t="str">
        <f>IF(E65="","",IFERROR(IF(MATCH(E65,#REF!,0),"O","X"),"X"))</f>
        <v>X</v>
      </c>
    </row>
    <row r="66" spans="1:36">
      <c r="A66" s="6" t="s">
        <v>320</v>
      </c>
      <c r="B66" s="6">
        <v>62</v>
      </c>
      <c r="C66" s="6" t="s">
        <v>389</v>
      </c>
      <c r="D66" s="6" t="s">
        <v>30</v>
      </c>
      <c r="E66" s="6" t="s">
        <v>6308</v>
      </c>
      <c r="F66" s="6" t="e">
        <f>VLOOKUP(E66,'전자랜드-업데이트'!E76:E1241,1,0)</f>
        <v>#N/A</v>
      </c>
      <c r="G66" s="14">
        <v>5860000</v>
      </c>
      <c r="H66" s="6" t="s">
        <v>27</v>
      </c>
      <c r="I66" s="6" t="s">
        <v>28</v>
      </c>
      <c r="J66" s="6" t="s">
        <v>28</v>
      </c>
      <c r="K66" s="6" t="s">
        <v>27</v>
      </c>
      <c r="L66" s="24">
        <v>0</v>
      </c>
      <c r="M66" s="44">
        <v>188100</v>
      </c>
      <c r="N66" s="44">
        <v>139700</v>
      </c>
      <c r="O66" s="44">
        <v>139700</v>
      </c>
      <c r="P66" s="44" t="s">
        <v>28</v>
      </c>
      <c r="Q66" s="44">
        <v>114000</v>
      </c>
      <c r="R66" s="44">
        <v>114000</v>
      </c>
      <c r="S66" s="44" t="s">
        <v>28</v>
      </c>
      <c r="T66" s="44">
        <v>94800</v>
      </c>
      <c r="U66" s="44">
        <v>94800</v>
      </c>
      <c r="V66" s="44" t="s">
        <v>28</v>
      </c>
      <c r="W66" s="44">
        <v>2047600</v>
      </c>
      <c r="X66" s="44">
        <v>62500</v>
      </c>
      <c r="Y66" s="44">
        <v>62500</v>
      </c>
      <c r="Z66" s="44" t="s">
        <v>28</v>
      </c>
      <c r="AA66" s="44">
        <v>3412800</v>
      </c>
      <c r="AB66" s="44">
        <v>41000</v>
      </c>
      <c r="AC66" s="44">
        <v>41000</v>
      </c>
      <c r="AD66" s="44" t="s">
        <v>28</v>
      </c>
      <c r="AE66" s="45" t="s">
        <v>5416</v>
      </c>
      <c r="AF66" s="45" t="s">
        <v>5416</v>
      </c>
      <c r="AG66" s="46">
        <v>0</v>
      </c>
      <c r="AH66" s="46">
        <v>0</v>
      </c>
      <c r="AI66" t="e">
        <f>E66&amp;H66&amp;I66&amp;J66&amp;K66&amp;M66&amp;#REF!&amp;#REF!&amp;N66&amp;O66&amp;P66&amp;Q66&amp;R66&amp;S66&amp;T66&amp;U66&amp;V66</f>
        <v>#REF!</v>
      </c>
      <c r="AJ66" t="str">
        <f>IF(E66="","",IFERROR(IF(MATCH(E66,#REF!,0),"O","X"),"X"))</f>
        <v>X</v>
      </c>
    </row>
    <row r="67" spans="1:36">
      <c r="A67" s="6" t="s">
        <v>320</v>
      </c>
      <c r="B67" s="6">
        <v>63</v>
      </c>
      <c r="C67" s="6" t="s">
        <v>390</v>
      </c>
      <c r="D67" s="6" t="s">
        <v>30</v>
      </c>
      <c r="E67" s="6" t="s">
        <v>5450</v>
      </c>
      <c r="F67" s="6" t="e">
        <f>VLOOKUP(E67,'전자랜드-업데이트'!E77:E1242,1,0)</f>
        <v>#N/A</v>
      </c>
      <c r="G67" s="14">
        <v>7990000</v>
      </c>
      <c r="H67" s="6" t="s">
        <v>27</v>
      </c>
      <c r="I67" s="6" t="s">
        <v>28</v>
      </c>
      <c r="J67" s="6" t="s">
        <v>28</v>
      </c>
      <c r="K67" s="6" t="s">
        <v>27</v>
      </c>
      <c r="L67" s="24">
        <v>0</v>
      </c>
      <c r="M67" s="44">
        <v>276900</v>
      </c>
      <c r="N67" s="44">
        <v>211900</v>
      </c>
      <c r="O67" s="44">
        <v>205500</v>
      </c>
      <c r="P67" s="44" t="s">
        <v>28</v>
      </c>
      <c r="Q67" s="44">
        <v>172900</v>
      </c>
      <c r="R67" s="44">
        <v>167700</v>
      </c>
      <c r="S67" s="44" t="s">
        <v>28</v>
      </c>
      <c r="T67" s="44">
        <v>146900</v>
      </c>
      <c r="U67" s="44">
        <v>139500</v>
      </c>
      <c r="V67" s="44">
        <v>142400</v>
      </c>
      <c r="W67" s="44">
        <v>3173000</v>
      </c>
      <c r="X67" s="44">
        <v>96800</v>
      </c>
      <c r="Y67" s="44">
        <v>89400</v>
      </c>
      <c r="Z67" s="44">
        <v>92300</v>
      </c>
      <c r="AA67" s="44">
        <v>5288400</v>
      </c>
      <c r="AB67" s="44">
        <v>63500</v>
      </c>
      <c r="AC67" s="44">
        <v>56100</v>
      </c>
      <c r="AD67" s="44">
        <v>59000</v>
      </c>
      <c r="AE67" s="45" t="s">
        <v>5416</v>
      </c>
      <c r="AF67" s="45" t="s">
        <v>5416</v>
      </c>
      <c r="AG67" s="46">
        <v>0</v>
      </c>
      <c r="AH67" s="46">
        <v>0</v>
      </c>
      <c r="AI67" t="e">
        <f>E67&amp;H67&amp;I67&amp;J67&amp;K67&amp;M67&amp;#REF!&amp;#REF!&amp;N67&amp;O67&amp;P67&amp;Q67&amp;R67&amp;S67&amp;T67&amp;U67&amp;V67</f>
        <v>#REF!</v>
      </c>
      <c r="AJ67" t="str">
        <f>IF(E67="","",IFERROR(IF(MATCH(E67,#REF!,0),"O","X"),"X"))</f>
        <v>X</v>
      </c>
    </row>
    <row r="68" spans="1:36">
      <c r="A68" s="6" t="s">
        <v>320</v>
      </c>
      <c r="B68" s="6">
        <v>64</v>
      </c>
      <c r="C68" s="6" t="s">
        <v>391</v>
      </c>
      <c r="D68" s="6" t="s">
        <v>30</v>
      </c>
      <c r="E68" s="6" t="s">
        <v>6307</v>
      </c>
      <c r="F68" s="6" t="e">
        <f>VLOOKUP(E68,'전자랜드-업데이트'!E78:E1243,1,0)</f>
        <v>#N/A</v>
      </c>
      <c r="G68" s="14">
        <v>5860000</v>
      </c>
      <c r="H68" s="6" t="s">
        <v>27</v>
      </c>
      <c r="I68" s="6" t="s">
        <v>28</v>
      </c>
      <c r="J68" s="6" t="s">
        <v>28</v>
      </c>
      <c r="K68" s="6" t="s">
        <v>27</v>
      </c>
      <c r="L68" s="24">
        <v>0</v>
      </c>
      <c r="M68" s="44">
        <v>188100</v>
      </c>
      <c r="N68" s="44">
        <v>139700</v>
      </c>
      <c r="O68" s="44">
        <v>139700</v>
      </c>
      <c r="P68" s="44" t="s">
        <v>28</v>
      </c>
      <c r="Q68" s="44">
        <v>114000</v>
      </c>
      <c r="R68" s="44">
        <v>114000</v>
      </c>
      <c r="S68" s="44" t="s">
        <v>28</v>
      </c>
      <c r="T68" s="44">
        <v>94800</v>
      </c>
      <c r="U68" s="44">
        <v>94800</v>
      </c>
      <c r="V68" s="44" t="s">
        <v>28</v>
      </c>
      <c r="W68" s="44">
        <v>2047600</v>
      </c>
      <c r="X68" s="44">
        <v>62500</v>
      </c>
      <c r="Y68" s="44">
        <v>62500</v>
      </c>
      <c r="Z68" s="44" t="s">
        <v>28</v>
      </c>
      <c r="AA68" s="44">
        <v>3412800</v>
      </c>
      <c r="AB68" s="44">
        <v>41000</v>
      </c>
      <c r="AC68" s="44">
        <v>41000</v>
      </c>
      <c r="AD68" s="44" t="s">
        <v>28</v>
      </c>
      <c r="AE68" s="45" t="s">
        <v>5416</v>
      </c>
      <c r="AF68" s="45" t="s">
        <v>5416</v>
      </c>
      <c r="AG68" s="46">
        <v>0</v>
      </c>
      <c r="AH68" s="46">
        <v>0</v>
      </c>
      <c r="AI68" t="e">
        <f>E68&amp;H68&amp;I68&amp;J68&amp;K68&amp;M68&amp;#REF!&amp;#REF!&amp;N68&amp;O68&amp;P68&amp;Q68&amp;R68&amp;S68&amp;T68&amp;U68&amp;V68</f>
        <v>#REF!</v>
      </c>
      <c r="AJ68" t="str">
        <f>IF(E68="","",IFERROR(IF(MATCH(E68,#REF!,0),"O","X"),"X"))</f>
        <v>X</v>
      </c>
    </row>
    <row r="69" spans="1:36">
      <c r="A69" s="6" t="s">
        <v>320</v>
      </c>
      <c r="B69" s="6">
        <v>65</v>
      </c>
      <c r="C69" s="6" t="s">
        <v>392</v>
      </c>
      <c r="D69" s="6" t="s">
        <v>30</v>
      </c>
      <c r="E69" s="6" t="s">
        <v>5248</v>
      </c>
      <c r="F69" s="6" t="e">
        <f>VLOOKUP(E69,'전자랜드-업데이트'!E79:E1244,1,0)</f>
        <v>#N/A</v>
      </c>
      <c r="G69" s="14">
        <v>4690000</v>
      </c>
      <c r="H69" s="6" t="s">
        <v>27</v>
      </c>
      <c r="I69" s="6" t="s">
        <v>28</v>
      </c>
      <c r="J69" s="6" t="s">
        <v>28</v>
      </c>
      <c r="K69" s="6" t="s">
        <v>27</v>
      </c>
      <c r="L69" s="24">
        <v>0</v>
      </c>
      <c r="M69" s="44">
        <v>144700</v>
      </c>
      <c r="N69" s="44">
        <v>110700</v>
      </c>
      <c r="O69" s="44">
        <v>107300</v>
      </c>
      <c r="P69" s="44" t="s">
        <v>28</v>
      </c>
      <c r="Q69" s="44">
        <v>90300</v>
      </c>
      <c r="R69" s="44">
        <v>87500</v>
      </c>
      <c r="S69" s="44" t="s">
        <v>28</v>
      </c>
      <c r="T69" s="44">
        <v>76700</v>
      </c>
      <c r="U69" s="44">
        <v>72800</v>
      </c>
      <c r="V69" s="44">
        <v>74300</v>
      </c>
      <c r="W69" s="44">
        <v>1656700</v>
      </c>
      <c r="X69" s="44">
        <v>50500</v>
      </c>
      <c r="Y69" s="44">
        <v>46600</v>
      </c>
      <c r="Z69" s="44">
        <v>48100</v>
      </c>
      <c r="AA69" s="44">
        <v>2761200</v>
      </c>
      <c r="AB69" s="44">
        <v>33100</v>
      </c>
      <c r="AC69" s="44">
        <v>29200</v>
      </c>
      <c r="AD69" s="44">
        <v>30700</v>
      </c>
      <c r="AE69" s="45" t="s">
        <v>5416</v>
      </c>
      <c r="AF69" s="45" t="s">
        <v>5416</v>
      </c>
      <c r="AG69" s="46">
        <v>0</v>
      </c>
      <c r="AH69" s="46">
        <v>0</v>
      </c>
      <c r="AI69" t="e">
        <f>E69&amp;H69&amp;I69&amp;J69&amp;K69&amp;M69&amp;#REF!&amp;#REF!&amp;N69&amp;O69&amp;P69&amp;Q69&amp;R69&amp;S69&amp;T69&amp;U69&amp;V69</f>
        <v>#REF!</v>
      </c>
      <c r="AJ69" t="str">
        <f>IF(E69="","",IFERROR(IF(MATCH(E69,#REF!,0),"O","X"),"X"))</f>
        <v>X</v>
      </c>
    </row>
    <row r="70" spans="1:36">
      <c r="A70" s="6" t="s">
        <v>320</v>
      </c>
      <c r="B70" s="6">
        <v>66</v>
      </c>
      <c r="C70" s="6" t="s">
        <v>393</v>
      </c>
      <c r="D70" s="6" t="s">
        <v>30</v>
      </c>
      <c r="E70" s="6" t="s">
        <v>5249</v>
      </c>
      <c r="F70" s="6" t="e">
        <f>VLOOKUP(E70,'전자랜드-업데이트'!E80:E1245,1,0)</f>
        <v>#N/A</v>
      </c>
      <c r="G70" s="14">
        <v>4690000</v>
      </c>
      <c r="H70" s="6" t="s">
        <v>27</v>
      </c>
      <c r="I70" s="6" t="s">
        <v>28</v>
      </c>
      <c r="J70" s="6" t="s">
        <v>28</v>
      </c>
      <c r="K70" s="6" t="s">
        <v>27</v>
      </c>
      <c r="L70" s="24">
        <v>0</v>
      </c>
      <c r="M70" s="44">
        <v>144700</v>
      </c>
      <c r="N70" s="44">
        <v>110700</v>
      </c>
      <c r="O70" s="44">
        <v>107300</v>
      </c>
      <c r="P70" s="44" t="s">
        <v>28</v>
      </c>
      <c r="Q70" s="44">
        <v>90300</v>
      </c>
      <c r="R70" s="44">
        <v>87500</v>
      </c>
      <c r="S70" s="44" t="s">
        <v>28</v>
      </c>
      <c r="T70" s="44">
        <v>76700</v>
      </c>
      <c r="U70" s="44">
        <v>72800</v>
      </c>
      <c r="V70" s="44">
        <v>74300</v>
      </c>
      <c r="W70" s="44">
        <v>1656700</v>
      </c>
      <c r="X70" s="44">
        <v>50500</v>
      </c>
      <c r="Y70" s="44">
        <v>46600</v>
      </c>
      <c r="Z70" s="44">
        <v>48100</v>
      </c>
      <c r="AA70" s="44">
        <v>2761200</v>
      </c>
      <c r="AB70" s="44">
        <v>33100</v>
      </c>
      <c r="AC70" s="44">
        <v>29200</v>
      </c>
      <c r="AD70" s="44">
        <v>30700</v>
      </c>
      <c r="AE70" s="45" t="s">
        <v>5416</v>
      </c>
      <c r="AF70" s="45" t="s">
        <v>5416</v>
      </c>
      <c r="AG70" s="46">
        <v>0</v>
      </c>
      <c r="AH70" s="46">
        <v>0</v>
      </c>
      <c r="AI70" t="e">
        <f>E70&amp;H70&amp;I70&amp;J70&amp;K70&amp;M70&amp;#REF!&amp;#REF!&amp;N70&amp;O70&amp;P70&amp;Q70&amp;R70&amp;S70&amp;T70&amp;U70&amp;V70</f>
        <v>#REF!</v>
      </c>
      <c r="AJ70" t="str">
        <f>IF(E70="","",IFERROR(IF(MATCH(E70,#REF!,0),"O","X"),"X"))</f>
        <v>X</v>
      </c>
    </row>
    <row r="71" spans="1:36">
      <c r="A71" s="6" t="s">
        <v>320</v>
      </c>
      <c r="B71" s="6">
        <v>67</v>
      </c>
      <c r="C71" s="6" t="s">
        <v>394</v>
      </c>
      <c r="D71" s="6" t="s">
        <v>30</v>
      </c>
      <c r="E71" s="6" t="s">
        <v>5451</v>
      </c>
      <c r="F71" s="6" t="e">
        <f>VLOOKUP(E71,'전자랜드-업데이트'!E81:E1246,1,0)</f>
        <v>#N/A</v>
      </c>
      <c r="G71" s="14">
        <v>7990000</v>
      </c>
      <c r="H71" s="6" t="s">
        <v>27</v>
      </c>
      <c r="I71" s="6" t="s">
        <v>28</v>
      </c>
      <c r="J71" s="6" t="s">
        <v>28</v>
      </c>
      <c r="K71" s="6" t="s">
        <v>27</v>
      </c>
      <c r="L71" s="24">
        <v>0</v>
      </c>
      <c r="M71" s="44">
        <v>276900</v>
      </c>
      <c r="N71" s="44">
        <v>211900</v>
      </c>
      <c r="O71" s="44">
        <v>205500</v>
      </c>
      <c r="P71" s="44" t="s">
        <v>28</v>
      </c>
      <c r="Q71" s="44">
        <v>172900</v>
      </c>
      <c r="R71" s="44">
        <v>167700</v>
      </c>
      <c r="S71" s="44" t="s">
        <v>28</v>
      </c>
      <c r="T71" s="44">
        <v>146900</v>
      </c>
      <c r="U71" s="44">
        <v>139500</v>
      </c>
      <c r="V71" s="44">
        <v>142400</v>
      </c>
      <c r="W71" s="44">
        <v>3173000</v>
      </c>
      <c r="X71" s="44">
        <v>96800</v>
      </c>
      <c r="Y71" s="44">
        <v>89400</v>
      </c>
      <c r="Z71" s="44">
        <v>92300</v>
      </c>
      <c r="AA71" s="44">
        <v>5288400</v>
      </c>
      <c r="AB71" s="44">
        <v>63500</v>
      </c>
      <c r="AC71" s="44">
        <v>56100</v>
      </c>
      <c r="AD71" s="44">
        <v>59000</v>
      </c>
      <c r="AE71" s="45" t="s">
        <v>5416</v>
      </c>
      <c r="AF71" s="45" t="s">
        <v>5416</v>
      </c>
      <c r="AG71" s="46">
        <v>0</v>
      </c>
      <c r="AH71" s="46">
        <v>0</v>
      </c>
      <c r="AI71" t="e">
        <f>E71&amp;H71&amp;I71&amp;J71&amp;K71&amp;M71&amp;#REF!&amp;#REF!&amp;N71&amp;O71&amp;P71&amp;Q71&amp;R71&amp;S71&amp;T71&amp;U71&amp;V71</f>
        <v>#REF!</v>
      </c>
      <c r="AJ71" t="str">
        <f>IF(E71="","",IFERROR(IF(MATCH(E71,#REF!,0),"O","X"),"X"))</f>
        <v>X</v>
      </c>
    </row>
    <row r="72" spans="1:36">
      <c r="A72" s="6" t="s">
        <v>320</v>
      </c>
      <c r="B72" s="6">
        <v>68</v>
      </c>
      <c r="C72" s="6" t="s">
        <v>395</v>
      </c>
      <c r="D72" s="6" t="s">
        <v>30</v>
      </c>
      <c r="E72" s="6" t="s">
        <v>4620</v>
      </c>
      <c r="F72" s="6" t="e">
        <f>VLOOKUP(E72,'전자랜드-업데이트'!E82:E1247,1,0)</f>
        <v>#N/A</v>
      </c>
      <c r="G72" s="14">
        <v>2190000</v>
      </c>
      <c r="H72" s="6" t="s">
        <v>27</v>
      </c>
      <c r="I72" s="6" t="s">
        <v>28</v>
      </c>
      <c r="J72" s="6" t="s">
        <v>28</v>
      </c>
      <c r="K72" s="6" t="s">
        <v>27</v>
      </c>
      <c r="L72" s="24">
        <v>0</v>
      </c>
      <c r="M72" s="44">
        <v>68500</v>
      </c>
      <c r="N72" s="44">
        <v>52300</v>
      </c>
      <c r="O72" s="44">
        <v>50700</v>
      </c>
      <c r="P72" s="44" t="s">
        <v>28</v>
      </c>
      <c r="Q72" s="44">
        <v>42600</v>
      </c>
      <c r="R72" s="44">
        <v>41300</v>
      </c>
      <c r="S72" s="44" t="s">
        <v>28</v>
      </c>
      <c r="T72" s="44">
        <v>36100</v>
      </c>
      <c r="U72" s="44">
        <v>34200</v>
      </c>
      <c r="V72" s="44">
        <v>35000</v>
      </c>
      <c r="W72" s="44">
        <v>779700</v>
      </c>
      <c r="X72" s="44">
        <v>23800</v>
      </c>
      <c r="Y72" s="44">
        <v>21900</v>
      </c>
      <c r="Z72" s="44">
        <v>22700</v>
      </c>
      <c r="AA72" s="44">
        <v>1299600</v>
      </c>
      <c r="AB72" s="44">
        <v>15600</v>
      </c>
      <c r="AC72" s="44">
        <v>13700</v>
      </c>
      <c r="AD72" s="44">
        <v>14500</v>
      </c>
      <c r="AE72" s="45" t="s">
        <v>5416</v>
      </c>
      <c r="AF72" s="45" t="s">
        <v>5416</v>
      </c>
      <c r="AG72" s="46">
        <v>0</v>
      </c>
      <c r="AH72" s="46">
        <v>0</v>
      </c>
      <c r="AI72" t="e">
        <f>E72&amp;H72&amp;I72&amp;J72&amp;K72&amp;M72&amp;#REF!&amp;#REF!&amp;N72&amp;O72&amp;P72&amp;Q72&amp;R72&amp;S72&amp;T72&amp;U72&amp;V72</f>
        <v>#REF!</v>
      </c>
      <c r="AJ72" t="str">
        <f>IF(E72="","",IFERROR(IF(MATCH(E72,#REF!,0),"O","X"),"X"))</f>
        <v>X</v>
      </c>
    </row>
    <row r="73" spans="1:36">
      <c r="A73" s="6" t="s">
        <v>320</v>
      </c>
      <c r="B73" s="6">
        <v>69</v>
      </c>
      <c r="C73" s="6" t="s">
        <v>396</v>
      </c>
      <c r="D73" s="6" t="s">
        <v>30</v>
      </c>
      <c r="E73" s="6" t="s">
        <v>5250</v>
      </c>
      <c r="F73" s="6" t="e">
        <f>VLOOKUP(E73,'전자랜드-업데이트'!E83:E1248,1,0)</f>
        <v>#N/A</v>
      </c>
      <c r="G73" s="14">
        <v>4990000</v>
      </c>
      <c r="H73" s="6" t="s">
        <v>27</v>
      </c>
      <c r="I73" s="6" t="s">
        <v>28</v>
      </c>
      <c r="J73" s="6" t="s">
        <v>28</v>
      </c>
      <c r="K73" s="6" t="s">
        <v>27</v>
      </c>
      <c r="L73" s="24">
        <v>0</v>
      </c>
      <c r="M73" s="44">
        <v>154100</v>
      </c>
      <c r="N73" s="44">
        <v>117900</v>
      </c>
      <c r="O73" s="44">
        <v>114300</v>
      </c>
      <c r="P73" s="44" t="s">
        <v>28</v>
      </c>
      <c r="Q73" s="44">
        <v>96100</v>
      </c>
      <c r="R73" s="44">
        <v>93200</v>
      </c>
      <c r="S73" s="44" t="s">
        <v>28</v>
      </c>
      <c r="T73" s="44">
        <v>81600</v>
      </c>
      <c r="U73" s="44">
        <v>77500</v>
      </c>
      <c r="V73" s="44">
        <v>79100</v>
      </c>
      <c r="W73" s="44">
        <v>1762500</v>
      </c>
      <c r="X73" s="44">
        <v>53800</v>
      </c>
      <c r="Y73" s="44">
        <v>49700</v>
      </c>
      <c r="Z73" s="44">
        <v>51300</v>
      </c>
      <c r="AA73" s="44">
        <v>2937600</v>
      </c>
      <c r="AB73" s="44">
        <v>35200</v>
      </c>
      <c r="AC73" s="44">
        <v>31100</v>
      </c>
      <c r="AD73" s="44">
        <v>32700</v>
      </c>
      <c r="AE73" s="45" t="s">
        <v>5416</v>
      </c>
      <c r="AF73" s="45" t="s">
        <v>5416</v>
      </c>
      <c r="AG73" s="46">
        <v>0</v>
      </c>
      <c r="AH73" s="46">
        <v>0</v>
      </c>
      <c r="AI73" t="e">
        <f>E73&amp;H73&amp;I73&amp;J73&amp;K73&amp;M73&amp;#REF!&amp;#REF!&amp;N73&amp;O73&amp;P73&amp;Q73&amp;R73&amp;S73&amp;T73&amp;U73&amp;V73</f>
        <v>#REF!</v>
      </c>
      <c r="AJ73" t="str">
        <f>IF(E73="","",IFERROR(IF(MATCH(E73,#REF!,0),"O","X"),"X"))</f>
        <v>X</v>
      </c>
    </row>
    <row r="74" spans="1:36">
      <c r="A74" s="6" t="s">
        <v>320</v>
      </c>
      <c r="B74" s="6">
        <v>70</v>
      </c>
      <c r="C74" s="6" t="s">
        <v>397</v>
      </c>
      <c r="D74" s="6" t="s">
        <v>30</v>
      </c>
      <c r="E74" s="6" t="s">
        <v>6306</v>
      </c>
      <c r="F74" s="6" t="e">
        <f>VLOOKUP(E74,'전자랜드-업데이트'!E84:E1249,1,0)</f>
        <v>#N/A</v>
      </c>
      <c r="G74" s="14">
        <v>5060000</v>
      </c>
      <c r="H74" s="6" t="s">
        <v>27</v>
      </c>
      <c r="I74" s="6" t="s">
        <v>28</v>
      </c>
      <c r="J74" s="6" t="s">
        <v>28</v>
      </c>
      <c r="K74" s="6" t="s">
        <v>27</v>
      </c>
      <c r="L74" s="24">
        <v>0</v>
      </c>
      <c r="M74" s="44">
        <v>166200</v>
      </c>
      <c r="N74" s="44">
        <v>123400</v>
      </c>
      <c r="O74" s="44">
        <v>123400</v>
      </c>
      <c r="P74" s="44" t="s">
        <v>28</v>
      </c>
      <c r="Q74" s="44">
        <v>100800</v>
      </c>
      <c r="R74" s="44">
        <v>100800</v>
      </c>
      <c r="S74" s="44" t="s">
        <v>28</v>
      </c>
      <c r="T74" s="44">
        <v>83800</v>
      </c>
      <c r="U74" s="44">
        <v>83800</v>
      </c>
      <c r="V74" s="44" t="s">
        <v>28</v>
      </c>
      <c r="W74" s="44">
        <v>1810000</v>
      </c>
      <c r="X74" s="44">
        <v>55200</v>
      </c>
      <c r="Y74" s="44">
        <v>55200</v>
      </c>
      <c r="Z74" s="44" t="s">
        <v>28</v>
      </c>
      <c r="AA74" s="44">
        <v>3016800</v>
      </c>
      <c r="AB74" s="44">
        <v>36200</v>
      </c>
      <c r="AC74" s="44">
        <v>36200</v>
      </c>
      <c r="AD74" s="44" t="s">
        <v>28</v>
      </c>
      <c r="AE74" s="45" t="s">
        <v>5416</v>
      </c>
      <c r="AF74" s="45" t="s">
        <v>5416</v>
      </c>
      <c r="AG74" s="46">
        <v>0</v>
      </c>
      <c r="AH74" s="46">
        <v>0</v>
      </c>
      <c r="AI74" t="e">
        <f>E74&amp;H74&amp;I74&amp;J74&amp;K74&amp;M74&amp;#REF!&amp;#REF!&amp;N74&amp;O74&amp;P74&amp;Q74&amp;R74&amp;S74&amp;T74&amp;U74&amp;V74</f>
        <v>#REF!</v>
      </c>
      <c r="AJ74" t="str">
        <f>IF(E74="","",IFERROR(IF(MATCH(E74,#REF!,0),"O","X"),"X"))</f>
        <v>X</v>
      </c>
    </row>
    <row r="75" spans="1:36">
      <c r="A75" s="6" t="s">
        <v>320</v>
      </c>
      <c r="B75" s="6">
        <v>71</v>
      </c>
      <c r="C75" s="6" t="s">
        <v>398</v>
      </c>
      <c r="D75" s="6" t="s">
        <v>30</v>
      </c>
      <c r="E75" s="6" t="s">
        <v>5870</v>
      </c>
      <c r="F75" s="6" t="e">
        <f>VLOOKUP(E75,'전자랜드-업데이트'!E85:E1250,1,0)</f>
        <v>#N/A</v>
      </c>
      <c r="G75" s="14">
        <v>4190000</v>
      </c>
      <c r="H75" s="6" t="s">
        <v>27</v>
      </c>
      <c r="I75" s="6" t="s">
        <v>28</v>
      </c>
      <c r="J75" s="6" t="s">
        <v>28</v>
      </c>
      <c r="K75" s="6" t="s">
        <v>27</v>
      </c>
      <c r="L75" s="24">
        <v>0</v>
      </c>
      <c r="M75" s="44">
        <v>129000</v>
      </c>
      <c r="N75" s="44">
        <v>98700</v>
      </c>
      <c r="O75" s="44">
        <v>95700</v>
      </c>
      <c r="P75" s="44" t="s">
        <v>28</v>
      </c>
      <c r="Q75" s="44">
        <v>80600</v>
      </c>
      <c r="R75" s="44">
        <v>78100</v>
      </c>
      <c r="S75" s="44" t="s">
        <v>28</v>
      </c>
      <c r="T75" s="44">
        <v>68400</v>
      </c>
      <c r="U75" s="44">
        <v>64900</v>
      </c>
      <c r="V75" s="44">
        <v>66300</v>
      </c>
      <c r="W75" s="44">
        <v>1477400</v>
      </c>
      <c r="X75" s="44">
        <v>45100</v>
      </c>
      <c r="Y75" s="44">
        <v>41600</v>
      </c>
      <c r="Z75" s="44">
        <v>43000</v>
      </c>
      <c r="AA75" s="44">
        <v>2462400</v>
      </c>
      <c r="AB75" s="44">
        <v>29500</v>
      </c>
      <c r="AC75" s="44">
        <v>26000</v>
      </c>
      <c r="AD75" s="44">
        <v>27400</v>
      </c>
      <c r="AE75" s="45" t="s">
        <v>5416</v>
      </c>
      <c r="AF75" s="45" t="s">
        <v>5416</v>
      </c>
      <c r="AG75" s="46">
        <v>0</v>
      </c>
      <c r="AH75" s="46">
        <v>0</v>
      </c>
      <c r="AI75" t="e">
        <f>E75&amp;H75&amp;I75&amp;J75&amp;K75&amp;M75&amp;#REF!&amp;#REF!&amp;N75&amp;O75&amp;P75&amp;Q75&amp;R75&amp;S75&amp;T75&amp;U75&amp;V75</f>
        <v>#REF!</v>
      </c>
      <c r="AJ75" t="str">
        <f>IF(E75="","",IFERROR(IF(MATCH(E75,#REF!,0),"O","X"),"X"))</f>
        <v>X</v>
      </c>
    </row>
    <row r="76" spans="1:36">
      <c r="A76" s="6" t="s">
        <v>320</v>
      </c>
      <c r="B76" s="6">
        <v>72</v>
      </c>
      <c r="C76" s="6" t="s">
        <v>399</v>
      </c>
      <c r="D76" s="6" t="s">
        <v>30</v>
      </c>
      <c r="E76" s="6" t="s">
        <v>5871</v>
      </c>
      <c r="F76" s="6" t="e">
        <f>VLOOKUP(E76,'전자랜드-업데이트'!E86:E1251,1,0)</f>
        <v>#N/A</v>
      </c>
      <c r="G76" s="14">
        <v>4190000</v>
      </c>
      <c r="H76" s="6" t="s">
        <v>27</v>
      </c>
      <c r="I76" s="6" t="s">
        <v>28</v>
      </c>
      <c r="J76" s="6" t="s">
        <v>28</v>
      </c>
      <c r="K76" s="6" t="s">
        <v>27</v>
      </c>
      <c r="L76" s="24">
        <v>0</v>
      </c>
      <c r="M76" s="44">
        <v>129000</v>
      </c>
      <c r="N76" s="44">
        <v>98700</v>
      </c>
      <c r="O76" s="44">
        <v>95700</v>
      </c>
      <c r="P76" s="44" t="s">
        <v>28</v>
      </c>
      <c r="Q76" s="44">
        <v>80600</v>
      </c>
      <c r="R76" s="44">
        <v>78100</v>
      </c>
      <c r="S76" s="44" t="s">
        <v>28</v>
      </c>
      <c r="T76" s="44">
        <v>68400</v>
      </c>
      <c r="U76" s="44">
        <v>64900</v>
      </c>
      <c r="V76" s="44">
        <v>66300</v>
      </c>
      <c r="W76" s="44">
        <v>1477400</v>
      </c>
      <c r="X76" s="44">
        <v>45100</v>
      </c>
      <c r="Y76" s="44">
        <v>41600</v>
      </c>
      <c r="Z76" s="44">
        <v>43000</v>
      </c>
      <c r="AA76" s="44">
        <v>2462400</v>
      </c>
      <c r="AB76" s="44">
        <v>29500</v>
      </c>
      <c r="AC76" s="44">
        <v>26000</v>
      </c>
      <c r="AD76" s="44">
        <v>27400</v>
      </c>
      <c r="AE76" s="45" t="s">
        <v>5416</v>
      </c>
      <c r="AF76" s="45" t="s">
        <v>5416</v>
      </c>
      <c r="AG76" s="46">
        <v>0</v>
      </c>
      <c r="AH76" s="46">
        <v>0</v>
      </c>
      <c r="AI76" t="e">
        <f>E76&amp;H76&amp;I76&amp;J76&amp;K76&amp;M76&amp;#REF!&amp;#REF!&amp;N76&amp;O76&amp;P76&amp;Q76&amp;R76&amp;S76&amp;T76&amp;U76&amp;V76</f>
        <v>#REF!</v>
      </c>
      <c r="AJ76" t="str">
        <f>IF(E76="","",IFERROR(IF(MATCH(E76,#REF!,0),"O","X"),"X"))</f>
        <v>X</v>
      </c>
    </row>
    <row r="77" spans="1:36">
      <c r="A77" s="6" t="s">
        <v>320</v>
      </c>
      <c r="B77" s="6">
        <v>73</v>
      </c>
      <c r="C77" s="6" t="s">
        <v>400</v>
      </c>
      <c r="D77" s="6" t="s">
        <v>30</v>
      </c>
      <c r="E77" s="6" t="s">
        <v>6305</v>
      </c>
      <c r="F77" s="6" t="e">
        <f>VLOOKUP(E77,'전자랜드-업데이트'!E87:E1252,1,0)</f>
        <v>#N/A</v>
      </c>
      <c r="G77" s="14">
        <v>5060000</v>
      </c>
      <c r="H77" s="6" t="s">
        <v>27</v>
      </c>
      <c r="I77" s="6" t="s">
        <v>28</v>
      </c>
      <c r="J77" s="6" t="s">
        <v>28</v>
      </c>
      <c r="K77" s="6" t="s">
        <v>27</v>
      </c>
      <c r="L77" s="24">
        <v>0</v>
      </c>
      <c r="M77" s="44">
        <v>166200</v>
      </c>
      <c r="N77" s="44">
        <v>123400</v>
      </c>
      <c r="O77" s="44">
        <v>123400</v>
      </c>
      <c r="P77" s="44" t="s">
        <v>28</v>
      </c>
      <c r="Q77" s="44">
        <v>100800</v>
      </c>
      <c r="R77" s="44">
        <v>100800</v>
      </c>
      <c r="S77" s="44" t="s">
        <v>28</v>
      </c>
      <c r="T77" s="44">
        <v>83800</v>
      </c>
      <c r="U77" s="44">
        <v>83800</v>
      </c>
      <c r="V77" s="44" t="s">
        <v>28</v>
      </c>
      <c r="W77" s="44">
        <v>1810000</v>
      </c>
      <c r="X77" s="44">
        <v>55200</v>
      </c>
      <c r="Y77" s="44">
        <v>55200</v>
      </c>
      <c r="Z77" s="44" t="s">
        <v>28</v>
      </c>
      <c r="AA77" s="44">
        <v>3016800</v>
      </c>
      <c r="AB77" s="44">
        <v>36200</v>
      </c>
      <c r="AC77" s="44">
        <v>36200</v>
      </c>
      <c r="AD77" s="44" t="s">
        <v>28</v>
      </c>
      <c r="AE77" s="45" t="s">
        <v>5416</v>
      </c>
      <c r="AF77" s="45" t="s">
        <v>5416</v>
      </c>
      <c r="AG77" s="46">
        <v>0</v>
      </c>
      <c r="AH77" s="46">
        <v>0</v>
      </c>
      <c r="AI77" t="e">
        <f>E77&amp;H77&amp;I77&amp;J77&amp;K77&amp;M77&amp;#REF!&amp;#REF!&amp;N77&amp;O77&amp;P77&amp;Q77&amp;R77&amp;S77&amp;T77&amp;U77&amp;V77</f>
        <v>#REF!</v>
      </c>
      <c r="AJ77" t="str">
        <f>IF(E77="","",IFERROR(IF(MATCH(E77,#REF!,0),"O","X"),"X"))</f>
        <v>X</v>
      </c>
    </row>
    <row r="78" spans="1:36">
      <c r="A78" s="6" t="s">
        <v>320</v>
      </c>
      <c r="B78" s="6">
        <v>74</v>
      </c>
      <c r="C78" s="6" t="s">
        <v>401</v>
      </c>
      <c r="D78" s="6" t="s">
        <v>30</v>
      </c>
      <c r="E78" s="6" t="s">
        <v>5367</v>
      </c>
      <c r="F78" s="6" t="e">
        <f>VLOOKUP(E78,'전자랜드-업데이트'!E88:E1253,1,0)</f>
        <v>#N/A</v>
      </c>
      <c r="G78" s="14">
        <v>4690000</v>
      </c>
      <c r="H78" s="6" t="s">
        <v>27</v>
      </c>
      <c r="I78" s="6" t="s">
        <v>28</v>
      </c>
      <c r="J78" s="6" t="s">
        <v>28</v>
      </c>
      <c r="K78" s="6" t="s">
        <v>27</v>
      </c>
      <c r="L78" s="24">
        <v>0</v>
      </c>
      <c r="M78" s="44">
        <v>144700</v>
      </c>
      <c r="N78" s="44">
        <v>110700</v>
      </c>
      <c r="O78" s="44">
        <v>107300</v>
      </c>
      <c r="P78" s="44" t="s">
        <v>28</v>
      </c>
      <c r="Q78" s="44">
        <v>90300</v>
      </c>
      <c r="R78" s="44">
        <v>87500</v>
      </c>
      <c r="S78" s="44" t="s">
        <v>28</v>
      </c>
      <c r="T78" s="44">
        <v>76700</v>
      </c>
      <c r="U78" s="44">
        <v>72800</v>
      </c>
      <c r="V78" s="44">
        <v>74300</v>
      </c>
      <c r="W78" s="44">
        <v>1656700</v>
      </c>
      <c r="X78" s="44">
        <v>50500</v>
      </c>
      <c r="Y78" s="44">
        <v>46600</v>
      </c>
      <c r="Z78" s="44">
        <v>48100</v>
      </c>
      <c r="AA78" s="44">
        <v>2761200</v>
      </c>
      <c r="AB78" s="44">
        <v>33100</v>
      </c>
      <c r="AC78" s="44">
        <v>29200</v>
      </c>
      <c r="AD78" s="44">
        <v>30700</v>
      </c>
      <c r="AE78" s="45" t="s">
        <v>5416</v>
      </c>
      <c r="AF78" s="45" t="s">
        <v>5416</v>
      </c>
      <c r="AG78" s="46">
        <v>0</v>
      </c>
      <c r="AH78" s="46">
        <v>0</v>
      </c>
      <c r="AI78" t="e">
        <f>E78&amp;H78&amp;I78&amp;J78&amp;K78&amp;M78&amp;#REF!&amp;#REF!&amp;N78&amp;O78&amp;P78&amp;Q78&amp;R78&amp;S78&amp;T78&amp;U78&amp;V78</f>
        <v>#REF!</v>
      </c>
      <c r="AJ78" t="str">
        <f>IF(E78="","",IFERROR(IF(MATCH(E78,#REF!,0),"O","X"),"X"))</f>
        <v>X</v>
      </c>
    </row>
    <row r="79" spans="1:36">
      <c r="A79" s="6" t="s">
        <v>320</v>
      </c>
      <c r="B79" s="6">
        <v>75</v>
      </c>
      <c r="C79" s="6" t="s">
        <v>402</v>
      </c>
      <c r="D79" s="6" t="s">
        <v>30</v>
      </c>
      <c r="E79" s="6" t="s">
        <v>4619</v>
      </c>
      <c r="F79" s="6" t="e">
        <f>VLOOKUP(E79,'전자랜드-업데이트'!E89:E1254,1,0)</f>
        <v>#N/A</v>
      </c>
      <c r="G79" s="14">
        <v>2190000</v>
      </c>
      <c r="H79" s="6" t="s">
        <v>27</v>
      </c>
      <c r="I79" s="6" t="s">
        <v>28</v>
      </c>
      <c r="J79" s="6" t="s">
        <v>28</v>
      </c>
      <c r="K79" s="6" t="s">
        <v>27</v>
      </c>
      <c r="L79" s="24">
        <v>0</v>
      </c>
      <c r="M79" s="44">
        <v>68500</v>
      </c>
      <c r="N79" s="44">
        <v>52300</v>
      </c>
      <c r="O79" s="44">
        <v>50700</v>
      </c>
      <c r="P79" s="44" t="s">
        <v>28</v>
      </c>
      <c r="Q79" s="44">
        <v>42600</v>
      </c>
      <c r="R79" s="44">
        <v>41300</v>
      </c>
      <c r="S79" s="44" t="s">
        <v>28</v>
      </c>
      <c r="T79" s="44">
        <v>36100</v>
      </c>
      <c r="U79" s="44">
        <v>34200</v>
      </c>
      <c r="V79" s="44">
        <v>35000</v>
      </c>
      <c r="W79" s="44">
        <v>779700</v>
      </c>
      <c r="X79" s="44">
        <v>23800</v>
      </c>
      <c r="Y79" s="44">
        <v>21900</v>
      </c>
      <c r="Z79" s="44">
        <v>22700</v>
      </c>
      <c r="AA79" s="44">
        <v>1299600</v>
      </c>
      <c r="AB79" s="44">
        <v>15600</v>
      </c>
      <c r="AC79" s="44">
        <v>13700</v>
      </c>
      <c r="AD79" s="44">
        <v>14500</v>
      </c>
      <c r="AE79" s="45" t="s">
        <v>5416</v>
      </c>
      <c r="AF79" s="45" t="s">
        <v>5416</v>
      </c>
      <c r="AG79" s="46">
        <v>0</v>
      </c>
      <c r="AH79" s="46">
        <v>0</v>
      </c>
      <c r="AI79" t="e">
        <f>E79&amp;H79&amp;I79&amp;J79&amp;K79&amp;M79&amp;#REF!&amp;#REF!&amp;N79&amp;O79&amp;P79&amp;Q79&amp;R79&amp;S79&amp;T79&amp;U79&amp;V79</f>
        <v>#REF!</v>
      </c>
      <c r="AJ79" t="str">
        <f>IF(E79="","",IFERROR(IF(MATCH(E79,#REF!,0),"O","X"),"X"))</f>
        <v>X</v>
      </c>
    </row>
    <row r="80" spans="1:36">
      <c r="A80" s="6" t="s">
        <v>320</v>
      </c>
      <c r="B80" s="6">
        <v>76</v>
      </c>
      <c r="C80" s="6" t="s">
        <v>403</v>
      </c>
      <c r="D80" s="6" t="s">
        <v>30</v>
      </c>
      <c r="E80" s="6" t="s">
        <v>5163</v>
      </c>
      <c r="F80" s="6" t="e">
        <f>VLOOKUP(E80,'전자랜드-업데이트'!E90:E1255,1,0)</f>
        <v>#N/A</v>
      </c>
      <c r="G80" s="14">
        <v>5090000</v>
      </c>
      <c r="H80" s="6" t="s">
        <v>27</v>
      </c>
      <c r="I80" s="6" t="s">
        <v>28</v>
      </c>
      <c r="J80" s="6" t="s">
        <v>28</v>
      </c>
      <c r="K80" s="6" t="s">
        <v>27</v>
      </c>
      <c r="L80" s="24">
        <v>0</v>
      </c>
      <c r="M80" s="44">
        <v>160300</v>
      </c>
      <c r="N80" s="44">
        <v>122600</v>
      </c>
      <c r="O80" s="44">
        <v>118900</v>
      </c>
      <c r="P80" s="44" t="s">
        <v>28</v>
      </c>
      <c r="Q80" s="44">
        <v>100000</v>
      </c>
      <c r="R80" s="44">
        <v>97000</v>
      </c>
      <c r="S80" s="44" t="s">
        <v>28</v>
      </c>
      <c r="T80" s="44">
        <v>84900</v>
      </c>
      <c r="U80" s="44">
        <v>80600</v>
      </c>
      <c r="V80" s="44">
        <v>82300</v>
      </c>
      <c r="W80" s="44">
        <v>1833800</v>
      </c>
      <c r="X80" s="44">
        <v>55900</v>
      </c>
      <c r="Y80" s="44">
        <v>51600</v>
      </c>
      <c r="Z80" s="44">
        <v>53300</v>
      </c>
      <c r="AA80" s="44">
        <v>3056400</v>
      </c>
      <c r="AB80" s="44">
        <v>36700</v>
      </c>
      <c r="AC80" s="44">
        <v>32400</v>
      </c>
      <c r="AD80" s="44">
        <v>34100</v>
      </c>
      <c r="AE80" s="45" t="s">
        <v>5416</v>
      </c>
      <c r="AF80" s="45" t="s">
        <v>5416</v>
      </c>
      <c r="AG80" s="46">
        <v>0</v>
      </c>
      <c r="AH80" s="46">
        <v>0</v>
      </c>
      <c r="AI80" t="e">
        <f>E80&amp;H80&amp;I80&amp;J80&amp;K80&amp;M80&amp;#REF!&amp;#REF!&amp;N80&amp;O80&amp;P80&amp;Q80&amp;R80&amp;S80&amp;T80&amp;U80&amp;V80</f>
        <v>#REF!</v>
      </c>
      <c r="AJ80" t="str">
        <f>IF(E80="","",IFERROR(IF(MATCH(E80,#REF!,0),"O","X"),"X"))</f>
        <v>X</v>
      </c>
    </row>
    <row r="81" spans="1:36">
      <c r="A81" s="6" t="s">
        <v>320</v>
      </c>
      <c r="B81" s="6">
        <v>77</v>
      </c>
      <c r="C81" s="6" t="s">
        <v>404</v>
      </c>
      <c r="D81" s="6" t="s">
        <v>30</v>
      </c>
      <c r="E81" s="6" t="s">
        <v>4641</v>
      </c>
      <c r="F81" s="6" t="e">
        <f>VLOOKUP(E81,'전자랜드-업데이트'!E91:E1256,1,0)</f>
        <v>#N/A</v>
      </c>
      <c r="G81" s="14">
        <v>11000000</v>
      </c>
      <c r="H81" s="6" t="s">
        <v>27</v>
      </c>
      <c r="I81" s="6" t="s">
        <v>28</v>
      </c>
      <c r="J81" s="6" t="s">
        <v>28</v>
      </c>
      <c r="K81" s="6" t="s">
        <v>27</v>
      </c>
      <c r="L81" s="24">
        <v>0</v>
      </c>
      <c r="M81" s="44">
        <v>336000</v>
      </c>
      <c r="N81" s="44">
        <v>256700</v>
      </c>
      <c r="O81" s="44">
        <v>248900</v>
      </c>
      <c r="P81" s="44" t="s">
        <v>28</v>
      </c>
      <c r="Q81" s="44">
        <v>209200</v>
      </c>
      <c r="R81" s="44">
        <v>202900</v>
      </c>
      <c r="S81" s="44" t="s">
        <v>28</v>
      </c>
      <c r="T81" s="44">
        <v>177500</v>
      </c>
      <c r="U81" s="44">
        <v>168600</v>
      </c>
      <c r="V81" s="44">
        <v>172100</v>
      </c>
      <c r="W81" s="44">
        <v>3834000</v>
      </c>
      <c r="X81" s="44">
        <v>117000</v>
      </c>
      <c r="Y81" s="44">
        <v>108100</v>
      </c>
      <c r="Z81" s="44">
        <v>111600</v>
      </c>
      <c r="AA81" s="44">
        <v>6390000</v>
      </c>
      <c r="AB81" s="44">
        <v>76700</v>
      </c>
      <c r="AC81" s="44">
        <v>67800</v>
      </c>
      <c r="AD81" s="44">
        <v>71300</v>
      </c>
      <c r="AE81" s="45" t="s">
        <v>5416</v>
      </c>
      <c r="AF81" s="45" t="s">
        <v>5416</v>
      </c>
      <c r="AG81" s="46">
        <v>0</v>
      </c>
      <c r="AH81" s="46">
        <v>0</v>
      </c>
      <c r="AI81" t="e">
        <f>E81&amp;H81&amp;I81&amp;J81&amp;K81&amp;M81&amp;#REF!&amp;#REF!&amp;N81&amp;O81&amp;P81&amp;Q81&amp;R81&amp;S81&amp;T81&amp;U81&amp;V81</f>
        <v>#REF!</v>
      </c>
      <c r="AJ81" t="str">
        <f>IF(E81="","",IFERROR(IF(MATCH(E81,#REF!,0),"O","X"),"X"))</f>
        <v>X</v>
      </c>
    </row>
    <row r="82" spans="1:36">
      <c r="A82" s="6" t="s">
        <v>320</v>
      </c>
      <c r="B82" s="6">
        <v>78</v>
      </c>
      <c r="C82" s="6" t="s">
        <v>405</v>
      </c>
      <c r="D82" s="6" t="s">
        <v>30</v>
      </c>
      <c r="E82" s="6" t="s">
        <v>4640</v>
      </c>
      <c r="F82" s="6" t="e">
        <f>VLOOKUP(E82,'전자랜드-업데이트'!E92:E1257,1,0)</f>
        <v>#N/A</v>
      </c>
      <c r="G82" s="14">
        <v>11000000</v>
      </c>
      <c r="H82" s="6" t="s">
        <v>27</v>
      </c>
      <c r="I82" s="6" t="s">
        <v>28</v>
      </c>
      <c r="J82" s="6" t="s">
        <v>28</v>
      </c>
      <c r="K82" s="6" t="s">
        <v>27</v>
      </c>
      <c r="L82" s="24">
        <v>0</v>
      </c>
      <c r="M82" s="44">
        <v>336000</v>
      </c>
      <c r="N82" s="44">
        <v>256700</v>
      </c>
      <c r="O82" s="44">
        <v>248900</v>
      </c>
      <c r="P82" s="44" t="s">
        <v>28</v>
      </c>
      <c r="Q82" s="44">
        <v>209200</v>
      </c>
      <c r="R82" s="44">
        <v>202900</v>
      </c>
      <c r="S82" s="44" t="s">
        <v>28</v>
      </c>
      <c r="T82" s="44">
        <v>177500</v>
      </c>
      <c r="U82" s="44">
        <v>168600</v>
      </c>
      <c r="V82" s="44">
        <v>172100</v>
      </c>
      <c r="W82" s="44">
        <v>3834000</v>
      </c>
      <c r="X82" s="44">
        <v>117000</v>
      </c>
      <c r="Y82" s="44">
        <v>108100</v>
      </c>
      <c r="Z82" s="44">
        <v>111600</v>
      </c>
      <c r="AA82" s="44">
        <v>6390000</v>
      </c>
      <c r="AB82" s="44">
        <v>76700</v>
      </c>
      <c r="AC82" s="44">
        <v>67800</v>
      </c>
      <c r="AD82" s="44">
        <v>71300</v>
      </c>
      <c r="AE82" s="45" t="s">
        <v>5416</v>
      </c>
      <c r="AF82" s="45" t="s">
        <v>5416</v>
      </c>
      <c r="AG82" s="46">
        <v>0</v>
      </c>
      <c r="AH82" s="46">
        <v>0</v>
      </c>
      <c r="AI82" t="e">
        <f>E82&amp;H82&amp;I82&amp;J82&amp;K82&amp;M82&amp;#REF!&amp;#REF!&amp;N82&amp;O82&amp;P82&amp;Q82&amp;R82&amp;S82&amp;T82&amp;U82&amp;V82</f>
        <v>#REF!</v>
      </c>
      <c r="AJ82" t="str">
        <f>IF(E82="","",IFERROR(IF(MATCH(E82,#REF!,0),"O","X"),"X"))</f>
        <v>X</v>
      </c>
    </row>
    <row r="83" spans="1:36">
      <c r="A83" s="6" t="s">
        <v>320</v>
      </c>
      <c r="B83" s="6">
        <v>79</v>
      </c>
      <c r="C83" s="6" t="s">
        <v>406</v>
      </c>
      <c r="D83" s="6" t="s">
        <v>30</v>
      </c>
      <c r="E83" s="6" t="s">
        <v>5454</v>
      </c>
      <c r="F83" s="6" t="e">
        <f>VLOOKUP(E83,'전자랜드-업데이트'!E93:E1258,1,0)</f>
        <v>#N/A</v>
      </c>
      <c r="G83" s="14">
        <v>2690000</v>
      </c>
      <c r="H83" s="6" t="s">
        <v>27</v>
      </c>
      <c r="I83" s="6" t="s">
        <v>28</v>
      </c>
      <c r="J83" s="6" t="s">
        <v>28</v>
      </c>
      <c r="K83" s="6" t="s">
        <v>27</v>
      </c>
      <c r="L83" s="24">
        <v>0</v>
      </c>
      <c r="M83" s="44">
        <v>92900</v>
      </c>
      <c r="N83" s="44">
        <v>70900</v>
      </c>
      <c r="O83" s="44">
        <v>68700</v>
      </c>
      <c r="P83" s="44" t="s">
        <v>28</v>
      </c>
      <c r="Q83" s="44">
        <v>57900</v>
      </c>
      <c r="R83" s="44">
        <v>56100</v>
      </c>
      <c r="S83" s="44" t="s">
        <v>28</v>
      </c>
      <c r="T83" s="44">
        <v>49900</v>
      </c>
      <c r="U83" s="44">
        <v>47400</v>
      </c>
      <c r="V83" s="44">
        <v>48400</v>
      </c>
      <c r="W83" s="44">
        <v>1077800</v>
      </c>
      <c r="X83" s="44">
        <v>32900</v>
      </c>
      <c r="Y83" s="44">
        <v>30400</v>
      </c>
      <c r="Z83" s="44">
        <v>31400</v>
      </c>
      <c r="AA83" s="44">
        <v>1796400</v>
      </c>
      <c r="AB83" s="44">
        <v>21500</v>
      </c>
      <c r="AC83" s="44">
        <v>19000</v>
      </c>
      <c r="AD83" s="44">
        <v>20000</v>
      </c>
      <c r="AE83" s="45" t="s">
        <v>5416</v>
      </c>
      <c r="AF83" s="45" t="s">
        <v>5416</v>
      </c>
      <c r="AG83" s="46">
        <v>0</v>
      </c>
      <c r="AH83" s="46">
        <v>0</v>
      </c>
      <c r="AI83" t="e">
        <f>E83&amp;H83&amp;I83&amp;J83&amp;K83&amp;M83&amp;#REF!&amp;#REF!&amp;N83&amp;O83&amp;P83&amp;Q83&amp;R83&amp;S83&amp;T83&amp;U83&amp;V83</f>
        <v>#REF!</v>
      </c>
      <c r="AJ83" t="str">
        <f>IF(E83="","",IFERROR(IF(MATCH(E83,#REF!,0),"O","X"),"X"))</f>
        <v>X</v>
      </c>
    </row>
    <row r="84" spans="1:36">
      <c r="A84" s="6" t="s">
        <v>320</v>
      </c>
      <c r="B84" s="6">
        <v>80</v>
      </c>
      <c r="C84" s="6" t="s">
        <v>407</v>
      </c>
      <c r="D84" s="6" t="s">
        <v>30</v>
      </c>
      <c r="E84" s="6" t="s">
        <v>4657</v>
      </c>
      <c r="F84" s="6" t="e">
        <f>VLOOKUP(E84,'전자랜드-업데이트'!E94:E1259,1,0)</f>
        <v>#N/A</v>
      </c>
      <c r="G84" s="14">
        <v>9200000</v>
      </c>
      <c r="H84" s="6" t="s">
        <v>27</v>
      </c>
      <c r="I84" s="6" t="s">
        <v>28</v>
      </c>
      <c r="J84" s="6" t="s">
        <v>28</v>
      </c>
      <c r="K84" s="6" t="s">
        <v>27</v>
      </c>
      <c r="L84" s="24">
        <v>0</v>
      </c>
      <c r="M84" s="44">
        <v>282800</v>
      </c>
      <c r="N84" s="44">
        <v>216100</v>
      </c>
      <c r="O84" s="44">
        <v>209600</v>
      </c>
      <c r="P84" s="44" t="s">
        <v>28</v>
      </c>
      <c r="Q84" s="44">
        <v>176100</v>
      </c>
      <c r="R84" s="44">
        <v>170800</v>
      </c>
      <c r="S84" s="44" t="s">
        <v>28</v>
      </c>
      <c r="T84" s="44">
        <v>149500</v>
      </c>
      <c r="U84" s="44">
        <v>142000</v>
      </c>
      <c r="V84" s="44">
        <v>145000</v>
      </c>
      <c r="W84" s="44">
        <v>3229200</v>
      </c>
      <c r="X84" s="44">
        <v>98500</v>
      </c>
      <c r="Y84" s="44">
        <v>91000</v>
      </c>
      <c r="Z84" s="44">
        <v>94000</v>
      </c>
      <c r="AA84" s="44">
        <v>5382000</v>
      </c>
      <c r="AB84" s="44">
        <v>64600</v>
      </c>
      <c r="AC84" s="44">
        <v>57100</v>
      </c>
      <c r="AD84" s="44">
        <v>60100</v>
      </c>
      <c r="AE84" s="45" t="s">
        <v>5416</v>
      </c>
      <c r="AF84" s="45" t="s">
        <v>5416</v>
      </c>
      <c r="AG84" s="46">
        <v>0</v>
      </c>
      <c r="AH84" s="46">
        <v>0</v>
      </c>
      <c r="AI84" t="e">
        <f>E84&amp;H84&amp;I84&amp;J84&amp;K84&amp;M84&amp;#REF!&amp;#REF!&amp;N84&amp;O84&amp;P84&amp;Q84&amp;R84&amp;S84&amp;T84&amp;U84&amp;V84</f>
        <v>#REF!</v>
      </c>
      <c r="AJ84" t="str">
        <f>IF(E84="","",IFERROR(IF(MATCH(E84,#REF!,0),"O","X"),"X"))</f>
        <v>X</v>
      </c>
    </row>
    <row r="85" spans="1:36">
      <c r="A85" s="6" t="s">
        <v>320</v>
      </c>
      <c r="B85" s="6">
        <v>81</v>
      </c>
      <c r="C85" s="6" t="s">
        <v>408</v>
      </c>
      <c r="D85" s="6" t="s">
        <v>30</v>
      </c>
      <c r="E85" s="6" t="s">
        <v>4645</v>
      </c>
      <c r="F85" s="6" t="e">
        <f>VLOOKUP(E85,'전자랜드-업데이트'!E95:E1260,1,0)</f>
        <v>#N/A</v>
      </c>
      <c r="G85" s="14">
        <v>13000000</v>
      </c>
      <c r="H85" s="6" t="s">
        <v>27</v>
      </c>
      <c r="I85" s="6" t="s">
        <v>28</v>
      </c>
      <c r="J85" s="6" t="s">
        <v>28</v>
      </c>
      <c r="K85" s="6" t="s">
        <v>27</v>
      </c>
      <c r="L85" s="24">
        <v>0</v>
      </c>
      <c r="M85" s="44">
        <v>376700</v>
      </c>
      <c r="N85" s="44">
        <v>287800</v>
      </c>
      <c r="O85" s="44">
        <v>279100</v>
      </c>
      <c r="P85" s="44" t="s">
        <v>28</v>
      </c>
      <c r="Q85" s="44">
        <v>234500</v>
      </c>
      <c r="R85" s="44">
        <v>227400</v>
      </c>
      <c r="S85" s="44" t="s">
        <v>28</v>
      </c>
      <c r="T85" s="44">
        <v>199000</v>
      </c>
      <c r="U85" s="44">
        <v>189000</v>
      </c>
      <c r="V85" s="44">
        <v>193000</v>
      </c>
      <c r="W85" s="44">
        <v>4298400</v>
      </c>
      <c r="X85" s="44">
        <v>131200</v>
      </c>
      <c r="Y85" s="44">
        <v>121200</v>
      </c>
      <c r="Z85" s="44">
        <v>125200</v>
      </c>
      <c r="AA85" s="44">
        <v>7164000</v>
      </c>
      <c r="AB85" s="44">
        <v>86000</v>
      </c>
      <c r="AC85" s="44">
        <v>76000</v>
      </c>
      <c r="AD85" s="44">
        <v>80000</v>
      </c>
      <c r="AE85" s="45" t="s">
        <v>5416</v>
      </c>
      <c r="AF85" s="45" t="s">
        <v>5416</v>
      </c>
      <c r="AG85" s="46">
        <v>0</v>
      </c>
      <c r="AH85" s="46">
        <v>0</v>
      </c>
      <c r="AI85" t="e">
        <f>E85&amp;H85&amp;I85&amp;J85&amp;K85&amp;M85&amp;#REF!&amp;#REF!&amp;N85&amp;O85&amp;P85&amp;Q85&amp;R85&amp;S85&amp;T85&amp;U85&amp;V85</f>
        <v>#REF!</v>
      </c>
      <c r="AJ85" t="str">
        <f>IF(E85="","",IFERROR(IF(MATCH(E85,#REF!,0),"O","X"),"X"))</f>
        <v>X</v>
      </c>
    </row>
    <row r="86" spans="1:36">
      <c r="A86" s="6" t="s">
        <v>320</v>
      </c>
      <c r="B86" s="6">
        <v>82</v>
      </c>
      <c r="C86" s="6" t="s">
        <v>409</v>
      </c>
      <c r="D86" s="6" t="s">
        <v>30</v>
      </c>
      <c r="E86" s="6" t="s">
        <v>4644</v>
      </c>
      <c r="F86" s="6" t="e">
        <f>VLOOKUP(E86,'전자랜드-업데이트'!E96:E1261,1,0)</f>
        <v>#N/A</v>
      </c>
      <c r="G86" s="14">
        <v>13000000</v>
      </c>
      <c r="H86" s="6" t="s">
        <v>27</v>
      </c>
      <c r="I86" s="6" t="s">
        <v>28</v>
      </c>
      <c r="J86" s="6" t="s">
        <v>28</v>
      </c>
      <c r="K86" s="6" t="s">
        <v>27</v>
      </c>
      <c r="L86" s="24">
        <v>0</v>
      </c>
      <c r="M86" s="44">
        <v>376700</v>
      </c>
      <c r="N86" s="44">
        <v>287800</v>
      </c>
      <c r="O86" s="44">
        <v>279100</v>
      </c>
      <c r="P86" s="44" t="s">
        <v>28</v>
      </c>
      <c r="Q86" s="44">
        <v>234500</v>
      </c>
      <c r="R86" s="44">
        <v>227400</v>
      </c>
      <c r="S86" s="44" t="s">
        <v>28</v>
      </c>
      <c r="T86" s="44">
        <v>199000</v>
      </c>
      <c r="U86" s="44">
        <v>189000</v>
      </c>
      <c r="V86" s="44">
        <v>193000</v>
      </c>
      <c r="W86" s="44">
        <v>4298400</v>
      </c>
      <c r="X86" s="44">
        <v>131200</v>
      </c>
      <c r="Y86" s="44">
        <v>121200</v>
      </c>
      <c r="Z86" s="44">
        <v>125200</v>
      </c>
      <c r="AA86" s="44">
        <v>7164000</v>
      </c>
      <c r="AB86" s="44">
        <v>86000</v>
      </c>
      <c r="AC86" s="44">
        <v>76000</v>
      </c>
      <c r="AD86" s="44">
        <v>80000</v>
      </c>
      <c r="AE86" s="45" t="s">
        <v>5416</v>
      </c>
      <c r="AF86" s="45" t="s">
        <v>5416</v>
      </c>
      <c r="AG86" s="46">
        <v>0</v>
      </c>
      <c r="AH86" s="46">
        <v>0</v>
      </c>
      <c r="AI86" t="e">
        <f>E86&amp;H86&amp;I86&amp;J86&amp;K86&amp;M86&amp;#REF!&amp;#REF!&amp;N86&amp;O86&amp;P86&amp;Q86&amp;R86&amp;S86&amp;T86&amp;U86&amp;V86</f>
        <v>#REF!</v>
      </c>
      <c r="AJ86" t="str">
        <f>IF(E86="","",IFERROR(IF(MATCH(E86,#REF!,0),"O","X"),"X"))</f>
        <v>X</v>
      </c>
    </row>
    <row r="87" spans="1:36">
      <c r="A87" s="6" t="s">
        <v>320</v>
      </c>
      <c r="B87" s="6">
        <v>83</v>
      </c>
      <c r="C87" s="6" t="s">
        <v>410</v>
      </c>
      <c r="D87" s="6" t="s">
        <v>30</v>
      </c>
      <c r="E87" s="6" t="s">
        <v>4643</v>
      </c>
      <c r="F87" s="6" t="e">
        <f>VLOOKUP(E87,'전자랜드-업데이트'!E97:E1262,1,0)</f>
        <v>#N/A</v>
      </c>
      <c r="G87" s="14">
        <v>10000000</v>
      </c>
      <c r="H87" s="6" t="s">
        <v>27</v>
      </c>
      <c r="I87" s="6" t="s">
        <v>28</v>
      </c>
      <c r="J87" s="6" t="s">
        <v>28</v>
      </c>
      <c r="K87" s="6" t="s">
        <v>27</v>
      </c>
      <c r="L87" s="24">
        <v>0</v>
      </c>
      <c r="M87" s="44">
        <v>304700</v>
      </c>
      <c r="N87" s="44">
        <v>232800</v>
      </c>
      <c r="O87" s="44">
        <v>225800</v>
      </c>
      <c r="P87" s="44" t="s">
        <v>28</v>
      </c>
      <c r="Q87" s="44">
        <v>189700</v>
      </c>
      <c r="R87" s="44">
        <v>184000</v>
      </c>
      <c r="S87" s="44" t="s">
        <v>28</v>
      </c>
      <c r="T87" s="44">
        <v>161000</v>
      </c>
      <c r="U87" s="44">
        <v>152900</v>
      </c>
      <c r="V87" s="44">
        <v>156100</v>
      </c>
      <c r="W87" s="44">
        <v>3477600</v>
      </c>
      <c r="X87" s="44">
        <v>106100</v>
      </c>
      <c r="Y87" s="44">
        <v>98000</v>
      </c>
      <c r="Z87" s="44">
        <v>101200</v>
      </c>
      <c r="AA87" s="44">
        <v>5796000</v>
      </c>
      <c r="AB87" s="44">
        <v>69600</v>
      </c>
      <c r="AC87" s="44">
        <v>61500</v>
      </c>
      <c r="AD87" s="44">
        <v>64700</v>
      </c>
      <c r="AE87" s="45" t="s">
        <v>5416</v>
      </c>
      <c r="AF87" s="45" t="s">
        <v>5416</v>
      </c>
      <c r="AG87" s="46">
        <v>0</v>
      </c>
      <c r="AH87" s="46">
        <v>0</v>
      </c>
      <c r="AI87" t="e">
        <f>E87&amp;H87&amp;I87&amp;J87&amp;K87&amp;M87&amp;#REF!&amp;#REF!&amp;N87&amp;O87&amp;P87&amp;Q87&amp;R87&amp;S87&amp;T87&amp;U87&amp;V87</f>
        <v>#REF!</v>
      </c>
      <c r="AJ87" t="str">
        <f>IF(E87="","",IFERROR(IF(MATCH(E87,#REF!,0),"O","X"),"X"))</f>
        <v>X</v>
      </c>
    </row>
    <row r="88" spans="1:36">
      <c r="A88" s="6" t="s">
        <v>320</v>
      </c>
      <c r="B88" s="6">
        <v>84</v>
      </c>
      <c r="C88" s="6" t="s">
        <v>411</v>
      </c>
      <c r="D88" s="6" t="s">
        <v>30</v>
      </c>
      <c r="E88" s="6" t="s">
        <v>4642</v>
      </c>
      <c r="F88" s="6" t="e">
        <f>VLOOKUP(E88,'전자랜드-업데이트'!E98:E1263,1,0)</f>
        <v>#N/A</v>
      </c>
      <c r="G88" s="14">
        <v>10000000</v>
      </c>
      <c r="H88" s="6" t="s">
        <v>27</v>
      </c>
      <c r="I88" s="6" t="s">
        <v>28</v>
      </c>
      <c r="J88" s="6" t="s">
        <v>28</v>
      </c>
      <c r="K88" s="6" t="s">
        <v>27</v>
      </c>
      <c r="L88" s="24">
        <v>0</v>
      </c>
      <c r="M88" s="44">
        <v>304700</v>
      </c>
      <c r="N88" s="44">
        <v>232800</v>
      </c>
      <c r="O88" s="44">
        <v>225800</v>
      </c>
      <c r="P88" s="44" t="s">
        <v>28</v>
      </c>
      <c r="Q88" s="44">
        <v>189700</v>
      </c>
      <c r="R88" s="44">
        <v>184000</v>
      </c>
      <c r="S88" s="44" t="s">
        <v>28</v>
      </c>
      <c r="T88" s="44">
        <v>161000</v>
      </c>
      <c r="U88" s="44">
        <v>152900</v>
      </c>
      <c r="V88" s="44">
        <v>156100</v>
      </c>
      <c r="W88" s="44">
        <v>3477600</v>
      </c>
      <c r="X88" s="44">
        <v>106100</v>
      </c>
      <c r="Y88" s="44">
        <v>98000</v>
      </c>
      <c r="Z88" s="44">
        <v>101200</v>
      </c>
      <c r="AA88" s="44">
        <v>5796000</v>
      </c>
      <c r="AB88" s="44">
        <v>69600</v>
      </c>
      <c r="AC88" s="44">
        <v>61500</v>
      </c>
      <c r="AD88" s="44">
        <v>64700</v>
      </c>
      <c r="AE88" s="45" t="s">
        <v>5416</v>
      </c>
      <c r="AF88" s="45" t="s">
        <v>5416</v>
      </c>
      <c r="AG88" s="46">
        <v>0</v>
      </c>
      <c r="AH88" s="46">
        <v>0</v>
      </c>
      <c r="AI88" t="e">
        <f>E88&amp;H88&amp;I88&amp;J88&amp;K88&amp;M88&amp;#REF!&amp;#REF!&amp;N88&amp;O88&amp;P88&amp;Q88&amp;R88&amp;S88&amp;T88&amp;U88&amp;V88</f>
        <v>#REF!</v>
      </c>
      <c r="AJ88" t="str">
        <f>IF(E88="","",IFERROR(IF(MATCH(E88,#REF!,0),"O","X"),"X"))</f>
        <v>X</v>
      </c>
    </row>
    <row r="89" spans="1:36">
      <c r="A89" s="6" t="s">
        <v>320</v>
      </c>
      <c r="B89" s="6">
        <v>85</v>
      </c>
      <c r="C89" s="6" t="s">
        <v>412</v>
      </c>
      <c r="D89" s="6" t="s">
        <v>30</v>
      </c>
      <c r="E89" s="6" t="s">
        <v>4656</v>
      </c>
      <c r="F89" s="6" t="e">
        <f>VLOOKUP(E89,'전자랜드-업데이트'!E99:E1264,1,0)</f>
        <v>#N/A</v>
      </c>
      <c r="G89" s="14">
        <v>9200000</v>
      </c>
      <c r="H89" s="6" t="s">
        <v>27</v>
      </c>
      <c r="I89" s="6" t="s">
        <v>28</v>
      </c>
      <c r="J89" s="6" t="s">
        <v>28</v>
      </c>
      <c r="K89" s="6" t="s">
        <v>27</v>
      </c>
      <c r="L89" s="24">
        <v>0</v>
      </c>
      <c r="M89" s="44">
        <v>282800</v>
      </c>
      <c r="N89" s="44">
        <v>216100</v>
      </c>
      <c r="O89" s="44">
        <v>209600</v>
      </c>
      <c r="P89" s="44" t="s">
        <v>28</v>
      </c>
      <c r="Q89" s="44">
        <v>176100</v>
      </c>
      <c r="R89" s="44">
        <v>170800</v>
      </c>
      <c r="S89" s="44" t="s">
        <v>28</v>
      </c>
      <c r="T89" s="44">
        <v>149500</v>
      </c>
      <c r="U89" s="44">
        <v>142000</v>
      </c>
      <c r="V89" s="44">
        <v>145000</v>
      </c>
      <c r="W89" s="44">
        <v>3229200</v>
      </c>
      <c r="X89" s="44">
        <v>98500</v>
      </c>
      <c r="Y89" s="44">
        <v>91000</v>
      </c>
      <c r="Z89" s="44">
        <v>94000</v>
      </c>
      <c r="AA89" s="44">
        <v>5382000</v>
      </c>
      <c r="AB89" s="44">
        <v>64600</v>
      </c>
      <c r="AC89" s="44">
        <v>57100</v>
      </c>
      <c r="AD89" s="44">
        <v>60100</v>
      </c>
      <c r="AE89" s="45" t="s">
        <v>5416</v>
      </c>
      <c r="AF89" s="45" t="s">
        <v>5416</v>
      </c>
      <c r="AG89" s="46">
        <v>0</v>
      </c>
      <c r="AH89" s="46">
        <v>0</v>
      </c>
      <c r="AI89" t="e">
        <f>E89&amp;H89&amp;I89&amp;J89&amp;K89&amp;M89&amp;#REF!&amp;#REF!&amp;N89&amp;O89&amp;P89&amp;Q89&amp;R89&amp;S89&amp;T89&amp;U89&amp;V89</f>
        <v>#REF!</v>
      </c>
      <c r="AJ89" t="str">
        <f>IF(E89="","",IFERROR(IF(MATCH(E89,#REF!,0),"O","X"),"X"))</f>
        <v>X</v>
      </c>
    </row>
    <row r="90" spans="1:36">
      <c r="A90" s="6" t="s">
        <v>320</v>
      </c>
      <c r="B90" s="6">
        <v>86</v>
      </c>
      <c r="C90" s="6" t="s">
        <v>413</v>
      </c>
      <c r="D90" s="6" t="s">
        <v>30</v>
      </c>
      <c r="E90" s="6" t="s">
        <v>280</v>
      </c>
      <c r="F90" s="6" t="e">
        <f>VLOOKUP(E90,'전자랜드-업데이트'!E100:E1265,1,0)</f>
        <v>#N/A</v>
      </c>
      <c r="G90" s="14">
        <v>8800000</v>
      </c>
      <c r="H90" s="6" t="s">
        <v>27</v>
      </c>
      <c r="I90" s="6" t="s">
        <v>28</v>
      </c>
      <c r="J90" s="6" t="s">
        <v>28</v>
      </c>
      <c r="K90" s="6" t="s">
        <v>27</v>
      </c>
      <c r="L90" s="24">
        <v>0</v>
      </c>
      <c r="M90" s="44">
        <v>275800</v>
      </c>
      <c r="N90" s="44">
        <v>210800</v>
      </c>
      <c r="O90" s="44">
        <v>204400</v>
      </c>
      <c r="P90" s="44" t="s">
        <v>28</v>
      </c>
      <c r="Q90" s="44">
        <v>171800</v>
      </c>
      <c r="R90" s="44">
        <v>166600</v>
      </c>
      <c r="S90" s="44" t="s">
        <v>28</v>
      </c>
      <c r="T90" s="44">
        <v>145800</v>
      </c>
      <c r="U90" s="44">
        <v>138500</v>
      </c>
      <c r="V90" s="44">
        <v>141400</v>
      </c>
      <c r="W90" s="44">
        <v>3149200</v>
      </c>
      <c r="X90" s="44">
        <v>96100</v>
      </c>
      <c r="Y90" s="44">
        <v>88800</v>
      </c>
      <c r="Z90" s="44">
        <v>91700</v>
      </c>
      <c r="AA90" s="44">
        <v>5248800</v>
      </c>
      <c r="AB90" s="44">
        <v>63000</v>
      </c>
      <c r="AC90" s="44">
        <v>55700</v>
      </c>
      <c r="AD90" s="44">
        <v>58600</v>
      </c>
      <c r="AE90" s="45" t="s">
        <v>5416</v>
      </c>
      <c r="AF90" s="45" t="s">
        <v>5416</v>
      </c>
      <c r="AG90" s="46">
        <v>0</v>
      </c>
      <c r="AH90" s="46">
        <v>0</v>
      </c>
      <c r="AI90" t="e">
        <f>E90&amp;H90&amp;I90&amp;J90&amp;K90&amp;M90&amp;#REF!&amp;#REF!&amp;N90&amp;O90&amp;P90&amp;Q90&amp;R90&amp;S90&amp;T90&amp;U90&amp;V90</f>
        <v>#REF!</v>
      </c>
      <c r="AJ90" t="str">
        <f>IF(E90="","",IFERROR(IF(MATCH(E90,#REF!,0),"O","X"),"X"))</f>
        <v>X</v>
      </c>
    </row>
    <row r="91" spans="1:36">
      <c r="A91" s="6" t="s">
        <v>320</v>
      </c>
      <c r="B91" s="6">
        <v>87</v>
      </c>
      <c r="C91" s="6" t="s">
        <v>414</v>
      </c>
      <c r="D91" s="6" t="s">
        <v>30</v>
      </c>
      <c r="E91" s="6" t="s">
        <v>279</v>
      </c>
      <c r="F91" s="6" t="e">
        <f>VLOOKUP(E91,'전자랜드-업데이트'!E101:E1266,1,0)</f>
        <v>#N/A</v>
      </c>
      <c r="G91" s="14">
        <v>8800000</v>
      </c>
      <c r="H91" s="6" t="s">
        <v>27</v>
      </c>
      <c r="I91" s="6" t="s">
        <v>28</v>
      </c>
      <c r="J91" s="6" t="s">
        <v>28</v>
      </c>
      <c r="K91" s="6" t="s">
        <v>27</v>
      </c>
      <c r="L91" s="24">
        <v>0</v>
      </c>
      <c r="M91" s="44">
        <v>275800</v>
      </c>
      <c r="N91" s="44">
        <v>210800</v>
      </c>
      <c r="O91" s="44">
        <v>204400</v>
      </c>
      <c r="P91" s="44" t="s">
        <v>28</v>
      </c>
      <c r="Q91" s="44">
        <v>171800</v>
      </c>
      <c r="R91" s="44">
        <v>166600</v>
      </c>
      <c r="S91" s="44" t="s">
        <v>28</v>
      </c>
      <c r="T91" s="44">
        <v>145800</v>
      </c>
      <c r="U91" s="44">
        <v>138500</v>
      </c>
      <c r="V91" s="44">
        <v>141400</v>
      </c>
      <c r="W91" s="44">
        <v>3149200</v>
      </c>
      <c r="X91" s="44">
        <v>96100</v>
      </c>
      <c r="Y91" s="44">
        <v>88800</v>
      </c>
      <c r="Z91" s="44">
        <v>91700</v>
      </c>
      <c r="AA91" s="44">
        <v>5248800</v>
      </c>
      <c r="AB91" s="44">
        <v>63000</v>
      </c>
      <c r="AC91" s="44">
        <v>55700</v>
      </c>
      <c r="AD91" s="44">
        <v>58600</v>
      </c>
      <c r="AE91" s="45" t="s">
        <v>5416</v>
      </c>
      <c r="AF91" s="45" t="s">
        <v>5416</v>
      </c>
      <c r="AG91" s="46">
        <v>0</v>
      </c>
      <c r="AH91" s="46">
        <v>0</v>
      </c>
      <c r="AI91" t="e">
        <f>E91&amp;H91&amp;I91&amp;J91&amp;K91&amp;M91&amp;#REF!&amp;#REF!&amp;N91&amp;O91&amp;P91&amp;Q91&amp;R91&amp;S91&amp;T91&amp;U91&amp;V91</f>
        <v>#REF!</v>
      </c>
      <c r="AJ91" t="str">
        <f>IF(E91="","",IFERROR(IF(MATCH(E91,#REF!,0),"O","X"),"X"))</f>
        <v>X</v>
      </c>
    </row>
    <row r="92" spans="1:36">
      <c r="A92" s="6" t="s">
        <v>320</v>
      </c>
      <c r="B92" s="6">
        <v>88</v>
      </c>
      <c r="C92" s="6" t="s">
        <v>415</v>
      </c>
      <c r="D92" s="6" t="s">
        <v>30</v>
      </c>
      <c r="E92" s="6" t="s">
        <v>278</v>
      </c>
      <c r="F92" s="6" t="e">
        <f>VLOOKUP(E92,'전자랜드-업데이트'!E102:E1267,1,0)</f>
        <v>#N/A</v>
      </c>
      <c r="G92" s="14">
        <v>8800000</v>
      </c>
      <c r="H92" s="6" t="s">
        <v>27</v>
      </c>
      <c r="I92" s="6" t="s">
        <v>28</v>
      </c>
      <c r="J92" s="6" t="s">
        <v>28</v>
      </c>
      <c r="K92" s="6" t="s">
        <v>27</v>
      </c>
      <c r="L92" s="24">
        <v>0</v>
      </c>
      <c r="M92" s="44">
        <v>275800</v>
      </c>
      <c r="N92" s="44">
        <v>210800</v>
      </c>
      <c r="O92" s="44">
        <v>204400</v>
      </c>
      <c r="P92" s="44" t="s">
        <v>28</v>
      </c>
      <c r="Q92" s="44">
        <v>171800</v>
      </c>
      <c r="R92" s="44">
        <v>166600</v>
      </c>
      <c r="S92" s="44" t="s">
        <v>28</v>
      </c>
      <c r="T92" s="44">
        <v>145800</v>
      </c>
      <c r="U92" s="44">
        <v>138500</v>
      </c>
      <c r="V92" s="44">
        <v>141400</v>
      </c>
      <c r="W92" s="44">
        <v>3149200</v>
      </c>
      <c r="X92" s="44">
        <v>96100</v>
      </c>
      <c r="Y92" s="44">
        <v>88800</v>
      </c>
      <c r="Z92" s="44">
        <v>91700</v>
      </c>
      <c r="AA92" s="44">
        <v>5248800</v>
      </c>
      <c r="AB92" s="44">
        <v>63000</v>
      </c>
      <c r="AC92" s="44">
        <v>55700</v>
      </c>
      <c r="AD92" s="44">
        <v>58600</v>
      </c>
      <c r="AE92" s="45" t="s">
        <v>5416</v>
      </c>
      <c r="AF92" s="45" t="s">
        <v>5416</v>
      </c>
      <c r="AG92" s="46">
        <v>0</v>
      </c>
      <c r="AH92" s="46">
        <v>0</v>
      </c>
      <c r="AI92" t="e">
        <f>E92&amp;H92&amp;I92&amp;J92&amp;K92&amp;M92&amp;#REF!&amp;#REF!&amp;N92&amp;O92&amp;P92&amp;Q92&amp;R92&amp;S92&amp;T92&amp;U92&amp;V92</f>
        <v>#REF!</v>
      </c>
      <c r="AJ92" t="str">
        <f>IF(E92="","",IFERROR(IF(MATCH(E92,#REF!,0),"O","X"),"X"))</f>
        <v>X</v>
      </c>
    </row>
    <row r="93" spans="1:36">
      <c r="A93" s="6" t="s">
        <v>320</v>
      </c>
      <c r="B93" s="6">
        <v>89</v>
      </c>
      <c r="C93" s="6" t="s">
        <v>416</v>
      </c>
      <c r="D93" s="6" t="s">
        <v>30</v>
      </c>
      <c r="E93" s="6" t="s">
        <v>5452</v>
      </c>
      <c r="F93" s="6" t="e">
        <f>VLOOKUP(E93,'전자랜드-업데이트'!E103:E1268,1,0)</f>
        <v>#N/A</v>
      </c>
      <c r="G93" s="14">
        <v>2690000</v>
      </c>
      <c r="H93" s="6" t="s">
        <v>27</v>
      </c>
      <c r="I93" s="6" t="s">
        <v>28</v>
      </c>
      <c r="J93" s="6" t="s">
        <v>28</v>
      </c>
      <c r="K93" s="6" t="s">
        <v>27</v>
      </c>
      <c r="L93" s="24">
        <v>0</v>
      </c>
      <c r="M93" s="44">
        <v>92900</v>
      </c>
      <c r="N93" s="44">
        <v>70900</v>
      </c>
      <c r="O93" s="44">
        <v>68700</v>
      </c>
      <c r="P93" s="44" t="s">
        <v>28</v>
      </c>
      <c r="Q93" s="44">
        <v>57900</v>
      </c>
      <c r="R93" s="44">
        <v>56100</v>
      </c>
      <c r="S93" s="44" t="s">
        <v>28</v>
      </c>
      <c r="T93" s="44">
        <v>49900</v>
      </c>
      <c r="U93" s="44">
        <v>47400</v>
      </c>
      <c r="V93" s="44">
        <v>48400</v>
      </c>
      <c r="W93" s="44">
        <v>1077800</v>
      </c>
      <c r="X93" s="44">
        <v>32900</v>
      </c>
      <c r="Y93" s="44">
        <v>30400</v>
      </c>
      <c r="Z93" s="44">
        <v>31400</v>
      </c>
      <c r="AA93" s="44">
        <v>1796400</v>
      </c>
      <c r="AB93" s="44">
        <v>21500</v>
      </c>
      <c r="AC93" s="44">
        <v>19000</v>
      </c>
      <c r="AD93" s="44">
        <v>20000</v>
      </c>
      <c r="AE93" s="45" t="s">
        <v>5416</v>
      </c>
      <c r="AF93" s="45" t="s">
        <v>5416</v>
      </c>
      <c r="AG93" s="46">
        <v>0</v>
      </c>
      <c r="AH93" s="46">
        <v>0</v>
      </c>
      <c r="AI93" t="e">
        <f>E93&amp;H93&amp;I93&amp;J93&amp;K93&amp;M93&amp;#REF!&amp;#REF!&amp;N93&amp;O93&amp;P93&amp;Q93&amp;R93&amp;S93&amp;T93&amp;U93&amp;V93</f>
        <v>#REF!</v>
      </c>
      <c r="AJ93" t="str">
        <f>IF(E93="","",IFERROR(IF(MATCH(E93,#REF!,0),"O","X"),"X"))</f>
        <v>X</v>
      </c>
    </row>
    <row r="94" spans="1:36">
      <c r="A94" s="6" t="s">
        <v>320</v>
      </c>
      <c r="B94" s="6">
        <v>90</v>
      </c>
      <c r="C94" s="6" t="s">
        <v>417</v>
      </c>
      <c r="D94" s="6" t="s">
        <v>30</v>
      </c>
      <c r="E94" s="6" t="s">
        <v>4636</v>
      </c>
      <c r="F94" s="6" t="e">
        <f>VLOOKUP(E94,'전자랜드-업데이트'!E104:E1269,1,0)</f>
        <v>#N/A</v>
      </c>
      <c r="G94" s="14">
        <v>7300000</v>
      </c>
      <c r="H94" s="6" t="s">
        <v>27</v>
      </c>
      <c r="I94" s="6" t="s">
        <v>28</v>
      </c>
      <c r="J94" s="6" t="s">
        <v>28</v>
      </c>
      <c r="K94" s="6" t="s">
        <v>27</v>
      </c>
      <c r="L94" s="24">
        <v>0</v>
      </c>
      <c r="M94" s="44">
        <v>223300</v>
      </c>
      <c r="N94" s="44">
        <v>170700</v>
      </c>
      <c r="O94" s="44">
        <v>165500</v>
      </c>
      <c r="P94" s="44" t="s">
        <v>28</v>
      </c>
      <c r="Q94" s="44">
        <v>139100</v>
      </c>
      <c r="R94" s="44">
        <v>134900</v>
      </c>
      <c r="S94" s="44" t="s">
        <v>28</v>
      </c>
      <c r="T94" s="44">
        <v>118100</v>
      </c>
      <c r="U94" s="44">
        <v>112100</v>
      </c>
      <c r="V94" s="44">
        <v>114500</v>
      </c>
      <c r="W94" s="44">
        <v>2550900</v>
      </c>
      <c r="X94" s="44">
        <v>77800</v>
      </c>
      <c r="Y94" s="44">
        <v>71800</v>
      </c>
      <c r="Z94" s="44">
        <v>74200</v>
      </c>
      <c r="AA94" s="44">
        <v>4251600</v>
      </c>
      <c r="AB94" s="44">
        <v>51000</v>
      </c>
      <c r="AC94" s="44">
        <v>45000</v>
      </c>
      <c r="AD94" s="44">
        <v>47400</v>
      </c>
      <c r="AE94" s="45" t="s">
        <v>5416</v>
      </c>
      <c r="AF94" s="45" t="s">
        <v>5416</v>
      </c>
      <c r="AG94" s="46">
        <v>0</v>
      </c>
      <c r="AH94" s="46">
        <v>0</v>
      </c>
      <c r="AI94" t="e">
        <f>E94&amp;H94&amp;I94&amp;J94&amp;K94&amp;M94&amp;#REF!&amp;#REF!&amp;N94&amp;O94&amp;P94&amp;Q94&amp;R94&amp;S94&amp;T94&amp;U94&amp;V94</f>
        <v>#REF!</v>
      </c>
      <c r="AJ94" t="str">
        <f>IF(E94="","",IFERROR(IF(MATCH(E94,#REF!,0),"O","X"),"X"))</f>
        <v>X</v>
      </c>
    </row>
    <row r="95" spans="1:36">
      <c r="A95" s="6" t="s">
        <v>320</v>
      </c>
      <c r="B95" s="6">
        <v>91</v>
      </c>
      <c r="C95" s="6" t="s">
        <v>418</v>
      </c>
      <c r="D95" s="6" t="s">
        <v>30</v>
      </c>
      <c r="E95" s="6" t="s">
        <v>4637</v>
      </c>
      <c r="F95" s="6" t="e">
        <f>VLOOKUP(E95,'전자랜드-업데이트'!E105:E1270,1,0)</f>
        <v>#N/A</v>
      </c>
      <c r="G95" s="14">
        <v>9000000</v>
      </c>
      <c r="H95" s="6" t="s">
        <v>27</v>
      </c>
      <c r="I95" s="6" t="s">
        <v>28</v>
      </c>
      <c r="J95" s="6" t="s">
        <v>28</v>
      </c>
      <c r="K95" s="6" t="s">
        <v>27</v>
      </c>
      <c r="L95" s="24">
        <v>0</v>
      </c>
      <c r="M95" s="44">
        <v>273400</v>
      </c>
      <c r="N95" s="44">
        <v>208900</v>
      </c>
      <c r="O95" s="44">
        <v>202600</v>
      </c>
      <c r="P95" s="44" t="s">
        <v>28</v>
      </c>
      <c r="Q95" s="44">
        <v>170300</v>
      </c>
      <c r="R95" s="44">
        <v>165100</v>
      </c>
      <c r="S95" s="44" t="s">
        <v>28</v>
      </c>
      <c r="T95" s="44">
        <v>144500</v>
      </c>
      <c r="U95" s="44">
        <v>137200</v>
      </c>
      <c r="V95" s="44">
        <v>140100</v>
      </c>
      <c r="W95" s="44">
        <v>3121200</v>
      </c>
      <c r="X95" s="44">
        <v>95200</v>
      </c>
      <c r="Y95" s="44">
        <v>87900</v>
      </c>
      <c r="Z95" s="44">
        <v>90800</v>
      </c>
      <c r="AA95" s="44">
        <v>5202000</v>
      </c>
      <c r="AB95" s="44">
        <v>62400</v>
      </c>
      <c r="AC95" s="44">
        <v>55100</v>
      </c>
      <c r="AD95" s="44">
        <v>58000</v>
      </c>
      <c r="AE95" s="45" t="s">
        <v>5416</v>
      </c>
      <c r="AF95" s="45" t="s">
        <v>5416</v>
      </c>
      <c r="AG95" s="46">
        <v>0</v>
      </c>
      <c r="AH95" s="46">
        <v>0</v>
      </c>
      <c r="AI95" t="e">
        <f>E95&amp;H95&amp;I95&amp;J95&amp;K95&amp;M95&amp;#REF!&amp;#REF!&amp;N95&amp;O95&amp;P95&amp;Q95&amp;R95&amp;S95&amp;T95&amp;U95&amp;V95</f>
        <v>#REF!</v>
      </c>
      <c r="AJ95" t="str">
        <f>IF(E95="","",IFERROR(IF(MATCH(E95,#REF!,0),"O","X"),"X"))</f>
        <v>X</v>
      </c>
    </row>
    <row r="96" spans="1:36">
      <c r="A96" s="6" t="s">
        <v>320</v>
      </c>
      <c r="B96" s="6">
        <v>92</v>
      </c>
      <c r="C96" s="6" t="s">
        <v>419</v>
      </c>
      <c r="D96" s="6" t="s">
        <v>30</v>
      </c>
      <c r="E96" s="6" t="s">
        <v>4639</v>
      </c>
      <c r="F96" s="6" t="e">
        <f>VLOOKUP(E96,'전자랜드-업데이트'!E106:E1271,1,0)</f>
        <v>#N/A</v>
      </c>
      <c r="G96" s="14">
        <v>9000000</v>
      </c>
      <c r="H96" s="6" t="s">
        <v>27</v>
      </c>
      <c r="I96" s="6" t="s">
        <v>28</v>
      </c>
      <c r="J96" s="6" t="s">
        <v>28</v>
      </c>
      <c r="K96" s="6" t="s">
        <v>27</v>
      </c>
      <c r="L96" s="24">
        <v>0</v>
      </c>
      <c r="M96" s="44">
        <v>273400</v>
      </c>
      <c r="N96" s="44">
        <v>208900</v>
      </c>
      <c r="O96" s="44">
        <v>202600</v>
      </c>
      <c r="P96" s="44" t="s">
        <v>28</v>
      </c>
      <c r="Q96" s="44">
        <v>170300</v>
      </c>
      <c r="R96" s="44">
        <v>165100</v>
      </c>
      <c r="S96" s="44" t="s">
        <v>28</v>
      </c>
      <c r="T96" s="44">
        <v>144500</v>
      </c>
      <c r="U96" s="44">
        <v>137200</v>
      </c>
      <c r="V96" s="44">
        <v>140100</v>
      </c>
      <c r="W96" s="44">
        <v>3121200</v>
      </c>
      <c r="X96" s="44">
        <v>95200</v>
      </c>
      <c r="Y96" s="44">
        <v>87900</v>
      </c>
      <c r="Z96" s="44">
        <v>90800</v>
      </c>
      <c r="AA96" s="44">
        <v>5202000</v>
      </c>
      <c r="AB96" s="44">
        <v>62400</v>
      </c>
      <c r="AC96" s="44">
        <v>55100</v>
      </c>
      <c r="AD96" s="44">
        <v>58000</v>
      </c>
      <c r="AE96" s="45" t="s">
        <v>5416</v>
      </c>
      <c r="AF96" s="45" t="s">
        <v>5416</v>
      </c>
      <c r="AG96" s="46">
        <v>0</v>
      </c>
      <c r="AH96" s="46">
        <v>0</v>
      </c>
      <c r="AI96" t="e">
        <f>E96&amp;H96&amp;I96&amp;J96&amp;K96&amp;M96&amp;#REF!&amp;#REF!&amp;N96&amp;O96&amp;P96&amp;Q96&amp;R96&amp;S96&amp;T96&amp;U96&amp;V96</f>
        <v>#REF!</v>
      </c>
      <c r="AJ96" t="str">
        <f>IF(E96="","",IFERROR(IF(MATCH(E96,#REF!,0),"O","X"),"X"))</f>
        <v>X</v>
      </c>
    </row>
    <row r="97" spans="1:36">
      <c r="A97" s="6" t="s">
        <v>320</v>
      </c>
      <c r="B97" s="6">
        <v>93</v>
      </c>
      <c r="C97" s="6" t="s">
        <v>420</v>
      </c>
      <c r="D97" s="6" t="s">
        <v>30</v>
      </c>
      <c r="E97" s="6" t="s">
        <v>4638</v>
      </c>
      <c r="F97" s="6" t="e">
        <f>VLOOKUP(E97,'전자랜드-업데이트'!E107:E1272,1,0)</f>
        <v>#N/A</v>
      </c>
      <c r="G97" s="14">
        <v>9000000</v>
      </c>
      <c r="H97" s="6" t="s">
        <v>27</v>
      </c>
      <c r="I97" s="6" t="s">
        <v>28</v>
      </c>
      <c r="J97" s="6" t="s">
        <v>28</v>
      </c>
      <c r="K97" s="6" t="s">
        <v>27</v>
      </c>
      <c r="L97" s="24">
        <v>0</v>
      </c>
      <c r="M97" s="44">
        <v>273400</v>
      </c>
      <c r="N97" s="44">
        <v>208900</v>
      </c>
      <c r="O97" s="44">
        <v>202600</v>
      </c>
      <c r="P97" s="44" t="s">
        <v>28</v>
      </c>
      <c r="Q97" s="44">
        <v>170300</v>
      </c>
      <c r="R97" s="44">
        <v>165100</v>
      </c>
      <c r="S97" s="44" t="s">
        <v>28</v>
      </c>
      <c r="T97" s="44">
        <v>144500</v>
      </c>
      <c r="U97" s="44">
        <v>137200</v>
      </c>
      <c r="V97" s="44">
        <v>140100</v>
      </c>
      <c r="W97" s="44">
        <v>3121200</v>
      </c>
      <c r="X97" s="44">
        <v>95200</v>
      </c>
      <c r="Y97" s="44">
        <v>87900</v>
      </c>
      <c r="Z97" s="44">
        <v>90800</v>
      </c>
      <c r="AA97" s="44">
        <v>5202000</v>
      </c>
      <c r="AB97" s="44">
        <v>62400</v>
      </c>
      <c r="AC97" s="44">
        <v>55100</v>
      </c>
      <c r="AD97" s="44">
        <v>58000</v>
      </c>
      <c r="AE97" s="45" t="s">
        <v>5416</v>
      </c>
      <c r="AF97" s="45" t="s">
        <v>5416</v>
      </c>
      <c r="AG97" s="46">
        <v>0</v>
      </c>
      <c r="AH97" s="46">
        <v>0</v>
      </c>
      <c r="AI97" t="e">
        <f>E97&amp;H97&amp;I97&amp;J97&amp;K97&amp;M97&amp;#REF!&amp;#REF!&amp;N97&amp;O97&amp;P97&amp;Q97&amp;R97&amp;S97&amp;T97&amp;U97&amp;V97</f>
        <v>#REF!</v>
      </c>
      <c r="AJ97" t="str">
        <f>IF(E97="","",IFERROR(IF(MATCH(E97,#REF!,0),"O","X"),"X"))</f>
        <v>X</v>
      </c>
    </row>
    <row r="98" spans="1:36">
      <c r="A98" s="6" t="s">
        <v>320</v>
      </c>
      <c r="B98" s="6">
        <v>94</v>
      </c>
      <c r="C98" s="6" t="s">
        <v>421</v>
      </c>
      <c r="D98" s="6" t="s">
        <v>30</v>
      </c>
      <c r="E98" s="6" t="s">
        <v>274</v>
      </c>
      <c r="F98" s="6" t="e">
        <f>VLOOKUP(E98,'전자랜드-업데이트'!E108:E1273,1,0)</f>
        <v>#N/A</v>
      </c>
      <c r="G98" s="14">
        <v>4790000</v>
      </c>
      <c r="H98" s="6" t="s">
        <v>27</v>
      </c>
      <c r="I98" s="6" t="s">
        <v>28</v>
      </c>
      <c r="J98" s="6" t="s">
        <v>28</v>
      </c>
      <c r="K98" s="6" t="s">
        <v>27</v>
      </c>
      <c r="L98" s="24">
        <v>0</v>
      </c>
      <c r="M98" s="44">
        <v>190900</v>
      </c>
      <c r="N98" s="44">
        <v>145900</v>
      </c>
      <c r="O98" s="44">
        <v>141500</v>
      </c>
      <c r="P98" s="44" t="s">
        <v>28</v>
      </c>
      <c r="Q98" s="44">
        <v>118900</v>
      </c>
      <c r="R98" s="44">
        <v>115300</v>
      </c>
      <c r="S98" s="44" t="s">
        <v>28</v>
      </c>
      <c r="T98" s="44">
        <v>97900</v>
      </c>
      <c r="U98" s="44">
        <v>93000</v>
      </c>
      <c r="V98" s="44">
        <v>94900</v>
      </c>
      <c r="W98" s="44">
        <v>2114600</v>
      </c>
      <c r="X98" s="44">
        <v>64500</v>
      </c>
      <c r="Y98" s="44">
        <v>59600</v>
      </c>
      <c r="Z98" s="44">
        <v>61500</v>
      </c>
      <c r="AA98" s="44">
        <v>3524400</v>
      </c>
      <c r="AB98" s="44">
        <v>42300</v>
      </c>
      <c r="AC98" s="44">
        <v>37400</v>
      </c>
      <c r="AD98" s="44">
        <v>39300</v>
      </c>
      <c r="AE98" s="45" t="s">
        <v>5416</v>
      </c>
      <c r="AF98" s="45" t="s">
        <v>5416</v>
      </c>
      <c r="AG98" s="46">
        <v>0</v>
      </c>
      <c r="AH98" s="46">
        <v>0</v>
      </c>
      <c r="AI98" t="e">
        <f>E98&amp;H98&amp;I98&amp;J98&amp;K98&amp;M98&amp;#REF!&amp;#REF!&amp;N98&amp;O98&amp;P98&amp;Q98&amp;R98&amp;S98&amp;T98&amp;U98&amp;V98</f>
        <v>#REF!</v>
      </c>
      <c r="AJ98" t="str">
        <f>IF(E98="","",IFERROR(IF(MATCH(E98,#REF!,0),"O","X"),"X"))</f>
        <v>X</v>
      </c>
    </row>
    <row r="99" spans="1:36">
      <c r="A99" s="6" t="s">
        <v>320</v>
      </c>
      <c r="B99" s="6">
        <v>95</v>
      </c>
      <c r="C99" s="6" t="s">
        <v>422</v>
      </c>
      <c r="D99" s="6" t="s">
        <v>30</v>
      </c>
      <c r="E99" s="6" t="s">
        <v>275</v>
      </c>
      <c r="F99" s="6" t="e">
        <f>VLOOKUP(E99,'전자랜드-업데이트'!E109:E1274,1,0)</f>
        <v>#N/A</v>
      </c>
      <c r="G99" s="14">
        <v>4790000</v>
      </c>
      <c r="H99" s="6" t="s">
        <v>27</v>
      </c>
      <c r="I99" s="6" t="s">
        <v>28</v>
      </c>
      <c r="J99" s="6" t="s">
        <v>28</v>
      </c>
      <c r="K99" s="6" t="s">
        <v>27</v>
      </c>
      <c r="L99" s="24">
        <v>0</v>
      </c>
      <c r="M99" s="44">
        <v>190900</v>
      </c>
      <c r="N99" s="44">
        <v>145900</v>
      </c>
      <c r="O99" s="44">
        <v>141500</v>
      </c>
      <c r="P99" s="44" t="s">
        <v>28</v>
      </c>
      <c r="Q99" s="44">
        <v>118900</v>
      </c>
      <c r="R99" s="44">
        <v>115300</v>
      </c>
      <c r="S99" s="44" t="s">
        <v>28</v>
      </c>
      <c r="T99" s="44">
        <v>97900</v>
      </c>
      <c r="U99" s="44">
        <v>93000</v>
      </c>
      <c r="V99" s="44">
        <v>94900</v>
      </c>
      <c r="W99" s="44">
        <v>2114600</v>
      </c>
      <c r="X99" s="44">
        <v>64500</v>
      </c>
      <c r="Y99" s="44">
        <v>59600</v>
      </c>
      <c r="Z99" s="44">
        <v>61500</v>
      </c>
      <c r="AA99" s="44">
        <v>3524400</v>
      </c>
      <c r="AB99" s="44">
        <v>42300</v>
      </c>
      <c r="AC99" s="44">
        <v>37400</v>
      </c>
      <c r="AD99" s="44">
        <v>39300</v>
      </c>
      <c r="AE99" s="45" t="s">
        <v>5416</v>
      </c>
      <c r="AF99" s="45" t="s">
        <v>5416</v>
      </c>
      <c r="AG99" s="46">
        <v>0</v>
      </c>
      <c r="AH99" s="46">
        <v>0</v>
      </c>
      <c r="AI99" t="e">
        <f>E99&amp;H99&amp;I99&amp;J99&amp;K99&amp;M99&amp;#REF!&amp;#REF!&amp;N99&amp;O99&amp;P99&amp;Q99&amp;R99&amp;S99&amp;T99&amp;U99&amp;V99</f>
        <v>#REF!</v>
      </c>
      <c r="AJ99" t="str">
        <f>IF(E99="","",IFERROR(IF(MATCH(E99,#REF!,0),"O","X"),"X"))</f>
        <v>X</v>
      </c>
    </row>
    <row r="100" spans="1:36">
      <c r="A100" s="6" t="s">
        <v>320</v>
      </c>
      <c r="B100" s="6">
        <v>96</v>
      </c>
      <c r="C100" s="6" t="s">
        <v>423</v>
      </c>
      <c r="D100" s="6" t="s">
        <v>30</v>
      </c>
      <c r="E100" s="6" t="s">
        <v>277</v>
      </c>
      <c r="F100" s="6" t="e">
        <f>VLOOKUP(E100,'전자랜드-업데이트'!E110:E1275,1,0)</f>
        <v>#N/A</v>
      </c>
      <c r="G100" s="14">
        <v>5690000</v>
      </c>
      <c r="H100" s="6" t="s">
        <v>27</v>
      </c>
      <c r="I100" s="6" t="s">
        <v>28</v>
      </c>
      <c r="J100" s="6" t="s">
        <v>28</v>
      </c>
      <c r="K100" s="6" t="s">
        <v>27</v>
      </c>
      <c r="L100" s="24">
        <v>0</v>
      </c>
      <c r="M100" s="44">
        <v>221900</v>
      </c>
      <c r="N100" s="44">
        <v>169900</v>
      </c>
      <c r="O100" s="44">
        <v>164800</v>
      </c>
      <c r="P100" s="44" t="s">
        <v>28</v>
      </c>
      <c r="Q100" s="44">
        <v>138900</v>
      </c>
      <c r="R100" s="44">
        <v>134700</v>
      </c>
      <c r="S100" s="44" t="s">
        <v>28</v>
      </c>
      <c r="T100" s="44">
        <v>113900</v>
      </c>
      <c r="U100" s="44">
        <v>108200</v>
      </c>
      <c r="V100" s="44">
        <v>110400</v>
      </c>
      <c r="W100" s="44">
        <v>2460200</v>
      </c>
      <c r="X100" s="44">
        <v>75100</v>
      </c>
      <c r="Y100" s="44">
        <v>69400</v>
      </c>
      <c r="Z100" s="44">
        <v>71600</v>
      </c>
      <c r="AA100" s="44">
        <v>4100400</v>
      </c>
      <c r="AB100" s="44">
        <v>49200</v>
      </c>
      <c r="AC100" s="44">
        <v>43500</v>
      </c>
      <c r="AD100" s="44">
        <v>45700</v>
      </c>
      <c r="AE100" s="45" t="s">
        <v>5416</v>
      </c>
      <c r="AF100" s="45" t="s">
        <v>5416</v>
      </c>
      <c r="AG100" s="46">
        <v>0</v>
      </c>
      <c r="AH100" s="46">
        <v>0</v>
      </c>
      <c r="AI100" t="e">
        <f>E100&amp;H100&amp;I100&amp;J100&amp;K100&amp;M100&amp;#REF!&amp;#REF!&amp;N100&amp;O100&amp;P100&amp;Q100&amp;R100&amp;S100&amp;T100&amp;U100&amp;V100</f>
        <v>#REF!</v>
      </c>
      <c r="AJ100" t="str">
        <f>IF(E100="","",IFERROR(IF(MATCH(E100,#REF!,0),"O","X"),"X"))</f>
        <v>X</v>
      </c>
    </row>
    <row r="101" spans="1:36">
      <c r="A101" s="6" t="s">
        <v>320</v>
      </c>
      <c r="B101" s="6">
        <v>97</v>
      </c>
      <c r="C101" s="6" t="s">
        <v>424</v>
      </c>
      <c r="D101" s="6" t="s">
        <v>30</v>
      </c>
      <c r="E101" s="6" t="s">
        <v>276</v>
      </c>
      <c r="F101" s="6" t="e">
        <f>VLOOKUP(E101,'전자랜드-업데이트'!E111:E1276,1,0)</f>
        <v>#N/A</v>
      </c>
      <c r="G101" s="14">
        <v>5690000</v>
      </c>
      <c r="H101" s="6" t="s">
        <v>27</v>
      </c>
      <c r="I101" s="6" t="s">
        <v>28</v>
      </c>
      <c r="J101" s="6" t="s">
        <v>28</v>
      </c>
      <c r="K101" s="6" t="s">
        <v>27</v>
      </c>
      <c r="L101" s="24">
        <v>0</v>
      </c>
      <c r="M101" s="44">
        <v>221900</v>
      </c>
      <c r="N101" s="44">
        <v>169900</v>
      </c>
      <c r="O101" s="44">
        <v>164800</v>
      </c>
      <c r="P101" s="44" t="s">
        <v>28</v>
      </c>
      <c r="Q101" s="44">
        <v>138900</v>
      </c>
      <c r="R101" s="44">
        <v>134700</v>
      </c>
      <c r="S101" s="44" t="s">
        <v>28</v>
      </c>
      <c r="T101" s="44">
        <v>113900</v>
      </c>
      <c r="U101" s="44">
        <v>108200</v>
      </c>
      <c r="V101" s="44">
        <v>110400</v>
      </c>
      <c r="W101" s="44">
        <v>2460200</v>
      </c>
      <c r="X101" s="44">
        <v>75100</v>
      </c>
      <c r="Y101" s="44">
        <v>69400</v>
      </c>
      <c r="Z101" s="44">
        <v>71600</v>
      </c>
      <c r="AA101" s="44">
        <v>4100400</v>
      </c>
      <c r="AB101" s="44">
        <v>49200</v>
      </c>
      <c r="AC101" s="44">
        <v>43500</v>
      </c>
      <c r="AD101" s="44">
        <v>45700</v>
      </c>
      <c r="AE101" s="45" t="s">
        <v>5416</v>
      </c>
      <c r="AF101" s="45" t="s">
        <v>5416</v>
      </c>
      <c r="AG101" s="46">
        <v>0</v>
      </c>
      <c r="AH101" s="46">
        <v>0</v>
      </c>
      <c r="AI101" t="e">
        <f>E101&amp;H101&amp;I101&amp;J101&amp;K101&amp;M101&amp;#REF!&amp;#REF!&amp;N101&amp;O101&amp;P101&amp;Q101&amp;R101&amp;S101&amp;T101&amp;U101&amp;V101</f>
        <v>#REF!</v>
      </c>
      <c r="AJ101" t="str">
        <f>IF(E101="","",IFERROR(IF(MATCH(E101,#REF!,0),"O","X"),"X"))</f>
        <v>X</v>
      </c>
    </row>
    <row r="102" spans="1:36">
      <c r="A102" s="6" t="s">
        <v>320</v>
      </c>
      <c r="B102" s="6">
        <v>98</v>
      </c>
      <c r="C102" s="6" t="s">
        <v>425</v>
      </c>
      <c r="D102" s="6" t="s">
        <v>30</v>
      </c>
      <c r="E102" s="6" t="s">
        <v>269</v>
      </c>
      <c r="F102" s="6" t="e">
        <f>VLOOKUP(E102,'전자랜드-업데이트'!E112:E1277,1,0)</f>
        <v>#N/A</v>
      </c>
      <c r="G102" s="14">
        <v>3590000</v>
      </c>
      <c r="H102" s="6" t="s">
        <v>27</v>
      </c>
      <c r="I102" s="6" t="s">
        <v>28</v>
      </c>
      <c r="J102" s="6" t="s">
        <v>28</v>
      </c>
      <c r="K102" s="6" t="s">
        <v>27</v>
      </c>
      <c r="L102" s="24">
        <v>0</v>
      </c>
      <c r="M102" s="44">
        <v>120900</v>
      </c>
      <c r="N102" s="44">
        <v>91900</v>
      </c>
      <c r="O102" s="44">
        <v>89100</v>
      </c>
      <c r="P102" s="44" t="s">
        <v>28</v>
      </c>
      <c r="Q102" s="44">
        <v>74900</v>
      </c>
      <c r="R102" s="44">
        <v>72600</v>
      </c>
      <c r="S102" s="44" t="s">
        <v>28</v>
      </c>
      <c r="T102" s="44">
        <v>62900</v>
      </c>
      <c r="U102" s="44">
        <v>59700</v>
      </c>
      <c r="V102" s="44">
        <v>61000</v>
      </c>
      <c r="W102" s="44">
        <v>1358600</v>
      </c>
      <c r="X102" s="44">
        <v>41400</v>
      </c>
      <c r="Y102" s="44">
        <v>38200</v>
      </c>
      <c r="Z102" s="44">
        <v>39500</v>
      </c>
      <c r="AA102" s="44">
        <v>2264400</v>
      </c>
      <c r="AB102" s="44">
        <v>27200</v>
      </c>
      <c r="AC102" s="44">
        <v>24000</v>
      </c>
      <c r="AD102" s="44">
        <v>25300</v>
      </c>
      <c r="AE102" s="45" t="s">
        <v>5416</v>
      </c>
      <c r="AF102" s="45" t="s">
        <v>5416</v>
      </c>
      <c r="AG102" s="46">
        <v>0</v>
      </c>
      <c r="AH102" s="46">
        <v>0</v>
      </c>
      <c r="AI102" t="e">
        <f>E102&amp;H102&amp;I102&amp;J102&amp;K102&amp;M102&amp;#REF!&amp;#REF!&amp;N102&amp;O102&amp;P102&amp;Q102&amp;R102&amp;S102&amp;T102&amp;U102&amp;V102</f>
        <v>#REF!</v>
      </c>
      <c r="AJ102" t="str">
        <f>IF(E102="","",IFERROR(IF(MATCH(E102,#REF!,0),"O","X"),"X"))</f>
        <v>X</v>
      </c>
    </row>
    <row r="103" spans="1:36">
      <c r="A103" s="6" t="s">
        <v>320</v>
      </c>
      <c r="B103" s="6">
        <v>99</v>
      </c>
      <c r="C103" s="6" t="s">
        <v>426</v>
      </c>
      <c r="D103" s="6" t="s">
        <v>30</v>
      </c>
      <c r="E103" s="6" t="s">
        <v>266</v>
      </c>
      <c r="F103" s="6" t="e">
        <f>VLOOKUP(E103,'전자랜드-업데이트'!E113:E1278,1,0)</f>
        <v>#N/A</v>
      </c>
      <c r="G103" s="14">
        <v>2890000</v>
      </c>
      <c r="H103" s="6" t="s">
        <v>27</v>
      </c>
      <c r="I103" s="6" t="s">
        <v>28</v>
      </c>
      <c r="J103" s="6" t="s">
        <v>28</v>
      </c>
      <c r="K103" s="6" t="s">
        <v>27</v>
      </c>
      <c r="L103" s="24">
        <v>0</v>
      </c>
      <c r="M103" s="44">
        <v>111900</v>
      </c>
      <c r="N103" s="44">
        <v>85900</v>
      </c>
      <c r="O103" s="44">
        <v>83300</v>
      </c>
      <c r="P103" s="44" t="s">
        <v>28</v>
      </c>
      <c r="Q103" s="44">
        <v>69900</v>
      </c>
      <c r="R103" s="44">
        <v>67800</v>
      </c>
      <c r="S103" s="44" t="s">
        <v>28</v>
      </c>
      <c r="T103" s="44">
        <v>56900</v>
      </c>
      <c r="U103" s="44">
        <v>54000</v>
      </c>
      <c r="V103" s="44">
        <v>55100</v>
      </c>
      <c r="W103" s="44">
        <v>1229000</v>
      </c>
      <c r="X103" s="44">
        <v>37500</v>
      </c>
      <c r="Y103" s="44">
        <v>34600</v>
      </c>
      <c r="Z103" s="44">
        <v>35700</v>
      </c>
      <c r="AA103" s="44">
        <v>2048400</v>
      </c>
      <c r="AB103" s="44">
        <v>24600</v>
      </c>
      <c r="AC103" s="44">
        <v>21700</v>
      </c>
      <c r="AD103" s="44">
        <v>22800</v>
      </c>
      <c r="AE103" s="45" t="s">
        <v>5416</v>
      </c>
      <c r="AF103" s="45" t="s">
        <v>5416</v>
      </c>
      <c r="AG103" s="46">
        <v>0</v>
      </c>
      <c r="AH103" s="46">
        <v>0</v>
      </c>
      <c r="AI103" t="e">
        <f>E103&amp;H103&amp;I103&amp;J103&amp;K103&amp;M103&amp;#REF!&amp;#REF!&amp;N103&amp;O103&amp;P103&amp;Q103&amp;R103&amp;S103&amp;T103&amp;U103&amp;V103</f>
        <v>#REF!</v>
      </c>
      <c r="AJ103" t="str">
        <f>IF(E103="","",IFERROR(IF(MATCH(E103,#REF!,0),"O","X"),"X"))</f>
        <v>X</v>
      </c>
    </row>
    <row r="104" spans="1:36">
      <c r="A104" s="6" t="s">
        <v>320</v>
      </c>
      <c r="B104" s="6">
        <v>100</v>
      </c>
      <c r="C104" s="6" t="s">
        <v>427</v>
      </c>
      <c r="D104" s="6" t="s">
        <v>30</v>
      </c>
      <c r="E104" s="6" t="s">
        <v>267</v>
      </c>
      <c r="F104" s="6" t="e">
        <f>VLOOKUP(E104,'전자랜드-업데이트'!E114:E1279,1,0)</f>
        <v>#N/A</v>
      </c>
      <c r="G104" s="14">
        <v>2890000</v>
      </c>
      <c r="H104" s="6" t="s">
        <v>27</v>
      </c>
      <c r="I104" s="6" t="s">
        <v>28</v>
      </c>
      <c r="J104" s="6" t="s">
        <v>28</v>
      </c>
      <c r="K104" s="6" t="s">
        <v>27</v>
      </c>
      <c r="L104" s="24">
        <v>0</v>
      </c>
      <c r="M104" s="44">
        <v>111900</v>
      </c>
      <c r="N104" s="44">
        <v>85900</v>
      </c>
      <c r="O104" s="44">
        <v>83300</v>
      </c>
      <c r="P104" s="44" t="s">
        <v>28</v>
      </c>
      <c r="Q104" s="44">
        <v>69900</v>
      </c>
      <c r="R104" s="44">
        <v>67800</v>
      </c>
      <c r="S104" s="44" t="s">
        <v>28</v>
      </c>
      <c r="T104" s="44">
        <v>56900</v>
      </c>
      <c r="U104" s="44">
        <v>54000</v>
      </c>
      <c r="V104" s="44">
        <v>55100</v>
      </c>
      <c r="W104" s="44">
        <v>1229000</v>
      </c>
      <c r="X104" s="44">
        <v>37500</v>
      </c>
      <c r="Y104" s="44">
        <v>34600</v>
      </c>
      <c r="Z104" s="44">
        <v>35700</v>
      </c>
      <c r="AA104" s="44">
        <v>2048400</v>
      </c>
      <c r="AB104" s="44">
        <v>24600</v>
      </c>
      <c r="AC104" s="44">
        <v>21700</v>
      </c>
      <c r="AD104" s="44">
        <v>22800</v>
      </c>
      <c r="AE104" s="45" t="s">
        <v>5416</v>
      </c>
      <c r="AF104" s="45" t="s">
        <v>5416</v>
      </c>
      <c r="AG104" s="46">
        <v>0</v>
      </c>
      <c r="AH104" s="46">
        <v>0</v>
      </c>
      <c r="AI104" t="e">
        <f>E104&amp;H104&amp;I104&amp;J104&amp;K104&amp;M104&amp;#REF!&amp;#REF!&amp;N104&amp;O104&amp;P104&amp;Q104&amp;R104&amp;S104&amp;T104&amp;U104&amp;V104</f>
        <v>#REF!</v>
      </c>
      <c r="AJ104" t="str">
        <f>IF(E104="","",IFERROR(IF(MATCH(E104,#REF!,0),"O","X"),"X"))</f>
        <v>X</v>
      </c>
    </row>
    <row r="105" spans="1:36">
      <c r="A105" s="6" t="s">
        <v>320</v>
      </c>
      <c r="B105" s="6">
        <v>101</v>
      </c>
      <c r="C105" s="6" t="s">
        <v>430</v>
      </c>
      <c r="D105" s="6" t="s">
        <v>30</v>
      </c>
      <c r="E105" s="6" t="s">
        <v>268</v>
      </c>
      <c r="F105" s="6" t="e">
        <f>VLOOKUP(E105,'전자랜드-업데이트'!E115:E1280,1,0)</f>
        <v>#N/A</v>
      </c>
      <c r="G105" s="14">
        <v>3590000</v>
      </c>
      <c r="H105" s="6" t="s">
        <v>27</v>
      </c>
      <c r="I105" s="6" t="s">
        <v>28</v>
      </c>
      <c r="J105" s="6" t="s">
        <v>28</v>
      </c>
      <c r="K105" s="6" t="s">
        <v>27</v>
      </c>
      <c r="L105" s="24">
        <v>0</v>
      </c>
      <c r="M105" s="44">
        <v>120900</v>
      </c>
      <c r="N105" s="44">
        <v>91900</v>
      </c>
      <c r="O105" s="44">
        <v>89100</v>
      </c>
      <c r="P105" s="44" t="s">
        <v>28</v>
      </c>
      <c r="Q105" s="44">
        <v>74900</v>
      </c>
      <c r="R105" s="44">
        <v>72600</v>
      </c>
      <c r="S105" s="44" t="s">
        <v>28</v>
      </c>
      <c r="T105" s="44">
        <v>62900</v>
      </c>
      <c r="U105" s="44">
        <v>59700</v>
      </c>
      <c r="V105" s="44">
        <v>61000</v>
      </c>
      <c r="W105" s="44">
        <v>1358600</v>
      </c>
      <c r="X105" s="44">
        <v>41400</v>
      </c>
      <c r="Y105" s="44">
        <v>38200</v>
      </c>
      <c r="Z105" s="44">
        <v>39500</v>
      </c>
      <c r="AA105" s="44">
        <v>2264400</v>
      </c>
      <c r="AB105" s="44">
        <v>27200</v>
      </c>
      <c r="AC105" s="44">
        <v>24000</v>
      </c>
      <c r="AD105" s="44">
        <v>25300</v>
      </c>
      <c r="AE105" s="45" t="s">
        <v>5416</v>
      </c>
      <c r="AF105" s="45" t="s">
        <v>5416</v>
      </c>
      <c r="AG105" s="46">
        <v>0</v>
      </c>
      <c r="AH105" s="46">
        <v>0</v>
      </c>
      <c r="AI105" t="e">
        <f>E105&amp;H105&amp;I105&amp;J105&amp;K105&amp;M105&amp;#REF!&amp;#REF!&amp;N105&amp;O105&amp;P105&amp;Q105&amp;R105&amp;S105&amp;T105&amp;U105&amp;V105</f>
        <v>#REF!</v>
      </c>
      <c r="AJ105" t="str">
        <f>IF(E105="","",IFERROR(IF(MATCH(E105,#REF!,0),"O","X"),"X"))</f>
        <v>X</v>
      </c>
    </row>
    <row r="106" spans="1:36">
      <c r="A106" s="6" t="s">
        <v>320</v>
      </c>
      <c r="B106" s="6">
        <v>102</v>
      </c>
      <c r="C106" s="6" t="s">
        <v>432</v>
      </c>
      <c r="D106" s="6" t="s">
        <v>30</v>
      </c>
      <c r="E106" s="6" t="s">
        <v>4649</v>
      </c>
      <c r="F106" s="6" t="e">
        <f>VLOOKUP(E106,'전자랜드-업데이트'!E116:E1281,1,0)</f>
        <v>#N/A</v>
      </c>
      <c r="G106" s="14">
        <v>42900000</v>
      </c>
      <c r="H106" s="6" t="s">
        <v>27</v>
      </c>
      <c r="I106" s="6" t="s">
        <v>28</v>
      </c>
      <c r="J106" s="6" t="s">
        <v>28</v>
      </c>
      <c r="K106" s="6" t="s">
        <v>27</v>
      </c>
      <c r="L106" s="24">
        <v>0</v>
      </c>
      <c r="M106" s="44">
        <v>1285600</v>
      </c>
      <c r="N106" s="44">
        <v>982700</v>
      </c>
      <c r="O106" s="44">
        <v>953200</v>
      </c>
      <c r="P106" s="44" t="s">
        <v>28</v>
      </c>
      <c r="Q106" s="44">
        <v>801000</v>
      </c>
      <c r="R106" s="44">
        <v>776900</v>
      </c>
      <c r="S106" s="44" t="s">
        <v>28</v>
      </c>
      <c r="T106" s="44">
        <v>679800</v>
      </c>
      <c r="U106" s="44">
        <v>645800</v>
      </c>
      <c r="V106" s="44">
        <v>659400</v>
      </c>
      <c r="W106" s="44">
        <v>14683600</v>
      </c>
      <c r="X106" s="44">
        <v>448300</v>
      </c>
      <c r="Y106" s="44">
        <v>414300</v>
      </c>
      <c r="Z106" s="44">
        <v>427900</v>
      </c>
      <c r="AA106" s="44">
        <v>24472800</v>
      </c>
      <c r="AB106" s="44">
        <v>294000</v>
      </c>
      <c r="AC106" s="44">
        <v>260000</v>
      </c>
      <c r="AD106" s="44">
        <v>273600</v>
      </c>
      <c r="AE106" s="45" t="s">
        <v>5416</v>
      </c>
      <c r="AF106" s="45" t="s">
        <v>5416</v>
      </c>
      <c r="AG106" s="46">
        <v>0</v>
      </c>
      <c r="AH106" s="46">
        <v>0</v>
      </c>
      <c r="AI106" t="e">
        <f>E106&amp;H106&amp;I106&amp;J106&amp;K106&amp;M106&amp;#REF!&amp;#REF!&amp;N106&amp;O106&amp;P106&amp;Q106&amp;R106&amp;S106&amp;T106&amp;U106&amp;V106</f>
        <v>#REF!</v>
      </c>
      <c r="AJ106" t="str">
        <f>IF(E106="","",IFERROR(IF(MATCH(E106,#REF!,0),"O","X"),"X"))</f>
        <v>X</v>
      </c>
    </row>
    <row r="107" spans="1:36">
      <c r="A107" s="6" t="s">
        <v>320</v>
      </c>
      <c r="B107" s="6">
        <v>103</v>
      </c>
      <c r="C107" s="6" t="s">
        <v>433</v>
      </c>
      <c r="D107" s="6" t="s">
        <v>30</v>
      </c>
      <c r="E107" s="6" t="s">
        <v>4648</v>
      </c>
      <c r="F107" s="6" t="e">
        <f>VLOOKUP(E107,'전자랜드-업데이트'!E117:E1282,1,0)</f>
        <v>#N/A</v>
      </c>
      <c r="G107" s="14">
        <v>42900000</v>
      </c>
      <c r="H107" s="6" t="s">
        <v>27</v>
      </c>
      <c r="I107" s="6" t="s">
        <v>28</v>
      </c>
      <c r="J107" s="6" t="s">
        <v>28</v>
      </c>
      <c r="K107" s="6" t="s">
        <v>27</v>
      </c>
      <c r="L107" s="24">
        <v>0</v>
      </c>
      <c r="M107" s="44">
        <v>1285600</v>
      </c>
      <c r="N107" s="44">
        <v>982700</v>
      </c>
      <c r="O107" s="44">
        <v>953200</v>
      </c>
      <c r="P107" s="44" t="s">
        <v>28</v>
      </c>
      <c r="Q107" s="44">
        <v>801000</v>
      </c>
      <c r="R107" s="44">
        <v>776900</v>
      </c>
      <c r="S107" s="44" t="s">
        <v>28</v>
      </c>
      <c r="T107" s="44">
        <v>679800</v>
      </c>
      <c r="U107" s="44">
        <v>645800</v>
      </c>
      <c r="V107" s="44">
        <v>659400</v>
      </c>
      <c r="W107" s="44">
        <v>14683600</v>
      </c>
      <c r="X107" s="44">
        <v>448300</v>
      </c>
      <c r="Y107" s="44">
        <v>414300</v>
      </c>
      <c r="Z107" s="44">
        <v>427900</v>
      </c>
      <c r="AA107" s="44">
        <v>24472800</v>
      </c>
      <c r="AB107" s="44">
        <v>294000</v>
      </c>
      <c r="AC107" s="44">
        <v>260000</v>
      </c>
      <c r="AD107" s="44">
        <v>273600</v>
      </c>
      <c r="AE107" s="45" t="s">
        <v>5416</v>
      </c>
      <c r="AF107" s="45" t="s">
        <v>5416</v>
      </c>
      <c r="AG107" s="46">
        <v>0</v>
      </c>
      <c r="AH107" s="46">
        <v>0</v>
      </c>
      <c r="AI107" t="e">
        <f>E107&amp;H107&amp;I107&amp;J107&amp;K107&amp;M107&amp;#REF!&amp;#REF!&amp;N107&amp;O107&amp;P107&amp;Q107&amp;R107&amp;S107&amp;T107&amp;U107&amp;V107</f>
        <v>#REF!</v>
      </c>
      <c r="AJ107" t="str">
        <f>IF(E107="","",IFERROR(IF(MATCH(E107,#REF!,0),"O","X"),"X"))</f>
        <v>X</v>
      </c>
    </row>
    <row r="108" spans="1:36">
      <c r="A108" s="6" t="s">
        <v>320</v>
      </c>
      <c r="B108" s="6">
        <v>104</v>
      </c>
      <c r="C108" s="6" t="s">
        <v>435</v>
      </c>
      <c r="D108" s="6" t="s">
        <v>30</v>
      </c>
      <c r="E108" s="6" t="s">
        <v>4647</v>
      </c>
      <c r="F108" s="6" t="e">
        <f>VLOOKUP(E108,'전자랜드-업데이트'!E118:E1283,1,0)</f>
        <v>#N/A</v>
      </c>
      <c r="G108" s="14">
        <v>42900000</v>
      </c>
      <c r="H108" s="6" t="s">
        <v>27</v>
      </c>
      <c r="I108" s="6" t="s">
        <v>28</v>
      </c>
      <c r="J108" s="6" t="s">
        <v>28</v>
      </c>
      <c r="K108" s="6" t="s">
        <v>27</v>
      </c>
      <c r="L108" s="24">
        <v>0</v>
      </c>
      <c r="M108" s="44">
        <v>1285600</v>
      </c>
      <c r="N108" s="44">
        <v>982700</v>
      </c>
      <c r="O108" s="44">
        <v>953200</v>
      </c>
      <c r="P108" s="44" t="s">
        <v>28</v>
      </c>
      <c r="Q108" s="44">
        <v>801000</v>
      </c>
      <c r="R108" s="44">
        <v>776900</v>
      </c>
      <c r="S108" s="44" t="s">
        <v>28</v>
      </c>
      <c r="T108" s="44">
        <v>679800</v>
      </c>
      <c r="U108" s="44">
        <v>645800</v>
      </c>
      <c r="V108" s="44">
        <v>659400</v>
      </c>
      <c r="W108" s="44">
        <v>14683600</v>
      </c>
      <c r="X108" s="44">
        <v>448300</v>
      </c>
      <c r="Y108" s="44">
        <v>414300</v>
      </c>
      <c r="Z108" s="44">
        <v>427900</v>
      </c>
      <c r="AA108" s="44">
        <v>24472800</v>
      </c>
      <c r="AB108" s="44">
        <v>294000</v>
      </c>
      <c r="AC108" s="44">
        <v>260000</v>
      </c>
      <c r="AD108" s="44">
        <v>273600</v>
      </c>
      <c r="AE108" s="45" t="s">
        <v>5416</v>
      </c>
      <c r="AF108" s="45" t="s">
        <v>5416</v>
      </c>
      <c r="AG108" s="46">
        <v>0</v>
      </c>
      <c r="AH108" s="46">
        <v>0</v>
      </c>
      <c r="AI108" t="e">
        <f>E108&amp;H108&amp;I108&amp;J108&amp;K108&amp;M108&amp;#REF!&amp;#REF!&amp;N108&amp;O108&amp;P108&amp;Q108&amp;R108&amp;S108&amp;T108&amp;U108&amp;V108</f>
        <v>#REF!</v>
      </c>
      <c r="AJ108" t="str">
        <f>IF(E108="","",IFERROR(IF(MATCH(E108,#REF!,0),"O","X"),"X"))</f>
        <v>X</v>
      </c>
    </row>
    <row r="109" spans="1:36">
      <c r="A109" s="6" t="s">
        <v>320</v>
      </c>
      <c r="B109" s="6">
        <v>105</v>
      </c>
      <c r="C109" s="6" t="s">
        <v>437</v>
      </c>
      <c r="D109" s="6" t="s">
        <v>30</v>
      </c>
      <c r="E109" s="6" t="s">
        <v>4646</v>
      </c>
      <c r="F109" s="6" t="e">
        <f>VLOOKUP(E109,'전자랜드-업데이트'!E119:E1284,1,0)</f>
        <v>#N/A</v>
      </c>
      <c r="G109" s="14">
        <v>13000000</v>
      </c>
      <c r="H109" s="6" t="s">
        <v>27</v>
      </c>
      <c r="I109" s="6" t="s">
        <v>28</v>
      </c>
      <c r="J109" s="6" t="s">
        <v>28</v>
      </c>
      <c r="K109" s="6" t="s">
        <v>27</v>
      </c>
      <c r="L109" s="24">
        <v>0</v>
      </c>
      <c r="M109" s="44">
        <v>376700</v>
      </c>
      <c r="N109" s="44">
        <v>287800</v>
      </c>
      <c r="O109" s="44">
        <v>279100</v>
      </c>
      <c r="P109" s="44" t="s">
        <v>28</v>
      </c>
      <c r="Q109" s="44">
        <v>234500</v>
      </c>
      <c r="R109" s="44">
        <v>227400</v>
      </c>
      <c r="S109" s="44" t="s">
        <v>28</v>
      </c>
      <c r="T109" s="44">
        <v>199000</v>
      </c>
      <c r="U109" s="44">
        <v>189000</v>
      </c>
      <c r="V109" s="44">
        <v>193000</v>
      </c>
      <c r="W109" s="44">
        <v>4298400</v>
      </c>
      <c r="X109" s="44">
        <v>131200</v>
      </c>
      <c r="Y109" s="44">
        <v>121200</v>
      </c>
      <c r="Z109" s="44">
        <v>125200</v>
      </c>
      <c r="AA109" s="44">
        <v>7164000</v>
      </c>
      <c r="AB109" s="44">
        <v>86000</v>
      </c>
      <c r="AC109" s="44">
        <v>76000</v>
      </c>
      <c r="AD109" s="44">
        <v>80000</v>
      </c>
      <c r="AE109" s="45" t="s">
        <v>5416</v>
      </c>
      <c r="AF109" s="45" t="s">
        <v>5416</v>
      </c>
      <c r="AG109" s="46">
        <v>0</v>
      </c>
      <c r="AH109" s="46">
        <v>0</v>
      </c>
      <c r="AI109" t="e">
        <f>E109&amp;H109&amp;I109&amp;J109&amp;K109&amp;M109&amp;#REF!&amp;#REF!&amp;N109&amp;O109&amp;P109&amp;Q109&amp;R109&amp;S109&amp;T109&amp;U109&amp;V109</f>
        <v>#REF!</v>
      </c>
      <c r="AJ109" t="str">
        <f>IF(E109="","",IFERROR(IF(MATCH(E109,#REF!,0),"O","X"),"X"))</f>
        <v>X</v>
      </c>
    </row>
    <row r="110" spans="1:36">
      <c r="A110" s="6" t="s">
        <v>320</v>
      </c>
      <c r="B110" s="6">
        <v>106</v>
      </c>
      <c r="C110" s="6" t="s">
        <v>438</v>
      </c>
      <c r="D110" s="6" t="s">
        <v>30</v>
      </c>
      <c r="E110" s="6" t="s">
        <v>5455</v>
      </c>
      <c r="F110" s="6" t="e">
        <f>VLOOKUP(E110,'전자랜드-업데이트'!E120:E1285,1,0)</f>
        <v>#N/A</v>
      </c>
      <c r="G110" s="14">
        <v>2690000</v>
      </c>
      <c r="H110" s="6" t="s">
        <v>27</v>
      </c>
      <c r="I110" s="6" t="s">
        <v>28</v>
      </c>
      <c r="J110" s="6" t="s">
        <v>28</v>
      </c>
      <c r="K110" s="6" t="s">
        <v>27</v>
      </c>
      <c r="L110" s="24">
        <v>0</v>
      </c>
      <c r="M110" s="44">
        <v>92900</v>
      </c>
      <c r="N110" s="44">
        <v>70900</v>
      </c>
      <c r="O110" s="44">
        <v>68700</v>
      </c>
      <c r="P110" s="44" t="s">
        <v>28</v>
      </c>
      <c r="Q110" s="44">
        <v>57900</v>
      </c>
      <c r="R110" s="44">
        <v>56100</v>
      </c>
      <c r="S110" s="44" t="s">
        <v>28</v>
      </c>
      <c r="T110" s="44">
        <v>49900</v>
      </c>
      <c r="U110" s="44">
        <v>47400</v>
      </c>
      <c r="V110" s="44">
        <v>48400</v>
      </c>
      <c r="W110" s="44">
        <v>1077800</v>
      </c>
      <c r="X110" s="44">
        <v>32900</v>
      </c>
      <c r="Y110" s="44">
        <v>30400</v>
      </c>
      <c r="Z110" s="44">
        <v>31400</v>
      </c>
      <c r="AA110" s="44">
        <v>1796400</v>
      </c>
      <c r="AB110" s="44">
        <v>21500</v>
      </c>
      <c r="AC110" s="44">
        <v>19000</v>
      </c>
      <c r="AD110" s="44">
        <v>20000</v>
      </c>
      <c r="AE110" s="45" t="s">
        <v>5416</v>
      </c>
      <c r="AF110" s="45" t="s">
        <v>5416</v>
      </c>
      <c r="AG110" s="46">
        <v>0</v>
      </c>
      <c r="AH110" s="46">
        <v>0</v>
      </c>
      <c r="AI110" t="e">
        <f>E110&amp;H110&amp;I110&amp;J110&amp;K110&amp;M110&amp;#REF!&amp;#REF!&amp;N110&amp;O110&amp;P110&amp;Q110&amp;R110&amp;S110&amp;T110&amp;U110&amp;V110</f>
        <v>#REF!</v>
      </c>
      <c r="AJ110" t="str">
        <f>IF(E110="","",IFERROR(IF(MATCH(E110,#REF!,0),"O","X"),"X"))</f>
        <v>X</v>
      </c>
    </row>
    <row r="111" spans="1:36">
      <c r="A111" s="6" t="s">
        <v>320</v>
      </c>
      <c r="B111" s="6">
        <v>107</v>
      </c>
      <c r="C111" s="6" t="s">
        <v>440</v>
      </c>
      <c r="D111" s="6" t="s">
        <v>30</v>
      </c>
      <c r="E111" s="6" t="s">
        <v>5456</v>
      </c>
      <c r="F111" s="6" t="e">
        <f>VLOOKUP(E111,'전자랜드-업데이트'!E121:E1286,1,0)</f>
        <v>#N/A</v>
      </c>
      <c r="G111" s="14">
        <v>9300000</v>
      </c>
      <c r="H111" s="6" t="s">
        <v>27</v>
      </c>
      <c r="I111" s="6" t="s">
        <v>28</v>
      </c>
      <c r="J111" s="6" t="s">
        <v>28</v>
      </c>
      <c r="K111" s="6" t="s">
        <v>27</v>
      </c>
      <c r="L111" s="24">
        <v>0</v>
      </c>
      <c r="M111" s="44">
        <v>308900</v>
      </c>
      <c r="N111" s="44">
        <v>235900</v>
      </c>
      <c r="O111" s="44">
        <v>228800</v>
      </c>
      <c r="P111" s="44" t="s">
        <v>28</v>
      </c>
      <c r="Q111" s="44">
        <v>191900</v>
      </c>
      <c r="R111" s="44">
        <v>186100</v>
      </c>
      <c r="S111" s="44" t="s">
        <v>28</v>
      </c>
      <c r="T111" s="44">
        <v>163900</v>
      </c>
      <c r="U111" s="44">
        <v>155700</v>
      </c>
      <c r="V111" s="44">
        <v>158900</v>
      </c>
      <c r="W111" s="44">
        <v>3540200</v>
      </c>
      <c r="X111" s="44">
        <v>108000</v>
      </c>
      <c r="Y111" s="44">
        <v>99800</v>
      </c>
      <c r="Z111" s="44">
        <v>103000</v>
      </c>
      <c r="AA111" s="44">
        <v>5900400</v>
      </c>
      <c r="AB111" s="44">
        <v>70800</v>
      </c>
      <c r="AC111" s="44">
        <v>62600</v>
      </c>
      <c r="AD111" s="44">
        <v>65800</v>
      </c>
      <c r="AE111" s="45" t="s">
        <v>5416</v>
      </c>
      <c r="AF111" s="45" t="s">
        <v>5416</v>
      </c>
      <c r="AG111" s="46">
        <v>0</v>
      </c>
      <c r="AH111" s="46">
        <v>0</v>
      </c>
      <c r="AI111" t="e">
        <f>E111&amp;H111&amp;I111&amp;J111&amp;K111&amp;M111&amp;#REF!&amp;#REF!&amp;N111&amp;O111&amp;P111&amp;Q111&amp;R111&amp;S111&amp;T111&amp;U111&amp;V111</f>
        <v>#REF!</v>
      </c>
      <c r="AJ111" t="str">
        <f>IF(E111="","",IFERROR(IF(MATCH(E111,#REF!,0),"O","X"),"X"))</f>
        <v>X</v>
      </c>
    </row>
    <row r="112" spans="1:36">
      <c r="A112" s="6" t="s">
        <v>320</v>
      </c>
      <c r="B112" s="6">
        <v>108</v>
      </c>
      <c r="C112" s="6" t="s">
        <v>441</v>
      </c>
      <c r="D112" s="6" t="s">
        <v>30</v>
      </c>
      <c r="E112" s="6" t="s">
        <v>5457</v>
      </c>
      <c r="F112" s="6" t="e">
        <f>VLOOKUP(E112,'전자랜드-업데이트'!E122:E1287,1,0)</f>
        <v>#N/A</v>
      </c>
      <c r="G112" s="14">
        <v>9300000</v>
      </c>
      <c r="H112" s="6" t="s">
        <v>27</v>
      </c>
      <c r="I112" s="6" t="s">
        <v>28</v>
      </c>
      <c r="J112" s="6" t="s">
        <v>28</v>
      </c>
      <c r="K112" s="6" t="s">
        <v>27</v>
      </c>
      <c r="L112" s="24">
        <v>0</v>
      </c>
      <c r="M112" s="44">
        <v>308900</v>
      </c>
      <c r="N112" s="44">
        <v>235900</v>
      </c>
      <c r="O112" s="44">
        <v>228800</v>
      </c>
      <c r="P112" s="44" t="s">
        <v>28</v>
      </c>
      <c r="Q112" s="44">
        <v>191900</v>
      </c>
      <c r="R112" s="44">
        <v>186100</v>
      </c>
      <c r="S112" s="44" t="s">
        <v>28</v>
      </c>
      <c r="T112" s="44">
        <v>163900</v>
      </c>
      <c r="U112" s="44">
        <v>155700</v>
      </c>
      <c r="V112" s="44">
        <v>158900</v>
      </c>
      <c r="W112" s="44">
        <v>3540200</v>
      </c>
      <c r="X112" s="44">
        <v>108000</v>
      </c>
      <c r="Y112" s="44">
        <v>99800</v>
      </c>
      <c r="Z112" s="44">
        <v>103000</v>
      </c>
      <c r="AA112" s="44">
        <v>5900400</v>
      </c>
      <c r="AB112" s="44">
        <v>70800</v>
      </c>
      <c r="AC112" s="44">
        <v>62600</v>
      </c>
      <c r="AD112" s="44">
        <v>65800</v>
      </c>
      <c r="AE112" s="45" t="s">
        <v>5416</v>
      </c>
      <c r="AF112" s="45" t="s">
        <v>5416</v>
      </c>
      <c r="AG112" s="46">
        <v>0</v>
      </c>
      <c r="AH112" s="46">
        <v>0</v>
      </c>
      <c r="AI112" t="e">
        <f>E112&amp;H112&amp;I112&amp;J112&amp;K112&amp;M112&amp;#REF!&amp;#REF!&amp;N112&amp;O112&amp;P112&amp;Q112&amp;R112&amp;S112&amp;T112&amp;U112&amp;V112</f>
        <v>#REF!</v>
      </c>
      <c r="AJ112" t="str">
        <f>IF(E112="","",IFERROR(IF(MATCH(E112,#REF!,0),"O","X"),"X"))</f>
        <v>X</v>
      </c>
    </row>
    <row r="113" spans="1:36">
      <c r="A113" s="6" t="s">
        <v>320</v>
      </c>
      <c r="B113" s="6">
        <v>109</v>
      </c>
      <c r="C113" s="6" t="s">
        <v>442</v>
      </c>
      <c r="D113" s="6" t="s">
        <v>30</v>
      </c>
      <c r="E113" s="6" t="s">
        <v>43</v>
      </c>
      <c r="F113" s="6" t="e">
        <f>VLOOKUP(E113,'전자랜드-업데이트'!E123:E1288,1,0)</f>
        <v>#N/A</v>
      </c>
      <c r="G113" s="14">
        <v>11400000</v>
      </c>
      <c r="H113" s="6" t="s">
        <v>27</v>
      </c>
      <c r="I113" s="6" t="s">
        <v>28</v>
      </c>
      <c r="J113" s="6" t="s">
        <v>28</v>
      </c>
      <c r="K113" s="6" t="s">
        <v>27</v>
      </c>
      <c r="L113" s="24">
        <v>0</v>
      </c>
      <c r="M113" s="44">
        <v>380200</v>
      </c>
      <c r="N113" s="44">
        <v>290500</v>
      </c>
      <c r="O113" s="44">
        <v>281700</v>
      </c>
      <c r="P113" s="44" t="s">
        <v>28</v>
      </c>
      <c r="Q113" s="44">
        <v>236700</v>
      </c>
      <c r="R113" s="44">
        <v>229500</v>
      </c>
      <c r="S113" s="44" t="s">
        <v>28</v>
      </c>
      <c r="T113" s="44">
        <v>200800</v>
      </c>
      <c r="U113" s="44">
        <v>190700</v>
      </c>
      <c r="V113" s="44">
        <v>194700</v>
      </c>
      <c r="W113" s="44">
        <v>4337200</v>
      </c>
      <c r="X113" s="44">
        <v>132400</v>
      </c>
      <c r="Y113" s="44">
        <v>122300</v>
      </c>
      <c r="Z113" s="44">
        <v>126300</v>
      </c>
      <c r="AA113" s="44">
        <v>7228800</v>
      </c>
      <c r="AB113" s="44">
        <v>86800</v>
      </c>
      <c r="AC113" s="44">
        <v>76700</v>
      </c>
      <c r="AD113" s="44">
        <v>80700</v>
      </c>
      <c r="AE113" s="45" t="s">
        <v>5416</v>
      </c>
      <c r="AF113" s="45" t="s">
        <v>5416</v>
      </c>
      <c r="AG113" s="46">
        <v>0</v>
      </c>
      <c r="AH113" s="46">
        <v>0</v>
      </c>
      <c r="AI113" t="e">
        <f>E113&amp;H113&amp;I113&amp;J113&amp;K113&amp;M113&amp;#REF!&amp;#REF!&amp;N113&amp;O113&amp;P113&amp;Q113&amp;R113&amp;S113&amp;T113&amp;U113&amp;V113</f>
        <v>#REF!</v>
      </c>
      <c r="AJ113" t="str">
        <f>IF(E113="","",IFERROR(IF(MATCH(E113,#REF!,0),"O","X"),"X"))</f>
        <v>X</v>
      </c>
    </row>
    <row r="114" spans="1:36">
      <c r="A114" s="6" t="s">
        <v>320</v>
      </c>
      <c r="B114" s="6">
        <v>110</v>
      </c>
      <c r="C114" s="6" t="s">
        <v>443</v>
      </c>
      <c r="D114" s="6" t="s">
        <v>30</v>
      </c>
      <c r="E114" s="6" t="s">
        <v>4621</v>
      </c>
      <c r="F114" s="6" t="e">
        <f>VLOOKUP(E114,'전자랜드-업데이트'!E124:E1289,1,0)</f>
        <v>#N/A</v>
      </c>
      <c r="G114" s="14">
        <v>3590000</v>
      </c>
      <c r="H114" s="6" t="s">
        <v>27</v>
      </c>
      <c r="I114" s="6" t="s">
        <v>28</v>
      </c>
      <c r="J114" s="6" t="s">
        <v>28</v>
      </c>
      <c r="K114" s="6" t="s">
        <v>27</v>
      </c>
      <c r="L114" s="24">
        <v>0</v>
      </c>
      <c r="M114" s="44">
        <v>112400</v>
      </c>
      <c r="N114" s="44">
        <v>85800</v>
      </c>
      <c r="O114" s="44">
        <v>83200</v>
      </c>
      <c r="P114" s="44" t="s">
        <v>28</v>
      </c>
      <c r="Q114" s="44">
        <v>69800</v>
      </c>
      <c r="R114" s="44">
        <v>67700</v>
      </c>
      <c r="S114" s="44" t="s">
        <v>28</v>
      </c>
      <c r="T114" s="44">
        <v>59200</v>
      </c>
      <c r="U114" s="44">
        <v>56200</v>
      </c>
      <c r="V114" s="44">
        <v>57400</v>
      </c>
      <c r="W114" s="44">
        <v>1278700</v>
      </c>
      <c r="X114" s="44">
        <v>39000</v>
      </c>
      <c r="Y114" s="44">
        <v>36000</v>
      </c>
      <c r="Z114" s="44">
        <v>37200</v>
      </c>
      <c r="AA114" s="44">
        <v>2131200</v>
      </c>
      <c r="AB114" s="44">
        <v>25600</v>
      </c>
      <c r="AC114" s="44">
        <v>22600</v>
      </c>
      <c r="AD114" s="44">
        <v>23800</v>
      </c>
      <c r="AE114" s="45" t="s">
        <v>5416</v>
      </c>
      <c r="AF114" s="45" t="s">
        <v>5416</v>
      </c>
      <c r="AG114" s="46">
        <v>0</v>
      </c>
      <c r="AH114" s="46">
        <v>0</v>
      </c>
      <c r="AI114" t="e">
        <f>E114&amp;H114&amp;I114&amp;J114&amp;K114&amp;M114&amp;#REF!&amp;#REF!&amp;N114&amp;O114&amp;P114&amp;Q114&amp;R114&amp;S114&amp;T114&amp;U114&amp;V114</f>
        <v>#REF!</v>
      </c>
      <c r="AJ114" t="str">
        <f>IF(E114="","",IFERROR(IF(MATCH(E114,#REF!,0),"O","X"),"X"))</f>
        <v>X</v>
      </c>
    </row>
    <row r="115" spans="1:36">
      <c r="A115" s="6" t="s">
        <v>320</v>
      </c>
      <c r="B115" s="6">
        <v>111</v>
      </c>
      <c r="C115" s="6" t="s">
        <v>444</v>
      </c>
      <c r="D115" s="6" t="s">
        <v>30</v>
      </c>
      <c r="E115" s="6" t="s">
        <v>42</v>
      </c>
      <c r="F115" s="6" t="e">
        <f>VLOOKUP(E115,'전자랜드-업데이트'!E125:E1290,1,0)</f>
        <v>#N/A</v>
      </c>
      <c r="G115" s="14">
        <v>6190000</v>
      </c>
      <c r="H115" s="6" t="s">
        <v>27</v>
      </c>
      <c r="I115" s="6" t="s">
        <v>28</v>
      </c>
      <c r="J115" s="6" t="s">
        <v>28</v>
      </c>
      <c r="K115" s="6" t="s">
        <v>27</v>
      </c>
      <c r="L115" s="24">
        <v>0</v>
      </c>
      <c r="M115" s="44">
        <v>216300</v>
      </c>
      <c r="N115" s="44">
        <v>165400</v>
      </c>
      <c r="O115" s="44">
        <v>160400</v>
      </c>
      <c r="P115" s="44" t="s">
        <v>28</v>
      </c>
      <c r="Q115" s="44">
        <v>134800</v>
      </c>
      <c r="R115" s="44">
        <v>130700</v>
      </c>
      <c r="S115" s="44" t="s">
        <v>28</v>
      </c>
      <c r="T115" s="44">
        <v>114400</v>
      </c>
      <c r="U115" s="44">
        <v>108600</v>
      </c>
      <c r="V115" s="44">
        <v>110900</v>
      </c>
      <c r="W115" s="44">
        <v>2471000</v>
      </c>
      <c r="X115" s="44">
        <v>75400</v>
      </c>
      <c r="Y115" s="44">
        <v>69600</v>
      </c>
      <c r="Z115" s="44">
        <v>71900</v>
      </c>
      <c r="AA115" s="44">
        <v>4118400</v>
      </c>
      <c r="AB115" s="44">
        <v>49400</v>
      </c>
      <c r="AC115" s="44">
        <v>43600</v>
      </c>
      <c r="AD115" s="44">
        <v>45900</v>
      </c>
      <c r="AE115" s="45" t="s">
        <v>5416</v>
      </c>
      <c r="AF115" s="45" t="s">
        <v>5416</v>
      </c>
      <c r="AG115" s="46">
        <v>0</v>
      </c>
      <c r="AH115" s="46">
        <v>0</v>
      </c>
      <c r="AI115" t="e">
        <f>E115&amp;H115&amp;I115&amp;J115&amp;K115&amp;M115&amp;#REF!&amp;#REF!&amp;N115&amp;O115&amp;P115&amp;Q115&amp;R115&amp;S115&amp;T115&amp;U115&amp;V115</f>
        <v>#REF!</v>
      </c>
      <c r="AJ115" t="str">
        <f>IF(E115="","",IFERROR(IF(MATCH(E115,#REF!,0),"O","X"),"X"))</f>
        <v>X</v>
      </c>
    </row>
    <row r="116" spans="1:36">
      <c r="A116" s="6" t="s">
        <v>320</v>
      </c>
      <c r="B116" s="6">
        <v>112</v>
      </c>
      <c r="C116" s="6" t="s">
        <v>445</v>
      </c>
      <c r="D116" s="6" t="s">
        <v>30</v>
      </c>
      <c r="E116" s="6" t="s">
        <v>41</v>
      </c>
      <c r="F116" s="6" t="e">
        <f>VLOOKUP(E116,'전자랜드-업데이트'!E126:E1291,1,0)</f>
        <v>#N/A</v>
      </c>
      <c r="G116" s="14">
        <v>6190000</v>
      </c>
      <c r="H116" s="6" t="s">
        <v>27</v>
      </c>
      <c r="I116" s="6" t="s">
        <v>28</v>
      </c>
      <c r="J116" s="6" t="s">
        <v>28</v>
      </c>
      <c r="K116" s="6" t="s">
        <v>27</v>
      </c>
      <c r="L116" s="24">
        <v>0</v>
      </c>
      <c r="M116" s="44">
        <v>216300</v>
      </c>
      <c r="N116" s="44">
        <v>165400</v>
      </c>
      <c r="O116" s="44">
        <v>160400</v>
      </c>
      <c r="P116" s="44" t="s">
        <v>28</v>
      </c>
      <c r="Q116" s="44">
        <v>134800</v>
      </c>
      <c r="R116" s="44">
        <v>130700</v>
      </c>
      <c r="S116" s="44" t="s">
        <v>28</v>
      </c>
      <c r="T116" s="44">
        <v>114400</v>
      </c>
      <c r="U116" s="44">
        <v>108600</v>
      </c>
      <c r="V116" s="44">
        <v>110900</v>
      </c>
      <c r="W116" s="44">
        <v>2471000</v>
      </c>
      <c r="X116" s="44">
        <v>75400</v>
      </c>
      <c r="Y116" s="44">
        <v>69600</v>
      </c>
      <c r="Z116" s="44">
        <v>71900</v>
      </c>
      <c r="AA116" s="44">
        <v>4118400</v>
      </c>
      <c r="AB116" s="44">
        <v>49400</v>
      </c>
      <c r="AC116" s="44">
        <v>43600</v>
      </c>
      <c r="AD116" s="44">
        <v>45900</v>
      </c>
      <c r="AE116" s="45" t="s">
        <v>5416</v>
      </c>
      <c r="AF116" s="45" t="s">
        <v>5416</v>
      </c>
      <c r="AG116" s="46">
        <v>0</v>
      </c>
      <c r="AH116" s="46">
        <v>0</v>
      </c>
      <c r="AI116" t="e">
        <f>E116&amp;H116&amp;I116&amp;J116&amp;K116&amp;M116&amp;#REF!&amp;#REF!&amp;N116&amp;O116&amp;P116&amp;Q116&amp;R116&amp;S116&amp;T116&amp;U116&amp;V116</f>
        <v>#REF!</v>
      </c>
      <c r="AJ116" t="str">
        <f>IF(E116="","",IFERROR(IF(MATCH(E116,#REF!,0),"O","X"),"X"))</f>
        <v>X</v>
      </c>
    </row>
    <row r="117" spans="1:36">
      <c r="A117" s="6" t="s">
        <v>320</v>
      </c>
      <c r="B117" s="6">
        <v>113</v>
      </c>
      <c r="C117" s="6" t="s">
        <v>446</v>
      </c>
      <c r="D117" s="6" t="s">
        <v>30</v>
      </c>
      <c r="E117" s="6" t="s">
        <v>4623</v>
      </c>
      <c r="F117" s="6" t="e">
        <f>VLOOKUP(E117,'전자랜드-업데이트'!E127:E1292,1,0)</f>
        <v>#N/A</v>
      </c>
      <c r="G117" s="14">
        <v>3590000</v>
      </c>
      <c r="H117" s="6" t="s">
        <v>27</v>
      </c>
      <c r="I117" s="6" t="s">
        <v>28</v>
      </c>
      <c r="J117" s="6" t="s">
        <v>28</v>
      </c>
      <c r="K117" s="6" t="s">
        <v>27</v>
      </c>
      <c r="L117" s="24">
        <v>0</v>
      </c>
      <c r="M117" s="44">
        <v>112400</v>
      </c>
      <c r="N117" s="44">
        <v>85800</v>
      </c>
      <c r="O117" s="44">
        <v>83200</v>
      </c>
      <c r="P117" s="44" t="s">
        <v>28</v>
      </c>
      <c r="Q117" s="44">
        <v>69800</v>
      </c>
      <c r="R117" s="44">
        <v>67700</v>
      </c>
      <c r="S117" s="44" t="s">
        <v>28</v>
      </c>
      <c r="T117" s="44">
        <v>59200</v>
      </c>
      <c r="U117" s="44">
        <v>56200</v>
      </c>
      <c r="V117" s="44">
        <v>57400</v>
      </c>
      <c r="W117" s="44">
        <v>1278700</v>
      </c>
      <c r="X117" s="44">
        <v>39000</v>
      </c>
      <c r="Y117" s="44">
        <v>36000</v>
      </c>
      <c r="Z117" s="44">
        <v>37200</v>
      </c>
      <c r="AA117" s="44">
        <v>2131200</v>
      </c>
      <c r="AB117" s="44">
        <v>25600</v>
      </c>
      <c r="AC117" s="44">
        <v>22600</v>
      </c>
      <c r="AD117" s="44">
        <v>23800</v>
      </c>
      <c r="AE117" s="45" t="s">
        <v>5416</v>
      </c>
      <c r="AF117" s="45" t="s">
        <v>5416</v>
      </c>
      <c r="AG117" s="46">
        <v>0</v>
      </c>
      <c r="AH117" s="46">
        <v>0</v>
      </c>
      <c r="AI117" t="e">
        <f>E117&amp;H117&amp;I117&amp;J117&amp;K117&amp;M117&amp;#REF!&amp;#REF!&amp;N117&amp;O117&amp;P117&amp;Q117&amp;R117&amp;S117&amp;T117&amp;U117&amp;V117</f>
        <v>#REF!</v>
      </c>
      <c r="AJ117" t="str">
        <f>IF(E117="","",IFERROR(IF(MATCH(E117,#REF!,0),"O","X"),"X"))</f>
        <v>X</v>
      </c>
    </row>
    <row r="118" spans="1:36">
      <c r="A118" s="6" t="s">
        <v>320</v>
      </c>
      <c r="B118" s="6">
        <v>114</v>
      </c>
      <c r="C118" s="6" t="s">
        <v>447</v>
      </c>
      <c r="D118" s="6" t="s">
        <v>30</v>
      </c>
      <c r="E118" s="6" t="s">
        <v>4622</v>
      </c>
      <c r="F118" s="6" t="e">
        <f>VLOOKUP(E118,'전자랜드-업데이트'!E128:E1293,1,0)</f>
        <v>#N/A</v>
      </c>
      <c r="G118" s="14">
        <v>3590000</v>
      </c>
      <c r="H118" s="6" t="s">
        <v>27</v>
      </c>
      <c r="I118" s="6" t="s">
        <v>28</v>
      </c>
      <c r="J118" s="6" t="s">
        <v>28</v>
      </c>
      <c r="K118" s="6" t="s">
        <v>27</v>
      </c>
      <c r="L118" s="24">
        <v>0</v>
      </c>
      <c r="M118" s="44">
        <v>112400</v>
      </c>
      <c r="N118" s="44">
        <v>85800</v>
      </c>
      <c r="O118" s="44">
        <v>83200</v>
      </c>
      <c r="P118" s="44" t="s">
        <v>28</v>
      </c>
      <c r="Q118" s="44">
        <v>69800</v>
      </c>
      <c r="R118" s="44">
        <v>67700</v>
      </c>
      <c r="S118" s="44" t="s">
        <v>28</v>
      </c>
      <c r="T118" s="44">
        <v>59200</v>
      </c>
      <c r="U118" s="44">
        <v>56200</v>
      </c>
      <c r="V118" s="44">
        <v>57400</v>
      </c>
      <c r="W118" s="44">
        <v>1278700</v>
      </c>
      <c r="X118" s="44">
        <v>39000</v>
      </c>
      <c r="Y118" s="44">
        <v>36000</v>
      </c>
      <c r="Z118" s="44">
        <v>37200</v>
      </c>
      <c r="AA118" s="44">
        <v>2131200</v>
      </c>
      <c r="AB118" s="44">
        <v>25600</v>
      </c>
      <c r="AC118" s="44">
        <v>22600</v>
      </c>
      <c r="AD118" s="44">
        <v>23800</v>
      </c>
      <c r="AE118" s="45" t="s">
        <v>5416</v>
      </c>
      <c r="AF118" s="45" t="s">
        <v>5416</v>
      </c>
      <c r="AG118" s="46">
        <v>0</v>
      </c>
      <c r="AH118" s="46">
        <v>0</v>
      </c>
      <c r="AI118" t="e">
        <f>E118&amp;H118&amp;I118&amp;J118&amp;K118&amp;M118&amp;#REF!&amp;#REF!&amp;N118&amp;O118&amp;P118&amp;Q118&amp;R118&amp;S118&amp;T118&amp;U118&amp;V118</f>
        <v>#REF!</v>
      </c>
      <c r="AJ118" t="str">
        <f>IF(E118="","",IFERROR(IF(MATCH(E118,#REF!,0),"O","X"),"X"))</f>
        <v>X</v>
      </c>
    </row>
    <row r="119" spans="1:36">
      <c r="A119" s="6" t="s">
        <v>320</v>
      </c>
      <c r="B119" s="6">
        <v>115</v>
      </c>
      <c r="C119" s="6" t="s">
        <v>448</v>
      </c>
      <c r="D119" s="6" t="s">
        <v>30</v>
      </c>
      <c r="E119" s="6" t="s">
        <v>5253</v>
      </c>
      <c r="F119" s="6" t="e">
        <f>VLOOKUP(E119,'전자랜드-업데이트'!E129:E1294,1,0)</f>
        <v>#N/A</v>
      </c>
      <c r="G119" s="14">
        <v>6390000</v>
      </c>
      <c r="H119" s="6" t="s">
        <v>27</v>
      </c>
      <c r="I119" s="6" t="s">
        <v>28</v>
      </c>
      <c r="J119" s="6" t="s">
        <v>28</v>
      </c>
      <c r="K119" s="6" t="s">
        <v>27</v>
      </c>
      <c r="L119" s="24">
        <v>0</v>
      </c>
      <c r="M119" s="44">
        <v>197900</v>
      </c>
      <c r="N119" s="44">
        <v>151300</v>
      </c>
      <c r="O119" s="44">
        <v>146700</v>
      </c>
      <c r="P119" s="44" t="s">
        <v>28</v>
      </c>
      <c r="Q119" s="44">
        <v>123400</v>
      </c>
      <c r="R119" s="44">
        <v>119600</v>
      </c>
      <c r="S119" s="44" t="s">
        <v>28</v>
      </c>
      <c r="T119" s="44">
        <v>104700</v>
      </c>
      <c r="U119" s="44">
        <v>99400</v>
      </c>
      <c r="V119" s="44">
        <v>101500</v>
      </c>
      <c r="W119" s="44">
        <v>2261500</v>
      </c>
      <c r="X119" s="44">
        <v>69000</v>
      </c>
      <c r="Y119" s="44">
        <v>63700</v>
      </c>
      <c r="Z119" s="44">
        <v>65800</v>
      </c>
      <c r="AA119" s="44">
        <v>3769200</v>
      </c>
      <c r="AB119" s="44">
        <v>45200</v>
      </c>
      <c r="AC119" s="44">
        <v>39900</v>
      </c>
      <c r="AD119" s="44">
        <v>42000</v>
      </c>
      <c r="AE119" s="45" t="s">
        <v>5416</v>
      </c>
      <c r="AF119" s="45" t="s">
        <v>5416</v>
      </c>
      <c r="AG119" s="46">
        <v>0</v>
      </c>
      <c r="AH119" s="46">
        <v>0</v>
      </c>
      <c r="AI119" t="e">
        <f>E119&amp;H119&amp;I119&amp;J119&amp;K119&amp;M119&amp;#REF!&amp;#REF!&amp;N119&amp;O119&amp;P119&amp;Q119&amp;R119&amp;S119&amp;T119&amp;U119&amp;V119</f>
        <v>#REF!</v>
      </c>
      <c r="AJ119" t="str">
        <f>IF(E119="","",IFERROR(IF(MATCH(E119,#REF!,0),"O","X"),"X"))</f>
        <v>X</v>
      </c>
    </row>
    <row r="120" spans="1:36">
      <c r="A120" s="6" t="s">
        <v>320</v>
      </c>
      <c r="B120" s="6">
        <v>116</v>
      </c>
      <c r="C120" s="6" t="s">
        <v>449</v>
      </c>
      <c r="D120" s="6" t="s">
        <v>30</v>
      </c>
      <c r="E120" s="6" t="s">
        <v>44</v>
      </c>
      <c r="F120" s="6" t="e">
        <f>VLOOKUP(E120,'전자랜드-업데이트'!E130:E1295,1,0)</f>
        <v>#N/A</v>
      </c>
      <c r="G120" s="14">
        <v>11400000</v>
      </c>
      <c r="H120" s="6" t="s">
        <v>27</v>
      </c>
      <c r="I120" s="6" t="s">
        <v>28</v>
      </c>
      <c r="J120" s="6" t="s">
        <v>28</v>
      </c>
      <c r="K120" s="6" t="s">
        <v>27</v>
      </c>
      <c r="L120" s="24">
        <v>0</v>
      </c>
      <c r="M120" s="44">
        <v>380200</v>
      </c>
      <c r="N120" s="44">
        <v>290500</v>
      </c>
      <c r="O120" s="44">
        <v>281700</v>
      </c>
      <c r="P120" s="44" t="s">
        <v>28</v>
      </c>
      <c r="Q120" s="44">
        <v>236700</v>
      </c>
      <c r="R120" s="44">
        <v>229500</v>
      </c>
      <c r="S120" s="44" t="s">
        <v>28</v>
      </c>
      <c r="T120" s="44">
        <v>200800</v>
      </c>
      <c r="U120" s="44">
        <v>190700</v>
      </c>
      <c r="V120" s="44">
        <v>194700</v>
      </c>
      <c r="W120" s="44">
        <v>4337200</v>
      </c>
      <c r="X120" s="44">
        <v>132400</v>
      </c>
      <c r="Y120" s="44">
        <v>122300</v>
      </c>
      <c r="Z120" s="44">
        <v>126300</v>
      </c>
      <c r="AA120" s="44">
        <v>7228800</v>
      </c>
      <c r="AB120" s="44">
        <v>86800</v>
      </c>
      <c r="AC120" s="44">
        <v>76700</v>
      </c>
      <c r="AD120" s="44">
        <v>80700</v>
      </c>
      <c r="AE120" s="45" t="s">
        <v>5416</v>
      </c>
      <c r="AF120" s="45" t="s">
        <v>5416</v>
      </c>
      <c r="AG120" s="46">
        <v>0</v>
      </c>
      <c r="AH120" s="46">
        <v>0</v>
      </c>
      <c r="AI120" t="e">
        <f>E120&amp;H120&amp;I120&amp;J120&amp;K120&amp;M120&amp;#REF!&amp;#REF!&amp;N120&amp;O120&amp;P120&amp;Q120&amp;R120&amp;S120&amp;T120&amp;U120&amp;V120</f>
        <v>#REF!</v>
      </c>
      <c r="AJ120" t="str">
        <f>IF(E120="","",IFERROR(IF(MATCH(E120,#REF!,0),"O","X"),"X"))</f>
        <v>X</v>
      </c>
    </row>
    <row r="121" spans="1:36">
      <c r="A121" s="6" t="s">
        <v>320</v>
      </c>
      <c r="B121" s="6">
        <v>117</v>
      </c>
      <c r="C121" s="6" t="s">
        <v>450</v>
      </c>
      <c r="D121" s="6" t="s">
        <v>30</v>
      </c>
      <c r="E121" s="6" t="s">
        <v>5052</v>
      </c>
      <c r="F121" s="6" t="e">
        <f>VLOOKUP(E121,'전자랜드-업데이트'!E131:E1296,1,0)</f>
        <v>#N/A</v>
      </c>
      <c r="G121" s="14">
        <v>2890000</v>
      </c>
      <c r="H121" s="6" t="s">
        <v>27</v>
      </c>
      <c r="I121" s="6" t="s">
        <v>28</v>
      </c>
      <c r="J121" s="6" t="s">
        <v>28</v>
      </c>
      <c r="K121" s="6" t="s">
        <v>27</v>
      </c>
      <c r="L121" s="24">
        <v>0</v>
      </c>
      <c r="M121" s="44">
        <v>91400</v>
      </c>
      <c r="N121" s="44">
        <v>70000</v>
      </c>
      <c r="O121" s="44">
        <v>67900</v>
      </c>
      <c r="P121" s="44" t="s">
        <v>28</v>
      </c>
      <c r="Q121" s="44">
        <v>57200</v>
      </c>
      <c r="R121" s="44">
        <v>55400</v>
      </c>
      <c r="S121" s="44" t="s">
        <v>28</v>
      </c>
      <c r="T121" s="44">
        <v>48600</v>
      </c>
      <c r="U121" s="44">
        <v>46100</v>
      </c>
      <c r="V121" s="44">
        <v>47100</v>
      </c>
      <c r="W121" s="44">
        <v>1049700</v>
      </c>
      <c r="X121" s="44">
        <v>32000</v>
      </c>
      <c r="Y121" s="44">
        <v>29500</v>
      </c>
      <c r="Z121" s="44">
        <v>30500</v>
      </c>
      <c r="AA121" s="44">
        <v>1749600</v>
      </c>
      <c r="AB121" s="44">
        <v>21000</v>
      </c>
      <c r="AC121" s="44">
        <v>18500</v>
      </c>
      <c r="AD121" s="44">
        <v>19500</v>
      </c>
      <c r="AE121" s="45" t="s">
        <v>5416</v>
      </c>
      <c r="AF121" s="45" t="s">
        <v>5416</v>
      </c>
      <c r="AG121" s="46">
        <v>0</v>
      </c>
      <c r="AH121" s="46">
        <v>0</v>
      </c>
      <c r="AI121" t="e">
        <f>E121&amp;H121&amp;I121&amp;J121&amp;K121&amp;M121&amp;#REF!&amp;#REF!&amp;N121&amp;O121&amp;P121&amp;Q121&amp;R121&amp;S121&amp;T121&amp;U121&amp;V121</f>
        <v>#REF!</v>
      </c>
      <c r="AJ121" t="str">
        <f>IF(E121="","",IFERROR(IF(MATCH(E121,#REF!,0),"O","X"),"X"))</f>
        <v>X</v>
      </c>
    </row>
    <row r="122" spans="1:36">
      <c r="A122" s="6" t="s">
        <v>320</v>
      </c>
      <c r="B122" s="6">
        <v>118</v>
      </c>
      <c r="C122" s="6" t="s">
        <v>451</v>
      </c>
      <c r="D122" s="6" t="s">
        <v>30</v>
      </c>
      <c r="E122" s="6" t="s">
        <v>6800</v>
      </c>
      <c r="F122" s="6" t="e">
        <f>VLOOKUP(E122,'전자랜드-업데이트'!E132:E1297,1,0)</f>
        <v>#N/A</v>
      </c>
      <c r="G122" s="14">
        <v>5760000</v>
      </c>
      <c r="H122" s="6" t="s">
        <v>27</v>
      </c>
      <c r="I122" s="6" t="s">
        <v>28</v>
      </c>
      <c r="J122" s="6" t="s">
        <v>28</v>
      </c>
      <c r="K122" s="6" t="s">
        <v>27</v>
      </c>
      <c r="L122" s="24">
        <v>0</v>
      </c>
      <c r="M122" s="44">
        <v>194200</v>
      </c>
      <c r="N122" s="44">
        <v>144300</v>
      </c>
      <c r="O122" s="44">
        <v>144300</v>
      </c>
      <c r="P122" s="44" t="s">
        <v>28</v>
      </c>
      <c r="Q122" s="44">
        <v>117700</v>
      </c>
      <c r="R122" s="44">
        <v>117700</v>
      </c>
      <c r="S122" s="44" t="s">
        <v>28</v>
      </c>
      <c r="T122" s="44">
        <v>97800</v>
      </c>
      <c r="U122" s="44">
        <v>97800</v>
      </c>
      <c r="V122" s="44" t="s">
        <v>28</v>
      </c>
      <c r="W122" s="44">
        <v>2112400</v>
      </c>
      <c r="X122" s="44">
        <v>64500</v>
      </c>
      <c r="Y122" s="44">
        <v>64500</v>
      </c>
      <c r="Z122" s="44" t="s">
        <v>28</v>
      </c>
      <c r="AA122" s="44">
        <v>3520800</v>
      </c>
      <c r="AB122" s="44">
        <v>42200</v>
      </c>
      <c r="AC122" s="44">
        <v>42200</v>
      </c>
      <c r="AD122" s="44" t="s">
        <v>28</v>
      </c>
      <c r="AE122" s="45" t="s">
        <v>5416</v>
      </c>
      <c r="AF122" s="45" t="s">
        <v>5416</v>
      </c>
      <c r="AG122" s="46">
        <v>0</v>
      </c>
      <c r="AH122" s="46">
        <v>0</v>
      </c>
      <c r="AI122" t="e">
        <f>E122&amp;H122&amp;I122&amp;J122&amp;K122&amp;M122&amp;#REF!&amp;#REF!&amp;N122&amp;O122&amp;P122&amp;Q122&amp;R122&amp;S122&amp;T122&amp;U122&amp;V122</f>
        <v>#REF!</v>
      </c>
      <c r="AJ122" t="str">
        <f>IF(E122="","",IFERROR(IF(MATCH(E122,#REF!,0),"O","X"),"X"))</f>
        <v>X</v>
      </c>
    </row>
    <row r="123" spans="1:36">
      <c r="A123" s="6" t="s">
        <v>320</v>
      </c>
      <c r="B123" s="6">
        <v>119</v>
      </c>
      <c r="C123" s="6" t="s">
        <v>453</v>
      </c>
      <c r="D123" s="6" t="s">
        <v>30</v>
      </c>
      <c r="E123" s="6" t="s">
        <v>6801</v>
      </c>
      <c r="F123" s="6" t="e">
        <f>VLOOKUP(E123,'전자랜드-업데이트'!E133:E1298,1,0)</f>
        <v>#N/A</v>
      </c>
      <c r="G123" s="14">
        <v>5760000</v>
      </c>
      <c r="H123" s="6" t="s">
        <v>27</v>
      </c>
      <c r="I123" s="6" t="s">
        <v>28</v>
      </c>
      <c r="J123" s="6" t="s">
        <v>28</v>
      </c>
      <c r="K123" s="6" t="s">
        <v>27</v>
      </c>
      <c r="L123" s="24">
        <v>0</v>
      </c>
      <c r="M123" s="44">
        <v>194200</v>
      </c>
      <c r="N123" s="44">
        <v>144300</v>
      </c>
      <c r="O123" s="44">
        <v>144300</v>
      </c>
      <c r="P123" s="44" t="s">
        <v>28</v>
      </c>
      <c r="Q123" s="44">
        <v>117700</v>
      </c>
      <c r="R123" s="44">
        <v>117700</v>
      </c>
      <c r="S123" s="44" t="s">
        <v>28</v>
      </c>
      <c r="T123" s="44">
        <v>97800</v>
      </c>
      <c r="U123" s="44">
        <v>97800</v>
      </c>
      <c r="V123" s="44" t="s">
        <v>28</v>
      </c>
      <c r="W123" s="44">
        <v>2112400</v>
      </c>
      <c r="X123" s="44">
        <v>64500</v>
      </c>
      <c r="Y123" s="44">
        <v>64500</v>
      </c>
      <c r="Z123" s="44" t="s">
        <v>28</v>
      </c>
      <c r="AA123" s="44">
        <v>3520800</v>
      </c>
      <c r="AB123" s="44">
        <v>42200</v>
      </c>
      <c r="AC123" s="44">
        <v>42200</v>
      </c>
      <c r="AD123" s="44" t="s">
        <v>28</v>
      </c>
      <c r="AE123" s="45" t="s">
        <v>5416</v>
      </c>
      <c r="AF123" s="45" t="s">
        <v>5416</v>
      </c>
      <c r="AG123" s="46">
        <v>0</v>
      </c>
      <c r="AH123" s="46">
        <v>0</v>
      </c>
      <c r="AI123" t="e">
        <f>E123&amp;H123&amp;I123&amp;J123&amp;K123&amp;M123&amp;#REF!&amp;#REF!&amp;N123&amp;O123&amp;P123&amp;Q123&amp;R123&amp;S123&amp;T123&amp;U123&amp;V123</f>
        <v>#REF!</v>
      </c>
      <c r="AJ123" t="str">
        <f>IF(E123="","",IFERROR(IF(MATCH(E123,#REF!,0),"O","X"),"X"))</f>
        <v>X</v>
      </c>
    </row>
    <row r="124" spans="1:36">
      <c r="A124" s="6" t="s">
        <v>320</v>
      </c>
      <c r="B124" s="6">
        <v>120</v>
      </c>
      <c r="C124" s="6" t="s">
        <v>454</v>
      </c>
      <c r="D124" s="6" t="s">
        <v>30</v>
      </c>
      <c r="E124" s="6" t="s">
        <v>40</v>
      </c>
      <c r="F124" s="6" t="e">
        <f>VLOOKUP(E124,'전자랜드-업데이트'!E134:E1299,1,0)</f>
        <v>#N/A</v>
      </c>
      <c r="G124" s="14">
        <v>5090000</v>
      </c>
      <c r="H124" s="6" t="s">
        <v>27</v>
      </c>
      <c r="I124" s="6" t="s">
        <v>28</v>
      </c>
      <c r="J124" s="6" t="s">
        <v>28</v>
      </c>
      <c r="K124" s="6" t="s">
        <v>27</v>
      </c>
      <c r="L124" s="24">
        <v>0</v>
      </c>
      <c r="M124" s="44">
        <v>160600</v>
      </c>
      <c r="N124" s="44">
        <v>122900</v>
      </c>
      <c r="O124" s="44">
        <v>119200</v>
      </c>
      <c r="P124" s="44" t="s">
        <v>28</v>
      </c>
      <c r="Q124" s="44">
        <v>100200</v>
      </c>
      <c r="R124" s="44">
        <v>97100</v>
      </c>
      <c r="S124" s="44" t="s">
        <v>28</v>
      </c>
      <c r="T124" s="44">
        <v>85100</v>
      </c>
      <c r="U124" s="44">
        <v>80800</v>
      </c>
      <c r="V124" s="44">
        <v>82500</v>
      </c>
      <c r="W124" s="44">
        <v>1838100</v>
      </c>
      <c r="X124" s="44">
        <v>56100</v>
      </c>
      <c r="Y124" s="44">
        <v>51800</v>
      </c>
      <c r="Z124" s="44">
        <v>53500</v>
      </c>
      <c r="AA124" s="44">
        <v>3063600</v>
      </c>
      <c r="AB124" s="44">
        <v>36800</v>
      </c>
      <c r="AC124" s="44">
        <v>32500</v>
      </c>
      <c r="AD124" s="44">
        <v>34200</v>
      </c>
      <c r="AE124" s="45" t="s">
        <v>5416</v>
      </c>
      <c r="AF124" s="45" t="s">
        <v>5416</v>
      </c>
      <c r="AG124" s="46">
        <v>0</v>
      </c>
      <c r="AH124" s="46">
        <v>0</v>
      </c>
      <c r="AI124" t="e">
        <f>E124&amp;H124&amp;I124&amp;J124&amp;K124&amp;M124&amp;#REF!&amp;#REF!&amp;N124&amp;O124&amp;P124&amp;Q124&amp;R124&amp;S124&amp;T124&amp;U124&amp;V124</f>
        <v>#REF!</v>
      </c>
      <c r="AJ124" t="str">
        <f>IF(E124="","",IFERROR(IF(MATCH(E124,#REF!,0),"O","X"),"X"))</f>
        <v>X</v>
      </c>
    </row>
    <row r="125" spans="1:36">
      <c r="A125" s="6" t="s">
        <v>320</v>
      </c>
      <c r="B125" s="6">
        <v>121</v>
      </c>
      <c r="C125" s="6" t="s">
        <v>455</v>
      </c>
      <c r="D125" s="6" t="s">
        <v>30</v>
      </c>
      <c r="E125" s="6" t="s">
        <v>6312</v>
      </c>
      <c r="F125" s="6" t="e">
        <f>VLOOKUP(E125,'전자랜드-업데이트'!E135:E1300,1,0)</f>
        <v>#N/A</v>
      </c>
      <c r="G125" s="14">
        <v>6260000</v>
      </c>
      <c r="H125" s="6" t="s">
        <v>27</v>
      </c>
      <c r="I125" s="6" t="s">
        <v>28</v>
      </c>
      <c r="J125" s="6" t="s">
        <v>28</v>
      </c>
      <c r="K125" s="6" t="s">
        <v>27</v>
      </c>
      <c r="L125" s="24">
        <v>0</v>
      </c>
      <c r="M125" s="44">
        <v>200900</v>
      </c>
      <c r="N125" s="44">
        <v>149200</v>
      </c>
      <c r="O125" s="44">
        <v>149200</v>
      </c>
      <c r="P125" s="44" t="s">
        <v>28</v>
      </c>
      <c r="Q125" s="44">
        <v>121800</v>
      </c>
      <c r="R125" s="44">
        <v>121800</v>
      </c>
      <c r="S125" s="44" t="s">
        <v>28</v>
      </c>
      <c r="T125" s="44">
        <v>101200</v>
      </c>
      <c r="U125" s="44">
        <v>101200</v>
      </c>
      <c r="V125" s="44" t="s">
        <v>28</v>
      </c>
      <c r="W125" s="44">
        <v>2185900</v>
      </c>
      <c r="X125" s="44">
        <v>66700</v>
      </c>
      <c r="Y125" s="44">
        <v>66700</v>
      </c>
      <c r="Z125" s="44" t="s">
        <v>28</v>
      </c>
      <c r="AA125" s="44">
        <v>3643200</v>
      </c>
      <c r="AB125" s="44">
        <v>43700</v>
      </c>
      <c r="AC125" s="44">
        <v>43700</v>
      </c>
      <c r="AD125" s="44" t="s">
        <v>28</v>
      </c>
      <c r="AE125" s="45" t="s">
        <v>5416</v>
      </c>
      <c r="AF125" s="45" t="s">
        <v>5416</v>
      </c>
      <c r="AG125" s="46">
        <v>0</v>
      </c>
      <c r="AH125" s="46">
        <v>0</v>
      </c>
      <c r="AI125" t="e">
        <f>E125&amp;H125&amp;I125&amp;J125&amp;K125&amp;M125&amp;#REF!&amp;#REF!&amp;N125&amp;O125&amp;P125&amp;Q125&amp;R125&amp;S125&amp;T125&amp;U125&amp;V125</f>
        <v>#REF!</v>
      </c>
      <c r="AJ125" t="str">
        <f>IF(E125="","",IFERROR(IF(MATCH(E125,#REF!,0),"O","X"),"X"))</f>
        <v>X</v>
      </c>
    </row>
    <row r="126" spans="1:36">
      <c r="A126" s="6" t="s">
        <v>320</v>
      </c>
      <c r="B126" s="6">
        <v>122</v>
      </c>
      <c r="C126" s="6" t="s">
        <v>456</v>
      </c>
      <c r="D126" s="6" t="s">
        <v>30</v>
      </c>
      <c r="E126" s="6" t="s">
        <v>6311</v>
      </c>
      <c r="F126" s="6" t="e">
        <f>VLOOKUP(E126,'전자랜드-업데이트'!E136:E1301,1,0)</f>
        <v>#N/A</v>
      </c>
      <c r="G126" s="14">
        <v>6260000</v>
      </c>
      <c r="H126" s="6" t="s">
        <v>27</v>
      </c>
      <c r="I126" s="6" t="s">
        <v>28</v>
      </c>
      <c r="J126" s="6" t="s">
        <v>28</v>
      </c>
      <c r="K126" s="6" t="s">
        <v>27</v>
      </c>
      <c r="L126" s="24">
        <v>0</v>
      </c>
      <c r="M126" s="44">
        <v>200900</v>
      </c>
      <c r="N126" s="44">
        <v>149200</v>
      </c>
      <c r="O126" s="44">
        <v>149200</v>
      </c>
      <c r="P126" s="44" t="s">
        <v>28</v>
      </c>
      <c r="Q126" s="44">
        <v>121800</v>
      </c>
      <c r="R126" s="44">
        <v>121800</v>
      </c>
      <c r="S126" s="44" t="s">
        <v>28</v>
      </c>
      <c r="T126" s="44">
        <v>101200</v>
      </c>
      <c r="U126" s="44">
        <v>101200</v>
      </c>
      <c r="V126" s="44" t="s">
        <v>28</v>
      </c>
      <c r="W126" s="44">
        <v>2185900</v>
      </c>
      <c r="X126" s="44">
        <v>66700</v>
      </c>
      <c r="Y126" s="44">
        <v>66700</v>
      </c>
      <c r="Z126" s="44" t="s">
        <v>28</v>
      </c>
      <c r="AA126" s="44">
        <v>3643200</v>
      </c>
      <c r="AB126" s="44">
        <v>43700</v>
      </c>
      <c r="AC126" s="44">
        <v>43700</v>
      </c>
      <c r="AD126" s="44" t="s">
        <v>28</v>
      </c>
      <c r="AE126" s="45" t="s">
        <v>5416</v>
      </c>
      <c r="AF126" s="45" t="s">
        <v>5416</v>
      </c>
      <c r="AG126" s="46">
        <v>0</v>
      </c>
      <c r="AH126" s="46">
        <v>0</v>
      </c>
      <c r="AI126" t="e">
        <f>E126&amp;H126&amp;I126&amp;J126&amp;K126&amp;M126&amp;#REF!&amp;#REF!&amp;N126&amp;O126&amp;P126&amp;Q126&amp;R126&amp;S126&amp;T126&amp;U126&amp;V126</f>
        <v>#REF!</v>
      </c>
      <c r="AJ126" t="str">
        <f>IF(E126="","",IFERROR(IF(MATCH(E126,#REF!,0),"O","X"),"X"))</f>
        <v>X</v>
      </c>
    </row>
    <row r="127" spans="1:36">
      <c r="A127" s="6" t="s">
        <v>320</v>
      </c>
      <c r="B127" s="6">
        <v>123</v>
      </c>
      <c r="C127" s="6" t="s">
        <v>457</v>
      </c>
      <c r="D127" s="6" t="s">
        <v>30</v>
      </c>
      <c r="E127" s="6" t="s">
        <v>5164</v>
      </c>
      <c r="F127" s="6" t="e">
        <f>VLOOKUP(E127,'전자랜드-업데이트'!E137:E1302,1,0)</f>
        <v>#N/A</v>
      </c>
      <c r="G127" s="14">
        <v>5090000</v>
      </c>
      <c r="H127" s="6" t="s">
        <v>27</v>
      </c>
      <c r="I127" s="6" t="s">
        <v>28</v>
      </c>
      <c r="J127" s="6" t="s">
        <v>28</v>
      </c>
      <c r="K127" s="6" t="s">
        <v>27</v>
      </c>
      <c r="L127" s="24">
        <v>0</v>
      </c>
      <c r="M127" s="44">
        <v>160300</v>
      </c>
      <c r="N127" s="44">
        <v>122600</v>
      </c>
      <c r="O127" s="44">
        <v>118900</v>
      </c>
      <c r="P127" s="44" t="s">
        <v>28</v>
      </c>
      <c r="Q127" s="44">
        <v>100000</v>
      </c>
      <c r="R127" s="44">
        <v>97000</v>
      </c>
      <c r="S127" s="44" t="s">
        <v>28</v>
      </c>
      <c r="T127" s="44">
        <v>84900</v>
      </c>
      <c r="U127" s="44">
        <v>80600</v>
      </c>
      <c r="V127" s="44">
        <v>82300</v>
      </c>
      <c r="W127" s="44">
        <v>1833800</v>
      </c>
      <c r="X127" s="44">
        <v>55900</v>
      </c>
      <c r="Y127" s="44">
        <v>51600</v>
      </c>
      <c r="Z127" s="44">
        <v>53300</v>
      </c>
      <c r="AA127" s="44">
        <v>3056400</v>
      </c>
      <c r="AB127" s="44">
        <v>36700</v>
      </c>
      <c r="AC127" s="44">
        <v>32400</v>
      </c>
      <c r="AD127" s="44">
        <v>34100</v>
      </c>
      <c r="AE127" s="45" t="s">
        <v>5416</v>
      </c>
      <c r="AF127" s="45" t="s">
        <v>5416</v>
      </c>
      <c r="AG127" s="46">
        <v>0</v>
      </c>
      <c r="AH127" s="46">
        <v>0</v>
      </c>
      <c r="AI127" t="e">
        <f>E127&amp;H127&amp;I127&amp;J127&amp;K127&amp;M127&amp;#REF!&amp;#REF!&amp;N127&amp;O127&amp;P127&amp;Q127&amp;R127&amp;S127&amp;T127&amp;U127&amp;V127</f>
        <v>#REF!</v>
      </c>
      <c r="AJ127" t="str">
        <f>IF(E127="","",IFERROR(IF(MATCH(E127,#REF!,0),"O","X"),"X"))</f>
        <v>X</v>
      </c>
    </row>
    <row r="128" spans="1:36">
      <c r="A128" s="6" t="s">
        <v>320</v>
      </c>
      <c r="B128" s="6">
        <v>124</v>
      </c>
      <c r="C128" s="6" t="s">
        <v>458</v>
      </c>
      <c r="D128" s="6" t="s">
        <v>30</v>
      </c>
      <c r="E128" s="6" t="s">
        <v>4630</v>
      </c>
      <c r="F128" s="6" t="e">
        <f>VLOOKUP(E128,'전자랜드-업데이트'!E138:E1303,1,0)</f>
        <v>#N/A</v>
      </c>
      <c r="G128" s="14">
        <v>4790000</v>
      </c>
      <c r="H128" s="6" t="s">
        <v>27</v>
      </c>
      <c r="I128" s="6" t="s">
        <v>28</v>
      </c>
      <c r="J128" s="6" t="s">
        <v>28</v>
      </c>
      <c r="K128" s="6" t="s">
        <v>27</v>
      </c>
      <c r="L128" s="24">
        <v>0</v>
      </c>
      <c r="M128" s="44">
        <v>149900</v>
      </c>
      <c r="N128" s="44">
        <v>114500</v>
      </c>
      <c r="O128" s="44">
        <v>111000</v>
      </c>
      <c r="P128" s="44" t="s">
        <v>28</v>
      </c>
      <c r="Q128" s="44">
        <v>93200</v>
      </c>
      <c r="R128" s="44">
        <v>90400</v>
      </c>
      <c r="S128" s="44" t="s">
        <v>28</v>
      </c>
      <c r="T128" s="44">
        <v>79000</v>
      </c>
      <c r="U128" s="44">
        <v>75000</v>
      </c>
      <c r="V128" s="44">
        <v>76600</v>
      </c>
      <c r="W128" s="44">
        <v>1706400</v>
      </c>
      <c r="X128" s="44">
        <v>52100</v>
      </c>
      <c r="Y128" s="44">
        <v>48100</v>
      </c>
      <c r="Z128" s="44">
        <v>49700</v>
      </c>
      <c r="AA128" s="44">
        <v>2844000</v>
      </c>
      <c r="AB128" s="44">
        <v>34100</v>
      </c>
      <c r="AC128" s="44">
        <v>30100</v>
      </c>
      <c r="AD128" s="44">
        <v>31700</v>
      </c>
      <c r="AE128" s="45" t="s">
        <v>5416</v>
      </c>
      <c r="AF128" s="45" t="s">
        <v>5416</v>
      </c>
      <c r="AG128" s="46">
        <v>0</v>
      </c>
      <c r="AH128" s="46">
        <v>0</v>
      </c>
      <c r="AI128" t="e">
        <f>E128&amp;H128&amp;I128&amp;J128&amp;K128&amp;M128&amp;#REF!&amp;#REF!&amp;N128&amp;O128&amp;P128&amp;Q128&amp;R128&amp;S128&amp;T128&amp;U128&amp;V128</f>
        <v>#REF!</v>
      </c>
      <c r="AJ128" t="str">
        <f>IF(E128="","",IFERROR(IF(MATCH(E128,#REF!,0),"O","X"),"X"))</f>
        <v>X</v>
      </c>
    </row>
    <row r="129" spans="1:36">
      <c r="A129" s="6" t="s">
        <v>320</v>
      </c>
      <c r="B129" s="6">
        <v>125</v>
      </c>
      <c r="C129" s="6" t="s">
        <v>459</v>
      </c>
      <c r="D129" s="6" t="s">
        <v>30</v>
      </c>
      <c r="E129" s="6" t="s">
        <v>4629</v>
      </c>
      <c r="F129" s="6" t="e">
        <f>VLOOKUP(E129,'전자랜드-업데이트'!E139:E1304,1,0)</f>
        <v>#N/A</v>
      </c>
      <c r="G129" s="14">
        <v>4790000</v>
      </c>
      <c r="H129" s="6" t="s">
        <v>27</v>
      </c>
      <c r="I129" s="6" t="s">
        <v>28</v>
      </c>
      <c r="J129" s="6" t="s">
        <v>28</v>
      </c>
      <c r="K129" s="6" t="s">
        <v>27</v>
      </c>
      <c r="L129" s="24">
        <v>0</v>
      </c>
      <c r="M129" s="44">
        <v>149900</v>
      </c>
      <c r="N129" s="44">
        <v>114500</v>
      </c>
      <c r="O129" s="44">
        <v>111000</v>
      </c>
      <c r="P129" s="44" t="s">
        <v>28</v>
      </c>
      <c r="Q129" s="44">
        <v>93200</v>
      </c>
      <c r="R129" s="44">
        <v>90400</v>
      </c>
      <c r="S129" s="44" t="s">
        <v>28</v>
      </c>
      <c r="T129" s="44">
        <v>79000</v>
      </c>
      <c r="U129" s="44">
        <v>75000</v>
      </c>
      <c r="V129" s="44">
        <v>76600</v>
      </c>
      <c r="W129" s="44">
        <v>1706400</v>
      </c>
      <c r="X129" s="44">
        <v>52100</v>
      </c>
      <c r="Y129" s="44">
        <v>48100</v>
      </c>
      <c r="Z129" s="44">
        <v>49700</v>
      </c>
      <c r="AA129" s="44">
        <v>2844000</v>
      </c>
      <c r="AB129" s="44">
        <v>34100</v>
      </c>
      <c r="AC129" s="44">
        <v>30100</v>
      </c>
      <c r="AD129" s="44">
        <v>31700</v>
      </c>
      <c r="AE129" s="45" t="s">
        <v>5416</v>
      </c>
      <c r="AF129" s="45" t="s">
        <v>5416</v>
      </c>
      <c r="AG129" s="46">
        <v>0</v>
      </c>
      <c r="AH129" s="46">
        <v>0</v>
      </c>
      <c r="AI129" t="e">
        <f>E129&amp;H129&amp;I129&amp;J129&amp;K129&amp;M129&amp;#REF!&amp;#REF!&amp;N129&amp;O129&amp;P129&amp;Q129&amp;R129&amp;S129&amp;T129&amp;U129&amp;V129</f>
        <v>#REF!</v>
      </c>
      <c r="AJ129" t="str">
        <f>IF(E129="","",IFERROR(IF(MATCH(E129,#REF!,0),"O","X"),"X"))</f>
        <v>X</v>
      </c>
    </row>
    <row r="130" spans="1:36">
      <c r="A130" s="6" t="s">
        <v>320</v>
      </c>
      <c r="B130" s="6">
        <v>126</v>
      </c>
      <c r="C130" s="6" t="s">
        <v>460</v>
      </c>
      <c r="D130" s="6" t="s">
        <v>30</v>
      </c>
      <c r="E130" s="6" t="s">
        <v>273</v>
      </c>
      <c r="F130" s="6" t="e">
        <f>VLOOKUP(E130,'전자랜드-업데이트'!E140:E1305,1,0)</f>
        <v>#N/A</v>
      </c>
      <c r="G130" s="14">
        <v>4090000</v>
      </c>
      <c r="H130" s="6" t="s">
        <v>27</v>
      </c>
      <c r="I130" s="6" t="s">
        <v>28</v>
      </c>
      <c r="J130" s="6" t="s">
        <v>28</v>
      </c>
      <c r="K130" s="6" t="s">
        <v>27</v>
      </c>
      <c r="L130" s="24">
        <v>0</v>
      </c>
      <c r="M130" s="44">
        <v>149200</v>
      </c>
      <c r="N130" s="44">
        <v>113900</v>
      </c>
      <c r="O130" s="44">
        <v>110400</v>
      </c>
      <c r="P130" s="44" t="s">
        <v>28</v>
      </c>
      <c r="Q130" s="44">
        <v>92700</v>
      </c>
      <c r="R130" s="44">
        <v>89900</v>
      </c>
      <c r="S130" s="44" t="s">
        <v>28</v>
      </c>
      <c r="T130" s="44">
        <v>78600</v>
      </c>
      <c r="U130" s="44">
        <v>74600</v>
      </c>
      <c r="V130" s="44">
        <v>76200</v>
      </c>
      <c r="W130" s="44">
        <v>1697700</v>
      </c>
      <c r="X130" s="44">
        <v>51800</v>
      </c>
      <c r="Y130" s="44">
        <v>47800</v>
      </c>
      <c r="Z130" s="44">
        <v>49400</v>
      </c>
      <c r="AA130" s="44">
        <v>2829600</v>
      </c>
      <c r="AB130" s="44">
        <v>33900</v>
      </c>
      <c r="AC130" s="44">
        <v>29900</v>
      </c>
      <c r="AD130" s="44">
        <v>31500</v>
      </c>
      <c r="AE130" s="45" t="s">
        <v>5416</v>
      </c>
      <c r="AF130" s="45" t="s">
        <v>5416</v>
      </c>
      <c r="AG130" s="46">
        <v>0</v>
      </c>
      <c r="AH130" s="46">
        <v>0</v>
      </c>
      <c r="AI130" t="e">
        <f>E130&amp;H130&amp;I130&amp;J130&amp;K130&amp;M130&amp;#REF!&amp;#REF!&amp;N130&amp;O130&amp;P130&amp;Q130&amp;R130&amp;S130&amp;T130&amp;U130&amp;V130</f>
        <v>#REF!</v>
      </c>
      <c r="AJ130" t="str">
        <f>IF(E130="","",IFERROR(IF(MATCH(E130,#REF!,0),"O","X"),"X"))</f>
        <v>X</v>
      </c>
    </row>
    <row r="131" spans="1:36">
      <c r="A131" s="6" t="s">
        <v>320</v>
      </c>
      <c r="B131" s="6">
        <v>127</v>
      </c>
      <c r="C131" s="6" t="s">
        <v>461</v>
      </c>
      <c r="D131" s="6" t="s">
        <v>30</v>
      </c>
      <c r="E131" s="6" t="s">
        <v>4628</v>
      </c>
      <c r="F131" s="6" t="e">
        <f>VLOOKUP(E131,'전자랜드-업데이트'!E141:E1306,1,0)</f>
        <v>#N/A</v>
      </c>
      <c r="G131" s="14">
        <v>4790000</v>
      </c>
      <c r="H131" s="6" t="s">
        <v>27</v>
      </c>
      <c r="I131" s="6" t="s">
        <v>28</v>
      </c>
      <c r="J131" s="6" t="s">
        <v>28</v>
      </c>
      <c r="K131" s="6" t="s">
        <v>27</v>
      </c>
      <c r="L131" s="24">
        <v>0</v>
      </c>
      <c r="M131" s="44">
        <v>149900</v>
      </c>
      <c r="N131" s="44">
        <v>114500</v>
      </c>
      <c r="O131" s="44">
        <v>111000</v>
      </c>
      <c r="P131" s="44" t="s">
        <v>28</v>
      </c>
      <c r="Q131" s="44">
        <v>93200</v>
      </c>
      <c r="R131" s="44">
        <v>90400</v>
      </c>
      <c r="S131" s="44" t="s">
        <v>28</v>
      </c>
      <c r="T131" s="44">
        <v>79000</v>
      </c>
      <c r="U131" s="44">
        <v>75000</v>
      </c>
      <c r="V131" s="44">
        <v>76600</v>
      </c>
      <c r="W131" s="44">
        <v>1706400</v>
      </c>
      <c r="X131" s="44">
        <v>52100</v>
      </c>
      <c r="Y131" s="44">
        <v>48100</v>
      </c>
      <c r="Z131" s="44">
        <v>49700</v>
      </c>
      <c r="AA131" s="44">
        <v>2844000</v>
      </c>
      <c r="AB131" s="44">
        <v>34100</v>
      </c>
      <c r="AC131" s="44">
        <v>30100</v>
      </c>
      <c r="AD131" s="44">
        <v>31700</v>
      </c>
      <c r="AE131" s="45" t="s">
        <v>5416</v>
      </c>
      <c r="AF131" s="45" t="s">
        <v>5416</v>
      </c>
      <c r="AG131" s="46">
        <v>0</v>
      </c>
      <c r="AH131" s="46">
        <v>0</v>
      </c>
      <c r="AI131" t="e">
        <f>E131&amp;H131&amp;I131&amp;J131&amp;K131&amp;M131&amp;#REF!&amp;#REF!&amp;N131&amp;O131&amp;P131&amp;Q131&amp;R131&amp;S131&amp;T131&amp;U131&amp;V131</f>
        <v>#REF!</v>
      </c>
      <c r="AJ131" t="str">
        <f>IF(E131="","",IFERROR(IF(MATCH(E131,#REF!,0),"O","X"),"X"))</f>
        <v>X</v>
      </c>
    </row>
    <row r="132" spans="1:36">
      <c r="A132" s="6" t="s">
        <v>320</v>
      </c>
      <c r="B132" s="6">
        <v>128</v>
      </c>
      <c r="C132" s="6" t="s">
        <v>462</v>
      </c>
      <c r="D132" s="6" t="s">
        <v>30</v>
      </c>
      <c r="E132" s="6" t="s">
        <v>4633</v>
      </c>
      <c r="F132" s="6" t="e">
        <f>VLOOKUP(E132,'전자랜드-업데이트'!E142:E1307,1,0)</f>
        <v>#N/A</v>
      </c>
      <c r="G132" s="14">
        <v>7300000</v>
      </c>
      <c r="H132" s="6" t="s">
        <v>27</v>
      </c>
      <c r="I132" s="6" t="s">
        <v>28</v>
      </c>
      <c r="J132" s="6" t="s">
        <v>28</v>
      </c>
      <c r="K132" s="6" t="s">
        <v>27</v>
      </c>
      <c r="L132" s="24">
        <v>0</v>
      </c>
      <c r="M132" s="44">
        <v>223300</v>
      </c>
      <c r="N132" s="44">
        <v>170700</v>
      </c>
      <c r="O132" s="44">
        <v>165500</v>
      </c>
      <c r="P132" s="44" t="s">
        <v>28</v>
      </c>
      <c r="Q132" s="44">
        <v>139100</v>
      </c>
      <c r="R132" s="44">
        <v>134900</v>
      </c>
      <c r="S132" s="44" t="s">
        <v>28</v>
      </c>
      <c r="T132" s="44">
        <v>118100</v>
      </c>
      <c r="U132" s="44">
        <v>112100</v>
      </c>
      <c r="V132" s="44">
        <v>114500</v>
      </c>
      <c r="W132" s="44">
        <v>2550900</v>
      </c>
      <c r="X132" s="44">
        <v>77800</v>
      </c>
      <c r="Y132" s="44">
        <v>71800</v>
      </c>
      <c r="Z132" s="44">
        <v>74200</v>
      </c>
      <c r="AA132" s="44">
        <v>4251600</v>
      </c>
      <c r="AB132" s="44">
        <v>51000</v>
      </c>
      <c r="AC132" s="44">
        <v>45000</v>
      </c>
      <c r="AD132" s="44">
        <v>47400</v>
      </c>
      <c r="AE132" s="45" t="s">
        <v>5416</v>
      </c>
      <c r="AF132" s="45" t="s">
        <v>5416</v>
      </c>
      <c r="AG132" s="46">
        <v>0</v>
      </c>
      <c r="AH132" s="46">
        <v>0</v>
      </c>
      <c r="AI132" t="e">
        <f>E132&amp;H132&amp;I132&amp;J132&amp;K132&amp;M132&amp;#REF!&amp;#REF!&amp;N132&amp;O132&amp;P132&amp;Q132&amp;R132&amp;S132&amp;T132&amp;U132&amp;V132</f>
        <v>#REF!</v>
      </c>
      <c r="AJ132" t="str">
        <f>IF(E132="","",IFERROR(IF(MATCH(E132,#REF!,0),"O","X"),"X"))</f>
        <v>X</v>
      </c>
    </row>
    <row r="133" spans="1:36">
      <c r="A133" s="6" t="s">
        <v>320</v>
      </c>
      <c r="B133" s="6">
        <v>129</v>
      </c>
      <c r="C133" s="6" t="s">
        <v>463</v>
      </c>
      <c r="D133" s="6" t="s">
        <v>30</v>
      </c>
      <c r="E133" s="6" t="s">
        <v>4635</v>
      </c>
      <c r="F133" s="6" t="e">
        <f>VLOOKUP(E133,'전자랜드-업데이트'!E143:E1308,1,0)</f>
        <v>#N/A</v>
      </c>
      <c r="G133" s="14">
        <v>7300000</v>
      </c>
      <c r="H133" s="6" t="s">
        <v>27</v>
      </c>
      <c r="I133" s="6" t="s">
        <v>28</v>
      </c>
      <c r="J133" s="6" t="s">
        <v>28</v>
      </c>
      <c r="K133" s="6" t="s">
        <v>27</v>
      </c>
      <c r="L133" s="24">
        <v>0</v>
      </c>
      <c r="M133" s="44">
        <v>223300</v>
      </c>
      <c r="N133" s="44">
        <v>170700</v>
      </c>
      <c r="O133" s="44">
        <v>165500</v>
      </c>
      <c r="P133" s="44" t="s">
        <v>28</v>
      </c>
      <c r="Q133" s="44">
        <v>139100</v>
      </c>
      <c r="R133" s="44">
        <v>134900</v>
      </c>
      <c r="S133" s="44" t="s">
        <v>28</v>
      </c>
      <c r="T133" s="44">
        <v>118100</v>
      </c>
      <c r="U133" s="44">
        <v>112100</v>
      </c>
      <c r="V133" s="44">
        <v>114500</v>
      </c>
      <c r="W133" s="44">
        <v>2550900</v>
      </c>
      <c r="X133" s="44">
        <v>77800</v>
      </c>
      <c r="Y133" s="44">
        <v>71800</v>
      </c>
      <c r="Z133" s="44">
        <v>74200</v>
      </c>
      <c r="AA133" s="44">
        <v>4251600</v>
      </c>
      <c r="AB133" s="44">
        <v>51000</v>
      </c>
      <c r="AC133" s="44">
        <v>45000</v>
      </c>
      <c r="AD133" s="44">
        <v>47400</v>
      </c>
      <c r="AE133" s="45" t="s">
        <v>5416</v>
      </c>
      <c r="AF133" s="45" t="s">
        <v>5416</v>
      </c>
      <c r="AG133" s="46">
        <v>0</v>
      </c>
      <c r="AH133" s="46">
        <v>0</v>
      </c>
      <c r="AI133" t="e">
        <f>E133&amp;H133&amp;I133&amp;J133&amp;K133&amp;M133&amp;#REF!&amp;#REF!&amp;N133&amp;O133&amp;P133&amp;Q133&amp;R133&amp;S133&amp;T133&amp;U133&amp;V133</f>
        <v>#REF!</v>
      </c>
      <c r="AJ133" t="str">
        <f>IF(E133="","",IFERROR(IF(MATCH(E133,#REF!,0),"O","X"),"X"))</f>
        <v>X</v>
      </c>
    </row>
    <row r="134" spans="1:36">
      <c r="A134" s="6" t="s">
        <v>320</v>
      </c>
      <c r="B134" s="6">
        <v>130</v>
      </c>
      <c r="C134" s="6" t="s">
        <v>465</v>
      </c>
      <c r="D134" s="6" t="s">
        <v>30</v>
      </c>
      <c r="E134" s="6" t="s">
        <v>4634</v>
      </c>
      <c r="F134" s="6" t="e">
        <f>VLOOKUP(E134,'전자랜드-업데이트'!E144:E1309,1,0)</f>
        <v>#N/A</v>
      </c>
      <c r="G134" s="14">
        <v>7300000</v>
      </c>
      <c r="H134" s="6" t="s">
        <v>27</v>
      </c>
      <c r="I134" s="6" t="s">
        <v>28</v>
      </c>
      <c r="J134" s="6" t="s">
        <v>28</v>
      </c>
      <c r="K134" s="6" t="s">
        <v>27</v>
      </c>
      <c r="L134" s="24">
        <v>0</v>
      </c>
      <c r="M134" s="44">
        <v>223300</v>
      </c>
      <c r="N134" s="44">
        <v>170700</v>
      </c>
      <c r="O134" s="44">
        <v>165500</v>
      </c>
      <c r="P134" s="44" t="s">
        <v>28</v>
      </c>
      <c r="Q134" s="44">
        <v>139100</v>
      </c>
      <c r="R134" s="44">
        <v>134900</v>
      </c>
      <c r="S134" s="44" t="s">
        <v>28</v>
      </c>
      <c r="T134" s="44">
        <v>118100</v>
      </c>
      <c r="U134" s="44">
        <v>112100</v>
      </c>
      <c r="V134" s="44">
        <v>114500</v>
      </c>
      <c r="W134" s="44">
        <v>2550900</v>
      </c>
      <c r="X134" s="44">
        <v>77800</v>
      </c>
      <c r="Y134" s="44">
        <v>71800</v>
      </c>
      <c r="Z134" s="44">
        <v>74200</v>
      </c>
      <c r="AA134" s="44">
        <v>4251600</v>
      </c>
      <c r="AB134" s="44">
        <v>51000</v>
      </c>
      <c r="AC134" s="44">
        <v>45000</v>
      </c>
      <c r="AD134" s="44">
        <v>47400</v>
      </c>
      <c r="AE134" s="45" t="s">
        <v>5416</v>
      </c>
      <c r="AF134" s="45" t="s">
        <v>5416</v>
      </c>
      <c r="AG134" s="46">
        <v>0</v>
      </c>
      <c r="AH134" s="46">
        <v>0</v>
      </c>
      <c r="AI134" t="e">
        <f>E134&amp;H134&amp;I134&amp;J134&amp;K134&amp;M134&amp;#REF!&amp;#REF!&amp;N134&amp;O134&amp;P134&amp;Q134&amp;R134&amp;S134&amp;T134&amp;U134&amp;V134</f>
        <v>#REF!</v>
      </c>
      <c r="AJ134" t="str">
        <f>IF(E134="","",IFERROR(IF(MATCH(E134,#REF!,0),"O","X"),"X"))</f>
        <v>X</v>
      </c>
    </row>
    <row r="135" spans="1:36">
      <c r="A135" s="6" t="s">
        <v>320</v>
      </c>
      <c r="B135" s="6">
        <v>131</v>
      </c>
      <c r="C135" s="6" t="s">
        <v>466</v>
      </c>
      <c r="D135" s="6" t="s">
        <v>30</v>
      </c>
      <c r="E135" s="6" t="s">
        <v>4627</v>
      </c>
      <c r="F135" s="6" t="e">
        <f>VLOOKUP(E135,'전자랜드-업데이트'!E145:E1310,1,0)</f>
        <v>#N/A</v>
      </c>
      <c r="G135" s="14">
        <v>4090000</v>
      </c>
      <c r="H135" s="6" t="s">
        <v>27</v>
      </c>
      <c r="I135" s="6" t="s">
        <v>28</v>
      </c>
      <c r="J135" s="6" t="s">
        <v>28</v>
      </c>
      <c r="K135" s="6" t="s">
        <v>27</v>
      </c>
      <c r="L135" s="24">
        <v>0</v>
      </c>
      <c r="M135" s="44">
        <v>128000</v>
      </c>
      <c r="N135" s="44">
        <v>97700</v>
      </c>
      <c r="O135" s="44">
        <v>94700</v>
      </c>
      <c r="P135" s="44" t="s">
        <v>28</v>
      </c>
      <c r="Q135" s="44">
        <v>79600</v>
      </c>
      <c r="R135" s="44">
        <v>77200</v>
      </c>
      <c r="S135" s="44" t="s">
        <v>28</v>
      </c>
      <c r="T135" s="44">
        <v>67400</v>
      </c>
      <c r="U135" s="44">
        <v>64000</v>
      </c>
      <c r="V135" s="44">
        <v>65300</v>
      </c>
      <c r="W135" s="44">
        <v>1455800</v>
      </c>
      <c r="X135" s="44">
        <v>44400</v>
      </c>
      <c r="Y135" s="44">
        <v>41000</v>
      </c>
      <c r="Z135" s="44">
        <v>42300</v>
      </c>
      <c r="AA135" s="44">
        <v>2426400</v>
      </c>
      <c r="AB135" s="44">
        <v>29100</v>
      </c>
      <c r="AC135" s="44">
        <v>25700</v>
      </c>
      <c r="AD135" s="44">
        <v>27000</v>
      </c>
      <c r="AE135" s="45" t="s">
        <v>5416</v>
      </c>
      <c r="AF135" s="45" t="s">
        <v>5416</v>
      </c>
      <c r="AG135" s="46">
        <v>0</v>
      </c>
      <c r="AH135" s="46">
        <v>0</v>
      </c>
      <c r="AI135" t="e">
        <f>E135&amp;H135&amp;I135&amp;J135&amp;K135&amp;M135&amp;#REF!&amp;#REF!&amp;N135&amp;O135&amp;P135&amp;Q135&amp;R135&amp;S135&amp;T135&amp;U135&amp;V135</f>
        <v>#REF!</v>
      </c>
      <c r="AJ135" t="str">
        <f>IF(E135="","",IFERROR(IF(MATCH(E135,#REF!,0),"O","X"),"X"))</f>
        <v>X</v>
      </c>
    </row>
    <row r="136" spans="1:36">
      <c r="A136" s="6" t="s">
        <v>320</v>
      </c>
      <c r="B136" s="6">
        <v>132</v>
      </c>
      <c r="C136" s="6" t="s">
        <v>467</v>
      </c>
      <c r="D136" s="6" t="s">
        <v>30</v>
      </c>
      <c r="E136" s="6" t="s">
        <v>4626</v>
      </c>
      <c r="F136" s="6" t="e">
        <f>VLOOKUP(E136,'전자랜드-업데이트'!E146:E1311,1,0)</f>
        <v>#N/A</v>
      </c>
      <c r="G136" s="14">
        <v>4090000</v>
      </c>
      <c r="H136" s="6" t="s">
        <v>27</v>
      </c>
      <c r="I136" s="6" t="s">
        <v>28</v>
      </c>
      <c r="J136" s="6" t="s">
        <v>28</v>
      </c>
      <c r="K136" s="6" t="s">
        <v>27</v>
      </c>
      <c r="L136" s="24">
        <v>0</v>
      </c>
      <c r="M136" s="44">
        <v>128000</v>
      </c>
      <c r="N136" s="44">
        <v>97700</v>
      </c>
      <c r="O136" s="44">
        <v>94700</v>
      </c>
      <c r="P136" s="44" t="s">
        <v>28</v>
      </c>
      <c r="Q136" s="44">
        <v>79600</v>
      </c>
      <c r="R136" s="44">
        <v>77200</v>
      </c>
      <c r="S136" s="44" t="s">
        <v>28</v>
      </c>
      <c r="T136" s="44">
        <v>67400</v>
      </c>
      <c r="U136" s="44">
        <v>64000</v>
      </c>
      <c r="V136" s="44">
        <v>65300</v>
      </c>
      <c r="W136" s="44">
        <v>1455800</v>
      </c>
      <c r="X136" s="44">
        <v>44400</v>
      </c>
      <c r="Y136" s="44">
        <v>41000</v>
      </c>
      <c r="Z136" s="44">
        <v>42300</v>
      </c>
      <c r="AA136" s="44">
        <v>2426400</v>
      </c>
      <c r="AB136" s="44">
        <v>29100</v>
      </c>
      <c r="AC136" s="44">
        <v>25700</v>
      </c>
      <c r="AD136" s="44">
        <v>27000</v>
      </c>
      <c r="AE136" s="45" t="s">
        <v>5416</v>
      </c>
      <c r="AF136" s="45" t="s">
        <v>5416</v>
      </c>
      <c r="AG136" s="46">
        <v>0</v>
      </c>
      <c r="AH136" s="46">
        <v>0</v>
      </c>
      <c r="AI136" t="e">
        <f>E136&amp;H136&amp;I136&amp;J136&amp;K136&amp;M136&amp;#REF!&amp;#REF!&amp;N136&amp;O136&amp;P136&amp;Q136&amp;R136&amp;S136&amp;T136&amp;U136&amp;V136</f>
        <v>#REF!</v>
      </c>
      <c r="AJ136" t="str">
        <f>IF(E136="","",IFERROR(IF(MATCH(E136,#REF!,0),"O","X"),"X"))</f>
        <v>X</v>
      </c>
    </row>
    <row r="137" spans="1:36">
      <c r="A137" s="6" t="s">
        <v>320</v>
      </c>
      <c r="B137" s="6">
        <v>133</v>
      </c>
      <c r="C137" s="6" t="s">
        <v>468</v>
      </c>
      <c r="D137" s="6" t="s">
        <v>30</v>
      </c>
      <c r="E137" s="6" t="s">
        <v>46</v>
      </c>
      <c r="F137" s="6" t="e">
        <f>VLOOKUP(E137,'전자랜드-업데이트'!E147:E1312,1,0)</f>
        <v>#N/A</v>
      </c>
      <c r="G137" s="14">
        <v>7800000</v>
      </c>
      <c r="H137" s="6" t="s">
        <v>27</v>
      </c>
      <c r="I137" s="6" t="s">
        <v>28</v>
      </c>
      <c r="J137" s="6" t="s">
        <v>28</v>
      </c>
      <c r="K137" s="6" t="s">
        <v>27</v>
      </c>
      <c r="L137" s="24">
        <v>0</v>
      </c>
      <c r="M137" s="44">
        <v>279800</v>
      </c>
      <c r="N137" s="44">
        <v>214800</v>
      </c>
      <c r="O137" s="44">
        <v>208300</v>
      </c>
      <c r="P137" s="44" t="s">
        <v>28</v>
      </c>
      <c r="Q137" s="44">
        <v>175800</v>
      </c>
      <c r="R137" s="44">
        <v>170500</v>
      </c>
      <c r="S137" s="44" t="s">
        <v>28</v>
      </c>
      <c r="T137" s="44">
        <v>169800</v>
      </c>
      <c r="U137" s="44">
        <v>161300</v>
      </c>
      <c r="V137" s="44">
        <v>164700</v>
      </c>
      <c r="W137" s="44">
        <v>3667600</v>
      </c>
      <c r="X137" s="44">
        <v>111900</v>
      </c>
      <c r="Y137" s="44">
        <v>103400</v>
      </c>
      <c r="Z137" s="44">
        <v>106800</v>
      </c>
      <c r="AA137" s="44">
        <v>6112800</v>
      </c>
      <c r="AB137" s="44">
        <v>73400</v>
      </c>
      <c r="AC137" s="44">
        <v>64900</v>
      </c>
      <c r="AD137" s="44">
        <v>68300</v>
      </c>
      <c r="AE137" s="45" t="s">
        <v>5416</v>
      </c>
      <c r="AF137" s="45" t="s">
        <v>5416</v>
      </c>
      <c r="AG137" s="46">
        <v>0</v>
      </c>
      <c r="AH137" s="46">
        <v>0</v>
      </c>
      <c r="AI137" t="e">
        <f>E137&amp;H137&amp;I137&amp;J137&amp;K137&amp;M137&amp;#REF!&amp;#REF!&amp;N137&amp;O137&amp;P137&amp;Q137&amp;R137&amp;S137&amp;T137&amp;U137&amp;V137</f>
        <v>#REF!</v>
      </c>
      <c r="AJ137" t="str">
        <f>IF(E137="","",IFERROR(IF(MATCH(E137,#REF!,0),"O","X"),"X"))</f>
        <v>X</v>
      </c>
    </row>
    <row r="138" spans="1:36">
      <c r="A138" s="6" t="s">
        <v>320</v>
      </c>
      <c r="B138" s="6">
        <v>134</v>
      </c>
      <c r="C138" s="6" t="s">
        <v>469</v>
      </c>
      <c r="D138" s="6" t="s">
        <v>30</v>
      </c>
      <c r="E138" s="6" t="s">
        <v>45</v>
      </c>
      <c r="F138" s="6" t="e">
        <f>VLOOKUP(E138,'전자랜드-업데이트'!E148:E1313,1,0)</f>
        <v>#N/A</v>
      </c>
      <c r="G138" s="14">
        <v>7900000</v>
      </c>
      <c r="H138" s="6" t="s">
        <v>27</v>
      </c>
      <c r="I138" s="6" t="s">
        <v>28</v>
      </c>
      <c r="J138" s="6" t="s">
        <v>28</v>
      </c>
      <c r="K138" s="6" t="s">
        <v>27</v>
      </c>
      <c r="L138" s="24">
        <v>0</v>
      </c>
      <c r="M138" s="44">
        <v>279800</v>
      </c>
      <c r="N138" s="44">
        <v>214800</v>
      </c>
      <c r="O138" s="44">
        <v>208300</v>
      </c>
      <c r="P138" s="44" t="s">
        <v>28</v>
      </c>
      <c r="Q138" s="44">
        <v>175800</v>
      </c>
      <c r="R138" s="44">
        <v>170500</v>
      </c>
      <c r="S138" s="44" t="s">
        <v>28</v>
      </c>
      <c r="T138" s="44">
        <v>169800</v>
      </c>
      <c r="U138" s="44">
        <v>161300</v>
      </c>
      <c r="V138" s="44">
        <v>164700</v>
      </c>
      <c r="W138" s="44">
        <v>3667600</v>
      </c>
      <c r="X138" s="44">
        <v>111900</v>
      </c>
      <c r="Y138" s="44">
        <v>103400</v>
      </c>
      <c r="Z138" s="44">
        <v>106800</v>
      </c>
      <c r="AA138" s="44">
        <v>6112800</v>
      </c>
      <c r="AB138" s="44">
        <v>73400</v>
      </c>
      <c r="AC138" s="44">
        <v>64900</v>
      </c>
      <c r="AD138" s="44">
        <v>68300</v>
      </c>
      <c r="AE138" s="45" t="s">
        <v>5416</v>
      </c>
      <c r="AF138" s="45" t="s">
        <v>5416</v>
      </c>
      <c r="AG138" s="46">
        <v>0</v>
      </c>
      <c r="AH138" s="46">
        <v>0</v>
      </c>
      <c r="AI138" t="e">
        <f>E138&amp;H138&amp;I138&amp;J138&amp;K138&amp;M138&amp;#REF!&amp;#REF!&amp;N138&amp;O138&amp;P138&amp;Q138&amp;R138&amp;S138&amp;T138&amp;U138&amp;V138</f>
        <v>#REF!</v>
      </c>
      <c r="AJ138" t="str">
        <f>IF(E138="","",IFERROR(IF(MATCH(E138,#REF!,0),"O","X"),"X"))</f>
        <v>X</v>
      </c>
    </row>
    <row r="139" spans="1:36">
      <c r="A139" s="6" t="s">
        <v>320</v>
      </c>
      <c r="B139" s="6">
        <v>135</v>
      </c>
      <c r="C139" s="6" t="s">
        <v>471</v>
      </c>
      <c r="D139" s="6" t="s">
        <v>30</v>
      </c>
      <c r="E139" s="6" t="s">
        <v>272</v>
      </c>
      <c r="F139" s="6" t="e">
        <f>VLOOKUP(E139,'전자랜드-업데이트'!E149:E1314,1,0)</f>
        <v>#N/A</v>
      </c>
      <c r="G139" s="14">
        <v>4090000</v>
      </c>
      <c r="H139" s="6" t="s">
        <v>27</v>
      </c>
      <c r="I139" s="6" t="s">
        <v>28</v>
      </c>
      <c r="J139" s="6" t="s">
        <v>28</v>
      </c>
      <c r="K139" s="6" t="s">
        <v>27</v>
      </c>
      <c r="L139" s="24">
        <v>0</v>
      </c>
      <c r="M139" s="44">
        <v>149200</v>
      </c>
      <c r="N139" s="44">
        <v>113900</v>
      </c>
      <c r="O139" s="44">
        <v>110400</v>
      </c>
      <c r="P139" s="44" t="s">
        <v>28</v>
      </c>
      <c r="Q139" s="44">
        <v>92700</v>
      </c>
      <c r="R139" s="44">
        <v>89900</v>
      </c>
      <c r="S139" s="44" t="s">
        <v>28</v>
      </c>
      <c r="T139" s="44">
        <v>78600</v>
      </c>
      <c r="U139" s="44">
        <v>74600</v>
      </c>
      <c r="V139" s="44">
        <v>76200</v>
      </c>
      <c r="W139" s="44">
        <v>1697700</v>
      </c>
      <c r="X139" s="44">
        <v>51800</v>
      </c>
      <c r="Y139" s="44">
        <v>47800</v>
      </c>
      <c r="Z139" s="44">
        <v>49400</v>
      </c>
      <c r="AA139" s="44">
        <v>2829600</v>
      </c>
      <c r="AB139" s="44">
        <v>33900</v>
      </c>
      <c r="AC139" s="44">
        <v>29900</v>
      </c>
      <c r="AD139" s="44">
        <v>31500</v>
      </c>
      <c r="AE139" s="45" t="s">
        <v>5416</v>
      </c>
      <c r="AF139" s="45" t="s">
        <v>5416</v>
      </c>
      <c r="AG139" s="46">
        <v>0</v>
      </c>
      <c r="AH139" s="46">
        <v>0</v>
      </c>
      <c r="AI139" t="e">
        <f>E139&amp;H139&amp;I139&amp;J139&amp;K139&amp;M139&amp;#REF!&amp;#REF!&amp;N139&amp;O139&amp;P139&amp;Q139&amp;R139&amp;S139&amp;T139&amp;U139&amp;V139</f>
        <v>#REF!</v>
      </c>
      <c r="AJ139" t="str">
        <f>IF(E139="","",IFERROR(IF(MATCH(E139,#REF!,0),"O","X"),"X"))</f>
        <v>X</v>
      </c>
    </row>
    <row r="140" spans="1:36">
      <c r="A140" s="6" t="s">
        <v>320</v>
      </c>
      <c r="B140" s="6">
        <v>136</v>
      </c>
      <c r="C140" s="6" t="s">
        <v>472</v>
      </c>
      <c r="D140" s="6" t="s">
        <v>30</v>
      </c>
      <c r="E140" s="6" t="s">
        <v>271</v>
      </c>
      <c r="F140" s="6" t="e">
        <f>VLOOKUP(E140,'전자랜드-업데이트'!E150:E1315,1,0)</f>
        <v>#N/A</v>
      </c>
      <c r="G140" s="14">
        <v>4090000</v>
      </c>
      <c r="H140" s="6" t="s">
        <v>27</v>
      </c>
      <c r="I140" s="6" t="s">
        <v>28</v>
      </c>
      <c r="J140" s="6" t="s">
        <v>28</v>
      </c>
      <c r="K140" s="6" t="s">
        <v>27</v>
      </c>
      <c r="L140" s="24">
        <v>0</v>
      </c>
      <c r="M140" s="44">
        <v>149200</v>
      </c>
      <c r="N140" s="44">
        <v>113900</v>
      </c>
      <c r="O140" s="44">
        <v>110400</v>
      </c>
      <c r="P140" s="44" t="s">
        <v>28</v>
      </c>
      <c r="Q140" s="44">
        <v>92700</v>
      </c>
      <c r="R140" s="44">
        <v>89900</v>
      </c>
      <c r="S140" s="44" t="s">
        <v>28</v>
      </c>
      <c r="T140" s="44">
        <v>78600</v>
      </c>
      <c r="U140" s="44">
        <v>74600</v>
      </c>
      <c r="V140" s="44">
        <v>76200</v>
      </c>
      <c r="W140" s="44">
        <v>1697700</v>
      </c>
      <c r="X140" s="44">
        <v>51800</v>
      </c>
      <c r="Y140" s="44">
        <v>47800</v>
      </c>
      <c r="Z140" s="44">
        <v>49400</v>
      </c>
      <c r="AA140" s="44">
        <v>2829600</v>
      </c>
      <c r="AB140" s="44">
        <v>33900</v>
      </c>
      <c r="AC140" s="44">
        <v>29900</v>
      </c>
      <c r="AD140" s="44">
        <v>31500</v>
      </c>
      <c r="AE140" s="45" t="s">
        <v>5416</v>
      </c>
      <c r="AF140" s="45" t="s">
        <v>5416</v>
      </c>
      <c r="AG140" s="46">
        <v>0</v>
      </c>
      <c r="AH140" s="46">
        <v>0</v>
      </c>
      <c r="AI140" t="e">
        <f>E140&amp;H140&amp;I140&amp;J140&amp;K140&amp;M140&amp;#REF!&amp;#REF!&amp;N140&amp;O140&amp;P140&amp;Q140&amp;R140&amp;S140&amp;T140&amp;U140&amp;V140</f>
        <v>#REF!</v>
      </c>
      <c r="AJ140" t="str">
        <f>IF(E140="","",IFERROR(IF(MATCH(E140,#REF!,0),"O","X"),"X"))</f>
        <v>X</v>
      </c>
    </row>
    <row r="141" spans="1:36">
      <c r="A141" s="6" t="s">
        <v>320</v>
      </c>
      <c r="B141" s="6">
        <v>137</v>
      </c>
      <c r="C141" s="6" t="s">
        <v>473</v>
      </c>
      <c r="D141" s="6" t="s">
        <v>30</v>
      </c>
      <c r="E141" s="6" t="s">
        <v>270</v>
      </c>
      <c r="F141" s="6" t="e">
        <f>VLOOKUP(E141,'전자랜드-업데이트'!E151:E1316,1,0)</f>
        <v>#N/A</v>
      </c>
      <c r="G141" s="14">
        <v>4090000</v>
      </c>
      <c r="H141" s="6" t="s">
        <v>27</v>
      </c>
      <c r="I141" s="6" t="s">
        <v>28</v>
      </c>
      <c r="J141" s="6" t="s">
        <v>28</v>
      </c>
      <c r="K141" s="6" t="s">
        <v>27</v>
      </c>
      <c r="L141" s="24">
        <v>0</v>
      </c>
      <c r="M141" s="44">
        <v>149200</v>
      </c>
      <c r="N141" s="44">
        <v>113900</v>
      </c>
      <c r="O141" s="44">
        <v>110400</v>
      </c>
      <c r="P141" s="44" t="s">
        <v>28</v>
      </c>
      <c r="Q141" s="44">
        <v>92700</v>
      </c>
      <c r="R141" s="44">
        <v>89900</v>
      </c>
      <c r="S141" s="44" t="s">
        <v>28</v>
      </c>
      <c r="T141" s="44">
        <v>78600</v>
      </c>
      <c r="U141" s="44">
        <v>74600</v>
      </c>
      <c r="V141" s="44">
        <v>76200</v>
      </c>
      <c r="W141" s="44">
        <v>1697700</v>
      </c>
      <c r="X141" s="44">
        <v>51800</v>
      </c>
      <c r="Y141" s="44">
        <v>47800</v>
      </c>
      <c r="Z141" s="44">
        <v>49400</v>
      </c>
      <c r="AA141" s="44">
        <v>2829600</v>
      </c>
      <c r="AB141" s="44">
        <v>33900</v>
      </c>
      <c r="AC141" s="44">
        <v>29900</v>
      </c>
      <c r="AD141" s="44">
        <v>31500</v>
      </c>
      <c r="AE141" s="45" t="s">
        <v>5416</v>
      </c>
      <c r="AF141" s="45" t="s">
        <v>5416</v>
      </c>
      <c r="AG141" s="46">
        <v>0</v>
      </c>
      <c r="AH141" s="46">
        <v>0</v>
      </c>
      <c r="AI141" t="e">
        <f>E141&amp;H141&amp;I141&amp;J141&amp;K141&amp;M141&amp;#REF!&amp;#REF!&amp;N141&amp;O141&amp;P141&amp;Q141&amp;R141&amp;S141&amp;T141&amp;U141&amp;V141</f>
        <v>#REF!</v>
      </c>
      <c r="AJ141" t="str">
        <f>IF(E141="","",IFERROR(IF(MATCH(E141,#REF!,0),"O","X"),"X"))</f>
        <v>X</v>
      </c>
    </row>
    <row r="142" spans="1:36">
      <c r="A142" s="6" t="s">
        <v>320</v>
      </c>
      <c r="B142" s="6">
        <v>138</v>
      </c>
      <c r="C142" s="6" t="s">
        <v>474</v>
      </c>
      <c r="D142" s="6" t="s">
        <v>30</v>
      </c>
      <c r="E142" s="6" t="s">
        <v>6324</v>
      </c>
      <c r="F142" s="6" t="e">
        <f>VLOOKUP(E142,'전자랜드-업데이트'!E152:E1317,1,0)</f>
        <v>#N/A</v>
      </c>
      <c r="G142" s="14">
        <v>8540000</v>
      </c>
      <c r="H142" s="6" t="s">
        <v>27</v>
      </c>
      <c r="I142" s="6" t="s">
        <v>28</v>
      </c>
      <c r="J142" s="6" t="s">
        <v>28</v>
      </c>
      <c r="K142" s="6" t="s">
        <v>27</v>
      </c>
      <c r="L142" s="24">
        <v>0</v>
      </c>
      <c r="M142" s="44">
        <v>265900</v>
      </c>
      <c r="N142" s="44">
        <v>197000</v>
      </c>
      <c r="O142" s="44">
        <v>197000</v>
      </c>
      <c r="P142" s="44" t="s">
        <v>28</v>
      </c>
      <c r="Q142" s="44">
        <v>160800</v>
      </c>
      <c r="R142" s="44">
        <v>160800</v>
      </c>
      <c r="S142" s="44" t="s">
        <v>28</v>
      </c>
      <c r="T142" s="44">
        <v>133500</v>
      </c>
      <c r="U142" s="44">
        <v>133500</v>
      </c>
      <c r="V142" s="44" t="s">
        <v>28</v>
      </c>
      <c r="W142" s="44">
        <v>2883600</v>
      </c>
      <c r="X142" s="44">
        <v>88000</v>
      </c>
      <c r="Y142" s="44">
        <v>88000</v>
      </c>
      <c r="Z142" s="44" t="s">
        <v>28</v>
      </c>
      <c r="AA142" s="44">
        <v>4806000</v>
      </c>
      <c r="AB142" s="44">
        <v>57700</v>
      </c>
      <c r="AC142" s="44">
        <v>57700</v>
      </c>
      <c r="AD142" s="44" t="s">
        <v>28</v>
      </c>
      <c r="AE142" s="45" t="s">
        <v>5416</v>
      </c>
      <c r="AF142" s="45" t="s">
        <v>5416</v>
      </c>
      <c r="AG142" s="46">
        <v>0</v>
      </c>
      <c r="AH142" s="46">
        <v>0</v>
      </c>
      <c r="AI142" t="e">
        <f>E142&amp;H142&amp;I142&amp;J142&amp;K142&amp;M142&amp;#REF!&amp;#REF!&amp;N142&amp;O142&amp;P142&amp;Q142&amp;R142&amp;S142&amp;T142&amp;U142&amp;V142</f>
        <v>#REF!</v>
      </c>
      <c r="AJ142" t="str">
        <f>IF(E142="","",IFERROR(IF(MATCH(E142,#REF!,0),"O","X"),"X"))</f>
        <v>X</v>
      </c>
    </row>
    <row r="143" spans="1:36">
      <c r="A143" s="6" t="s">
        <v>320</v>
      </c>
      <c r="B143" s="6">
        <v>139</v>
      </c>
      <c r="C143" s="6" t="s">
        <v>475</v>
      </c>
      <c r="D143" s="6" t="s">
        <v>30</v>
      </c>
      <c r="E143" s="6" t="s">
        <v>6324</v>
      </c>
      <c r="F143" s="6" t="e">
        <f>VLOOKUP(E143,'전자랜드-업데이트'!E153:E1318,1,0)</f>
        <v>#N/A</v>
      </c>
      <c r="G143" s="14">
        <v>8540000</v>
      </c>
      <c r="H143" s="6" t="s">
        <v>48</v>
      </c>
      <c r="I143" s="6" t="s">
        <v>323</v>
      </c>
      <c r="J143" s="6" t="s">
        <v>60</v>
      </c>
      <c r="K143" s="6" t="s">
        <v>324</v>
      </c>
      <c r="L143" s="24">
        <v>0</v>
      </c>
      <c r="M143" s="44" t="s">
        <v>28</v>
      </c>
      <c r="N143" s="44" t="s">
        <v>28</v>
      </c>
      <c r="O143" s="44" t="s">
        <v>28</v>
      </c>
      <c r="P143" s="44" t="s">
        <v>28</v>
      </c>
      <c r="Q143" s="44" t="s">
        <v>28</v>
      </c>
      <c r="R143" s="44" t="s">
        <v>28</v>
      </c>
      <c r="S143" s="44" t="s">
        <v>28</v>
      </c>
      <c r="T143" s="44">
        <v>135500</v>
      </c>
      <c r="U143" s="44">
        <v>135500</v>
      </c>
      <c r="V143" s="44" t="s">
        <v>28</v>
      </c>
      <c r="W143" s="44">
        <v>2926800</v>
      </c>
      <c r="X143" s="44">
        <v>89300</v>
      </c>
      <c r="Y143" s="44">
        <v>89300</v>
      </c>
      <c r="Z143" s="44" t="s">
        <v>28</v>
      </c>
      <c r="AA143" s="44">
        <v>4878000</v>
      </c>
      <c r="AB143" s="44">
        <v>58600</v>
      </c>
      <c r="AC143" s="44">
        <v>58600</v>
      </c>
      <c r="AD143" s="44" t="s">
        <v>28</v>
      </c>
      <c r="AE143" s="45" t="s">
        <v>5416</v>
      </c>
      <c r="AF143" s="45" t="s">
        <v>5416</v>
      </c>
      <c r="AG143" s="46">
        <v>0</v>
      </c>
      <c r="AH143" s="46">
        <v>0</v>
      </c>
      <c r="AI143" t="e">
        <f>E143&amp;H143&amp;I143&amp;J143&amp;K143&amp;M143&amp;#REF!&amp;#REF!&amp;N143&amp;O143&amp;P143&amp;Q143&amp;R143&amp;S143&amp;T143&amp;U143&amp;V143</f>
        <v>#REF!</v>
      </c>
      <c r="AJ143" t="str">
        <f>IF(E143="","",IFERROR(IF(MATCH(E143,#REF!,0),"O","X"),"X"))</f>
        <v>X</v>
      </c>
    </row>
    <row r="144" spans="1:36">
      <c r="A144" s="6" t="s">
        <v>320</v>
      </c>
      <c r="B144" s="6">
        <v>140</v>
      </c>
      <c r="C144" s="6" t="s">
        <v>477</v>
      </c>
      <c r="D144" s="6" t="s">
        <v>30</v>
      </c>
      <c r="E144" s="6" t="s">
        <v>6324</v>
      </c>
      <c r="F144" s="6" t="e">
        <f>VLOOKUP(E144,'전자랜드-업데이트'!E154:E1319,1,0)</f>
        <v>#N/A</v>
      </c>
      <c r="G144" s="14">
        <v>8540000</v>
      </c>
      <c r="H144" s="6" t="s">
        <v>48</v>
      </c>
      <c r="I144" s="6" t="s">
        <v>5383</v>
      </c>
      <c r="J144" s="6" t="s">
        <v>60</v>
      </c>
      <c r="K144" s="6" t="s">
        <v>5384</v>
      </c>
      <c r="L144" s="24">
        <v>0</v>
      </c>
      <c r="M144" s="44" t="s">
        <v>28</v>
      </c>
      <c r="N144" s="44" t="s">
        <v>28</v>
      </c>
      <c r="O144" s="44" t="s">
        <v>28</v>
      </c>
      <c r="P144" s="44" t="s">
        <v>28</v>
      </c>
      <c r="Q144" s="44">
        <v>163300</v>
      </c>
      <c r="R144" s="44">
        <v>163300</v>
      </c>
      <c r="S144" s="44" t="s">
        <v>28</v>
      </c>
      <c r="T144" s="44" t="s">
        <v>28</v>
      </c>
      <c r="U144" s="44" t="s">
        <v>28</v>
      </c>
      <c r="V144" s="44" t="s">
        <v>28</v>
      </c>
      <c r="W144" s="44" t="s">
        <v>28</v>
      </c>
      <c r="X144" s="44" t="s">
        <v>28</v>
      </c>
      <c r="Y144" s="44" t="s">
        <v>28</v>
      </c>
      <c r="Z144" s="44" t="s">
        <v>28</v>
      </c>
      <c r="AA144" s="44" t="s">
        <v>28</v>
      </c>
      <c r="AB144" s="44" t="s">
        <v>28</v>
      </c>
      <c r="AC144" s="44" t="s">
        <v>28</v>
      </c>
      <c r="AD144" s="44" t="s">
        <v>28</v>
      </c>
      <c r="AE144" s="45" t="s">
        <v>5416</v>
      </c>
      <c r="AF144" s="45" t="s">
        <v>5416</v>
      </c>
      <c r="AG144" s="46">
        <v>0</v>
      </c>
      <c r="AH144" s="46">
        <v>0</v>
      </c>
      <c r="AI144" t="e">
        <f>E144&amp;H144&amp;I144&amp;J144&amp;K144&amp;M144&amp;#REF!&amp;#REF!&amp;N144&amp;O144&amp;P144&amp;Q144&amp;R144&amp;S144&amp;T144&amp;U144&amp;V144</f>
        <v>#REF!</v>
      </c>
      <c r="AJ144" t="str">
        <f>IF(E144="","",IFERROR(IF(MATCH(E144,#REF!,0),"O","X"),"X"))</f>
        <v>X</v>
      </c>
    </row>
    <row r="145" spans="1:36">
      <c r="A145" s="6" t="s">
        <v>320</v>
      </c>
      <c r="B145" s="6">
        <v>141</v>
      </c>
      <c r="C145" s="6" t="s">
        <v>478</v>
      </c>
      <c r="D145" s="6" t="s">
        <v>30</v>
      </c>
      <c r="E145" s="6" t="s">
        <v>6324</v>
      </c>
      <c r="F145" s="6" t="e">
        <f>VLOOKUP(E145,'전자랜드-업데이트'!E155:E1320,1,0)</f>
        <v>#N/A</v>
      </c>
      <c r="G145" s="14">
        <v>8540000</v>
      </c>
      <c r="H145" s="6" t="s">
        <v>48</v>
      </c>
      <c r="I145" s="6" t="s">
        <v>5385</v>
      </c>
      <c r="J145" s="6" t="s">
        <v>60</v>
      </c>
      <c r="K145" s="6" t="s">
        <v>5386</v>
      </c>
      <c r="L145" s="24">
        <v>0</v>
      </c>
      <c r="M145" s="44" t="s">
        <v>28</v>
      </c>
      <c r="N145" s="44">
        <v>200000</v>
      </c>
      <c r="O145" s="44">
        <v>200000</v>
      </c>
      <c r="P145" s="44" t="s">
        <v>28</v>
      </c>
      <c r="Q145" s="44" t="s">
        <v>28</v>
      </c>
      <c r="R145" s="44" t="s">
        <v>28</v>
      </c>
      <c r="S145" s="44" t="s">
        <v>28</v>
      </c>
      <c r="T145" s="44" t="s">
        <v>28</v>
      </c>
      <c r="U145" s="44" t="s">
        <v>28</v>
      </c>
      <c r="V145" s="44" t="s">
        <v>28</v>
      </c>
      <c r="W145" s="44" t="s">
        <v>28</v>
      </c>
      <c r="X145" s="44" t="s">
        <v>28</v>
      </c>
      <c r="Y145" s="44" t="s">
        <v>28</v>
      </c>
      <c r="Z145" s="44" t="s">
        <v>28</v>
      </c>
      <c r="AA145" s="44" t="s">
        <v>28</v>
      </c>
      <c r="AB145" s="44" t="s">
        <v>28</v>
      </c>
      <c r="AC145" s="44" t="s">
        <v>28</v>
      </c>
      <c r="AD145" s="44" t="s">
        <v>28</v>
      </c>
      <c r="AE145" s="45" t="s">
        <v>5416</v>
      </c>
      <c r="AF145" s="45" t="s">
        <v>5416</v>
      </c>
      <c r="AG145" s="46">
        <v>0</v>
      </c>
      <c r="AH145" s="46">
        <v>0</v>
      </c>
      <c r="AI145" t="e">
        <f>E145&amp;H145&amp;I145&amp;J145&amp;K145&amp;M145&amp;#REF!&amp;#REF!&amp;N145&amp;O145&amp;P145&amp;Q145&amp;R145&amp;S145&amp;T145&amp;U145&amp;V145</f>
        <v>#REF!</v>
      </c>
      <c r="AJ145" t="str">
        <f>IF(E145="","",IFERROR(IF(MATCH(E145,#REF!,0),"O","X"),"X"))</f>
        <v>X</v>
      </c>
    </row>
    <row r="146" spans="1:36">
      <c r="A146" s="6" t="s">
        <v>320</v>
      </c>
      <c r="B146" s="6">
        <v>142</v>
      </c>
      <c r="C146" s="6" t="s">
        <v>479</v>
      </c>
      <c r="D146" s="6" t="s">
        <v>30</v>
      </c>
      <c r="E146" s="6" t="s">
        <v>6324</v>
      </c>
      <c r="F146" s="6" t="e">
        <f>VLOOKUP(E146,'전자랜드-업데이트'!E156:E1321,1,0)</f>
        <v>#N/A</v>
      </c>
      <c r="G146" s="14">
        <v>8540000</v>
      </c>
      <c r="H146" s="6" t="s">
        <v>48</v>
      </c>
      <c r="I146" s="6" t="s">
        <v>5387</v>
      </c>
      <c r="J146" s="6" t="s">
        <v>60</v>
      </c>
      <c r="K146" s="6" t="s">
        <v>5388</v>
      </c>
      <c r="L146" s="24">
        <v>0</v>
      </c>
      <c r="M146" s="44">
        <v>269900</v>
      </c>
      <c r="N146" s="44" t="s">
        <v>28</v>
      </c>
      <c r="O146" s="44" t="s">
        <v>28</v>
      </c>
      <c r="P146" s="44" t="s">
        <v>28</v>
      </c>
      <c r="Q146" s="44" t="s">
        <v>28</v>
      </c>
      <c r="R146" s="44" t="s">
        <v>28</v>
      </c>
      <c r="S146" s="44" t="s">
        <v>28</v>
      </c>
      <c r="T146" s="44" t="s">
        <v>28</v>
      </c>
      <c r="U146" s="44" t="s">
        <v>28</v>
      </c>
      <c r="V146" s="44" t="s">
        <v>28</v>
      </c>
      <c r="W146" s="44" t="s">
        <v>28</v>
      </c>
      <c r="X146" s="44" t="s">
        <v>28</v>
      </c>
      <c r="Y146" s="44" t="s">
        <v>28</v>
      </c>
      <c r="Z146" s="44" t="s">
        <v>28</v>
      </c>
      <c r="AA146" s="44" t="s">
        <v>28</v>
      </c>
      <c r="AB146" s="44" t="s">
        <v>28</v>
      </c>
      <c r="AC146" s="44" t="s">
        <v>28</v>
      </c>
      <c r="AD146" s="44" t="s">
        <v>28</v>
      </c>
      <c r="AE146" s="45" t="s">
        <v>5416</v>
      </c>
      <c r="AF146" s="45" t="s">
        <v>5416</v>
      </c>
      <c r="AG146" s="46">
        <v>0</v>
      </c>
      <c r="AH146" s="46">
        <v>0</v>
      </c>
      <c r="AI146" t="e">
        <f>E146&amp;H146&amp;I146&amp;J146&amp;K146&amp;M146&amp;#REF!&amp;#REF!&amp;N146&amp;O146&amp;P146&amp;Q146&amp;R146&amp;S146&amp;T146&amp;U146&amp;V146</f>
        <v>#REF!</v>
      </c>
      <c r="AJ146" t="str">
        <f>IF(E146="","",IFERROR(IF(MATCH(E146,#REF!,0),"O","X"),"X"))</f>
        <v>X</v>
      </c>
    </row>
    <row r="147" spans="1:36">
      <c r="A147" s="6" t="s">
        <v>320</v>
      </c>
      <c r="B147" s="6">
        <v>143</v>
      </c>
      <c r="C147" s="6" t="s">
        <v>480</v>
      </c>
      <c r="D147" s="6" t="s">
        <v>30</v>
      </c>
      <c r="E147" s="6" t="s">
        <v>6325</v>
      </c>
      <c r="F147" s="6" t="e">
        <f>VLOOKUP(E147,'전자랜드-업데이트'!E157:E1322,1,0)</f>
        <v>#N/A</v>
      </c>
      <c r="G147" s="14">
        <v>8540000</v>
      </c>
      <c r="H147" s="6" t="s">
        <v>27</v>
      </c>
      <c r="I147" s="6" t="s">
        <v>28</v>
      </c>
      <c r="J147" s="6" t="s">
        <v>28</v>
      </c>
      <c r="K147" s="6" t="s">
        <v>27</v>
      </c>
      <c r="L147" s="24">
        <v>0</v>
      </c>
      <c r="M147" s="44">
        <v>265900</v>
      </c>
      <c r="N147" s="44">
        <v>197000</v>
      </c>
      <c r="O147" s="44">
        <v>197000</v>
      </c>
      <c r="P147" s="44" t="s">
        <v>28</v>
      </c>
      <c r="Q147" s="44">
        <v>160800</v>
      </c>
      <c r="R147" s="44">
        <v>160800</v>
      </c>
      <c r="S147" s="44" t="s">
        <v>28</v>
      </c>
      <c r="T147" s="44">
        <v>133500</v>
      </c>
      <c r="U147" s="44">
        <v>133500</v>
      </c>
      <c r="V147" s="44" t="s">
        <v>28</v>
      </c>
      <c r="W147" s="44">
        <v>2883600</v>
      </c>
      <c r="X147" s="44">
        <v>88000</v>
      </c>
      <c r="Y147" s="44">
        <v>88000</v>
      </c>
      <c r="Z147" s="44" t="s">
        <v>28</v>
      </c>
      <c r="AA147" s="44">
        <v>4806000</v>
      </c>
      <c r="AB147" s="44">
        <v>57700</v>
      </c>
      <c r="AC147" s="44">
        <v>57700</v>
      </c>
      <c r="AD147" s="44" t="s">
        <v>28</v>
      </c>
      <c r="AE147" s="45" t="s">
        <v>5416</v>
      </c>
      <c r="AF147" s="45" t="s">
        <v>5416</v>
      </c>
      <c r="AG147" s="46">
        <v>0</v>
      </c>
      <c r="AH147" s="46">
        <v>0</v>
      </c>
      <c r="AI147" t="e">
        <f>E147&amp;H147&amp;I147&amp;J147&amp;K147&amp;M147&amp;#REF!&amp;#REF!&amp;N147&amp;O147&amp;P147&amp;Q147&amp;R147&amp;S147&amp;T147&amp;U147&amp;V147</f>
        <v>#REF!</v>
      </c>
      <c r="AJ147" t="str">
        <f>IF(E147="","",IFERROR(IF(MATCH(E147,#REF!,0),"O","X"),"X"))</f>
        <v>X</v>
      </c>
    </row>
    <row r="148" spans="1:36">
      <c r="A148" s="6" t="s">
        <v>320</v>
      </c>
      <c r="B148" s="6">
        <v>144</v>
      </c>
      <c r="C148" s="6" t="s">
        <v>481</v>
      </c>
      <c r="D148" s="6" t="s">
        <v>30</v>
      </c>
      <c r="E148" s="6" t="s">
        <v>6323</v>
      </c>
      <c r="F148" s="6" t="e">
        <f>VLOOKUP(E148,'전자랜드-업데이트'!E158:E1323,1,0)</f>
        <v>#N/A</v>
      </c>
      <c r="G148" s="14">
        <v>7570000</v>
      </c>
      <c r="H148" s="6" t="s">
        <v>27</v>
      </c>
      <c r="I148" s="6" t="s">
        <v>28</v>
      </c>
      <c r="J148" s="6" t="s">
        <v>28</v>
      </c>
      <c r="K148" s="6" t="s">
        <v>27</v>
      </c>
      <c r="L148" s="24">
        <v>0</v>
      </c>
      <c r="M148" s="44">
        <v>238800</v>
      </c>
      <c r="N148" s="44">
        <v>177300</v>
      </c>
      <c r="O148" s="44">
        <v>177300</v>
      </c>
      <c r="P148" s="44" t="s">
        <v>28</v>
      </c>
      <c r="Q148" s="44">
        <v>144600</v>
      </c>
      <c r="R148" s="44">
        <v>144600</v>
      </c>
      <c r="S148" s="44" t="s">
        <v>28</v>
      </c>
      <c r="T148" s="44">
        <v>120200</v>
      </c>
      <c r="U148" s="44">
        <v>120200</v>
      </c>
      <c r="V148" s="44" t="s">
        <v>28</v>
      </c>
      <c r="W148" s="44">
        <v>2596300</v>
      </c>
      <c r="X148" s="44">
        <v>79200</v>
      </c>
      <c r="Y148" s="44">
        <v>79200</v>
      </c>
      <c r="Z148" s="44" t="s">
        <v>28</v>
      </c>
      <c r="AA148" s="44">
        <v>4327200</v>
      </c>
      <c r="AB148" s="44">
        <v>51900</v>
      </c>
      <c r="AC148" s="44">
        <v>51900</v>
      </c>
      <c r="AD148" s="44" t="s">
        <v>28</v>
      </c>
      <c r="AE148" s="45" t="s">
        <v>5416</v>
      </c>
      <c r="AF148" s="45" t="s">
        <v>5416</v>
      </c>
      <c r="AG148" s="46">
        <v>0</v>
      </c>
      <c r="AH148" s="46">
        <v>0</v>
      </c>
      <c r="AI148" t="e">
        <f>E148&amp;H148&amp;I148&amp;J148&amp;K148&amp;M148&amp;#REF!&amp;#REF!&amp;N148&amp;O148&amp;P148&amp;Q148&amp;R148&amp;S148&amp;T148&amp;U148&amp;V148</f>
        <v>#REF!</v>
      </c>
      <c r="AJ148" t="str">
        <f>IF(E148="","",IFERROR(IF(MATCH(E148,#REF!,0),"O","X"),"X"))</f>
        <v>X</v>
      </c>
    </row>
    <row r="149" spans="1:36">
      <c r="A149" s="6" t="s">
        <v>320</v>
      </c>
      <c r="B149" s="6">
        <v>145</v>
      </c>
      <c r="C149" s="6" t="s">
        <v>483</v>
      </c>
      <c r="D149" s="6" t="s">
        <v>30</v>
      </c>
      <c r="E149" s="6" t="s">
        <v>6321</v>
      </c>
      <c r="F149" s="6" t="e">
        <f>VLOOKUP(E149,'전자랜드-업데이트'!E159:E1324,1,0)</f>
        <v>#N/A</v>
      </c>
      <c r="G149" s="14">
        <v>5960000</v>
      </c>
      <c r="H149" s="6" t="s">
        <v>27</v>
      </c>
      <c r="I149" s="6" t="s">
        <v>28</v>
      </c>
      <c r="J149" s="6" t="s">
        <v>28</v>
      </c>
      <c r="K149" s="6" t="s">
        <v>27</v>
      </c>
      <c r="L149" s="24">
        <v>0</v>
      </c>
      <c r="M149" s="44">
        <v>193300</v>
      </c>
      <c r="N149" s="44">
        <v>143400</v>
      </c>
      <c r="O149" s="44">
        <v>143400</v>
      </c>
      <c r="P149" s="44" t="s">
        <v>28</v>
      </c>
      <c r="Q149" s="44">
        <v>116900</v>
      </c>
      <c r="R149" s="44">
        <v>116900</v>
      </c>
      <c r="S149" s="44" t="s">
        <v>28</v>
      </c>
      <c r="T149" s="44">
        <v>97000</v>
      </c>
      <c r="U149" s="44">
        <v>97000</v>
      </c>
      <c r="V149" s="44" t="s">
        <v>28</v>
      </c>
      <c r="W149" s="44">
        <v>2095200</v>
      </c>
      <c r="X149" s="44">
        <v>63900</v>
      </c>
      <c r="Y149" s="44">
        <v>63900</v>
      </c>
      <c r="Z149" s="44" t="s">
        <v>28</v>
      </c>
      <c r="AA149" s="44">
        <v>3492000</v>
      </c>
      <c r="AB149" s="44">
        <v>41900</v>
      </c>
      <c r="AC149" s="44">
        <v>41900</v>
      </c>
      <c r="AD149" s="44" t="s">
        <v>28</v>
      </c>
      <c r="AE149" s="45" t="s">
        <v>5416</v>
      </c>
      <c r="AF149" s="45" t="s">
        <v>5416</v>
      </c>
      <c r="AG149" s="46">
        <v>0</v>
      </c>
      <c r="AH149" s="46">
        <v>0</v>
      </c>
      <c r="AI149" t="e">
        <f>E149&amp;H149&amp;I149&amp;J149&amp;K149&amp;M149&amp;#REF!&amp;#REF!&amp;N149&amp;O149&amp;P149&amp;Q149&amp;R149&amp;S149&amp;T149&amp;U149&amp;V149</f>
        <v>#REF!</v>
      </c>
      <c r="AJ149" t="str">
        <f>IF(E149="","",IFERROR(IF(MATCH(E149,#REF!,0),"O","X"),"X"))</f>
        <v>X</v>
      </c>
    </row>
    <row r="150" spans="1:36">
      <c r="A150" s="6" t="s">
        <v>320</v>
      </c>
      <c r="B150" s="6">
        <v>146</v>
      </c>
      <c r="C150" s="6" t="s">
        <v>484</v>
      </c>
      <c r="D150" s="6" t="s">
        <v>30</v>
      </c>
      <c r="E150" s="6" t="s">
        <v>6322</v>
      </c>
      <c r="F150" s="6" t="e">
        <f>VLOOKUP(E150,'전자랜드-업데이트'!E160:E1325,1,0)</f>
        <v>#N/A</v>
      </c>
      <c r="G150" s="14">
        <v>7570000</v>
      </c>
      <c r="H150" s="6" t="s">
        <v>27</v>
      </c>
      <c r="I150" s="6" t="s">
        <v>28</v>
      </c>
      <c r="J150" s="6" t="s">
        <v>28</v>
      </c>
      <c r="K150" s="6" t="s">
        <v>27</v>
      </c>
      <c r="L150" s="24">
        <v>0</v>
      </c>
      <c r="M150" s="44">
        <v>238800</v>
      </c>
      <c r="N150" s="44">
        <v>177300</v>
      </c>
      <c r="O150" s="44">
        <v>177300</v>
      </c>
      <c r="P150" s="44" t="s">
        <v>28</v>
      </c>
      <c r="Q150" s="44">
        <v>144600</v>
      </c>
      <c r="R150" s="44">
        <v>144600</v>
      </c>
      <c r="S150" s="44" t="s">
        <v>28</v>
      </c>
      <c r="T150" s="44">
        <v>120200</v>
      </c>
      <c r="U150" s="44">
        <v>120200</v>
      </c>
      <c r="V150" s="44" t="s">
        <v>28</v>
      </c>
      <c r="W150" s="44">
        <v>2596300</v>
      </c>
      <c r="X150" s="44">
        <v>79200</v>
      </c>
      <c r="Y150" s="44">
        <v>79200</v>
      </c>
      <c r="Z150" s="44" t="s">
        <v>28</v>
      </c>
      <c r="AA150" s="44">
        <v>4327200</v>
      </c>
      <c r="AB150" s="44">
        <v>51900</v>
      </c>
      <c r="AC150" s="44">
        <v>51900</v>
      </c>
      <c r="AD150" s="44" t="s">
        <v>28</v>
      </c>
      <c r="AE150" s="45" t="s">
        <v>5416</v>
      </c>
      <c r="AF150" s="45" t="s">
        <v>5416</v>
      </c>
      <c r="AG150" s="46">
        <v>0</v>
      </c>
      <c r="AH150" s="46">
        <v>0</v>
      </c>
      <c r="AI150" t="e">
        <f>E150&amp;H150&amp;I150&amp;J150&amp;K150&amp;M150&amp;#REF!&amp;#REF!&amp;N150&amp;O150&amp;P150&amp;Q150&amp;R150&amp;S150&amp;T150&amp;U150&amp;V150</f>
        <v>#REF!</v>
      </c>
      <c r="AJ150" t="str">
        <f>IF(E150="","",IFERROR(IF(MATCH(E150,#REF!,0),"O","X"),"X"))</f>
        <v>X</v>
      </c>
    </row>
    <row r="151" spans="1:36">
      <c r="A151" s="6" t="s">
        <v>320</v>
      </c>
      <c r="B151" s="6">
        <v>147</v>
      </c>
      <c r="C151" s="6" t="s">
        <v>485</v>
      </c>
      <c r="D151" s="6" t="s">
        <v>30</v>
      </c>
      <c r="E151" s="6" t="s">
        <v>6325</v>
      </c>
      <c r="F151" s="6" t="e">
        <f>VLOOKUP(E151,'전자랜드-업데이트'!E161:E1326,1,0)</f>
        <v>#N/A</v>
      </c>
      <c r="G151" s="14">
        <v>8540000</v>
      </c>
      <c r="H151" s="6" t="s">
        <v>48</v>
      </c>
      <c r="I151" s="6" t="s">
        <v>323</v>
      </c>
      <c r="J151" s="6" t="s">
        <v>60</v>
      </c>
      <c r="K151" s="6" t="s">
        <v>324</v>
      </c>
      <c r="L151" s="24">
        <v>0</v>
      </c>
      <c r="M151" s="44" t="s">
        <v>28</v>
      </c>
      <c r="N151" s="44" t="s">
        <v>28</v>
      </c>
      <c r="O151" s="44" t="s">
        <v>28</v>
      </c>
      <c r="P151" s="44" t="s">
        <v>28</v>
      </c>
      <c r="Q151" s="44" t="s">
        <v>28</v>
      </c>
      <c r="R151" s="44" t="s">
        <v>28</v>
      </c>
      <c r="S151" s="44" t="s">
        <v>28</v>
      </c>
      <c r="T151" s="44">
        <v>135500</v>
      </c>
      <c r="U151" s="44">
        <v>135500</v>
      </c>
      <c r="V151" s="44" t="s">
        <v>28</v>
      </c>
      <c r="W151" s="44">
        <v>2926800</v>
      </c>
      <c r="X151" s="44">
        <v>89300</v>
      </c>
      <c r="Y151" s="44">
        <v>89300</v>
      </c>
      <c r="Z151" s="44" t="s">
        <v>28</v>
      </c>
      <c r="AA151" s="44">
        <v>4878000</v>
      </c>
      <c r="AB151" s="44">
        <v>58600</v>
      </c>
      <c r="AC151" s="44">
        <v>58600</v>
      </c>
      <c r="AD151" s="44" t="s">
        <v>28</v>
      </c>
      <c r="AE151" s="45" t="s">
        <v>5416</v>
      </c>
      <c r="AF151" s="45" t="s">
        <v>5416</v>
      </c>
      <c r="AG151" s="46">
        <v>0</v>
      </c>
      <c r="AH151" s="46">
        <v>0</v>
      </c>
      <c r="AI151" t="e">
        <f>E151&amp;H151&amp;I151&amp;J151&amp;K151&amp;M151&amp;#REF!&amp;#REF!&amp;N151&amp;O151&amp;P151&amp;Q151&amp;R151&amp;S151&amp;T151&amp;U151&amp;V151</f>
        <v>#REF!</v>
      </c>
      <c r="AJ151" t="str">
        <f>IF(E151="","",IFERROR(IF(MATCH(E151,#REF!,0),"O","X"),"X"))</f>
        <v>X</v>
      </c>
    </row>
    <row r="152" spans="1:36">
      <c r="A152" s="6" t="s">
        <v>320</v>
      </c>
      <c r="B152" s="6">
        <v>148</v>
      </c>
      <c r="C152" s="6" t="s">
        <v>486</v>
      </c>
      <c r="D152" s="6" t="s">
        <v>30</v>
      </c>
      <c r="E152" s="6" t="s">
        <v>6325</v>
      </c>
      <c r="F152" s="6" t="e">
        <f>VLOOKUP(E152,'전자랜드-업데이트'!E162:E1327,1,0)</f>
        <v>#N/A</v>
      </c>
      <c r="G152" s="14">
        <v>8540000</v>
      </c>
      <c r="H152" s="6" t="s">
        <v>48</v>
      </c>
      <c r="I152" s="6" t="s">
        <v>5383</v>
      </c>
      <c r="J152" s="6" t="s">
        <v>60</v>
      </c>
      <c r="K152" s="6" t="s">
        <v>5384</v>
      </c>
      <c r="L152" s="24">
        <v>0</v>
      </c>
      <c r="M152" s="44" t="s">
        <v>28</v>
      </c>
      <c r="N152" s="44" t="s">
        <v>28</v>
      </c>
      <c r="O152" s="44" t="s">
        <v>28</v>
      </c>
      <c r="P152" s="44" t="s">
        <v>28</v>
      </c>
      <c r="Q152" s="44">
        <v>163300</v>
      </c>
      <c r="R152" s="44">
        <v>163300</v>
      </c>
      <c r="S152" s="44" t="s">
        <v>28</v>
      </c>
      <c r="T152" s="44" t="s">
        <v>28</v>
      </c>
      <c r="U152" s="44" t="s">
        <v>28</v>
      </c>
      <c r="V152" s="44" t="s">
        <v>28</v>
      </c>
      <c r="W152" s="44" t="s">
        <v>28</v>
      </c>
      <c r="X152" s="44" t="s">
        <v>28</v>
      </c>
      <c r="Y152" s="44" t="s">
        <v>28</v>
      </c>
      <c r="Z152" s="44" t="s">
        <v>28</v>
      </c>
      <c r="AA152" s="44" t="s">
        <v>28</v>
      </c>
      <c r="AB152" s="44" t="s">
        <v>28</v>
      </c>
      <c r="AC152" s="44" t="s">
        <v>28</v>
      </c>
      <c r="AD152" s="44" t="s">
        <v>28</v>
      </c>
      <c r="AE152" s="45" t="s">
        <v>5416</v>
      </c>
      <c r="AF152" s="45" t="s">
        <v>5416</v>
      </c>
      <c r="AG152" s="46">
        <v>0</v>
      </c>
      <c r="AH152" s="46">
        <v>0</v>
      </c>
      <c r="AI152" t="e">
        <f>E152&amp;H152&amp;I152&amp;J152&amp;K152&amp;M152&amp;#REF!&amp;#REF!&amp;N152&amp;O152&amp;P152&amp;Q152&amp;R152&amp;S152&amp;T152&amp;U152&amp;V152</f>
        <v>#REF!</v>
      </c>
      <c r="AJ152" t="str">
        <f>IF(E152="","",IFERROR(IF(MATCH(E152,#REF!,0),"O","X"),"X"))</f>
        <v>X</v>
      </c>
    </row>
    <row r="153" spans="1:36">
      <c r="A153" s="6" t="s">
        <v>320</v>
      </c>
      <c r="B153" s="6">
        <v>149</v>
      </c>
      <c r="C153" s="6" t="s">
        <v>487</v>
      </c>
      <c r="D153" s="6" t="s">
        <v>30</v>
      </c>
      <c r="E153" s="6" t="s">
        <v>6328</v>
      </c>
      <c r="F153" s="6" t="e">
        <f>VLOOKUP(E153,'전자랜드-업데이트'!E163:E1328,1,0)</f>
        <v>#N/A</v>
      </c>
      <c r="G153" s="14">
        <v>8670000</v>
      </c>
      <c r="H153" s="6" t="s">
        <v>27</v>
      </c>
      <c r="I153" s="6" t="s">
        <v>28</v>
      </c>
      <c r="J153" s="6" t="s">
        <v>28</v>
      </c>
      <c r="K153" s="6" t="s">
        <v>27</v>
      </c>
      <c r="L153" s="24">
        <v>0</v>
      </c>
      <c r="M153" s="44">
        <v>267300</v>
      </c>
      <c r="N153" s="44">
        <v>198500</v>
      </c>
      <c r="O153" s="44">
        <v>198500</v>
      </c>
      <c r="P153" s="44" t="s">
        <v>28</v>
      </c>
      <c r="Q153" s="44">
        <v>161900</v>
      </c>
      <c r="R153" s="44">
        <v>161900</v>
      </c>
      <c r="S153" s="44" t="s">
        <v>28</v>
      </c>
      <c r="T153" s="44">
        <v>134500</v>
      </c>
      <c r="U153" s="44">
        <v>134500</v>
      </c>
      <c r="V153" s="44" t="s">
        <v>28</v>
      </c>
      <c r="W153" s="44">
        <v>2905200</v>
      </c>
      <c r="X153" s="44">
        <v>88700</v>
      </c>
      <c r="Y153" s="44">
        <v>88700</v>
      </c>
      <c r="Z153" s="44" t="s">
        <v>28</v>
      </c>
      <c r="AA153" s="44">
        <v>4842000</v>
      </c>
      <c r="AB153" s="44">
        <v>58100</v>
      </c>
      <c r="AC153" s="44">
        <v>58100</v>
      </c>
      <c r="AD153" s="44" t="s">
        <v>28</v>
      </c>
      <c r="AE153" s="45" t="s">
        <v>5416</v>
      </c>
      <c r="AF153" s="45" t="s">
        <v>5416</v>
      </c>
      <c r="AG153" s="46">
        <v>0</v>
      </c>
      <c r="AH153" s="46">
        <v>0</v>
      </c>
      <c r="AI153" t="e">
        <f>E153&amp;H153&amp;I153&amp;J153&amp;K153&amp;M153&amp;#REF!&amp;#REF!&amp;N153&amp;O153&amp;P153&amp;Q153&amp;R153&amp;S153&amp;T153&amp;U153&amp;V153</f>
        <v>#REF!</v>
      </c>
      <c r="AJ153" t="str">
        <f>IF(E153="","",IFERROR(IF(MATCH(E153,#REF!,0),"O","X"),"X"))</f>
        <v>X</v>
      </c>
    </row>
    <row r="154" spans="1:36">
      <c r="A154" s="6" t="s">
        <v>320</v>
      </c>
      <c r="B154" s="6">
        <v>150</v>
      </c>
      <c r="C154" s="6" t="s">
        <v>488</v>
      </c>
      <c r="D154" s="6" t="s">
        <v>30</v>
      </c>
      <c r="E154" s="6" t="s">
        <v>6329</v>
      </c>
      <c r="F154" s="6" t="e">
        <f>VLOOKUP(E154,'전자랜드-업데이트'!E164:E1329,1,0)</f>
        <v>#N/A</v>
      </c>
      <c r="G154" s="14">
        <v>8670000</v>
      </c>
      <c r="H154" s="6" t="s">
        <v>27</v>
      </c>
      <c r="I154" s="6" t="s">
        <v>28</v>
      </c>
      <c r="J154" s="6" t="s">
        <v>28</v>
      </c>
      <c r="K154" s="6" t="s">
        <v>27</v>
      </c>
      <c r="L154" s="24">
        <v>0</v>
      </c>
      <c r="M154" s="44">
        <v>267300</v>
      </c>
      <c r="N154" s="44">
        <v>198500</v>
      </c>
      <c r="O154" s="44">
        <v>198500</v>
      </c>
      <c r="P154" s="44" t="s">
        <v>28</v>
      </c>
      <c r="Q154" s="44">
        <v>161900</v>
      </c>
      <c r="R154" s="44">
        <v>161900</v>
      </c>
      <c r="S154" s="44" t="s">
        <v>28</v>
      </c>
      <c r="T154" s="44">
        <v>134500</v>
      </c>
      <c r="U154" s="44">
        <v>134500</v>
      </c>
      <c r="V154" s="44" t="s">
        <v>28</v>
      </c>
      <c r="W154" s="44">
        <v>2905200</v>
      </c>
      <c r="X154" s="44">
        <v>88700</v>
      </c>
      <c r="Y154" s="44">
        <v>88700</v>
      </c>
      <c r="Z154" s="44" t="s">
        <v>28</v>
      </c>
      <c r="AA154" s="44">
        <v>4842000</v>
      </c>
      <c r="AB154" s="44">
        <v>58100</v>
      </c>
      <c r="AC154" s="44">
        <v>58100</v>
      </c>
      <c r="AD154" s="44" t="s">
        <v>28</v>
      </c>
      <c r="AE154" s="45" t="s">
        <v>5416</v>
      </c>
      <c r="AF154" s="45" t="s">
        <v>5416</v>
      </c>
      <c r="AG154" s="46">
        <v>0</v>
      </c>
      <c r="AH154" s="46">
        <v>0</v>
      </c>
      <c r="AI154" t="e">
        <f>E154&amp;H154&amp;I154&amp;J154&amp;K154&amp;M154&amp;#REF!&amp;#REF!&amp;N154&amp;O154&amp;P154&amp;Q154&amp;R154&amp;S154&amp;T154&amp;U154&amp;V154</f>
        <v>#REF!</v>
      </c>
      <c r="AJ154" t="str">
        <f>IF(E154="","",IFERROR(IF(MATCH(E154,#REF!,0),"O","X"),"X"))</f>
        <v>X</v>
      </c>
    </row>
    <row r="155" spans="1:36">
      <c r="A155" s="6" t="s">
        <v>320</v>
      </c>
      <c r="B155" s="6">
        <v>151</v>
      </c>
      <c r="C155" s="6" t="s">
        <v>489</v>
      </c>
      <c r="D155" s="6" t="s">
        <v>30</v>
      </c>
      <c r="E155" s="6" t="s">
        <v>6330</v>
      </c>
      <c r="F155" s="6" t="e">
        <f>VLOOKUP(E155,'전자랜드-업데이트'!E165:E1330,1,0)</f>
        <v>#N/A</v>
      </c>
      <c r="G155" s="14">
        <v>10170000</v>
      </c>
      <c r="H155" s="6" t="s">
        <v>27</v>
      </c>
      <c r="I155" s="6" t="s">
        <v>28</v>
      </c>
      <c r="J155" s="6" t="s">
        <v>28</v>
      </c>
      <c r="K155" s="6" t="s">
        <v>27</v>
      </c>
      <c r="L155" s="24">
        <v>0</v>
      </c>
      <c r="M155" s="44">
        <v>311200</v>
      </c>
      <c r="N155" s="44">
        <v>230900</v>
      </c>
      <c r="O155" s="44">
        <v>230900</v>
      </c>
      <c r="P155" s="44" t="s">
        <v>28</v>
      </c>
      <c r="Q155" s="44">
        <v>188300</v>
      </c>
      <c r="R155" s="44">
        <v>188300</v>
      </c>
      <c r="S155" s="44" t="s">
        <v>28</v>
      </c>
      <c r="T155" s="44">
        <v>156400</v>
      </c>
      <c r="U155" s="44">
        <v>156400</v>
      </c>
      <c r="V155" s="44" t="s">
        <v>28</v>
      </c>
      <c r="W155" s="44">
        <v>3378200</v>
      </c>
      <c r="X155" s="44">
        <v>103100</v>
      </c>
      <c r="Y155" s="44">
        <v>103100</v>
      </c>
      <c r="Z155" s="44" t="s">
        <v>28</v>
      </c>
      <c r="AA155" s="44">
        <v>5630400</v>
      </c>
      <c r="AB155" s="44">
        <v>67600</v>
      </c>
      <c r="AC155" s="44">
        <v>67600</v>
      </c>
      <c r="AD155" s="44" t="s">
        <v>28</v>
      </c>
      <c r="AE155" s="45" t="s">
        <v>5416</v>
      </c>
      <c r="AF155" s="45" t="s">
        <v>5416</v>
      </c>
      <c r="AG155" s="46">
        <v>0</v>
      </c>
      <c r="AH155" s="46">
        <v>0</v>
      </c>
      <c r="AI155" t="e">
        <f>E155&amp;H155&amp;I155&amp;J155&amp;K155&amp;M155&amp;#REF!&amp;#REF!&amp;N155&amp;O155&amp;P155&amp;Q155&amp;R155&amp;S155&amp;T155&amp;U155&amp;V155</f>
        <v>#REF!</v>
      </c>
      <c r="AJ155" t="str">
        <f>IF(E155="","",IFERROR(IF(MATCH(E155,#REF!,0),"O","X"),"X"))</f>
        <v>X</v>
      </c>
    </row>
    <row r="156" spans="1:36">
      <c r="A156" s="6" t="s">
        <v>320</v>
      </c>
      <c r="B156" s="6">
        <v>152</v>
      </c>
      <c r="C156" s="6" t="s">
        <v>490</v>
      </c>
      <c r="D156" s="6" t="s">
        <v>30</v>
      </c>
      <c r="E156" s="6" t="s">
        <v>6331</v>
      </c>
      <c r="F156" s="6" t="e">
        <f>VLOOKUP(E156,'전자랜드-업데이트'!E166:E1331,1,0)</f>
        <v>#N/A</v>
      </c>
      <c r="G156" s="14">
        <v>10170000</v>
      </c>
      <c r="H156" s="6" t="s">
        <v>27</v>
      </c>
      <c r="I156" s="6" t="s">
        <v>28</v>
      </c>
      <c r="J156" s="6" t="s">
        <v>28</v>
      </c>
      <c r="K156" s="6" t="s">
        <v>27</v>
      </c>
      <c r="L156" s="24">
        <v>0</v>
      </c>
      <c r="M156" s="44">
        <v>311200</v>
      </c>
      <c r="N156" s="44">
        <v>230900</v>
      </c>
      <c r="O156" s="44">
        <v>230900</v>
      </c>
      <c r="P156" s="44" t="s">
        <v>28</v>
      </c>
      <c r="Q156" s="44">
        <v>188300</v>
      </c>
      <c r="R156" s="44">
        <v>188300</v>
      </c>
      <c r="S156" s="44" t="s">
        <v>28</v>
      </c>
      <c r="T156" s="44">
        <v>156400</v>
      </c>
      <c r="U156" s="44">
        <v>156400</v>
      </c>
      <c r="V156" s="44" t="s">
        <v>28</v>
      </c>
      <c r="W156" s="44">
        <v>3378200</v>
      </c>
      <c r="X156" s="44">
        <v>103100</v>
      </c>
      <c r="Y156" s="44">
        <v>103100</v>
      </c>
      <c r="Z156" s="44" t="s">
        <v>28</v>
      </c>
      <c r="AA156" s="44">
        <v>5630400</v>
      </c>
      <c r="AB156" s="44">
        <v>67600</v>
      </c>
      <c r="AC156" s="44">
        <v>67600</v>
      </c>
      <c r="AD156" s="44" t="s">
        <v>28</v>
      </c>
      <c r="AE156" s="45" t="s">
        <v>5416</v>
      </c>
      <c r="AF156" s="45" t="s">
        <v>5416</v>
      </c>
      <c r="AG156" s="46">
        <v>0</v>
      </c>
      <c r="AH156" s="46">
        <v>0</v>
      </c>
      <c r="AI156" t="e">
        <f>E156&amp;H156&amp;I156&amp;J156&amp;K156&amp;M156&amp;#REF!&amp;#REF!&amp;N156&amp;O156&amp;P156&amp;Q156&amp;R156&amp;S156&amp;T156&amp;U156&amp;V156</f>
        <v>#REF!</v>
      </c>
      <c r="AJ156" t="str">
        <f>IF(E156="","",IFERROR(IF(MATCH(E156,#REF!,0),"O","X"),"X"))</f>
        <v>X</v>
      </c>
    </row>
    <row r="157" spans="1:36">
      <c r="A157" s="6" t="s">
        <v>320</v>
      </c>
      <c r="B157" s="6">
        <v>153</v>
      </c>
      <c r="C157" s="6" t="s">
        <v>491</v>
      </c>
      <c r="D157" s="6" t="s">
        <v>30</v>
      </c>
      <c r="E157" s="6" t="s">
        <v>6325</v>
      </c>
      <c r="F157" s="6" t="e">
        <f>VLOOKUP(E157,'전자랜드-업데이트'!E167:E1332,1,0)</f>
        <v>#N/A</v>
      </c>
      <c r="G157" s="14">
        <v>8540000</v>
      </c>
      <c r="H157" s="6" t="s">
        <v>48</v>
      </c>
      <c r="I157" s="6" t="s">
        <v>5385</v>
      </c>
      <c r="J157" s="6" t="s">
        <v>60</v>
      </c>
      <c r="K157" s="6" t="s">
        <v>5386</v>
      </c>
      <c r="L157" s="24">
        <v>0</v>
      </c>
      <c r="M157" s="44" t="s">
        <v>28</v>
      </c>
      <c r="N157" s="44">
        <v>200000</v>
      </c>
      <c r="O157" s="44">
        <v>200000</v>
      </c>
      <c r="P157" s="44" t="s">
        <v>28</v>
      </c>
      <c r="Q157" s="44" t="s">
        <v>28</v>
      </c>
      <c r="R157" s="44" t="s">
        <v>28</v>
      </c>
      <c r="S157" s="44" t="s">
        <v>28</v>
      </c>
      <c r="T157" s="44" t="s">
        <v>28</v>
      </c>
      <c r="U157" s="44" t="s">
        <v>28</v>
      </c>
      <c r="V157" s="44" t="s">
        <v>28</v>
      </c>
      <c r="W157" s="44" t="s">
        <v>28</v>
      </c>
      <c r="X157" s="44" t="s">
        <v>28</v>
      </c>
      <c r="Y157" s="44" t="s">
        <v>28</v>
      </c>
      <c r="Z157" s="44" t="s">
        <v>28</v>
      </c>
      <c r="AA157" s="44" t="s">
        <v>28</v>
      </c>
      <c r="AB157" s="44" t="s">
        <v>28</v>
      </c>
      <c r="AC157" s="44" t="s">
        <v>28</v>
      </c>
      <c r="AD157" s="44" t="s">
        <v>28</v>
      </c>
      <c r="AE157" s="45" t="s">
        <v>5416</v>
      </c>
      <c r="AF157" s="45" t="s">
        <v>5416</v>
      </c>
      <c r="AG157" s="46">
        <v>0</v>
      </c>
      <c r="AH157" s="46">
        <v>0</v>
      </c>
      <c r="AI157" t="e">
        <f>E157&amp;H157&amp;I157&amp;J157&amp;K157&amp;M157&amp;#REF!&amp;#REF!&amp;N157&amp;O157&amp;P157&amp;Q157&amp;R157&amp;S157&amp;T157&amp;U157&amp;V157</f>
        <v>#REF!</v>
      </c>
      <c r="AJ157" t="str">
        <f>IF(E157="","",IFERROR(IF(MATCH(E157,#REF!,0),"O","X"),"X"))</f>
        <v>X</v>
      </c>
    </row>
    <row r="158" spans="1:36">
      <c r="A158" s="6" t="s">
        <v>320</v>
      </c>
      <c r="B158" s="6">
        <v>154</v>
      </c>
      <c r="C158" s="6" t="s">
        <v>492</v>
      </c>
      <c r="D158" s="6" t="s">
        <v>30</v>
      </c>
      <c r="E158" s="6" t="s">
        <v>6325</v>
      </c>
      <c r="F158" s="6" t="e">
        <f>VLOOKUP(E158,'전자랜드-업데이트'!E168:E1333,1,0)</f>
        <v>#N/A</v>
      </c>
      <c r="G158" s="14">
        <v>8540000</v>
      </c>
      <c r="H158" s="6" t="s">
        <v>48</v>
      </c>
      <c r="I158" s="6" t="s">
        <v>5387</v>
      </c>
      <c r="J158" s="6" t="s">
        <v>60</v>
      </c>
      <c r="K158" s="6" t="s">
        <v>5388</v>
      </c>
      <c r="L158" s="24">
        <v>0</v>
      </c>
      <c r="M158" s="44">
        <v>269900</v>
      </c>
      <c r="N158" s="44" t="s">
        <v>28</v>
      </c>
      <c r="O158" s="44" t="s">
        <v>28</v>
      </c>
      <c r="P158" s="44" t="s">
        <v>28</v>
      </c>
      <c r="Q158" s="44" t="s">
        <v>28</v>
      </c>
      <c r="R158" s="44" t="s">
        <v>28</v>
      </c>
      <c r="S158" s="44" t="s">
        <v>28</v>
      </c>
      <c r="T158" s="44" t="s">
        <v>28</v>
      </c>
      <c r="U158" s="44" t="s">
        <v>28</v>
      </c>
      <c r="V158" s="44" t="s">
        <v>28</v>
      </c>
      <c r="W158" s="44" t="s">
        <v>28</v>
      </c>
      <c r="X158" s="44" t="s">
        <v>28</v>
      </c>
      <c r="Y158" s="44" t="s">
        <v>28</v>
      </c>
      <c r="Z158" s="44" t="s">
        <v>28</v>
      </c>
      <c r="AA158" s="44" t="s">
        <v>28</v>
      </c>
      <c r="AB158" s="44" t="s">
        <v>28</v>
      </c>
      <c r="AC158" s="44" t="s">
        <v>28</v>
      </c>
      <c r="AD158" s="44" t="s">
        <v>28</v>
      </c>
      <c r="AE158" s="45" t="s">
        <v>5416</v>
      </c>
      <c r="AF158" s="45" t="s">
        <v>5416</v>
      </c>
      <c r="AG158" s="46">
        <v>0</v>
      </c>
      <c r="AH158" s="46">
        <v>0</v>
      </c>
      <c r="AI158" t="e">
        <f>E158&amp;H158&amp;I158&amp;J158&amp;K158&amp;M158&amp;#REF!&amp;#REF!&amp;N158&amp;O158&amp;P158&amp;Q158&amp;R158&amp;S158&amp;T158&amp;U158&amp;V158</f>
        <v>#REF!</v>
      </c>
      <c r="AJ158" t="str">
        <f>IF(E158="","",IFERROR(IF(MATCH(E158,#REF!,0),"O","X"),"X"))</f>
        <v>X</v>
      </c>
    </row>
    <row r="159" spans="1:36">
      <c r="A159" s="6" t="s">
        <v>320</v>
      </c>
      <c r="B159" s="6">
        <v>155</v>
      </c>
      <c r="C159" s="6" t="s">
        <v>493</v>
      </c>
      <c r="D159" s="6" t="s">
        <v>30</v>
      </c>
      <c r="E159" s="6" t="s">
        <v>6326</v>
      </c>
      <c r="F159" s="6" t="e">
        <f>VLOOKUP(E159,'전자랜드-업데이트'!E169:E1334,1,0)</f>
        <v>#N/A</v>
      </c>
      <c r="G159" s="14">
        <v>8470000</v>
      </c>
      <c r="H159" s="6" t="s">
        <v>27</v>
      </c>
      <c r="I159" s="6" t="s">
        <v>28</v>
      </c>
      <c r="J159" s="6" t="s">
        <v>28</v>
      </c>
      <c r="K159" s="6" t="s">
        <v>27</v>
      </c>
      <c r="L159" s="24">
        <v>0</v>
      </c>
      <c r="M159" s="44">
        <v>261100</v>
      </c>
      <c r="N159" s="44">
        <v>193800</v>
      </c>
      <c r="O159" s="44">
        <v>193800</v>
      </c>
      <c r="P159" s="44" t="s">
        <v>28</v>
      </c>
      <c r="Q159" s="44">
        <v>158100</v>
      </c>
      <c r="R159" s="44">
        <v>158100</v>
      </c>
      <c r="S159" s="44" t="s">
        <v>28</v>
      </c>
      <c r="T159" s="44">
        <v>131300</v>
      </c>
      <c r="U159" s="44">
        <v>131300</v>
      </c>
      <c r="V159" s="44" t="s">
        <v>28</v>
      </c>
      <c r="W159" s="44">
        <v>2836000</v>
      </c>
      <c r="X159" s="44">
        <v>86500</v>
      </c>
      <c r="Y159" s="44">
        <v>86500</v>
      </c>
      <c r="Z159" s="44" t="s">
        <v>28</v>
      </c>
      <c r="AA159" s="44">
        <v>4726800</v>
      </c>
      <c r="AB159" s="44">
        <v>56700</v>
      </c>
      <c r="AC159" s="44">
        <v>56700</v>
      </c>
      <c r="AD159" s="44" t="s">
        <v>28</v>
      </c>
      <c r="AE159" s="45" t="s">
        <v>5416</v>
      </c>
      <c r="AF159" s="45" t="s">
        <v>5416</v>
      </c>
      <c r="AG159" s="46">
        <v>0</v>
      </c>
      <c r="AH159" s="46">
        <v>0</v>
      </c>
      <c r="AI159" t="e">
        <f>E159&amp;H159&amp;I159&amp;J159&amp;K159&amp;M159&amp;#REF!&amp;#REF!&amp;N159&amp;O159&amp;P159&amp;Q159&amp;R159&amp;S159&amp;T159&amp;U159&amp;V159</f>
        <v>#REF!</v>
      </c>
      <c r="AJ159" t="str">
        <f>IF(E159="","",IFERROR(IF(MATCH(E159,#REF!,0),"O","X"),"X"))</f>
        <v>X</v>
      </c>
    </row>
    <row r="160" spans="1:36">
      <c r="A160" s="6" t="s">
        <v>320</v>
      </c>
      <c r="B160" s="6">
        <v>156</v>
      </c>
      <c r="C160" s="6" t="s">
        <v>494</v>
      </c>
      <c r="D160" s="6" t="s">
        <v>30</v>
      </c>
      <c r="E160" s="6" t="s">
        <v>6327</v>
      </c>
      <c r="F160" s="6" t="e">
        <f>VLOOKUP(E160,'전자랜드-업데이트'!E170:E1335,1,0)</f>
        <v>#N/A</v>
      </c>
      <c r="G160" s="14">
        <v>8470000</v>
      </c>
      <c r="H160" s="6" t="s">
        <v>27</v>
      </c>
      <c r="I160" s="6" t="s">
        <v>28</v>
      </c>
      <c r="J160" s="6" t="s">
        <v>28</v>
      </c>
      <c r="K160" s="6" t="s">
        <v>27</v>
      </c>
      <c r="L160" s="24">
        <v>0</v>
      </c>
      <c r="M160" s="44">
        <v>261100</v>
      </c>
      <c r="N160" s="44">
        <v>193800</v>
      </c>
      <c r="O160" s="44">
        <v>193800</v>
      </c>
      <c r="P160" s="44" t="s">
        <v>28</v>
      </c>
      <c r="Q160" s="44">
        <v>158100</v>
      </c>
      <c r="R160" s="44">
        <v>158100</v>
      </c>
      <c r="S160" s="44" t="s">
        <v>28</v>
      </c>
      <c r="T160" s="44">
        <v>131300</v>
      </c>
      <c r="U160" s="44">
        <v>131300</v>
      </c>
      <c r="V160" s="44" t="s">
        <v>28</v>
      </c>
      <c r="W160" s="44">
        <v>2836000</v>
      </c>
      <c r="X160" s="44">
        <v>86500</v>
      </c>
      <c r="Y160" s="44">
        <v>86500</v>
      </c>
      <c r="Z160" s="44" t="s">
        <v>28</v>
      </c>
      <c r="AA160" s="44">
        <v>4726800</v>
      </c>
      <c r="AB160" s="44">
        <v>56700</v>
      </c>
      <c r="AC160" s="44">
        <v>56700</v>
      </c>
      <c r="AD160" s="44" t="s">
        <v>28</v>
      </c>
      <c r="AE160" s="45" t="s">
        <v>5416</v>
      </c>
      <c r="AF160" s="45" t="s">
        <v>5416</v>
      </c>
      <c r="AG160" s="46">
        <v>0</v>
      </c>
      <c r="AH160" s="46">
        <v>0</v>
      </c>
      <c r="AI160" t="e">
        <f>E160&amp;H160&amp;I160&amp;J160&amp;K160&amp;M160&amp;#REF!&amp;#REF!&amp;N160&amp;O160&amp;P160&amp;Q160&amp;R160&amp;S160&amp;T160&amp;U160&amp;V160</f>
        <v>#REF!</v>
      </c>
      <c r="AJ160" t="str">
        <f>IF(E160="","",IFERROR(IF(MATCH(E160,#REF!,0),"O","X"),"X"))</f>
        <v>X</v>
      </c>
    </row>
    <row r="161" spans="1:36">
      <c r="A161" s="6" t="s">
        <v>320</v>
      </c>
      <c r="B161" s="6">
        <v>157</v>
      </c>
      <c r="C161" s="6" t="s">
        <v>495</v>
      </c>
      <c r="D161" s="6" t="s">
        <v>30</v>
      </c>
      <c r="E161" s="6" t="s">
        <v>6320</v>
      </c>
      <c r="F161" s="6" t="e">
        <f>VLOOKUP(E161,'전자랜드-업데이트'!E171:E1336,1,0)</f>
        <v>#N/A</v>
      </c>
      <c r="G161" s="14">
        <v>5960000</v>
      </c>
      <c r="H161" s="6" t="s">
        <v>27</v>
      </c>
      <c r="I161" s="6" t="s">
        <v>28</v>
      </c>
      <c r="J161" s="6" t="s">
        <v>28</v>
      </c>
      <c r="K161" s="6" t="s">
        <v>27</v>
      </c>
      <c r="L161" s="24">
        <v>0</v>
      </c>
      <c r="M161" s="44">
        <v>193300</v>
      </c>
      <c r="N161" s="44">
        <v>143400</v>
      </c>
      <c r="O161" s="44">
        <v>143400</v>
      </c>
      <c r="P161" s="44" t="s">
        <v>28</v>
      </c>
      <c r="Q161" s="44">
        <v>116900</v>
      </c>
      <c r="R161" s="44">
        <v>116900</v>
      </c>
      <c r="S161" s="44" t="s">
        <v>28</v>
      </c>
      <c r="T161" s="44">
        <v>97000</v>
      </c>
      <c r="U161" s="44">
        <v>97000</v>
      </c>
      <c r="V161" s="44" t="s">
        <v>28</v>
      </c>
      <c r="W161" s="44">
        <v>2095200</v>
      </c>
      <c r="X161" s="44">
        <v>63900</v>
      </c>
      <c r="Y161" s="44">
        <v>63900</v>
      </c>
      <c r="Z161" s="44" t="s">
        <v>28</v>
      </c>
      <c r="AA161" s="44">
        <v>3492000</v>
      </c>
      <c r="AB161" s="44">
        <v>41900</v>
      </c>
      <c r="AC161" s="44">
        <v>41900</v>
      </c>
      <c r="AD161" s="44" t="s">
        <v>28</v>
      </c>
      <c r="AE161" s="45" t="s">
        <v>5416</v>
      </c>
      <c r="AF161" s="45" t="s">
        <v>5416</v>
      </c>
      <c r="AG161" s="46">
        <v>0</v>
      </c>
      <c r="AH161" s="46">
        <v>0</v>
      </c>
      <c r="AI161" t="e">
        <f>E161&amp;H161&amp;I161&amp;J161&amp;K161&amp;M161&amp;#REF!&amp;#REF!&amp;N161&amp;O161&amp;P161&amp;Q161&amp;R161&amp;S161&amp;T161&amp;U161&amp;V161</f>
        <v>#REF!</v>
      </c>
      <c r="AJ161" t="str">
        <f>IF(E161="","",IFERROR(IF(MATCH(E161,#REF!,0),"O","X"),"X"))</f>
        <v>X</v>
      </c>
    </row>
    <row r="162" spans="1:36">
      <c r="A162" s="6" t="s">
        <v>320</v>
      </c>
      <c r="B162" s="6">
        <v>158</v>
      </c>
      <c r="C162" s="6" t="s">
        <v>496</v>
      </c>
      <c r="D162" s="6" t="s">
        <v>30</v>
      </c>
      <c r="E162" s="6" t="s">
        <v>6313</v>
      </c>
      <c r="F162" s="6" t="e">
        <f>VLOOKUP(E162,'전자랜드-업데이트'!E172:E1337,1,0)</f>
        <v>#N/A</v>
      </c>
      <c r="G162" s="14">
        <v>4760000</v>
      </c>
      <c r="H162" s="6" t="s">
        <v>27</v>
      </c>
      <c r="I162" s="6" t="s">
        <v>28</v>
      </c>
      <c r="J162" s="6" t="s">
        <v>28</v>
      </c>
      <c r="K162" s="6" t="s">
        <v>27</v>
      </c>
      <c r="L162" s="24">
        <v>0</v>
      </c>
      <c r="M162" s="44">
        <v>155800</v>
      </c>
      <c r="N162" s="44">
        <v>115600</v>
      </c>
      <c r="O162" s="44">
        <v>115600</v>
      </c>
      <c r="P162" s="44" t="s">
        <v>28</v>
      </c>
      <c r="Q162" s="44">
        <v>94200</v>
      </c>
      <c r="R162" s="44">
        <v>94200</v>
      </c>
      <c r="S162" s="44" t="s">
        <v>28</v>
      </c>
      <c r="T162" s="44">
        <v>78200</v>
      </c>
      <c r="U162" s="44">
        <v>78200</v>
      </c>
      <c r="V162" s="44" t="s">
        <v>28</v>
      </c>
      <c r="W162" s="44">
        <v>1689100</v>
      </c>
      <c r="X162" s="44">
        <v>51500</v>
      </c>
      <c r="Y162" s="44">
        <v>51500</v>
      </c>
      <c r="Z162" s="44" t="s">
        <v>28</v>
      </c>
      <c r="AA162" s="44">
        <v>2815200</v>
      </c>
      <c r="AB162" s="44">
        <v>33800</v>
      </c>
      <c r="AC162" s="44">
        <v>33800</v>
      </c>
      <c r="AD162" s="44" t="s">
        <v>28</v>
      </c>
      <c r="AE162" s="45" t="s">
        <v>5416</v>
      </c>
      <c r="AF162" s="45" t="s">
        <v>5416</v>
      </c>
      <c r="AG162" s="46">
        <v>0</v>
      </c>
      <c r="AH162" s="46">
        <v>0</v>
      </c>
      <c r="AI162" t="e">
        <f>E162&amp;H162&amp;I162&amp;J162&amp;K162&amp;M162&amp;#REF!&amp;#REF!&amp;N162&amp;O162&amp;P162&amp;Q162&amp;R162&amp;S162&amp;T162&amp;U162&amp;V162</f>
        <v>#REF!</v>
      </c>
      <c r="AJ162" t="str">
        <f>IF(E162="","",IFERROR(IF(MATCH(E162,#REF!,0),"O","X"),"X"))</f>
        <v>X</v>
      </c>
    </row>
    <row r="163" spans="1:36">
      <c r="A163" s="6" t="s">
        <v>320</v>
      </c>
      <c r="B163" s="6">
        <v>159</v>
      </c>
      <c r="C163" s="6" t="s">
        <v>498</v>
      </c>
      <c r="D163" s="6" t="s">
        <v>30</v>
      </c>
      <c r="E163" s="6" t="s">
        <v>6314</v>
      </c>
      <c r="F163" s="6" t="e">
        <f>VLOOKUP(E163,'전자랜드-업데이트'!E173:E1338,1,0)</f>
        <v>#N/A</v>
      </c>
      <c r="G163" s="14">
        <v>4760000</v>
      </c>
      <c r="H163" s="6" t="s">
        <v>27</v>
      </c>
      <c r="I163" s="6" t="s">
        <v>28</v>
      </c>
      <c r="J163" s="6" t="s">
        <v>28</v>
      </c>
      <c r="K163" s="6" t="s">
        <v>27</v>
      </c>
      <c r="L163" s="24">
        <v>0</v>
      </c>
      <c r="M163" s="44">
        <v>155800</v>
      </c>
      <c r="N163" s="44">
        <v>115600</v>
      </c>
      <c r="O163" s="44">
        <v>115600</v>
      </c>
      <c r="P163" s="44" t="s">
        <v>28</v>
      </c>
      <c r="Q163" s="44">
        <v>94200</v>
      </c>
      <c r="R163" s="44">
        <v>94200</v>
      </c>
      <c r="S163" s="44" t="s">
        <v>28</v>
      </c>
      <c r="T163" s="44">
        <v>78200</v>
      </c>
      <c r="U163" s="44">
        <v>78200</v>
      </c>
      <c r="V163" s="44" t="s">
        <v>28</v>
      </c>
      <c r="W163" s="44">
        <v>1689100</v>
      </c>
      <c r="X163" s="44">
        <v>51500</v>
      </c>
      <c r="Y163" s="44">
        <v>51500</v>
      </c>
      <c r="Z163" s="44" t="s">
        <v>28</v>
      </c>
      <c r="AA163" s="44">
        <v>2815200</v>
      </c>
      <c r="AB163" s="44">
        <v>33800</v>
      </c>
      <c r="AC163" s="44">
        <v>33800</v>
      </c>
      <c r="AD163" s="44" t="s">
        <v>28</v>
      </c>
      <c r="AE163" s="45" t="s">
        <v>5416</v>
      </c>
      <c r="AF163" s="45" t="s">
        <v>5416</v>
      </c>
      <c r="AG163" s="46">
        <v>0</v>
      </c>
      <c r="AH163" s="46">
        <v>0</v>
      </c>
      <c r="AI163" t="e">
        <f>E163&amp;H163&amp;I163&amp;J163&amp;K163&amp;M163&amp;#REF!&amp;#REF!&amp;N163&amp;O163&amp;P163&amp;Q163&amp;R163&amp;S163&amp;T163&amp;U163&amp;V163</f>
        <v>#REF!</v>
      </c>
      <c r="AJ163" t="str">
        <f>IF(E163="","",IFERROR(IF(MATCH(E163,#REF!,0),"O","X"),"X"))</f>
        <v>X</v>
      </c>
    </row>
    <row r="164" spans="1:36">
      <c r="A164" s="6" t="s">
        <v>320</v>
      </c>
      <c r="B164" s="6">
        <v>160</v>
      </c>
      <c r="C164" s="6" t="s">
        <v>499</v>
      </c>
      <c r="D164" s="6" t="s">
        <v>30</v>
      </c>
      <c r="E164" s="6" t="s">
        <v>6315</v>
      </c>
      <c r="F164" s="6" t="e">
        <f>VLOOKUP(E164,'전자랜드-업데이트'!E174:E1339,1,0)</f>
        <v>#N/A</v>
      </c>
      <c r="G164" s="14">
        <v>4760000</v>
      </c>
      <c r="H164" s="6" t="s">
        <v>27</v>
      </c>
      <c r="I164" s="6" t="s">
        <v>28</v>
      </c>
      <c r="J164" s="6" t="s">
        <v>28</v>
      </c>
      <c r="K164" s="6" t="s">
        <v>27</v>
      </c>
      <c r="L164" s="24">
        <v>0</v>
      </c>
      <c r="M164" s="44">
        <v>155800</v>
      </c>
      <c r="N164" s="44">
        <v>115600</v>
      </c>
      <c r="O164" s="44">
        <v>115600</v>
      </c>
      <c r="P164" s="44" t="s">
        <v>28</v>
      </c>
      <c r="Q164" s="44">
        <v>94200</v>
      </c>
      <c r="R164" s="44">
        <v>94200</v>
      </c>
      <c r="S164" s="44" t="s">
        <v>28</v>
      </c>
      <c r="T164" s="44">
        <v>78200</v>
      </c>
      <c r="U164" s="44">
        <v>78200</v>
      </c>
      <c r="V164" s="44" t="s">
        <v>28</v>
      </c>
      <c r="W164" s="44">
        <v>1689100</v>
      </c>
      <c r="X164" s="44">
        <v>51500</v>
      </c>
      <c r="Y164" s="44">
        <v>51500</v>
      </c>
      <c r="Z164" s="44" t="s">
        <v>28</v>
      </c>
      <c r="AA164" s="44">
        <v>2815200</v>
      </c>
      <c r="AB164" s="44">
        <v>33800</v>
      </c>
      <c r="AC164" s="44">
        <v>33800</v>
      </c>
      <c r="AD164" s="44" t="s">
        <v>28</v>
      </c>
      <c r="AE164" s="45" t="s">
        <v>5416</v>
      </c>
      <c r="AF164" s="45" t="s">
        <v>5416</v>
      </c>
      <c r="AG164" s="46">
        <v>0</v>
      </c>
      <c r="AH164" s="46">
        <v>0</v>
      </c>
      <c r="AI164" t="e">
        <f>E164&amp;H164&amp;I164&amp;J164&amp;K164&amp;M164&amp;#REF!&amp;#REF!&amp;N164&amp;O164&amp;P164&amp;Q164&amp;R164&amp;S164&amp;T164&amp;U164&amp;V164</f>
        <v>#REF!</v>
      </c>
      <c r="AJ164" t="str">
        <f>IF(E164="","",IFERROR(IF(MATCH(E164,#REF!,0),"O","X"),"X"))</f>
        <v>X</v>
      </c>
    </row>
    <row r="165" spans="1:36">
      <c r="A165" s="6" t="s">
        <v>320</v>
      </c>
      <c r="B165" s="6">
        <v>161</v>
      </c>
      <c r="C165" s="6" t="s">
        <v>500</v>
      </c>
      <c r="D165" s="6" t="s">
        <v>30</v>
      </c>
      <c r="E165" s="6" t="s">
        <v>6316</v>
      </c>
      <c r="F165" s="6" t="e">
        <f>VLOOKUP(E165,'전자랜드-업데이트'!E175:E1340,1,0)</f>
        <v>#N/A</v>
      </c>
      <c r="G165" s="14">
        <v>5330000</v>
      </c>
      <c r="H165" s="6" t="s">
        <v>27</v>
      </c>
      <c r="I165" s="6" t="s">
        <v>28</v>
      </c>
      <c r="J165" s="6" t="s">
        <v>28</v>
      </c>
      <c r="K165" s="6" t="s">
        <v>27</v>
      </c>
      <c r="L165" s="24">
        <v>0</v>
      </c>
      <c r="M165" s="44">
        <v>170600</v>
      </c>
      <c r="N165" s="44">
        <v>126200</v>
      </c>
      <c r="O165" s="44">
        <v>126200</v>
      </c>
      <c r="P165" s="44" t="s">
        <v>28</v>
      </c>
      <c r="Q165" s="44">
        <v>103100</v>
      </c>
      <c r="R165" s="44">
        <v>103100</v>
      </c>
      <c r="S165" s="44" t="s">
        <v>28</v>
      </c>
      <c r="T165" s="44">
        <v>85400</v>
      </c>
      <c r="U165" s="44">
        <v>85400</v>
      </c>
      <c r="V165" s="44" t="s">
        <v>28</v>
      </c>
      <c r="W165" s="44">
        <v>1844600</v>
      </c>
      <c r="X165" s="44">
        <v>56300</v>
      </c>
      <c r="Y165" s="44">
        <v>56300</v>
      </c>
      <c r="Z165" s="44" t="s">
        <v>28</v>
      </c>
      <c r="AA165" s="44">
        <v>3074400</v>
      </c>
      <c r="AB165" s="44">
        <v>36900</v>
      </c>
      <c r="AC165" s="44">
        <v>36900</v>
      </c>
      <c r="AD165" s="44" t="s">
        <v>28</v>
      </c>
      <c r="AE165" s="45" t="s">
        <v>5416</v>
      </c>
      <c r="AF165" s="45" t="s">
        <v>5416</v>
      </c>
      <c r="AG165" s="46">
        <v>0</v>
      </c>
      <c r="AH165" s="46">
        <v>0</v>
      </c>
      <c r="AI165" t="e">
        <f>E165&amp;H165&amp;I165&amp;J165&amp;K165&amp;M165&amp;#REF!&amp;#REF!&amp;N165&amp;O165&amp;P165&amp;Q165&amp;R165&amp;S165&amp;T165&amp;U165&amp;V165</f>
        <v>#REF!</v>
      </c>
      <c r="AJ165" t="str">
        <f>IF(E165="","",IFERROR(IF(MATCH(E165,#REF!,0),"O","X"),"X"))</f>
        <v>X</v>
      </c>
    </row>
    <row r="166" spans="1:36">
      <c r="A166" s="6" t="s">
        <v>320</v>
      </c>
      <c r="B166" s="6">
        <v>162</v>
      </c>
      <c r="C166" s="6" t="s">
        <v>501</v>
      </c>
      <c r="D166" s="6" t="s">
        <v>30</v>
      </c>
      <c r="E166" s="6" t="s">
        <v>6346</v>
      </c>
      <c r="F166" s="6" t="e">
        <f>VLOOKUP(E166,'전자랜드-업데이트'!E176:E1341,1,0)</f>
        <v>#N/A</v>
      </c>
      <c r="G166" s="14">
        <v>3530000</v>
      </c>
      <c r="H166" s="6" t="s">
        <v>48</v>
      </c>
      <c r="I166" s="6" t="s">
        <v>5385</v>
      </c>
      <c r="J166" s="6" t="s">
        <v>60</v>
      </c>
      <c r="K166" s="6" t="s">
        <v>5386</v>
      </c>
      <c r="L166" s="24">
        <v>0</v>
      </c>
      <c r="M166" s="44" t="s">
        <v>28</v>
      </c>
      <c r="N166" s="44">
        <v>89600</v>
      </c>
      <c r="O166" s="44">
        <v>89600</v>
      </c>
      <c r="P166" s="44" t="s">
        <v>28</v>
      </c>
      <c r="Q166" s="44" t="s">
        <v>28</v>
      </c>
      <c r="R166" s="44" t="s">
        <v>28</v>
      </c>
      <c r="S166" s="44" t="s">
        <v>28</v>
      </c>
      <c r="T166" s="44" t="s">
        <v>28</v>
      </c>
      <c r="U166" s="44" t="s">
        <v>28</v>
      </c>
      <c r="V166" s="44" t="s">
        <v>28</v>
      </c>
      <c r="W166" s="44" t="s">
        <v>28</v>
      </c>
      <c r="X166" s="44" t="s">
        <v>28</v>
      </c>
      <c r="Y166" s="44" t="s">
        <v>28</v>
      </c>
      <c r="Z166" s="44" t="s">
        <v>28</v>
      </c>
      <c r="AA166" s="44" t="s">
        <v>28</v>
      </c>
      <c r="AB166" s="44" t="s">
        <v>28</v>
      </c>
      <c r="AC166" s="44" t="s">
        <v>28</v>
      </c>
      <c r="AD166" s="44" t="s">
        <v>28</v>
      </c>
      <c r="AE166" s="45" t="s">
        <v>5416</v>
      </c>
      <c r="AF166" s="45" t="s">
        <v>5416</v>
      </c>
      <c r="AG166" s="46">
        <v>0</v>
      </c>
      <c r="AH166" s="46">
        <v>0</v>
      </c>
      <c r="AI166" t="e">
        <f>E166&amp;H166&amp;I166&amp;J166&amp;K166&amp;M166&amp;#REF!&amp;#REF!&amp;N166&amp;O166&amp;P166&amp;Q166&amp;R166&amp;S166&amp;T166&amp;U166&amp;V166</f>
        <v>#REF!</v>
      </c>
      <c r="AJ166" t="str">
        <f>IF(E166="","",IFERROR(IF(MATCH(E166,#REF!,0),"O","X"),"X"))</f>
        <v>X</v>
      </c>
    </row>
    <row r="167" spans="1:36">
      <c r="A167" s="6" t="s">
        <v>320</v>
      </c>
      <c r="B167" s="6">
        <v>163</v>
      </c>
      <c r="C167" s="6" t="s">
        <v>502</v>
      </c>
      <c r="D167" s="6" t="s">
        <v>30</v>
      </c>
      <c r="E167" s="6" t="s">
        <v>6346</v>
      </c>
      <c r="F167" s="6" t="e">
        <f>VLOOKUP(E167,'전자랜드-업데이트'!E177:E1342,1,0)</f>
        <v>#N/A</v>
      </c>
      <c r="G167" s="14">
        <v>3530000</v>
      </c>
      <c r="H167" s="6" t="s">
        <v>48</v>
      </c>
      <c r="I167" s="6" t="s">
        <v>5387</v>
      </c>
      <c r="J167" s="6" t="s">
        <v>60</v>
      </c>
      <c r="K167" s="6" t="s">
        <v>5388</v>
      </c>
      <c r="L167" s="24">
        <v>0</v>
      </c>
      <c r="M167" s="44">
        <v>121100</v>
      </c>
      <c r="N167" s="44" t="s">
        <v>28</v>
      </c>
      <c r="O167" s="44" t="s">
        <v>28</v>
      </c>
      <c r="P167" s="44" t="s">
        <v>28</v>
      </c>
      <c r="Q167" s="44" t="s">
        <v>28</v>
      </c>
      <c r="R167" s="44" t="s">
        <v>28</v>
      </c>
      <c r="S167" s="44" t="s">
        <v>28</v>
      </c>
      <c r="T167" s="44" t="s">
        <v>28</v>
      </c>
      <c r="U167" s="44" t="s">
        <v>28</v>
      </c>
      <c r="V167" s="44" t="s">
        <v>28</v>
      </c>
      <c r="W167" s="44" t="s">
        <v>28</v>
      </c>
      <c r="X167" s="44" t="s">
        <v>28</v>
      </c>
      <c r="Y167" s="44" t="s">
        <v>28</v>
      </c>
      <c r="Z167" s="44" t="s">
        <v>28</v>
      </c>
      <c r="AA167" s="44" t="s">
        <v>28</v>
      </c>
      <c r="AB167" s="44" t="s">
        <v>28</v>
      </c>
      <c r="AC167" s="44" t="s">
        <v>28</v>
      </c>
      <c r="AD167" s="44" t="s">
        <v>28</v>
      </c>
      <c r="AE167" s="45" t="s">
        <v>5416</v>
      </c>
      <c r="AF167" s="45" t="s">
        <v>5416</v>
      </c>
      <c r="AG167" s="46">
        <v>0</v>
      </c>
      <c r="AH167" s="46">
        <v>0</v>
      </c>
      <c r="AI167" t="e">
        <f>E167&amp;H167&amp;I167&amp;J167&amp;K167&amp;M167&amp;#REF!&amp;#REF!&amp;N167&amp;O167&amp;P167&amp;Q167&amp;R167&amp;S167&amp;T167&amp;U167&amp;V167</f>
        <v>#REF!</v>
      </c>
      <c r="AJ167" t="str">
        <f>IF(E167="","",IFERROR(IF(MATCH(E167,#REF!,0),"O","X"),"X"))</f>
        <v>X</v>
      </c>
    </row>
    <row r="168" spans="1:36">
      <c r="A168" s="6" t="s">
        <v>320</v>
      </c>
      <c r="B168" s="6">
        <v>164</v>
      </c>
      <c r="C168" s="6" t="s">
        <v>503</v>
      </c>
      <c r="D168" s="6" t="s">
        <v>30</v>
      </c>
      <c r="E168" s="6" t="s">
        <v>6347</v>
      </c>
      <c r="F168" s="6" t="e">
        <f>VLOOKUP(E168,'전자랜드-업데이트'!E178:E1343,1,0)</f>
        <v>#N/A</v>
      </c>
      <c r="G168" s="14">
        <v>3530000</v>
      </c>
      <c r="H168" s="6" t="s">
        <v>27</v>
      </c>
      <c r="I168" s="6" t="s">
        <v>28</v>
      </c>
      <c r="J168" s="6" t="s">
        <v>28</v>
      </c>
      <c r="K168" s="6" t="s">
        <v>27</v>
      </c>
      <c r="L168" s="24">
        <v>0</v>
      </c>
      <c r="M168" s="44">
        <v>117100</v>
      </c>
      <c r="N168" s="44">
        <v>86600</v>
      </c>
      <c r="O168" s="44">
        <v>86600</v>
      </c>
      <c r="P168" s="44" t="s">
        <v>28</v>
      </c>
      <c r="Q168" s="44">
        <v>70700</v>
      </c>
      <c r="R168" s="44">
        <v>70700</v>
      </c>
      <c r="S168" s="44" t="s">
        <v>28</v>
      </c>
      <c r="T168" s="44">
        <v>58600</v>
      </c>
      <c r="U168" s="44">
        <v>58600</v>
      </c>
      <c r="V168" s="44" t="s">
        <v>28</v>
      </c>
      <c r="W168" s="44">
        <v>1265700</v>
      </c>
      <c r="X168" s="44">
        <v>38600</v>
      </c>
      <c r="Y168" s="44">
        <v>38600</v>
      </c>
      <c r="Z168" s="44" t="s">
        <v>28</v>
      </c>
      <c r="AA168" s="44">
        <v>2109600</v>
      </c>
      <c r="AB168" s="44">
        <v>25300</v>
      </c>
      <c r="AC168" s="44">
        <v>25300</v>
      </c>
      <c r="AD168" s="44" t="s">
        <v>28</v>
      </c>
      <c r="AE168" s="45" t="s">
        <v>5416</v>
      </c>
      <c r="AF168" s="45" t="s">
        <v>5416</v>
      </c>
      <c r="AG168" s="46">
        <v>0</v>
      </c>
      <c r="AH168" s="46">
        <v>0</v>
      </c>
      <c r="AI168" t="e">
        <f>E168&amp;H168&amp;I168&amp;J168&amp;K168&amp;M168&amp;#REF!&amp;#REF!&amp;N168&amp;O168&amp;P168&amp;Q168&amp;R168&amp;S168&amp;T168&amp;U168&amp;V168</f>
        <v>#REF!</v>
      </c>
      <c r="AJ168" t="str">
        <f>IF(E168="","",IFERROR(IF(MATCH(E168,#REF!,0),"O","X"),"X"))</f>
        <v>X</v>
      </c>
    </row>
    <row r="169" spans="1:36">
      <c r="A169" s="6" t="s">
        <v>320</v>
      </c>
      <c r="B169" s="6">
        <v>165</v>
      </c>
      <c r="C169" s="6" t="s">
        <v>504</v>
      </c>
      <c r="D169" s="6" t="s">
        <v>30</v>
      </c>
      <c r="E169" s="6" t="s">
        <v>6347</v>
      </c>
      <c r="F169" s="6" t="e">
        <f>VLOOKUP(E169,'전자랜드-업데이트'!E179:E1344,1,0)</f>
        <v>#N/A</v>
      </c>
      <c r="G169" s="14">
        <v>3530000</v>
      </c>
      <c r="H169" s="6" t="s">
        <v>48</v>
      </c>
      <c r="I169" s="6" t="s">
        <v>323</v>
      </c>
      <c r="J169" s="6" t="s">
        <v>60</v>
      </c>
      <c r="K169" s="6" t="s">
        <v>324</v>
      </c>
      <c r="L169" s="24">
        <v>0</v>
      </c>
      <c r="M169" s="44" t="s">
        <v>28</v>
      </c>
      <c r="N169" s="44" t="s">
        <v>28</v>
      </c>
      <c r="O169" s="44" t="s">
        <v>28</v>
      </c>
      <c r="P169" s="44" t="s">
        <v>28</v>
      </c>
      <c r="Q169" s="44" t="s">
        <v>28</v>
      </c>
      <c r="R169" s="44" t="s">
        <v>28</v>
      </c>
      <c r="S169" s="44" t="s">
        <v>28</v>
      </c>
      <c r="T169" s="44">
        <v>60600</v>
      </c>
      <c r="U169" s="44">
        <v>60600</v>
      </c>
      <c r="V169" s="44" t="s">
        <v>28</v>
      </c>
      <c r="W169" s="44">
        <v>1308900</v>
      </c>
      <c r="X169" s="44">
        <v>39900</v>
      </c>
      <c r="Y169" s="44">
        <v>39900</v>
      </c>
      <c r="Z169" s="44" t="s">
        <v>28</v>
      </c>
      <c r="AA169" s="44">
        <v>2181600</v>
      </c>
      <c r="AB169" s="44">
        <v>26200</v>
      </c>
      <c r="AC169" s="44">
        <v>26200</v>
      </c>
      <c r="AD169" s="44" t="s">
        <v>28</v>
      </c>
      <c r="AE169" s="45" t="s">
        <v>5416</v>
      </c>
      <c r="AF169" s="45" t="s">
        <v>5416</v>
      </c>
      <c r="AG169" s="46">
        <v>0</v>
      </c>
      <c r="AH169" s="46">
        <v>0</v>
      </c>
      <c r="AI169" t="e">
        <f>E169&amp;H169&amp;I169&amp;J169&amp;K169&amp;M169&amp;#REF!&amp;#REF!&amp;N169&amp;O169&amp;P169&amp;Q169&amp;R169&amp;S169&amp;T169&amp;U169&amp;V169</f>
        <v>#REF!</v>
      </c>
      <c r="AJ169" t="str">
        <f>IF(E169="","",IFERROR(IF(MATCH(E169,#REF!,0),"O","X"),"X"))</f>
        <v>X</v>
      </c>
    </row>
    <row r="170" spans="1:36">
      <c r="A170" s="6" t="s">
        <v>320</v>
      </c>
      <c r="B170" s="6">
        <v>166</v>
      </c>
      <c r="C170" s="6" t="s">
        <v>505</v>
      </c>
      <c r="D170" s="6" t="s">
        <v>30</v>
      </c>
      <c r="E170" s="6" t="s">
        <v>6347</v>
      </c>
      <c r="F170" s="6" t="e">
        <f>VLOOKUP(E170,'전자랜드-업데이트'!E180:E1345,1,0)</f>
        <v>#N/A</v>
      </c>
      <c r="G170" s="14">
        <v>3530000</v>
      </c>
      <c r="H170" s="6" t="s">
        <v>48</v>
      </c>
      <c r="I170" s="6" t="s">
        <v>5383</v>
      </c>
      <c r="J170" s="6" t="s">
        <v>60</v>
      </c>
      <c r="K170" s="6" t="s">
        <v>5384</v>
      </c>
      <c r="L170" s="24">
        <v>0</v>
      </c>
      <c r="M170" s="44" t="s">
        <v>28</v>
      </c>
      <c r="N170" s="44" t="s">
        <v>28</v>
      </c>
      <c r="O170" s="44" t="s">
        <v>28</v>
      </c>
      <c r="P170" s="44" t="s">
        <v>28</v>
      </c>
      <c r="Q170" s="44">
        <v>73200</v>
      </c>
      <c r="R170" s="44">
        <v>73200</v>
      </c>
      <c r="S170" s="44" t="s">
        <v>28</v>
      </c>
      <c r="T170" s="44" t="s">
        <v>28</v>
      </c>
      <c r="U170" s="44" t="s">
        <v>28</v>
      </c>
      <c r="V170" s="44" t="s">
        <v>28</v>
      </c>
      <c r="W170" s="44" t="s">
        <v>28</v>
      </c>
      <c r="X170" s="44" t="s">
        <v>28</v>
      </c>
      <c r="Y170" s="44" t="s">
        <v>28</v>
      </c>
      <c r="Z170" s="44" t="s">
        <v>28</v>
      </c>
      <c r="AA170" s="44" t="s">
        <v>28</v>
      </c>
      <c r="AB170" s="44" t="s">
        <v>28</v>
      </c>
      <c r="AC170" s="44" t="s">
        <v>28</v>
      </c>
      <c r="AD170" s="44" t="s">
        <v>28</v>
      </c>
      <c r="AE170" s="45" t="s">
        <v>5416</v>
      </c>
      <c r="AF170" s="45" t="s">
        <v>5416</v>
      </c>
      <c r="AG170" s="46">
        <v>0</v>
      </c>
      <c r="AH170" s="46">
        <v>0</v>
      </c>
      <c r="AI170" t="e">
        <f>E170&amp;H170&amp;I170&amp;J170&amp;K170&amp;M170&amp;#REF!&amp;#REF!&amp;N170&amp;O170&amp;P170&amp;Q170&amp;R170&amp;S170&amp;T170&amp;U170&amp;V170</f>
        <v>#REF!</v>
      </c>
      <c r="AJ170" t="str">
        <f>IF(E170="","",IFERROR(IF(MATCH(E170,#REF!,0),"O","X"),"X"))</f>
        <v>X</v>
      </c>
    </row>
    <row r="171" spans="1:36">
      <c r="A171" s="6" t="s">
        <v>320</v>
      </c>
      <c r="B171" s="6">
        <v>167</v>
      </c>
      <c r="C171" s="6" t="s">
        <v>506</v>
      </c>
      <c r="D171" s="6" t="s">
        <v>30</v>
      </c>
      <c r="E171" s="6" t="s">
        <v>6347</v>
      </c>
      <c r="F171" s="6" t="e">
        <f>VLOOKUP(E171,'전자랜드-업데이트'!E181:E1346,1,0)</f>
        <v>#N/A</v>
      </c>
      <c r="G171" s="14">
        <v>3530000</v>
      </c>
      <c r="H171" s="6" t="s">
        <v>48</v>
      </c>
      <c r="I171" s="6" t="s">
        <v>5385</v>
      </c>
      <c r="J171" s="6" t="s">
        <v>60</v>
      </c>
      <c r="K171" s="6" t="s">
        <v>5386</v>
      </c>
      <c r="L171" s="24">
        <v>0</v>
      </c>
      <c r="M171" s="44" t="s">
        <v>28</v>
      </c>
      <c r="N171" s="44">
        <v>89600</v>
      </c>
      <c r="O171" s="44">
        <v>89600</v>
      </c>
      <c r="P171" s="44" t="s">
        <v>28</v>
      </c>
      <c r="Q171" s="44" t="s">
        <v>28</v>
      </c>
      <c r="R171" s="44" t="s">
        <v>28</v>
      </c>
      <c r="S171" s="44" t="s">
        <v>28</v>
      </c>
      <c r="T171" s="44" t="s">
        <v>28</v>
      </c>
      <c r="U171" s="44" t="s">
        <v>28</v>
      </c>
      <c r="V171" s="44" t="s">
        <v>28</v>
      </c>
      <c r="W171" s="44" t="s">
        <v>28</v>
      </c>
      <c r="X171" s="44" t="s">
        <v>28</v>
      </c>
      <c r="Y171" s="44" t="s">
        <v>28</v>
      </c>
      <c r="Z171" s="44" t="s">
        <v>28</v>
      </c>
      <c r="AA171" s="44" t="s">
        <v>28</v>
      </c>
      <c r="AB171" s="44" t="s">
        <v>28</v>
      </c>
      <c r="AC171" s="44" t="s">
        <v>28</v>
      </c>
      <c r="AD171" s="44" t="s">
        <v>28</v>
      </c>
      <c r="AE171" s="45" t="s">
        <v>5416</v>
      </c>
      <c r="AF171" s="45" t="s">
        <v>5416</v>
      </c>
      <c r="AG171" s="46">
        <v>0</v>
      </c>
      <c r="AH171" s="46">
        <v>0</v>
      </c>
      <c r="AI171" t="e">
        <f>E171&amp;H171&amp;I171&amp;J171&amp;K171&amp;M171&amp;#REF!&amp;#REF!&amp;N171&amp;O171&amp;P171&amp;Q171&amp;R171&amp;S171&amp;T171&amp;U171&amp;V171</f>
        <v>#REF!</v>
      </c>
      <c r="AJ171" t="str">
        <f>IF(E171="","",IFERROR(IF(MATCH(E171,#REF!,0),"O","X"),"X"))</f>
        <v>X</v>
      </c>
    </row>
    <row r="172" spans="1:36">
      <c r="A172" s="6" t="s">
        <v>320</v>
      </c>
      <c r="B172" s="6">
        <v>168</v>
      </c>
      <c r="C172" s="6" t="s">
        <v>507</v>
      </c>
      <c r="D172" s="6" t="s">
        <v>30</v>
      </c>
      <c r="E172" s="6" t="s">
        <v>6347</v>
      </c>
      <c r="F172" s="6" t="e">
        <f>VLOOKUP(E172,'전자랜드-업데이트'!E182:E1347,1,0)</f>
        <v>#N/A</v>
      </c>
      <c r="G172" s="14">
        <v>3530000</v>
      </c>
      <c r="H172" s="6" t="s">
        <v>48</v>
      </c>
      <c r="I172" s="6" t="s">
        <v>5387</v>
      </c>
      <c r="J172" s="6" t="s">
        <v>60</v>
      </c>
      <c r="K172" s="6" t="s">
        <v>5388</v>
      </c>
      <c r="L172" s="24">
        <v>0</v>
      </c>
      <c r="M172" s="44">
        <v>121100</v>
      </c>
      <c r="N172" s="44" t="s">
        <v>28</v>
      </c>
      <c r="O172" s="44" t="s">
        <v>28</v>
      </c>
      <c r="P172" s="44" t="s">
        <v>28</v>
      </c>
      <c r="Q172" s="44" t="s">
        <v>28</v>
      </c>
      <c r="R172" s="44" t="s">
        <v>28</v>
      </c>
      <c r="S172" s="44" t="s">
        <v>28</v>
      </c>
      <c r="T172" s="44" t="s">
        <v>28</v>
      </c>
      <c r="U172" s="44" t="s">
        <v>28</v>
      </c>
      <c r="V172" s="44" t="s">
        <v>28</v>
      </c>
      <c r="W172" s="44" t="s">
        <v>28</v>
      </c>
      <c r="X172" s="44" t="s">
        <v>28</v>
      </c>
      <c r="Y172" s="44" t="s">
        <v>28</v>
      </c>
      <c r="Z172" s="44" t="s">
        <v>28</v>
      </c>
      <c r="AA172" s="44" t="s">
        <v>28</v>
      </c>
      <c r="AB172" s="44" t="s">
        <v>28</v>
      </c>
      <c r="AC172" s="44" t="s">
        <v>28</v>
      </c>
      <c r="AD172" s="44" t="s">
        <v>28</v>
      </c>
      <c r="AE172" s="45" t="s">
        <v>5416</v>
      </c>
      <c r="AF172" s="45" t="s">
        <v>5416</v>
      </c>
      <c r="AG172" s="46">
        <v>0</v>
      </c>
      <c r="AH172" s="46">
        <v>0</v>
      </c>
      <c r="AI172" t="e">
        <f>E172&amp;H172&amp;I172&amp;J172&amp;K172&amp;M172&amp;#REF!&amp;#REF!&amp;N172&amp;O172&amp;P172&amp;Q172&amp;R172&amp;S172&amp;T172&amp;U172&amp;V172</f>
        <v>#REF!</v>
      </c>
      <c r="AJ172" t="str">
        <f>IF(E172="","",IFERROR(IF(MATCH(E172,#REF!,0),"O","X"),"X"))</f>
        <v>X</v>
      </c>
    </row>
    <row r="173" spans="1:36">
      <c r="A173" s="6" t="s">
        <v>320</v>
      </c>
      <c r="B173" s="6">
        <v>169</v>
      </c>
      <c r="C173" s="6" t="s">
        <v>508</v>
      </c>
      <c r="D173" s="6" t="s">
        <v>30</v>
      </c>
      <c r="E173" s="6" t="s">
        <v>6318</v>
      </c>
      <c r="F173" s="6" t="e">
        <f>VLOOKUP(E173,'전자랜드-업데이트'!E183:E1348,1,0)</f>
        <v>#N/A</v>
      </c>
      <c r="G173" s="14">
        <v>5460000</v>
      </c>
      <c r="H173" s="6" t="s">
        <v>27</v>
      </c>
      <c r="I173" s="6" t="s">
        <v>28</v>
      </c>
      <c r="J173" s="6" t="s">
        <v>28</v>
      </c>
      <c r="K173" s="6" t="s">
        <v>27</v>
      </c>
      <c r="L173" s="24">
        <v>0</v>
      </c>
      <c r="M173" s="44">
        <v>177700</v>
      </c>
      <c r="N173" s="44">
        <v>131800</v>
      </c>
      <c r="O173" s="44">
        <v>131800</v>
      </c>
      <c r="P173" s="44" t="s">
        <v>28</v>
      </c>
      <c r="Q173" s="44">
        <v>107300</v>
      </c>
      <c r="R173" s="44">
        <v>107300</v>
      </c>
      <c r="S173" s="44" t="s">
        <v>28</v>
      </c>
      <c r="T173" s="44">
        <v>89100</v>
      </c>
      <c r="U173" s="44">
        <v>89100</v>
      </c>
      <c r="V173" s="44" t="s">
        <v>28</v>
      </c>
      <c r="W173" s="44">
        <v>1924500</v>
      </c>
      <c r="X173" s="44">
        <v>58700</v>
      </c>
      <c r="Y173" s="44">
        <v>58700</v>
      </c>
      <c r="Z173" s="44" t="s">
        <v>28</v>
      </c>
      <c r="AA173" s="44">
        <v>3207600</v>
      </c>
      <c r="AB173" s="44">
        <v>38500</v>
      </c>
      <c r="AC173" s="44">
        <v>38500</v>
      </c>
      <c r="AD173" s="44" t="s">
        <v>28</v>
      </c>
      <c r="AE173" s="45" t="s">
        <v>5416</v>
      </c>
      <c r="AF173" s="45" t="s">
        <v>5416</v>
      </c>
      <c r="AG173" s="46">
        <v>0</v>
      </c>
      <c r="AH173" s="46">
        <v>0</v>
      </c>
      <c r="AI173" t="e">
        <f>E173&amp;H173&amp;I173&amp;J173&amp;K173&amp;M173&amp;#REF!&amp;#REF!&amp;N173&amp;O173&amp;P173&amp;Q173&amp;R173&amp;S173&amp;T173&amp;U173&amp;V173</f>
        <v>#REF!</v>
      </c>
      <c r="AJ173" t="str">
        <f>IF(E173="","",IFERROR(IF(MATCH(E173,#REF!,0),"O","X"),"X"))</f>
        <v>X</v>
      </c>
    </row>
    <row r="174" spans="1:36">
      <c r="A174" s="6" t="s">
        <v>320</v>
      </c>
      <c r="B174" s="6">
        <v>170</v>
      </c>
      <c r="C174" s="6" t="s">
        <v>509</v>
      </c>
      <c r="D174" s="6" t="s">
        <v>30</v>
      </c>
      <c r="E174" s="6" t="s">
        <v>6319</v>
      </c>
      <c r="F174" s="6" t="e">
        <f>VLOOKUP(E174,'전자랜드-업데이트'!E184:E1349,1,0)</f>
        <v>#N/A</v>
      </c>
      <c r="G174" s="14">
        <v>5460000</v>
      </c>
      <c r="H174" s="6" t="s">
        <v>27</v>
      </c>
      <c r="I174" s="6" t="s">
        <v>28</v>
      </c>
      <c r="J174" s="6" t="s">
        <v>28</v>
      </c>
      <c r="K174" s="6" t="s">
        <v>27</v>
      </c>
      <c r="L174" s="24">
        <v>0</v>
      </c>
      <c r="M174" s="44">
        <v>177700</v>
      </c>
      <c r="N174" s="44">
        <v>131800</v>
      </c>
      <c r="O174" s="44">
        <v>131800</v>
      </c>
      <c r="P174" s="44" t="s">
        <v>28</v>
      </c>
      <c r="Q174" s="44">
        <v>107300</v>
      </c>
      <c r="R174" s="44">
        <v>107300</v>
      </c>
      <c r="S174" s="44" t="s">
        <v>28</v>
      </c>
      <c r="T174" s="44">
        <v>89100</v>
      </c>
      <c r="U174" s="44">
        <v>89100</v>
      </c>
      <c r="V174" s="44" t="s">
        <v>28</v>
      </c>
      <c r="W174" s="44">
        <v>1924500</v>
      </c>
      <c r="X174" s="44">
        <v>58700</v>
      </c>
      <c r="Y174" s="44">
        <v>58700</v>
      </c>
      <c r="Z174" s="44" t="s">
        <v>28</v>
      </c>
      <c r="AA174" s="44">
        <v>3207600</v>
      </c>
      <c r="AB174" s="44">
        <v>38500</v>
      </c>
      <c r="AC174" s="44">
        <v>38500</v>
      </c>
      <c r="AD174" s="44" t="s">
        <v>28</v>
      </c>
      <c r="AE174" s="45" t="s">
        <v>5416</v>
      </c>
      <c r="AF174" s="45" t="s">
        <v>5416</v>
      </c>
      <c r="AG174" s="46">
        <v>0</v>
      </c>
      <c r="AH174" s="46">
        <v>0</v>
      </c>
      <c r="AI174" t="e">
        <f>E174&amp;H174&amp;I174&amp;J174&amp;K174&amp;M174&amp;#REF!&amp;#REF!&amp;N174&amp;O174&amp;P174&amp;Q174&amp;R174&amp;S174&amp;T174&amp;U174&amp;V174</f>
        <v>#REF!</v>
      </c>
      <c r="AJ174" t="str">
        <f>IF(E174="","",IFERROR(IF(MATCH(E174,#REF!,0),"O","X"),"X"))</f>
        <v>X</v>
      </c>
    </row>
    <row r="175" spans="1:36">
      <c r="A175" s="6" t="s">
        <v>320</v>
      </c>
      <c r="B175" s="6">
        <v>171</v>
      </c>
      <c r="C175" s="6" t="s">
        <v>510</v>
      </c>
      <c r="D175" s="6" t="s">
        <v>30</v>
      </c>
      <c r="E175" s="6" t="s">
        <v>6317</v>
      </c>
      <c r="F175" s="6" t="e">
        <f>VLOOKUP(E175,'전자랜드-업데이트'!E185:E1350,1,0)</f>
        <v>#N/A</v>
      </c>
      <c r="G175" s="14">
        <v>5330000</v>
      </c>
      <c r="H175" s="6" t="s">
        <v>48</v>
      </c>
      <c r="I175" s="6" t="s">
        <v>5387</v>
      </c>
      <c r="J175" s="6" t="s">
        <v>60</v>
      </c>
      <c r="K175" s="6" t="s">
        <v>5388</v>
      </c>
      <c r="L175" s="24">
        <v>0</v>
      </c>
      <c r="M175" s="44">
        <v>174600</v>
      </c>
      <c r="N175" s="44" t="s">
        <v>28</v>
      </c>
      <c r="O175" s="44" t="s">
        <v>28</v>
      </c>
      <c r="P175" s="44" t="s">
        <v>28</v>
      </c>
      <c r="Q175" s="44" t="s">
        <v>28</v>
      </c>
      <c r="R175" s="44" t="s">
        <v>28</v>
      </c>
      <c r="S175" s="44" t="s">
        <v>28</v>
      </c>
      <c r="T175" s="44" t="s">
        <v>28</v>
      </c>
      <c r="U175" s="44" t="s">
        <v>28</v>
      </c>
      <c r="V175" s="44" t="s">
        <v>28</v>
      </c>
      <c r="W175" s="44" t="s">
        <v>28</v>
      </c>
      <c r="X175" s="44" t="s">
        <v>28</v>
      </c>
      <c r="Y175" s="44" t="s">
        <v>28</v>
      </c>
      <c r="Z175" s="44" t="s">
        <v>28</v>
      </c>
      <c r="AA175" s="44" t="s">
        <v>28</v>
      </c>
      <c r="AB175" s="44" t="s">
        <v>28</v>
      </c>
      <c r="AC175" s="44" t="s">
        <v>28</v>
      </c>
      <c r="AD175" s="44" t="s">
        <v>28</v>
      </c>
      <c r="AE175" s="45" t="s">
        <v>5416</v>
      </c>
      <c r="AF175" s="45" t="s">
        <v>5416</v>
      </c>
      <c r="AG175" s="46">
        <v>0</v>
      </c>
      <c r="AH175" s="46">
        <v>0</v>
      </c>
      <c r="AI175" t="e">
        <f>E175&amp;H175&amp;I175&amp;J175&amp;K175&amp;M175&amp;#REF!&amp;#REF!&amp;N175&amp;O175&amp;P175&amp;Q175&amp;R175&amp;S175&amp;T175&amp;U175&amp;V175</f>
        <v>#REF!</v>
      </c>
      <c r="AJ175" t="str">
        <f>IF(E175="","",IFERROR(IF(MATCH(E175,#REF!,0),"O","X"),"X"))</f>
        <v>X</v>
      </c>
    </row>
    <row r="176" spans="1:36">
      <c r="A176" s="6" t="s">
        <v>320</v>
      </c>
      <c r="B176" s="6">
        <v>172</v>
      </c>
      <c r="C176" s="6" t="s">
        <v>511</v>
      </c>
      <c r="D176" s="6" t="s">
        <v>30</v>
      </c>
      <c r="E176" s="6" t="s">
        <v>6316</v>
      </c>
      <c r="F176" s="6" t="e">
        <f>VLOOKUP(E176,'전자랜드-업데이트'!E186:E1351,1,0)</f>
        <v>#N/A</v>
      </c>
      <c r="G176" s="14">
        <v>5330000</v>
      </c>
      <c r="H176" s="6" t="s">
        <v>48</v>
      </c>
      <c r="I176" s="6" t="s">
        <v>323</v>
      </c>
      <c r="J176" s="6" t="s">
        <v>60</v>
      </c>
      <c r="K176" s="6" t="s">
        <v>324</v>
      </c>
      <c r="L176" s="24">
        <v>0</v>
      </c>
      <c r="M176" s="44" t="s">
        <v>28</v>
      </c>
      <c r="N176" s="44" t="s">
        <v>28</v>
      </c>
      <c r="O176" s="44" t="s">
        <v>28</v>
      </c>
      <c r="P176" s="44" t="s">
        <v>28</v>
      </c>
      <c r="Q176" s="44" t="s">
        <v>28</v>
      </c>
      <c r="R176" s="44" t="s">
        <v>28</v>
      </c>
      <c r="S176" s="44" t="s">
        <v>28</v>
      </c>
      <c r="T176" s="44">
        <v>87400</v>
      </c>
      <c r="U176" s="44">
        <v>87400</v>
      </c>
      <c r="V176" s="44" t="s">
        <v>28</v>
      </c>
      <c r="W176" s="44">
        <v>1887800</v>
      </c>
      <c r="X176" s="44">
        <v>57600</v>
      </c>
      <c r="Y176" s="44">
        <v>57600</v>
      </c>
      <c r="Z176" s="44" t="s">
        <v>28</v>
      </c>
      <c r="AA176" s="44">
        <v>3146400</v>
      </c>
      <c r="AB176" s="44">
        <v>37800</v>
      </c>
      <c r="AC176" s="44">
        <v>37800</v>
      </c>
      <c r="AD176" s="44" t="s">
        <v>28</v>
      </c>
      <c r="AE176" s="45" t="s">
        <v>5416</v>
      </c>
      <c r="AF176" s="45" t="s">
        <v>5416</v>
      </c>
      <c r="AG176" s="46">
        <v>0</v>
      </c>
      <c r="AH176" s="46">
        <v>0</v>
      </c>
      <c r="AI176" t="e">
        <f>E176&amp;H176&amp;I176&amp;J176&amp;K176&amp;M176&amp;#REF!&amp;#REF!&amp;N176&amp;O176&amp;P176&amp;Q176&amp;R176&amp;S176&amp;T176&amp;U176&amp;V176</f>
        <v>#REF!</v>
      </c>
      <c r="AJ176" t="str">
        <f>IF(E176="","",IFERROR(IF(MATCH(E176,#REF!,0),"O","X"),"X"))</f>
        <v>X</v>
      </c>
    </row>
    <row r="177" spans="1:36">
      <c r="A177" s="6" t="s">
        <v>320</v>
      </c>
      <c r="B177" s="6">
        <v>173</v>
      </c>
      <c r="C177" s="6" t="s">
        <v>512</v>
      </c>
      <c r="D177" s="6" t="s">
        <v>30</v>
      </c>
      <c r="E177" s="6" t="s">
        <v>6316</v>
      </c>
      <c r="F177" s="6" t="e">
        <f>VLOOKUP(E177,'전자랜드-업데이트'!E187:E1352,1,0)</f>
        <v>#N/A</v>
      </c>
      <c r="G177" s="14">
        <v>5330000</v>
      </c>
      <c r="H177" s="6" t="s">
        <v>48</v>
      </c>
      <c r="I177" s="6" t="s">
        <v>5383</v>
      </c>
      <c r="J177" s="6" t="s">
        <v>60</v>
      </c>
      <c r="K177" s="6" t="s">
        <v>5384</v>
      </c>
      <c r="L177" s="24">
        <v>0</v>
      </c>
      <c r="M177" s="44" t="s">
        <v>28</v>
      </c>
      <c r="N177" s="44" t="s">
        <v>28</v>
      </c>
      <c r="O177" s="44" t="s">
        <v>28</v>
      </c>
      <c r="P177" s="44" t="s">
        <v>28</v>
      </c>
      <c r="Q177" s="44">
        <v>105600</v>
      </c>
      <c r="R177" s="44">
        <v>105600</v>
      </c>
      <c r="S177" s="44" t="s">
        <v>28</v>
      </c>
      <c r="T177" s="44" t="s">
        <v>28</v>
      </c>
      <c r="U177" s="44" t="s">
        <v>28</v>
      </c>
      <c r="V177" s="44" t="s">
        <v>28</v>
      </c>
      <c r="W177" s="44" t="s">
        <v>28</v>
      </c>
      <c r="X177" s="44" t="s">
        <v>28</v>
      </c>
      <c r="Y177" s="44" t="s">
        <v>28</v>
      </c>
      <c r="Z177" s="44" t="s">
        <v>28</v>
      </c>
      <c r="AA177" s="44" t="s">
        <v>28</v>
      </c>
      <c r="AB177" s="44" t="s">
        <v>28</v>
      </c>
      <c r="AC177" s="44" t="s">
        <v>28</v>
      </c>
      <c r="AD177" s="44" t="s">
        <v>28</v>
      </c>
      <c r="AE177" s="45" t="s">
        <v>5416</v>
      </c>
      <c r="AF177" s="45" t="s">
        <v>5416</v>
      </c>
      <c r="AG177" s="46">
        <v>0</v>
      </c>
      <c r="AH177" s="46">
        <v>0</v>
      </c>
      <c r="AI177" t="e">
        <f>E177&amp;H177&amp;I177&amp;J177&amp;K177&amp;M177&amp;#REF!&amp;#REF!&amp;N177&amp;O177&amp;P177&amp;Q177&amp;R177&amp;S177&amp;T177&amp;U177&amp;V177</f>
        <v>#REF!</v>
      </c>
      <c r="AJ177" t="str">
        <f>IF(E177="","",IFERROR(IF(MATCH(E177,#REF!,0),"O","X"),"X"))</f>
        <v>X</v>
      </c>
    </row>
    <row r="178" spans="1:36">
      <c r="A178" s="6" t="s">
        <v>320</v>
      </c>
      <c r="B178" s="6">
        <v>174</v>
      </c>
      <c r="C178" s="6" t="s">
        <v>513</v>
      </c>
      <c r="D178" s="6" t="s">
        <v>30</v>
      </c>
      <c r="E178" s="6" t="s">
        <v>6316</v>
      </c>
      <c r="F178" s="6" t="e">
        <f>VLOOKUP(E178,'전자랜드-업데이트'!E188:E1353,1,0)</f>
        <v>#N/A</v>
      </c>
      <c r="G178" s="14">
        <v>5330000</v>
      </c>
      <c r="H178" s="6" t="s">
        <v>48</v>
      </c>
      <c r="I178" s="6" t="s">
        <v>5385</v>
      </c>
      <c r="J178" s="6" t="s">
        <v>60</v>
      </c>
      <c r="K178" s="6" t="s">
        <v>5386</v>
      </c>
      <c r="L178" s="24">
        <v>0</v>
      </c>
      <c r="M178" s="44" t="s">
        <v>28</v>
      </c>
      <c r="N178" s="44">
        <v>129200</v>
      </c>
      <c r="O178" s="44">
        <v>129200</v>
      </c>
      <c r="P178" s="44" t="s">
        <v>28</v>
      </c>
      <c r="Q178" s="44" t="s">
        <v>28</v>
      </c>
      <c r="R178" s="44" t="s">
        <v>28</v>
      </c>
      <c r="S178" s="44" t="s">
        <v>28</v>
      </c>
      <c r="T178" s="44" t="s">
        <v>28</v>
      </c>
      <c r="U178" s="44" t="s">
        <v>28</v>
      </c>
      <c r="V178" s="44" t="s">
        <v>28</v>
      </c>
      <c r="W178" s="44" t="s">
        <v>28</v>
      </c>
      <c r="X178" s="44" t="s">
        <v>28</v>
      </c>
      <c r="Y178" s="44" t="s">
        <v>28</v>
      </c>
      <c r="Z178" s="44" t="s">
        <v>28</v>
      </c>
      <c r="AA178" s="44" t="s">
        <v>28</v>
      </c>
      <c r="AB178" s="44" t="s">
        <v>28</v>
      </c>
      <c r="AC178" s="44" t="s">
        <v>28</v>
      </c>
      <c r="AD178" s="44" t="s">
        <v>28</v>
      </c>
      <c r="AE178" s="45" t="s">
        <v>5416</v>
      </c>
      <c r="AF178" s="45" t="s">
        <v>5416</v>
      </c>
      <c r="AG178" s="46">
        <v>0</v>
      </c>
      <c r="AH178" s="46">
        <v>0</v>
      </c>
      <c r="AI178" t="e">
        <f>E178&amp;H178&amp;I178&amp;J178&amp;K178&amp;M178&amp;#REF!&amp;#REF!&amp;N178&amp;O178&amp;P178&amp;Q178&amp;R178&amp;S178&amp;T178&amp;U178&amp;V178</f>
        <v>#REF!</v>
      </c>
      <c r="AJ178" t="str">
        <f>IF(E178="","",IFERROR(IF(MATCH(E178,#REF!,0),"O","X"),"X"))</f>
        <v>X</v>
      </c>
    </row>
    <row r="179" spans="1:36">
      <c r="A179" s="6" t="s">
        <v>320</v>
      </c>
      <c r="B179" s="6">
        <v>175</v>
      </c>
      <c r="C179" s="6" t="s">
        <v>514</v>
      </c>
      <c r="D179" s="6" t="s">
        <v>30</v>
      </c>
      <c r="E179" s="6" t="s">
        <v>6316</v>
      </c>
      <c r="F179" s="6" t="e">
        <f>VLOOKUP(E179,'전자랜드-업데이트'!E189:E1354,1,0)</f>
        <v>#N/A</v>
      </c>
      <c r="G179" s="14">
        <v>5330000</v>
      </c>
      <c r="H179" s="6" t="s">
        <v>48</v>
      </c>
      <c r="I179" s="6" t="s">
        <v>5387</v>
      </c>
      <c r="J179" s="6" t="s">
        <v>60</v>
      </c>
      <c r="K179" s="6" t="s">
        <v>5388</v>
      </c>
      <c r="L179" s="24">
        <v>0</v>
      </c>
      <c r="M179" s="44">
        <v>174600</v>
      </c>
      <c r="N179" s="44" t="s">
        <v>28</v>
      </c>
      <c r="O179" s="44" t="s">
        <v>28</v>
      </c>
      <c r="P179" s="44" t="s">
        <v>28</v>
      </c>
      <c r="Q179" s="44" t="s">
        <v>28</v>
      </c>
      <c r="R179" s="44" t="s">
        <v>28</v>
      </c>
      <c r="S179" s="44" t="s">
        <v>28</v>
      </c>
      <c r="T179" s="44" t="s">
        <v>28</v>
      </c>
      <c r="U179" s="44" t="s">
        <v>28</v>
      </c>
      <c r="V179" s="44" t="s">
        <v>28</v>
      </c>
      <c r="W179" s="44" t="s">
        <v>28</v>
      </c>
      <c r="X179" s="44" t="s">
        <v>28</v>
      </c>
      <c r="Y179" s="44" t="s">
        <v>28</v>
      </c>
      <c r="Z179" s="44" t="s">
        <v>28</v>
      </c>
      <c r="AA179" s="44" t="s">
        <v>28</v>
      </c>
      <c r="AB179" s="44" t="s">
        <v>28</v>
      </c>
      <c r="AC179" s="44" t="s">
        <v>28</v>
      </c>
      <c r="AD179" s="44" t="s">
        <v>28</v>
      </c>
      <c r="AE179" s="45" t="s">
        <v>5416</v>
      </c>
      <c r="AF179" s="45" t="s">
        <v>5416</v>
      </c>
      <c r="AG179" s="46">
        <v>0</v>
      </c>
      <c r="AH179" s="46">
        <v>0</v>
      </c>
      <c r="AI179" t="e">
        <f>E179&amp;H179&amp;I179&amp;J179&amp;K179&amp;M179&amp;#REF!&amp;#REF!&amp;N179&amp;O179&amp;P179&amp;Q179&amp;R179&amp;S179&amp;T179&amp;U179&amp;V179</f>
        <v>#REF!</v>
      </c>
      <c r="AJ179" t="str">
        <f>IF(E179="","",IFERROR(IF(MATCH(E179,#REF!,0),"O","X"),"X"))</f>
        <v>X</v>
      </c>
    </row>
    <row r="180" spans="1:36">
      <c r="A180" s="6" t="s">
        <v>320</v>
      </c>
      <c r="B180" s="6">
        <v>176</v>
      </c>
      <c r="C180" s="6" t="s">
        <v>515</v>
      </c>
      <c r="D180" s="6" t="s">
        <v>30</v>
      </c>
      <c r="E180" s="6" t="s">
        <v>6317</v>
      </c>
      <c r="F180" s="6" t="e">
        <f>VLOOKUP(E180,'전자랜드-업데이트'!E190:E1355,1,0)</f>
        <v>#N/A</v>
      </c>
      <c r="G180" s="14">
        <v>5330000</v>
      </c>
      <c r="H180" s="6" t="s">
        <v>27</v>
      </c>
      <c r="I180" s="6" t="s">
        <v>28</v>
      </c>
      <c r="J180" s="6" t="s">
        <v>28</v>
      </c>
      <c r="K180" s="6" t="s">
        <v>27</v>
      </c>
      <c r="L180" s="24">
        <v>0</v>
      </c>
      <c r="M180" s="44">
        <v>170600</v>
      </c>
      <c r="N180" s="44">
        <v>126200</v>
      </c>
      <c r="O180" s="44">
        <v>126200</v>
      </c>
      <c r="P180" s="44" t="s">
        <v>28</v>
      </c>
      <c r="Q180" s="44">
        <v>103100</v>
      </c>
      <c r="R180" s="44">
        <v>103100</v>
      </c>
      <c r="S180" s="44" t="s">
        <v>28</v>
      </c>
      <c r="T180" s="44">
        <v>85400</v>
      </c>
      <c r="U180" s="44">
        <v>85400</v>
      </c>
      <c r="V180" s="44" t="s">
        <v>28</v>
      </c>
      <c r="W180" s="44">
        <v>1844600</v>
      </c>
      <c r="X180" s="44">
        <v>56300</v>
      </c>
      <c r="Y180" s="44">
        <v>56300</v>
      </c>
      <c r="Z180" s="44" t="s">
        <v>28</v>
      </c>
      <c r="AA180" s="44">
        <v>3074400</v>
      </c>
      <c r="AB180" s="44">
        <v>36900</v>
      </c>
      <c r="AC180" s="44">
        <v>36900</v>
      </c>
      <c r="AD180" s="44" t="s">
        <v>28</v>
      </c>
      <c r="AE180" s="45" t="s">
        <v>5416</v>
      </c>
      <c r="AF180" s="45" t="s">
        <v>5416</v>
      </c>
      <c r="AG180" s="46">
        <v>0</v>
      </c>
      <c r="AH180" s="46">
        <v>0</v>
      </c>
      <c r="AI180" t="e">
        <f>E180&amp;H180&amp;I180&amp;J180&amp;K180&amp;M180&amp;#REF!&amp;#REF!&amp;N180&amp;O180&amp;P180&amp;Q180&amp;R180&amp;S180&amp;T180&amp;U180&amp;V180</f>
        <v>#REF!</v>
      </c>
      <c r="AJ180" t="str">
        <f>IF(E180="","",IFERROR(IF(MATCH(E180,#REF!,0),"O","X"),"X"))</f>
        <v>X</v>
      </c>
    </row>
    <row r="181" spans="1:36">
      <c r="A181" s="6" t="s">
        <v>320</v>
      </c>
      <c r="B181" s="6">
        <v>177</v>
      </c>
      <c r="C181" s="6" t="s">
        <v>516</v>
      </c>
      <c r="D181" s="6" t="s">
        <v>30</v>
      </c>
      <c r="E181" s="6" t="s">
        <v>6317</v>
      </c>
      <c r="F181" s="6" t="e">
        <f>VLOOKUP(E181,'전자랜드-업데이트'!E191:E1356,1,0)</f>
        <v>#N/A</v>
      </c>
      <c r="G181" s="14">
        <v>5330000</v>
      </c>
      <c r="H181" s="6" t="s">
        <v>48</v>
      </c>
      <c r="I181" s="6" t="s">
        <v>5383</v>
      </c>
      <c r="J181" s="6" t="s">
        <v>60</v>
      </c>
      <c r="K181" s="6" t="s">
        <v>5384</v>
      </c>
      <c r="L181" s="24">
        <v>0</v>
      </c>
      <c r="M181" s="44" t="s">
        <v>28</v>
      </c>
      <c r="N181" s="44" t="s">
        <v>28</v>
      </c>
      <c r="O181" s="44" t="s">
        <v>28</v>
      </c>
      <c r="P181" s="44" t="s">
        <v>28</v>
      </c>
      <c r="Q181" s="44">
        <v>105600</v>
      </c>
      <c r="R181" s="44">
        <v>105600</v>
      </c>
      <c r="S181" s="44" t="s">
        <v>28</v>
      </c>
      <c r="T181" s="44" t="s">
        <v>28</v>
      </c>
      <c r="U181" s="44" t="s">
        <v>28</v>
      </c>
      <c r="V181" s="44" t="s">
        <v>28</v>
      </c>
      <c r="W181" s="44" t="s">
        <v>28</v>
      </c>
      <c r="X181" s="44" t="s">
        <v>28</v>
      </c>
      <c r="Y181" s="44" t="s">
        <v>28</v>
      </c>
      <c r="Z181" s="44" t="s">
        <v>28</v>
      </c>
      <c r="AA181" s="44" t="s">
        <v>28</v>
      </c>
      <c r="AB181" s="44" t="s">
        <v>28</v>
      </c>
      <c r="AC181" s="44" t="s">
        <v>28</v>
      </c>
      <c r="AD181" s="44" t="s">
        <v>28</v>
      </c>
      <c r="AE181" s="45" t="s">
        <v>5416</v>
      </c>
      <c r="AF181" s="45" t="s">
        <v>5416</v>
      </c>
      <c r="AG181" s="46">
        <v>0</v>
      </c>
      <c r="AH181" s="46">
        <v>0</v>
      </c>
      <c r="AI181" t="e">
        <f>E181&amp;H181&amp;I181&amp;J181&amp;K181&amp;M181&amp;#REF!&amp;#REF!&amp;N181&amp;O181&amp;P181&amp;Q181&amp;R181&amp;S181&amp;T181&amp;U181&amp;V181</f>
        <v>#REF!</v>
      </c>
      <c r="AJ181" t="str">
        <f>IF(E181="","",IFERROR(IF(MATCH(E181,#REF!,0),"O","X"),"X"))</f>
        <v>X</v>
      </c>
    </row>
    <row r="182" spans="1:36">
      <c r="A182" s="6" t="s">
        <v>320</v>
      </c>
      <c r="B182" s="6">
        <v>178</v>
      </c>
      <c r="C182" s="6" t="s">
        <v>517</v>
      </c>
      <c r="D182" s="6" t="s">
        <v>30</v>
      </c>
      <c r="E182" s="6" t="s">
        <v>6317</v>
      </c>
      <c r="F182" s="6" t="e">
        <f>VLOOKUP(E182,'전자랜드-업데이트'!E192:E1357,1,0)</f>
        <v>#N/A</v>
      </c>
      <c r="G182" s="14">
        <v>5330000</v>
      </c>
      <c r="H182" s="6" t="s">
        <v>48</v>
      </c>
      <c r="I182" s="6" t="s">
        <v>5385</v>
      </c>
      <c r="J182" s="6" t="s">
        <v>60</v>
      </c>
      <c r="K182" s="6" t="s">
        <v>5386</v>
      </c>
      <c r="L182" s="24">
        <v>0</v>
      </c>
      <c r="M182" s="44" t="s">
        <v>28</v>
      </c>
      <c r="N182" s="44">
        <v>129200</v>
      </c>
      <c r="O182" s="44">
        <v>129200</v>
      </c>
      <c r="P182" s="44" t="s">
        <v>28</v>
      </c>
      <c r="Q182" s="44" t="s">
        <v>28</v>
      </c>
      <c r="R182" s="44" t="s">
        <v>28</v>
      </c>
      <c r="S182" s="44" t="s">
        <v>28</v>
      </c>
      <c r="T182" s="44" t="s">
        <v>28</v>
      </c>
      <c r="U182" s="44" t="s">
        <v>28</v>
      </c>
      <c r="V182" s="44" t="s">
        <v>28</v>
      </c>
      <c r="W182" s="44" t="s">
        <v>28</v>
      </c>
      <c r="X182" s="44" t="s">
        <v>28</v>
      </c>
      <c r="Y182" s="44" t="s">
        <v>28</v>
      </c>
      <c r="Z182" s="44" t="s">
        <v>28</v>
      </c>
      <c r="AA182" s="44" t="s">
        <v>28</v>
      </c>
      <c r="AB182" s="44" t="s">
        <v>28</v>
      </c>
      <c r="AC182" s="44" t="s">
        <v>28</v>
      </c>
      <c r="AD182" s="44" t="s">
        <v>28</v>
      </c>
      <c r="AE182" s="45" t="s">
        <v>5416</v>
      </c>
      <c r="AF182" s="45" t="s">
        <v>5416</v>
      </c>
      <c r="AG182" s="46">
        <v>0</v>
      </c>
      <c r="AH182" s="46">
        <v>0</v>
      </c>
      <c r="AI182" t="e">
        <f>E182&amp;H182&amp;I182&amp;J182&amp;K182&amp;M182&amp;#REF!&amp;#REF!&amp;N182&amp;O182&amp;P182&amp;Q182&amp;R182&amp;S182&amp;T182&amp;U182&amp;V182</f>
        <v>#REF!</v>
      </c>
      <c r="AJ182" t="str">
        <f>IF(E182="","",IFERROR(IF(MATCH(E182,#REF!,0),"O","X"),"X"))</f>
        <v>X</v>
      </c>
    </row>
    <row r="183" spans="1:36">
      <c r="A183" s="6" t="s">
        <v>320</v>
      </c>
      <c r="B183" s="6">
        <v>179</v>
      </c>
      <c r="C183" s="6" t="s">
        <v>518</v>
      </c>
      <c r="D183" s="6" t="s">
        <v>30</v>
      </c>
      <c r="E183" s="6" t="s">
        <v>4631</v>
      </c>
      <c r="F183" s="6" t="e">
        <f>VLOOKUP(E183,'전자랜드-업데이트'!E193:E1358,1,0)</f>
        <v>#N/A</v>
      </c>
      <c r="G183" s="14">
        <v>6400000</v>
      </c>
      <c r="H183" s="6" t="s">
        <v>27</v>
      </c>
      <c r="I183" s="6" t="s">
        <v>28</v>
      </c>
      <c r="J183" s="6" t="s">
        <v>28</v>
      </c>
      <c r="K183" s="6" t="s">
        <v>27</v>
      </c>
      <c r="L183" s="24">
        <v>4200</v>
      </c>
      <c r="M183" s="44">
        <v>194000</v>
      </c>
      <c r="N183" s="44">
        <v>147400</v>
      </c>
      <c r="O183" s="44">
        <v>142800</v>
      </c>
      <c r="P183" s="44" t="s">
        <v>28</v>
      </c>
      <c r="Q183" s="44">
        <v>119400</v>
      </c>
      <c r="R183" s="44">
        <v>115600</v>
      </c>
      <c r="S183" s="44" t="s">
        <v>28</v>
      </c>
      <c r="T183" s="44">
        <v>100700</v>
      </c>
      <c r="U183" s="44">
        <v>95400</v>
      </c>
      <c r="V183" s="44">
        <v>97500</v>
      </c>
      <c r="W183" s="44">
        <v>2265800</v>
      </c>
      <c r="X183" s="44">
        <v>64900</v>
      </c>
      <c r="Y183" s="44">
        <v>59600</v>
      </c>
      <c r="Z183" s="44">
        <v>61700</v>
      </c>
      <c r="AA183" s="44">
        <v>3776400</v>
      </c>
      <c r="AB183" s="44">
        <v>41100</v>
      </c>
      <c r="AC183" s="44">
        <v>35800</v>
      </c>
      <c r="AD183" s="44">
        <v>37900</v>
      </c>
      <c r="AE183" s="45" t="s">
        <v>5416</v>
      </c>
      <c r="AF183" s="45" t="s">
        <v>5416</v>
      </c>
      <c r="AG183" s="46">
        <v>0</v>
      </c>
      <c r="AH183" s="46">
        <v>0</v>
      </c>
      <c r="AI183" t="e">
        <f>E183&amp;H183&amp;I183&amp;J183&amp;K183&amp;M183&amp;#REF!&amp;#REF!&amp;N183&amp;O183&amp;P183&amp;Q183&amp;R183&amp;S183&amp;T183&amp;U183&amp;V183</f>
        <v>#REF!</v>
      </c>
      <c r="AJ183" t="str">
        <f>IF(E183="","",IFERROR(IF(MATCH(E183,#REF!,0),"O","X"),"X"))</f>
        <v>X</v>
      </c>
    </row>
    <row r="184" spans="1:36">
      <c r="A184" s="6" t="s">
        <v>320</v>
      </c>
      <c r="B184" s="6">
        <v>180</v>
      </c>
      <c r="C184" s="6" t="s">
        <v>519</v>
      </c>
      <c r="D184" s="6" t="s">
        <v>30</v>
      </c>
      <c r="E184" s="6" t="s">
        <v>4632</v>
      </c>
      <c r="F184" s="6" t="e">
        <f>VLOOKUP(E184,'전자랜드-업데이트'!E194:E1359,1,0)</f>
        <v>#N/A</v>
      </c>
      <c r="G184" s="14">
        <v>6400000</v>
      </c>
      <c r="H184" s="6" t="s">
        <v>27</v>
      </c>
      <c r="I184" s="6" t="s">
        <v>28</v>
      </c>
      <c r="J184" s="6" t="s">
        <v>28</v>
      </c>
      <c r="K184" s="6" t="s">
        <v>27</v>
      </c>
      <c r="L184" s="24">
        <v>4200</v>
      </c>
      <c r="M184" s="44">
        <v>194000</v>
      </c>
      <c r="N184" s="44">
        <v>147400</v>
      </c>
      <c r="O184" s="44">
        <v>142800</v>
      </c>
      <c r="P184" s="44" t="s">
        <v>28</v>
      </c>
      <c r="Q184" s="44">
        <v>119400</v>
      </c>
      <c r="R184" s="44">
        <v>115600</v>
      </c>
      <c r="S184" s="44" t="s">
        <v>28</v>
      </c>
      <c r="T184" s="44">
        <v>100700</v>
      </c>
      <c r="U184" s="44">
        <v>95400</v>
      </c>
      <c r="V184" s="44">
        <v>97500</v>
      </c>
      <c r="W184" s="44">
        <v>2265800</v>
      </c>
      <c r="X184" s="44">
        <v>64900</v>
      </c>
      <c r="Y184" s="44">
        <v>59600</v>
      </c>
      <c r="Z184" s="44">
        <v>61700</v>
      </c>
      <c r="AA184" s="44">
        <v>3776400</v>
      </c>
      <c r="AB184" s="44">
        <v>41100</v>
      </c>
      <c r="AC184" s="44">
        <v>35800</v>
      </c>
      <c r="AD184" s="44">
        <v>37900</v>
      </c>
      <c r="AE184" s="45" t="s">
        <v>5416</v>
      </c>
      <c r="AF184" s="45" t="s">
        <v>5416</v>
      </c>
      <c r="AG184" s="46">
        <v>0</v>
      </c>
      <c r="AH184" s="46">
        <v>0</v>
      </c>
      <c r="AI184" t="e">
        <f>E184&amp;H184&amp;I184&amp;J184&amp;K184&amp;M184&amp;#REF!&amp;#REF!&amp;N184&amp;O184&amp;P184&amp;Q184&amp;R184&amp;S184&amp;T184&amp;U184&amp;V184</f>
        <v>#REF!</v>
      </c>
      <c r="AJ184" t="str">
        <f>IF(E184="","",IFERROR(IF(MATCH(E184,#REF!,0),"O","X"),"X"))</f>
        <v>X</v>
      </c>
    </row>
    <row r="185" spans="1:36">
      <c r="A185" s="6" t="s">
        <v>320</v>
      </c>
      <c r="B185" s="6">
        <v>181</v>
      </c>
      <c r="C185" s="6" t="s">
        <v>520</v>
      </c>
      <c r="D185" s="6" t="s">
        <v>30</v>
      </c>
      <c r="E185" s="6" t="s">
        <v>6348</v>
      </c>
      <c r="F185" s="6" t="e">
        <f>VLOOKUP(E185,'전자랜드-업데이트'!E195:E1360,1,0)</f>
        <v>#N/A</v>
      </c>
      <c r="G185" s="14">
        <v>4830000</v>
      </c>
      <c r="H185" s="6" t="s">
        <v>27</v>
      </c>
      <c r="I185" s="6" t="s">
        <v>28</v>
      </c>
      <c r="J185" s="6" t="s">
        <v>28</v>
      </c>
      <c r="K185" s="6" t="s">
        <v>27</v>
      </c>
      <c r="L185" s="24">
        <v>3500</v>
      </c>
      <c r="M185" s="44">
        <v>151500</v>
      </c>
      <c r="N185" s="44">
        <v>111200</v>
      </c>
      <c r="O185" s="44">
        <v>111200</v>
      </c>
      <c r="P185" s="44" t="s">
        <v>28</v>
      </c>
      <c r="Q185" s="44">
        <v>90100</v>
      </c>
      <c r="R185" s="44">
        <v>90100</v>
      </c>
      <c r="S185" s="44" t="s">
        <v>28</v>
      </c>
      <c r="T185" s="44">
        <v>74100</v>
      </c>
      <c r="U185" s="44">
        <v>74100</v>
      </c>
      <c r="V185" s="44" t="s">
        <v>28</v>
      </c>
      <c r="W185" s="44">
        <v>1676100</v>
      </c>
      <c r="X185" s="44">
        <v>47600</v>
      </c>
      <c r="Y185" s="44">
        <v>47600</v>
      </c>
      <c r="Z185" s="44" t="s">
        <v>28</v>
      </c>
      <c r="AA185" s="44">
        <v>2793600</v>
      </c>
      <c r="AB185" s="44">
        <v>30000</v>
      </c>
      <c r="AC185" s="44">
        <v>30000</v>
      </c>
      <c r="AD185" s="44" t="s">
        <v>28</v>
      </c>
      <c r="AE185" s="45" t="s">
        <v>5416</v>
      </c>
      <c r="AF185" s="45" t="s">
        <v>5416</v>
      </c>
      <c r="AG185" s="46">
        <v>0</v>
      </c>
      <c r="AH185" s="46">
        <v>0</v>
      </c>
      <c r="AI185" t="e">
        <f>E185&amp;H185&amp;I185&amp;J185&amp;K185&amp;M185&amp;#REF!&amp;#REF!&amp;N185&amp;O185&amp;P185&amp;Q185&amp;R185&amp;S185&amp;T185&amp;U185&amp;V185</f>
        <v>#REF!</v>
      </c>
      <c r="AJ185" t="str">
        <f>IF(E185="","",IFERROR(IF(MATCH(E185,#REF!,0),"O","X"),"X"))</f>
        <v>X</v>
      </c>
    </row>
    <row r="186" spans="1:36">
      <c r="A186" s="6" t="s">
        <v>320</v>
      </c>
      <c r="B186" s="6">
        <v>182</v>
      </c>
      <c r="C186" s="6" t="s">
        <v>521</v>
      </c>
      <c r="D186" s="6" t="s">
        <v>30</v>
      </c>
      <c r="E186" s="6" t="s">
        <v>6348</v>
      </c>
      <c r="F186" s="6" t="e">
        <f>VLOOKUP(E186,'전자랜드-업데이트'!E196:E1361,1,0)</f>
        <v>#N/A</v>
      </c>
      <c r="G186" s="14">
        <v>4830000</v>
      </c>
      <c r="H186" s="6" t="s">
        <v>48</v>
      </c>
      <c r="I186" s="6" t="s">
        <v>323</v>
      </c>
      <c r="J186" s="6" t="s">
        <v>60</v>
      </c>
      <c r="K186" s="6" t="s">
        <v>324</v>
      </c>
      <c r="L186" s="24">
        <v>3500</v>
      </c>
      <c r="M186" s="44" t="s">
        <v>28</v>
      </c>
      <c r="N186" s="44" t="s">
        <v>28</v>
      </c>
      <c r="O186" s="44" t="s">
        <v>28</v>
      </c>
      <c r="P186" s="44" t="s">
        <v>28</v>
      </c>
      <c r="Q186" s="44" t="s">
        <v>28</v>
      </c>
      <c r="R186" s="44" t="s">
        <v>28</v>
      </c>
      <c r="S186" s="44" t="s">
        <v>28</v>
      </c>
      <c r="T186" s="44">
        <v>76100</v>
      </c>
      <c r="U186" s="44">
        <v>76100</v>
      </c>
      <c r="V186" s="44" t="s">
        <v>28</v>
      </c>
      <c r="W186" s="44">
        <v>1719300</v>
      </c>
      <c r="X186" s="44">
        <v>48900</v>
      </c>
      <c r="Y186" s="44">
        <v>48900</v>
      </c>
      <c r="Z186" s="44" t="s">
        <v>28</v>
      </c>
      <c r="AA186" s="44">
        <v>2865600</v>
      </c>
      <c r="AB186" s="44">
        <v>30900</v>
      </c>
      <c r="AC186" s="44">
        <v>30900</v>
      </c>
      <c r="AD186" s="44" t="s">
        <v>28</v>
      </c>
      <c r="AE186" s="45" t="s">
        <v>5416</v>
      </c>
      <c r="AF186" s="45" t="s">
        <v>5416</v>
      </c>
      <c r="AG186" s="46">
        <v>0</v>
      </c>
      <c r="AH186" s="46">
        <v>0</v>
      </c>
      <c r="AI186" t="e">
        <f>E186&amp;H186&amp;I186&amp;J186&amp;K186&amp;M186&amp;#REF!&amp;#REF!&amp;N186&amp;O186&amp;P186&amp;Q186&amp;R186&amp;S186&amp;T186&amp;U186&amp;V186</f>
        <v>#REF!</v>
      </c>
      <c r="AJ186" t="str">
        <f>IF(E186="","",IFERROR(IF(MATCH(E186,#REF!,0),"O","X"),"X"))</f>
        <v>X</v>
      </c>
    </row>
    <row r="187" spans="1:36">
      <c r="A187" s="6" t="s">
        <v>320</v>
      </c>
      <c r="B187" s="6">
        <v>183</v>
      </c>
      <c r="C187" s="6" t="s">
        <v>522</v>
      </c>
      <c r="D187" s="6" t="s">
        <v>30</v>
      </c>
      <c r="E187" s="6" t="s">
        <v>6348</v>
      </c>
      <c r="F187" s="6" t="e">
        <f>VLOOKUP(E187,'전자랜드-업데이트'!E197:E1362,1,0)</f>
        <v>#N/A</v>
      </c>
      <c r="G187" s="14">
        <v>4830000</v>
      </c>
      <c r="H187" s="6" t="s">
        <v>48</v>
      </c>
      <c r="I187" s="6" t="s">
        <v>5383</v>
      </c>
      <c r="J187" s="6" t="s">
        <v>60</v>
      </c>
      <c r="K187" s="6" t="s">
        <v>5384</v>
      </c>
      <c r="L187" s="24">
        <v>3500</v>
      </c>
      <c r="M187" s="44" t="s">
        <v>28</v>
      </c>
      <c r="N187" s="44" t="s">
        <v>28</v>
      </c>
      <c r="O187" s="44" t="s">
        <v>28</v>
      </c>
      <c r="P187" s="44" t="s">
        <v>28</v>
      </c>
      <c r="Q187" s="44">
        <v>92600</v>
      </c>
      <c r="R187" s="44">
        <v>92600</v>
      </c>
      <c r="S187" s="44" t="s">
        <v>28</v>
      </c>
      <c r="T187" s="44" t="s">
        <v>28</v>
      </c>
      <c r="U187" s="44" t="s">
        <v>28</v>
      </c>
      <c r="V187" s="44" t="s">
        <v>28</v>
      </c>
      <c r="W187" s="44" t="s">
        <v>28</v>
      </c>
      <c r="X187" s="44" t="s">
        <v>28</v>
      </c>
      <c r="Y187" s="44" t="s">
        <v>28</v>
      </c>
      <c r="Z187" s="44" t="s">
        <v>28</v>
      </c>
      <c r="AA187" s="44" t="s">
        <v>28</v>
      </c>
      <c r="AB187" s="44" t="s">
        <v>28</v>
      </c>
      <c r="AC187" s="44" t="s">
        <v>28</v>
      </c>
      <c r="AD187" s="44" t="s">
        <v>28</v>
      </c>
      <c r="AE187" s="45" t="s">
        <v>5416</v>
      </c>
      <c r="AF187" s="45" t="s">
        <v>5416</v>
      </c>
      <c r="AG187" s="46">
        <v>0</v>
      </c>
      <c r="AH187" s="46">
        <v>0</v>
      </c>
      <c r="AI187" t="e">
        <f>E187&amp;H187&amp;I187&amp;J187&amp;K187&amp;M187&amp;#REF!&amp;#REF!&amp;N187&amp;O187&amp;P187&amp;Q187&amp;R187&amp;S187&amp;T187&amp;U187&amp;V187</f>
        <v>#REF!</v>
      </c>
      <c r="AJ187" t="str">
        <f>IF(E187="","",IFERROR(IF(MATCH(E187,#REF!,0),"O","X"),"X"))</f>
        <v>X</v>
      </c>
    </row>
    <row r="188" spans="1:36">
      <c r="A188" s="6" t="s">
        <v>320</v>
      </c>
      <c r="B188" s="6">
        <v>184</v>
      </c>
      <c r="C188" s="6" t="s">
        <v>523</v>
      </c>
      <c r="D188" s="6" t="s">
        <v>30</v>
      </c>
      <c r="E188" s="6" t="s">
        <v>7414</v>
      </c>
      <c r="F188" s="6" t="e">
        <f>VLOOKUP(E188,'전자랜드-업데이트'!E198:E1363,1,0)</f>
        <v>#N/A</v>
      </c>
      <c r="G188" s="14">
        <v>2539000</v>
      </c>
      <c r="H188" s="6" t="s">
        <v>27</v>
      </c>
      <c r="I188" s="6" t="s">
        <v>28</v>
      </c>
      <c r="J188" s="6" t="s">
        <v>28</v>
      </c>
      <c r="K188" s="6" t="s">
        <v>27</v>
      </c>
      <c r="L188" s="24">
        <v>2100</v>
      </c>
      <c r="M188" s="44">
        <v>69600</v>
      </c>
      <c r="N188" s="44">
        <v>52600</v>
      </c>
      <c r="O188" s="44">
        <v>50900</v>
      </c>
      <c r="P188" s="44" t="s">
        <v>28</v>
      </c>
      <c r="Q188" s="44">
        <v>42400</v>
      </c>
      <c r="R188" s="44">
        <v>41000</v>
      </c>
      <c r="S188" s="44" t="s">
        <v>28</v>
      </c>
      <c r="T188" s="44">
        <v>35600</v>
      </c>
      <c r="U188" s="44">
        <v>33700</v>
      </c>
      <c r="V188" s="44">
        <v>34400</v>
      </c>
      <c r="W188" s="44">
        <v>814300</v>
      </c>
      <c r="X188" s="44">
        <v>22700</v>
      </c>
      <c r="Y188" s="44">
        <v>20800</v>
      </c>
      <c r="Z188" s="44">
        <v>21500</v>
      </c>
      <c r="AA188" s="44">
        <v>1357200</v>
      </c>
      <c r="AB188" s="44">
        <v>14200</v>
      </c>
      <c r="AC188" s="44">
        <v>12300</v>
      </c>
      <c r="AD188" s="44">
        <v>13000</v>
      </c>
      <c r="AE188" s="45" t="s">
        <v>5416</v>
      </c>
      <c r="AF188" s="45" t="s">
        <v>5416</v>
      </c>
      <c r="AG188" s="46">
        <v>0</v>
      </c>
      <c r="AH188" s="46">
        <v>0</v>
      </c>
      <c r="AI188" t="e">
        <f>E188&amp;H188&amp;I188&amp;J188&amp;K188&amp;M188&amp;#REF!&amp;#REF!&amp;N188&amp;O188&amp;P188&amp;Q188&amp;R188&amp;S188&amp;T188&amp;U188&amp;V188</f>
        <v>#REF!</v>
      </c>
      <c r="AJ188" t="str">
        <f>IF(E188="","",IFERROR(IF(MATCH(E188,#REF!,0),"O","X"),"X"))</f>
        <v>X</v>
      </c>
    </row>
    <row r="189" spans="1:36">
      <c r="A189" s="6" t="s">
        <v>320</v>
      </c>
      <c r="B189" s="6">
        <v>185</v>
      </c>
      <c r="C189" s="6" t="s">
        <v>524</v>
      </c>
      <c r="D189" s="6" t="s">
        <v>30</v>
      </c>
      <c r="E189" s="6" t="s">
        <v>4624</v>
      </c>
      <c r="F189" s="6" t="e">
        <f>VLOOKUP(E189,'전자랜드-업데이트'!E199:E1364,1,0)</f>
        <v>#N/A</v>
      </c>
      <c r="G189" s="14">
        <v>3590000</v>
      </c>
      <c r="H189" s="6" t="s">
        <v>27</v>
      </c>
      <c r="I189" s="6" t="s">
        <v>28</v>
      </c>
      <c r="J189" s="6" t="s">
        <v>28</v>
      </c>
      <c r="K189" s="6" t="s">
        <v>27</v>
      </c>
      <c r="L189" s="24">
        <v>3500</v>
      </c>
      <c r="M189" s="44">
        <v>108900</v>
      </c>
      <c r="N189" s="44">
        <v>82300</v>
      </c>
      <c r="O189" s="44">
        <v>79700</v>
      </c>
      <c r="P189" s="44" t="s">
        <v>28</v>
      </c>
      <c r="Q189" s="44">
        <v>66300</v>
      </c>
      <c r="R189" s="44">
        <v>64200</v>
      </c>
      <c r="S189" s="44" t="s">
        <v>28</v>
      </c>
      <c r="T189" s="44">
        <v>55700</v>
      </c>
      <c r="U189" s="44">
        <v>52700</v>
      </c>
      <c r="V189" s="44">
        <v>53900</v>
      </c>
      <c r="W189" s="44">
        <v>1278700</v>
      </c>
      <c r="X189" s="44">
        <v>35500</v>
      </c>
      <c r="Y189" s="44">
        <v>32500</v>
      </c>
      <c r="Z189" s="44">
        <v>33700</v>
      </c>
      <c r="AA189" s="44">
        <v>2131200</v>
      </c>
      <c r="AB189" s="44">
        <v>22100</v>
      </c>
      <c r="AC189" s="44">
        <v>19100</v>
      </c>
      <c r="AD189" s="44">
        <v>20300</v>
      </c>
      <c r="AE189" s="45" t="s">
        <v>5416</v>
      </c>
      <c r="AF189" s="45" t="s">
        <v>5416</v>
      </c>
      <c r="AG189" s="46">
        <v>0</v>
      </c>
      <c r="AH189" s="46">
        <v>0</v>
      </c>
      <c r="AI189" t="e">
        <f>E189&amp;H189&amp;I189&amp;J189&amp;K189&amp;M189&amp;#REF!&amp;#REF!&amp;N189&amp;O189&amp;P189&amp;Q189&amp;R189&amp;S189&amp;T189&amp;U189&amp;V189</f>
        <v>#REF!</v>
      </c>
      <c r="AJ189" t="str">
        <f>IF(E189="","",IFERROR(IF(MATCH(E189,#REF!,0),"O","X"),"X"))</f>
        <v>X</v>
      </c>
    </row>
    <row r="190" spans="1:36">
      <c r="A190" s="6" t="s">
        <v>320</v>
      </c>
      <c r="B190" s="6">
        <v>186</v>
      </c>
      <c r="C190" s="6" t="s">
        <v>525</v>
      </c>
      <c r="D190" s="6" t="s">
        <v>30</v>
      </c>
      <c r="E190" s="6" t="s">
        <v>6348</v>
      </c>
      <c r="F190" s="6" t="e">
        <f>VLOOKUP(E190,'전자랜드-업데이트'!E200:E1365,1,0)</f>
        <v>#N/A</v>
      </c>
      <c r="G190" s="14">
        <v>4830000</v>
      </c>
      <c r="H190" s="6" t="s">
        <v>48</v>
      </c>
      <c r="I190" s="6" t="s">
        <v>5385</v>
      </c>
      <c r="J190" s="6" t="s">
        <v>60</v>
      </c>
      <c r="K190" s="6" t="s">
        <v>5386</v>
      </c>
      <c r="L190" s="24">
        <v>3500</v>
      </c>
      <c r="M190" s="44" t="s">
        <v>28</v>
      </c>
      <c r="N190" s="44">
        <v>114200</v>
      </c>
      <c r="O190" s="44">
        <v>114200</v>
      </c>
      <c r="P190" s="44" t="s">
        <v>28</v>
      </c>
      <c r="Q190" s="44" t="s">
        <v>28</v>
      </c>
      <c r="R190" s="44" t="s">
        <v>28</v>
      </c>
      <c r="S190" s="44" t="s">
        <v>28</v>
      </c>
      <c r="T190" s="44" t="s">
        <v>28</v>
      </c>
      <c r="U190" s="44" t="s">
        <v>28</v>
      </c>
      <c r="V190" s="44" t="s">
        <v>28</v>
      </c>
      <c r="W190" s="44" t="s">
        <v>28</v>
      </c>
      <c r="X190" s="44" t="s">
        <v>28</v>
      </c>
      <c r="Y190" s="44" t="s">
        <v>28</v>
      </c>
      <c r="Z190" s="44" t="s">
        <v>28</v>
      </c>
      <c r="AA190" s="44" t="s">
        <v>28</v>
      </c>
      <c r="AB190" s="44" t="s">
        <v>28</v>
      </c>
      <c r="AC190" s="44" t="s">
        <v>28</v>
      </c>
      <c r="AD190" s="44" t="s">
        <v>28</v>
      </c>
      <c r="AE190" s="45" t="s">
        <v>5416</v>
      </c>
      <c r="AF190" s="45" t="s">
        <v>5416</v>
      </c>
      <c r="AG190" s="46">
        <v>0</v>
      </c>
      <c r="AH190" s="46">
        <v>0</v>
      </c>
      <c r="AI190" t="e">
        <f>E190&amp;H190&amp;I190&amp;J190&amp;K190&amp;M190&amp;#REF!&amp;#REF!&amp;N190&amp;O190&amp;P190&amp;Q190&amp;R190&amp;S190&amp;T190&amp;U190&amp;V190</f>
        <v>#REF!</v>
      </c>
      <c r="AJ190" t="str">
        <f>IF(E190="","",IFERROR(IF(MATCH(E190,#REF!,0),"O","X"),"X"))</f>
        <v>X</v>
      </c>
    </row>
    <row r="191" spans="1:36">
      <c r="A191" s="6" t="s">
        <v>320</v>
      </c>
      <c r="B191" s="6">
        <v>187</v>
      </c>
      <c r="C191" s="6" t="s">
        <v>526</v>
      </c>
      <c r="D191" s="6" t="s">
        <v>30</v>
      </c>
      <c r="E191" s="6" t="s">
        <v>4625</v>
      </c>
      <c r="F191" s="6" t="e">
        <f>VLOOKUP(E191,'전자랜드-업데이트'!E201:E1366,1,0)</f>
        <v>#N/A</v>
      </c>
      <c r="G191" s="14">
        <v>3590000</v>
      </c>
      <c r="H191" s="6" t="s">
        <v>27</v>
      </c>
      <c r="I191" s="6" t="s">
        <v>28</v>
      </c>
      <c r="J191" s="6" t="s">
        <v>28</v>
      </c>
      <c r="K191" s="6" t="s">
        <v>27</v>
      </c>
      <c r="L191" s="24">
        <v>3500</v>
      </c>
      <c r="M191" s="44">
        <v>108900</v>
      </c>
      <c r="N191" s="44">
        <v>82300</v>
      </c>
      <c r="O191" s="44">
        <v>79700</v>
      </c>
      <c r="P191" s="44" t="s">
        <v>28</v>
      </c>
      <c r="Q191" s="44">
        <v>66300</v>
      </c>
      <c r="R191" s="44">
        <v>64200</v>
      </c>
      <c r="S191" s="44" t="s">
        <v>28</v>
      </c>
      <c r="T191" s="44">
        <v>55700</v>
      </c>
      <c r="U191" s="44">
        <v>52700</v>
      </c>
      <c r="V191" s="44">
        <v>53900</v>
      </c>
      <c r="W191" s="44">
        <v>1278700</v>
      </c>
      <c r="X191" s="44">
        <v>35500</v>
      </c>
      <c r="Y191" s="44">
        <v>32500</v>
      </c>
      <c r="Z191" s="44">
        <v>33700</v>
      </c>
      <c r="AA191" s="44">
        <v>2131200</v>
      </c>
      <c r="AB191" s="44">
        <v>22100</v>
      </c>
      <c r="AC191" s="44">
        <v>19100</v>
      </c>
      <c r="AD191" s="44">
        <v>20300</v>
      </c>
      <c r="AE191" s="45" t="s">
        <v>5416</v>
      </c>
      <c r="AF191" s="45" t="s">
        <v>5416</v>
      </c>
      <c r="AG191" s="46">
        <v>0</v>
      </c>
      <c r="AH191" s="46">
        <v>0</v>
      </c>
      <c r="AI191" t="e">
        <f>E191&amp;H191&amp;I191&amp;J191&amp;K191&amp;M191&amp;#REF!&amp;#REF!&amp;N191&amp;O191&amp;P191&amp;Q191&amp;R191&amp;S191&amp;T191&amp;U191&amp;V191</f>
        <v>#REF!</v>
      </c>
      <c r="AJ191" t="str">
        <f>IF(E191="","",IFERROR(IF(MATCH(E191,#REF!,0),"O","X"),"X"))</f>
        <v>X</v>
      </c>
    </row>
    <row r="192" spans="1:36">
      <c r="A192" s="6" t="s">
        <v>320</v>
      </c>
      <c r="B192" s="6">
        <v>188</v>
      </c>
      <c r="C192" s="6" t="s">
        <v>527</v>
      </c>
      <c r="D192" s="6" t="s">
        <v>30</v>
      </c>
      <c r="E192" s="6" t="s">
        <v>6348</v>
      </c>
      <c r="F192" s="6" t="e">
        <f>VLOOKUP(E192,'전자랜드-업데이트'!E202:E1367,1,0)</f>
        <v>#N/A</v>
      </c>
      <c r="G192" s="14">
        <v>4830000</v>
      </c>
      <c r="H192" s="6" t="s">
        <v>48</v>
      </c>
      <c r="I192" s="6" t="s">
        <v>5387</v>
      </c>
      <c r="J192" s="6" t="s">
        <v>60</v>
      </c>
      <c r="K192" s="6" t="s">
        <v>5388</v>
      </c>
      <c r="L192" s="24">
        <v>3500</v>
      </c>
      <c r="M192" s="44">
        <v>155500</v>
      </c>
      <c r="N192" s="44" t="s">
        <v>28</v>
      </c>
      <c r="O192" s="44" t="s">
        <v>28</v>
      </c>
      <c r="P192" s="44" t="s">
        <v>28</v>
      </c>
      <c r="Q192" s="44" t="s">
        <v>28</v>
      </c>
      <c r="R192" s="44" t="s">
        <v>28</v>
      </c>
      <c r="S192" s="44" t="s">
        <v>28</v>
      </c>
      <c r="T192" s="44" t="s">
        <v>28</v>
      </c>
      <c r="U192" s="44" t="s">
        <v>28</v>
      </c>
      <c r="V192" s="44" t="s">
        <v>28</v>
      </c>
      <c r="W192" s="44" t="s">
        <v>28</v>
      </c>
      <c r="X192" s="44" t="s">
        <v>28</v>
      </c>
      <c r="Y192" s="44" t="s">
        <v>28</v>
      </c>
      <c r="Z192" s="44" t="s">
        <v>28</v>
      </c>
      <c r="AA192" s="44" t="s">
        <v>28</v>
      </c>
      <c r="AB192" s="44" t="s">
        <v>28</v>
      </c>
      <c r="AC192" s="44" t="s">
        <v>28</v>
      </c>
      <c r="AD192" s="44" t="s">
        <v>28</v>
      </c>
      <c r="AE192" s="45" t="s">
        <v>5416</v>
      </c>
      <c r="AF192" s="45" t="s">
        <v>5416</v>
      </c>
      <c r="AG192" s="46">
        <v>0</v>
      </c>
      <c r="AH192" s="46">
        <v>0</v>
      </c>
      <c r="AI192" t="e">
        <f>E192&amp;H192&amp;I192&amp;J192&amp;K192&amp;M192&amp;#REF!&amp;#REF!&amp;N192&amp;O192&amp;P192&amp;Q192&amp;R192&amp;S192&amp;T192&amp;U192&amp;V192</f>
        <v>#REF!</v>
      </c>
      <c r="AJ192" t="str">
        <f>IF(E192="","",IFERROR(IF(MATCH(E192,#REF!,0),"O","X"),"X"))</f>
        <v>X</v>
      </c>
    </row>
    <row r="193" spans="1:36">
      <c r="A193" s="6" t="s">
        <v>320</v>
      </c>
      <c r="B193" s="6">
        <v>189</v>
      </c>
      <c r="C193" s="6" t="s">
        <v>528</v>
      </c>
      <c r="D193" s="6" t="s">
        <v>30</v>
      </c>
      <c r="E193" s="6" t="s">
        <v>6350</v>
      </c>
      <c r="F193" s="6" t="e">
        <f>VLOOKUP(E193,'전자랜드-업데이트'!E203:E1368,1,0)</f>
        <v>#N/A</v>
      </c>
      <c r="G193" s="14">
        <v>7640000</v>
      </c>
      <c r="H193" s="6" t="s">
        <v>48</v>
      </c>
      <c r="I193" s="6" t="s">
        <v>5383</v>
      </c>
      <c r="J193" s="6" t="s">
        <v>60</v>
      </c>
      <c r="K193" s="6" t="s">
        <v>5384</v>
      </c>
      <c r="L193" s="24">
        <v>4200</v>
      </c>
      <c r="M193" s="44" t="s">
        <v>28</v>
      </c>
      <c r="N193" s="44" t="s">
        <v>28</v>
      </c>
      <c r="O193" s="44" t="s">
        <v>28</v>
      </c>
      <c r="P193" s="44" t="s">
        <v>28</v>
      </c>
      <c r="Q193" s="44">
        <v>144000</v>
      </c>
      <c r="R193" s="44">
        <v>144000</v>
      </c>
      <c r="S193" s="44" t="s">
        <v>28</v>
      </c>
      <c r="T193" s="44" t="s">
        <v>28</v>
      </c>
      <c r="U193" s="44" t="s">
        <v>28</v>
      </c>
      <c r="V193" s="44" t="s">
        <v>28</v>
      </c>
      <c r="W193" s="44" t="s">
        <v>28</v>
      </c>
      <c r="X193" s="44" t="s">
        <v>28</v>
      </c>
      <c r="Y193" s="44" t="s">
        <v>28</v>
      </c>
      <c r="Z193" s="44" t="s">
        <v>28</v>
      </c>
      <c r="AA193" s="44" t="s">
        <v>28</v>
      </c>
      <c r="AB193" s="44" t="s">
        <v>28</v>
      </c>
      <c r="AC193" s="44" t="s">
        <v>28</v>
      </c>
      <c r="AD193" s="44" t="s">
        <v>28</v>
      </c>
      <c r="AE193" s="45" t="s">
        <v>5416</v>
      </c>
      <c r="AF193" s="45" t="s">
        <v>5416</v>
      </c>
      <c r="AG193" s="46">
        <v>0</v>
      </c>
      <c r="AH193" s="46">
        <v>0</v>
      </c>
      <c r="AI193" t="e">
        <f>E193&amp;H193&amp;I193&amp;J193&amp;K193&amp;M193&amp;#REF!&amp;#REF!&amp;N193&amp;O193&amp;P193&amp;Q193&amp;R193&amp;S193&amp;T193&amp;U193&amp;V193</f>
        <v>#REF!</v>
      </c>
      <c r="AJ193" t="str">
        <f>IF(E193="","",IFERROR(IF(MATCH(E193,#REF!,0),"O","X"),"X"))</f>
        <v>X</v>
      </c>
    </row>
    <row r="194" spans="1:36">
      <c r="A194" s="6" t="s">
        <v>320</v>
      </c>
      <c r="B194" s="6">
        <v>190</v>
      </c>
      <c r="C194" s="6" t="s">
        <v>529</v>
      </c>
      <c r="D194" s="6" t="s">
        <v>30</v>
      </c>
      <c r="E194" s="6" t="s">
        <v>6350</v>
      </c>
      <c r="F194" s="6" t="e">
        <f>VLOOKUP(E194,'전자랜드-업데이트'!E204:E1369,1,0)</f>
        <v>#N/A</v>
      </c>
      <c r="G194" s="14">
        <v>7640000</v>
      </c>
      <c r="H194" s="6" t="s">
        <v>48</v>
      </c>
      <c r="I194" s="6" t="s">
        <v>5385</v>
      </c>
      <c r="J194" s="6" t="s">
        <v>60</v>
      </c>
      <c r="K194" s="6" t="s">
        <v>5386</v>
      </c>
      <c r="L194" s="24">
        <v>4200</v>
      </c>
      <c r="M194" s="44" t="s">
        <v>28</v>
      </c>
      <c r="N194" s="44">
        <v>177300</v>
      </c>
      <c r="O194" s="44">
        <v>177300</v>
      </c>
      <c r="P194" s="44" t="s">
        <v>28</v>
      </c>
      <c r="Q194" s="44" t="s">
        <v>28</v>
      </c>
      <c r="R194" s="44" t="s">
        <v>28</v>
      </c>
      <c r="S194" s="44" t="s">
        <v>28</v>
      </c>
      <c r="T194" s="44" t="s">
        <v>28</v>
      </c>
      <c r="U194" s="44" t="s">
        <v>28</v>
      </c>
      <c r="V194" s="44" t="s">
        <v>28</v>
      </c>
      <c r="W194" s="44" t="s">
        <v>28</v>
      </c>
      <c r="X194" s="44" t="s">
        <v>28</v>
      </c>
      <c r="Y194" s="44" t="s">
        <v>28</v>
      </c>
      <c r="Z194" s="44" t="s">
        <v>28</v>
      </c>
      <c r="AA194" s="44" t="s">
        <v>28</v>
      </c>
      <c r="AB194" s="44" t="s">
        <v>28</v>
      </c>
      <c r="AC194" s="44" t="s">
        <v>28</v>
      </c>
      <c r="AD194" s="44" t="s">
        <v>28</v>
      </c>
      <c r="AE194" s="45" t="s">
        <v>5416</v>
      </c>
      <c r="AF194" s="45" t="s">
        <v>5416</v>
      </c>
      <c r="AG194" s="46">
        <v>0</v>
      </c>
      <c r="AH194" s="46">
        <v>0</v>
      </c>
      <c r="AI194" t="e">
        <f>E194&amp;H194&amp;I194&amp;J194&amp;K194&amp;M194&amp;#REF!&amp;#REF!&amp;N194&amp;O194&amp;P194&amp;Q194&amp;R194&amp;S194&amp;T194&amp;U194&amp;V194</f>
        <v>#REF!</v>
      </c>
      <c r="AJ194" t="str">
        <f>IF(E194="","",IFERROR(IF(MATCH(E194,#REF!,0),"O","X"),"X"))</f>
        <v>X</v>
      </c>
    </row>
    <row r="195" spans="1:36">
      <c r="A195" s="6" t="s">
        <v>320</v>
      </c>
      <c r="B195" s="6">
        <v>191</v>
      </c>
      <c r="C195" s="6" t="s">
        <v>530</v>
      </c>
      <c r="D195" s="6" t="s">
        <v>30</v>
      </c>
      <c r="E195" s="6" t="s">
        <v>6350</v>
      </c>
      <c r="F195" s="6" t="e">
        <f>VLOOKUP(E195,'전자랜드-업데이트'!E205:E1370,1,0)</f>
        <v>#N/A</v>
      </c>
      <c r="G195" s="14">
        <v>7640000</v>
      </c>
      <c r="H195" s="6" t="s">
        <v>48</v>
      </c>
      <c r="I195" s="6" t="s">
        <v>5387</v>
      </c>
      <c r="J195" s="6" t="s">
        <v>60</v>
      </c>
      <c r="K195" s="6" t="s">
        <v>5388</v>
      </c>
      <c r="L195" s="24">
        <v>4200</v>
      </c>
      <c r="M195" s="44">
        <v>240600</v>
      </c>
      <c r="N195" s="44" t="s">
        <v>28</v>
      </c>
      <c r="O195" s="44" t="s">
        <v>28</v>
      </c>
      <c r="P195" s="44" t="s">
        <v>28</v>
      </c>
      <c r="Q195" s="44" t="s">
        <v>28</v>
      </c>
      <c r="R195" s="44" t="s">
        <v>28</v>
      </c>
      <c r="S195" s="44" t="s">
        <v>28</v>
      </c>
      <c r="T195" s="44" t="s">
        <v>28</v>
      </c>
      <c r="U195" s="44" t="s">
        <v>28</v>
      </c>
      <c r="V195" s="44" t="s">
        <v>28</v>
      </c>
      <c r="W195" s="44" t="s">
        <v>28</v>
      </c>
      <c r="X195" s="44" t="s">
        <v>28</v>
      </c>
      <c r="Y195" s="44" t="s">
        <v>28</v>
      </c>
      <c r="Z195" s="44" t="s">
        <v>28</v>
      </c>
      <c r="AA195" s="44" t="s">
        <v>28</v>
      </c>
      <c r="AB195" s="44" t="s">
        <v>28</v>
      </c>
      <c r="AC195" s="44" t="s">
        <v>28</v>
      </c>
      <c r="AD195" s="44" t="s">
        <v>28</v>
      </c>
      <c r="AE195" s="45" t="s">
        <v>5416</v>
      </c>
      <c r="AF195" s="45" t="s">
        <v>5416</v>
      </c>
      <c r="AG195" s="46">
        <v>0</v>
      </c>
      <c r="AH195" s="46">
        <v>0</v>
      </c>
      <c r="AI195" t="e">
        <f>E195&amp;H195&amp;I195&amp;J195&amp;K195&amp;M195&amp;#REF!&amp;#REF!&amp;N195&amp;O195&amp;P195&amp;Q195&amp;R195&amp;S195&amp;T195&amp;U195&amp;V195</f>
        <v>#REF!</v>
      </c>
      <c r="AJ195" t="str">
        <f>IF(E195="","",IFERROR(IF(MATCH(E195,#REF!,0),"O","X"),"X"))</f>
        <v>X</v>
      </c>
    </row>
    <row r="196" spans="1:36">
      <c r="A196" s="6" t="s">
        <v>320</v>
      </c>
      <c r="B196" s="6">
        <v>192</v>
      </c>
      <c r="C196" s="6" t="s">
        <v>531</v>
      </c>
      <c r="D196" s="6" t="s">
        <v>30</v>
      </c>
      <c r="E196" s="6" t="s">
        <v>6351</v>
      </c>
      <c r="F196" s="6" t="e">
        <f>VLOOKUP(E196,'전자랜드-업데이트'!E206:E1371,1,0)</f>
        <v>#N/A</v>
      </c>
      <c r="G196" s="14">
        <v>7640000</v>
      </c>
      <c r="H196" s="6" t="s">
        <v>27</v>
      </c>
      <c r="I196" s="6" t="s">
        <v>28</v>
      </c>
      <c r="J196" s="6" t="s">
        <v>28</v>
      </c>
      <c r="K196" s="6" t="s">
        <v>27</v>
      </c>
      <c r="L196" s="24">
        <v>4200</v>
      </c>
      <c r="M196" s="44">
        <v>236600</v>
      </c>
      <c r="N196" s="44">
        <v>174300</v>
      </c>
      <c r="O196" s="44">
        <v>174300</v>
      </c>
      <c r="P196" s="44" t="s">
        <v>28</v>
      </c>
      <c r="Q196" s="44">
        <v>141500</v>
      </c>
      <c r="R196" s="44">
        <v>141500</v>
      </c>
      <c r="S196" s="44" t="s">
        <v>28</v>
      </c>
      <c r="T196" s="44">
        <v>116800</v>
      </c>
      <c r="U196" s="44">
        <v>116800</v>
      </c>
      <c r="V196" s="44" t="s">
        <v>28</v>
      </c>
      <c r="W196" s="44">
        <v>2613600</v>
      </c>
      <c r="X196" s="44">
        <v>75500</v>
      </c>
      <c r="Y196" s="44">
        <v>75500</v>
      </c>
      <c r="Z196" s="44" t="s">
        <v>28</v>
      </c>
      <c r="AA196" s="44">
        <v>4356000</v>
      </c>
      <c r="AB196" s="44">
        <v>48100</v>
      </c>
      <c r="AC196" s="44">
        <v>48100</v>
      </c>
      <c r="AD196" s="44" t="s">
        <v>28</v>
      </c>
      <c r="AE196" s="45" t="s">
        <v>5416</v>
      </c>
      <c r="AF196" s="45" t="s">
        <v>5416</v>
      </c>
      <c r="AG196" s="46">
        <v>0</v>
      </c>
      <c r="AH196" s="46">
        <v>0</v>
      </c>
      <c r="AI196" t="e">
        <f>E196&amp;H196&amp;I196&amp;J196&amp;K196&amp;M196&amp;#REF!&amp;#REF!&amp;N196&amp;O196&amp;P196&amp;Q196&amp;R196&amp;S196&amp;T196&amp;U196&amp;V196</f>
        <v>#REF!</v>
      </c>
      <c r="AJ196" t="str">
        <f>IF(E196="","",IFERROR(IF(MATCH(E196,#REF!,0),"O","X"),"X"))</f>
        <v>X</v>
      </c>
    </row>
    <row r="197" spans="1:36">
      <c r="A197" s="6" t="s">
        <v>320</v>
      </c>
      <c r="B197" s="6">
        <v>193</v>
      </c>
      <c r="C197" s="6" t="s">
        <v>532</v>
      </c>
      <c r="D197" s="6" t="s">
        <v>30</v>
      </c>
      <c r="E197" s="6" t="s">
        <v>6351</v>
      </c>
      <c r="F197" s="6" t="e">
        <f>VLOOKUP(E197,'전자랜드-업데이트'!E207:E1372,1,0)</f>
        <v>#N/A</v>
      </c>
      <c r="G197" s="14">
        <v>7640000</v>
      </c>
      <c r="H197" s="6" t="s">
        <v>48</v>
      </c>
      <c r="I197" s="6" t="s">
        <v>323</v>
      </c>
      <c r="J197" s="6" t="s">
        <v>60</v>
      </c>
      <c r="K197" s="6" t="s">
        <v>324</v>
      </c>
      <c r="L197" s="24">
        <v>4200</v>
      </c>
      <c r="M197" s="44" t="s">
        <v>28</v>
      </c>
      <c r="N197" s="44" t="s">
        <v>28</v>
      </c>
      <c r="O197" s="44" t="s">
        <v>28</v>
      </c>
      <c r="P197" s="44" t="s">
        <v>28</v>
      </c>
      <c r="Q197" s="44" t="s">
        <v>28</v>
      </c>
      <c r="R197" s="44" t="s">
        <v>28</v>
      </c>
      <c r="S197" s="44" t="s">
        <v>28</v>
      </c>
      <c r="T197" s="44">
        <v>118800</v>
      </c>
      <c r="U197" s="44">
        <v>118800</v>
      </c>
      <c r="V197" s="44" t="s">
        <v>28</v>
      </c>
      <c r="W197" s="44">
        <v>2656800</v>
      </c>
      <c r="X197" s="44">
        <v>76900</v>
      </c>
      <c r="Y197" s="44">
        <v>76900</v>
      </c>
      <c r="Z197" s="44" t="s">
        <v>28</v>
      </c>
      <c r="AA197" s="44">
        <v>4428000</v>
      </c>
      <c r="AB197" s="44">
        <v>48900</v>
      </c>
      <c r="AC197" s="44">
        <v>48900</v>
      </c>
      <c r="AD197" s="44" t="s">
        <v>28</v>
      </c>
      <c r="AE197" s="45" t="s">
        <v>5416</v>
      </c>
      <c r="AF197" s="45" t="s">
        <v>5416</v>
      </c>
      <c r="AG197" s="46">
        <v>0</v>
      </c>
      <c r="AH197" s="46">
        <v>0</v>
      </c>
      <c r="AI197" t="e">
        <f>E197&amp;H197&amp;I197&amp;J197&amp;K197&amp;M197&amp;#REF!&amp;#REF!&amp;N197&amp;O197&amp;P197&amp;Q197&amp;R197&amp;S197&amp;T197&amp;U197&amp;V197</f>
        <v>#REF!</v>
      </c>
      <c r="AJ197" t="str">
        <f>IF(E197="","",IFERROR(IF(MATCH(E197,#REF!,0),"O","X"),"X"))</f>
        <v>X</v>
      </c>
    </row>
    <row r="198" spans="1:36">
      <c r="A198" s="6" t="s">
        <v>320</v>
      </c>
      <c r="B198" s="6">
        <v>194</v>
      </c>
      <c r="C198" s="6" t="s">
        <v>533</v>
      </c>
      <c r="D198" s="6" t="s">
        <v>30</v>
      </c>
      <c r="E198" s="6" t="s">
        <v>6351</v>
      </c>
      <c r="F198" s="6" t="e">
        <f>VLOOKUP(E198,'전자랜드-업데이트'!E208:E1373,1,0)</f>
        <v>#N/A</v>
      </c>
      <c r="G198" s="14">
        <v>7640000</v>
      </c>
      <c r="H198" s="6" t="s">
        <v>48</v>
      </c>
      <c r="I198" s="6" t="s">
        <v>5383</v>
      </c>
      <c r="J198" s="6" t="s">
        <v>60</v>
      </c>
      <c r="K198" s="6" t="s">
        <v>5384</v>
      </c>
      <c r="L198" s="24">
        <v>4200</v>
      </c>
      <c r="M198" s="44" t="s">
        <v>28</v>
      </c>
      <c r="N198" s="44" t="s">
        <v>28</v>
      </c>
      <c r="O198" s="44" t="s">
        <v>28</v>
      </c>
      <c r="P198" s="44" t="s">
        <v>28</v>
      </c>
      <c r="Q198" s="44">
        <v>144000</v>
      </c>
      <c r="R198" s="44">
        <v>144000</v>
      </c>
      <c r="S198" s="44" t="s">
        <v>28</v>
      </c>
      <c r="T198" s="44" t="s">
        <v>28</v>
      </c>
      <c r="U198" s="44" t="s">
        <v>28</v>
      </c>
      <c r="V198" s="44" t="s">
        <v>28</v>
      </c>
      <c r="W198" s="44" t="s">
        <v>28</v>
      </c>
      <c r="X198" s="44" t="s">
        <v>28</v>
      </c>
      <c r="Y198" s="44" t="s">
        <v>28</v>
      </c>
      <c r="Z198" s="44" t="s">
        <v>28</v>
      </c>
      <c r="AA198" s="44" t="s">
        <v>28</v>
      </c>
      <c r="AB198" s="44" t="s">
        <v>28</v>
      </c>
      <c r="AC198" s="44" t="s">
        <v>28</v>
      </c>
      <c r="AD198" s="44" t="s">
        <v>28</v>
      </c>
      <c r="AE198" s="45" t="s">
        <v>5416</v>
      </c>
      <c r="AF198" s="45" t="s">
        <v>5416</v>
      </c>
      <c r="AG198" s="46">
        <v>0</v>
      </c>
      <c r="AH198" s="46">
        <v>0</v>
      </c>
      <c r="AI198" t="e">
        <f>E198&amp;H198&amp;I198&amp;J198&amp;K198&amp;M198&amp;#REF!&amp;#REF!&amp;N198&amp;O198&amp;P198&amp;Q198&amp;R198&amp;S198&amp;T198&amp;U198&amp;V198</f>
        <v>#REF!</v>
      </c>
      <c r="AJ198" t="str">
        <f>IF(E198="","",IFERROR(IF(MATCH(E198,#REF!,0),"O","X"),"X"))</f>
        <v>X</v>
      </c>
    </row>
    <row r="199" spans="1:36">
      <c r="A199" s="6" t="s">
        <v>320</v>
      </c>
      <c r="B199" s="6">
        <v>195</v>
      </c>
      <c r="C199" s="6" t="s">
        <v>534</v>
      </c>
      <c r="D199" s="6" t="s">
        <v>30</v>
      </c>
      <c r="E199" s="6" t="s">
        <v>6351</v>
      </c>
      <c r="F199" s="6" t="e">
        <f>VLOOKUP(E199,'전자랜드-업데이트'!E209:E1374,1,0)</f>
        <v>#N/A</v>
      </c>
      <c r="G199" s="14">
        <v>7640000</v>
      </c>
      <c r="H199" s="6" t="s">
        <v>48</v>
      </c>
      <c r="I199" s="6" t="s">
        <v>5385</v>
      </c>
      <c r="J199" s="6" t="s">
        <v>60</v>
      </c>
      <c r="K199" s="6" t="s">
        <v>5386</v>
      </c>
      <c r="L199" s="24">
        <v>4200</v>
      </c>
      <c r="M199" s="44" t="s">
        <v>28</v>
      </c>
      <c r="N199" s="44">
        <v>177300</v>
      </c>
      <c r="O199" s="44">
        <v>177300</v>
      </c>
      <c r="P199" s="44" t="s">
        <v>28</v>
      </c>
      <c r="Q199" s="44" t="s">
        <v>28</v>
      </c>
      <c r="R199" s="44" t="s">
        <v>28</v>
      </c>
      <c r="S199" s="44" t="s">
        <v>28</v>
      </c>
      <c r="T199" s="44" t="s">
        <v>28</v>
      </c>
      <c r="U199" s="44" t="s">
        <v>28</v>
      </c>
      <c r="V199" s="44" t="s">
        <v>28</v>
      </c>
      <c r="W199" s="44" t="s">
        <v>28</v>
      </c>
      <c r="X199" s="44" t="s">
        <v>28</v>
      </c>
      <c r="Y199" s="44" t="s">
        <v>28</v>
      </c>
      <c r="Z199" s="44" t="s">
        <v>28</v>
      </c>
      <c r="AA199" s="44" t="s">
        <v>28</v>
      </c>
      <c r="AB199" s="44" t="s">
        <v>28</v>
      </c>
      <c r="AC199" s="44" t="s">
        <v>28</v>
      </c>
      <c r="AD199" s="44" t="s">
        <v>28</v>
      </c>
      <c r="AE199" s="45" t="s">
        <v>5416</v>
      </c>
      <c r="AF199" s="45" t="s">
        <v>5416</v>
      </c>
      <c r="AG199" s="46">
        <v>0</v>
      </c>
      <c r="AH199" s="46">
        <v>0</v>
      </c>
      <c r="AI199" t="e">
        <f>E199&amp;H199&amp;I199&amp;J199&amp;K199&amp;M199&amp;#REF!&amp;#REF!&amp;N199&amp;O199&amp;P199&amp;Q199&amp;R199&amp;S199&amp;T199&amp;U199&amp;V199</f>
        <v>#REF!</v>
      </c>
      <c r="AJ199" t="str">
        <f>IF(E199="","",IFERROR(IF(MATCH(E199,#REF!,0),"O","X"),"X"))</f>
        <v>X</v>
      </c>
    </row>
    <row r="200" spans="1:36">
      <c r="A200" s="6" t="s">
        <v>320</v>
      </c>
      <c r="B200" s="6">
        <v>196</v>
      </c>
      <c r="C200" s="6" t="s">
        <v>535</v>
      </c>
      <c r="D200" s="6" t="s">
        <v>30</v>
      </c>
      <c r="E200" s="6" t="s">
        <v>6351</v>
      </c>
      <c r="F200" s="6" t="e">
        <f>VLOOKUP(E200,'전자랜드-업데이트'!E210:E1375,1,0)</f>
        <v>#N/A</v>
      </c>
      <c r="G200" s="14">
        <v>7640000</v>
      </c>
      <c r="H200" s="6" t="s">
        <v>48</v>
      </c>
      <c r="I200" s="6" t="s">
        <v>5387</v>
      </c>
      <c r="J200" s="6" t="s">
        <v>60</v>
      </c>
      <c r="K200" s="6" t="s">
        <v>5388</v>
      </c>
      <c r="L200" s="24">
        <v>4200</v>
      </c>
      <c r="M200" s="44">
        <v>240600</v>
      </c>
      <c r="N200" s="44" t="s">
        <v>28</v>
      </c>
      <c r="O200" s="44" t="s">
        <v>28</v>
      </c>
      <c r="P200" s="44" t="s">
        <v>28</v>
      </c>
      <c r="Q200" s="44" t="s">
        <v>28</v>
      </c>
      <c r="R200" s="44" t="s">
        <v>28</v>
      </c>
      <c r="S200" s="44" t="s">
        <v>28</v>
      </c>
      <c r="T200" s="44" t="s">
        <v>28</v>
      </c>
      <c r="U200" s="44" t="s">
        <v>28</v>
      </c>
      <c r="V200" s="44" t="s">
        <v>28</v>
      </c>
      <c r="W200" s="44" t="s">
        <v>28</v>
      </c>
      <c r="X200" s="44" t="s">
        <v>28</v>
      </c>
      <c r="Y200" s="44" t="s">
        <v>28</v>
      </c>
      <c r="Z200" s="44" t="s">
        <v>28</v>
      </c>
      <c r="AA200" s="44" t="s">
        <v>28</v>
      </c>
      <c r="AB200" s="44" t="s">
        <v>28</v>
      </c>
      <c r="AC200" s="44" t="s">
        <v>28</v>
      </c>
      <c r="AD200" s="44" t="s">
        <v>28</v>
      </c>
      <c r="AE200" s="45" t="s">
        <v>5416</v>
      </c>
      <c r="AF200" s="45" t="s">
        <v>5416</v>
      </c>
      <c r="AG200" s="46">
        <v>0</v>
      </c>
      <c r="AH200" s="46">
        <v>0</v>
      </c>
      <c r="AI200" t="e">
        <f>E200&amp;H200&amp;I200&amp;J200&amp;K200&amp;M200&amp;#REF!&amp;#REF!&amp;N200&amp;O200&amp;P200&amp;Q200&amp;R200&amp;S200&amp;T200&amp;U200&amp;V200</f>
        <v>#REF!</v>
      </c>
      <c r="AJ200" t="str">
        <f>IF(E200="","",IFERROR(IF(MATCH(E200,#REF!,0),"O","X"),"X"))</f>
        <v>X</v>
      </c>
    </row>
    <row r="201" spans="1:36">
      <c r="A201" s="6" t="s">
        <v>320</v>
      </c>
      <c r="B201" s="6">
        <v>197</v>
      </c>
      <c r="C201" s="6" t="s">
        <v>536</v>
      </c>
      <c r="D201" s="6" t="s">
        <v>30</v>
      </c>
      <c r="E201" s="6" t="s">
        <v>6350</v>
      </c>
      <c r="F201" s="6" t="e">
        <f>VLOOKUP(E201,'전자랜드-업데이트'!E211:E1376,1,0)</f>
        <v>#N/A</v>
      </c>
      <c r="G201" s="14">
        <v>7640000</v>
      </c>
      <c r="H201" s="6" t="s">
        <v>48</v>
      </c>
      <c r="I201" s="6" t="s">
        <v>323</v>
      </c>
      <c r="J201" s="6" t="s">
        <v>60</v>
      </c>
      <c r="K201" s="6" t="s">
        <v>324</v>
      </c>
      <c r="L201" s="24">
        <v>4200</v>
      </c>
      <c r="M201" s="44" t="s">
        <v>28</v>
      </c>
      <c r="N201" s="44" t="s">
        <v>28</v>
      </c>
      <c r="O201" s="44" t="s">
        <v>28</v>
      </c>
      <c r="P201" s="44" t="s">
        <v>28</v>
      </c>
      <c r="Q201" s="44" t="s">
        <v>28</v>
      </c>
      <c r="R201" s="44" t="s">
        <v>28</v>
      </c>
      <c r="S201" s="44" t="s">
        <v>28</v>
      </c>
      <c r="T201" s="44">
        <v>118800</v>
      </c>
      <c r="U201" s="44">
        <v>118800</v>
      </c>
      <c r="V201" s="44" t="s">
        <v>28</v>
      </c>
      <c r="W201" s="44">
        <v>2656800</v>
      </c>
      <c r="X201" s="44">
        <v>76900</v>
      </c>
      <c r="Y201" s="44">
        <v>76900</v>
      </c>
      <c r="Z201" s="44" t="s">
        <v>28</v>
      </c>
      <c r="AA201" s="44">
        <v>4428000</v>
      </c>
      <c r="AB201" s="44">
        <v>48900</v>
      </c>
      <c r="AC201" s="44">
        <v>48900</v>
      </c>
      <c r="AD201" s="44" t="s">
        <v>28</v>
      </c>
      <c r="AE201" s="45" t="s">
        <v>5416</v>
      </c>
      <c r="AF201" s="45" t="s">
        <v>5416</v>
      </c>
      <c r="AG201" s="46">
        <v>0</v>
      </c>
      <c r="AH201" s="46">
        <v>0</v>
      </c>
      <c r="AI201" t="e">
        <f>E201&amp;H201&amp;I201&amp;J201&amp;K201&amp;M201&amp;#REF!&amp;#REF!&amp;N201&amp;O201&amp;P201&amp;Q201&amp;R201&amp;S201&amp;T201&amp;U201&amp;V201</f>
        <v>#REF!</v>
      </c>
      <c r="AJ201" t="str">
        <f>IF(E201="","",IFERROR(IF(MATCH(E201,#REF!,0),"O","X"),"X"))</f>
        <v>X</v>
      </c>
    </row>
    <row r="202" spans="1:36">
      <c r="A202" s="6" t="s">
        <v>320</v>
      </c>
      <c r="B202" s="6">
        <v>198</v>
      </c>
      <c r="C202" s="6" t="s">
        <v>537</v>
      </c>
      <c r="D202" s="6" t="s">
        <v>30</v>
      </c>
      <c r="E202" s="6" t="s">
        <v>6350</v>
      </c>
      <c r="F202" s="6" t="e">
        <f>VLOOKUP(E202,'전자랜드-업데이트'!E212:E1377,1,0)</f>
        <v>#N/A</v>
      </c>
      <c r="G202" s="14">
        <v>7640000</v>
      </c>
      <c r="H202" s="6" t="s">
        <v>27</v>
      </c>
      <c r="I202" s="6" t="s">
        <v>28</v>
      </c>
      <c r="J202" s="6" t="s">
        <v>28</v>
      </c>
      <c r="K202" s="6" t="s">
        <v>27</v>
      </c>
      <c r="L202" s="24">
        <v>4200</v>
      </c>
      <c r="M202" s="44">
        <v>236600</v>
      </c>
      <c r="N202" s="44">
        <v>174300</v>
      </c>
      <c r="O202" s="44">
        <v>174300</v>
      </c>
      <c r="P202" s="44" t="s">
        <v>28</v>
      </c>
      <c r="Q202" s="44">
        <v>141500</v>
      </c>
      <c r="R202" s="44">
        <v>141500</v>
      </c>
      <c r="S202" s="44" t="s">
        <v>28</v>
      </c>
      <c r="T202" s="44">
        <v>116800</v>
      </c>
      <c r="U202" s="44">
        <v>116800</v>
      </c>
      <c r="V202" s="44" t="s">
        <v>28</v>
      </c>
      <c r="W202" s="44">
        <v>2613600</v>
      </c>
      <c r="X202" s="44">
        <v>75500</v>
      </c>
      <c r="Y202" s="44">
        <v>75500</v>
      </c>
      <c r="Z202" s="44" t="s">
        <v>28</v>
      </c>
      <c r="AA202" s="44">
        <v>4356000</v>
      </c>
      <c r="AB202" s="44">
        <v>48100</v>
      </c>
      <c r="AC202" s="44">
        <v>48100</v>
      </c>
      <c r="AD202" s="44" t="s">
        <v>28</v>
      </c>
      <c r="AE202" s="45" t="s">
        <v>5416</v>
      </c>
      <c r="AF202" s="45" t="s">
        <v>5416</v>
      </c>
      <c r="AG202" s="46">
        <v>0</v>
      </c>
      <c r="AH202" s="46">
        <v>0</v>
      </c>
      <c r="AI202" t="e">
        <f>E202&amp;H202&amp;I202&amp;J202&amp;K202&amp;M202&amp;#REF!&amp;#REF!&amp;N202&amp;O202&amp;P202&amp;Q202&amp;R202&amp;S202&amp;T202&amp;U202&amp;V202</f>
        <v>#REF!</v>
      </c>
      <c r="AJ202" t="str">
        <f>IF(E202="","",IFERROR(IF(MATCH(E202,#REF!,0),"O","X"),"X"))</f>
        <v>X</v>
      </c>
    </row>
    <row r="203" spans="1:36">
      <c r="A203" s="6" t="s">
        <v>320</v>
      </c>
      <c r="B203" s="6">
        <v>199</v>
      </c>
      <c r="C203" s="6" t="s">
        <v>538</v>
      </c>
      <c r="D203" s="6" t="s">
        <v>30</v>
      </c>
      <c r="E203" s="6" t="s">
        <v>6349</v>
      </c>
      <c r="F203" s="6" t="e">
        <f>VLOOKUP(E203,'전자랜드-업데이트'!E213:E1378,1,0)</f>
        <v>#N/A</v>
      </c>
      <c r="G203" s="14">
        <v>4830000</v>
      </c>
      <c r="H203" s="6" t="s">
        <v>27</v>
      </c>
      <c r="I203" s="6" t="s">
        <v>28</v>
      </c>
      <c r="J203" s="6" t="s">
        <v>28</v>
      </c>
      <c r="K203" s="6" t="s">
        <v>27</v>
      </c>
      <c r="L203" s="24">
        <v>3500</v>
      </c>
      <c r="M203" s="44">
        <v>151500</v>
      </c>
      <c r="N203" s="44">
        <v>111200</v>
      </c>
      <c r="O203" s="44">
        <v>111200</v>
      </c>
      <c r="P203" s="44" t="s">
        <v>28</v>
      </c>
      <c r="Q203" s="44">
        <v>90100</v>
      </c>
      <c r="R203" s="44">
        <v>90100</v>
      </c>
      <c r="S203" s="44" t="s">
        <v>28</v>
      </c>
      <c r="T203" s="44">
        <v>74100</v>
      </c>
      <c r="U203" s="44">
        <v>74100</v>
      </c>
      <c r="V203" s="44" t="s">
        <v>28</v>
      </c>
      <c r="W203" s="44">
        <v>1676100</v>
      </c>
      <c r="X203" s="44">
        <v>47600</v>
      </c>
      <c r="Y203" s="44">
        <v>47600</v>
      </c>
      <c r="Z203" s="44" t="s">
        <v>28</v>
      </c>
      <c r="AA203" s="44">
        <v>2793600</v>
      </c>
      <c r="AB203" s="44">
        <v>30000</v>
      </c>
      <c r="AC203" s="44">
        <v>30000</v>
      </c>
      <c r="AD203" s="44" t="s">
        <v>28</v>
      </c>
      <c r="AE203" s="45" t="s">
        <v>5416</v>
      </c>
      <c r="AF203" s="45" t="s">
        <v>5416</v>
      </c>
      <c r="AG203" s="46">
        <v>0</v>
      </c>
      <c r="AH203" s="46">
        <v>0</v>
      </c>
      <c r="AI203" t="e">
        <f>E203&amp;H203&amp;I203&amp;J203&amp;K203&amp;M203&amp;#REF!&amp;#REF!&amp;N203&amp;O203&amp;P203&amp;Q203&amp;R203&amp;S203&amp;T203&amp;U203&amp;V203</f>
        <v>#REF!</v>
      </c>
      <c r="AJ203" t="str">
        <f>IF(E203="","",IFERROR(IF(MATCH(E203,#REF!,0),"O","X"),"X"))</f>
        <v>X</v>
      </c>
    </row>
    <row r="204" spans="1:36">
      <c r="A204" s="6" t="s">
        <v>320</v>
      </c>
      <c r="B204" s="6">
        <v>200</v>
      </c>
      <c r="C204" s="6" t="s">
        <v>539</v>
      </c>
      <c r="D204" s="6" t="s">
        <v>30</v>
      </c>
      <c r="E204" s="6" t="s">
        <v>6349</v>
      </c>
      <c r="F204" s="6" t="e">
        <f>VLOOKUP(E204,'전자랜드-업데이트'!E214:E1379,1,0)</f>
        <v>#N/A</v>
      </c>
      <c r="G204" s="14">
        <v>4830000</v>
      </c>
      <c r="H204" s="6" t="s">
        <v>48</v>
      </c>
      <c r="I204" s="6" t="s">
        <v>323</v>
      </c>
      <c r="J204" s="6" t="s">
        <v>60</v>
      </c>
      <c r="K204" s="6" t="s">
        <v>324</v>
      </c>
      <c r="L204" s="24">
        <v>3500</v>
      </c>
      <c r="M204" s="44" t="s">
        <v>28</v>
      </c>
      <c r="N204" s="44" t="s">
        <v>28</v>
      </c>
      <c r="O204" s="44" t="s">
        <v>28</v>
      </c>
      <c r="P204" s="44" t="s">
        <v>28</v>
      </c>
      <c r="Q204" s="44" t="s">
        <v>28</v>
      </c>
      <c r="R204" s="44" t="s">
        <v>28</v>
      </c>
      <c r="S204" s="44" t="s">
        <v>28</v>
      </c>
      <c r="T204" s="44">
        <v>76100</v>
      </c>
      <c r="U204" s="44">
        <v>76100</v>
      </c>
      <c r="V204" s="44" t="s">
        <v>28</v>
      </c>
      <c r="W204" s="44">
        <v>1719300</v>
      </c>
      <c r="X204" s="44">
        <v>48900</v>
      </c>
      <c r="Y204" s="44">
        <v>48900</v>
      </c>
      <c r="Z204" s="44" t="s">
        <v>28</v>
      </c>
      <c r="AA204" s="44">
        <v>2865600</v>
      </c>
      <c r="AB204" s="44">
        <v>30900</v>
      </c>
      <c r="AC204" s="44">
        <v>30900</v>
      </c>
      <c r="AD204" s="44" t="s">
        <v>28</v>
      </c>
      <c r="AE204" s="45" t="s">
        <v>5416</v>
      </c>
      <c r="AF204" s="45" t="s">
        <v>5416</v>
      </c>
      <c r="AG204" s="46">
        <v>0</v>
      </c>
      <c r="AH204" s="46">
        <v>0</v>
      </c>
      <c r="AI204" t="e">
        <f>E204&amp;H204&amp;I204&amp;J204&amp;K204&amp;M204&amp;#REF!&amp;#REF!&amp;N204&amp;O204&amp;P204&amp;Q204&amp;R204&amp;S204&amp;T204&amp;U204&amp;V204</f>
        <v>#REF!</v>
      </c>
      <c r="AJ204" t="str">
        <f>IF(E204="","",IFERROR(IF(MATCH(E204,#REF!,0),"O","X"),"X"))</f>
        <v>X</v>
      </c>
    </row>
    <row r="205" spans="1:36">
      <c r="A205" s="6" t="s">
        <v>320</v>
      </c>
      <c r="B205" s="6">
        <v>201</v>
      </c>
      <c r="C205" s="6" t="s">
        <v>540</v>
      </c>
      <c r="D205" s="6" t="s">
        <v>30</v>
      </c>
      <c r="E205" s="6" t="s">
        <v>6349</v>
      </c>
      <c r="F205" s="6" t="e">
        <f>VLOOKUP(E205,'전자랜드-업데이트'!E215:E1380,1,0)</f>
        <v>#N/A</v>
      </c>
      <c r="G205" s="14">
        <v>4830000</v>
      </c>
      <c r="H205" s="6" t="s">
        <v>48</v>
      </c>
      <c r="I205" s="6" t="s">
        <v>5383</v>
      </c>
      <c r="J205" s="6" t="s">
        <v>60</v>
      </c>
      <c r="K205" s="6" t="s">
        <v>5384</v>
      </c>
      <c r="L205" s="24">
        <v>3500</v>
      </c>
      <c r="M205" s="44" t="s">
        <v>28</v>
      </c>
      <c r="N205" s="44" t="s">
        <v>28</v>
      </c>
      <c r="O205" s="44" t="s">
        <v>28</v>
      </c>
      <c r="P205" s="44" t="s">
        <v>28</v>
      </c>
      <c r="Q205" s="44">
        <v>92600</v>
      </c>
      <c r="R205" s="44">
        <v>92600</v>
      </c>
      <c r="S205" s="44" t="s">
        <v>28</v>
      </c>
      <c r="T205" s="44" t="s">
        <v>28</v>
      </c>
      <c r="U205" s="44" t="s">
        <v>28</v>
      </c>
      <c r="V205" s="44" t="s">
        <v>28</v>
      </c>
      <c r="W205" s="44" t="s">
        <v>28</v>
      </c>
      <c r="X205" s="44" t="s">
        <v>28</v>
      </c>
      <c r="Y205" s="44" t="s">
        <v>28</v>
      </c>
      <c r="Z205" s="44" t="s">
        <v>28</v>
      </c>
      <c r="AA205" s="44" t="s">
        <v>28</v>
      </c>
      <c r="AB205" s="44" t="s">
        <v>28</v>
      </c>
      <c r="AC205" s="44" t="s">
        <v>28</v>
      </c>
      <c r="AD205" s="44" t="s">
        <v>28</v>
      </c>
      <c r="AE205" s="45" t="s">
        <v>5416</v>
      </c>
      <c r="AF205" s="45" t="s">
        <v>5416</v>
      </c>
      <c r="AG205" s="46">
        <v>0</v>
      </c>
      <c r="AH205" s="46">
        <v>0</v>
      </c>
      <c r="AI205" t="e">
        <f>E205&amp;H205&amp;I205&amp;J205&amp;K205&amp;M205&amp;#REF!&amp;#REF!&amp;N205&amp;O205&amp;P205&amp;Q205&amp;R205&amp;S205&amp;T205&amp;U205&amp;V205</f>
        <v>#REF!</v>
      </c>
      <c r="AJ205" t="str">
        <f>IF(E205="","",IFERROR(IF(MATCH(E205,#REF!,0),"O","X"),"X"))</f>
        <v>X</v>
      </c>
    </row>
    <row r="206" spans="1:36">
      <c r="A206" s="6" t="s">
        <v>320</v>
      </c>
      <c r="B206" s="6">
        <v>202</v>
      </c>
      <c r="C206" s="6" t="s">
        <v>541</v>
      </c>
      <c r="D206" s="6" t="s">
        <v>30</v>
      </c>
      <c r="E206" s="6" t="s">
        <v>6349</v>
      </c>
      <c r="F206" s="6" t="e">
        <f>VLOOKUP(E206,'전자랜드-업데이트'!E216:E1381,1,0)</f>
        <v>#N/A</v>
      </c>
      <c r="G206" s="14">
        <v>4830000</v>
      </c>
      <c r="H206" s="6" t="s">
        <v>48</v>
      </c>
      <c r="I206" s="6" t="s">
        <v>5385</v>
      </c>
      <c r="J206" s="6" t="s">
        <v>60</v>
      </c>
      <c r="K206" s="6" t="s">
        <v>5386</v>
      </c>
      <c r="L206" s="24">
        <v>3500</v>
      </c>
      <c r="M206" s="44" t="s">
        <v>28</v>
      </c>
      <c r="N206" s="44">
        <v>114200</v>
      </c>
      <c r="O206" s="44">
        <v>114200</v>
      </c>
      <c r="P206" s="44" t="s">
        <v>28</v>
      </c>
      <c r="Q206" s="44" t="s">
        <v>28</v>
      </c>
      <c r="R206" s="44" t="s">
        <v>28</v>
      </c>
      <c r="S206" s="44" t="s">
        <v>28</v>
      </c>
      <c r="T206" s="44" t="s">
        <v>28</v>
      </c>
      <c r="U206" s="44" t="s">
        <v>28</v>
      </c>
      <c r="V206" s="44" t="s">
        <v>28</v>
      </c>
      <c r="W206" s="44" t="s">
        <v>28</v>
      </c>
      <c r="X206" s="44" t="s">
        <v>28</v>
      </c>
      <c r="Y206" s="44" t="s">
        <v>28</v>
      </c>
      <c r="Z206" s="44" t="s">
        <v>28</v>
      </c>
      <c r="AA206" s="44" t="s">
        <v>28</v>
      </c>
      <c r="AB206" s="44" t="s">
        <v>28</v>
      </c>
      <c r="AC206" s="44" t="s">
        <v>28</v>
      </c>
      <c r="AD206" s="44" t="s">
        <v>28</v>
      </c>
      <c r="AE206" s="45" t="s">
        <v>5416</v>
      </c>
      <c r="AF206" s="45" t="s">
        <v>5416</v>
      </c>
      <c r="AG206" s="46">
        <v>0</v>
      </c>
      <c r="AH206" s="46">
        <v>0</v>
      </c>
      <c r="AI206" t="e">
        <f>E206&amp;H206&amp;I206&amp;J206&amp;K206&amp;M206&amp;#REF!&amp;#REF!&amp;N206&amp;O206&amp;P206&amp;Q206&amp;R206&amp;S206&amp;T206&amp;U206&amp;V206</f>
        <v>#REF!</v>
      </c>
      <c r="AJ206" t="str">
        <f>IF(E206="","",IFERROR(IF(MATCH(E206,#REF!,0),"O","X"),"X"))</f>
        <v>X</v>
      </c>
    </row>
    <row r="207" spans="1:36">
      <c r="A207" s="6" t="s">
        <v>320</v>
      </c>
      <c r="B207" s="6">
        <v>203</v>
      </c>
      <c r="C207" s="6" t="s">
        <v>542</v>
      </c>
      <c r="D207" s="6" t="s">
        <v>30</v>
      </c>
      <c r="E207" s="6" t="s">
        <v>6349</v>
      </c>
      <c r="F207" s="6" t="e">
        <f>VLOOKUP(E207,'전자랜드-업데이트'!E217:E1382,1,0)</f>
        <v>#N/A</v>
      </c>
      <c r="G207" s="14">
        <v>4830000</v>
      </c>
      <c r="H207" s="6" t="s">
        <v>48</v>
      </c>
      <c r="I207" s="6" t="s">
        <v>5387</v>
      </c>
      <c r="J207" s="6" t="s">
        <v>60</v>
      </c>
      <c r="K207" s="6" t="s">
        <v>5388</v>
      </c>
      <c r="L207" s="24">
        <v>3500</v>
      </c>
      <c r="M207" s="44">
        <v>155500</v>
      </c>
      <c r="N207" s="44" t="s">
        <v>28</v>
      </c>
      <c r="O207" s="44" t="s">
        <v>28</v>
      </c>
      <c r="P207" s="44" t="s">
        <v>28</v>
      </c>
      <c r="Q207" s="44" t="s">
        <v>28</v>
      </c>
      <c r="R207" s="44" t="s">
        <v>28</v>
      </c>
      <c r="S207" s="44" t="s">
        <v>28</v>
      </c>
      <c r="T207" s="44" t="s">
        <v>28</v>
      </c>
      <c r="U207" s="44" t="s">
        <v>28</v>
      </c>
      <c r="V207" s="44" t="s">
        <v>28</v>
      </c>
      <c r="W207" s="44" t="s">
        <v>28</v>
      </c>
      <c r="X207" s="44" t="s">
        <v>28</v>
      </c>
      <c r="Y207" s="44" t="s">
        <v>28</v>
      </c>
      <c r="Z207" s="44" t="s">
        <v>28</v>
      </c>
      <c r="AA207" s="44" t="s">
        <v>28</v>
      </c>
      <c r="AB207" s="44" t="s">
        <v>28</v>
      </c>
      <c r="AC207" s="44" t="s">
        <v>28</v>
      </c>
      <c r="AD207" s="44" t="s">
        <v>28</v>
      </c>
      <c r="AE207" s="45" t="s">
        <v>5416</v>
      </c>
      <c r="AF207" s="45" t="s">
        <v>5416</v>
      </c>
      <c r="AG207" s="46">
        <v>0</v>
      </c>
      <c r="AH207" s="46">
        <v>0</v>
      </c>
      <c r="AI207" t="e">
        <f>E207&amp;H207&amp;I207&amp;J207&amp;K207&amp;M207&amp;#REF!&amp;#REF!&amp;N207&amp;O207&amp;P207&amp;Q207&amp;R207&amp;S207&amp;T207&amp;U207&amp;V207</f>
        <v>#REF!</v>
      </c>
      <c r="AJ207" t="str">
        <f>IF(E207="","",IFERROR(IF(MATCH(E207,#REF!,0),"O","X"),"X"))</f>
        <v>X</v>
      </c>
    </row>
    <row r="208" spans="1:36">
      <c r="A208" s="6" t="s">
        <v>320</v>
      </c>
      <c r="B208" s="6">
        <v>204</v>
      </c>
      <c r="C208" s="6" t="s">
        <v>543</v>
      </c>
      <c r="D208" s="6" t="s">
        <v>30</v>
      </c>
      <c r="E208" s="6" t="s">
        <v>6334</v>
      </c>
      <c r="F208" s="6" t="e">
        <f>VLOOKUP(E208,'전자랜드-업데이트'!E218:E1383,1,0)</f>
        <v>#N/A</v>
      </c>
      <c r="G208" s="14">
        <v>10370000</v>
      </c>
      <c r="H208" s="6" t="s">
        <v>27</v>
      </c>
      <c r="I208" s="6" t="s">
        <v>28</v>
      </c>
      <c r="J208" s="6" t="s">
        <v>28</v>
      </c>
      <c r="K208" s="6" t="s">
        <v>27</v>
      </c>
      <c r="L208" s="24">
        <v>0</v>
      </c>
      <c r="M208" s="44">
        <v>317800</v>
      </c>
      <c r="N208" s="44">
        <v>235800</v>
      </c>
      <c r="O208" s="44">
        <v>235800</v>
      </c>
      <c r="P208" s="44" t="s">
        <v>28</v>
      </c>
      <c r="Q208" s="44">
        <v>192300</v>
      </c>
      <c r="R208" s="44">
        <v>192300</v>
      </c>
      <c r="S208" s="44" t="s">
        <v>28</v>
      </c>
      <c r="T208" s="44">
        <v>159800</v>
      </c>
      <c r="U208" s="44">
        <v>159800</v>
      </c>
      <c r="V208" s="44" t="s">
        <v>28</v>
      </c>
      <c r="W208" s="44">
        <v>3451600</v>
      </c>
      <c r="X208" s="44">
        <v>105300</v>
      </c>
      <c r="Y208" s="44">
        <v>105300</v>
      </c>
      <c r="Z208" s="44" t="s">
        <v>28</v>
      </c>
      <c r="AA208" s="44">
        <v>5752800</v>
      </c>
      <c r="AB208" s="44">
        <v>69100</v>
      </c>
      <c r="AC208" s="44">
        <v>69100</v>
      </c>
      <c r="AD208" s="44" t="s">
        <v>28</v>
      </c>
      <c r="AE208" s="45" t="s">
        <v>5416</v>
      </c>
      <c r="AF208" s="45" t="s">
        <v>5416</v>
      </c>
      <c r="AG208" s="46">
        <v>0</v>
      </c>
      <c r="AH208" s="46">
        <v>0</v>
      </c>
      <c r="AI208" t="e">
        <f>E208&amp;H208&amp;I208&amp;J208&amp;K208&amp;M208&amp;#REF!&amp;#REF!&amp;N208&amp;O208&amp;P208&amp;Q208&amp;R208&amp;S208&amp;T208&amp;U208&amp;V208</f>
        <v>#REF!</v>
      </c>
      <c r="AJ208" t="str">
        <f>IF(E208="","",IFERROR(IF(MATCH(E208,#REF!,0),"O","X"),"X"))</f>
        <v>X</v>
      </c>
    </row>
    <row r="209" spans="1:36">
      <c r="A209" s="6" t="s">
        <v>320</v>
      </c>
      <c r="B209" s="6">
        <v>205</v>
      </c>
      <c r="C209" s="6" t="s">
        <v>544</v>
      </c>
      <c r="D209" s="6" t="s">
        <v>30</v>
      </c>
      <c r="E209" s="6" t="s">
        <v>6335</v>
      </c>
      <c r="F209" s="6" t="e">
        <f>VLOOKUP(E209,'전자랜드-업데이트'!E219:E1384,1,0)</f>
        <v>#N/A</v>
      </c>
      <c r="G209" s="14">
        <v>12170000</v>
      </c>
      <c r="H209" s="6" t="s">
        <v>27</v>
      </c>
      <c r="I209" s="6" t="s">
        <v>28</v>
      </c>
      <c r="J209" s="6" t="s">
        <v>28</v>
      </c>
      <c r="K209" s="6" t="s">
        <v>27</v>
      </c>
      <c r="L209" s="24">
        <v>0</v>
      </c>
      <c r="M209" s="44">
        <v>371000</v>
      </c>
      <c r="N209" s="44">
        <v>275100</v>
      </c>
      <c r="O209" s="44">
        <v>275100</v>
      </c>
      <c r="P209" s="44" t="s">
        <v>28</v>
      </c>
      <c r="Q209" s="44">
        <v>224400</v>
      </c>
      <c r="R209" s="44">
        <v>224400</v>
      </c>
      <c r="S209" s="44" t="s">
        <v>28</v>
      </c>
      <c r="T209" s="44">
        <v>186400</v>
      </c>
      <c r="U209" s="44">
        <v>186400</v>
      </c>
      <c r="V209" s="44" t="s">
        <v>28</v>
      </c>
      <c r="W209" s="44">
        <v>4026200</v>
      </c>
      <c r="X209" s="44">
        <v>122900</v>
      </c>
      <c r="Y209" s="44">
        <v>122900</v>
      </c>
      <c r="Z209" s="44" t="s">
        <v>28</v>
      </c>
      <c r="AA209" s="44">
        <v>6710400</v>
      </c>
      <c r="AB209" s="44">
        <v>80600</v>
      </c>
      <c r="AC209" s="44">
        <v>80600</v>
      </c>
      <c r="AD209" s="44" t="s">
        <v>28</v>
      </c>
      <c r="AE209" s="45" t="s">
        <v>5416</v>
      </c>
      <c r="AF209" s="45" t="s">
        <v>5416</v>
      </c>
      <c r="AG209" s="46">
        <v>0</v>
      </c>
      <c r="AH209" s="46">
        <v>0</v>
      </c>
      <c r="AI209" t="e">
        <f>E209&amp;H209&amp;I209&amp;J209&amp;K209&amp;M209&amp;#REF!&amp;#REF!&amp;N209&amp;O209&amp;P209&amp;Q209&amp;R209&amp;S209&amp;T209&amp;U209&amp;V209</f>
        <v>#REF!</v>
      </c>
      <c r="AJ209" t="str">
        <f>IF(E209="","",IFERROR(IF(MATCH(E209,#REF!,0),"O","X"),"X"))</f>
        <v>X</v>
      </c>
    </row>
    <row r="210" spans="1:36">
      <c r="A210" s="6" t="s">
        <v>320</v>
      </c>
      <c r="B210" s="6">
        <v>206</v>
      </c>
      <c r="C210" s="6" t="s">
        <v>545</v>
      </c>
      <c r="D210" s="6" t="s">
        <v>30</v>
      </c>
      <c r="E210" s="6" t="s">
        <v>6336</v>
      </c>
      <c r="F210" s="6" t="e">
        <f>VLOOKUP(E210,'전자랜드-업데이트'!E220:E1385,1,0)</f>
        <v>#N/A</v>
      </c>
      <c r="G210" s="14">
        <v>12170000</v>
      </c>
      <c r="H210" s="6" t="s">
        <v>27</v>
      </c>
      <c r="I210" s="6" t="s">
        <v>28</v>
      </c>
      <c r="J210" s="6" t="s">
        <v>28</v>
      </c>
      <c r="K210" s="6" t="s">
        <v>27</v>
      </c>
      <c r="L210" s="24">
        <v>0</v>
      </c>
      <c r="M210" s="44">
        <v>371000</v>
      </c>
      <c r="N210" s="44">
        <v>275100</v>
      </c>
      <c r="O210" s="44">
        <v>275100</v>
      </c>
      <c r="P210" s="44" t="s">
        <v>28</v>
      </c>
      <c r="Q210" s="44">
        <v>224400</v>
      </c>
      <c r="R210" s="44">
        <v>224400</v>
      </c>
      <c r="S210" s="44" t="s">
        <v>28</v>
      </c>
      <c r="T210" s="44">
        <v>186400</v>
      </c>
      <c r="U210" s="44">
        <v>186400</v>
      </c>
      <c r="V210" s="44" t="s">
        <v>28</v>
      </c>
      <c r="W210" s="44">
        <v>4026200</v>
      </c>
      <c r="X210" s="44">
        <v>122900</v>
      </c>
      <c r="Y210" s="44">
        <v>122900</v>
      </c>
      <c r="Z210" s="44" t="s">
        <v>28</v>
      </c>
      <c r="AA210" s="44">
        <v>6710400</v>
      </c>
      <c r="AB210" s="44">
        <v>80600</v>
      </c>
      <c r="AC210" s="44">
        <v>80600</v>
      </c>
      <c r="AD210" s="44" t="s">
        <v>28</v>
      </c>
      <c r="AE210" s="45" t="s">
        <v>5416</v>
      </c>
      <c r="AF210" s="45" t="s">
        <v>5416</v>
      </c>
      <c r="AG210" s="46">
        <v>0</v>
      </c>
      <c r="AH210" s="46">
        <v>0</v>
      </c>
      <c r="AI210" t="e">
        <f>E210&amp;H210&amp;I210&amp;J210&amp;K210&amp;M210&amp;#REF!&amp;#REF!&amp;N210&amp;O210&amp;P210&amp;Q210&amp;R210&amp;S210&amp;T210&amp;U210&amp;V210</f>
        <v>#REF!</v>
      </c>
      <c r="AJ210" t="str">
        <f>IF(E210="","",IFERROR(IF(MATCH(E210,#REF!,0),"O","X"),"X"))</f>
        <v>X</v>
      </c>
    </row>
    <row r="211" spans="1:36">
      <c r="A211" s="6" t="s">
        <v>320</v>
      </c>
      <c r="B211" s="6">
        <v>207</v>
      </c>
      <c r="C211" s="6" t="s">
        <v>546</v>
      </c>
      <c r="D211" s="6" t="s">
        <v>30</v>
      </c>
      <c r="E211" s="6" t="s">
        <v>6337</v>
      </c>
      <c r="F211" s="6" t="e">
        <f>VLOOKUP(E211,'전자랜드-업데이트'!E221:E1386,1,0)</f>
        <v>#N/A</v>
      </c>
      <c r="G211" s="14">
        <v>11170000</v>
      </c>
      <c r="H211" s="6" t="s">
        <v>27</v>
      </c>
      <c r="I211" s="6" t="s">
        <v>28</v>
      </c>
      <c r="J211" s="6" t="s">
        <v>28</v>
      </c>
      <c r="K211" s="6" t="s">
        <v>27</v>
      </c>
      <c r="L211" s="24">
        <v>0</v>
      </c>
      <c r="M211" s="44">
        <v>339700</v>
      </c>
      <c r="N211" s="44">
        <v>252000</v>
      </c>
      <c r="O211" s="44">
        <v>252000</v>
      </c>
      <c r="P211" s="44" t="s">
        <v>28</v>
      </c>
      <c r="Q211" s="44">
        <v>205500</v>
      </c>
      <c r="R211" s="44">
        <v>205500</v>
      </c>
      <c r="S211" s="44" t="s">
        <v>28</v>
      </c>
      <c r="T211" s="44">
        <v>170700</v>
      </c>
      <c r="U211" s="44">
        <v>170700</v>
      </c>
      <c r="V211" s="44" t="s">
        <v>28</v>
      </c>
      <c r="W211" s="44">
        <v>3687100</v>
      </c>
      <c r="X211" s="44">
        <v>112500</v>
      </c>
      <c r="Y211" s="44">
        <v>112500</v>
      </c>
      <c r="Z211" s="44" t="s">
        <v>28</v>
      </c>
      <c r="AA211" s="44">
        <v>6145200</v>
      </c>
      <c r="AB211" s="44">
        <v>73800</v>
      </c>
      <c r="AC211" s="44">
        <v>73800</v>
      </c>
      <c r="AD211" s="44" t="s">
        <v>28</v>
      </c>
      <c r="AE211" s="45" t="s">
        <v>5416</v>
      </c>
      <c r="AF211" s="45" t="s">
        <v>5416</v>
      </c>
      <c r="AG211" s="46">
        <v>0</v>
      </c>
      <c r="AH211" s="46">
        <v>0</v>
      </c>
      <c r="AI211" t="e">
        <f>E211&amp;H211&amp;I211&amp;J211&amp;K211&amp;M211&amp;#REF!&amp;#REF!&amp;N211&amp;O211&amp;P211&amp;Q211&amp;R211&amp;S211&amp;T211&amp;U211&amp;V211</f>
        <v>#REF!</v>
      </c>
      <c r="AJ211" t="str">
        <f>IF(E211="","",IFERROR(IF(MATCH(E211,#REF!,0),"O","X"),"X"))</f>
        <v>X</v>
      </c>
    </row>
    <row r="212" spans="1:36">
      <c r="A212" s="6" t="s">
        <v>320</v>
      </c>
      <c r="B212" s="6">
        <v>208</v>
      </c>
      <c r="C212" s="6" t="s">
        <v>547</v>
      </c>
      <c r="D212" s="6" t="s">
        <v>30</v>
      </c>
      <c r="E212" s="6" t="s">
        <v>6332</v>
      </c>
      <c r="F212" s="6" t="e">
        <f>VLOOKUP(E212,'전자랜드-업데이트'!E222:E1387,1,0)</f>
        <v>#N/A</v>
      </c>
      <c r="G212" s="14">
        <v>10170000</v>
      </c>
      <c r="H212" s="6" t="s">
        <v>27</v>
      </c>
      <c r="I212" s="6" t="s">
        <v>28</v>
      </c>
      <c r="J212" s="6" t="s">
        <v>28</v>
      </c>
      <c r="K212" s="6" t="s">
        <v>27</v>
      </c>
      <c r="L212" s="24">
        <v>0</v>
      </c>
      <c r="M212" s="44">
        <v>311200</v>
      </c>
      <c r="N212" s="44">
        <v>230900</v>
      </c>
      <c r="O212" s="44">
        <v>230900</v>
      </c>
      <c r="P212" s="44" t="s">
        <v>28</v>
      </c>
      <c r="Q212" s="44">
        <v>188300</v>
      </c>
      <c r="R212" s="44">
        <v>188300</v>
      </c>
      <c r="S212" s="44" t="s">
        <v>28</v>
      </c>
      <c r="T212" s="44">
        <v>156400</v>
      </c>
      <c r="U212" s="44">
        <v>156400</v>
      </c>
      <c r="V212" s="44" t="s">
        <v>28</v>
      </c>
      <c r="W212" s="44">
        <v>3378200</v>
      </c>
      <c r="X212" s="44">
        <v>103100</v>
      </c>
      <c r="Y212" s="44">
        <v>103100</v>
      </c>
      <c r="Z212" s="44" t="s">
        <v>28</v>
      </c>
      <c r="AA212" s="44">
        <v>5630400</v>
      </c>
      <c r="AB212" s="44">
        <v>67600</v>
      </c>
      <c r="AC212" s="44">
        <v>67600</v>
      </c>
      <c r="AD212" s="44" t="s">
        <v>28</v>
      </c>
      <c r="AE212" s="45" t="s">
        <v>5416</v>
      </c>
      <c r="AF212" s="45" t="s">
        <v>5416</v>
      </c>
      <c r="AG212" s="46">
        <v>0</v>
      </c>
      <c r="AH212" s="46">
        <v>0</v>
      </c>
      <c r="AI212" t="e">
        <f>E212&amp;H212&amp;I212&amp;J212&amp;K212&amp;M212&amp;#REF!&amp;#REF!&amp;N212&amp;O212&amp;P212&amp;Q212&amp;R212&amp;S212&amp;T212&amp;U212&amp;V212</f>
        <v>#REF!</v>
      </c>
      <c r="AJ212" t="str">
        <f>IF(E212="","",IFERROR(IF(MATCH(E212,#REF!,0),"O","X"),"X"))</f>
        <v>X</v>
      </c>
    </row>
    <row r="213" spans="1:36">
      <c r="A213" s="6" t="s">
        <v>320</v>
      </c>
      <c r="B213" s="6">
        <v>209</v>
      </c>
      <c r="C213" s="6" t="s">
        <v>548</v>
      </c>
      <c r="D213" s="6" t="s">
        <v>30</v>
      </c>
      <c r="E213" s="6" t="s">
        <v>6333</v>
      </c>
      <c r="F213" s="6" t="e">
        <f>VLOOKUP(E213,'전자랜드-업데이트'!E223:E1388,1,0)</f>
        <v>#N/A</v>
      </c>
      <c r="G213" s="14">
        <v>10370000</v>
      </c>
      <c r="H213" s="6" t="s">
        <v>27</v>
      </c>
      <c r="I213" s="6" t="s">
        <v>28</v>
      </c>
      <c r="J213" s="6" t="s">
        <v>28</v>
      </c>
      <c r="K213" s="6" t="s">
        <v>27</v>
      </c>
      <c r="L213" s="24">
        <v>0</v>
      </c>
      <c r="M213" s="44">
        <v>317800</v>
      </c>
      <c r="N213" s="44">
        <v>235800</v>
      </c>
      <c r="O213" s="44">
        <v>235800</v>
      </c>
      <c r="P213" s="44" t="s">
        <v>28</v>
      </c>
      <c r="Q213" s="44">
        <v>192300</v>
      </c>
      <c r="R213" s="44">
        <v>192300</v>
      </c>
      <c r="S213" s="44" t="s">
        <v>28</v>
      </c>
      <c r="T213" s="44">
        <v>159800</v>
      </c>
      <c r="U213" s="44">
        <v>159800</v>
      </c>
      <c r="V213" s="44" t="s">
        <v>28</v>
      </c>
      <c r="W213" s="44">
        <v>3451600</v>
      </c>
      <c r="X213" s="44">
        <v>105300</v>
      </c>
      <c r="Y213" s="44">
        <v>105300</v>
      </c>
      <c r="Z213" s="44" t="s">
        <v>28</v>
      </c>
      <c r="AA213" s="44">
        <v>5752800</v>
      </c>
      <c r="AB213" s="44">
        <v>69100</v>
      </c>
      <c r="AC213" s="44">
        <v>69100</v>
      </c>
      <c r="AD213" s="44" t="s">
        <v>28</v>
      </c>
      <c r="AE213" s="45" t="s">
        <v>5416</v>
      </c>
      <c r="AF213" s="45" t="s">
        <v>5416</v>
      </c>
      <c r="AG213" s="46">
        <v>0</v>
      </c>
      <c r="AH213" s="46">
        <v>0</v>
      </c>
      <c r="AI213" t="e">
        <f>E213&amp;H213&amp;I213&amp;J213&amp;K213&amp;M213&amp;#REF!&amp;#REF!&amp;N213&amp;O213&amp;P213&amp;Q213&amp;R213&amp;S213&amp;T213&amp;U213&amp;V213</f>
        <v>#REF!</v>
      </c>
      <c r="AJ213" t="str">
        <f>IF(E213="","",IFERROR(IF(MATCH(E213,#REF!,0),"O","X"),"X"))</f>
        <v>X</v>
      </c>
    </row>
    <row r="214" spans="1:36">
      <c r="A214" s="6" t="s">
        <v>320</v>
      </c>
      <c r="B214" s="6">
        <v>210</v>
      </c>
      <c r="C214" s="6" t="s">
        <v>549</v>
      </c>
      <c r="D214" s="6" t="s">
        <v>30</v>
      </c>
      <c r="E214" s="6" t="s">
        <v>6340</v>
      </c>
      <c r="F214" s="6" t="e">
        <f>VLOOKUP(E214,'전자랜드-업데이트'!E224:E1389,1,0)</f>
        <v>#N/A</v>
      </c>
      <c r="G214" s="14">
        <v>14170000</v>
      </c>
      <c r="H214" s="6" t="s">
        <v>27</v>
      </c>
      <c r="I214" s="6" t="s">
        <v>28</v>
      </c>
      <c r="J214" s="6" t="s">
        <v>28</v>
      </c>
      <c r="K214" s="6" t="s">
        <v>27</v>
      </c>
      <c r="L214" s="24">
        <v>0</v>
      </c>
      <c r="M214" s="44">
        <v>411700</v>
      </c>
      <c r="N214" s="44">
        <v>305300</v>
      </c>
      <c r="O214" s="44">
        <v>305300</v>
      </c>
      <c r="P214" s="44" t="s">
        <v>28</v>
      </c>
      <c r="Q214" s="44">
        <v>248900</v>
      </c>
      <c r="R214" s="44">
        <v>248900</v>
      </c>
      <c r="S214" s="44" t="s">
        <v>28</v>
      </c>
      <c r="T214" s="44">
        <v>206800</v>
      </c>
      <c r="U214" s="44">
        <v>206800</v>
      </c>
      <c r="V214" s="44" t="s">
        <v>28</v>
      </c>
      <c r="W214" s="44">
        <v>4466800</v>
      </c>
      <c r="X214" s="44">
        <v>136300</v>
      </c>
      <c r="Y214" s="44">
        <v>136300</v>
      </c>
      <c r="Z214" s="44" t="s">
        <v>28</v>
      </c>
      <c r="AA214" s="44">
        <v>7444800</v>
      </c>
      <c r="AB214" s="44">
        <v>89400</v>
      </c>
      <c r="AC214" s="44">
        <v>89400</v>
      </c>
      <c r="AD214" s="44" t="s">
        <v>28</v>
      </c>
      <c r="AE214" s="45" t="s">
        <v>5416</v>
      </c>
      <c r="AF214" s="45" t="s">
        <v>5416</v>
      </c>
      <c r="AG214" s="46">
        <v>0</v>
      </c>
      <c r="AH214" s="46">
        <v>0</v>
      </c>
      <c r="AI214" t="e">
        <f>E214&amp;H214&amp;I214&amp;J214&amp;K214&amp;M214&amp;#REF!&amp;#REF!&amp;N214&amp;O214&amp;P214&amp;Q214&amp;R214&amp;S214&amp;T214&amp;U214&amp;V214</f>
        <v>#REF!</v>
      </c>
      <c r="AJ214" t="str">
        <f>IF(E214="","",IFERROR(IF(MATCH(E214,#REF!,0),"O","X"),"X"))</f>
        <v>X</v>
      </c>
    </row>
    <row r="215" spans="1:36">
      <c r="A215" s="6" t="s">
        <v>320</v>
      </c>
      <c r="B215" s="6">
        <v>211</v>
      </c>
      <c r="C215" s="6" t="s">
        <v>550</v>
      </c>
      <c r="D215" s="6" t="s">
        <v>30</v>
      </c>
      <c r="E215" s="6" t="s">
        <v>6341</v>
      </c>
      <c r="F215" s="6" t="e">
        <f>VLOOKUP(E215,'전자랜드-업데이트'!E225:E1390,1,0)</f>
        <v>#N/A</v>
      </c>
      <c r="G215" s="14">
        <v>14170000</v>
      </c>
      <c r="H215" s="6" t="s">
        <v>27</v>
      </c>
      <c r="I215" s="6" t="s">
        <v>28</v>
      </c>
      <c r="J215" s="6" t="s">
        <v>28</v>
      </c>
      <c r="K215" s="6" t="s">
        <v>27</v>
      </c>
      <c r="L215" s="24">
        <v>0</v>
      </c>
      <c r="M215" s="44">
        <v>411700</v>
      </c>
      <c r="N215" s="44">
        <v>305300</v>
      </c>
      <c r="O215" s="44">
        <v>305300</v>
      </c>
      <c r="P215" s="44" t="s">
        <v>28</v>
      </c>
      <c r="Q215" s="44">
        <v>248900</v>
      </c>
      <c r="R215" s="44">
        <v>248900</v>
      </c>
      <c r="S215" s="44" t="s">
        <v>28</v>
      </c>
      <c r="T215" s="44">
        <v>206800</v>
      </c>
      <c r="U215" s="44">
        <v>206800</v>
      </c>
      <c r="V215" s="44" t="s">
        <v>28</v>
      </c>
      <c r="W215" s="44">
        <v>4466800</v>
      </c>
      <c r="X215" s="44">
        <v>136300</v>
      </c>
      <c r="Y215" s="44">
        <v>136300</v>
      </c>
      <c r="Z215" s="44" t="s">
        <v>28</v>
      </c>
      <c r="AA215" s="44">
        <v>7444800</v>
      </c>
      <c r="AB215" s="44">
        <v>89400</v>
      </c>
      <c r="AC215" s="44">
        <v>89400</v>
      </c>
      <c r="AD215" s="44" t="s">
        <v>28</v>
      </c>
      <c r="AE215" s="45" t="s">
        <v>5416</v>
      </c>
      <c r="AF215" s="45" t="s">
        <v>5416</v>
      </c>
      <c r="AG215" s="46">
        <v>0</v>
      </c>
      <c r="AH215" s="46">
        <v>0</v>
      </c>
      <c r="AI215" t="e">
        <f>E215&amp;H215&amp;I215&amp;J215&amp;K215&amp;M215&amp;#REF!&amp;#REF!&amp;N215&amp;O215&amp;P215&amp;Q215&amp;R215&amp;S215&amp;T215&amp;U215&amp;V215</f>
        <v>#REF!</v>
      </c>
      <c r="AJ215" t="str">
        <f>IF(E215="","",IFERROR(IF(MATCH(E215,#REF!,0),"O","X"),"X"))</f>
        <v>X</v>
      </c>
    </row>
    <row r="216" spans="1:36">
      <c r="A216" s="6" t="s">
        <v>320</v>
      </c>
      <c r="B216" s="6">
        <v>212</v>
      </c>
      <c r="C216" s="6" t="s">
        <v>551</v>
      </c>
      <c r="D216" s="6" t="s">
        <v>30</v>
      </c>
      <c r="E216" s="6" t="s">
        <v>7413</v>
      </c>
      <c r="F216" s="6" t="e">
        <f>VLOOKUP(E216,'전자랜드-업데이트'!E226:E1391,1,0)</f>
        <v>#N/A</v>
      </c>
      <c r="G216" s="14">
        <v>2539000</v>
      </c>
      <c r="H216" s="6" t="s">
        <v>27</v>
      </c>
      <c r="I216" s="6" t="s">
        <v>28</v>
      </c>
      <c r="J216" s="6" t="s">
        <v>28</v>
      </c>
      <c r="K216" s="6" t="s">
        <v>27</v>
      </c>
      <c r="L216" s="24">
        <v>2100</v>
      </c>
      <c r="M216" s="44">
        <v>69600</v>
      </c>
      <c r="N216" s="44">
        <v>52600</v>
      </c>
      <c r="O216" s="44">
        <v>50900</v>
      </c>
      <c r="P216" s="44" t="s">
        <v>28</v>
      </c>
      <c r="Q216" s="44">
        <v>42400</v>
      </c>
      <c r="R216" s="44">
        <v>41000</v>
      </c>
      <c r="S216" s="44" t="s">
        <v>28</v>
      </c>
      <c r="T216" s="44">
        <v>35600</v>
      </c>
      <c r="U216" s="44">
        <v>33700</v>
      </c>
      <c r="V216" s="44">
        <v>34400</v>
      </c>
      <c r="W216" s="44">
        <v>814300</v>
      </c>
      <c r="X216" s="44">
        <v>22700</v>
      </c>
      <c r="Y216" s="44">
        <v>20800</v>
      </c>
      <c r="Z216" s="44">
        <v>21500</v>
      </c>
      <c r="AA216" s="44">
        <v>1357200</v>
      </c>
      <c r="AB216" s="44">
        <v>14200</v>
      </c>
      <c r="AC216" s="44">
        <v>12300</v>
      </c>
      <c r="AD216" s="44">
        <v>13000</v>
      </c>
      <c r="AE216" s="45" t="s">
        <v>5416</v>
      </c>
      <c r="AF216" s="45" t="s">
        <v>5416</v>
      </c>
      <c r="AG216" s="46">
        <v>0</v>
      </c>
      <c r="AH216" s="46">
        <v>0</v>
      </c>
      <c r="AI216" t="e">
        <f>E216&amp;H216&amp;I216&amp;J216&amp;K216&amp;M216&amp;#REF!&amp;#REF!&amp;N216&amp;O216&amp;P216&amp;Q216&amp;R216&amp;S216&amp;T216&amp;U216&amp;V216</f>
        <v>#REF!</v>
      </c>
      <c r="AJ216" t="str">
        <f>IF(E216="","",IFERROR(IF(MATCH(E216,#REF!,0),"O","X"),"X"))</f>
        <v>X</v>
      </c>
    </row>
    <row r="217" spans="1:36">
      <c r="A217" s="6" t="s">
        <v>320</v>
      </c>
      <c r="B217" s="6">
        <v>213</v>
      </c>
      <c r="C217" s="6" t="s">
        <v>552</v>
      </c>
      <c r="D217" s="6" t="s">
        <v>30</v>
      </c>
      <c r="E217" s="6" t="s">
        <v>6338</v>
      </c>
      <c r="F217" s="6" t="e">
        <f>VLOOKUP(E217,'전자랜드-업데이트'!E227:E1392,1,0)</f>
        <v>#N/A</v>
      </c>
      <c r="G217" s="14">
        <v>11170000</v>
      </c>
      <c r="H217" s="6" t="s">
        <v>27</v>
      </c>
      <c r="I217" s="6" t="s">
        <v>28</v>
      </c>
      <c r="J217" s="6" t="s">
        <v>28</v>
      </c>
      <c r="K217" s="6" t="s">
        <v>27</v>
      </c>
      <c r="L217" s="24">
        <v>0</v>
      </c>
      <c r="M217" s="44">
        <v>339700</v>
      </c>
      <c r="N217" s="44">
        <v>252000</v>
      </c>
      <c r="O217" s="44">
        <v>252000</v>
      </c>
      <c r="P217" s="44" t="s">
        <v>28</v>
      </c>
      <c r="Q217" s="44">
        <v>205500</v>
      </c>
      <c r="R217" s="44">
        <v>205500</v>
      </c>
      <c r="S217" s="44" t="s">
        <v>28</v>
      </c>
      <c r="T217" s="44">
        <v>170700</v>
      </c>
      <c r="U217" s="44">
        <v>170700</v>
      </c>
      <c r="V217" s="44" t="s">
        <v>28</v>
      </c>
      <c r="W217" s="44">
        <v>3687100</v>
      </c>
      <c r="X217" s="44">
        <v>112500</v>
      </c>
      <c r="Y217" s="44">
        <v>112500</v>
      </c>
      <c r="Z217" s="44" t="s">
        <v>28</v>
      </c>
      <c r="AA217" s="44">
        <v>6145200</v>
      </c>
      <c r="AB217" s="44">
        <v>73800</v>
      </c>
      <c r="AC217" s="44">
        <v>73800</v>
      </c>
      <c r="AD217" s="44" t="s">
        <v>28</v>
      </c>
      <c r="AE217" s="45" t="s">
        <v>5416</v>
      </c>
      <c r="AF217" s="45" t="s">
        <v>5416</v>
      </c>
      <c r="AG217" s="46">
        <v>0</v>
      </c>
      <c r="AH217" s="46">
        <v>0</v>
      </c>
      <c r="AI217" t="e">
        <f>E217&amp;H217&amp;I217&amp;J217&amp;K217&amp;M217&amp;#REF!&amp;#REF!&amp;N217&amp;O217&amp;P217&amp;Q217&amp;R217&amp;S217&amp;T217&amp;U217&amp;V217</f>
        <v>#REF!</v>
      </c>
      <c r="AJ217" t="str">
        <f>IF(E217="","",IFERROR(IF(MATCH(E217,#REF!,0),"O","X"),"X"))</f>
        <v>X</v>
      </c>
    </row>
    <row r="218" spans="1:36">
      <c r="A218" s="6" t="s">
        <v>320</v>
      </c>
      <c r="B218" s="6">
        <v>214</v>
      </c>
      <c r="C218" s="6" t="s">
        <v>553</v>
      </c>
      <c r="D218" s="6" t="s">
        <v>30</v>
      </c>
      <c r="E218" s="6" t="s">
        <v>6339</v>
      </c>
      <c r="F218" s="6" t="e">
        <f>VLOOKUP(E218,'전자랜드-업데이트'!E228:E1393,1,0)</f>
        <v>#N/A</v>
      </c>
      <c r="G218" s="14">
        <v>14170000</v>
      </c>
      <c r="H218" s="6" t="s">
        <v>27</v>
      </c>
      <c r="I218" s="6" t="s">
        <v>28</v>
      </c>
      <c r="J218" s="6" t="s">
        <v>28</v>
      </c>
      <c r="K218" s="6" t="s">
        <v>27</v>
      </c>
      <c r="L218" s="24">
        <v>0</v>
      </c>
      <c r="M218" s="44">
        <v>411700</v>
      </c>
      <c r="N218" s="44">
        <v>305300</v>
      </c>
      <c r="O218" s="44">
        <v>305300</v>
      </c>
      <c r="P218" s="44" t="s">
        <v>28</v>
      </c>
      <c r="Q218" s="44">
        <v>248900</v>
      </c>
      <c r="R218" s="44">
        <v>248900</v>
      </c>
      <c r="S218" s="44" t="s">
        <v>28</v>
      </c>
      <c r="T218" s="44">
        <v>206800</v>
      </c>
      <c r="U218" s="44">
        <v>206800</v>
      </c>
      <c r="V218" s="44" t="s">
        <v>28</v>
      </c>
      <c r="W218" s="44">
        <v>4466800</v>
      </c>
      <c r="X218" s="44">
        <v>136300</v>
      </c>
      <c r="Y218" s="44">
        <v>136300</v>
      </c>
      <c r="Z218" s="44" t="s">
        <v>28</v>
      </c>
      <c r="AA218" s="44">
        <v>7444800</v>
      </c>
      <c r="AB218" s="44">
        <v>89400</v>
      </c>
      <c r="AC218" s="44">
        <v>89400</v>
      </c>
      <c r="AD218" s="44" t="s">
        <v>28</v>
      </c>
      <c r="AE218" s="45" t="s">
        <v>5416</v>
      </c>
      <c r="AF218" s="45" t="s">
        <v>5416</v>
      </c>
      <c r="AG218" s="46">
        <v>0</v>
      </c>
      <c r="AH218" s="46">
        <v>0</v>
      </c>
      <c r="AI218" t="e">
        <f>E218&amp;H218&amp;I218&amp;J218&amp;K218&amp;M218&amp;#REF!&amp;#REF!&amp;N218&amp;O218&amp;P218&amp;Q218&amp;R218&amp;S218&amp;T218&amp;U218&amp;V218</f>
        <v>#REF!</v>
      </c>
      <c r="AJ218" t="str">
        <f>IF(E218="","",IFERROR(IF(MATCH(E218,#REF!,0),"O","X"),"X"))</f>
        <v>X</v>
      </c>
    </row>
    <row r="219" spans="1:36">
      <c r="A219" s="6" t="s">
        <v>320</v>
      </c>
      <c r="B219" s="6">
        <v>215</v>
      </c>
      <c r="C219" s="6" t="s">
        <v>554</v>
      </c>
      <c r="D219" s="6" t="s">
        <v>30</v>
      </c>
      <c r="E219" s="6" t="s">
        <v>6346</v>
      </c>
      <c r="F219" s="6" t="e">
        <f>VLOOKUP(E219,'전자랜드-업데이트'!E229:E1394,1,0)</f>
        <v>#N/A</v>
      </c>
      <c r="G219" s="14">
        <v>3530000</v>
      </c>
      <c r="H219" s="6" t="s">
        <v>48</v>
      </c>
      <c r="I219" s="6" t="s">
        <v>5383</v>
      </c>
      <c r="J219" s="6" t="s">
        <v>60</v>
      </c>
      <c r="K219" s="6" t="s">
        <v>5384</v>
      </c>
      <c r="L219" s="24">
        <v>0</v>
      </c>
      <c r="M219" s="44" t="s">
        <v>28</v>
      </c>
      <c r="N219" s="44" t="s">
        <v>28</v>
      </c>
      <c r="O219" s="44" t="s">
        <v>28</v>
      </c>
      <c r="P219" s="44" t="s">
        <v>28</v>
      </c>
      <c r="Q219" s="44">
        <v>73200</v>
      </c>
      <c r="R219" s="44">
        <v>73200</v>
      </c>
      <c r="S219" s="44" t="s">
        <v>28</v>
      </c>
      <c r="T219" s="44" t="s">
        <v>28</v>
      </c>
      <c r="U219" s="44" t="s">
        <v>28</v>
      </c>
      <c r="V219" s="44" t="s">
        <v>28</v>
      </c>
      <c r="W219" s="44" t="s">
        <v>28</v>
      </c>
      <c r="X219" s="44" t="s">
        <v>28</v>
      </c>
      <c r="Y219" s="44" t="s">
        <v>28</v>
      </c>
      <c r="Z219" s="44" t="s">
        <v>28</v>
      </c>
      <c r="AA219" s="44" t="s">
        <v>28</v>
      </c>
      <c r="AB219" s="44" t="s">
        <v>28</v>
      </c>
      <c r="AC219" s="44" t="s">
        <v>28</v>
      </c>
      <c r="AD219" s="44" t="s">
        <v>28</v>
      </c>
      <c r="AE219" s="45" t="s">
        <v>5416</v>
      </c>
      <c r="AF219" s="45" t="s">
        <v>5416</v>
      </c>
      <c r="AG219" s="46">
        <v>0</v>
      </c>
      <c r="AH219" s="46">
        <v>0</v>
      </c>
      <c r="AI219" t="e">
        <f>E219&amp;H219&amp;I219&amp;J219&amp;K219&amp;M219&amp;#REF!&amp;#REF!&amp;N219&amp;O219&amp;P219&amp;Q219&amp;R219&amp;S219&amp;T219&amp;U219&amp;V219</f>
        <v>#REF!</v>
      </c>
      <c r="AJ219" t="str">
        <f>IF(E219="","",IFERROR(IF(MATCH(E219,#REF!,0),"O","X"),"X"))</f>
        <v>X</v>
      </c>
    </row>
    <row r="220" spans="1:36">
      <c r="A220" s="6" t="s">
        <v>320</v>
      </c>
      <c r="B220" s="6">
        <v>216</v>
      </c>
      <c r="C220" s="6" t="s">
        <v>555</v>
      </c>
      <c r="D220" s="6" t="s">
        <v>30</v>
      </c>
      <c r="E220" s="6" t="s">
        <v>6346</v>
      </c>
      <c r="F220" s="6" t="e">
        <f>VLOOKUP(E220,'전자랜드-업데이트'!E230:E1395,1,0)</f>
        <v>#N/A</v>
      </c>
      <c r="G220" s="14">
        <v>3530000</v>
      </c>
      <c r="H220" s="6" t="s">
        <v>48</v>
      </c>
      <c r="I220" s="6" t="s">
        <v>323</v>
      </c>
      <c r="J220" s="6" t="s">
        <v>60</v>
      </c>
      <c r="K220" s="6" t="s">
        <v>324</v>
      </c>
      <c r="L220" s="24">
        <v>0</v>
      </c>
      <c r="M220" s="44" t="s">
        <v>28</v>
      </c>
      <c r="N220" s="44" t="s">
        <v>28</v>
      </c>
      <c r="O220" s="44" t="s">
        <v>28</v>
      </c>
      <c r="P220" s="44" t="s">
        <v>28</v>
      </c>
      <c r="Q220" s="44" t="s">
        <v>28</v>
      </c>
      <c r="R220" s="44" t="s">
        <v>28</v>
      </c>
      <c r="S220" s="44" t="s">
        <v>28</v>
      </c>
      <c r="T220" s="44">
        <v>60600</v>
      </c>
      <c r="U220" s="44">
        <v>60600</v>
      </c>
      <c r="V220" s="44" t="s">
        <v>28</v>
      </c>
      <c r="W220" s="44">
        <v>1308900</v>
      </c>
      <c r="X220" s="44">
        <v>39900</v>
      </c>
      <c r="Y220" s="44">
        <v>39900</v>
      </c>
      <c r="Z220" s="44" t="s">
        <v>28</v>
      </c>
      <c r="AA220" s="44">
        <v>2181600</v>
      </c>
      <c r="AB220" s="44">
        <v>26200</v>
      </c>
      <c r="AC220" s="44">
        <v>26200</v>
      </c>
      <c r="AD220" s="44" t="s">
        <v>28</v>
      </c>
      <c r="AE220" s="45" t="s">
        <v>5416</v>
      </c>
      <c r="AF220" s="45" t="s">
        <v>5416</v>
      </c>
      <c r="AG220" s="46">
        <v>0</v>
      </c>
      <c r="AH220" s="46">
        <v>0</v>
      </c>
      <c r="AI220" t="e">
        <f>E220&amp;H220&amp;I220&amp;J220&amp;K220&amp;M220&amp;#REF!&amp;#REF!&amp;N220&amp;O220&amp;P220&amp;Q220&amp;R220&amp;S220&amp;T220&amp;U220&amp;V220</f>
        <v>#REF!</v>
      </c>
      <c r="AJ220" t="str">
        <f>IF(E220="","",IFERROR(IF(MATCH(E220,#REF!,0),"O","X"),"X"))</f>
        <v>X</v>
      </c>
    </row>
    <row r="221" spans="1:36">
      <c r="A221" s="6" t="s">
        <v>320</v>
      </c>
      <c r="B221" s="6">
        <v>217</v>
      </c>
      <c r="C221" s="6" t="s">
        <v>556</v>
      </c>
      <c r="D221" s="6" t="s">
        <v>30</v>
      </c>
      <c r="E221" s="6" t="s">
        <v>6146</v>
      </c>
      <c r="F221" s="6" t="e">
        <f>VLOOKUP(E221,'전자랜드-업데이트'!E231:E1396,1,0)</f>
        <v>#N/A</v>
      </c>
      <c r="G221" s="14">
        <v>2339000</v>
      </c>
      <c r="H221" s="6" t="s">
        <v>27</v>
      </c>
      <c r="I221" s="6" t="s">
        <v>28</v>
      </c>
      <c r="J221" s="6" t="s">
        <v>28</v>
      </c>
      <c r="K221" s="6" t="s">
        <v>27</v>
      </c>
      <c r="L221" s="24">
        <v>2100</v>
      </c>
      <c r="M221" s="44">
        <v>63300</v>
      </c>
      <c r="N221" s="44">
        <v>47800</v>
      </c>
      <c r="O221" s="44">
        <v>46300</v>
      </c>
      <c r="P221" s="44" t="s">
        <v>28</v>
      </c>
      <c r="Q221" s="44">
        <v>38500</v>
      </c>
      <c r="R221" s="44">
        <v>37200</v>
      </c>
      <c r="S221" s="44" t="s">
        <v>28</v>
      </c>
      <c r="T221" s="44">
        <v>32300</v>
      </c>
      <c r="U221" s="44">
        <v>30500</v>
      </c>
      <c r="V221" s="44">
        <v>31200</v>
      </c>
      <c r="W221" s="44">
        <v>743000</v>
      </c>
      <c r="X221" s="44">
        <v>20500</v>
      </c>
      <c r="Y221" s="44">
        <v>18700</v>
      </c>
      <c r="Z221" s="44">
        <v>19400</v>
      </c>
      <c r="AA221" s="44">
        <v>1238400</v>
      </c>
      <c r="AB221" s="44">
        <v>12700</v>
      </c>
      <c r="AC221" s="44">
        <v>10900</v>
      </c>
      <c r="AD221" s="44">
        <v>11600</v>
      </c>
      <c r="AE221" s="45" t="s">
        <v>5416</v>
      </c>
      <c r="AF221" s="45" t="s">
        <v>5416</v>
      </c>
      <c r="AG221" s="46">
        <v>0</v>
      </c>
      <c r="AH221" s="46">
        <v>0</v>
      </c>
      <c r="AI221" t="e">
        <f>E221&amp;H221&amp;I221&amp;J221&amp;K221&amp;M221&amp;#REF!&amp;#REF!&amp;N221&amp;O221&amp;P221&amp;Q221&amp;R221&amp;S221&amp;T221&amp;U221&amp;V221</f>
        <v>#REF!</v>
      </c>
      <c r="AJ221" t="str">
        <f>IF(E221="","",IFERROR(IF(MATCH(E221,#REF!,0),"O","X"),"X"))</f>
        <v>X</v>
      </c>
    </row>
    <row r="222" spans="1:36">
      <c r="A222" s="6" t="s">
        <v>320</v>
      </c>
      <c r="B222" s="6">
        <v>218</v>
      </c>
      <c r="C222" s="6" t="s">
        <v>557</v>
      </c>
      <c r="D222" s="6" t="s">
        <v>30</v>
      </c>
      <c r="E222" s="6" t="s">
        <v>6145</v>
      </c>
      <c r="F222" s="6" t="e">
        <f>VLOOKUP(E222,'전자랜드-업데이트'!E232:E1397,1,0)</f>
        <v>#N/A</v>
      </c>
      <c r="G222" s="14">
        <v>2339000</v>
      </c>
      <c r="H222" s="6" t="s">
        <v>27</v>
      </c>
      <c r="I222" s="6" t="s">
        <v>28</v>
      </c>
      <c r="J222" s="6" t="s">
        <v>28</v>
      </c>
      <c r="K222" s="6" t="s">
        <v>27</v>
      </c>
      <c r="L222" s="24">
        <v>2100</v>
      </c>
      <c r="M222" s="44">
        <v>63300</v>
      </c>
      <c r="N222" s="44">
        <v>47800</v>
      </c>
      <c r="O222" s="44">
        <v>46300</v>
      </c>
      <c r="P222" s="44" t="s">
        <v>28</v>
      </c>
      <c r="Q222" s="44">
        <v>38500</v>
      </c>
      <c r="R222" s="44">
        <v>37200</v>
      </c>
      <c r="S222" s="44" t="s">
        <v>28</v>
      </c>
      <c r="T222" s="44">
        <v>32300</v>
      </c>
      <c r="U222" s="44">
        <v>30500</v>
      </c>
      <c r="V222" s="44">
        <v>31200</v>
      </c>
      <c r="W222" s="44">
        <v>743000</v>
      </c>
      <c r="X222" s="44">
        <v>20500</v>
      </c>
      <c r="Y222" s="44">
        <v>18700</v>
      </c>
      <c r="Z222" s="44">
        <v>19400</v>
      </c>
      <c r="AA222" s="44">
        <v>1238400</v>
      </c>
      <c r="AB222" s="44">
        <v>12700</v>
      </c>
      <c r="AC222" s="44">
        <v>10900</v>
      </c>
      <c r="AD222" s="44">
        <v>11600</v>
      </c>
      <c r="AE222" s="45" t="s">
        <v>5416</v>
      </c>
      <c r="AF222" s="45" t="s">
        <v>5416</v>
      </c>
      <c r="AG222" s="46">
        <v>0</v>
      </c>
      <c r="AH222" s="46">
        <v>0</v>
      </c>
      <c r="AI222" t="e">
        <f>E222&amp;H222&amp;I222&amp;J222&amp;K222&amp;M222&amp;#REF!&amp;#REF!&amp;N222&amp;O222&amp;P222&amp;Q222&amp;R222&amp;S222&amp;T222&amp;U222&amp;V222</f>
        <v>#REF!</v>
      </c>
      <c r="AJ222" t="str">
        <f>IF(E222="","",IFERROR(IF(MATCH(E222,#REF!,0),"O","X"),"X"))</f>
        <v>X</v>
      </c>
    </row>
    <row r="223" spans="1:36">
      <c r="A223" s="6" t="s">
        <v>320</v>
      </c>
      <c r="B223" s="6">
        <v>219</v>
      </c>
      <c r="C223" s="6" t="s">
        <v>558</v>
      </c>
      <c r="D223" s="6" t="s">
        <v>30</v>
      </c>
      <c r="E223" s="6" t="s">
        <v>5310</v>
      </c>
      <c r="F223" s="6" t="e">
        <f>VLOOKUP(E223,'전자랜드-업데이트'!E233:E1398,1,0)</f>
        <v>#N/A</v>
      </c>
      <c r="G223" s="14">
        <v>9300000</v>
      </c>
      <c r="H223" s="6" t="s">
        <v>27</v>
      </c>
      <c r="I223" s="6" t="s">
        <v>28</v>
      </c>
      <c r="J223" s="6" t="s">
        <v>28</v>
      </c>
      <c r="K223" s="6" t="s">
        <v>27</v>
      </c>
      <c r="L223" s="24">
        <v>0</v>
      </c>
      <c r="M223" s="44">
        <v>282800</v>
      </c>
      <c r="N223" s="44">
        <v>216100</v>
      </c>
      <c r="O223" s="44">
        <v>209600</v>
      </c>
      <c r="P223" s="44" t="s">
        <v>28</v>
      </c>
      <c r="Q223" s="44">
        <v>176100</v>
      </c>
      <c r="R223" s="44">
        <v>170800</v>
      </c>
      <c r="S223" s="44" t="s">
        <v>28</v>
      </c>
      <c r="T223" s="44">
        <v>149500</v>
      </c>
      <c r="U223" s="44">
        <v>142000</v>
      </c>
      <c r="V223" s="44">
        <v>145000</v>
      </c>
      <c r="W223" s="44">
        <v>3229200</v>
      </c>
      <c r="X223" s="44">
        <v>98500</v>
      </c>
      <c r="Y223" s="44">
        <v>91000</v>
      </c>
      <c r="Z223" s="44">
        <v>94000</v>
      </c>
      <c r="AA223" s="44">
        <v>5382000</v>
      </c>
      <c r="AB223" s="44">
        <v>64600</v>
      </c>
      <c r="AC223" s="44">
        <v>57100</v>
      </c>
      <c r="AD223" s="44">
        <v>60100</v>
      </c>
      <c r="AE223" s="45" t="s">
        <v>5416</v>
      </c>
      <c r="AF223" s="45" t="s">
        <v>5416</v>
      </c>
      <c r="AG223" s="46">
        <v>0</v>
      </c>
      <c r="AH223" s="46">
        <v>0</v>
      </c>
      <c r="AI223" t="e">
        <f>E223&amp;H223&amp;I223&amp;J223&amp;K223&amp;M223&amp;#REF!&amp;#REF!&amp;N223&amp;O223&amp;P223&amp;Q223&amp;R223&amp;S223&amp;T223&amp;U223&amp;V223</f>
        <v>#REF!</v>
      </c>
      <c r="AJ223" t="str">
        <f>IF(E223="","",IFERROR(IF(MATCH(E223,#REF!,0),"O","X"),"X"))</f>
        <v>X</v>
      </c>
    </row>
    <row r="224" spans="1:36">
      <c r="A224" s="6" t="s">
        <v>320</v>
      </c>
      <c r="B224" s="6">
        <v>220</v>
      </c>
      <c r="C224" s="6" t="s">
        <v>559</v>
      </c>
      <c r="D224" s="6" t="s">
        <v>30</v>
      </c>
      <c r="E224" s="6" t="s">
        <v>5311</v>
      </c>
      <c r="F224" s="6" t="e">
        <f>VLOOKUP(E224,'전자랜드-업데이트'!E234:E1399,1,0)</f>
        <v>#N/A</v>
      </c>
      <c r="G224" s="14">
        <v>14000000</v>
      </c>
      <c r="H224" s="6" t="s">
        <v>27</v>
      </c>
      <c r="I224" s="6" t="s">
        <v>28</v>
      </c>
      <c r="J224" s="6" t="s">
        <v>28</v>
      </c>
      <c r="K224" s="6" t="s">
        <v>27</v>
      </c>
      <c r="L224" s="24">
        <v>0</v>
      </c>
      <c r="M224" s="44">
        <v>408000</v>
      </c>
      <c r="N224" s="44">
        <v>311700</v>
      </c>
      <c r="O224" s="44">
        <v>302300</v>
      </c>
      <c r="P224" s="44" t="s">
        <v>28</v>
      </c>
      <c r="Q224" s="44">
        <v>254000</v>
      </c>
      <c r="R224" s="44">
        <v>246300</v>
      </c>
      <c r="S224" s="44" t="s">
        <v>28</v>
      </c>
      <c r="T224" s="44">
        <v>215500</v>
      </c>
      <c r="U224" s="44">
        <v>204700</v>
      </c>
      <c r="V224" s="44">
        <v>209000</v>
      </c>
      <c r="W224" s="44">
        <v>4654800</v>
      </c>
      <c r="X224" s="44">
        <v>142100</v>
      </c>
      <c r="Y224" s="44">
        <v>131300</v>
      </c>
      <c r="Z224" s="44">
        <v>135600</v>
      </c>
      <c r="AA224" s="44">
        <v>7758000</v>
      </c>
      <c r="AB224" s="44">
        <v>93200</v>
      </c>
      <c r="AC224" s="44">
        <v>82400</v>
      </c>
      <c r="AD224" s="44">
        <v>86700</v>
      </c>
      <c r="AE224" s="45" t="s">
        <v>5416</v>
      </c>
      <c r="AF224" s="45" t="s">
        <v>5416</v>
      </c>
      <c r="AG224" s="46">
        <v>0</v>
      </c>
      <c r="AH224" s="46">
        <v>0</v>
      </c>
      <c r="AI224" t="e">
        <f>E224&amp;H224&amp;I224&amp;J224&amp;K224&amp;M224&amp;#REF!&amp;#REF!&amp;N224&amp;O224&amp;P224&amp;Q224&amp;R224&amp;S224&amp;T224&amp;U224&amp;V224</f>
        <v>#REF!</v>
      </c>
      <c r="AJ224" t="str">
        <f>IF(E224="","",IFERROR(IF(MATCH(E224,#REF!,0),"O","X"),"X"))</f>
        <v>X</v>
      </c>
    </row>
    <row r="225" spans="1:36">
      <c r="A225" s="6" t="s">
        <v>320</v>
      </c>
      <c r="B225" s="6">
        <v>221</v>
      </c>
      <c r="C225" s="6" t="s">
        <v>560</v>
      </c>
      <c r="D225" s="6" t="s">
        <v>30</v>
      </c>
      <c r="E225" s="6" t="s">
        <v>5729</v>
      </c>
      <c r="F225" s="6" t="e">
        <f>VLOOKUP(E225,'전자랜드-업데이트'!E235:E1400,1,0)</f>
        <v>#N/A</v>
      </c>
      <c r="G225" s="14">
        <v>2990000</v>
      </c>
      <c r="H225" s="6" t="s">
        <v>27</v>
      </c>
      <c r="I225" s="6" t="s">
        <v>28</v>
      </c>
      <c r="J225" s="6" t="s">
        <v>28</v>
      </c>
      <c r="K225" s="6" t="s">
        <v>27</v>
      </c>
      <c r="L225" s="24">
        <v>0</v>
      </c>
      <c r="M225" s="44">
        <v>93600</v>
      </c>
      <c r="N225" s="44">
        <v>71400</v>
      </c>
      <c r="O225" s="44">
        <v>69200</v>
      </c>
      <c r="P225" s="44" t="s">
        <v>28</v>
      </c>
      <c r="Q225" s="44">
        <v>58100</v>
      </c>
      <c r="R225" s="44">
        <v>56300</v>
      </c>
      <c r="S225" s="44" t="s">
        <v>28</v>
      </c>
      <c r="T225" s="44">
        <v>49300</v>
      </c>
      <c r="U225" s="44">
        <v>46800</v>
      </c>
      <c r="V225" s="44">
        <v>47800</v>
      </c>
      <c r="W225" s="44">
        <v>1064800</v>
      </c>
      <c r="X225" s="44">
        <v>32500</v>
      </c>
      <c r="Y225" s="44">
        <v>30000</v>
      </c>
      <c r="Z225" s="44">
        <v>31000</v>
      </c>
      <c r="AA225" s="44">
        <v>1774800</v>
      </c>
      <c r="AB225" s="44">
        <v>21300</v>
      </c>
      <c r="AC225" s="44">
        <v>18800</v>
      </c>
      <c r="AD225" s="44">
        <v>19800</v>
      </c>
      <c r="AE225" s="45" t="s">
        <v>5416</v>
      </c>
      <c r="AF225" s="45" t="s">
        <v>5416</v>
      </c>
      <c r="AG225" s="46">
        <v>0</v>
      </c>
      <c r="AH225" s="46">
        <v>0</v>
      </c>
      <c r="AI225" t="e">
        <f>E225&amp;H225&amp;I225&amp;J225&amp;K225&amp;M225&amp;#REF!&amp;#REF!&amp;N225&amp;O225&amp;P225&amp;Q225&amp;R225&amp;S225&amp;T225&amp;U225&amp;V225</f>
        <v>#REF!</v>
      </c>
      <c r="AJ225" t="str">
        <f>IF(E225="","",IFERROR(IF(MATCH(E225,#REF!,0),"O","X"),"X"))</f>
        <v>X</v>
      </c>
    </row>
    <row r="226" spans="1:36">
      <c r="A226" s="6" t="s">
        <v>320</v>
      </c>
      <c r="B226" s="6">
        <v>222</v>
      </c>
      <c r="C226" s="6" t="s">
        <v>561</v>
      </c>
      <c r="D226" s="6" t="s">
        <v>30</v>
      </c>
      <c r="E226" s="6" t="s">
        <v>4617</v>
      </c>
      <c r="F226" s="6" t="e">
        <f>VLOOKUP(E226,'전자랜드-업데이트'!E236:E1401,1,0)</f>
        <v>#N/A</v>
      </c>
      <c r="G226" s="14">
        <v>2090000</v>
      </c>
      <c r="H226" s="6" t="s">
        <v>27</v>
      </c>
      <c r="I226" s="6" t="s">
        <v>28</v>
      </c>
      <c r="J226" s="6" t="s">
        <v>28</v>
      </c>
      <c r="K226" s="6" t="s">
        <v>27</v>
      </c>
      <c r="L226" s="24">
        <v>0</v>
      </c>
      <c r="M226" s="44">
        <v>65400</v>
      </c>
      <c r="N226" s="44">
        <v>49900</v>
      </c>
      <c r="O226" s="44">
        <v>48400</v>
      </c>
      <c r="P226" s="44" t="s">
        <v>28</v>
      </c>
      <c r="Q226" s="44">
        <v>40600</v>
      </c>
      <c r="R226" s="44">
        <v>39300</v>
      </c>
      <c r="S226" s="44" t="s">
        <v>28</v>
      </c>
      <c r="T226" s="44">
        <v>34400</v>
      </c>
      <c r="U226" s="44">
        <v>32600</v>
      </c>
      <c r="V226" s="44">
        <v>33300</v>
      </c>
      <c r="W226" s="44">
        <v>743000</v>
      </c>
      <c r="X226" s="44">
        <v>22600</v>
      </c>
      <c r="Y226" s="44">
        <v>20800</v>
      </c>
      <c r="Z226" s="44">
        <v>21500</v>
      </c>
      <c r="AA226" s="44">
        <v>1238400</v>
      </c>
      <c r="AB226" s="44">
        <v>14800</v>
      </c>
      <c r="AC226" s="44">
        <v>13000</v>
      </c>
      <c r="AD226" s="44">
        <v>13700</v>
      </c>
      <c r="AE226" s="45" t="s">
        <v>5416</v>
      </c>
      <c r="AF226" s="45" t="s">
        <v>5416</v>
      </c>
      <c r="AG226" s="46">
        <v>0</v>
      </c>
      <c r="AH226" s="46">
        <v>0</v>
      </c>
      <c r="AI226" t="e">
        <f>E226&amp;H226&amp;I226&amp;J226&amp;K226&amp;M226&amp;#REF!&amp;#REF!&amp;N226&amp;O226&amp;P226&amp;Q226&amp;R226&amp;S226&amp;T226&amp;U226&amp;V226</f>
        <v>#REF!</v>
      </c>
      <c r="AJ226" t="str">
        <f>IF(E226="","",IFERROR(IF(MATCH(E226,#REF!,0),"O","X"),"X"))</f>
        <v>X</v>
      </c>
    </row>
    <row r="227" spans="1:36">
      <c r="A227" s="6" t="s">
        <v>320</v>
      </c>
      <c r="B227" s="6">
        <v>223</v>
      </c>
      <c r="C227" s="6" t="s">
        <v>562</v>
      </c>
      <c r="D227" s="6" t="s">
        <v>30</v>
      </c>
      <c r="E227" s="6" t="s">
        <v>5309</v>
      </c>
      <c r="F227" s="6" t="e">
        <f>VLOOKUP(E227,'전자랜드-업데이트'!E237:E1402,1,0)</f>
        <v>#N/A</v>
      </c>
      <c r="G227" s="14">
        <v>9300000</v>
      </c>
      <c r="H227" s="6" t="s">
        <v>27</v>
      </c>
      <c r="I227" s="6" t="s">
        <v>28</v>
      </c>
      <c r="J227" s="6" t="s">
        <v>28</v>
      </c>
      <c r="K227" s="6" t="s">
        <v>27</v>
      </c>
      <c r="L227" s="24">
        <v>0</v>
      </c>
      <c r="M227" s="44">
        <v>282800</v>
      </c>
      <c r="N227" s="44">
        <v>216100</v>
      </c>
      <c r="O227" s="44">
        <v>209600</v>
      </c>
      <c r="P227" s="44" t="s">
        <v>28</v>
      </c>
      <c r="Q227" s="44">
        <v>176100</v>
      </c>
      <c r="R227" s="44">
        <v>170800</v>
      </c>
      <c r="S227" s="44" t="s">
        <v>28</v>
      </c>
      <c r="T227" s="44">
        <v>149500</v>
      </c>
      <c r="U227" s="44">
        <v>142000</v>
      </c>
      <c r="V227" s="44">
        <v>145000</v>
      </c>
      <c r="W227" s="44">
        <v>3229200</v>
      </c>
      <c r="X227" s="44">
        <v>98500</v>
      </c>
      <c r="Y227" s="44">
        <v>91000</v>
      </c>
      <c r="Z227" s="44">
        <v>94000</v>
      </c>
      <c r="AA227" s="44">
        <v>5382000</v>
      </c>
      <c r="AB227" s="44">
        <v>64600</v>
      </c>
      <c r="AC227" s="44">
        <v>57100</v>
      </c>
      <c r="AD227" s="44">
        <v>60100</v>
      </c>
      <c r="AE227" s="45" t="s">
        <v>5416</v>
      </c>
      <c r="AF227" s="45" t="s">
        <v>5416</v>
      </c>
      <c r="AG227" s="46">
        <v>0</v>
      </c>
      <c r="AH227" s="46">
        <v>0</v>
      </c>
      <c r="AI227" t="e">
        <f>E227&amp;H227&amp;I227&amp;J227&amp;K227&amp;M227&amp;#REF!&amp;#REF!&amp;N227&amp;O227&amp;P227&amp;Q227&amp;R227&amp;S227&amp;T227&amp;U227&amp;V227</f>
        <v>#REF!</v>
      </c>
      <c r="AJ227" t="str">
        <f>IF(E227="","",IFERROR(IF(MATCH(E227,#REF!,0),"O","X"),"X"))</f>
        <v>X</v>
      </c>
    </row>
    <row r="228" spans="1:36">
      <c r="A228" s="6" t="s">
        <v>320</v>
      </c>
      <c r="B228" s="6">
        <v>224</v>
      </c>
      <c r="C228" s="6" t="s">
        <v>563</v>
      </c>
      <c r="D228" s="6" t="s">
        <v>30</v>
      </c>
      <c r="E228" s="6" t="s">
        <v>6152</v>
      </c>
      <c r="F228" s="6" t="e">
        <f>VLOOKUP(E228,'전자랜드-업데이트'!E238:E1403,1,0)</f>
        <v>#N/A</v>
      </c>
      <c r="G228" s="14">
        <v>1490000</v>
      </c>
      <c r="H228" s="6" t="s">
        <v>27</v>
      </c>
      <c r="I228" s="6" t="s">
        <v>28</v>
      </c>
      <c r="J228" s="6" t="s">
        <v>28</v>
      </c>
      <c r="K228" s="6" t="s">
        <v>27</v>
      </c>
      <c r="L228" s="24">
        <v>2800</v>
      </c>
      <c r="M228" s="44">
        <v>49000</v>
      </c>
      <c r="N228" s="44">
        <v>36700</v>
      </c>
      <c r="O228" s="44">
        <v>35500</v>
      </c>
      <c r="P228" s="44" t="s">
        <v>28</v>
      </c>
      <c r="Q228" s="44">
        <v>29400</v>
      </c>
      <c r="R228" s="44">
        <v>28400</v>
      </c>
      <c r="S228" s="44" t="s">
        <v>28</v>
      </c>
      <c r="T228" s="44">
        <v>24500</v>
      </c>
      <c r="U228" s="44">
        <v>23100</v>
      </c>
      <c r="V228" s="44">
        <v>23600</v>
      </c>
      <c r="W228" s="44">
        <v>589600</v>
      </c>
      <c r="X228" s="44">
        <v>15200</v>
      </c>
      <c r="Y228" s="44">
        <v>13800</v>
      </c>
      <c r="Z228" s="44">
        <v>14300</v>
      </c>
      <c r="AA228" s="44">
        <v>982800</v>
      </c>
      <c r="AB228" s="44">
        <v>9000</v>
      </c>
      <c r="AC228" s="44">
        <v>7600</v>
      </c>
      <c r="AD228" s="44">
        <v>8100</v>
      </c>
      <c r="AE228" s="45" t="s">
        <v>5416</v>
      </c>
      <c r="AF228" s="45" t="s">
        <v>5416</v>
      </c>
      <c r="AG228" s="46">
        <v>0</v>
      </c>
      <c r="AH228" s="46">
        <v>0</v>
      </c>
      <c r="AI228" t="e">
        <f>E228&amp;H228&amp;I228&amp;J228&amp;K228&amp;M228&amp;#REF!&amp;#REF!&amp;N228&amp;O228&amp;P228&amp;Q228&amp;R228&amp;S228&amp;T228&amp;U228&amp;V228</f>
        <v>#REF!</v>
      </c>
      <c r="AJ228" t="str">
        <f>IF(E228="","",IFERROR(IF(MATCH(E228,#REF!,0),"O","X"),"X"))</f>
        <v>X</v>
      </c>
    </row>
    <row r="229" spans="1:36">
      <c r="A229" s="6" t="s">
        <v>320</v>
      </c>
      <c r="B229" s="6">
        <v>225</v>
      </c>
      <c r="C229" s="6" t="s">
        <v>564</v>
      </c>
      <c r="D229" s="6" t="s">
        <v>30</v>
      </c>
      <c r="E229" s="6" t="s">
        <v>5312</v>
      </c>
      <c r="F229" s="6" t="e">
        <f>VLOOKUP(E229,'전자랜드-업데이트'!E239:E1404,1,0)</f>
        <v>#N/A</v>
      </c>
      <c r="G229" s="14">
        <v>14000000</v>
      </c>
      <c r="H229" s="6" t="s">
        <v>27</v>
      </c>
      <c r="I229" s="6" t="s">
        <v>28</v>
      </c>
      <c r="J229" s="6" t="s">
        <v>28</v>
      </c>
      <c r="K229" s="6" t="s">
        <v>27</v>
      </c>
      <c r="L229" s="24">
        <v>0</v>
      </c>
      <c r="M229" s="44">
        <v>408000</v>
      </c>
      <c r="N229" s="44">
        <v>311700</v>
      </c>
      <c r="O229" s="44">
        <v>302300</v>
      </c>
      <c r="P229" s="44" t="s">
        <v>28</v>
      </c>
      <c r="Q229" s="44">
        <v>254000</v>
      </c>
      <c r="R229" s="44">
        <v>246300</v>
      </c>
      <c r="S229" s="44" t="s">
        <v>28</v>
      </c>
      <c r="T229" s="44">
        <v>215500</v>
      </c>
      <c r="U229" s="44">
        <v>204700</v>
      </c>
      <c r="V229" s="44">
        <v>209000</v>
      </c>
      <c r="W229" s="44">
        <v>4654800</v>
      </c>
      <c r="X229" s="44">
        <v>142100</v>
      </c>
      <c r="Y229" s="44">
        <v>131300</v>
      </c>
      <c r="Z229" s="44">
        <v>135600</v>
      </c>
      <c r="AA229" s="44">
        <v>7758000</v>
      </c>
      <c r="AB229" s="44">
        <v>93200</v>
      </c>
      <c r="AC229" s="44">
        <v>82400</v>
      </c>
      <c r="AD229" s="44">
        <v>86700</v>
      </c>
      <c r="AE229" s="45" t="s">
        <v>5416</v>
      </c>
      <c r="AF229" s="45" t="s">
        <v>5416</v>
      </c>
      <c r="AG229" s="46">
        <v>0</v>
      </c>
      <c r="AH229" s="46">
        <v>0</v>
      </c>
      <c r="AI229" t="e">
        <f>E229&amp;H229&amp;I229&amp;J229&amp;K229&amp;M229&amp;#REF!&amp;#REF!&amp;N229&amp;O229&amp;P229&amp;Q229&amp;R229&amp;S229&amp;T229&amp;U229&amp;V229</f>
        <v>#REF!</v>
      </c>
      <c r="AJ229" t="str">
        <f>IF(E229="","",IFERROR(IF(MATCH(E229,#REF!,0),"O","X"),"X"))</f>
        <v>X</v>
      </c>
    </row>
    <row r="230" spans="1:36">
      <c r="A230" s="6" t="s">
        <v>320</v>
      </c>
      <c r="B230" s="6">
        <v>226</v>
      </c>
      <c r="C230" s="6" t="s">
        <v>565</v>
      </c>
      <c r="D230" s="6" t="s">
        <v>30</v>
      </c>
      <c r="E230" s="6" t="s">
        <v>5307</v>
      </c>
      <c r="F230" s="6" t="e">
        <f>VLOOKUP(E230,'전자랜드-업데이트'!E240:E1405,1,0)</f>
        <v>#N/A</v>
      </c>
      <c r="G230" s="14">
        <v>4290000</v>
      </c>
      <c r="H230" s="6" t="s">
        <v>27</v>
      </c>
      <c r="I230" s="6" t="s">
        <v>28</v>
      </c>
      <c r="J230" s="6" t="s">
        <v>28</v>
      </c>
      <c r="K230" s="6" t="s">
        <v>27</v>
      </c>
      <c r="L230" s="24">
        <v>0</v>
      </c>
      <c r="M230" s="44">
        <v>155200</v>
      </c>
      <c r="N230" s="44">
        <v>118400</v>
      </c>
      <c r="O230" s="44">
        <v>114800</v>
      </c>
      <c r="P230" s="44" t="s">
        <v>28</v>
      </c>
      <c r="Q230" s="44">
        <v>96400</v>
      </c>
      <c r="R230" s="44">
        <v>93500</v>
      </c>
      <c r="S230" s="44" t="s">
        <v>28</v>
      </c>
      <c r="T230" s="44">
        <v>81700</v>
      </c>
      <c r="U230" s="44">
        <v>77600</v>
      </c>
      <c r="V230" s="44">
        <v>79200</v>
      </c>
      <c r="W230" s="44">
        <v>1764700</v>
      </c>
      <c r="X230" s="44">
        <v>53800</v>
      </c>
      <c r="Y230" s="44">
        <v>49700</v>
      </c>
      <c r="Z230" s="44">
        <v>51300</v>
      </c>
      <c r="AA230" s="44">
        <v>2941200</v>
      </c>
      <c r="AB230" s="44">
        <v>35300</v>
      </c>
      <c r="AC230" s="44">
        <v>31200</v>
      </c>
      <c r="AD230" s="44">
        <v>32800</v>
      </c>
      <c r="AE230" s="45" t="s">
        <v>5416</v>
      </c>
      <c r="AF230" s="45" t="s">
        <v>5416</v>
      </c>
      <c r="AG230" s="46">
        <v>0</v>
      </c>
      <c r="AH230" s="46">
        <v>0</v>
      </c>
      <c r="AI230" t="e">
        <f>E230&amp;H230&amp;I230&amp;J230&amp;K230&amp;M230&amp;#REF!&amp;#REF!&amp;N230&amp;O230&amp;P230&amp;Q230&amp;R230&amp;S230&amp;T230&amp;U230&amp;V230</f>
        <v>#REF!</v>
      </c>
      <c r="AJ230" t="str">
        <f>IF(E230="","",IFERROR(IF(MATCH(E230,#REF!,0),"O","X"),"X"))</f>
        <v>X</v>
      </c>
    </row>
    <row r="231" spans="1:36">
      <c r="A231" s="6" t="s">
        <v>320</v>
      </c>
      <c r="B231" s="6">
        <v>227</v>
      </c>
      <c r="C231" s="6" t="s">
        <v>566</v>
      </c>
      <c r="D231" s="6" t="s">
        <v>30</v>
      </c>
      <c r="E231" s="6" t="s">
        <v>5308</v>
      </c>
      <c r="F231" s="6" t="e">
        <f>VLOOKUP(E231,'전자랜드-업데이트'!E241:E1406,1,0)</f>
        <v>#N/A</v>
      </c>
      <c r="G231" s="14">
        <v>4290000</v>
      </c>
      <c r="H231" s="6" t="s">
        <v>27</v>
      </c>
      <c r="I231" s="6" t="s">
        <v>28</v>
      </c>
      <c r="J231" s="6" t="s">
        <v>28</v>
      </c>
      <c r="K231" s="6" t="s">
        <v>27</v>
      </c>
      <c r="L231" s="24">
        <v>0</v>
      </c>
      <c r="M231" s="44">
        <v>155200</v>
      </c>
      <c r="N231" s="44">
        <v>118400</v>
      </c>
      <c r="O231" s="44">
        <v>114800</v>
      </c>
      <c r="P231" s="44" t="s">
        <v>28</v>
      </c>
      <c r="Q231" s="44">
        <v>96400</v>
      </c>
      <c r="R231" s="44">
        <v>93500</v>
      </c>
      <c r="S231" s="44" t="s">
        <v>28</v>
      </c>
      <c r="T231" s="44">
        <v>81700</v>
      </c>
      <c r="U231" s="44">
        <v>77600</v>
      </c>
      <c r="V231" s="44">
        <v>79200</v>
      </c>
      <c r="W231" s="44">
        <v>1764700</v>
      </c>
      <c r="X231" s="44">
        <v>53800</v>
      </c>
      <c r="Y231" s="44">
        <v>49700</v>
      </c>
      <c r="Z231" s="44">
        <v>51300</v>
      </c>
      <c r="AA231" s="44">
        <v>2941200</v>
      </c>
      <c r="AB231" s="44">
        <v>35300</v>
      </c>
      <c r="AC231" s="44">
        <v>31200</v>
      </c>
      <c r="AD231" s="44">
        <v>32800</v>
      </c>
      <c r="AE231" s="45" t="s">
        <v>5416</v>
      </c>
      <c r="AF231" s="45" t="s">
        <v>5416</v>
      </c>
      <c r="AG231" s="46">
        <v>0</v>
      </c>
      <c r="AH231" s="46">
        <v>0</v>
      </c>
      <c r="AI231" t="e">
        <f>E231&amp;H231&amp;I231&amp;J231&amp;K231&amp;M231&amp;#REF!&amp;#REF!&amp;N231&amp;O231&amp;P231&amp;Q231&amp;R231&amp;S231&amp;T231&amp;U231&amp;V231</f>
        <v>#REF!</v>
      </c>
      <c r="AJ231" t="str">
        <f>IF(E231="","",IFERROR(IF(MATCH(E231,#REF!,0),"O","X"),"X"))</f>
        <v>X</v>
      </c>
    </row>
    <row r="232" spans="1:36">
      <c r="A232" s="6" t="s">
        <v>320</v>
      </c>
      <c r="B232" s="6">
        <v>228</v>
      </c>
      <c r="C232" s="6" t="s">
        <v>567</v>
      </c>
      <c r="D232" s="6" t="s">
        <v>30</v>
      </c>
      <c r="E232" s="6" t="s">
        <v>32</v>
      </c>
      <c r="F232" s="6" t="e">
        <f>VLOOKUP(E232,'전자랜드-업데이트'!E242:E1407,1,0)</f>
        <v>#N/A</v>
      </c>
      <c r="G232" s="14">
        <v>3190000</v>
      </c>
      <c r="H232" s="6" t="s">
        <v>27</v>
      </c>
      <c r="I232" s="6" t="s">
        <v>28</v>
      </c>
      <c r="J232" s="6" t="s">
        <v>28</v>
      </c>
      <c r="K232" s="6" t="s">
        <v>27</v>
      </c>
      <c r="L232" s="24">
        <v>0</v>
      </c>
      <c r="M232" s="44">
        <v>110900</v>
      </c>
      <c r="N232" s="44">
        <v>84700</v>
      </c>
      <c r="O232" s="44">
        <v>82100</v>
      </c>
      <c r="P232" s="44" t="s">
        <v>28</v>
      </c>
      <c r="Q232" s="44">
        <v>68900</v>
      </c>
      <c r="R232" s="44">
        <v>66800</v>
      </c>
      <c r="S232" s="44" t="s">
        <v>28</v>
      </c>
      <c r="T232" s="44">
        <v>58400</v>
      </c>
      <c r="U232" s="44">
        <v>55400</v>
      </c>
      <c r="V232" s="44">
        <v>56600</v>
      </c>
      <c r="W232" s="44">
        <v>1261400</v>
      </c>
      <c r="X232" s="44">
        <v>38500</v>
      </c>
      <c r="Y232" s="44">
        <v>35500</v>
      </c>
      <c r="Z232" s="44">
        <v>36700</v>
      </c>
      <c r="AA232" s="44">
        <v>2102400</v>
      </c>
      <c r="AB232" s="44">
        <v>25200</v>
      </c>
      <c r="AC232" s="44">
        <v>22200</v>
      </c>
      <c r="AD232" s="44">
        <v>23400</v>
      </c>
      <c r="AE232" s="45" t="s">
        <v>5416</v>
      </c>
      <c r="AF232" s="45" t="s">
        <v>5416</v>
      </c>
      <c r="AG232" s="46">
        <v>0</v>
      </c>
      <c r="AH232" s="46">
        <v>0</v>
      </c>
      <c r="AI232" t="e">
        <f>E232&amp;H232&amp;I232&amp;J232&amp;K232&amp;M232&amp;#REF!&amp;#REF!&amp;N232&amp;O232&amp;P232&amp;Q232&amp;R232&amp;S232&amp;T232&amp;U232&amp;V232</f>
        <v>#REF!</v>
      </c>
      <c r="AJ232" t="str">
        <f>IF(E232="","",IFERROR(IF(MATCH(E232,#REF!,0),"O","X"),"X"))</f>
        <v>X</v>
      </c>
    </row>
    <row r="233" spans="1:36">
      <c r="A233" s="6" t="s">
        <v>320</v>
      </c>
      <c r="B233" s="6">
        <v>229</v>
      </c>
      <c r="C233" s="6" t="s">
        <v>568</v>
      </c>
      <c r="D233" s="6" t="s">
        <v>30</v>
      </c>
      <c r="E233" s="6" t="s">
        <v>6154</v>
      </c>
      <c r="F233" s="6" t="e">
        <f>VLOOKUP(E233,'전자랜드-업데이트'!E243:E1408,1,0)</f>
        <v>#N/A</v>
      </c>
      <c r="G233" s="14">
        <v>1490000</v>
      </c>
      <c r="H233" s="6" t="s">
        <v>27</v>
      </c>
      <c r="I233" s="6" t="s">
        <v>28</v>
      </c>
      <c r="J233" s="6" t="s">
        <v>28</v>
      </c>
      <c r="K233" s="6" t="s">
        <v>27</v>
      </c>
      <c r="L233" s="24">
        <v>2800</v>
      </c>
      <c r="M233" s="44">
        <v>49000</v>
      </c>
      <c r="N233" s="44">
        <v>36700</v>
      </c>
      <c r="O233" s="44">
        <v>35500</v>
      </c>
      <c r="P233" s="44" t="s">
        <v>28</v>
      </c>
      <c r="Q233" s="44">
        <v>29400</v>
      </c>
      <c r="R233" s="44">
        <v>28400</v>
      </c>
      <c r="S233" s="44" t="s">
        <v>28</v>
      </c>
      <c r="T233" s="44">
        <v>24500</v>
      </c>
      <c r="U233" s="44">
        <v>23100</v>
      </c>
      <c r="V233" s="44">
        <v>23600</v>
      </c>
      <c r="W233" s="44">
        <v>589600</v>
      </c>
      <c r="X233" s="44">
        <v>15200</v>
      </c>
      <c r="Y233" s="44">
        <v>13800</v>
      </c>
      <c r="Z233" s="44">
        <v>14300</v>
      </c>
      <c r="AA233" s="44">
        <v>982800</v>
      </c>
      <c r="AB233" s="44">
        <v>9000</v>
      </c>
      <c r="AC233" s="44">
        <v>7600</v>
      </c>
      <c r="AD233" s="44">
        <v>8100</v>
      </c>
      <c r="AE233" s="45" t="s">
        <v>5416</v>
      </c>
      <c r="AF233" s="45" t="s">
        <v>5416</v>
      </c>
      <c r="AG233" s="46">
        <v>0</v>
      </c>
      <c r="AH233" s="46">
        <v>0</v>
      </c>
      <c r="AI233" t="e">
        <f>E233&amp;H233&amp;I233&amp;J233&amp;K233&amp;M233&amp;#REF!&amp;#REF!&amp;N233&amp;O233&amp;P233&amp;Q233&amp;R233&amp;S233&amp;T233&amp;U233&amp;V233</f>
        <v>#REF!</v>
      </c>
      <c r="AJ233" t="str">
        <f>IF(E233="","",IFERROR(IF(MATCH(E233,#REF!,0),"O","X"),"X"))</f>
        <v>X</v>
      </c>
    </row>
    <row r="234" spans="1:36">
      <c r="A234" s="6" t="s">
        <v>320</v>
      </c>
      <c r="B234" s="6">
        <v>230</v>
      </c>
      <c r="C234" s="6" t="s">
        <v>569</v>
      </c>
      <c r="D234" s="6" t="s">
        <v>30</v>
      </c>
      <c r="E234" s="6" t="s">
        <v>6153</v>
      </c>
      <c r="F234" s="6" t="e">
        <f>VLOOKUP(E234,'전자랜드-업데이트'!E244:E1409,1,0)</f>
        <v>#N/A</v>
      </c>
      <c r="G234" s="14">
        <v>1490000</v>
      </c>
      <c r="H234" s="6" t="s">
        <v>27</v>
      </c>
      <c r="I234" s="6" t="s">
        <v>28</v>
      </c>
      <c r="J234" s="6" t="s">
        <v>28</v>
      </c>
      <c r="K234" s="6" t="s">
        <v>27</v>
      </c>
      <c r="L234" s="24">
        <v>2800</v>
      </c>
      <c r="M234" s="44">
        <v>49000</v>
      </c>
      <c r="N234" s="44">
        <v>36700</v>
      </c>
      <c r="O234" s="44">
        <v>35500</v>
      </c>
      <c r="P234" s="44" t="s">
        <v>28</v>
      </c>
      <c r="Q234" s="44">
        <v>29400</v>
      </c>
      <c r="R234" s="44">
        <v>28400</v>
      </c>
      <c r="S234" s="44" t="s">
        <v>28</v>
      </c>
      <c r="T234" s="44">
        <v>24500</v>
      </c>
      <c r="U234" s="44">
        <v>23100</v>
      </c>
      <c r="V234" s="44">
        <v>23600</v>
      </c>
      <c r="W234" s="44">
        <v>589600</v>
      </c>
      <c r="X234" s="44">
        <v>15200</v>
      </c>
      <c r="Y234" s="44">
        <v>13800</v>
      </c>
      <c r="Z234" s="44">
        <v>14300</v>
      </c>
      <c r="AA234" s="44">
        <v>982800</v>
      </c>
      <c r="AB234" s="44">
        <v>9000</v>
      </c>
      <c r="AC234" s="44">
        <v>7600</v>
      </c>
      <c r="AD234" s="44">
        <v>8100</v>
      </c>
      <c r="AE234" s="45" t="s">
        <v>5416</v>
      </c>
      <c r="AF234" s="45" t="s">
        <v>5416</v>
      </c>
      <c r="AG234" s="46">
        <v>0</v>
      </c>
      <c r="AH234" s="46">
        <v>0</v>
      </c>
      <c r="AI234" t="e">
        <f>E234&amp;H234&amp;I234&amp;J234&amp;K234&amp;M234&amp;#REF!&amp;#REF!&amp;N234&amp;O234&amp;P234&amp;Q234&amp;R234&amp;S234&amp;T234&amp;U234&amp;V234</f>
        <v>#REF!</v>
      </c>
      <c r="AJ234" t="str">
        <f>IF(E234="","",IFERROR(IF(MATCH(E234,#REF!,0),"O","X"),"X"))</f>
        <v>X</v>
      </c>
    </row>
    <row r="235" spans="1:36">
      <c r="A235" s="6" t="s">
        <v>320</v>
      </c>
      <c r="B235" s="6">
        <v>231</v>
      </c>
      <c r="C235" s="6" t="s">
        <v>570</v>
      </c>
      <c r="D235" s="6" t="s">
        <v>30</v>
      </c>
      <c r="E235" s="6" t="s">
        <v>6056</v>
      </c>
      <c r="F235" s="6" t="e">
        <f>VLOOKUP(E235,'전자랜드-업데이트'!E245:E1410,1,0)</f>
        <v>#N/A</v>
      </c>
      <c r="G235" s="14">
        <v>2769000</v>
      </c>
      <c r="H235" s="6" t="s">
        <v>27</v>
      </c>
      <c r="I235" s="6" t="s">
        <v>28</v>
      </c>
      <c r="J235" s="6" t="s">
        <v>28</v>
      </c>
      <c r="K235" s="6" t="s">
        <v>27</v>
      </c>
      <c r="L235" s="24">
        <v>0</v>
      </c>
      <c r="M235" s="44">
        <v>86700</v>
      </c>
      <c r="N235" s="44">
        <v>66100</v>
      </c>
      <c r="O235" s="44">
        <v>64100</v>
      </c>
      <c r="P235" s="44" t="s">
        <v>28</v>
      </c>
      <c r="Q235" s="44">
        <v>53800</v>
      </c>
      <c r="R235" s="44">
        <v>52100</v>
      </c>
      <c r="S235" s="44" t="s">
        <v>28</v>
      </c>
      <c r="T235" s="44">
        <v>45600</v>
      </c>
      <c r="U235" s="44">
        <v>43300</v>
      </c>
      <c r="V235" s="44">
        <v>44200</v>
      </c>
      <c r="W235" s="44">
        <v>984900</v>
      </c>
      <c r="X235" s="44">
        <v>30000</v>
      </c>
      <c r="Y235" s="44">
        <v>27700</v>
      </c>
      <c r="Z235" s="44">
        <v>28600</v>
      </c>
      <c r="AA235" s="44">
        <v>1641600</v>
      </c>
      <c r="AB235" s="44">
        <v>19700</v>
      </c>
      <c r="AC235" s="44">
        <v>17400</v>
      </c>
      <c r="AD235" s="44">
        <v>18300</v>
      </c>
      <c r="AE235" s="45" t="s">
        <v>5416</v>
      </c>
      <c r="AF235" s="45" t="s">
        <v>5416</v>
      </c>
      <c r="AG235" s="46">
        <v>0</v>
      </c>
      <c r="AH235" s="46">
        <v>0</v>
      </c>
      <c r="AI235" t="e">
        <f>E235&amp;H235&amp;I235&amp;J235&amp;K235&amp;M235&amp;#REF!&amp;#REF!&amp;N235&amp;O235&amp;P235&amp;Q235&amp;R235&amp;S235&amp;T235&amp;U235&amp;V235</f>
        <v>#REF!</v>
      </c>
      <c r="AJ235" t="str">
        <f>IF(E235="","",IFERROR(IF(MATCH(E235,#REF!,0),"O","X"),"X"))</f>
        <v>X</v>
      </c>
    </row>
    <row r="236" spans="1:36">
      <c r="A236" s="6" t="s">
        <v>320</v>
      </c>
      <c r="B236" s="6">
        <v>232</v>
      </c>
      <c r="C236" s="6" t="s">
        <v>571</v>
      </c>
      <c r="D236" s="6" t="s">
        <v>30</v>
      </c>
      <c r="E236" s="6" t="s">
        <v>5761</v>
      </c>
      <c r="F236" s="6" t="e">
        <f>VLOOKUP(E236,'전자랜드-업데이트'!E246:E1411,1,0)</f>
        <v>#N/A</v>
      </c>
      <c r="G236" s="14">
        <v>2590000</v>
      </c>
      <c r="H236" s="6" t="s">
        <v>27</v>
      </c>
      <c r="I236" s="6" t="s">
        <v>28</v>
      </c>
      <c r="J236" s="6" t="s">
        <v>28</v>
      </c>
      <c r="K236" s="6" t="s">
        <v>27</v>
      </c>
      <c r="L236" s="24">
        <v>0</v>
      </c>
      <c r="M236" s="44">
        <v>81000</v>
      </c>
      <c r="N236" s="44">
        <v>61900</v>
      </c>
      <c r="O236" s="44">
        <v>60000</v>
      </c>
      <c r="P236" s="44" t="s">
        <v>28</v>
      </c>
      <c r="Q236" s="44">
        <v>50400</v>
      </c>
      <c r="R236" s="44">
        <v>48800</v>
      </c>
      <c r="S236" s="44" t="s">
        <v>28</v>
      </c>
      <c r="T236" s="44">
        <v>42700</v>
      </c>
      <c r="U236" s="44">
        <v>40500</v>
      </c>
      <c r="V236" s="44">
        <v>41400</v>
      </c>
      <c r="W236" s="44">
        <v>922300</v>
      </c>
      <c r="X236" s="44">
        <v>28100</v>
      </c>
      <c r="Y236" s="44">
        <v>25900</v>
      </c>
      <c r="Z236" s="44">
        <v>26800</v>
      </c>
      <c r="AA236" s="44">
        <v>1537200</v>
      </c>
      <c r="AB236" s="44">
        <v>18400</v>
      </c>
      <c r="AC236" s="44">
        <v>16200</v>
      </c>
      <c r="AD236" s="44">
        <v>17100</v>
      </c>
      <c r="AE236" s="45" t="s">
        <v>5416</v>
      </c>
      <c r="AF236" s="45" t="s">
        <v>5416</v>
      </c>
      <c r="AG236" s="46">
        <v>0</v>
      </c>
      <c r="AH236" s="46">
        <v>0</v>
      </c>
      <c r="AI236" t="e">
        <f>E236&amp;H236&amp;I236&amp;J236&amp;K236&amp;M236&amp;#REF!&amp;#REF!&amp;N236&amp;O236&amp;P236&amp;Q236&amp;R236&amp;S236&amp;T236&amp;U236&amp;V236</f>
        <v>#REF!</v>
      </c>
      <c r="AJ236" t="str">
        <f>IF(E236="","",IFERROR(IF(MATCH(E236,#REF!,0),"O","X"),"X"))</f>
        <v>X</v>
      </c>
    </row>
    <row r="237" spans="1:36">
      <c r="A237" s="6" t="s">
        <v>320</v>
      </c>
      <c r="B237" s="6">
        <v>233</v>
      </c>
      <c r="C237" s="6" t="s">
        <v>572</v>
      </c>
      <c r="D237" s="6" t="s">
        <v>30</v>
      </c>
      <c r="E237" s="6" t="s">
        <v>5762</v>
      </c>
      <c r="F237" s="6" t="e">
        <f>VLOOKUP(E237,'전자랜드-업데이트'!E247:E1412,1,0)</f>
        <v>#N/A</v>
      </c>
      <c r="G237" s="14">
        <v>2590000</v>
      </c>
      <c r="H237" s="6" t="s">
        <v>27</v>
      </c>
      <c r="I237" s="6" t="s">
        <v>28</v>
      </c>
      <c r="J237" s="6" t="s">
        <v>28</v>
      </c>
      <c r="K237" s="6" t="s">
        <v>27</v>
      </c>
      <c r="L237" s="24">
        <v>0</v>
      </c>
      <c r="M237" s="44">
        <v>81000</v>
      </c>
      <c r="N237" s="44">
        <v>61900</v>
      </c>
      <c r="O237" s="44">
        <v>60000</v>
      </c>
      <c r="P237" s="44" t="s">
        <v>28</v>
      </c>
      <c r="Q237" s="44">
        <v>50400</v>
      </c>
      <c r="R237" s="44">
        <v>48800</v>
      </c>
      <c r="S237" s="44" t="s">
        <v>28</v>
      </c>
      <c r="T237" s="44">
        <v>42700</v>
      </c>
      <c r="U237" s="44">
        <v>40500</v>
      </c>
      <c r="V237" s="44">
        <v>41400</v>
      </c>
      <c r="W237" s="44">
        <v>922300</v>
      </c>
      <c r="X237" s="44">
        <v>28100</v>
      </c>
      <c r="Y237" s="44">
        <v>25900</v>
      </c>
      <c r="Z237" s="44">
        <v>26800</v>
      </c>
      <c r="AA237" s="44">
        <v>1537200</v>
      </c>
      <c r="AB237" s="44">
        <v>18400</v>
      </c>
      <c r="AC237" s="44">
        <v>16200</v>
      </c>
      <c r="AD237" s="44">
        <v>17100</v>
      </c>
      <c r="AE237" s="45" t="s">
        <v>5416</v>
      </c>
      <c r="AF237" s="45" t="s">
        <v>5416</v>
      </c>
      <c r="AG237" s="46">
        <v>0</v>
      </c>
      <c r="AH237" s="46">
        <v>0</v>
      </c>
      <c r="AI237" t="e">
        <f>E237&amp;H237&amp;I237&amp;J237&amp;K237&amp;M237&amp;#REF!&amp;#REF!&amp;N237&amp;O237&amp;P237&amp;Q237&amp;R237&amp;S237&amp;T237&amp;U237&amp;V237</f>
        <v>#REF!</v>
      </c>
      <c r="AJ237" t="str">
        <f>IF(E237="","",IFERROR(IF(MATCH(E237,#REF!,0),"O","X"),"X"))</f>
        <v>X</v>
      </c>
    </row>
    <row r="238" spans="1:36">
      <c r="A238" s="6" t="s">
        <v>320</v>
      </c>
      <c r="B238" s="6">
        <v>234</v>
      </c>
      <c r="C238" s="6" t="s">
        <v>573</v>
      </c>
      <c r="D238" s="6" t="s">
        <v>30</v>
      </c>
      <c r="E238" s="6" t="s">
        <v>6059</v>
      </c>
      <c r="F238" s="6" t="e">
        <f>VLOOKUP(E238,'전자랜드-업데이트'!E248:E1413,1,0)</f>
        <v>#N/A</v>
      </c>
      <c r="G238" s="14">
        <v>2769000</v>
      </c>
      <c r="H238" s="6" t="s">
        <v>27</v>
      </c>
      <c r="I238" s="6" t="s">
        <v>28</v>
      </c>
      <c r="J238" s="6" t="s">
        <v>28</v>
      </c>
      <c r="K238" s="6" t="s">
        <v>27</v>
      </c>
      <c r="L238" s="24">
        <v>0</v>
      </c>
      <c r="M238" s="44">
        <v>86700</v>
      </c>
      <c r="N238" s="44">
        <v>66100</v>
      </c>
      <c r="O238" s="44">
        <v>64100</v>
      </c>
      <c r="P238" s="44" t="s">
        <v>28</v>
      </c>
      <c r="Q238" s="44">
        <v>53800</v>
      </c>
      <c r="R238" s="44">
        <v>52100</v>
      </c>
      <c r="S238" s="44" t="s">
        <v>28</v>
      </c>
      <c r="T238" s="44">
        <v>45600</v>
      </c>
      <c r="U238" s="44">
        <v>43300</v>
      </c>
      <c r="V238" s="44">
        <v>44200</v>
      </c>
      <c r="W238" s="44">
        <v>984900</v>
      </c>
      <c r="X238" s="44">
        <v>30000</v>
      </c>
      <c r="Y238" s="44">
        <v>27700</v>
      </c>
      <c r="Z238" s="44">
        <v>28600</v>
      </c>
      <c r="AA238" s="44">
        <v>1641600</v>
      </c>
      <c r="AB238" s="44">
        <v>19700</v>
      </c>
      <c r="AC238" s="44">
        <v>17400</v>
      </c>
      <c r="AD238" s="44">
        <v>18300</v>
      </c>
      <c r="AE238" s="45" t="s">
        <v>5416</v>
      </c>
      <c r="AF238" s="45" t="s">
        <v>5416</v>
      </c>
      <c r="AG238" s="46">
        <v>0</v>
      </c>
      <c r="AH238" s="46">
        <v>0</v>
      </c>
      <c r="AI238" t="e">
        <f>E238&amp;H238&amp;I238&amp;J238&amp;K238&amp;M238&amp;#REF!&amp;#REF!&amp;N238&amp;O238&amp;P238&amp;Q238&amp;R238&amp;S238&amp;T238&amp;U238&amp;V238</f>
        <v>#REF!</v>
      </c>
      <c r="AJ238" t="str">
        <f>IF(E238="","",IFERROR(IF(MATCH(E238,#REF!,0),"O","X"),"X"))</f>
        <v>X</v>
      </c>
    </row>
    <row r="239" spans="1:36">
      <c r="A239" s="6" t="s">
        <v>320</v>
      </c>
      <c r="B239" s="6">
        <v>235</v>
      </c>
      <c r="C239" s="6" t="s">
        <v>574</v>
      </c>
      <c r="D239" s="6" t="s">
        <v>30</v>
      </c>
      <c r="E239" s="6" t="s">
        <v>5265</v>
      </c>
      <c r="F239" s="6" t="e">
        <f>VLOOKUP(E239,'전자랜드-업데이트'!E249:E1414,1,0)</f>
        <v>#N/A</v>
      </c>
      <c r="G239" s="14">
        <v>2590000</v>
      </c>
      <c r="H239" s="6" t="s">
        <v>27</v>
      </c>
      <c r="I239" s="6" t="s">
        <v>28</v>
      </c>
      <c r="J239" s="6" t="s">
        <v>28</v>
      </c>
      <c r="K239" s="6" t="s">
        <v>27</v>
      </c>
      <c r="L239" s="24">
        <v>0</v>
      </c>
      <c r="M239" s="44">
        <v>81000</v>
      </c>
      <c r="N239" s="44">
        <v>61900</v>
      </c>
      <c r="O239" s="44">
        <v>60000</v>
      </c>
      <c r="P239" s="44" t="s">
        <v>28</v>
      </c>
      <c r="Q239" s="44">
        <v>50400</v>
      </c>
      <c r="R239" s="44">
        <v>48800</v>
      </c>
      <c r="S239" s="44" t="s">
        <v>28</v>
      </c>
      <c r="T239" s="44">
        <v>42700</v>
      </c>
      <c r="U239" s="44">
        <v>40500</v>
      </c>
      <c r="V239" s="44">
        <v>41400</v>
      </c>
      <c r="W239" s="44">
        <v>922300</v>
      </c>
      <c r="X239" s="44">
        <v>28100</v>
      </c>
      <c r="Y239" s="44">
        <v>25900</v>
      </c>
      <c r="Z239" s="44">
        <v>26800</v>
      </c>
      <c r="AA239" s="44">
        <v>1537200</v>
      </c>
      <c r="AB239" s="44">
        <v>18400</v>
      </c>
      <c r="AC239" s="44">
        <v>16200</v>
      </c>
      <c r="AD239" s="44">
        <v>17100</v>
      </c>
      <c r="AE239" s="45" t="s">
        <v>5416</v>
      </c>
      <c r="AF239" s="45" t="s">
        <v>5416</v>
      </c>
      <c r="AG239" s="46">
        <v>0</v>
      </c>
      <c r="AH239" s="46">
        <v>0</v>
      </c>
      <c r="AI239" t="e">
        <f>E239&amp;H239&amp;I239&amp;J239&amp;K239&amp;M239&amp;#REF!&amp;#REF!&amp;N239&amp;O239&amp;P239&amp;Q239&amp;R239&amp;S239&amp;T239&amp;U239&amp;V239</f>
        <v>#REF!</v>
      </c>
      <c r="AJ239" t="str">
        <f>IF(E239="","",IFERROR(IF(MATCH(E239,#REF!,0),"O","X"),"X"))</f>
        <v>X</v>
      </c>
    </row>
    <row r="240" spans="1:36">
      <c r="A240" s="6" t="s">
        <v>320</v>
      </c>
      <c r="B240" s="6">
        <v>236</v>
      </c>
      <c r="C240" s="6" t="s">
        <v>575</v>
      </c>
      <c r="D240" s="6" t="s">
        <v>30</v>
      </c>
      <c r="E240" s="6" t="s">
        <v>5264</v>
      </c>
      <c r="F240" s="6" t="e">
        <f>VLOOKUP(E240,'전자랜드-업데이트'!E250:E1415,1,0)</f>
        <v>#N/A</v>
      </c>
      <c r="G240" s="14">
        <v>2590000</v>
      </c>
      <c r="H240" s="6" t="s">
        <v>27</v>
      </c>
      <c r="I240" s="6" t="s">
        <v>28</v>
      </c>
      <c r="J240" s="6" t="s">
        <v>28</v>
      </c>
      <c r="K240" s="6" t="s">
        <v>27</v>
      </c>
      <c r="L240" s="24">
        <v>0</v>
      </c>
      <c r="M240" s="44">
        <v>81000</v>
      </c>
      <c r="N240" s="44">
        <v>61900</v>
      </c>
      <c r="O240" s="44">
        <v>60000</v>
      </c>
      <c r="P240" s="44" t="s">
        <v>28</v>
      </c>
      <c r="Q240" s="44">
        <v>50400</v>
      </c>
      <c r="R240" s="44">
        <v>48800</v>
      </c>
      <c r="S240" s="44" t="s">
        <v>28</v>
      </c>
      <c r="T240" s="44">
        <v>42700</v>
      </c>
      <c r="U240" s="44">
        <v>40500</v>
      </c>
      <c r="V240" s="44">
        <v>41400</v>
      </c>
      <c r="W240" s="44">
        <v>922300</v>
      </c>
      <c r="X240" s="44">
        <v>28100</v>
      </c>
      <c r="Y240" s="44">
        <v>25900</v>
      </c>
      <c r="Z240" s="44">
        <v>26800</v>
      </c>
      <c r="AA240" s="44">
        <v>1537200</v>
      </c>
      <c r="AB240" s="44">
        <v>18400</v>
      </c>
      <c r="AC240" s="44">
        <v>16200</v>
      </c>
      <c r="AD240" s="44">
        <v>17100</v>
      </c>
      <c r="AE240" s="45" t="s">
        <v>5416</v>
      </c>
      <c r="AF240" s="45" t="s">
        <v>5416</v>
      </c>
      <c r="AG240" s="46">
        <v>0</v>
      </c>
      <c r="AH240" s="46">
        <v>0</v>
      </c>
      <c r="AI240" t="e">
        <f>E240&amp;H240&amp;I240&amp;J240&amp;K240&amp;M240&amp;#REF!&amp;#REF!&amp;N240&amp;O240&amp;P240&amp;Q240&amp;R240&amp;S240&amp;T240&amp;U240&amp;V240</f>
        <v>#REF!</v>
      </c>
      <c r="AJ240" t="str">
        <f>IF(E240="","",IFERROR(IF(MATCH(E240,#REF!,0),"O","X"),"X"))</f>
        <v>X</v>
      </c>
    </row>
    <row r="241" spans="1:36">
      <c r="A241" s="6" t="s">
        <v>320</v>
      </c>
      <c r="B241" s="6">
        <v>237</v>
      </c>
      <c r="C241" s="6" t="s">
        <v>576</v>
      </c>
      <c r="D241" s="6" t="s">
        <v>30</v>
      </c>
      <c r="E241" s="6" t="s">
        <v>4659</v>
      </c>
      <c r="F241" s="6" t="e">
        <f>VLOOKUP(E241,'전자랜드-업데이트'!E251:E1416,1,0)</f>
        <v>#N/A</v>
      </c>
      <c r="G241" s="14">
        <v>10000000</v>
      </c>
      <c r="H241" s="6" t="s">
        <v>27</v>
      </c>
      <c r="I241" s="6" t="s">
        <v>28</v>
      </c>
      <c r="J241" s="6" t="s">
        <v>28</v>
      </c>
      <c r="K241" s="6" t="s">
        <v>27</v>
      </c>
      <c r="L241" s="24">
        <v>0</v>
      </c>
      <c r="M241" s="44">
        <v>304700</v>
      </c>
      <c r="N241" s="44">
        <v>232800</v>
      </c>
      <c r="O241" s="44">
        <v>225800</v>
      </c>
      <c r="P241" s="44" t="s">
        <v>28</v>
      </c>
      <c r="Q241" s="44">
        <v>189700</v>
      </c>
      <c r="R241" s="44">
        <v>184000</v>
      </c>
      <c r="S241" s="44" t="s">
        <v>28</v>
      </c>
      <c r="T241" s="44">
        <v>161000</v>
      </c>
      <c r="U241" s="44">
        <v>152900</v>
      </c>
      <c r="V241" s="44">
        <v>156100</v>
      </c>
      <c r="W241" s="44">
        <v>3477600</v>
      </c>
      <c r="X241" s="44">
        <v>106100</v>
      </c>
      <c r="Y241" s="44">
        <v>98000</v>
      </c>
      <c r="Z241" s="44">
        <v>101200</v>
      </c>
      <c r="AA241" s="44">
        <v>5796000</v>
      </c>
      <c r="AB241" s="44">
        <v>69600</v>
      </c>
      <c r="AC241" s="44">
        <v>61500</v>
      </c>
      <c r="AD241" s="44">
        <v>64700</v>
      </c>
      <c r="AE241" s="45" t="s">
        <v>5416</v>
      </c>
      <c r="AF241" s="45" t="s">
        <v>5416</v>
      </c>
      <c r="AG241" s="46">
        <v>0</v>
      </c>
      <c r="AH241" s="46">
        <v>0</v>
      </c>
      <c r="AI241" t="e">
        <f>E241&amp;H241&amp;I241&amp;J241&amp;K241&amp;M241&amp;#REF!&amp;#REF!&amp;N241&amp;O241&amp;P241&amp;Q241&amp;R241&amp;S241&amp;T241&amp;U241&amp;V241</f>
        <v>#REF!</v>
      </c>
      <c r="AJ241" t="str">
        <f>IF(E241="","",IFERROR(IF(MATCH(E241,#REF!,0),"O","X"),"X"))</f>
        <v>X</v>
      </c>
    </row>
    <row r="242" spans="1:36">
      <c r="A242" s="6" t="s">
        <v>320</v>
      </c>
      <c r="B242" s="6">
        <v>238</v>
      </c>
      <c r="C242" s="6" t="s">
        <v>577</v>
      </c>
      <c r="D242" s="6" t="s">
        <v>30</v>
      </c>
      <c r="E242" s="6" t="s">
        <v>4658</v>
      </c>
      <c r="F242" s="6" t="e">
        <f>VLOOKUP(E242,'전자랜드-업데이트'!E252:E1417,1,0)</f>
        <v>#N/A</v>
      </c>
      <c r="G242" s="14">
        <v>10000000</v>
      </c>
      <c r="H242" s="6" t="s">
        <v>27</v>
      </c>
      <c r="I242" s="6" t="s">
        <v>28</v>
      </c>
      <c r="J242" s="6" t="s">
        <v>28</v>
      </c>
      <c r="K242" s="6" t="s">
        <v>27</v>
      </c>
      <c r="L242" s="24">
        <v>0</v>
      </c>
      <c r="M242" s="44">
        <v>304700</v>
      </c>
      <c r="N242" s="44">
        <v>232800</v>
      </c>
      <c r="O242" s="44">
        <v>225800</v>
      </c>
      <c r="P242" s="44" t="s">
        <v>28</v>
      </c>
      <c r="Q242" s="44">
        <v>189700</v>
      </c>
      <c r="R242" s="44">
        <v>184000</v>
      </c>
      <c r="S242" s="44" t="s">
        <v>28</v>
      </c>
      <c r="T242" s="44">
        <v>161000</v>
      </c>
      <c r="U242" s="44">
        <v>152900</v>
      </c>
      <c r="V242" s="44">
        <v>156100</v>
      </c>
      <c r="W242" s="44">
        <v>3477600</v>
      </c>
      <c r="X242" s="44">
        <v>106100</v>
      </c>
      <c r="Y242" s="44">
        <v>98000</v>
      </c>
      <c r="Z242" s="44">
        <v>101200</v>
      </c>
      <c r="AA242" s="44">
        <v>5796000</v>
      </c>
      <c r="AB242" s="44">
        <v>69600</v>
      </c>
      <c r="AC242" s="44">
        <v>61500</v>
      </c>
      <c r="AD242" s="44">
        <v>64700</v>
      </c>
      <c r="AE242" s="45" t="s">
        <v>5416</v>
      </c>
      <c r="AF242" s="45" t="s">
        <v>5416</v>
      </c>
      <c r="AG242" s="46">
        <v>0</v>
      </c>
      <c r="AH242" s="46">
        <v>0</v>
      </c>
      <c r="AI242" t="e">
        <f>E242&amp;H242&amp;I242&amp;J242&amp;K242&amp;M242&amp;#REF!&amp;#REF!&amp;N242&amp;O242&amp;P242&amp;Q242&amp;R242&amp;S242&amp;T242&amp;U242&amp;V242</f>
        <v>#REF!</v>
      </c>
      <c r="AJ242" t="str">
        <f>IF(E242="","",IFERROR(IF(MATCH(E242,#REF!,0),"O","X"),"X"))</f>
        <v>X</v>
      </c>
    </row>
    <row r="243" spans="1:36">
      <c r="A243" s="6" t="s">
        <v>320</v>
      </c>
      <c r="B243" s="6">
        <v>239</v>
      </c>
      <c r="C243" s="6" t="s">
        <v>578</v>
      </c>
      <c r="D243" s="6" t="s">
        <v>30</v>
      </c>
      <c r="E243" s="6" t="s">
        <v>5728</v>
      </c>
      <c r="F243" s="6" t="e">
        <f>VLOOKUP(E243,'전자랜드-업데이트'!E253:E1418,1,0)</f>
        <v>#N/A</v>
      </c>
      <c r="G243" s="14">
        <v>2990000</v>
      </c>
      <c r="H243" s="6" t="s">
        <v>27</v>
      </c>
      <c r="I243" s="6" t="s">
        <v>28</v>
      </c>
      <c r="J243" s="6" t="s">
        <v>28</v>
      </c>
      <c r="K243" s="6" t="s">
        <v>27</v>
      </c>
      <c r="L243" s="24">
        <v>0</v>
      </c>
      <c r="M243" s="44">
        <v>93600</v>
      </c>
      <c r="N243" s="44">
        <v>71400</v>
      </c>
      <c r="O243" s="44">
        <v>69200</v>
      </c>
      <c r="P243" s="44" t="s">
        <v>28</v>
      </c>
      <c r="Q243" s="44">
        <v>58100</v>
      </c>
      <c r="R243" s="44">
        <v>56300</v>
      </c>
      <c r="S243" s="44" t="s">
        <v>28</v>
      </c>
      <c r="T243" s="44">
        <v>49300</v>
      </c>
      <c r="U243" s="44">
        <v>46800</v>
      </c>
      <c r="V243" s="44">
        <v>47800</v>
      </c>
      <c r="W243" s="44">
        <v>1064800</v>
      </c>
      <c r="X243" s="44">
        <v>32500</v>
      </c>
      <c r="Y243" s="44">
        <v>30000</v>
      </c>
      <c r="Z243" s="44">
        <v>31000</v>
      </c>
      <c r="AA243" s="44">
        <v>1774800</v>
      </c>
      <c r="AB243" s="44">
        <v>21300</v>
      </c>
      <c r="AC243" s="44">
        <v>18800</v>
      </c>
      <c r="AD243" s="44">
        <v>19800</v>
      </c>
      <c r="AE243" s="45" t="s">
        <v>5416</v>
      </c>
      <c r="AF243" s="45" t="s">
        <v>5416</v>
      </c>
      <c r="AG243" s="46">
        <v>0</v>
      </c>
      <c r="AH243" s="46">
        <v>0</v>
      </c>
      <c r="AI243" t="e">
        <f>E243&amp;H243&amp;I243&amp;J243&amp;K243&amp;M243&amp;#REF!&amp;#REF!&amp;N243&amp;O243&amp;P243&amp;Q243&amp;R243&amp;S243&amp;T243&amp;U243&amp;V243</f>
        <v>#REF!</v>
      </c>
      <c r="AJ243" t="str">
        <f>IF(E243="","",IFERROR(IF(MATCH(E243,#REF!,0),"O","X"),"X"))</f>
        <v>X</v>
      </c>
    </row>
    <row r="244" spans="1:36">
      <c r="A244" s="6" t="s">
        <v>320</v>
      </c>
      <c r="B244" s="6">
        <v>240</v>
      </c>
      <c r="C244" s="6" t="s">
        <v>579</v>
      </c>
      <c r="D244" s="6" t="s">
        <v>30</v>
      </c>
      <c r="E244" s="6" t="s">
        <v>5868</v>
      </c>
      <c r="F244" s="6" t="e">
        <f>VLOOKUP(E244,'전자랜드-업데이트'!E254:E1419,1,0)</f>
        <v>#N/A</v>
      </c>
      <c r="G244" s="14">
        <v>2990000</v>
      </c>
      <c r="H244" s="6" t="s">
        <v>27</v>
      </c>
      <c r="I244" s="6" t="s">
        <v>28</v>
      </c>
      <c r="J244" s="6" t="s">
        <v>28</v>
      </c>
      <c r="K244" s="6" t="s">
        <v>27</v>
      </c>
      <c r="L244" s="24">
        <v>0</v>
      </c>
      <c r="M244" s="44">
        <v>93600</v>
      </c>
      <c r="N244" s="44">
        <v>71400</v>
      </c>
      <c r="O244" s="44">
        <v>69200</v>
      </c>
      <c r="P244" s="44" t="s">
        <v>28</v>
      </c>
      <c r="Q244" s="44">
        <v>58100</v>
      </c>
      <c r="R244" s="44">
        <v>56300</v>
      </c>
      <c r="S244" s="44" t="s">
        <v>28</v>
      </c>
      <c r="T244" s="44">
        <v>49300</v>
      </c>
      <c r="U244" s="44">
        <v>46800</v>
      </c>
      <c r="V244" s="44">
        <v>47800</v>
      </c>
      <c r="W244" s="44">
        <v>1064800</v>
      </c>
      <c r="X244" s="44">
        <v>32500</v>
      </c>
      <c r="Y244" s="44">
        <v>30000</v>
      </c>
      <c r="Z244" s="44">
        <v>31000</v>
      </c>
      <c r="AA244" s="44">
        <v>1774800</v>
      </c>
      <c r="AB244" s="44">
        <v>21300</v>
      </c>
      <c r="AC244" s="44">
        <v>18800</v>
      </c>
      <c r="AD244" s="44">
        <v>19800</v>
      </c>
      <c r="AE244" s="45" t="s">
        <v>5416</v>
      </c>
      <c r="AF244" s="45" t="s">
        <v>5416</v>
      </c>
      <c r="AG244" s="46">
        <v>0</v>
      </c>
      <c r="AH244" s="46">
        <v>0</v>
      </c>
      <c r="AI244" t="e">
        <f>E244&amp;H244&amp;I244&amp;J244&amp;K244&amp;M244&amp;#REF!&amp;#REF!&amp;N244&amp;O244&amp;P244&amp;Q244&amp;R244&amp;S244&amp;T244&amp;U244&amp;V244</f>
        <v>#REF!</v>
      </c>
      <c r="AJ244" t="str">
        <f>IF(E244="","",IFERROR(IF(MATCH(E244,#REF!,0),"O","X"),"X"))</f>
        <v>X</v>
      </c>
    </row>
    <row r="245" spans="1:36">
      <c r="A245" s="6" t="s">
        <v>320</v>
      </c>
      <c r="B245" s="6">
        <v>241</v>
      </c>
      <c r="C245" s="6" t="s">
        <v>580</v>
      </c>
      <c r="D245" s="6" t="s">
        <v>30</v>
      </c>
      <c r="E245" s="6" t="s">
        <v>5869</v>
      </c>
      <c r="F245" s="6" t="e">
        <f>VLOOKUP(E245,'전자랜드-업데이트'!E255:E1420,1,0)</f>
        <v>#N/A</v>
      </c>
      <c r="G245" s="14">
        <v>2990000</v>
      </c>
      <c r="H245" s="6" t="s">
        <v>27</v>
      </c>
      <c r="I245" s="6" t="s">
        <v>28</v>
      </c>
      <c r="J245" s="6" t="s">
        <v>28</v>
      </c>
      <c r="K245" s="6" t="s">
        <v>27</v>
      </c>
      <c r="L245" s="24">
        <v>0</v>
      </c>
      <c r="M245" s="44">
        <v>93600</v>
      </c>
      <c r="N245" s="44">
        <v>71400</v>
      </c>
      <c r="O245" s="44">
        <v>69200</v>
      </c>
      <c r="P245" s="44" t="s">
        <v>28</v>
      </c>
      <c r="Q245" s="44">
        <v>58100</v>
      </c>
      <c r="R245" s="44">
        <v>56300</v>
      </c>
      <c r="S245" s="44" t="s">
        <v>28</v>
      </c>
      <c r="T245" s="44">
        <v>49300</v>
      </c>
      <c r="U245" s="44">
        <v>46800</v>
      </c>
      <c r="V245" s="44">
        <v>47800</v>
      </c>
      <c r="W245" s="44">
        <v>1064800</v>
      </c>
      <c r="X245" s="44">
        <v>32500</v>
      </c>
      <c r="Y245" s="44">
        <v>30000</v>
      </c>
      <c r="Z245" s="44">
        <v>31000</v>
      </c>
      <c r="AA245" s="44">
        <v>1774800</v>
      </c>
      <c r="AB245" s="44">
        <v>21300</v>
      </c>
      <c r="AC245" s="44">
        <v>18800</v>
      </c>
      <c r="AD245" s="44">
        <v>19800</v>
      </c>
      <c r="AE245" s="45" t="s">
        <v>5416</v>
      </c>
      <c r="AF245" s="45" t="s">
        <v>5416</v>
      </c>
      <c r="AG245" s="46">
        <v>0</v>
      </c>
      <c r="AH245" s="46">
        <v>0</v>
      </c>
      <c r="AI245" t="e">
        <f>E245&amp;H245&amp;I245&amp;J245&amp;K245&amp;M245&amp;#REF!&amp;#REF!&amp;N245&amp;O245&amp;P245&amp;Q245&amp;R245&amp;S245&amp;T245&amp;U245&amp;V245</f>
        <v>#REF!</v>
      </c>
      <c r="AJ245" t="str">
        <f>IF(E245="","",IFERROR(IF(MATCH(E245,#REF!,0),"O","X"),"X"))</f>
        <v>X</v>
      </c>
    </row>
    <row r="246" spans="1:36">
      <c r="A246" s="6" t="s">
        <v>320</v>
      </c>
      <c r="B246" s="6">
        <v>242</v>
      </c>
      <c r="C246" s="6" t="s">
        <v>581</v>
      </c>
      <c r="D246" s="6" t="s">
        <v>30</v>
      </c>
      <c r="E246" s="6" t="s">
        <v>5365</v>
      </c>
      <c r="F246" s="6" t="e">
        <f>VLOOKUP(E246,'전자랜드-업데이트'!E256:E1421,1,0)</f>
        <v>#N/A</v>
      </c>
      <c r="G246" s="14">
        <v>1140000</v>
      </c>
      <c r="H246" s="6" t="s">
        <v>27</v>
      </c>
      <c r="I246" s="6" t="s">
        <v>28</v>
      </c>
      <c r="J246" s="6" t="s">
        <v>28</v>
      </c>
      <c r="K246" s="6" t="s">
        <v>27</v>
      </c>
      <c r="L246" s="24">
        <v>0</v>
      </c>
      <c r="M246" s="44">
        <v>35600</v>
      </c>
      <c r="N246" s="44">
        <v>27200</v>
      </c>
      <c r="O246" s="44">
        <v>26300</v>
      </c>
      <c r="P246" s="44" t="s">
        <v>28</v>
      </c>
      <c r="Q246" s="44">
        <v>22100</v>
      </c>
      <c r="R246" s="44">
        <v>21400</v>
      </c>
      <c r="S246" s="44" t="s">
        <v>28</v>
      </c>
      <c r="T246" s="44">
        <v>18800</v>
      </c>
      <c r="U246" s="44">
        <v>17800</v>
      </c>
      <c r="V246" s="44">
        <v>18200</v>
      </c>
      <c r="W246" s="44">
        <v>406000</v>
      </c>
      <c r="X246" s="44">
        <v>12300</v>
      </c>
      <c r="Y246" s="44">
        <v>11300</v>
      </c>
      <c r="Z246" s="44">
        <v>11700</v>
      </c>
      <c r="AA246" s="44">
        <v>676800</v>
      </c>
      <c r="AB246" s="44">
        <v>8100</v>
      </c>
      <c r="AC246" s="44">
        <v>7100</v>
      </c>
      <c r="AD246" s="44">
        <v>7500</v>
      </c>
      <c r="AE246" s="45" t="s">
        <v>5416</v>
      </c>
      <c r="AF246" s="45" t="s">
        <v>5416</v>
      </c>
      <c r="AG246" s="46">
        <v>0</v>
      </c>
      <c r="AH246" s="46">
        <v>0</v>
      </c>
      <c r="AI246" t="e">
        <f>E246&amp;H246&amp;I246&amp;J246&amp;K246&amp;M246&amp;#REF!&amp;#REF!&amp;N246&amp;O246&amp;P246&amp;Q246&amp;R246&amp;S246&amp;T246&amp;U246&amp;V246</f>
        <v>#REF!</v>
      </c>
      <c r="AJ246" t="str">
        <f>IF(E246="","",IFERROR(IF(MATCH(E246,#REF!,0),"O","X"),"X"))</f>
        <v>X</v>
      </c>
    </row>
    <row r="247" spans="1:36">
      <c r="A247" s="6" t="s">
        <v>320</v>
      </c>
      <c r="B247" s="6">
        <v>243</v>
      </c>
      <c r="C247" s="6" t="s">
        <v>582</v>
      </c>
      <c r="D247" s="6" t="s">
        <v>30</v>
      </c>
      <c r="E247" s="6" t="s">
        <v>4614</v>
      </c>
      <c r="F247" s="6" t="e">
        <f>VLOOKUP(E247,'전자랜드-업데이트'!E257:E1422,1,0)</f>
        <v>#N/A</v>
      </c>
      <c r="G247" s="14">
        <v>1140000</v>
      </c>
      <c r="H247" s="6" t="s">
        <v>27</v>
      </c>
      <c r="I247" s="6" t="s">
        <v>28</v>
      </c>
      <c r="J247" s="6" t="s">
        <v>28</v>
      </c>
      <c r="K247" s="6" t="s">
        <v>27</v>
      </c>
      <c r="L247" s="24">
        <v>0</v>
      </c>
      <c r="M247" s="44">
        <v>35600</v>
      </c>
      <c r="N247" s="44">
        <v>27200</v>
      </c>
      <c r="O247" s="44">
        <v>26300</v>
      </c>
      <c r="P247" s="44" t="s">
        <v>28</v>
      </c>
      <c r="Q247" s="44">
        <v>22100</v>
      </c>
      <c r="R247" s="44">
        <v>21400</v>
      </c>
      <c r="S247" s="44" t="s">
        <v>28</v>
      </c>
      <c r="T247" s="44">
        <v>18800</v>
      </c>
      <c r="U247" s="44">
        <v>17800</v>
      </c>
      <c r="V247" s="44">
        <v>18200</v>
      </c>
      <c r="W247" s="44">
        <v>406000</v>
      </c>
      <c r="X247" s="44">
        <v>12300</v>
      </c>
      <c r="Y247" s="44">
        <v>11300</v>
      </c>
      <c r="Z247" s="44">
        <v>11700</v>
      </c>
      <c r="AA247" s="44">
        <v>676800</v>
      </c>
      <c r="AB247" s="44">
        <v>8100</v>
      </c>
      <c r="AC247" s="44">
        <v>7100</v>
      </c>
      <c r="AD247" s="44">
        <v>7500</v>
      </c>
      <c r="AE247" s="45" t="s">
        <v>5416</v>
      </c>
      <c r="AF247" s="45" t="s">
        <v>5416</v>
      </c>
      <c r="AG247" s="46">
        <v>0</v>
      </c>
      <c r="AH247" s="46">
        <v>0</v>
      </c>
      <c r="AI247" t="e">
        <f>E247&amp;H247&amp;I247&amp;J247&amp;K247&amp;M247&amp;#REF!&amp;#REF!&amp;N247&amp;O247&amp;P247&amp;Q247&amp;R247&amp;S247&amp;T247&amp;U247&amp;V247</f>
        <v>#REF!</v>
      </c>
      <c r="AJ247" t="str">
        <f>IF(E247="","",IFERROR(IF(MATCH(E247,#REF!,0),"O","X"),"X"))</f>
        <v>X</v>
      </c>
    </row>
    <row r="248" spans="1:36">
      <c r="A248" s="6" t="s">
        <v>320</v>
      </c>
      <c r="B248" s="6">
        <v>244</v>
      </c>
      <c r="C248" s="6" t="s">
        <v>583</v>
      </c>
      <c r="D248" s="6" t="s">
        <v>30</v>
      </c>
      <c r="E248" s="6" t="s">
        <v>4613</v>
      </c>
      <c r="F248" s="6" t="e">
        <f>VLOOKUP(E248,'전자랜드-업데이트'!E258:E1423,1,0)</f>
        <v>#N/A</v>
      </c>
      <c r="G248" s="14">
        <v>1140000</v>
      </c>
      <c r="H248" s="6" t="s">
        <v>27</v>
      </c>
      <c r="I248" s="6" t="s">
        <v>28</v>
      </c>
      <c r="J248" s="6" t="s">
        <v>28</v>
      </c>
      <c r="K248" s="6" t="s">
        <v>27</v>
      </c>
      <c r="L248" s="24">
        <v>0</v>
      </c>
      <c r="M248" s="44">
        <v>35600</v>
      </c>
      <c r="N248" s="44">
        <v>27200</v>
      </c>
      <c r="O248" s="44">
        <v>26300</v>
      </c>
      <c r="P248" s="44" t="s">
        <v>28</v>
      </c>
      <c r="Q248" s="44">
        <v>22100</v>
      </c>
      <c r="R248" s="44">
        <v>21400</v>
      </c>
      <c r="S248" s="44" t="s">
        <v>28</v>
      </c>
      <c r="T248" s="44">
        <v>18800</v>
      </c>
      <c r="U248" s="44">
        <v>17800</v>
      </c>
      <c r="V248" s="44">
        <v>18200</v>
      </c>
      <c r="W248" s="44">
        <v>406000</v>
      </c>
      <c r="X248" s="44">
        <v>12300</v>
      </c>
      <c r="Y248" s="44">
        <v>11300</v>
      </c>
      <c r="Z248" s="44">
        <v>11700</v>
      </c>
      <c r="AA248" s="44">
        <v>676800</v>
      </c>
      <c r="AB248" s="44">
        <v>8100</v>
      </c>
      <c r="AC248" s="44">
        <v>7100</v>
      </c>
      <c r="AD248" s="44">
        <v>7500</v>
      </c>
      <c r="AE248" s="45" t="s">
        <v>5416</v>
      </c>
      <c r="AF248" s="45" t="s">
        <v>5416</v>
      </c>
      <c r="AG248" s="46">
        <v>0</v>
      </c>
      <c r="AH248" s="46">
        <v>0</v>
      </c>
      <c r="AI248" t="e">
        <f>E248&amp;H248&amp;I248&amp;J248&amp;K248&amp;M248&amp;#REF!&amp;#REF!&amp;N248&amp;O248&amp;P248&amp;Q248&amp;R248&amp;S248&amp;T248&amp;U248&amp;V248</f>
        <v>#REF!</v>
      </c>
      <c r="AJ248" t="str">
        <f>IF(E248="","",IFERROR(IF(MATCH(E248,#REF!,0),"O","X"),"X"))</f>
        <v>X</v>
      </c>
    </row>
    <row r="249" spans="1:36">
      <c r="A249" s="6" t="s">
        <v>320</v>
      </c>
      <c r="B249" s="6">
        <v>245</v>
      </c>
      <c r="C249" s="6" t="s">
        <v>584</v>
      </c>
      <c r="D249" s="6" t="s">
        <v>30</v>
      </c>
      <c r="E249" s="6" t="s">
        <v>5050</v>
      </c>
      <c r="F249" s="6" t="e">
        <f>VLOOKUP(E249,'전자랜드-업데이트'!E259:E1424,1,0)</f>
        <v>#N/A</v>
      </c>
      <c r="G249" s="14">
        <v>3590000</v>
      </c>
      <c r="H249" s="6" t="s">
        <v>27</v>
      </c>
      <c r="I249" s="6" t="s">
        <v>28</v>
      </c>
      <c r="J249" s="6" t="s">
        <v>28</v>
      </c>
      <c r="K249" s="6" t="s">
        <v>27</v>
      </c>
      <c r="L249" s="24">
        <v>0</v>
      </c>
      <c r="M249" s="44">
        <v>112400</v>
      </c>
      <c r="N249" s="44">
        <v>85800</v>
      </c>
      <c r="O249" s="44">
        <v>83200</v>
      </c>
      <c r="P249" s="44" t="s">
        <v>28</v>
      </c>
      <c r="Q249" s="44">
        <v>69800</v>
      </c>
      <c r="R249" s="44">
        <v>67700</v>
      </c>
      <c r="S249" s="44" t="s">
        <v>28</v>
      </c>
      <c r="T249" s="44">
        <v>59200</v>
      </c>
      <c r="U249" s="44">
        <v>56200</v>
      </c>
      <c r="V249" s="44">
        <v>57400</v>
      </c>
      <c r="W249" s="44">
        <v>1278700</v>
      </c>
      <c r="X249" s="44">
        <v>39000</v>
      </c>
      <c r="Y249" s="44">
        <v>36000</v>
      </c>
      <c r="Z249" s="44">
        <v>37200</v>
      </c>
      <c r="AA249" s="44">
        <v>2131200</v>
      </c>
      <c r="AB249" s="44">
        <v>25600</v>
      </c>
      <c r="AC249" s="44">
        <v>22600</v>
      </c>
      <c r="AD249" s="44">
        <v>23800</v>
      </c>
      <c r="AE249" s="45" t="s">
        <v>5416</v>
      </c>
      <c r="AF249" s="45" t="s">
        <v>5416</v>
      </c>
      <c r="AG249" s="46">
        <v>0</v>
      </c>
      <c r="AH249" s="46">
        <v>0</v>
      </c>
      <c r="AI249" t="e">
        <f>E249&amp;H249&amp;I249&amp;J249&amp;K249&amp;M249&amp;#REF!&amp;#REF!&amp;N249&amp;O249&amp;P249&amp;Q249&amp;R249&amp;S249&amp;T249&amp;U249&amp;V249</f>
        <v>#REF!</v>
      </c>
      <c r="AJ249" t="str">
        <f>IF(E249="","",IFERROR(IF(MATCH(E249,#REF!,0),"O","X"),"X"))</f>
        <v>X</v>
      </c>
    </row>
    <row r="250" spans="1:36">
      <c r="A250" s="6" t="s">
        <v>320</v>
      </c>
      <c r="B250" s="6">
        <v>246</v>
      </c>
      <c r="C250" s="6" t="s">
        <v>585</v>
      </c>
      <c r="D250" s="6" t="s">
        <v>30</v>
      </c>
      <c r="E250" s="6" t="s">
        <v>4615</v>
      </c>
      <c r="F250" s="6" t="e">
        <f>VLOOKUP(E250,'전자랜드-업데이트'!E260:E1425,1,0)</f>
        <v>#N/A</v>
      </c>
      <c r="G250" s="14">
        <v>1440000</v>
      </c>
      <c r="H250" s="6" t="s">
        <v>27</v>
      </c>
      <c r="I250" s="6" t="s">
        <v>28</v>
      </c>
      <c r="J250" s="6" t="s">
        <v>28</v>
      </c>
      <c r="K250" s="6" t="s">
        <v>27</v>
      </c>
      <c r="L250" s="24">
        <v>0</v>
      </c>
      <c r="M250" s="44">
        <v>45000</v>
      </c>
      <c r="N250" s="44">
        <v>34400</v>
      </c>
      <c r="O250" s="44">
        <v>33300</v>
      </c>
      <c r="P250" s="44" t="s">
        <v>28</v>
      </c>
      <c r="Q250" s="44">
        <v>28000</v>
      </c>
      <c r="R250" s="44">
        <v>27100</v>
      </c>
      <c r="S250" s="44" t="s">
        <v>28</v>
      </c>
      <c r="T250" s="44">
        <v>23700</v>
      </c>
      <c r="U250" s="44">
        <v>22500</v>
      </c>
      <c r="V250" s="44">
        <v>22900</v>
      </c>
      <c r="W250" s="44">
        <v>511900</v>
      </c>
      <c r="X250" s="44">
        <v>15600</v>
      </c>
      <c r="Y250" s="44">
        <v>14400</v>
      </c>
      <c r="Z250" s="44">
        <v>14800</v>
      </c>
      <c r="AA250" s="44">
        <v>853200</v>
      </c>
      <c r="AB250" s="44">
        <v>10200</v>
      </c>
      <c r="AC250" s="44">
        <v>9000</v>
      </c>
      <c r="AD250" s="44">
        <v>9400</v>
      </c>
      <c r="AE250" s="45" t="s">
        <v>5416</v>
      </c>
      <c r="AF250" s="45" t="s">
        <v>5416</v>
      </c>
      <c r="AG250" s="46">
        <v>0</v>
      </c>
      <c r="AH250" s="46">
        <v>0</v>
      </c>
      <c r="AI250" t="e">
        <f>E250&amp;H250&amp;I250&amp;J250&amp;K250&amp;M250&amp;#REF!&amp;#REF!&amp;N250&amp;O250&amp;P250&amp;Q250&amp;R250&amp;S250&amp;T250&amp;U250&amp;V250</f>
        <v>#REF!</v>
      </c>
      <c r="AJ250" t="str">
        <f>IF(E250="","",IFERROR(IF(MATCH(E250,#REF!,0),"O","X"),"X"))</f>
        <v>X</v>
      </c>
    </row>
    <row r="251" spans="1:36">
      <c r="A251" s="6" t="s">
        <v>320</v>
      </c>
      <c r="B251" s="6">
        <v>247</v>
      </c>
      <c r="C251" s="6" t="s">
        <v>586</v>
      </c>
      <c r="D251" s="6" t="s">
        <v>30</v>
      </c>
      <c r="E251" s="6" t="s">
        <v>7428</v>
      </c>
      <c r="F251" s="6" t="e">
        <f>VLOOKUP(E251,'전자랜드-업데이트'!E261:E1426,1,0)</f>
        <v>#N/A</v>
      </c>
      <c r="G251" s="14">
        <v>790000</v>
      </c>
      <c r="H251" s="6" t="s">
        <v>27</v>
      </c>
      <c r="I251" s="6" t="s">
        <v>28</v>
      </c>
      <c r="J251" s="6" t="s">
        <v>28</v>
      </c>
      <c r="K251" s="6" t="s">
        <v>27</v>
      </c>
      <c r="L251" s="24">
        <v>600</v>
      </c>
      <c r="M251" s="44">
        <v>28800</v>
      </c>
      <c r="N251" s="44">
        <v>21800</v>
      </c>
      <c r="O251" s="44">
        <v>21100</v>
      </c>
      <c r="P251" s="44" t="s">
        <v>28</v>
      </c>
      <c r="Q251" s="44">
        <v>17600</v>
      </c>
      <c r="R251" s="44">
        <v>17000</v>
      </c>
      <c r="S251" s="44" t="s">
        <v>28</v>
      </c>
      <c r="T251" s="44">
        <v>14900</v>
      </c>
      <c r="U251" s="44">
        <v>14100</v>
      </c>
      <c r="V251" s="44">
        <v>14400</v>
      </c>
      <c r="W251" s="44">
        <v>334800</v>
      </c>
      <c r="X251" s="44">
        <v>9600</v>
      </c>
      <c r="Y251" s="44">
        <v>8800</v>
      </c>
      <c r="Z251" s="44">
        <v>9100</v>
      </c>
      <c r="AA251" s="44">
        <v>558000</v>
      </c>
      <c r="AB251" s="44">
        <v>6100</v>
      </c>
      <c r="AC251" s="44">
        <v>5300</v>
      </c>
      <c r="AD251" s="44">
        <v>5600</v>
      </c>
      <c r="AE251" s="45" t="s">
        <v>5416</v>
      </c>
      <c r="AF251" s="45" t="s">
        <v>5416</v>
      </c>
      <c r="AG251" s="46">
        <v>0</v>
      </c>
      <c r="AH251" s="46">
        <v>0</v>
      </c>
      <c r="AI251" t="e">
        <f>E251&amp;H251&amp;I251&amp;J251&amp;K251&amp;M251&amp;#REF!&amp;#REF!&amp;N251&amp;O251&amp;P251&amp;Q251&amp;R251&amp;S251&amp;T251&amp;U251&amp;V251</f>
        <v>#REF!</v>
      </c>
      <c r="AJ251" t="str">
        <f>IF(E251="","",IFERROR(IF(MATCH(E251,#REF!,0),"O","X"),"X"))</f>
        <v>X</v>
      </c>
    </row>
    <row r="252" spans="1:36">
      <c r="A252" s="6" t="s">
        <v>320</v>
      </c>
      <c r="B252" s="6">
        <v>248</v>
      </c>
      <c r="C252" s="6" t="s">
        <v>587</v>
      </c>
      <c r="D252" s="6" t="s">
        <v>30</v>
      </c>
      <c r="E252" s="6" t="s">
        <v>4655</v>
      </c>
      <c r="F252" s="6" t="e">
        <f>VLOOKUP(E252,'전자랜드-업데이트'!E262:E1427,1,0)</f>
        <v>#N/A</v>
      </c>
      <c r="G252" s="14">
        <v>3590000</v>
      </c>
      <c r="H252" s="6" t="s">
        <v>27</v>
      </c>
      <c r="I252" s="6" t="s">
        <v>28</v>
      </c>
      <c r="J252" s="6" t="s">
        <v>28</v>
      </c>
      <c r="K252" s="6" t="s">
        <v>27</v>
      </c>
      <c r="L252" s="24">
        <v>0</v>
      </c>
      <c r="M252" s="44">
        <v>112400</v>
      </c>
      <c r="N252" s="44">
        <v>85800</v>
      </c>
      <c r="O252" s="44">
        <v>83200</v>
      </c>
      <c r="P252" s="44" t="s">
        <v>28</v>
      </c>
      <c r="Q252" s="44">
        <v>69800</v>
      </c>
      <c r="R252" s="44">
        <v>67700</v>
      </c>
      <c r="S252" s="44" t="s">
        <v>28</v>
      </c>
      <c r="T252" s="44">
        <v>59200</v>
      </c>
      <c r="U252" s="44">
        <v>56200</v>
      </c>
      <c r="V252" s="44">
        <v>57400</v>
      </c>
      <c r="W252" s="44">
        <v>1278700</v>
      </c>
      <c r="X252" s="44">
        <v>39000</v>
      </c>
      <c r="Y252" s="44">
        <v>36000</v>
      </c>
      <c r="Z252" s="44">
        <v>37200</v>
      </c>
      <c r="AA252" s="44">
        <v>2131200</v>
      </c>
      <c r="AB252" s="44">
        <v>25600</v>
      </c>
      <c r="AC252" s="44">
        <v>22600</v>
      </c>
      <c r="AD252" s="44">
        <v>23800</v>
      </c>
      <c r="AE252" s="45" t="s">
        <v>5416</v>
      </c>
      <c r="AF252" s="45" t="s">
        <v>5416</v>
      </c>
      <c r="AG252" s="46">
        <v>0</v>
      </c>
      <c r="AH252" s="46">
        <v>0</v>
      </c>
      <c r="AI252" t="e">
        <f>E252&amp;H252&amp;I252&amp;J252&amp;K252&amp;M252&amp;#REF!&amp;#REF!&amp;N252&amp;O252&amp;P252&amp;Q252&amp;R252&amp;S252&amp;T252&amp;U252&amp;V252</f>
        <v>#REF!</v>
      </c>
      <c r="AJ252" t="str">
        <f>IF(E252="","",IFERROR(IF(MATCH(E252,#REF!,0),"O","X"),"X"))</f>
        <v>X</v>
      </c>
    </row>
    <row r="253" spans="1:36">
      <c r="A253" s="6" t="s">
        <v>320</v>
      </c>
      <c r="B253" s="6">
        <v>249</v>
      </c>
      <c r="C253" s="6" t="s">
        <v>588</v>
      </c>
      <c r="D253" s="6" t="s">
        <v>30</v>
      </c>
      <c r="E253" s="6" t="s">
        <v>7429</v>
      </c>
      <c r="F253" s="6" t="e">
        <f>VLOOKUP(E253,'전자랜드-업데이트'!E263:E1428,1,0)</f>
        <v>#N/A</v>
      </c>
      <c r="G253" s="14">
        <v>790000</v>
      </c>
      <c r="H253" s="6" t="s">
        <v>27</v>
      </c>
      <c r="I253" s="6" t="s">
        <v>28</v>
      </c>
      <c r="J253" s="6" t="s">
        <v>28</v>
      </c>
      <c r="K253" s="6" t="s">
        <v>27</v>
      </c>
      <c r="L253" s="24">
        <v>600</v>
      </c>
      <c r="M253" s="44">
        <v>28800</v>
      </c>
      <c r="N253" s="44">
        <v>21800</v>
      </c>
      <c r="O253" s="44">
        <v>21100</v>
      </c>
      <c r="P253" s="44" t="s">
        <v>28</v>
      </c>
      <c r="Q253" s="44">
        <v>17600</v>
      </c>
      <c r="R253" s="44">
        <v>17000</v>
      </c>
      <c r="S253" s="44" t="s">
        <v>28</v>
      </c>
      <c r="T253" s="44">
        <v>14900</v>
      </c>
      <c r="U253" s="44">
        <v>14100</v>
      </c>
      <c r="V253" s="44">
        <v>14400</v>
      </c>
      <c r="W253" s="44">
        <v>334800</v>
      </c>
      <c r="X253" s="44">
        <v>9600</v>
      </c>
      <c r="Y253" s="44">
        <v>8800</v>
      </c>
      <c r="Z253" s="44">
        <v>9100</v>
      </c>
      <c r="AA253" s="44">
        <v>558000</v>
      </c>
      <c r="AB253" s="44">
        <v>6100</v>
      </c>
      <c r="AC253" s="44">
        <v>5300</v>
      </c>
      <c r="AD253" s="44">
        <v>5600</v>
      </c>
      <c r="AE253" s="45" t="s">
        <v>5416</v>
      </c>
      <c r="AF253" s="45" t="s">
        <v>5416</v>
      </c>
      <c r="AG253" s="46">
        <v>0</v>
      </c>
      <c r="AH253" s="46">
        <v>0</v>
      </c>
      <c r="AI253" t="e">
        <f>E253&amp;H253&amp;I253&amp;J253&amp;K253&amp;M253&amp;#REF!&amp;#REF!&amp;N253&amp;O253&amp;P253&amp;Q253&amp;R253&amp;S253&amp;T253&amp;U253&amp;V253</f>
        <v>#REF!</v>
      </c>
      <c r="AJ253" t="str">
        <f>IF(E253="","",IFERROR(IF(MATCH(E253,#REF!,0),"O","X"),"X"))</f>
        <v>X</v>
      </c>
    </row>
    <row r="254" spans="1:36">
      <c r="A254" s="6" t="s">
        <v>320</v>
      </c>
      <c r="B254" s="6">
        <v>250</v>
      </c>
      <c r="C254" s="6" t="s">
        <v>589</v>
      </c>
      <c r="D254" s="6" t="s">
        <v>30</v>
      </c>
      <c r="E254" s="6" t="s">
        <v>6303</v>
      </c>
      <c r="F254" s="6" t="e">
        <f>VLOOKUP(E254,'전자랜드-업데이트'!E264:E1429,1,0)</f>
        <v>#N/A</v>
      </c>
      <c r="G254" s="14">
        <v>2590000</v>
      </c>
      <c r="H254" s="6" t="s">
        <v>27</v>
      </c>
      <c r="I254" s="6" t="s">
        <v>28</v>
      </c>
      <c r="J254" s="6" t="s">
        <v>28</v>
      </c>
      <c r="K254" s="6" t="s">
        <v>27</v>
      </c>
      <c r="L254" s="24">
        <v>0</v>
      </c>
      <c r="M254" s="44">
        <v>81000</v>
      </c>
      <c r="N254" s="44">
        <v>61900</v>
      </c>
      <c r="O254" s="44">
        <v>60000</v>
      </c>
      <c r="P254" s="44" t="s">
        <v>28</v>
      </c>
      <c r="Q254" s="44">
        <v>50400</v>
      </c>
      <c r="R254" s="44">
        <v>48800</v>
      </c>
      <c r="S254" s="44" t="s">
        <v>28</v>
      </c>
      <c r="T254" s="44">
        <v>42700</v>
      </c>
      <c r="U254" s="44">
        <v>40500</v>
      </c>
      <c r="V254" s="44">
        <v>41400</v>
      </c>
      <c r="W254" s="44">
        <v>922300</v>
      </c>
      <c r="X254" s="44">
        <v>28100</v>
      </c>
      <c r="Y254" s="44">
        <v>25900</v>
      </c>
      <c r="Z254" s="44">
        <v>26800</v>
      </c>
      <c r="AA254" s="44">
        <v>1537200</v>
      </c>
      <c r="AB254" s="44">
        <v>18400</v>
      </c>
      <c r="AC254" s="44">
        <v>16200</v>
      </c>
      <c r="AD254" s="44">
        <v>17100</v>
      </c>
      <c r="AE254" s="45" t="s">
        <v>5416</v>
      </c>
      <c r="AF254" s="45" t="s">
        <v>5416</v>
      </c>
      <c r="AG254" s="46">
        <v>0</v>
      </c>
      <c r="AH254" s="46">
        <v>0</v>
      </c>
      <c r="AI254" t="e">
        <f>E254&amp;H254&amp;I254&amp;J254&amp;K254&amp;M254&amp;#REF!&amp;#REF!&amp;N254&amp;O254&amp;P254&amp;Q254&amp;R254&amp;S254&amp;T254&amp;U254&amp;V254</f>
        <v>#REF!</v>
      </c>
      <c r="AJ254" t="str">
        <f>IF(E254="","",IFERROR(IF(MATCH(E254,#REF!,0),"O","X"),"X"))</f>
        <v>X</v>
      </c>
    </row>
    <row r="255" spans="1:36">
      <c r="A255" s="6" t="s">
        <v>320</v>
      </c>
      <c r="B255" s="6">
        <v>251</v>
      </c>
      <c r="C255" s="6" t="s">
        <v>590</v>
      </c>
      <c r="D255" s="6" t="s">
        <v>30</v>
      </c>
      <c r="E255" s="6" t="s">
        <v>6304</v>
      </c>
      <c r="F255" s="6" t="e">
        <f>VLOOKUP(E255,'전자랜드-업데이트'!E265:E1430,1,0)</f>
        <v>#N/A</v>
      </c>
      <c r="G255" s="14">
        <v>4990000</v>
      </c>
      <c r="H255" s="6" t="s">
        <v>27</v>
      </c>
      <c r="I255" s="6" t="s">
        <v>28</v>
      </c>
      <c r="J255" s="6" t="s">
        <v>28</v>
      </c>
      <c r="K255" s="6" t="s">
        <v>27</v>
      </c>
      <c r="L255" s="24">
        <v>0</v>
      </c>
      <c r="M255" s="44">
        <v>156200</v>
      </c>
      <c r="N255" s="44">
        <v>119200</v>
      </c>
      <c r="O255" s="44">
        <v>115600</v>
      </c>
      <c r="P255" s="44" t="s">
        <v>28</v>
      </c>
      <c r="Q255" s="44">
        <v>97100</v>
      </c>
      <c r="R255" s="44">
        <v>94100</v>
      </c>
      <c r="S255" s="44" t="s">
        <v>28</v>
      </c>
      <c r="T255" s="44">
        <v>82300</v>
      </c>
      <c r="U255" s="44">
        <v>78100</v>
      </c>
      <c r="V255" s="44">
        <v>79800</v>
      </c>
      <c r="W255" s="44">
        <v>1777600</v>
      </c>
      <c r="X255" s="44">
        <v>54200</v>
      </c>
      <c r="Y255" s="44">
        <v>50000</v>
      </c>
      <c r="Z255" s="44">
        <v>51700</v>
      </c>
      <c r="AA255" s="44">
        <v>2962800</v>
      </c>
      <c r="AB255" s="44">
        <v>35500</v>
      </c>
      <c r="AC255" s="44">
        <v>31300</v>
      </c>
      <c r="AD255" s="44">
        <v>33000</v>
      </c>
      <c r="AE255" s="45" t="s">
        <v>5416</v>
      </c>
      <c r="AF255" s="45" t="s">
        <v>5416</v>
      </c>
      <c r="AG255" s="46">
        <v>0</v>
      </c>
      <c r="AH255" s="46">
        <v>0</v>
      </c>
      <c r="AI255" t="e">
        <f>E255&amp;H255&amp;I255&amp;J255&amp;K255&amp;M255&amp;#REF!&amp;#REF!&amp;N255&amp;O255&amp;P255&amp;Q255&amp;R255&amp;S255&amp;T255&amp;U255&amp;V255</f>
        <v>#REF!</v>
      </c>
      <c r="AJ255" t="str">
        <f>IF(E255="","",IFERROR(IF(MATCH(E255,#REF!,0),"O","X"),"X"))</f>
        <v>X</v>
      </c>
    </row>
    <row r="256" spans="1:36">
      <c r="A256" s="6" t="s">
        <v>320</v>
      </c>
      <c r="B256" s="6">
        <v>252</v>
      </c>
      <c r="C256" s="6" t="s">
        <v>591</v>
      </c>
      <c r="D256" s="6" t="s">
        <v>30</v>
      </c>
      <c r="E256" s="6" t="s">
        <v>6346</v>
      </c>
      <c r="F256" s="6" t="e">
        <f>VLOOKUP(E256,'전자랜드-업데이트'!E266:E1431,1,0)</f>
        <v>#N/A</v>
      </c>
      <c r="G256" s="14">
        <v>3530000</v>
      </c>
      <c r="H256" s="6" t="s">
        <v>27</v>
      </c>
      <c r="I256" s="6" t="s">
        <v>28</v>
      </c>
      <c r="J256" s="6" t="s">
        <v>28</v>
      </c>
      <c r="K256" s="6" t="s">
        <v>27</v>
      </c>
      <c r="L256" s="24">
        <v>0</v>
      </c>
      <c r="M256" s="44">
        <v>117100</v>
      </c>
      <c r="N256" s="44">
        <v>86600</v>
      </c>
      <c r="O256" s="44">
        <v>86600</v>
      </c>
      <c r="P256" s="44" t="s">
        <v>28</v>
      </c>
      <c r="Q256" s="44">
        <v>70700</v>
      </c>
      <c r="R256" s="44">
        <v>70700</v>
      </c>
      <c r="S256" s="44" t="s">
        <v>28</v>
      </c>
      <c r="T256" s="44">
        <v>58600</v>
      </c>
      <c r="U256" s="44">
        <v>58600</v>
      </c>
      <c r="V256" s="44" t="s">
        <v>28</v>
      </c>
      <c r="W256" s="44">
        <v>1265700</v>
      </c>
      <c r="X256" s="44">
        <v>38600</v>
      </c>
      <c r="Y256" s="44">
        <v>38600</v>
      </c>
      <c r="Z256" s="44" t="s">
        <v>28</v>
      </c>
      <c r="AA256" s="44">
        <v>2109600</v>
      </c>
      <c r="AB256" s="44">
        <v>25300</v>
      </c>
      <c r="AC256" s="44">
        <v>25300</v>
      </c>
      <c r="AD256" s="44" t="s">
        <v>28</v>
      </c>
      <c r="AE256" s="45" t="s">
        <v>5416</v>
      </c>
      <c r="AF256" s="45" t="s">
        <v>5416</v>
      </c>
      <c r="AG256" s="46">
        <v>0</v>
      </c>
      <c r="AH256" s="46">
        <v>0</v>
      </c>
      <c r="AI256" t="e">
        <f>E256&amp;H256&amp;I256&amp;J256&amp;K256&amp;M256&amp;#REF!&amp;#REF!&amp;N256&amp;O256&amp;P256&amp;Q256&amp;R256&amp;S256&amp;T256&amp;U256&amp;V256</f>
        <v>#REF!</v>
      </c>
      <c r="AJ256" t="str">
        <f>IF(E256="","",IFERROR(IF(MATCH(E256,#REF!,0),"O","X"),"X"))</f>
        <v>X</v>
      </c>
    </row>
    <row r="257" spans="1:36">
      <c r="A257" s="6" t="s">
        <v>320</v>
      </c>
      <c r="B257" s="6">
        <v>253</v>
      </c>
      <c r="C257" s="6" t="s">
        <v>592</v>
      </c>
      <c r="D257" s="6" t="s">
        <v>30</v>
      </c>
      <c r="E257" s="6" t="s">
        <v>6301</v>
      </c>
      <c r="F257" s="6" t="e">
        <f>VLOOKUP(E257,'전자랜드-업데이트'!E267:E1432,1,0)</f>
        <v>#N/A</v>
      </c>
      <c r="G257" s="14">
        <v>4990000</v>
      </c>
      <c r="H257" s="6" t="s">
        <v>27</v>
      </c>
      <c r="I257" s="6" t="s">
        <v>28</v>
      </c>
      <c r="J257" s="6" t="s">
        <v>28</v>
      </c>
      <c r="K257" s="6" t="s">
        <v>27</v>
      </c>
      <c r="L257" s="24">
        <v>0</v>
      </c>
      <c r="M257" s="44">
        <v>156200</v>
      </c>
      <c r="N257" s="44">
        <v>119200</v>
      </c>
      <c r="O257" s="44">
        <v>115600</v>
      </c>
      <c r="P257" s="44" t="s">
        <v>28</v>
      </c>
      <c r="Q257" s="44">
        <v>97100</v>
      </c>
      <c r="R257" s="44">
        <v>94100</v>
      </c>
      <c r="S257" s="44" t="s">
        <v>28</v>
      </c>
      <c r="T257" s="44">
        <v>82300</v>
      </c>
      <c r="U257" s="44">
        <v>78100</v>
      </c>
      <c r="V257" s="44">
        <v>79800</v>
      </c>
      <c r="W257" s="44">
        <v>1777600</v>
      </c>
      <c r="X257" s="44">
        <v>54200</v>
      </c>
      <c r="Y257" s="44">
        <v>50000</v>
      </c>
      <c r="Z257" s="44">
        <v>51700</v>
      </c>
      <c r="AA257" s="44">
        <v>2962800</v>
      </c>
      <c r="AB257" s="44">
        <v>35500</v>
      </c>
      <c r="AC257" s="44">
        <v>31300</v>
      </c>
      <c r="AD257" s="44">
        <v>33000</v>
      </c>
      <c r="AE257" s="45" t="s">
        <v>5416</v>
      </c>
      <c r="AF257" s="45" t="s">
        <v>5416</v>
      </c>
      <c r="AG257" s="46">
        <v>0</v>
      </c>
      <c r="AH257" s="46">
        <v>0</v>
      </c>
      <c r="AI257" t="e">
        <f>E257&amp;H257&amp;I257&amp;J257&amp;K257&amp;M257&amp;#REF!&amp;#REF!&amp;N257&amp;O257&amp;P257&amp;Q257&amp;R257&amp;S257&amp;T257&amp;U257&amp;V257</f>
        <v>#REF!</v>
      </c>
      <c r="AJ257" t="str">
        <f>IF(E257="","",IFERROR(IF(MATCH(E257,#REF!,0),"O","X"),"X"))</f>
        <v>X</v>
      </c>
    </row>
    <row r="258" spans="1:36">
      <c r="A258" s="6" t="s">
        <v>320</v>
      </c>
      <c r="B258" s="6">
        <v>254</v>
      </c>
      <c r="C258" s="6" t="s">
        <v>593</v>
      </c>
      <c r="D258" s="6" t="s">
        <v>30</v>
      </c>
      <c r="E258" s="6" t="s">
        <v>6302</v>
      </c>
      <c r="F258" s="6" t="e">
        <f>VLOOKUP(E258,'전자랜드-업데이트'!E268:E1433,1,0)</f>
        <v>#N/A</v>
      </c>
      <c r="G258" s="14">
        <v>2590000</v>
      </c>
      <c r="H258" s="6" t="s">
        <v>27</v>
      </c>
      <c r="I258" s="6" t="s">
        <v>28</v>
      </c>
      <c r="J258" s="6" t="s">
        <v>28</v>
      </c>
      <c r="K258" s="6" t="s">
        <v>27</v>
      </c>
      <c r="L258" s="24">
        <v>0</v>
      </c>
      <c r="M258" s="44">
        <v>81000</v>
      </c>
      <c r="N258" s="44">
        <v>61900</v>
      </c>
      <c r="O258" s="44">
        <v>60000</v>
      </c>
      <c r="P258" s="44" t="s">
        <v>28</v>
      </c>
      <c r="Q258" s="44">
        <v>50400</v>
      </c>
      <c r="R258" s="44">
        <v>48800</v>
      </c>
      <c r="S258" s="44" t="s">
        <v>28</v>
      </c>
      <c r="T258" s="44">
        <v>42700</v>
      </c>
      <c r="U258" s="44">
        <v>40500</v>
      </c>
      <c r="V258" s="44">
        <v>41400</v>
      </c>
      <c r="W258" s="44">
        <v>922300</v>
      </c>
      <c r="X258" s="44">
        <v>28100</v>
      </c>
      <c r="Y258" s="44">
        <v>25900</v>
      </c>
      <c r="Z258" s="44">
        <v>26800</v>
      </c>
      <c r="AA258" s="44">
        <v>1537200</v>
      </c>
      <c r="AB258" s="44">
        <v>18400</v>
      </c>
      <c r="AC258" s="44">
        <v>16200</v>
      </c>
      <c r="AD258" s="44">
        <v>17100</v>
      </c>
      <c r="AE258" s="45" t="s">
        <v>5416</v>
      </c>
      <c r="AF258" s="45" t="s">
        <v>5416</v>
      </c>
      <c r="AG258" s="46">
        <v>0</v>
      </c>
      <c r="AH258" s="46">
        <v>0</v>
      </c>
      <c r="AI258" t="e">
        <f>E258&amp;H258&amp;I258&amp;J258&amp;K258&amp;M258&amp;#REF!&amp;#REF!&amp;N258&amp;O258&amp;P258&amp;Q258&amp;R258&amp;S258&amp;T258&amp;U258&amp;V258</f>
        <v>#REF!</v>
      </c>
      <c r="AJ258" t="str">
        <f>IF(E258="","",IFERROR(IF(MATCH(E258,#REF!,0),"O","X"),"X"))</f>
        <v>X</v>
      </c>
    </row>
    <row r="259" spans="1:36">
      <c r="A259" s="6" t="s">
        <v>320</v>
      </c>
      <c r="B259" s="6">
        <v>255</v>
      </c>
      <c r="C259" s="6" t="s">
        <v>594</v>
      </c>
      <c r="D259" s="6" t="s">
        <v>30</v>
      </c>
      <c r="E259" s="6" t="s">
        <v>5051</v>
      </c>
      <c r="F259" s="6" t="e">
        <f>VLOOKUP(E259,'전자랜드-업데이트'!E269:E1434,1,0)</f>
        <v>#N/A</v>
      </c>
      <c r="G259" s="14">
        <v>2890000</v>
      </c>
      <c r="H259" s="6" t="s">
        <v>27</v>
      </c>
      <c r="I259" s="6" t="s">
        <v>28</v>
      </c>
      <c r="J259" s="6" t="s">
        <v>28</v>
      </c>
      <c r="K259" s="6" t="s">
        <v>27</v>
      </c>
      <c r="L259" s="24">
        <v>0</v>
      </c>
      <c r="M259" s="44">
        <v>91400</v>
      </c>
      <c r="N259" s="44">
        <v>70000</v>
      </c>
      <c r="O259" s="44">
        <v>67900</v>
      </c>
      <c r="P259" s="44" t="s">
        <v>28</v>
      </c>
      <c r="Q259" s="44">
        <v>57200</v>
      </c>
      <c r="R259" s="44">
        <v>55400</v>
      </c>
      <c r="S259" s="44" t="s">
        <v>28</v>
      </c>
      <c r="T259" s="44">
        <v>48600</v>
      </c>
      <c r="U259" s="44">
        <v>46100</v>
      </c>
      <c r="V259" s="44">
        <v>47100</v>
      </c>
      <c r="W259" s="44">
        <v>1049700</v>
      </c>
      <c r="X259" s="44">
        <v>32000</v>
      </c>
      <c r="Y259" s="44">
        <v>29500</v>
      </c>
      <c r="Z259" s="44">
        <v>30500</v>
      </c>
      <c r="AA259" s="44">
        <v>1749600</v>
      </c>
      <c r="AB259" s="44">
        <v>21000</v>
      </c>
      <c r="AC259" s="44">
        <v>18500</v>
      </c>
      <c r="AD259" s="44">
        <v>19500</v>
      </c>
      <c r="AE259" s="45" t="s">
        <v>5416</v>
      </c>
      <c r="AF259" s="45" t="s">
        <v>5416</v>
      </c>
      <c r="AG259" s="46">
        <v>0</v>
      </c>
      <c r="AH259" s="46">
        <v>0</v>
      </c>
      <c r="AI259" t="e">
        <f>E259&amp;H259&amp;I259&amp;J259&amp;K259&amp;M259&amp;#REF!&amp;#REF!&amp;N259&amp;O259&amp;P259&amp;Q259&amp;R259&amp;S259&amp;T259&amp;U259&amp;V259</f>
        <v>#REF!</v>
      </c>
      <c r="AJ259" t="str">
        <f>IF(E259="","",IFERROR(IF(MATCH(E259,#REF!,0),"O","X"),"X"))</f>
        <v>X</v>
      </c>
    </row>
    <row r="260" spans="1:36">
      <c r="A260" s="6" t="s">
        <v>320</v>
      </c>
      <c r="B260" s="6">
        <v>256</v>
      </c>
      <c r="C260" s="6" t="s">
        <v>595</v>
      </c>
      <c r="D260" s="6" t="s">
        <v>30</v>
      </c>
      <c r="E260" s="6" t="s">
        <v>5366</v>
      </c>
      <c r="F260" s="6" t="e">
        <f>VLOOKUP(E260,'전자랜드-업데이트'!E270:E1435,1,0)</f>
        <v>#N/A</v>
      </c>
      <c r="G260" s="14">
        <v>1440000</v>
      </c>
      <c r="H260" s="6" t="s">
        <v>27</v>
      </c>
      <c r="I260" s="6" t="s">
        <v>28</v>
      </c>
      <c r="J260" s="6" t="s">
        <v>28</v>
      </c>
      <c r="K260" s="6" t="s">
        <v>27</v>
      </c>
      <c r="L260" s="24">
        <v>0</v>
      </c>
      <c r="M260" s="44">
        <v>45000</v>
      </c>
      <c r="N260" s="44">
        <v>34400</v>
      </c>
      <c r="O260" s="44">
        <v>33300</v>
      </c>
      <c r="P260" s="44" t="s">
        <v>28</v>
      </c>
      <c r="Q260" s="44">
        <v>28000</v>
      </c>
      <c r="R260" s="44">
        <v>27100</v>
      </c>
      <c r="S260" s="44" t="s">
        <v>28</v>
      </c>
      <c r="T260" s="44">
        <v>23700</v>
      </c>
      <c r="U260" s="44">
        <v>22500</v>
      </c>
      <c r="V260" s="44">
        <v>22900</v>
      </c>
      <c r="W260" s="44">
        <v>511900</v>
      </c>
      <c r="X260" s="44">
        <v>15600</v>
      </c>
      <c r="Y260" s="44">
        <v>14400</v>
      </c>
      <c r="Z260" s="44">
        <v>14800</v>
      </c>
      <c r="AA260" s="44">
        <v>853200</v>
      </c>
      <c r="AB260" s="44">
        <v>10200</v>
      </c>
      <c r="AC260" s="44">
        <v>9000</v>
      </c>
      <c r="AD260" s="44">
        <v>9400</v>
      </c>
      <c r="AE260" s="45" t="s">
        <v>5416</v>
      </c>
      <c r="AF260" s="45" t="s">
        <v>5416</v>
      </c>
      <c r="AG260" s="46">
        <v>0</v>
      </c>
      <c r="AH260" s="46">
        <v>0</v>
      </c>
      <c r="AI260" t="e">
        <f>E260&amp;H260&amp;I260&amp;J260&amp;K260&amp;M260&amp;#REF!&amp;#REF!&amp;N260&amp;O260&amp;P260&amp;Q260&amp;R260&amp;S260&amp;T260&amp;U260&amp;V260</f>
        <v>#REF!</v>
      </c>
      <c r="AJ260" t="str">
        <f>IF(E260="","",IFERROR(IF(MATCH(E260,#REF!,0),"O","X"),"X"))</f>
        <v>X</v>
      </c>
    </row>
    <row r="261" spans="1:36">
      <c r="A261" s="6" t="s">
        <v>320</v>
      </c>
      <c r="B261" s="6">
        <v>257</v>
      </c>
      <c r="C261" s="6" t="s">
        <v>596</v>
      </c>
      <c r="D261" s="6" t="s">
        <v>30</v>
      </c>
      <c r="E261" s="6" t="s">
        <v>4616</v>
      </c>
      <c r="F261" s="6" t="e">
        <f>VLOOKUP(E261,'전자랜드-업데이트'!E271:E1436,1,0)</f>
        <v>#N/A</v>
      </c>
      <c r="G261" s="14">
        <v>1440000</v>
      </c>
      <c r="H261" s="6" t="s">
        <v>27</v>
      </c>
      <c r="I261" s="6" t="s">
        <v>28</v>
      </c>
      <c r="J261" s="6" t="s">
        <v>28</v>
      </c>
      <c r="K261" s="6" t="s">
        <v>27</v>
      </c>
      <c r="L261" s="24">
        <v>0</v>
      </c>
      <c r="M261" s="44">
        <v>45000</v>
      </c>
      <c r="N261" s="44">
        <v>34400</v>
      </c>
      <c r="O261" s="44">
        <v>33300</v>
      </c>
      <c r="P261" s="44" t="s">
        <v>28</v>
      </c>
      <c r="Q261" s="44">
        <v>28000</v>
      </c>
      <c r="R261" s="44">
        <v>27100</v>
      </c>
      <c r="S261" s="44" t="s">
        <v>28</v>
      </c>
      <c r="T261" s="44">
        <v>23700</v>
      </c>
      <c r="U261" s="44">
        <v>22500</v>
      </c>
      <c r="V261" s="44">
        <v>22900</v>
      </c>
      <c r="W261" s="44">
        <v>511900</v>
      </c>
      <c r="X261" s="44">
        <v>15600</v>
      </c>
      <c r="Y261" s="44">
        <v>14400</v>
      </c>
      <c r="Z261" s="44">
        <v>14800</v>
      </c>
      <c r="AA261" s="44">
        <v>853200</v>
      </c>
      <c r="AB261" s="44">
        <v>10200</v>
      </c>
      <c r="AC261" s="44">
        <v>9000</v>
      </c>
      <c r="AD261" s="44">
        <v>9400</v>
      </c>
      <c r="AE261" s="45" t="s">
        <v>5416</v>
      </c>
      <c r="AF261" s="45" t="s">
        <v>5416</v>
      </c>
      <c r="AG261" s="46">
        <v>0</v>
      </c>
      <c r="AH261" s="46">
        <v>0</v>
      </c>
      <c r="AI261" t="e">
        <f>E261&amp;H261&amp;I261&amp;J261&amp;K261&amp;M261&amp;#REF!&amp;#REF!&amp;N261&amp;O261&amp;P261&amp;Q261&amp;R261&amp;S261&amp;T261&amp;U261&amp;V261</f>
        <v>#REF!</v>
      </c>
      <c r="AJ261" t="str">
        <f>IF(E261="","",IFERROR(IF(MATCH(E261,#REF!,0),"O","X"),"X"))</f>
        <v>X</v>
      </c>
    </row>
    <row r="262" spans="1:36">
      <c r="A262" s="6" t="s">
        <v>320</v>
      </c>
      <c r="B262" s="6">
        <v>258</v>
      </c>
      <c r="C262" s="6" t="s">
        <v>597</v>
      </c>
      <c r="D262" s="6" t="s">
        <v>30</v>
      </c>
      <c r="E262" s="6" t="s">
        <v>31</v>
      </c>
      <c r="F262" s="6" t="e">
        <f>VLOOKUP(E262,'전자랜드-업데이트'!E272:E1437,1,0)</f>
        <v>#N/A</v>
      </c>
      <c r="G262" s="14">
        <v>3190000</v>
      </c>
      <c r="H262" s="6" t="s">
        <v>27</v>
      </c>
      <c r="I262" s="6" t="s">
        <v>28</v>
      </c>
      <c r="J262" s="6" t="s">
        <v>28</v>
      </c>
      <c r="K262" s="6" t="s">
        <v>27</v>
      </c>
      <c r="L262" s="24">
        <v>0</v>
      </c>
      <c r="M262" s="44">
        <v>110900</v>
      </c>
      <c r="N262" s="44">
        <v>84700</v>
      </c>
      <c r="O262" s="44">
        <v>82100</v>
      </c>
      <c r="P262" s="44" t="s">
        <v>28</v>
      </c>
      <c r="Q262" s="44">
        <v>68900</v>
      </c>
      <c r="R262" s="44">
        <v>66800</v>
      </c>
      <c r="S262" s="44" t="s">
        <v>28</v>
      </c>
      <c r="T262" s="44">
        <v>58400</v>
      </c>
      <c r="U262" s="44">
        <v>55400</v>
      </c>
      <c r="V262" s="44">
        <v>56600</v>
      </c>
      <c r="W262" s="44">
        <v>1261400</v>
      </c>
      <c r="X262" s="44">
        <v>38500</v>
      </c>
      <c r="Y262" s="44">
        <v>35500</v>
      </c>
      <c r="Z262" s="44">
        <v>36700</v>
      </c>
      <c r="AA262" s="44">
        <v>2102400</v>
      </c>
      <c r="AB262" s="44">
        <v>25200</v>
      </c>
      <c r="AC262" s="44">
        <v>22200</v>
      </c>
      <c r="AD262" s="44">
        <v>23400</v>
      </c>
      <c r="AE262" s="45" t="s">
        <v>5416</v>
      </c>
      <c r="AF262" s="45" t="s">
        <v>5416</v>
      </c>
      <c r="AG262" s="46">
        <v>0</v>
      </c>
      <c r="AH262" s="46">
        <v>0</v>
      </c>
      <c r="AI262" t="e">
        <f>E262&amp;H262&amp;I262&amp;J262&amp;K262&amp;M262&amp;#REF!&amp;#REF!&amp;N262&amp;O262&amp;P262&amp;Q262&amp;R262&amp;S262&amp;T262&amp;U262&amp;V262</f>
        <v>#REF!</v>
      </c>
      <c r="AJ262" t="str">
        <f>IF(E262="","",IFERROR(IF(MATCH(E262,#REF!,0),"O","X"),"X"))</f>
        <v>X</v>
      </c>
    </row>
    <row r="263" spans="1:36">
      <c r="A263" s="6" t="s">
        <v>320</v>
      </c>
      <c r="B263" s="6">
        <v>259</v>
      </c>
      <c r="C263" s="6" t="s">
        <v>598</v>
      </c>
      <c r="D263" s="6" t="s">
        <v>30</v>
      </c>
      <c r="E263" s="6" t="s">
        <v>5380</v>
      </c>
      <c r="F263" s="6" t="e">
        <f>VLOOKUP(E263,'전자랜드-업데이트'!E273:E1438,1,0)</f>
        <v>#N/A</v>
      </c>
      <c r="G263" s="14">
        <v>2890000</v>
      </c>
      <c r="H263" s="6" t="s">
        <v>27</v>
      </c>
      <c r="I263" s="6" t="s">
        <v>28</v>
      </c>
      <c r="J263" s="6" t="s">
        <v>28</v>
      </c>
      <c r="K263" s="6" t="s">
        <v>27</v>
      </c>
      <c r="L263" s="24">
        <v>0</v>
      </c>
      <c r="M263" s="44">
        <v>90400</v>
      </c>
      <c r="N263" s="44">
        <v>69000</v>
      </c>
      <c r="O263" s="44">
        <v>66900</v>
      </c>
      <c r="P263" s="44" t="s">
        <v>28</v>
      </c>
      <c r="Q263" s="44">
        <v>56200</v>
      </c>
      <c r="R263" s="44">
        <v>54500</v>
      </c>
      <c r="S263" s="44" t="s">
        <v>28</v>
      </c>
      <c r="T263" s="44">
        <v>47600</v>
      </c>
      <c r="U263" s="44">
        <v>45200</v>
      </c>
      <c r="V263" s="44">
        <v>46100</v>
      </c>
      <c r="W263" s="44">
        <v>1028100</v>
      </c>
      <c r="X263" s="44">
        <v>31300</v>
      </c>
      <c r="Y263" s="44">
        <v>28900</v>
      </c>
      <c r="Z263" s="44">
        <v>29800</v>
      </c>
      <c r="AA263" s="44">
        <v>1713600</v>
      </c>
      <c r="AB263" s="44">
        <v>20500</v>
      </c>
      <c r="AC263" s="44">
        <v>18100</v>
      </c>
      <c r="AD263" s="44">
        <v>19000</v>
      </c>
      <c r="AE263" s="45" t="s">
        <v>5416</v>
      </c>
      <c r="AF263" s="45" t="s">
        <v>5416</v>
      </c>
      <c r="AG263" s="46">
        <v>0</v>
      </c>
      <c r="AH263" s="46">
        <v>0</v>
      </c>
      <c r="AI263" t="e">
        <f>E263&amp;H263&amp;I263&amp;J263&amp;K263&amp;M263&amp;#REF!&amp;#REF!&amp;N263&amp;O263&amp;P263&amp;Q263&amp;R263&amp;S263&amp;T263&amp;U263&amp;V263</f>
        <v>#REF!</v>
      </c>
      <c r="AJ263" t="str">
        <f>IF(E263="","",IFERROR(IF(MATCH(E263,#REF!,0),"O","X"),"X"))</f>
        <v>X</v>
      </c>
    </row>
    <row r="264" spans="1:36">
      <c r="A264" s="6" t="s">
        <v>320</v>
      </c>
      <c r="B264" s="6">
        <v>260</v>
      </c>
      <c r="C264" s="6" t="s">
        <v>599</v>
      </c>
      <c r="D264" s="6" t="s">
        <v>30</v>
      </c>
      <c r="E264" s="6" t="s">
        <v>6147</v>
      </c>
      <c r="F264" s="6" t="e">
        <f>VLOOKUP(E264,'전자랜드-업데이트'!E274:E1439,1,0)</f>
        <v>#N/A</v>
      </c>
      <c r="G264" s="14">
        <v>3139000</v>
      </c>
      <c r="H264" s="6" t="s">
        <v>27</v>
      </c>
      <c r="I264" s="6" t="s">
        <v>28</v>
      </c>
      <c r="J264" s="6" t="s">
        <v>28</v>
      </c>
      <c r="K264" s="6" t="s">
        <v>27</v>
      </c>
      <c r="L264" s="24">
        <v>0</v>
      </c>
      <c r="M264" s="44">
        <v>91400</v>
      </c>
      <c r="N264" s="44">
        <v>70000</v>
      </c>
      <c r="O264" s="44">
        <v>67900</v>
      </c>
      <c r="P264" s="44" t="s">
        <v>28</v>
      </c>
      <c r="Q264" s="44">
        <v>57200</v>
      </c>
      <c r="R264" s="44">
        <v>55400</v>
      </c>
      <c r="S264" s="44" t="s">
        <v>28</v>
      </c>
      <c r="T264" s="44">
        <v>48600</v>
      </c>
      <c r="U264" s="44">
        <v>46100</v>
      </c>
      <c r="V264" s="44">
        <v>47100</v>
      </c>
      <c r="W264" s="44">
        <v>1049700</v>
      </c>
      <c r="X264" s="44">
        <v>32000</v>
      </c>
      <c r="Y264" s="44">
        <v>29500</v>
      </c>
      <c r="Z264" s="44">
        <v>30500</v>
      </c>
      <c r="AA264" s="44">
        <v>1749600</v>
      </c>
      <c r="AB264" s="44">
        <v>21000</v>
      </c>
      <c r="AC264" s="44">
        <v>18500</v>
      </c>
      <c r="AD264" s="44">
        <v>19500</v>
      </c>
      <c r="AE264" s="45" t="s">
        <v>5416</v>
      </c>
      <c r="AF264" s="45" t="s">
        <v>5416</v>
      </c>
      <c r="AG264" s="46">
        <v>0</v>
      </c>
      <c r="AH264" s="46">
        <v>0</v>
      </c>
      <c r="AI264" t="e">
        <f>E264&amp;H264&amp;I264&amp;J264&amp;K264&amp;M264&amp;#REF!&amp;#REF!&amp;N264&amp;O264&amp;P264&amp;Q264&amp;R264&amp;S264&amp;T264&amp;U264&amp;V264</f>
        <v>#REF!</v>
      </c>
      <c r="AJ264" t="str">
        <f>IF(E264="","",IFERROR(IF(MATCH(E264,#REF!,0),"O","X"),"X"))</f>
        <v>X</v>
      </c>
    </row>
    <row r="265" spans="1:36">
      <c r="A265" s="6" t="s">
        <v>320</v>
      </c>
      <c r="B265" s="6">
        <v>261</v>
      </c>
      <c r="C265" s="6" t="s">
        <v>600</v>
      </c>
      <c r="D265" s="6" t="s">
        <v>30</v>
      </c>
      <c r="E265" s="6" t="s">
        <v>6148</v>
      </c>
      <c r="F265" s="6" t="e">
        <f>VLOOKUP(E265,'전자랜드-업데이트'!E275:E1440,1,0)</f>
        <v>#N/A</v>
      </c>
      <c r="G265" s="14">
        <v>3139000</v>
      </c>
      <c r="H265" s="6" t="s">
        <v>27</v>
      </c>
      <c r="I265" s="6" t="s">
        <v>28</v>
      </c>
      <c r="J265" s="6" t="s">
        <v>28</v>
      </c>
      <c r="K265" s="6" t="s">
        <v>27</v>
      </c>
      <c r="L265" s="24">
        <v>0</v>
      </c>
      <c r="M265" s="44">
        <v>91400</v>
      </c>
      <c r="N265" s="44">
        <v>70000</v>
      </c>
      <c r="O265" s="44">
        <v>67900</v>
      </c>
      <c r="P265" s="44" t="s">
        <v>28</v>
      </c>
      <c r="Q265" s="44">
        <v>57200</v>
      </c>
      <c r="R265" s="44">
        <v>55400</v>
      </c>
      <c r="S265" s="44" t="s">
        <v>28</v>
      </c>
      <c r="T265" s="44">
        <v>48600</v>
      </c>
      <c r="U265" s="44">
        <v>46100</v>
      </c>
      <c r="V265" s="44">
        <v>47100</v>
      </c>
      <c r="W265" s="44">
        <v>1049700</v>
      </c>
      <c r="X265" s="44">
        <v>32000</v>
      </c>
      <c r="Y265" s="44">
        <v>29500</v>
      </c>
      <c r="Z265" s="44">
        <v>30500</v>
      </c>
      <c r="AA265" s="44">
        <v>1749600</v>
      </c>
      <c r="AB265" s="44">
        <v>21000</v>
      </c>
      <c r="AC265" s="44">
        <v>18500</v>
      </c>
      <c r="AD265" s="44">
        <v>19500</v>
      </c>
      <c r="AE265" s="45" t="s">
        <v>5416</v>
      </c>
      <c r="AF265" s="45" t="s">
        <v>5416</v>
      </c>
      <c r="AG265" s="46">
        <v>0</v>
      </c>
      <c r="AH265" s="46">
        <v>0</v>
      </c>
      <c r="AI265" t="e">
        <f>E265&amp;H265&amp;I265&amp;J265&amp;K265&amp;M265&amp;#REF!&amp;#REF!&amp;N265&amp;O265&amp;P265&amp;Q265&amp;R265&amp;S265&amp;T265&amp;U265&amp;V265</f>
        <v>#REF!</v>
      </c>
      <c r="AJ265" t="str">
        <f>IF(E265="","",IFERROR(IF(MATCH(E265,#REF!,0),"O","X"),"X"))</f>
        <v>X</v>
      </c>
    </row>
    <row r="266" spans="1:36">
      <c r="A266" s="6" t="s">
        <v>320</v>
      </c>
      <c r="B266" s="6">
        <v>262</v>
      </c>
      <c r="C266" s="6" t="s">
        <v>601</v>
      </c>
      <c r="D266" s="6" t="s">
        <v>30</v>
      </c>
      <c r="E266" s="6" t="s">
        <v>5267</v>
      </c>
      <c r="F266" s="6" t="e">
        <f>VLOOKUP(E266,'전자랜드-업데이트'!E276:E1441,1,0)</f>
        <v>#N/A</v>
      </c>
      <c r="G266" s="14">
        <v>2890000</v>
      </c>
      <c r="H266" s="6" t="s">
        <v>27</v>
      </c>
      <c r="I266" s="6" t="s">
        <v>28</v>
      </c>
      <c r="J266" s="6" t="s">
        <v>28</v>
      </c>
      <c r="K266" s="6" t="s">
        <v>27</v>
      </c>
      <c r="L266" s="24">
        <v>0</v>
      </c>
      <c r="M266" s="44">
        <v>90400</v>
      </c>
      <c r="N266" s="44">
        <v>69000</v>
      </c>
      <c r="O266" s="44">
        <v>66900</v>
      </c>
      <c r="P266" s="44" t="s">
        <v>28</v>
      </c>
      <c r="Q266" s="44">
        <v>56200</v>
      </c>
      <c r="R266" s="44">
        <v>54500</v>
      </c>
      <c r="S266" s="44" t="s">
        <v>28</v>
      </c>
      <c r="T266" s="44">
        <v>47600</v>
      </c>
      <c r="U266" s="44">
        <v>45200</v>
      </c>
      <c r="V266" s="44">
        <v>46100</v>
      </c>
      <c r="W266" s="44">
        <v>1028100</v>
      </c>
      <c r="X266" s="44">
        <v>31300</v>
      </c>
      <c r="Y266" s="44">
        <v>28900</v>
      </c>
      <c r="Z266" s="44">
        <v>29800</v>
      </c>
      <c r="AA266" s="44">
        <v>1713600</v>
      </c>
      <c r="AB266" s="44">
        <v>20500</v>
      </c>
      <c r="AC266" s="44">
        <v>18100</v>
      </c>
      <c r="AD266" s="44">
        <v>19000</v>
      </c>
      <c r="AE266" s="45" t="s">
        <v>5416</v>
      </c>
      <c r="AF266" s="45" t="s">
        <v>5416</v>
      </c>
      <c r="AG266" s="46">
        <v>0</v>
      </c>
      <c r="AH266" s="46">
        <v>0</v>
      </c>
      <c r="AI266" t="e">
        <f>E266&amp;H266&amp;I266&amp;J266&amp;K266&amp;M266&amp;#REF!&amp;#REF!&amp;N266&amp;O266&amp;P266&amp;Q266&amp;R266&amp;S266&amp;T266&amp;U266&amp;V266</f>
        <v>#REF!</v>
      </c>
      <c r="AJ266" t="str">
        <f>IF(E266="","",IFERROR(IF(MATCH(E266,#REF!,0),"O","X"),"X"))</f>
        <v>X</v>
      </c>
    </row>
    <row r="267" spans="1:36">
      <c r="A267" s="6" t="s">
        <v>320</v>
      </c>
      <c r="B267" s="6">
        <v>263</v>
      </c>
      <c r="C267" s="6" t="s">
        <v>602</v>
      </c>
      <c r="D267" s="6" t="s">
        <v>30</v>
      </c>
      <c r="E267" s="6" t="s">
        <v>5266</v>
      </c>
      <c r="F267" s="6" t="e">
        <f>VLOOKUP(E267,'전자랜드-업데이트'!E277:E1442,1,0)</f>
        <v>#N/A</v>
      </c>
      <c r="G267" s="14">
        <v>2890000</v>
      </c>
      <c r="H267" s="6" t="s">
        <v>27</v>
      </c>
      <c r="I267" s="6" t="s">
        <v>28</v>
      </c>
      <c r="J267" s="6" t="s">
        <v>28</v>
      </c>
      <c r="K267" s="6" t="s">
        <v>27</v>
      </c>
      <c r="L267" s="24">
        <v>0</v>
      </c>
      <c r="M267" s="44">
        <v>90400</v>
      </c>
      <c r="N267" s="44">
        <v>69000</v>
      </c>
      <c r="O267" s="44">
        <v>66900</v>
      </c>
      <c r="P267" s="44" t="s">
        <v>28</v>
      </c>
      <c r="Q267" s="44">
        <v>56200</v>
      </c>
      <c r="R267" s="44">
        <v>54500</v>
      </c>
      <c r="S267" s="44" t="s">
        <v>28</v>
      </c>
      <c r="T267" s="44">
        <v>47600</v>
      </c>
      <c r="U267" s="44">
        <v>45200</v>
      </c>
      <c r="V267" s="44">
        <v>46100</v>
      </c>
      <c r="W267" s="44">
        <v>1028100</v>
      </c>
      <c r="X267" s="44">
        <v>31300</v>
      </c>
      <c r="Y267" s="44">
        <v>28900</v>
      </c>
      <c r="Z267" s="44">
        <v>29800</v>
      </c>
      <c r="AA267" s="44">
        <v>1713600</v>
      </c>
      <c r="AB267" s="44">
        <v>20500</v>
      </c>
      <c r="AC267" s="44">
        <v>18100</v>
      </c>
      <c r="AD267" s="44">
        <v>19000</v>
      </c>
      <c r="AE267" s="45" t="s">
        <v>5416</v>
      </c>
      <c r="AF267" s="45" t="s">
        <v>5416</v>
      </c>
      <c r="AG267" s="46">
        <v>0</v>
      </c>
      <c r="AH267" s="46">
        <v>0</v>
      </c>
      <c r="AI267" t="e">
        <f>E267&amp;H267&amp;I267&amp;J267&amp;K267&amp;M267&amp;#REF!&amp;#REF!&amp;N267&amp;O267&amp;P267&amp;Q267&amp;R267&amp;S267&amp;T267&amp;U267&amp;V267</f>
        <v>#REF!</v>
      </c>
      <c r="AJ267" t="str">
        <f>IF(E267="","",IFERROR(IF(MATCH(E267,#REF!,0),"O","X"),"X"))</f>
        <v>X</v>
      </c>
    </row>
    <row r="268" spans="1:36">
      <c r="A268" s="6" t="s">
        <v>320</v>
      </c>
      <c r="B268" s="6">
        <v>264</v>
      </c>
      <c r="C268" s="6" t="s">
        <v>603</v>
      </c>
      <c r="D268" s="6" t="s">
        <v>5485</v>
      </c>
      <c r="E268" s="6" t="s">
        <v>6161</v>
      </c>
      <c r="F268" s="6" t="e">
        <f>VLOOKUP(E268,'전자랜드-업데이트'!E278:E1443,1,0)</f>
        <v>#N/A</v>
      </c>
      <c r="G268" s="14">
        <v>1490000</v>
      </c>
      <c r="H268" s="6" t="s">
        <v>48</v>
      </c>
      <c r="I268" s="6" t="s">
        <v>976</v>
      </c>
      <c r="J268" s="6" t="s">
        <v>216</v>
      </c>
      <c r="K268" s="6" t="s">
        <v>977</v>
      </c>
      <c r="L268" s="24">
        <v>0</v>
      </c>
      <c r="M268" s="44">
        <v>70900</v>
      </c>
      <c r="N268" s="44">
        <v>59900</v>
      </c>
      <c r="O268" s="44">
        <v>58100</v>
      </c>
      <c r="P268" s="44" t="s">
        <v>28</v>
      </c>
      <c r="Q268" s="44">
        <v>52900</v>
      </c>
      <c r="R268" s="44">
        <v>51300</v>
      </c>
      <c r="S268" s="44" t="s">
        <v>28</v>
      </c>
      <c r="T268" s="44">
        <v>47900</v>
      </c>
      <c r="U268" s="44">
        <v>45500</v>
      </c>
      <c r="V268" s="44">
        <v>46400</v>
      </c>
      <c r="W268" s="44">
        <v>1034600</v>
      </c>
      <c r="X268" s="44">
        <v>31500</v>
      </c>
      <c r="Y268" s="44">
        <v>29100</v>
      </c>
      <c r="Z268" s="44">
        <v>30000</v>
      </c>
      <c r="AA268" s="44" t="s">
        <v>28</v>
      </c>
      <c r="AB268" s="44" t="s">
        <v>28</v>
      </c>
      <c r="AC268" s="44" t="s">
        <v>28</v>
      </c>
      <c r="AD268" s="44" t="s">
        <v>28</v>
      </c>
      <c r="AE268" s="45" t="s">
        <v>5416</v>
      </c>
      <c r="AF268" s="45" t="s">
        <v>5417</v>
      </c>
      <c r="AG268" s="46">
        <v>0</v>
      </c>
      <c r="AH268" s="46">
        <v>0</v>
      </c>
      <c r="AI268" t="e">
        <f>E268&amp;H268&amp;I268&amp;J268&amp;K268&amp;M268&amp;#REF!&amp;#REF!&amp;N268&amp;O268&amp;P268&amp;Q268&amp;R268&amp;S268&amp;T268&amp;U268&amp;V268</f>
        <v>#REF!</v>
      </c>
      <c r="AJ268" t="str">
        <f>IF(E268="","",IFERROR(IF(MATCH(E268,#REF!,0),"O","X"),"X"))</f>
        <v>X</v>
      </c>
    </row>
    <row r="269" spans="1:36">
      <c r="A269" s="6" t="s">
        <v>320</v>
      </c>
      <c r="B269" s="6">
        <v>265</v>
      </c>
      <c r="C269" s="6" t="s">
        <v>604</v>
      </c>
      <c r="D269" s="6" t="s">
        <v>5485</v>
      </c>
      <c r="E269" s="6" t="s">
        <v>6161</v>
      </c>
      <c r="F269" s="6" t="e">
        <f>VLOOKUP(E269,'전자랜드-업데이트'!E279:E1444,1,0)</f>
        <v>#N/A</v>
      </c>
      <c r="G269" s="14">
        <v>1490000</v>
      </c>
      <c r="H269" s="6" t="s">
        <v>48</v>
      </c>
      <c r="I269" s="6" t="s">
        <v>988</v>
      </c>
      <c r="J269" s="6" t="s">
        <v>216</v>
      </c>
      <c r="K269" s="6" t="s">
        <v>989</v>
      </c>
      <c r="L269" s="24">
        <v>0</v>
      </c>
      <c r="M269" s="44">
        <v>85900</v>
      </c>
      <c r="N269" s="44">
        <v>74900</v>
      </c>
      <c r="O269" s="44">
        <v>72600</v>
      </c>
      <c r="P269" s="44" t="s">
        <v>28</v>
      </c>
      <c r="Q269" s="44">
        <v>67900</v>
      </c>
      <c r="R269" s="44">
        <v>65800</v>
      </c>
      <c r="S269" s="44" t="s">
        <v>28</v>
      </c>
      <c r="T269" s="44">
        <v>62900</v>
      </c>
      <c r="U269" s="44">
        <v>59700</v>
      </c>
      <c r="V269" s="44">
        <v>61000</v>
      </c>
      <c r="W269" s="44">
        <v>1358600</v>
      </c>
      <c r="X269" s="44">
        <v>41400</v>
      </c>
      <c r="Y269" s="44">
        <v>38200</v>
      </c>
      <c r="Z269" s="44">
        <v>39500</v>
      </c>
      <c r="AA269" s="44" t="s">
        <v>28</v>
      </c>
      <c r="AB269" s="44" t="s">
        <v>28</v>
      </c>
      <c r="AC269" s="44" t="s">
        <v>28</v>
      </c>
      <c r="AD269" s="44" t="s">
        <v>28</v>
      </c>
      <c r="AE269" s="45" t="s">
        <v>5416</v>
      </c>
      <c r="AF269" s="45" t="s">
        <v>5417</v>
      </c>
      <c r="AG269" s="46">
        <v>0</v>
      </c>
      <c r="AH269" s="46">
        <v>0</v>
      </c>
      <c r="AI269" t="e">
        <f>E269&amp;H269&amp;I269&amp;J269&amp;K269&amp;M269&amp;#REF!&amp;#REF!&amp;N269&amp;O269&amp;P269&amp;Q269&amp;R269&amp;S269&amp;T269&amp;U269&amp;V269</f>
        <v>#REF!</v>
      </c>
      <c r="AJ269" t="str">
        <f>IF(E269="","",IFERROR(IF(MATCH(E269,#REF!,0),"O","X"),"X"))</f>
        <v>X</v>
      </c>
    </row>
    <row r="270" spans="1:36">
      <c r="A270" s="6" t="s">
        <v>320</v>
      </c>
      <c r="B270" s="6">
        <v>266</v>
      </c>
      <c r="C270" s="6" t="s">
        <v>605</v>
      </c>
      <c r="D270" s="6" t="s">
        <v>5485</v>
      </c>
      <c r="E270" s="6" t="s">
        <v>7430</v>
      </c>
      <c r="F270" s="6" t="e">
        <f>VLOOKUP(E270,'전자랜드-업데이트'!E280:E1445,1,0)</f>
        <v>#N/A</v>
      </c>
      <c r="G270" s="14">
        <v>1049000</v>
      </c>
      <c r="H270" s="6" t="s">
        <v>48</v>
      </c>
      <c r="I270" s="6" t="s">
        <v>982</v>
      </c>
      <c r="J270" s="6" t="s">
        <v>61</v>
      </c>
      <c r="K270" s="6" t="s">
        <v>985</v>
      </c>
      <c r="L270" s="24">
        <v>0</v>
      </c>
      <c r="M270" s="44">
        <v>58900</v>
      </c>
      <c r="N270" s="44">
        <v>50900</v>
      </c>
      <c r="O270" s="44">
        <v>49300</v>
      </c>
      <c r="P270" s="44" t="s">
        <v>28</v>
      </c>
      <c r="Q270" s="44">
        <v>45900</v>
      </c>
      <c r="R270" s="44">
        <v>44500</v>
      </c>
      <c r="S270" s="44" t="s">
        <v>28</v>
      </c>
      <c r="T270" s="44">
        <v>42900</v>
      </c>
      <c r="U270" s="44">
        <v>40700</v>
      </c>
      <c r="V270" s="44">
        <v>41600</v>
      </c>
      <c r="W270" s="44">
        <v>926600</v>
      </c>
      <c r="X270" s="44">
        <v>28200</v>
      </c>
      <c r="Y270" s="44">
        <v>26000</v>
      </c>
      <c r="Z270" s="44">
        <v>26900</v>
      </c>
      <c r="AA270" s="44" t="s">
        <v>28</v>
      </c>
      <c r="AB270" s="44" t="s">
        <v>28</v>
      </c>
      <c r="AC270" s="44" t="s">
        <v>28</v>
      </c>
      <c r="AD270" s="44" t="s">
        <v>28</v>
      </c>
      <c r="AE270" s="45" t="s">
        <v>5416</v>
      </c>
      <c r="AF270" s="45" t="s">
        <v>5417</v>
      </c>
      <c r="AG270" s="46">
        <v>0</v>
      </c>
      <c r="AH270" s="46">
        <v>0</v>
      </c>
      <c r="AI270" t="e">
        <f>E270&amp;H270&amp;I270&amp;J270&amp;K270&amp;M270&amp;#REF!&amp;#REF!&amp;N270&amp;O270&amp;P270&amp;Q270&amp;R270&amp;S270&amp;T270&amp;U270&amp;V270</f>
        <v>#REF!</v>
      </c>
      <c r="AJ270" t="str">
        <f>IF(E270="","",IFERROR(IF(MATCH(E270,#REF!,0),"O","X"),"X"))</f>
        <v>X</v>
      </c>
    </row>
    <row r="271" spans="1:36">
      <c r="A271" s="6" t="s">
        <v>320</v>
      </c>
      <c r="B271" s="6">
        <v>267</v>
      </c>
      <c r="C271" s="6" t="s">
        <v>606</v>
      </c>
      <c r="D271" s="6" t="s">
        <v>5485</v>
      </c>
      <c r="E271" s="6" t="s">
        <v>7430</v>
      </c>
      <c r="F271" s="6" t="e">
        <f>VLOOKUP(E271,'전자랜드-업데이트'!E281:E1446,1,0)</f>
        <v>#N/A</v>
      </c>
      <c r="G271" s="14">
        <v>1049000</v>
      </c>
      <c r="H271" s="6" t="s">
        <v>48</v>
      </c>
      <c r="I271" s="6" t="s">
        <v>982</v>
      </c>
      <c r="J271" s="6" t="s">
        <v>216</v>
      </c>
      <c r="K271" s="6" t="s">
        <v>983</v>
      </c>
      <c r="L271" s="24">
        <v>0</v>
      </c>
      <c r="M271" s="44">
        <v>63900</v>
      </c>
      <c r="N271" s="44">
        <v>55900</v>
      </c>
      <c r="O271" s="44">
        <v>54200</v>
      </c>
      <c r="P271" s="44" t="s">
        <v>28</v>
      </c>
      <c r="Q271" s="44">
        <v>50900</v>
      </c>
      <c r="R271" s="44">
        <v>49300</v>
      </c>
      <c r="S271" s="44" t="s">
        <v>28</v>
      </c>
      <c r="T271" s="44">
        <v>47900</v>
      </c>
      <c r="U271" s="44">
        <v>45500</v>
      </c>
      <c r="V271" s="44">
        <v>46400</v>
      </c>
      <c r="W271" s="44">
        <v>1034600</v>
      </c>
      <c r="X271" s="44">
        <v>31500</v>
      </c>
      <c r="Y271" s="44">
        <v>29100</v>
      </c>
      <c r="Z271" s="44">
        <v>30000</v>
      </c>
      <c r="AA271" s="44" t="s">
        <v>28</v>
      </c>
      <c r="AB271" s="44" t="s">
        <v>28</v>
      </c>
      <c r="AC271" s="44" t="s">
        <v>28</v>
      </c>
      <c r="AD271" s="44" t="s">
        <v>28</v>
      </c>
      <c r="AE271" s="45" t="s">
        <v>5416</v>
      </c>
      <c r="AF271" s="45" t="s">
        <v>5417</v>
      </c>
      <c r="AG271" s="46">
        <v>0</v>
      </c>
      <c r="AH271" s="46">
        <v>0</v>
      </c>
      <c r="AI271" t="e">
        <f>E271&amp;H271&amp;I271&amp;J271&amp;K271&amp;M271&amp;#REF!&amp;#REF!&amp;N271&amp;O271&amp;P271&amp;Q271&amp;R271&amp;S271&amp;T271&amp;U271&amp;V271</f>
        <v>#REF!</v>
      </c>
      <c r="AJ271" t="str">
        <f>IF(E271="","",IFERROR(IF(MATCH(E271,#REF!,0),"O","X"),"X"))</f>
        <v>X</v>
      </c>
    </row>
    <row r="272" spans="1:36">
      <c r="A272" s="6" t="s">
        <v>320</v>
      </c>
      <c r="B272" s="6">
        <v>268</v>
      </c>
      <c r="C272" s="6" t="s">
        <v>607</v>
      </c>
      <c r="D272" s="6" t="s">
        <v>5485</v>
      </c>
      <c r="E272" s="6" t="s">
        <v>7430</v>
      </c>
      <c r="F272" s="6" t="e">
        <f>VLOOKUP(E272,'전자랜드-업데이트'!E282:E1447,1,0)</f>
        <v>#N/A</v>
      </c>
      <c r="G272" s="14">
        <v>1049000</v>
      </c>
      <c r="H272" s="6" t="s">
        <v>94</v>
      </c>
      <c r="I272" s="6" t="s">
        <v>982</v>
      </c>
      <c r="J272" s="6" t="s">
        <v>89</v>
      </c>
      <c r="K272" s="6" t="s">
        <v>5467</v>
      </c>
      <c r="L272" s="24">
        <v>0</v>
      </c>
      <c r="M272" s="44">
        <v>53900</v>
      </c>
      <c r="N272" s="44">
        <v>45900</v>
      </c>
      <c r="O272" s="44">
        <v>44500</v>
      </c>
      <c r="P272" s="44" t="s">
        <v>28</v>
      </c>
      <c r="Q272" s="44">
        <v>40900</v>
      </c>
      <c r="R272" s="44">
        <v>39600</v>
      </c>
      <c r="S272" s="44" t="s">
        <v>28</v>
      </c>
      <c r="T272" s="44">
        <v>37900</v>
      </c>
      <c r="U272" s="44">
        <v>36000</v>
      </c>
      <c r="V272" s="44">
        <v>36700</v>
      </c>
      <c r="W272" s="44">
        <v>818600</v>
      </c>
      <c r="X272" s="44">
        <v>24900</v>
      </c>
      <c r="Y272" s="44">
        <v>23000</v>
      </c>
      <c r="Z272" s="44">
        <v>23700</v>
      </c>
      <c r="AA272" s="44" t="s">
        <v>28</v>
      </c>
      <c r="AB272" s="44" t="s">
        <v>28</v>
      </c>
      <c r="AC272" s="44" t="s">
        <v>28</v>
      </c>
      <c r="AD272" s="44" t="s">
        <v>28</v>
      </c>
      <c r="AE272" s="45" t="s">
        <v>5416</v>
      </c>
      <c r="AF272" s="45" t="s">
        <v>5417</v>
      </c>
      <c r="AG272" s="46">
        <v>0</v>
      </c>
      <c r="AH272" s="46">
        <v>0</v>
      </c>
      <c r="AI272" t="e">
        <f>E272&amp;H272&amp;I272&amp;J272&amp;K272&amp;M272&amp;#REF!&amp;#REF!&amp;N272&amp;O272&amp;P272&amp;Q272&amp;R272&amp;S272&amp;T272&amp;U272&amp;V272</f>
        <v>#REF!</v>
      </c>
      <c r="AJ272" t="str">
        <f>IF(E272="","",IFERROR(IF(MATCH(E272,#REF!,0),"O","X"),"X"))</f>
        <v>X</v>
      </c>
    </row>
    <row r="273" spans="1:36">
      <c r="A273" s="6" t="s">
        <v>320</v>
      </c>
      <c r="B273" s="6">
        <v>269</v>
      </c>
      <c r="C273" s="6" t="s">
        <v>608</v>
      </c>
      <c r="D273" s="6" t="s">
        <v>5485</v>
      </c>
      <c r="E273" s="6" t="s">
        <v>7430</v>
      </c>
      <c r="F273" s="6" t="e">
        <f>VLOOKUP(E273,'전자랜드-업데이트'!E283:E1448,1,0)</f>
        <v>#N/A</v>
      </c>
      <c r="G273" s="14">
        <v>1049000</v>
      </c>
      <c r="H273" s="6" t="s">
        <v>48</v>
      </c>
      <c r="I273" s="6" t="s">
        <v>988</v>
      </c>
      <c r="J273" s="6" t="s">
        <v>216</v>
      </c>
      <c r="K273" s="6" t="s">
        <v>989</v>
      </c>
      <c r="L273" s="24">
        <v>0</v>
      </c>
      <c r="M273" s="44">
        <v>73900</v>
      </c>
      <c r="N273" s="44">
        <v>65900</v>
      </c>
      <c r="O273" s="44">
        <v>63900</v>
      </c>
      <c r="P273" s="44" t="s">
        <v>28</v>
      </c>
      <c r="Q273" s="44">
        <v>60900</v>
      </c>
      <c r="R273" s="44">
        <v>59000</v>
      </c>
      <c r="S273" s="44" t="s">
        <v>28</v>
      </c>
      <c r="T273" s="44">
        <v>57900</v>
      </c>
      <c r="U273" s="44">
        <v>55000</v>
      </c>
      <c r="V273" s="44">
        <v>56100</v>
      </c>
      <c r="W273" s="44">
        <v>1250600</v>
      </c>
      <c r="X273" s="44">
        <v>38100</v>
      </c>
      <c r="Y273" s="44">
        <v>35200</v>
      </c>
      <c r="Z273" s="44">
        <v>36300</v>
      </c>
      <c r="AA273" s="44" t="s">
        <v>28</v>
      </c>
      <c r="AB273" s="44" t="s">
        <v>28</v>
      </c>
      <c r="AC273" s="44" t="s">
        <v>28</v>
      </c>
      <c r="AD273" s="44" t="s">
        <v>28</v>
      </c>
      <c r="AE273" s="45" t="s">
        <v>5416</v>
      </c>
      <c r="AF273" s="45" t="s">
        <v>5417</v>
      </c>
      <c r="AG273" s="46">
        <v>0</v>
      </c>
      <c r="AH273" s="46">
        <v>0</v>
      </c>
      <c r="AI273" t="e">
        <f>E273&amp;H273&amp;I273&amp;J273&amp;K273&amp;M273&amp;#REF!&amp;#REF!&amp;N273&amp;O273&amp;P273&amp;Q273&amp;R273&amp;S273&amp;T273&amp;U273&amp;V273</f>
        <v>#REF!</v>
      </c>
      <c r="AJ273" t="str">
        <f>IF(E273="","",IFERROR(IF(MATCH(E273,#REF!,0),"O","X"),"X"))</f>
        <v>X</v>
      </c>
    </row>
    <row r="274" spans="1:36">
      <c r="A274" s="6" t="s">
        <v>320</v>
      </c>
      <c r="B274" s="6">
        <v>270</v>
      </c>
      <c r="C274" s="6" t="s">
        <v>609</v>
      </c>
      <c r="D274" s="6" t="s">
        <v>5485</v>
      </c>
      <c r="E274" s="6" t="s">
        <v>7430</v>
      </c>
      <c r="F274" s="6" t="e">
        <f>VLOOKUP(E274,'전자랜드-업데이트'!E284:E1449,1,0)</f>
        <v>#N/A</v>
      </c>
      <c r="G274" s="14">
        <v>1049000</v>
      </c>
      <c r="H274" s="6" t="s">
        <v>94</v>
      </c>
      <c r="I274" s="6" t="s">
        <v>988</v>
      </c>
      <c r="J274" s="6" t="s">
        <v>89</v>
      </c>
      <c r="K274" s="6" t="s">
        <v>5466</v>
      </c>
      <c r="L274" s="24">
        <v>0</v>
      </c>
      <c r="M274" s="44">
        <v>63900</v>
      </c>
      <c r="N274" s="44">
        <v>55900</v>
      </c>
      <c r="O274" s="44">
        <v>54200</v>
      </c>
      <c r="P274" s="44" t="s">
        <v>28</v>
      </c>
      <c r="Q274" s="44">
        <v>50900</v>
      </c>
      <c r="R274" s="44">
        <v>49300</v>
      </c>
      <c r="S274" s="44" t="s">
        <v>28</v>
      </c>
      <c r="T274" s="44">
        <v>47900</v>
      </c>
      <c r="U274" s="44">
        <v>45500</v>
      </c>
      <c r="V274" s="44">
        <v>46400</v>
      </c>
      <c r="W274" s="44">
        <v>1034600</v>
      </c>
      <c r="X274" s="44">
        <v>31500</v>
      </c>
      <c r="Y274" s="44">
        <v>29100</v>
      </c>
      <c r="Z274" s="44">
        <v>30000</v>
      </c>
      <c r="AA274" s="44" t="s">
        <v>28</v>
      </c>
      <c r="AB274" s="44" t="s">
        <v>28</v>
      </c>
      <c r="AC274" s="44" t="s">
        <v>28</v>
      </c>
      <c r="AD274" s="44" t="s">
        <v>28</v>
      </c>
      <c r="AE274" s="45" t="s">
        <v>5416</v>
      </c>
      <c r="AF274" s="45" t="s">
        <v>5417</v>
      </c>
      <c r="AG274" s="46">
        <v>0</v>
      </c>
      <c r="AH274" s="46">
        <v>0</v>
      </c>
      <c r="AI274" t="e">
        <f>E274&amp;H274&amp;I274&amp;J274&amp;K274&amp;M274&amp;#REF!&amp;#REF!&amp;N274&amp;O274&amp;P274&amp;Q274&amp;R274&amp;S274&amp;T274&amp;U274&amp;V274</f>
        <v>#REF!</v>
      </c>
      <c r="AJ274" t="str">
        <f>IF(E274="","",IFERROR(IF(MATCH(E274,#REF!,0),"O","X"),"X"))</f>
        <v>X</v>
      </c>
    </row>
    <row r="275" spans="1:36">
      <c r="A275" s="6" t="s">
        <v>320</v>
      </c>
      <c r="B275" s="6">
        <v>271</v>
      </c>
      <c r="C275" s="6" t="s">
        <v>610</v>
      </c>
      <c r="D275" s="6" t="s">
        <v>5485</v>
      </c>
      <c r="E275" s="6" t="s">
        <v>7430</v>
      </c>
      <c r="F275" s="6" t="e">
        <f>VLOOKUP(E275,'전자랜드-업데이트'!E285:E1450,1,0)</f>
        <v>#N/A</v>
      </c>
      <c r="G275" s="14">
        <v>1049000</v>
      </c>
      <c r="H275" s="6" t="s">
        <v>48</v>
      </c>
      <c r="I275" s="6" t="s">
        <v>976</v>
      </c>
      <c r="J275" s="6" t="s">
        <v>61</v>
      </c>
      <c r="K275" s="6" t="s">
        <v>979</v>
      </c>
      <c r="L275" s="24">
        <v>0</v>
      </c>
      <c r="M275" s="44">
        <v>53900</v>
      </c>
      <c r="N275" s="44">
        <v>45900</v>
      </c>
      <c r="O275" s="44">
        <v>44500</v>
      </c>
      <c r="P275" s="44" t="s">
        <v>28</v>
      </c>
      <c r="Q275" s="44">
        <v>40900</v>
      </c>
      <c r="R275" s="44">
        <v>39600</v>
      </c>
      <c r="S275" s="44" t="s">
        <v>28</v>
      </c>
      <c r="T275" s="44">
        <v>37900</v>
      </c>
      <c r="U275" s="44">
        <v>36000</v>
      </c>
      <c r="V275" s="44">
        <v>36700</v>
      </c>
      <c r="W275" s="44">
        <v>818600</v>
      </c>
      <c r="X275" s="44">
        <v>24900</v>
      </c>
      <c r="Y275" s="44">
        <v>23000</v>
      </c>
      <c r="Z275" s="44">
        <v>23700</v>
      </c>
      <c r="AA275" s="44" t="s">
        <v>28</v>
      </c>
      <c r="AB275" s="44" t="s">
        <v>28</v>
      </c>
      <c r="AC275" s="44" t="s">
        <v>28</v>
      </c>
      <c r="AD275" s="44" t="s">
        <v>28</v>
      </c>
      <c r="AE275" s="45" t="s">
        <v>5416</v>
      </c>
      <c r="AF275" s="45" t="s">
        <v>5417</v>
      </c>
      <c r="AG275" s="46">
        <v>0</v>
      </c>
      <c r="AH275" s="46">
        <v>0</v>
      </c>
      <c r="AI275" t="e">
        <f>E275&amp;H275&amp;I275&amp;J275&amp;K275&amp;M275&amp;#REF!&amp;#REF!&amp;N275&amp;O275&amp;P275&amp;Q275&amp;R275&amp;S275&amp;T275&amp;U275&amp;V275</f>
        <v>#REF!</v>
      </c>
      <c r="AJ275" t="str">
        <f>IF(E275="","",IFERROR(IF(MATCH(E275,#REF!,0),"O","X"),"X"))</f>
        <v>X</v>
      </c>
    </row>
    <row r="276" spans="1:36">
      <c r="A276" s="6" t="s">
        <v>320</v>
      </c>
      <c r="B276" s="6">
        <v>272</v>
      </c>
      <c r="C276" s="6" t="s">
        <v>611</v>
      </c>
      <c r="D276" s="6" t="s">
        <v>5485</v>
      </c>
      <c r="E276" s="6" t="s">
        <v>7430</v>
      </c>
      <c r="F276" s="6" t="e">
        <f>VLOOKUP(E276,'전자랜드-업데이트'!E286:E1451,1,0)</f>
        <v>#N/A</v>
      </c>
      <c r="G276" s="14">
        <v>1049000</v>
      </c>
      <c r="H276" s="6" t="s">
        <v>48</v>
      </c>
      <c r="I276" s="6" t="s">
        <v>976</v>
      </c>
      <c r="J276" s="6" t="s">
        <v>216</v>
      </c>
      <c r="K276" s="6" t="s">
        <v>977</v>
      </c>
      <c r="L276" s="24">
        <v>0</v>
      </c>
      <c r="M276" s="44">
        <v>58900</v>
      </c>
      <c r="N276" s="44">
        <v>50900</v>
      </c>
      <c r="O276" s="44">
        <v>49300</v>
      </c>
      <c r="P276" s="44" t="s">
        <v>28</v>
      </c>
      <c r="Q276" s="44">
        <v>45900</v>
      </c>
      <c r="R276" s="44">
        <v>44500</v>
      </c>
      <c r="S276" s="44" t="s">
        <v>28</v>
      </c>
      <c r="T276" s="44">
        <v>42900</v>
      </c>
      <c r="U276" s="44">
        <v>40700</v>
      </c>
      <c r="V276" s="44">
        <v>41600</v>
      </c>
      <c r="W276" s="44">
        <v>926600</v>
      </c>
      <c r="X276" s="44">
        <v>28200</v>
      </c>
      <c r="Y276" s="44">
        <v>26000</v>
      </c>
      <c r="Z276" s="44">
        <v>26900</v>
      </c>
      <c r="AA276" s="44" t="s">
        <v>28</v>
      </c>
      <c r="AB276" s="44" t="s">
        <v>28</v>
      </c>
      <c r="AC276" s="44" t="s">
        <v>28</v>
      </c>
      <c r="AD276" s="44" t="s">
        <v>28</v>
      </c>
      <c r="AE276" s="45" t="s">
        <v>5416</v>
      </c>
      <c r="AF276" s="45" t="s">
        <v>5417</v>
      </c>
      <c r="AG276" s="46">
        <v>0</v>
      </c>
      <c r="AH276" s="46">
        <v>0</v>
      </c>
      <c r="AI276" t="e">
        <f>E276&amp;H276&amp;I276&amp;J276&amp;K276&amp;M276&amp;#REF!&amp;#REF!&amp;N276&amp;O276&amp;P276&amp;Q276&amp;R276&amp;S276&amp;T276&amp;U276&amp;V276</f>
        <v>#REF!</v>
      </c>
      <c r="AJ276" t="str">
        <f>IF(E276="","",IFERROR(IF(MATCH(E276,#REF!,0),"O","X"),"X"))</f>
        <v>X</v>
      </c>
    </row>
    <row r="277" spans="1:36">
      <c r="A277" s="6" t="s">
        <v>320</v>
      </c>
      <c r="B277" s="6">
        <v>273</v>
      </c>
      <c r="C277" s="6" t="s">
        <v>612</v>
      </c>
      <c r="D277" s="6" t="s">
        <v>5485</v>
      </c>
      <c r="E277" s="6" t="s">
        <v>7430</v>
      </c>
      <c r="F277" s="6" t="e">
        <f>VLOOKUP(E277,'전자랜드-업데이트'!E287:E1452,1,0)</f>
        <v>#N/A</v>
      </c>
      <c r="G277" s="14">
        <v>1049000</v>
      </c>
      <c r="H277" s="6" t="s">
        <v>94</v>
      </c>
      <c r="I277" s="6" t="s">
        <v>976</v>
      </c>
      <c r="J277" s="6" t="s">
        <v>89</v>
      </c>
      <c r="K277" s="6" t="s">
        <v>5468</v>
      </c>
      <c r="L277" s="24">
        <v>0</v>
      </c>
      <c r="M277" s="44">
        <v>48900</v>
      </c>
      <c r="N277" s="44">
        <v>40900</v>
      </c>
      <c r="O277" s="44">
        <v>39600</v>
      </c>
      <c r="P277" s="44" t="s">
        <v>28</v>
      </c>
      <c r="Q277" s="44">
        <v>35900</v>
      </c>
      <c r="R277" s="44">
        <v>34800</v>
      </c>
      <c r="S277" s="44" t="s">
        <v>28</v>
      </c>
      <c r="T277" s="44">
        <v>32900</v>
      </c>
      <c r="U277" s="44">
        <v>31200</v>
      </c>
      <c r="V277" s="44">
        <v>31900</v>
      </c>
      <c r="W277" s="44">
        <v>710600</v>
      </c>
      <c r="X277" s="44">
        <v>21600</v>
      </c>
      <c r="Y277" s="44">
        <v>19900</v>
      </c>
      <c r="Z277" s="44">
        <v>20600</v>
      </c>
      <c r="AA277" s="44" t="s">
        <v>28</v>
      </c>
      <c r="AB277" s="44" t="s">
        <v>28</v>
      </c>
      <c r="AC277" s="44" t="s">
        <v>28</v>
      </c>
      <c r="AD277" s="44" t="s">
        <v>28</v>
      </c>
      <c r="AE277" s="45" t="s">
        <v>5416</v>
      </c>
      <c r="AF277" s="45" t="s">
        <v>5417</v>
      </c>
      <c r="AG277" s="46">
        <v>0</v>
      </c>
      <c r="AH277" s="46">
        <v>0</v>
      </c>
      <c r="AI277" t="e">
        <f>E277&amp;H277&amp;I277&amp;J277&amp;K277&amp;M277&amp;#REF!&amp;#REF!&amp;N277&amp;O277&amp;P277&amp;Q277&amp;R277&amp;S277&amp;T277&amp;U277&amp;V277</f>
        <v>#REF!</v>
      </c>
      <c r="AJ277" t="str">
        <f>IF(E277="","",IFERROR(IF(MATCH(E277,#REF!,0),"O","X"),"X"))</f>
        <v>X</v>
      </c>
    </row>
    <row r="278" spans="1:36">
      <c r="A278" s="6" t="s">
        <v>320</v>
      </c>
      <c r="B278" s="6">
        <v>274</v>
      </c>
      <c r="C278" s="6" t="s">
        <v>613</v>
      </c>
      <c r="D278" s="6" t="s">
        <v>5485</v>
      </c>
      <c r="E278" s="6" t="s">
        <v>6161</v>
      </c>
      <c r="F278" s="6" t="e">
        <f>VLOOKUP(E278,'전자랜드-업데이트'!E288:E1453,1,0)</f>
        <v>#N/A</v>
      </c>
      <c r="G278" s="14">
        <v>1490000</v>
      </c>
      <c r="H278" s="6" t="s">
        <v>94</v>
      </c>
      <c r="I278" s="6" t="s">
        <v>988</v>
      </c>
      <c r="J278" s="6" t="s">
        <v>89</v>
      </c>
      <c r="K278" s="6" t="s">
        <v>5466</v>
      </c>
      <c r="L278" s="24">
        <v>0</v>
      </c>
      <c r="M278" s="44">
        <v>75900</v>
      </c>
      <c r="N278" s="44">
        <v>64900</v>
      </c>
      <c r="O278" s="44">
        <v>62900</v>
      </c>
      <c r="P278" s="44" t="s">
        <v>28</v>
      </c>
      <c r="Q278" s="44">
        <v>57900</v>
      </c>
      <c r="R278" s="44">
        <v>56100</v>
      </c>
      <c r="S278" s="44" t="s">
        <v>28</v>
      </c>
      <c r="T278" s="44">
        <v>52900</v>
      </c>
      <c r="U278" s="44">
        <v>50200</v>
      </c>
      <c r="V278" s="44">
        <v>51300</v>
      </c>
      <c r="W278" s="44">
        <v>1142600</v>
      </c>
      <c r="X278" s="44">
        <v>34800</v>
      </c>
      <c r="Y278" s="44">
        <v>32100</v>
      </c>
      <c r="Z278" s="44">
        <v>33200</v>
      </c>
      <c r="AA278" s="44" t="s">
        <v>28</v>
      </c>
      <c r="AB278" s="44" t="s">
        <v>28</v>
      </c>
      <c r="AC278" s="44" t="s">
        <v>28</v>
      </c>
      <c r="AD278" s="44" t="s">
        <v>28</v>
      </c>
      <c r="AE278" s="45" t="s">
        <v>5416</v>
      </c>
      <c r="AF278" s="45" t="s">
        <v>5417</v>
      </c>
      <c r="AG278" s="46">
        <v>0</v>
      </c>
      <c r="AH278" s="46">
        <v>0</v>
      </c>
      <c r="AI278" t="e">
        <f>E278&amp;H278&amp;I278&amp;J278&amp;K278&amp;M278&amp;#REF!&amp;#REF!&amp;N278&amp;O278&amp;P278&amp;Q278&amp;R278&amp;S278&amp;T278&amp;U278&amp;V278</f>
        <v>#REF!</v>
      </c>
      <c r="AJ278" t="str">
        <f>IF(E278="","",IFERROR(IF(MATCH(E278,#REF!,0),"O","X"),"X"))</f>
        <v>X</v>
      </c>
    </row>
    <row r="279" spans="1:36">
      <c r="A279" s="6" t="s">
        <v>320</v>
      </c>
      <c r="B279" s="6">
        <v>275</v>
      </c>
      <c r="C279" s="6" t="s">
        <v>614</v>
      </c>
      <c r="D279" s="6" t="s">
        <v>5485</v>
      </c>
      <c r="E279" s="6" t="s">
        <v>6161</v>
      </c>
      <c r="F279" s="6" t="e">
        <f>VLOOKUP(E279,'전자랜드-업데이트'!E289:E1454,1,0)</f>
        <v>#N/A</v>
      </c>
      <c r="G279" s="14">
        <v>1490000</v>
      </c>
      <c r="H279" s="6" t="s">
        <v>48</v>
      </c>
      <c r="I279" s="6" t="s">
        <v>982</v>
      </c>
      <c r="J279" s="6" t="s">
        <v>216</v>
      </c>
      <c r="K279" s="6" t="s">
        <v>983</v>
      </c>
      <c r="L279" s="24">
        <v>0</v>
      </c>
      <c r="M279" s="44">
        <v>75900</v>
      </c>
      <c r="N279" s="44">
        <v>64900</v>
      </c>
      <c r="O279" s="44">
        <v>62900</v>
      </c>
      <c r="P279" s="44" t="s">
        <v>28</v>
      </c>
      <c r="Q279" s="44">
        <v>57900</v>
      </c>
      <c r="R279" s="44">
        <v>56100</v>
      </c>
      <c r="S279" s="44" t="s">
        <v>28</v>
      </c>
      <c r="T279" s="44">
        <v>52900</v>
      </c>
      <c r="U279" s="44">
        <v>50200</v>
      </c>
      <c r="V279" s="44">
        <v>51300</v>
      </c>
      <c r="W279" s="44">
        <v>1142600</v>
      </c>
      <c r="X279" s="44">
        <v>34800</v>
      </c>
      <c r="Y279" s="44">
        <v>32100</v>
      </c>
      <c r="Z279" s="44">
        <v>33200</v>
      </c>
      <c r="AA279" s="44" t="s">
        <v>28</v>
      </c>
      <c r="AB279" s="44" t="s">
        <v>28</v>
      </c>
      <c r="AC279" s="44" t="s">
        <v>28</v>
      </c>
      <c r="AD279" s="44" t="s">
        <v>28</v>
      </c>
      <c r="AE279" s="45" t="s">
        <v>5416</v>
      </c>
      <c r="AF279" s="45" t="s">
        <v>5417</v>
      </c>
      <c r="AG279" s="46">
        <v>0</v>
      </c>
      <c r="AH279" s="46">
        <v>0</v>
      </c>
      <c r="AI279" t="e">
        <f>E279&amp;H279&amp;I279&amp;J279&amp;K279&amp;M279&amp;#REF!&amp;#REF!&amp;N279&amp;O279&amp;P279&amp;Q279&amp;R279&amp;S279&amp;T279&amp;U279&amp;V279</f>
        <v>#REF!</v>
      </c>
      <c r="AJ279" t="str">
        <f>IF(E279="","",IFERROR(IF(MATCH(E279,#REF!,0),"O","X"),"X"))</f>
        <v>X</v>
      </c>
    </row>
    <row r="280" spans="1:36">
      <c r="A280" s="6" t="s">
        <v>320</v>
      </c>
      <c r="B280" s="6">
        <v>276</v>
      </c>
      <c r="C280" s="6" t="s">
        <v>615</v>
      </c>
      <c r="D280" s="6" t="s">
        <v>5485</v>
      </c>
      <c r="E280" s="6" t="s">
        <v>6161</v>
      </c>
      <c r="F280" s="6" t="e">
        <f>VLOOKUP(E280,'전자랜드-업데이트'!E290:E1455,1,0)</f>
        <v>#N/A</v>
      </c>
      <c r="G280" s="14">
        <v>1490000</v>
      </c>
      <c r="H280" s="6" t="s">
        <v>94</v>
      </c>
      <c r="I280" s="6" t="s">
        <v>982</v>
      </c>
      <c r="J280" s="6" t="s">
        <v>89</v>
      </c>
      <c r="K280" s="6" t="s">
        <v>5467</v>
      </c>
      <c r="L280" s="24">
        <v>0</v>
      </c>
      <c r="M280" s="44">
        <v>65900</v>
      </c>
      <c r="N280" s="44">
        <v>54900</v>
      </c>
      <c r="O280" s="44">
        <v>53200</v>
      </c>
      <c r="P280" s="44" t="s">
        <v>28</v>
      </c>
      <c r="Q280" s="44">
        <v>47900</v>
      </c>
      <c r="R280" s="44">
        <v>46400</v>
      </c>
      <c r="S280" s="44" t="s">
        <v>28</v>
      </c>
      <c r="T280" s="44">
        <v>42900</v>
      </c>
      <c r="U280" s="44">
        <v>40700</v>
      </c>
      <c r="V280" s="44">
        <v>41600</v>
      </c>
      <c r="W280" s="44">
        <v>926600</v>
      </c>
      <c r="X280" s="44">
        <v>28200</v>
      </c>
      <c r="Y280" s="44">
        <v>26000</v>
      </c>
      <c r="Z280" s="44">
        <v>26900</v>
      </c>
      <c r="AA280" s="44" t="s">
        <v>28</v>
      </c>
      <c r="AB280" s="44" t="s">
        <v>28</v>
      </c>
      <c r="AC280" s="44" t="s">
        <v>28</v>
      </c>
      <c r="AD280" s="44" t="s">
        <v>28</v>
      </c>
      <c r="AE280" s="45" t="s">
        <v>5416</v>
      </c>
      <c r="AF280" s="45" t="s">
        <v>5417</v>
      </c>
      <c r="AG280" s="46">
        <v>0</v>
      </c>
      <c r="AH280" s="46">
        <v>0</v>
      </c>
      <c r="AI280" t="e">
        <f>E280&amp;H280&amp;I280&amp;J280&amp;K280&amp;M280&amp;#REF!&amp;#REF!&amp;N280&amp;O280&amp;P280&amp;Q280&amp;R280&amp;S280&amp;T280&amp;U280&amp;V280</f>
        <v>#REF!</v>
      </c>
      <c r="AJ280" t="str">
        <f>IF(E280="","",IFERROR(IF(MATCH(E280,#REF!,0),"O","X"),"X"))</f>
        <v>X</v>
      </c>
    </row>
    <row r="281" spans="1:36">
      <c r="A281" s="6" t="s">
        <v>320</v>
      </c>
      <c r="B281" s="6">
        <v>277</v>
      </c>
      <c r="C281" s="6" t="s">
        <v>616</v>
      </c>
      <c r="D281" s="6" t="s">
        <v>5485</v>
      </c>
      <c r="E281" s="6" t="s">
        <v>6161</v>
      </c>
      <c r="F281" s="6" t="e">
        <f>VLOOKUP(E281,'전자랜드-업데이트'!E291:E1456,1,0)</f>
        <v>#N/A</v>
      </c>
      <c r="G281" s="14">
        <v>1490000</v>
      </c>
      <c r="H281" s="6" t="s">
        <v>48</v>
      </c>
      <c r="I281" s="6" t="s">
        <v>976</v>
      </c>
      <c r="J281" s="6" t="s">
        <v>61</v>
      </c>
      <c r="K281" s="6" t="s">
        <v>979</v>
      </c>
      <c r="L281" s="24">
        <v>0</v>
      </c>
      <c r="M281" s="44">
        <v>65900</v>
      </c>
      <c r="N281" s="44">
        <v>54900</v>
      </c>
      <c r="O281" s="44">
        <v>53200</v>
      </c>
      <c r="P281" s="44" t="s">
        <v>28</v>
      </c>
      <c r="Q281" s="44">
        <v>47900</v>
      </c>
      <c r="R281" s="44">
        <v>46400</v>
      </c>
      <c r="S281" s="44" t="s">
        <v>28</v>
      </c>
      <c r="T281" s="44">
        <v>42900</v>
      </c>
      <c r="U281" s="44">
        <v>40700</v>
      </c>
      <c r="V281" s="44">
        <v>41600</v>
      </c>
      <c r="W281" s="44">
        <v>926600</v>
      </c>
      <c r="X281" s="44">
        <v>28200</v>
      </c>
      <c r="Y281" s="44">
        <v>26000</v>
      </c>
      <c r="Z281" s="44">
        <v>26900</v>
      </c>
      <c r="AA281" s="44" t="s">
        <v>28</v>
      </c>
      <c r="AB281" s="44" t="s">
        <v>28</v>
      </c>
      <c r="AC281" s="44" t="s">
        <v>28</v>
      </c>
      <c r="AD281" s="44" t="s">
        <v>28</v>
      </c>
      <c r="AE281" s="45" t="s">
        <v>5416</v>
      </c>
      <c r="AF281" s="45" t="s">
        <v>5417</v>
      </c>
      <c r="AG281" s="46">
        <v>0</v>
      </c>
      <c r="AH281" s="46">
        <v>0</v>
      </c>
      <c r="AI281" t="e">
        <f>E281&amp;H281&amp;I281&amp;J281&amp;K281&amp;M281&amp;#REF!&amp;#REF!&amp;N281&amp;O281&amp;P281&amp;Q281&amp;R281&amp;S281&amp;T281&amp;U281&amp;V281</f>
        <v>#REF!</v>
      </c>
      <c r="AJ281" t="str">
        <f>IF(E281="","",IFERROR(IF(MATCH(E281,#REF!,0),"O","X"),"X"))</f>
        <v>X</v>
      </c>
    </row>
    <row r="282" spans="1:36">
      <c r="A282" s="6" t="s">
        <v>320</v>
      </c>
      <c r="B282" s="6">
        <v>278</v>
      </c>
      <c r="C282" s="6" t="s">
        <v>617</v>
      </c>
      <c r="D282" s="6" t="s">
        <v>5485</v>
      </c>
      <c r="E282" s="6" t="s">
        <v>6161</v>
      </c>
      <c r="F282" s="6" t="e">
        <f>VLOOKUP(E282,'전자랜드-업데이트'!E292:E1457,1,0)</f>
        <v>#N/A</v>
      </c>
      <c r="G282" s="14">
        <v>1490000</v>
      </c>
      <c r="H282" s="6" t="s">
        <v>94</v>
      </c>
      <c r="I282" s="6" t="s">
        <v>976</v>
      </c>
      <c r="J282" s="6" t="s">
        <v>89</v>
      </c>
      <c r="K282" s="6" t="s">
        <v>5468</v>
      </c>
      <c r="L282" s="24">
        <v>0</v>
      </c>
      <c r="M282" s="44">
        <v>60900</v>
      </c>
      <c r="N282" s="44">
        <v>49900</v>
      </c>
      <c r="O282" s="44">
        <v>48400</v>
      </c>
      <c r="P282" s="44" t="s">
        <v>28</v>
      </c>
      <c r="Q282" s="44">
        <v>42900</v>
      </c>
      <c r="R282" s="44">
        <v>41600</v>
      </c>
      <c r="S282" s="44" t="s">
        <v>28</v>
      </c>
      <c r="T282" s="44">
        <v>37900</v>
      </c>
      <c r="U282" s="44">
        <v>36000</v>
      </c>
      <c r="V282" s="44">
        <v>36700</v>
      </c>
      <c r="W282" s="44">
        <v>818600</v>
      </c>
      <c r="X282" s="44">
        <v>24900</v>
      </c>
      <c r="Y282" s="44">
        <v>23000</v>
      </c>
      <c r="Z282" s="44">
        <v>23700</v>
      </c>
      <c r="AA282" s="44" t="s">
        <v>28</v>
      </c>
      <c r="AB282" s="44" t="s">
        <v>28</v>
      </c>
      <c r="AC282" s="44" t="s">
        <v>28</v>
      </c>
      <c r="AD282" s="44" t="s">
        <v>28</v>
      </c>
      <c r="AE282" s="45" t="s">
        <v>5416</v>
      </c>
      <c r="AF282" s="45" t="s">
        <v>5417</v>
      </c>
      <c r="AG282" s="46">
        <v>0</v>
      </c>
      <c r="AH282" s="46">
        <v>0</v>
      </c>
      <c r="AI282" t="e">
        <f>E282&amp;H282&amp;I282&amp;J282&amp;K282&amp;M282&amp;#REF!&amp;#REF!&amp;N282&amp;O282&amp;P282&amp;Q282&amp;R282&amp;S282&amp;T282&amp;U282&amp;V282</f>
        <v>#REF!</v>
      </c>
      <c r="AJ282" t="str">
        <f>IF(E282="","",IFERROR(IF(MATCH(E282,#REF!,0),"O","X"),"X"))</f>
        <v>X</v>
      </c>
    </row>
    <row r="283" spans="1:36">
      <c r="A283" s="6" t="s">
        <v>320</v>
      </c>
      <c r="B283" s="6">
        <v>279</v>
      </c>
      <c r="C283" s="6" t="s">
        <v>618</v>
      </c>
      <c r="D283" s="6" t="s">
        <v>5485</v>
      </c>
      <c r="E283" s="6" t="s">
        <v>6161</v>
      </c>
      <c r="F283" s="6" t="e">
        <f>VLOOKUP(E283,'전자랜드-업데이트'!E293:E1458,1,0)</f>
        <v>#N/A</v>
      </c>
      <c r="G283" s="14">
        <v>1490000</v>
      </c>
      <c r="H283" s="6" t="s">
        <v>48</v>
      </c>
      <c r="I283" s="6" t="s">
        <v>982</v>
      </c>
      <c r="J283" s="6" t="s">
        <v>61</v>
      </c>
      <c r="K283" s="6" t="s">
        <v>985</v>
      </c>
      <c r="L283" s="24">
        <v>0</v>
      </c>
      <c r="M283" s="44">
        <v>70900</v>
      </c>
      <c r="N283" s="44">
        <v>59900</v>
      </c>
      <c r="O283" s="44">
        <v>58100</v>
      </c>
      <c r="P283" s="44" t="s">
        <v>28</v>
      </c>
      <c r="Q283" s="44">
        <v>52900</v>
      </c>
      <c r="R283" s="44">
        <v>51300</v>
      </c>
      <c r="S283" s="44" t="s">
        <v>28</v>
      </c>
      <c r="T283" s="44">
        <v>47900</v>
      </c>
      <c r="U283" s="44">
        <v>45500</v>
      </c>
      <c r="V283" s="44">
        <v>46400</v>
      </c>
      <c r="W283" s="44">
        <v>1034600</v>
      </c>
      <c r="X283" s="44">
        <v>31500</v>
      </c>
      <c r="Y283" s="44">
        <v>29100</v>
      </c>
      <c r="Z283" s="44">
        <v>30000</v>
      </c>
      <c r="AA283" s="44" t="s">
        <v>28</v>
      </c>
      <c r="AB283" s="44" t="s">
        <v>28</v>
      </c>
      <c r="AC283" s="44" t="s">
        <v>28</v>
      </c>
      <c r="AD283" s="44" t="s">
        <v>28</v>
      </c>
      <c r="AE283" s="45" t="s">
        <v>5416</v>
      </c>
      <c r="AF283" s="45" t="s">
        <v>5417</v>
      </c>
      <c r="AG283" s="46">
        <v>0</v>
      </c>
      <c r="AH283" s="46">
        <v>0</v>
      </c>
      <c r="AI283" t="e">
        <f>E283&amp;H283&amp;I283&amp;J283&amp;K283&amp;M283&amp;#REF!&amp;#REF!&amp;N283&amp;O283&amp;P283&amp;Q283&amp;R283&amp;S283&amp;T283&amp;U283&amp;V283</f>
        <v>#REF!</v>
      </c>
      <c r="AJ283" t="str">
        <f>IF(E283="","",IFERROR(IF(MATCH(E283,#REF!,0),"O","X"),"X"))</f>
        <v>X</v>
      </c>
    </row>
    <row r="284" spans="1:36">
      <c r="A284" s="6" t="s">
        <v>320</v>
      </c>
      <c r="B284" s="6">
        <v>280</v>
      </c>
      <c r="C284" s="6" t="s">
        <v>619</v>
      </c>
      <c r="D284" s="6" t="s">
        <v>5480</v>
      </c>
      <c r="E284" s="6" t="s">
        <v>5930</v>
      </c>
      <c r="F284" s="6" t="e">
        <f>VLOOKUP(E284,'전자랜드-업데이트'!E294:E1459,1,0)</f>
        <v>#N/A</v>
      </c>
      <c r="G284" s="14">
        <v>2440000</v>
      </c>
      <c r="H284" s="6" t="s">
        <v>48</v>
      </c>
      <c r="I284" s="6" t="s">
        <v>4957</v>
      </c>
      <c r="J284" s="6" t="s">
        <v>61</v>
      </c>
      <c r="K284" s="6" t="s">
        <v>4958</v>
      </c>
      <c r="L284" s="24">
        <v>0</v>
      </c>
      <c r="M284" s="44">
        <v>86900</v>
      </c>
      <c r="N284" s="44">
        <v>67900</v>
      </c>
      <c r="O284" s="44">
        <v>65800</v>
      </c>
      <c r="P284" s="44" t="s">
        <v>28</v>
      </c>
      <c r="Q284" s="44">
        <v>56900</v>
      </c>
      <c r="R284" s="44">
        <v>55100</v>
      </c>
      <c r="S284" s="44" t="s">
        <v>28</v>
      </c>
      <c r="T284" s="44">
        <v>48900</v>
      </c>
      <c r="U284" s="44">
        <v>46400</v>
      </c>
      <c r="V284" s="44">
        <v>47400</v>
      </c>
      <c r="W284" s="44">
        <v>1056200</v>
      </c>
      <c r="X284" s="44">
        <v>32200</v>
      </c>
      <c r="Y284" s="44">
        <v>29700</v>
      </c>
      <c r="Z284" s="44">
        <v>30700</v>
      </c>
      <c r="AA284" s="44" t="s">
        <v>28</v>
      </c>
      <c r="AB284" s="44" t="s">
        <v>28</v>
      </c>
      <c r="AC284" s="44" t="s">
        <v>28</v>
      </c>
      <c r="AD284" s="44" t="s">
        <v>28</v>
      </c>
      <c r="AE284" s="45" t="s">
        <v>5416</v>
      </c>
      <c r="AF284" s="45" t="s">
        <v>5417</v>
      </c>
      <c r="AG284" s="46">
        <v>0</v>
      </c>
      <c r="AH284" s="46">
        <v>0</v>
      </c>
      <c r="AI284" t="e">
        <f>E284&amp;H284&amp;I284&amp;J284&amp;K284&amp;M284&amp;#REF!&amp;#REF!&amp;N284&amp;O284&amp;P284&amp;Q284&amp;R284&amp;S284&amp;T284&amp;U284&amp;V284</f>
        <v>#REF!</v>
      </c>
      <c r="AJ284" t="str">
        <f>IF(E284="","",IFERROR(IF(MATCH(E284,#REF!,0),"O","X"),"X"))</f>
        <v>X</v>
      </c>
    </row>
    <row r="285" spans="1:36">
      <c r="A285" s="6" t="s">
        <v>320</v>
      </c>
      <c r="B285" s="6">
        <v>281</v>
      </c>
      <c r="C285" s="6" t="s">
        <v>620</v>
      </c>
      <c r="D285" s="6" t="s">
        <v>5480</v>
      </c>
      <c r="E285" s="6" t="s">
        <v>5930</v>
      </c>
      <c r="F285" s="6" t="e">
        <f>VLOOKUP(E285,'전자랜드-업데이트'!E295:E1460,1,0)</f>
        <v>#N/A</v>
      </c>
      <c r="G285" s="14">
        <v>2440000</v>
      </c>
      <c r="H285" s="6" t="s">
        <v>48</v>
      </c>
      <c r="I285" s="6" t="s">
        <v>4957</v>
      </c>
      <c r="J285" s="6" t="s">
        <v>89</v>
      </c>
      <c r="K285" s="6" t="s">
        <v>4959</v>
      </c>
      <c r="L285" s="24">
        <v>0</v>
      </c>
      <c r="M285" s="44">
        <v>84900</v>
      </c>
      <c r="N285" s="44">
        <v>65900</v>
      </c>
      <c r="O285" s="44">
        <v>63900</v>
      </c>
      <c r="P285" s="44" t="s">
        <v>28</v>
      </c>
      <c r="Q285" s="44">
        <v>54900</v>
      </c>
      <c r="R285" s="44">
        <v>53200</v>
      </c>
      <c r="S285" s="44" t="s">
        <v>28</v>
      </c>
      <c r="T285" s="44">
        <v>46900</v>
      </c>
      <c r="U285" s="44">
        <v>44500</v>
      </c>
      <c r="V285" s="44">
        <v>45400</v>
      </c>
      <c r="W285" s="44">
        <v>1013000</v>
      </c>
      <c r="X285" s="44">
        <v>30900</v>
      </c>
      <c r="Y285" s="44">
        <v>28500</v>
      </c>
      <c r="Z285" s="44">
        <v>29400</v>
      </c>
      <c r="AA285" s="44" t="s">
        <v>28</v>
      </c>
      <c r="AB285" s="44" t="s">
        <v>28</v>
      </c>
      <c r="AC285" s="44" t="s">
        <v>28</v>
      </c>
      <c r="AD285" s="44" t="s">
        <v>28</v>
      </c>
      <c r="AE285" s="45" t="s">
        <v>5416</v>
      </c>
      <c r="AF285" s="45" t="s">
        <v>5417</v>
      </c>
      <c r="AG285" s="46">
        <v>0</v>
      </c>
      <c r="AH285" s="46">
        <v>0</v>
      </c>
      <c r="AI285" t="e">
        <f>E285&amp;H285&amp;I285&amp;J285&amp;K285&amp;M285&amp;#REF!&amp;#REF!&amp;N285&amp;O285&amp;P285&amp;Q285&amp;R285&amp;S285&amp;T285&amp;U285&amp;V285</f>
        <v>#REF!</v>
      </c>
      <c r="AJ285" t="str">
        <f>IF(E285="","",IFERROR(IF(MATCH(E285,#REF!,0),"O","X"),"X"))</f>
        <v>X</v>
      </c>
    </row>
    <row r="286" spans="1:36">
      <c r="A286" s="6" t="s">
        <v>320</v>
      </c>
      <c r="B286" s="6">
        <v>282</v>
      </c>
      <c r="C286" s="6" t="s">
        <v>621</v>
      </c>
      <c r="D286" s="6" t="s">
        <v>5480</v>
      </c>
      <c r="E286" s="6" t="s">
        <v>6142</v>
      </c>
      <c r="F286" s="6" t="e">
        <f>VLOOKUP(E286,'전자랜드-업데이트'!E296:E1461,1,0)</f>
        <v>#N/A</v>
      </c>
      <c r="G286" s="14">
        <v>1690000</v>
      </c>
      <c r="H286" s="6" t="s">
        <v>48</v>
      </c>
      <c r="I286" s="6" t="s">
        <v>4957</v>
      </c>
      <c r="J286" s="6" t="s">
        <v>61</v>
      </c>
      <c r="K286" s="6" t="s">
        <v>4958</v>
      </c>
      <c r="L286" s="24">
        <v>0</v>
      </c>
      <c r="M286" s="44">
        <v>61900</v>
      </c>
      <c r="N286" s="44">
        <v>48900</v>
      </c>
      <c r="O286" s="44">
        <v>47400</v>
      </c>
      <c r="P286" s="44" t="s">
        <v>28</v>
      </c>
      <c r="Q286" s="44">
        <v>41900</v>
      </c>
      <c r="R286" s="44">
        <v>40600</v>
      </c>
      <c r="S286" s="44" t="s">
        <v>28</v>
      </c>
      <c r="T286" s="44">
        <v>35900</v>
      </c>
      <c r="U286" s="44">
        <v>34100</v>
      </c>
      <c r="V286" s="44">
        <v>34800</v>
      </c>
      <c r="W286" s="44">
        <v>775400</v>
      </c>
      <c r="X286" s="44">
        <v>23600</v>
      </c>
      <c r="Y286" s="44">
        <v>21800</v>
      </c>
      <c r="Z286" s="44">
        <v>22500</v>
      </c>
      <c r="AA286" s="44" t="s">
        <v>28</v>
      </c>
      <c r="AB286" s="44" t="s">
        <v>28</v>
      </c>
      <c r="AC286" s="44" t="s">
        <v>28</v>
      </c>
      <c r="AD286" s="44" t="s">
        <v>28</v>
      </c>
      <c r="AE286" s="45" t="s">
        <v>5416</v>
      </c>
      <c r="AF286" s="45" t="s">
        <v>5417</v>
      </c>
      <c r="AG286" s="46">
        <v>0</v>
      </c>
      <c r="AH286" s="46">
        <v>0</v>
      </c>
      <c r="AI286" t="e">
        <f>E286&amp;H286&amp;I286&amp;J286&amp;K286&amp;M286&amp;#REF!&amp;#REF!&amp;N286&amp;O286&amp;P286&amp;Q286&amp;R286&amp;S286&amp;T286&amp;U286&amp;V286</f>
        <v>#REF!</v>
      </c>
      <c r="AJ286" t="str">
        <f>IF(E286="","",IFERROR(IF(MATCH(E286,#REF!,0),"O","X"),"X"))</f>
        <v>X</v>
      </c>
    </row>
    <row r="287" spans="1:36">
      <c r="A287" s="6" t="s">
        <v>320</v>
      </c>
      <c r="B287" s="6">
        <v>283</v>
      </c>
      <c r="C287" s="6" t="s">
        <v>622</v>
      </c>
      <c r="D287" s="6" t="s">
        <v>5480</v>
      </c>
      <c r="E287" s="6" t="s">
        <v>5927</v>
      </c>
      <c r="F287" s="6" t="e">
        <f>VLOOKUP(E287,'전자랜드-업데이트'!E297:E1462,1,0)</f>
        <v>#N/A</v>
      </c>
      <c r="G287" s="14">
        <v>2440000</v>
      </c>
      <c r="H287" s="6" t="s">
        <v>48</v>
      </c>
      <c r="I287" s="6" t="s">
        <v>4957</v>
      </c>
      <c r="J287" s="6" t="s">
        <v>89</v>
      </c>
      <c r="K287" s="6" t="s">
        <v>4959</v>
      </c>
      <c r="L287" s="24">
        <v>0</v>
      </c>
      <c r="M287" s="44">
        <v>84900</v>
      </c>
      <c r="N287" s="44">
        <v>65900</v>
      </c>
      <c r="O287" s="44">
        <v>63900</v>
      </c>
      <c r="P287" s="44" t="s">
        <v>28</v>
      </c>
      <c r="Q287" s="44">
        <v>54900</v>
      </c>
      <c r="R287" s="44">
        <v>53200</v>
      </c>
      <c r="S287" s="44" t="s">
        <v>28</v>
      </c>
      <c r="T287" s="44">
        <v>46900</v>
      </c>
      <c r="U287" s="44">
        <v>44500</v>
      </c>
      <c r="V287" s="44">
        <v>45400</v>
      </c>
      <c r="W287" s="44">
        <v>1013000</v>
      </c>
      <c r="X287" s="44">
        <v>30900</v>
      </c>
      <c r="Y287" s="44">
        <v>28500</v>
      </c>
      <c r="Z287" s="44">
        <v>29400</v>
      </c>
      <c r="AA287" s="44" t="s">
        <v>28</v>
      </c>
      <c r="AB287" s="44" t="s">
        <v>28</v>
      </c>
      <c r="AC287" s="44" t="s">
        <v>28</v>
      </c>
      <c r="AD287" s="44" t="s">
        <v>28</v>
      </c>
      <c r="AE287" s="45" t="s">
        <v>5416</v>
      </c>
      <c r="AF287" s="45" t="s">
        <v>5417</v>
      </c>
      <c r="AG287" s="46">
        <v>0</v>
      </c>
      <c r="AH287" s="46">
        <v>0</v>
      </c>
      <c r="AI287" t="e">
        <f>E287&amp;H287&amp;I287&amp;J287&amp;K287&amp;M287&amp;#REF!&amp;#REF!&amp;N287&amp;O287&amp;P287&amp;Q287&amp;R287&amp;S287&amp;T287&amp;U287&amp;V287</f>
        <v>#REF!</v>
      </c>
      <c r="AJ287" t="str">
        <f>IF(E287="","",IFERROR(IF(MATCH(E287,#REF!,0),"O","X"),"X"))</f>
        <v>X</v>
      </c>
    </row>
    <row r="288" spans="1:36">
      <c r="A288" s="6" t="s">
        <v>320</v>
      </c>
      <c r="B288" s="6">
        <v>284</v>
      </c>
      <c r="C288" s="6" t="s">
        <v>623</v>
      </c>
      <c r="D288" s="6" t="s">
        <v>5480</v>
      </c>
      <c r="E288" s="6" t="s">
        <v>5927</v>
      </c>
      <c r="F288" s="6" t="e">
        <f>VLOOKUP(E288,'전자랜드-업데이트'!E298:E1463,1,0)</f>
        <v>#N/A</v>
      </c>
      <c r="G288" s="14">
        <v>2440000</v>
      </c>
      <c r="H288" s="6" t="s">
        <v>48</v>
      </c>
      <c r="I288" s="6" t="s">
        <v>4957</v>
      </c>
      <c r="J288" s="6" t="s">
        <v>61</v>
      </c>
      <c r="K288" s="6" t="s">
        <v>4958</v>
      </c>
      <c r="L288" s="24">
        <v>0</v>
      </c>
      <c r="M288" s="44">
        <v>86900</v>
      </c>
      <c r="N288" s="44">
        <v>67900</v>
      </c>
      <c r="O288" s="44">
        <v>65800</v>
      </c>
      <c r="P288" s="44" t="s">
        <v>28</v>
      </c>
      <c r="Q288" s="44">
        <v>56900</v>
      </c>
      <c r="R288" s="44">
        <v>55100</v>
      </c>
      <c r="S288" s="44" t="s">
        <v>28</v>
      </c>
      <c r="T288" s="44">
        <v>48900</v>
      </c>
      <c r="U288" s="44">
        <v>46400</v>
      </c>
      <c r="V288" s="44">
        <v>47400</v>
      </c>
      <c r="W288" s="44">
        <v>1056200</v>
      </c>
      <c r="X288" s="44">
        <v>32200</v>
      </c>
      <c r="Y288" s="44">
        <v>29700</v>
      </c>
      <c r="Z288" s="44">
        <v>30700</v>
      </c>
      <c r="AA288" s="44" t="s">
        <v>28</v>
      </c>
      <c r="AB288" s="44" t="s">
        <v>28</v>
      </c>
      <c r="AC288" s="44" t="s">
        <v>28</v>
      </c>
      <c r="AD288" s="44" t="s">
        <v>28</v>
      </c>
      <c r="AE288" s="45" t="s">
        <v>5416</v>
      </c>
      <c r="AF288" s="45" t="s">
        <v>5417</v>
      </c>
      <c r="AG288" s="46">
        <v>0</v>
      </c>
      <c r="AH288" s="46">
        <v>0</v>
      </c>
      <c r="AI288" t="e">
        <f>E288&amp;H288&amp;I288&amp;J288&amp;K288&amp;M288&amp;#REF!&amp;#REF!&amp;N288&amp;O288&amp;P288&amp;Q288&amp;R288&amp;S288&amp;T288&amp;U288&amp;V288</f>
        <v>#REF!</v>
      </c>
      <c r="AJ288" t="str">
        <f>IF(E288="","",IFERROR(IF(MATCH(E288,#REF!,0),"O","X"),"X"))</f>
        <v>X</v>
      </c>
    </row>
    <row r="289" spans="1:36">
      <c r="A289" s="6" t="s">
        <v>320</v>
      </c>
      <c r="B289" s="6">
        <v>285</v>
      </c>
      <c r="C289" s="6" t="s">
        <v>624</v>
      </c>
      <c r="D289" s="6" t="s">
        <v>5480</v>
      </c>
      <c r="E289" s="6" t="s">
        <v>6142</v>
      </c>
      <c r="F289" s="6" t="e">
        <f>VLOOKUP(E289,'전자랜드-업데이트'!E299:E1464,1,0)</f>
        <v>#N/A</v>
      </c>
      <c r="G289" s="14">
        <v>1690000</v>
      </c>
      <c r="H289" s="6" t="s">
        <v>48</v>
      </c>
      <c r="I289" s="6" t="s">
        <v>4957</v>
      </c>
      <c r="J289" s="6" t="s">
        <v>89</v>
      </c>
      <c r="K289" s="6" t="s">
        <v>4959</v>
      </c>
      <c r="L289" s="24">
        <v>0</v>
      </c>
      <c r="M289" s="44">
        <v>59900</v>
      </c>
      <c r="N289" s="44">
        <v>46900</v>
      </c>
      <c r="O289" s="44">
        <v>45400</v>
      </c>
      <c r="P289" s="44" t="s">
        <v>28</v>
      </c>
      <c r="Q289" s="44">
        <v>39900</v>
      </c>
      <c r="R289" s="44">
        <v>38700</v>
      </c>
      <c r="S289" s="44" t="s">
        <v>28</v>
      </c>
      <c r="T289" s="44">
        <v>33900</v>
      </c>
      <c r="U289" s="44">
        <v>32200</v>
      </c>
      <c r="V289" s="44">
        <v>32800</v>
      </c>
      <c r="W289" s="44">
        <v>732200</v>
      </c>
      <c r="X289" s="44">
        <v>22300</v>
      </c>
      <c r="Y289" s="44">
        <v>20600</v>
      </c>
      <c r="Z289" s="44">
        <v>21200</v>
      </c>
      <c r="AA289" s="44" t="s">
        <v>28</v>
      </c>
      <c r="AB289" s="44" t="s">
        <v>28</v>
      </c>
      <c r="AC289" s="44" t="s">
        <v>28</v>
      </c>
      <c r="AD289" s="44" t="s">
        <v>28</v>
      </c>
      <c r="AE289" s="45" t="s">
        <v>5416</v>
      </c>
      <c r="AF289" s="45" t="s">
        <v>5417</v>
      </c>
      <c r="AG289" s="46">
        <v>0</v>
      </c>
      <c r="AH289" s="46">
        <v>0</v>
      </c>
      <c r="AI289" t="e">
        <f>E289&amp;H289&amp;I289&amp;J289&amp;K289&amp;M289&amp;#REF!&amp;#REF!&amp;N289&amp;O289&amp;P289&amp;Q289&amp;R289&amp;S289&amp;T289&amp;U289&amp;V289</f>
        <v>#REF!</v>
      </c>
      <c r="AJ289" t="str">
        <f>IF(E289="","",IFERROR(IF(MATCH(E289,#REF!,0),"O","X"),"X"))</f>
        <v>X</v>
      </c>
    </row>
    <row r="290" spans="1:36">
      <c r="A290" s="6" t="s">
        <v>320</v>
      </c>
      <c r="B290" s="6">
        <v>286</v>
      </c>
      <c r="C290" s="6" t="s">
        <v>625</v>
      </c>
      <c r="D290" s="6" t="s">
        <v>5480</v>
      </c>
      <c r="E290" s="6" t="s">
        <v>5918</v>
      </c>
      <c r="F290" s="6" t="e">
        <f>VLOOKUP(E290,'전자랜드-업데이트'!E300:E1465,1,0)</f>
        <v>#N/A</v>
      </c>
      <c r="G290" s="14">
        <v>2440000</v>
      </c>
      <c r="H290" s="6" t="s">
        <v>48</v>
      </c>
      <c r="I290" s="6" t="s">
        <v>4957</v>
      </c>
      <c r="J290" s="6" t="s">
        <v>61</v>
      </c>
      <c r="K290" s="6" t="s">
        <v>4958</v>
      </c>
      <c r="L290" s="24">
        <v>0</v>
      </c>
      <c r="M290" s="44">
        <v>86900</v>
      </c>
      <c r="N290" s="44">
        <v>67900</v>
      </c>
      <c r="O290" s="44">
        <v>65800</v>
      </c>
      <c r="P290" s="44" t="s">
        <v>28</v>
      </c>
      <c r="Q290" s="44">
        <v>56900</v>
      </c>
      <c r="R290" s="44">
        <v>55100</v>
      </c>
      <c r="S290" s="44" t="s">
        <v>28</v>
      </c>
      <c r="T290" s="44">
        <v>48900</v>
      </c>
      <c r="U290" s="44">
        <v>46400</v>
      </c>
      <c r="V290" s="44">
        <v>47400</v>
      </c>
      <c r="W290" s="44">
        <v>1056200</v>
      </c>
      <c r="X290" s="44">
        <v>32200</v>
      </c>
      <c r="Y290" s="44">
        <v>29700</v>
      </c>
      <c r="Z290" s="44">
        <v>30700</v>
      </c>
      <c r="AA290" s="44" t="s">
        <v>28</v>
      </c>
      <c r="AB290" s="44" t="s">
        <v>28</v>
      </c>
      <c r="AC290" s="44" t="s">
        <v>28</v>
      </c>
      <c r="AD290" s="44" t="s">
        <v>28</v>
      </c>
      <c r="AE290" s="45" t="s">
        <v>5416</v>
      </c>
      <c r="AF290" s="45" t="s">
        <v>5417</v>
      </c>
      <c r="AG290" s="46">
        <v>0</v>
      </c>
      <c r="AH290" s="46">
        <v>0</v>
      </c>
      <c r="AI290" t="e">
        <f>E290&amp;H290&amp;I290&amp;J290&amp;K290&amp;M290&amp;#REF!&amp;#REF!&amp;N290&amp;O290&amp;P290&amp;Q290&amp;R290&amp;S290&amp;T290&amp;U290&amp;V290</f>
        <v>#REF!</v>
      </c>
      <c r="AJ290" t="str">
        <f>IF(E290="","",IFERROR(IF(MATCH(E290,#REF!,0),"O","X"),"X"))</f>
        <v>X</v>
      </c>
    </row>
    <row r="291" spans="1:36">
      <c r="A291" s="6" t="s">
        <v>320</v>
      </c>
      <c r="B291" s="6">
        <v>287</v>
      </c>
      <c r="C291" s="6" t="s">
        <v>626</v>
      </c>
      <c r="D291" s="6" t="s">
        <v>5480</v>
      </c>
      <c r="E291" s="6" t="s">
        <v>5918</v>
      </c>
      <c r="F291" s="6" t="e">
        <f>VLOOKUP(E291,'전자랜드-업데이트'!E301:E1466,1,0)</f>
        <v>#N/A</v>
      </c>
      <c r="G291" s="14">
        <v>2440000</v>
      </c>
      <c r="H291" s="6" t="s">
        <v>48</v>
      </c>
      <c r="I291" s="6" t="s">
        <v>4957</v>
      </c>
      <c r="J291" s="6" t="s">
        <v>89</v>
      </c>
      <c r="K291" s="6" t="s">
        <v>4959</v>
      </c>
      <c r="L291" s="24">
        <v>0</v>
      </c>
      <c r="M291" s="44">
        <v>84900</v>
      </c>
      <c r="N291" s="44">
        <v>65900</v>
      </c>
      <c r="O291" s="44">
        <v>63900</v>
      </c>
      <c r="P291" s="44" t="s">
        <v>28</v>
      </c>
      <c r="Q291" s="44">
        <v>54900</v>
      </c>
      <c r="R291" s="44">
        <v>53200</v>
      </c>
      <c r="S291" s="44" t="s">
        <v>28</v>
      </c>
      <c r="T291" s="44">
        <v>46900</v>
      </c>
      <c r="U291" s="44">
        <v>44500</v>
      </c>
      <c r="V291" s="44">
        <v>45400</v>
      </c>
      <c r="W291" s="44">
        <v>1013000</v>
      </c>
      <c r="X291" s="44">
        <v>30900</v>
      </c>
      <c r="Y291" s="44">
        <v>28500</v>
      </c>
      <c r="Z291" s="44">
        <v>29400</v>
      </c>
      <c r="AA291" s="44" t="s">
        <v>28</v>
      </c>
      <c r="AB291" s="44" t="s">
        <v>28</v>
      </c>
      <c r="AC291" s="44" t="s">
        <v>28</v>
      </c>
      <c r="AD291" s="44" t="s">
        <v>28</v>
      </c>
      <c r="AE291" s="45" t="s">
        <v>5416</v>
      </c>
      <c r="AF291" s="45" t="s">
        <v>5417</v>
      </c>
      <c r="AG291" s="46">
        <v>0</v>
      </c>
      <c r="AH291" s="46">
        <v>0</v>
      </c>
      <c r="AI291" t="e">
        <f>E291&amp;H291&amp;I291&amp;J291&amp;K291&amp;M291&amp;#REF!&amp;#REF!&amp;N291&amp;O291&amp;P291&amp;Q291&amp;R291&amp;S291&amp;T291&amp;U291&amp;V291</f>
        <v>#REF!</v>
      </c>
      <c r="AJ291" t="str">
        <f>IF(E291="","",IFERROR(IF(MATCH(E291,#REF!,0),"O","X"),"X"))</f>
        <v>X</v>
      </c>
    </row>
    <row r="292" spans="1:36">
      <c r="A292" s="6" t="s">
        <v>320</v>
      </c>
      <c r="B292" s="6">
        <v>288</v>
      </c>
      <c r="C292" s="6" t="s">
        <v>627</v>
      </c>
      <c r="D292" s="6" t="s">
        <v>5480</v>
      </c>
      <c r="E292" s="6" t="s">
        <v>5924</v>
      </c>
      <c r="F292" s="6" t="e">
        <f>VLOOKUP(E292,'전자랜드-업데이트'!E302:E1467,1,0)</f>
        <v>#N/A</v>
      </c>
      <c r="G292" s="14">
        <v>2440000</v>
      </c>
      <c r="H292" s="6" t="s">
        <v>48</v>
      </c>
      <c r="I292" s="6" t="s">
        <v>4957</v>
      </c>
      <c r="J292" s="6" t="s">
        <v>61</v>
      </c>
      <c r="K292" s="6" t="s">
        <v>4958</v>
      </c>
      <c r="L292" s="24">
        <v>5600</v>
      </c>
      <c r="M292" s="44">
        <v>81300</v>
      </c>
      <c r="N292" s="44">
        <v>62300</v>
      </c>
      <c r="O292" s="44">
        <v>60200</v>
      </c>
      <c r="P292" s="44" t="s">
        <v>28</v>
      </c>
      <c r="Q292" s="44">
        <v>51300</v>
      </c>
      <c r="R292" s="44">
        <v>49500</v>
      </c>
      <c r="S292" s="44" t="s">
        <v>28</v>
      </c>
      <c r="T292" s="44">
        <v>43300</v>
      </c>
      <c r="U292" s="44">
        <v>40800</v>
      </c>
      <c r="V292" s="44">
        <v>41800</v>
      </c>
      <c r="W292" s="44">
        <v>1056200</v>
      </c>
      <c r="X292" s="44">
        <v>26600</v>
      </c>
      <c r="Y292" s="44">
        <v>24100</v>
      </c>
      <c r="Z292" s="44">
        <v>25100</v>
      </c>
      <c r="AA292" s="44" t="s">
        <v>28</v>
      </c>
      <c r="AB292" s="44" t="s">
        <v>28</v>
      </c>
      <c r="AC292" s="44" t="s">
        <v>28</v>
      </c>
      <c r="AD292" s="44" t="s">
        <v>28</v>
      </c>
      <c r="AE292" s="45" t="s">
        <v>5416</v>
      </c>
      <c r="AF292" s="45" t="s">
        <v>5417</v>
      </c>
      <c r="AG292" s="46">
        <v>0</v>
      </c>
      <c r="AH292" s="46">
        <v>0</v>
      </c>
      <c r="AI292" t="e">
        <f>E292&amp;H292&amp;I292&amp;J292&amp;K292&amp;M292&amp;#REF!&amp;#REF!&amp;N292&amp;O292&amp;P292&amp;Q292&amp;R292&amp;S292&amp;T292&amp;U292&amp;V292</f>
        <v>#REF!</v>
      </c>
      <c r="AJ292" t="str">
        <f>IF(E292="","",IFERROR(IF(MATCH(E292,#REF!,0),"O","X"),"X"))</f>
        <v>X</v>
      </c>
    </row>
    <row r="293" spans="1:36">
      <c r="A293" s="6" t="s">
        <v>320</v>
      </c>
      <c r="B293" s="6">
        <v>289</v>
      </c>
      <c r="C293" s="6" t="s">
        <v>629</v>
      </c>
      <c r="D293" s="6" t="s">
        <v>5480</v>
      </c>
      <c r="E293" s="6" t="s">
        <v>5921</v>
      </c>
      <c r="F293" s="6" t="e">
        <f>VLOOKUP(E293,'전자랜드-업데이트'!E303:E1468,1,0)</f>
        <v>#N/A</v>
      </c>
      <c r="G293" s="14">
        <v>2440000</v>
      </c>
      <c r="H293" s="6" t="s">
        <v>48</v>
      </c>
      <c r="I293" s="6" t="s">
        <v>4957</v>
      </c>
      <c r="J293" s="6" t="s">
        <v>61</v>
      </c>
      <c r="K293" s="6" t="s">
        <v>4958</v>
      </c>
      <c r="L293" s="24">
        <v>5600</v>
      </c>
      <c r="M293" s="44">
        <v>81300</v>
      </c>
      <c r="N293" s="44">
        <v>62300</v>
      </c>
      <c r="O293" s="44">
        <v>60200</v>
      </c>
      <c r="P293" s="44" t="s">
        <v>28</v>
      </c>
      <c r="Q293" s="44">
        <v>51300</v>
      </c>
      <c r="R293" s="44">
        <v>49500</v>
      </c>
      <c r="S293" s="44" t="s">
        <v>28</v>
      </c>
      <c r="T293" s="44">
        <v>43300</v>
      </c>
      <c r="U293" s="44">
        <v>40800</v>
      </c>
      <c r="V293" s="44">
        <v>41800</v>
      </c>
      <c r="W293" s="44">
        <v>1056200</v>
      </c>
      <c r="X293" s="44">
        <v>26600</v>
      </c>
      <c r="Y293" s="44">
        <v>24100</v>
      </c>
      <c r="Z293" s="44">
        <v>25100</v>
      </c>
      <c r="AA293" s="44" t="s">
        <v>28</v>
      </c>
      <c r="AB293" s="44" t="s">
        <v>28</v>
      </c>
      <c r="AC293" s="44" t="s">
        <v>28</v>
      </c>
      <c r="AD293" s="44" t="s">
        <v>28</v>
      </c>
      <c r="AE293" s="45" t="s">
        <v>5416</v>
      </c>
      <c r="AF293" s="45" t="s">
        <v>5417</v>
      </c>
      <c r="AG293" s="46">
        <v>0</v>
      </c>
      <c r="AH293" s="46">
        <v>0</v>
      </c>
      <c r="AI293" t="e">
        <f>E293&amp;H293&amp;I293&amp;J293&amp;K293&amp;M293&amp;#REF!&amp;#REF!&amp;N293&amp;O293&amp;P293&amp;Q293&amp;R293&amp;S293&amp;T293&amp;U293&amp;V293</f>
        <v>#REF!</v>
      </c>
      <c r="AJ293" t="str">
        <f>IF(E293="","",IFERROR(IF(MATCH(E293,#REF!,0),"O","X"),"X"))</f>
        <v>X</v>
      </c>
    </row>
    <row r="294" spans="1:36">
      <c r="A294" s="6" t="s">
        <v>320</v>
      </c>
      <c r="B294" s="6">
        <v>290</v>
      </c>
      <c r="C294" s="6" t="s">
        <v>630</v>
      </c>
      <c r="D294" s="6" t="s">
        <v>5480</v>
      </c>
      <c r="E294" s="6" t="s">
        <v>5921</v>
      </c>
      <c r="F294" s="6" t="e">
        <f>VLOOKUP(E294,'전자랜드-업데이트'!E304:E1469,1,0)</f>
        <v>#N/A</v>
      </c>
      <c r="G294" s="14">
        <v>2440000</v>
      </c>
      <c r="H294" s="6" t="s">
        <v>48</v>
      </c>
      <c r="I294" s="6" t="s">
        <v>4957</v>
      </c>
      <c r="J294" s="6" t="s">
        <v>89</v>
      </c>
      <c r="K294" s="6" t="s">
        <v>4959</v>
      </c>
      <c r="L294" s="24">
        <v>5600</v>
      </c>
      <c r="M294" s="44">
        <v>79300</v>
      </c>
      <c r="N294" s="44">
        <v>60300</v>
      </c>
      <c r="O294" s="44">
        <v>58300</v>
      </c>
      <c r="P294" s="44" t="s">
        <v>28</v>
      </c>
      <c r="Q294" s="44">
        <v>49300</v>
      </c>
      <c r="R294" s="44">
        <v>47600</v>
      </c>
      <c r="S294" s="44" t="s">
        <v>28</v>
      </c>
      <c r="T294" s="44">
        <v>41300</v>
      </c>
      <c r="U294" s="44">
        <v>38900</v>
      </c>
      <c r="V294" s="44">
        <v>39800</v>
      </c>
      <c r="W294" s="44">
        <v>1013000</v>
      </c>
      <c r="X294" s="44">
        <v>25300</v>
      </c>
      <c r="Y294" s="44">
        <v>22900</v>
      </c>
      <c r="Z294" s="44">
        <v>23800</v>
      </c>
      <c r="AA294" s="44" t="s">
        <v>28</v>
      </c>
      <c r="AB294" s="44" t="s">
        <v>28</v>
      </c>
      <c r="AC294" s="44" t="s">
        <v>28</v>
      </c>
      <c r="AD294" s="44" t="s">
        <v>28</v>
      </c>
      <c r="AE294" s="45" t="s">
        <v>5416</v>
      </c>
      <c r="AF294" s="45" t="s">
        <v>5417</v>
      </c>
      <c r="AG294" s="46">
        <v>0</v>
      </c>
      <c r="AH294" s="46">
        <v>0</v>
      </c>
      <c r="AI294" t="e">
        <f>E294&amp;H294&amp;I294&amp;J294&amp;K294&amp;M294&amp;#REF!&amp;#REF!&amp;N294&amp;O294&amp;P294&amp;Q294&amp;R294&amp;S294&amp;T294&amp;U294&amp;V294</f>
        <v>#REF!</v>
      </c>
      <c r="AJ294" t="str">
        <f>IF(E294="","",IFERROR(IF(MATCH(E294,#REF!,0),"O","X"),"X"))</f>
        <v>X</v>
      </c>
    </row>
    <row r="295" spans="1:36">
      <c r="A295" s="6" t="s">
        <v>320</v>
      </c>
      <c r="B295" s="6">
        <v>291</v>
      </c>
      <c r="C295" s="6" t="s">
        <v>632</v>
      </c>
      <c r="D295" s="6" t="s">
        <v>5480</v>
      </c>
      <c r="E295" s="6" t="s">
        <v>5924</v>
      </c>
      <c r="F295" s="6" t="e">
        <f>VLOOKUP(E295,'전자랜드-업데이트'!E305:E1470,1,0)</f>
        <v>#N/A</v>
      </c>
      <c r="G295" s="14">
        <v>2440000</v>
      </c>
      <c r="H295" s="6" t="s">
        <v>48</v>
      </c>
      <c r="I295" s="6" t="s">
        <v>4957</v>
      </c>
      <c r="J295" s="6" t="s">
        <v>89</v>
      </c>
      <c r="K295" s="6" t="s">
        <v>4959</v>
      </c>
      <c r="L295" s="24">
        <v>5600</v>
      </c>
      <c r="M295" s="44">
        <v>79300</v>
      </c>
      <c r="N295" s="44">
        <v>60300</v>
      </c>
      <c r="O295" s="44">
        <v>58300</v>
      </c>
      <c r="P295" s="44" t="s">
        <v>28</v>
      </c>
      <c r="Q295" s="44">
        <v>49300</v>
      </c>
      <c r="R295" s="44">
        <v>47600</v>
      </c>
      <c r="S295" s="44" t="s">
        <v>28</v>
      </c>
      <c r="T295" s="44">
        <v>41300</v>
      </c>
      <c r="U295" s="44">
        <v>38900</v>
      </c>
      <c r="V295" s="44">
        <v>39800</v>
      </c>
      <c r="W295" s="44">
        <v>1013000</v>
      </c>
      <c r="X295" s="44">
        <v>25300</v>
      </c>
      <c r="Y295" s="44">
        <v>22900</v>
      </c>
      <c r="Z295" s="44">
        <v>23800</v>
      </c>
      <c r="AA295" s="44" t="s">
        <v>28</v>
      </c>
      <c r="AB295" s="44" t="s">
        <v>28</v>
      </c>
      <c r="AC295" s="44" t="s">
        <v>28</v>
      </c>
      <c r="AD295" s="44" t="s">
        <v>28</v>
      </c>
      <c r="AE295" s="45" t="s">
        <v>5416</v>
      </c>
      <c r="AF295" s="45" t="s">
        <v>5417</v>
      </c>
      <c r="AG295" s="46">
        <v>0</v>
      </c>
      <c r="AH295" s="46">
        <v>0</v>
      </c>
      <c r="AI295" t="e">
        <f>E295&amp;H295&amp;I295&amp;J295&amp;K295&amp;M295&amp;#REF!&amp;#REF!&amp;N295&amp;O295&amp;P295&amp;Q295&amp;R295&amp;S295&amp;T295&amp;U295&amp;V295</f>
        <v>#REF!</v>
      </c>
      <c r="AJ295" t="str">
        <f>IF(E295="","",IFERROR(IF(MATCH(E295,#REF!,0),"O","X"),"X"))</f>
        <v>X</v>
      </c>
    </row>
    <row r="296" spans="1:36">
      <c r="A296" s="6" t="s">
        <v>320</v>
      </c>
      <c r="B296" s="6">
        <v>292</v>
      </c>
      <c r="C296" s="6" t="s">
        <v>633</v>
      </c>
      <c r="D296" s="6" t="s">
        <v>5480</v>
      </c>
      <c r="E296" s="6" t="s">
        <v>296</v>
      </c>
      <c r="F296" s="6" t="e">
        <f>VLOOKUP(E296,'전자랜드-업데이트'!E306:E1471,1,0)</f>
        <v>#N/A</v>
      </c>
      <c r="G296" s="14">
        <v>1450000</v>
      </c>
      <c r="H296" s="6" t="s">
        <v>48</v>
      </c>
      <c r="I296" s="6" t="s">
        <v>4957</v>
      </c>
      <c r="J296" s="6" t="s">
        <v>89</v>
      </c>
      <c r="K296" s="6" t="s">
        <v>4959</v>
      </c>
      <c r="L296" s="24">
        <v>0</v>
      </c>
      <c r="M296" s="44">
        <v>52900</v>
      </c>
      <c r="N296" s="44">
        <v>40900</v>
      </c>
      <c r="O296" s="44">
        <v>39600</v>
      </c>
      <c r="P296" s="44" t="s">
        <v>28</v>
      </c>
      <c r="Q296" s="44">
        <v>34900</v>
      </c>
      <c r="R296" s="44">
        <v>33800</v>
      </c>
      <c r="S296" s="44" t="s">
        <v>28</v>
      </c>
      <c r="T296" s="44">
        <v>29900</v>
      </c>
      <c r="U296" s="44">
        <v>28400</v>
      </c>
      <c r="V296" s="44">
        <v>29000</v>
      </c>
      <c r="W296" s="44">
        <v>645800</v>
      </c>
      <c r="X296" s="44">
        <v>19700</v>
      </c>
      <c r="Y296" s="44">
        <v>18200</v>
      </c>
      <c r="Z296" s="44">
        <v>18800</v>
      </c>
      <c r="AA296" s="44" t="s">
        <v>28</v>
      </c>
      <c r="AB296" s="44" t="s">
        <v>28</v>
      </c>
      <c r="AC296" s="44" t="s">
        <v>28</v>
      </c>
      <c r="AD296" s="44" t="s">
        <v>28</v>
      </c>
      <c r="AE296" s="45" t="s">
        <v>5416</v>
      </c>
      <c r="AF296" s="45" t="s">
        <v>5417</v>
      </c>
      <c r="AG296" s="46">
        <v>0</v>
      </c>
      <c r="AH296" s="46">
        <v>0</v>
      </c>
      <c r="AI296" t="e">
        <f>E296&amp;H296&amp;I296&amp;J296&amp;K296&amp;M296&amp;#REF!&amp;#REF!&amp;N296&amp;O296&amp;P296&amp;Q296&amp;R296&amp;S296&amp;T296&amp;U296&amp;V296</f>
        <v>#REF!</v>
      </c>
      <c r="AJ296" t="str">
        <f>IF(E296="","",IFERROR(IF(MATCH(E296,#REF!,0),"O","X"),"X"))</f>
        <v>X</v>
      </c>
    </row>
    <row r="297" spans="1:36">
      <c r="A297" s="6" t="s">
        <v>320</v>
      </c>
      <c r="B297" s="6">
        <v>293</v>
      </c>
      <c r="C297" s="6" t="s">
        <v>634</v>
      </c>
      <c r="D297" s="6" t="s">
        <v>5480</v>
      </c>
      <c r="E297" s="6" t="s">
        <v>4752</v>
      </c>
      <c r="F297" s="6" t="e">
        <f>VLOOKUP(E297,'전자랜드-업데이트'!E307:E1472,1,0)</f>
        <v>#N/A</v>
      </c>
      <c r="G297" s="14">
        <v>1690000</v>
      </c>
      <c r="H297" s="6" t="s">
        <v>48</v>
      </c>
      <c r="I297" s="6" t="s">
        <v>4957</v>
      </c>
      <c r="J297" s="6" t="s">
        <v>61</v>
      </c>
      <c r="K297" s="6" t="s">
        <v>4958</v>
      </c>
      <c r="L297" s="24">
        <v>0</v>
      </c>
      <c r="M297" s="44">
        <v>61900</v>
      </c>
      <c r="N297" s="44">
        <v>48900</v>
      </c>
      <c r="O297" s="44">
        <v>47400</v>
      </c>
      <c r="P297" s="44" t="s">
        <v>28</v>
      </c>
      <c r="Q297" s="44">
        <v>41900</v>
      </c>
      <c r="R297" s="44">
        <v>40600</v>
      </c>
      <c r="S297" s="44" t="s">
        <v>28</v>
      </c>
      <c r="T297" s="44">
        <v>35900</v>
      </c>
      <c r="U297" s="44">
        <v>34100</v>
      </c>
      <c r="V297" s="44">
        <v>34800</v>
      </c>
      <c r="W297" s="44">
        <v>775400</v>
      </c>
      <c r="X297" s="44">
        <v>23600</v>
      </c>
      <c r="Y297" s="44">
        <v>21800</v>
      </c>
      <c r="Z297" s="44">
        <v>22500</v>
      </c>
      <c r="AA297" s="44" t="s">
        <v>28</v>
      </c>
      <c r="AB297" s="44" t="s">
        <v>28</v>
      </c>
      <c r="AC297" s="44" t="s">
        <v>28</v>
      </c>
      <c r="AD297" s="44" t="s">
        <v>28</v>
      </c>
      <c r="AE297" s="45" t="s">
        <v>5416</v>
      </c>
      <c r="AF297" s="45" t="s">
        <v>5417</v>
      </c>
      <c r="AG297" s="46">
        <v>0</v>
      </c>
      <c r="AH297" s="46">
        <v>0</v>
      </c>
      <c r="AI297" t="e">
        <f>E297&amp;H297&amp;I297&amp;J297&amp;K297&amp;M297&amp;#REF!&amp;#REF!&amp;N297&amp;O297&amp;P297&amp;Q297&amp;R297&amp;S297&amp;T297&amp;U297&amp;V297</f>
        <v>#REF!</v>
      </c>
      <c r="AJ297" t="str">
        <f>IF(E297="","",IFERROR(IF(MATCH(E297,#REF!,0),"O","X"),"X"))</f>
        <v>X</v>
      </c>
    </row>
    <row r="298" spans="1:36">
      <c r="A298" s="6" t="s">
        <v>320</v>
      </c>
      <c r="B298" s="6">
        <v>294</v>
      </c>
      <c r="C298" s="6" t="s">
        <v>635</v>
      </c>
      <c r="D298" s="6" t="s">
        <v>5480</v>
      </c>
      <c r="E298" s="6" t="s">
        <v>4752</v>
      </c>
      <c r="F298" s="6" t="e">
        <f>VLOOKUP(E298,'전자랜드-업데이트'!E308:E1473,1,0)</f>
        <v>#N/A</v>
      </c>
      <c r="G298" s="14">
        <v>1690000</v>
      </c>
      <c r="H298" s="6" t="s">
        <v>48</v>
      </c>
      <c r="I298" s="6" t="s">
        <v>4957</v>
      </c>
      <c r="J298" s="6" t="s">
        <v>89</v>
      </c>
      <c r="K298" s="6" t="s">
        <v>4959</v>
      </c>
      <c r="L298" s="24">
        <v>0</v>
      </c>
      <c r="M298" s="44">
        <v>59900</v>
      </c>
      <c r="N298" s="44">
        <v>46900</v>
      </c>
      <c r="O298" s="44">
        <v>45400</v>
      </c>
      <c r="P298" s="44" t="s">
        <v>28</v>
      </c>
      <c r="Q298" s="44">
        <v>39900</v>
      </c>
      <c r="R298" s="44">
        <v>38700</v>
      </c>
      <c r="S298" s="44" t="s">
        <v>28</v>
      </c>
      <c r="T298" s="44">
        <v>33900</v>
      </c>
      <c r="U298" s="44">
        <v>32200</v>
      </c>
      <c r="V298" s="44">
        <v>32800</v>
      </c>
      <c r="W298" s="44">
        <v>732200</v>
      </c>
      <c r="X298" s="44">
        <v>22300</v>
      </c>
      <c r="Y298" s="44">
        <v>20600</v>
      </c>
      <c r="Z298" s="44">
        <v>21200</v>
      </c>
      <c r="AA298" s="44" t="s">
        <v>28</v>
      </c>
      <c r="AB298" s="44" t="s">
        <v>28</v>
      </c>
      <c r="AC298" s="44" t="s">
        <v>28</v>
      </c>
      <c r="AD298" s="44" t="s">
        <v>28</v>
      </c>
      <c r="AE298" s="45" t="s">
        <v>5416</v>
      </c>
      <c r="AF298" s="45" t="s">
        <v>5417</v>
      </c>
      <c r="AG298" s="46">
        <v>0</v>
      </c>
      <c r="AH298" s="46">
        <v>0</v>
      </c>
      <c r="AI298" t="e">
        <f>E298&amp;H298&amp;I298&amp;J298&amp;K298&amp;M298&amp;#REF!&amp;#REF!&amp;N298&amp;O298&amp;P298&amp;Q298&amp;R298&amp;S298&amp;T298&amp;U298&amp;V298</f>
        <v>#REF!</v>
      </c>
      <c r="AJ298" t="str">
        <f>IF(E298="","",IFERROR(IF(MATCH(E298,#REF!,0),"O","X"),"X"))</f>
        <v>X</v>
      </c>
    </row>
    <row r="299" spans="1:36">
      <c r="A299" s="6" t="s">
        <v>320</v>
      </c>
      <c r="B299" s="6">
        <v>295</v>
      </c>
      <c r="C299" s="6" t="s">
        <v>636</v>
      </c>
      <c r="D299" s="6" t="s">
        <v>5480</v>
      </c>
      <c r="E299" s="6" t="s">
        <v>297</v>
      </c>
      <c r="F299" s="6" t="e">
        <f>VLOOKUP(E299,'전자랜드-업데이트'!E309:E1474,1,0)</f>
        <v>#N/A</v>
      </c>
      <c r="G299" s="14">
        <v>1450000</v>
      </c>
      <c r="H299" s="6" t="s">
        <v>48</v>
      </c>
      <c r="I299" s="6" t="s">
        <v>4957</v>
      </c>
      <c r="J299" s="6" t="s">
        <v>61</v>
      </c>
      <c r="K299" s="6" t="s">
        <v>4958</v>
      </c>
      <c r="L299" s="24">
        <v>0</v>
      </c>
      <c r="M299" s="44">
        <v>54900</v>
      </c>
      <c r="N299" s="44">
        <v>42900</v>
      </c>
      <c r="O299" s="44">
        <v>41600</v>
      </c>
      <c r="P299" s="44" t="s">
        <v>28</v>
      </c>
      <c r="Q299" s="44">
        <v>36900</v>
      </c>
      <c r="R299" s="44">
        <v>35700</v>
      </c>
      <c r="S299" s="44" t="s">
        <v>28</v>
      </c>
      <c r="T299" s="44">
        <v>31900</v>
      </c>
      <c r="U299" s="44">
        <v>30300</v>
      </c>
      <c r="V299" s="44">
        <v>30900</v>
      </c>
      <c r="W299" s="44">
        <v>689000</v>
      </c>
      <c r="X299" s="44">
        <v>21000</v>
      </c>
      <c r="Y299" s="44">
        <v>19400</v>
      </c>
      <c r="Z299" s="44">
        <v>20000</v>
      </c>
      <c r="AA299" s="44" t="s">
        <v>28</v>
      </c>
      <c r="AB299" s="44" t="s">
        <v>28</v>
      </c>
      <c r="AC299" s="44" t="s">
        <v>28</v>
      </c>
      <c r="AD299" s="44" t="s">
        <v>28</v>
      </c>
      <c r="AE299" s="45" t="s">
        <v>5416</v>
      </c>
      <c r="AF299" s="45" t="s">
        <v>5417</v>
      </c>
      <c r="AG299" s="46">
        <v>0</v>
      </c>
      <c r="AH299" s="46">
        <v>0</v>
      </c>
      <c r="AI299" t="e">
        <f>E299&amp;H299&amp;I299&amp;J299&amp;K299&amp;M299&amp;#REF!&amp;#REF!&amp;N299&amp;O299&amp;P299&amp;Q299&amp;R299&amp;S299&amp;T299&amp;U299&amp;V299</f>
        <v>#REF!</v>
      </c>
      <c r="AJ299" t="str">
        <f>IF(E299="","",IFERROR(IF(MATCH(E299,#REF!,0),"O","X"),"X"))</f>
        <v>X</v>
      </c>
    </row>
    <row r="300" spans="1:36">
      <c r="A300" s="6" t="s">
        <v>320</v>
      </c>
      <c r="B300" s="6">
        <v>296</v>
      </c>
      <c r="C300" s="6" t="s">
        <v>637</v>
      </c>
      <c r="D300" s="6" t="s">
        <v>5480</v>
      </c>
      <c r="E300" s="6" t="s">
        <v>297</v>
      </c>
      <c r="F300" s="6" t="e">
        <f>VLOOKUP(E300,'전자랜드-업데이트'!E310:E1475,1,0)</f>
        <v>#N/A</v>
      </c>
      <c r="G300" s="14">
        <v>1450000</v>
      </c>
      <c r="H300" s="6" t="s">
        <v>48</v>
      </c>
      <c r="I300" s="6" t="s">
        <v>4957</v>
      </c>
      <c r="J300" s="6" t="s">
        <v>89</v>
      </c>
      <c r="K300" s="6" t="s">
        <v>4959</v>
      </c>
      <c r="L300" s="24">
        <v>0</v>
      </c>
      <c r="M300" s="44">
        <v>52900</v>
      </c>
      <c r="N300" s="44">
        <v>40900</v>
      </c>
      <c r="O300" s="44">
        <v>39600</v>
      </c>
      <c r="P300" s="44" t="s">
        <v>28</v>
      </c>
      <c r="Q300" s="44">
        <v>34900</v>
      </c>
      <c r="R300" s="44">
        <v>33800</v>
      </c>
      <c r="S300" s="44" t="s">
        <v>28</v>
      </c>
      <c r="T300" s="44">
        <v>29900</v>
      </c>
      <c r="U300" s="44">
        <v>28400</v>
      </c>
      <c r="V300" s="44">
        <v>29000</v>
      </c>
      <c r="W300" s="44">
        <v>645800</v>
      </c>
      <c r="X300" s="44">
        <v>19700</v>
      </c>
      <c r="Y300" s="44">
        <v>18200</v>
      </c>
      <c r="Z300" s="44">
        <v>18800</v>
      </c>
      <c r="AA300" s="44" t="s">
        <v>28</v>
      </c>
      <c r="AB300" s="44" t="s">
        <v>28</v>
      </c>
      <c r="AC300" s="44" t="s">
        <v>28</v>
      </c>
      <c r="AD300" s="44" t="s">
        <v>28</v>
      </c>
      <c r="AE300" s="45" t="s">
        <v>5416</v>
      </c>
      <c r="AF300" s="45" t="s">
        <v>5417</v>
      </c>
      <c r="AG300" s="46">
        <v>0</v>
      </c>
      <c r="AH300" s="46">
        <v>0</v>
      </c>
      <c r="AI300" t="e">
        <f>E300&amp;H300&amp;I300&amp;J300&amp;K300&amp;M300&amp;#REF!&amp;#REF!&amp;N300&amp;O300&amp;P300&amp;Q300&amp;R300&amp;S300&amp;T300&amp;U300&amp;V300</f>
        <v>#REF!</v>
      </c>
      <c r="AJ300" t="str">
        <f>IF(E300="","",IFERROR(IF(MATCH(E300,#REF!,0),"O","X"),"X"))</f>
        <v>X</v>
      </c>
    </row>
    <row r="301" spans="1:36">
      <c r="A301" s="6" t="s">
        <v>320</v>
      </c>
      <c r="B301" s="6">
        <v>297</v>
      </c>
      <c r="C301" s="6" t="s">
        <v>638</v>
      </c>
      <c r="D301" s="6" t="s">
        <v>5480</v>
      </c>
      <c r="E301" s="6" t="s">
        <v>296</v>
      </c>
      <c r="F301" s="6" t="e">
        <f>VLOOKUP(E301,'전자랜드-업데이트'!E311:E1476,1,0)</f>
        <v>#N/A</v>
      </c>
      <c r="G301" s="14">
        <v>1450000</v>
      </c>
      <c r="H301" s="6" t="s">
        <v>48</v>
      </c>
      <c r="I301" s="6" t="s">
        <v>4957</v>
      </c>
      <c r="J301" s="6" t="s">
        <v>61</v>
      </c>
      <c r="K301" s="6" t="s">
        <v>4958</v>
      </c>
      <c r="L301" s="24">
        <v>0</v>
      </c>
      <c r="M301" s="44">
        <v>54900</v>
      </c>
      <c r="N301" s="44">
        <v>42900</v>
      </c>
      <c r="O301" s="44">
        <v>41600</v>
      </c>
      <c r="P301" s="44" t="s">
        <v>28</v>
      </c>
      <c r="Q301" s="44">
        <v>36900</v>
      </c>
      <c r="R301" s="44">
        <v>35700</v>
      </c>
      <c r="S301" s="44" t="s">
        <v>28</v>
      </c>
      <c r="T301" s="44">
        <v>31900</v>
      </c>
      <c r="U301" s="44">
        <v>30300</v>
      </c>
      <c r="V301" s="44">
        <v>30900</v>
      </c>
      <c r="W301" s="44">
        <v>689000</v>
      </c>
      <c r="X301" s="44">
        <v>21000</v>
      </c>
      <c r="Y301" s="44">
        <v>19400</v>
      </c>
      <c r="Z301" s="44">
        <v>20000</v>
      </c>
      <c r="AA301" s="44" t="s">
        <v>28</v>
      </c>
      <c r="AB301" s="44" t="s">
        <v>28</v>
      </c>
      <c r="AC301" s="44" t="s">
        <v>28</v>
      </c>
      <c r="AD301" s="44" t="s">
        <v>28</v>
      </c>
      <c r="AE301" s="45" t="s">
        <v>5416</v>
      </c>
      <c r="AF301" s="45" t="s">
        <v>5417</v>
      </c>
      <c r="AG301" s="46">
        <v>0</v>
      </c>
      <c r="AH301" s="46">
        <v>0</v>
      </c>
      <c r="AI301" t="e">
        <f>E301&amp;H301&amp;I301&amp;J301&amp;K301&amp;M301&amp;#REF!&amp;#REF!&amp;N301&amp;O301&amp;P301&amp;Q301&amp;R301&amp;S301&amp;T301&amp;U301&amp;V301</f>
        <v>#REF!</v>
      </c>
      <c r="AJ301" t="str">
        <f>IF(E301="","",IFERROR(IF(MATCH(E301,#REF!,0),"O","X"),"X"))</f>
        <v>X</v>
      </c>
    </row>
    <row r="302" spans="1:36">
      <c r="A302" s="6" t="s">
        <v>320</v>
      </c>
      <c r="B302" s="6">
        <v>298</v>
      </c>
      <c r="C302" s="6" t="s">
        <v>639</v>
      </c>
      <c r="D302" s="6" t="s">
        <v>5480</v>
      </c>
      <c r="E302" s="6" t="s">
        <v>301</v>
      </c>
      <c r="F302" s="6" t="e">
        <f>VLOOKUP(E302,'전자랜드-업데이트'!E312:E1477,1,0)</f>
        <v>#N/A</v>
      </c>
      <c r="G302" s="14">
        <v>1790000</v>
      </c>
      <c r="H302" s="6" t="s">
        <v>48</v>
      </c>
      <c r="I302" s="6" t="s">
        <v>4957</v>
      </c>
      <c r="J302" s="6" t="s">
        <v>61</v>
      </c>
      <c r="K302" s="6" t="s">
        <v>4958</v>
      </c>
      <c r="L302" s="24">
        <v>0</v>
      </c>
      <c r="M302" s="44">
        <v>65900</v>
      </c>
      <c r="N302" s="44">
        <v>51900</v>
      </c>
      <c r="O302" s="44">
        <v>50300</v>
      </c>
      <c r="P302" s="44" t="s">
        <v>28</v>
      </c>
      <c r="Q302" s="44">
        <v>43900</v>
      </c>
      <c r="R302" s="44">
        <v>42500</v>
      </c>
      <c r="S302" s="44" t="s">
        <v>28</v>
      </c>
      <c r="T302" s="44">
        <v>37900</v>
      </c>
      <c r="U302" s="44">
        <v>36000</v>
      </c>
      <c r="V302" s="44">
        <v>36700</v>
      </c>
      <c r="W302" s="44">
        <v>818600</v>
      </c>
      <c r="X302" s="44">
        <v>24900</v>
      </c>
      <c r="Y302" s="44">
        <v>23000</v>
      </c>
      <c r="Z302" s="44">
        <v>23700</v>
      </c>
      <c r="AA302" s="44" t="s">
        <v>28</v>
      </c>
      <c r="AB302" s="44" t="s">
        <v>28</v>
      </c>
      <c r="AC302" s="44" t="s">
        <v>28</v>
      </c>
      <c r="AD302" s="44" t="s">
        <v>28</v>
      </c>
      <c r="AE302" s="45" t="s">
        <v>5416</v>
      </c>
      <c r="AF302" s="45" t="s">
        <v>5417</v>
      </c>
      <c r="AG302" s="46">
        <v>0</v>
      </c>
      <c r="AH302" s="46">
        <v>0</v>
      </c>
      <c r="AI302" t="e">
        <f>E302&amp;H302&amp;I302&amp;J302&amp;K302&amp;M302&amp;#REF!&amp;#REF!&amp;N302&amp;O302&amp;P302&amp;Q302&amp;R302&amp;S302&amp;T302&amp;U302&amp;V302</f>
        <v>#REF!</v>
      </c>
      <c r="AJ302" t="str">
        <f>IF(E302="","",IFERROR(IF(MATCH(E302,#REF!,0),"O","X"),"X"))</f>
        <v>X</v>
      </c>
    </row>
    <row r="303" spans="1:36">
      <c r="A303" s="6" t="s">
        <v>320</v>
      </c>
      <c r="B303" s="6">
        <v>299</v>
      </c>
      <c r="C303" s="6" t="s">
        <v>640</v>
      </c>
      <c r="D303" s="6" t="s">
        <v>5480</v>
      </c>
      <c r="E303" s="6" t="s">
        <v>301</v>
      </c>
      <c r="F303" s="6" t="e">
        <f>VLOOKUP(E303,'전자랜드-업데이트'!E313:E1478,1,0)</f>
        <v>#N/A</v>
      </c>
      <c r="G303" s="14">
        <v>1790000</v>
      </c>
      <c r="H303" s="6" t="s">
        <v>48</v>
      </c>
      <c r="I303" s="6" t="s">
        <v>4957</v>
      </c>
      <c r="J303" s="6" t="s">
        <v>89</v>
      </c>
      <c r="K303" s="6" t="s">
        <v>4959</v>
      </c>
      <c r="L303" s="24">
        <v>0</v>
      </c>
      <c r="M303" s="44">
        <v>63900</v>
      </c>
      <c r="N303" s="44">
        <v>49900</v>
      </c>
      <c r="O303" s="44">
        <v>48400</v>
      </c>
      <c r="P303" s="44" t="s">
        <v>28</v>
      </c>
      <c r="Q303" s="44">
        <v>41900</v>
      </c>
      <c r="R303" s="44">
        <v>40600</v>
      </c>
      <c r="S303" s="44" t="s">
        <v>28</v>
      </c>
      <c r="T303" s="44">
        <v>35900</v>
      </c>
      <c r="U303" s="44">
        <v>34100</v>
      </c>
      <c r="V303" s="44">
        <v>34800</v>
      </c>
      <c r="W303" s="44">
        <v>775400</v>
      </c>
      <c r="X303" s="44">
        <v>23600</v>
      </c>
      <c r="Y303" s="44">
        <v>21800</v>
      </c>
      <c r="Z303" s="44">
        <v>22500</v>
      </c>
      <c r="AA303" s="44" t="s">
        <v>28</v>
      </c>
      <c r="AB303" s="44" t="s">
        <v>28</v>
      </c>
      <c r="AC303" s="44" t="s">
        <v>28</v>
      </c>
      <c r="AD303" s="44" t="s">
        <v>28</v>
      </c>
      <c r="AE303" s="45" t="s">
        <v>5416</v>
      </c>
      <c r="AF303" s="45" t="s">
        <v>5417</v>
      </c>
      <c r="AG303" s="46">
        <v>0</v>
      </c>
      <c r="AH303" s="46">
        <v>0</v>
      </c>
      <c r="AI303" t="e">
        <f>E303&amp;H303&amp;I303&amp;J303&amp;K303&amp;M303&amp;#REF!&amp;#REF!&amp;N303&amp;O303&amp;P303&amp;Q303&amp;R303&amp;S303&amp;T303&amp;U303&amp;V303</f>
        <v>#REF!</v>
      </c>
      <c r="AJ303" t="str">
        <f>IF(E303="","",IFERROR(IF(MATCH(E303,#REF!,0),"O","X"),"X"))</f>
        <v>X</v>
      </c>
    </row>
    <row r="304" spans="1:36">
      <c r="A304" s="6" t="s">
        <v>320</v>
      </c>
      <c r="B304" s="6">
        <v>300</v>
      </c>
      <c r="C304" s="6" t="s">
        <v>641</v>
      </c>
      <c r="D304" s="6" t="s">
        <v>5480</v>
      </c>
      <c r="E304" s="6" t="s">
        <v>302</v>
      </c>
      <c r="F304" s="6" t="e">
        <f>VLOOKUP(E304,'전자랜드-업데이트'!E314:E1479,1,0)</f>
        <v>#N/A</v>
      </c>
      <c r="G304" s="14">
        <v>1240000</v>
      </c>
      <c r="H304" s="6" t="s">
        <v>48</v>
      </c>
      <c r="I304" s="6" t="s">
        <v>4957</v>
      </c>
      <c r="J304" s="6" t="s">
        <v>61</v>
      </c>
      <c r="K304" s="6" t="s">
        <v>4958</v>
      </c>
      <c r="L304" s="24">
        <v>0</v>
      </c>
      <c r="M304" s="44">
        <v>47900</v>
      </c>
      <c r="N304" s="44">
        <v>37900</v>
      </c>
      <c r="O304" s="44">
        <v>36700</v>
      </c>
      <c r="P304" s="44" t="s">
        <v>28</v>
      </c>
      <c r="Q304" s="44">
        <v>31900</v>
      </c>
      <c r="R304" s="44">
        <v>30900</v>
      </c>
      <c r="S304" s="44" t="s">
        <v>28</v>
      </c>
      <c r="T304" s="44">
        <v>28900</v>
      </c>
      <c r="U304" s="44">
        <v>27400</v>
      </c>
      <c r="V304" s="44">
        <v>28000</v>
      </c>
      <c r="W304" s="44">
        <v>624200</v>
      </c>
      <c r="X304" s="44">
        <v>19000</v>
      </c>
      <c r="Y304" s="44">
        <v>17500</v>
      </c>
      <c r="Z304" s="44">
        <v>18100</v>
      </c>
      <c r="AA304" s="44" t="s">
        <v>28</v>
      </c>
      <c r="AB304" s="44" t="s">
        <v>28</v>
      </c>
      <c r="AC304" s="44" t="s">
        <v>28</v>
      </c>
      <c r="AD304" s="44" t="s">
        <v>28</v>
      </c>
      <c r="AE304" s="45" t="s">
        <v>5416</v>
      </c>
      <c r="AF304" s="45" t="s">
        <v>5417</v>
      </c>
      <c r="AG304" s="46">
        <v>0</v>
      </c>
      <c r="AH304" s="46">
        <v>0</v>
      </c>
      <c r="AI304" t="e">
        <f>E304&amp;H304&amp;I304&amp;J304&amp;K304&amp;M304&amp;#REF!&amp;#REF!&amp;N304&amp;O304&amp;P304&amp;Q304&amp;R304&amp;S304&amp;T304&amp;U304&amp;V304</f>
        <v>#REF!</v>
      </c>
      <c r="AJ304" t="str">
        <f>IF(E304="","",IFERROR(IF(MATCH(E304,#REF!,0),"O","X"),"X"))</f>
        <v>X</v>
      </c>
    </row>
    <row r="305" spans="1:36">
      <c r="A305" s="6" t="s">
        <v>320</v>
      </c>
      <c r="B305" s="6">
        <v>301</v>
      </c>
      <c r="C305" s="6" t="s">
        <v>643</v>
      </c>
      <c r="D305" s="6" t="s">
        <v>5480</v>
      </c>
      <c r="E305" s="6" t="s">
        <v>302</v>
      </c>
      <c r="F305" s="6" t="e">
        <f>VLOOKUP(E305,'전자랜드-업데이트'!E315:E1480,1,0)</f>
        <v>#N/A</v>
      </c>
      <c r="G305" s="14">
        <v>1240000</v>
      </c>
      <c r="H305" s="6" t="s">
        <v>48</v>
      </c>
      <c r="I305" s="6" t="s">
        <v>4957</v>
      </c>
      <c r="J305" s="6" t="s">
        <v>89</v>
      </c>
      <c r="K305" s="6" t="s">
        <v>4959</v>
      </c>
      <c r="L305" s="24">
        <v>0</v>
      </c>
      <c r="M305" s="44">
        <v>45900</v>
      </c>
      <c r="N305" s="44">
        <v>35900</v>
      </c>
      <c r="O305" s="44">
        <v>34800</v>
      </c>
      <c r="P305" s="44" t="s">
        <v>28</v>
      </c>
      <c r="Q305" s="44">
        <v>29900</v>
      </c>
      <c r="R305" s="44">
        <v>29000</v>
      </c>
      <c r="S305" s="44" t="s">
        <v>28</v>
      </c>
      <c r="T305" s="44">
        <v>26900</v>
      </c>
      <c r="U305" s="44">
        <v>25500</v>
      </c>
      <c r="V305" s="44">
        <v>26000</v>
      </c>
      <c r="W305" s="44">
        <v>581000</v>
      </c>
      <c r="X305" s="44">
        <v>17700</v>
      </c>
      <c r="Y305" s="44">
        <v>16300</v>
      </c>
      <c r="Z305" s="44">
        <v>16800</v>
      </c>
      <c r="AA305" s="44" t="s">
        <v>28</v>
      </c>
      <c r="AB305" s="44" t="s">
        <v>28</v>
      </c>
      <c r="AC305" s="44" t="s">
        <v>28</v>
      </c>
      <c r="AD305" s="44" t="s">
        <v>28</v>
      </c>
      <c r="AE305" s="45" t="s">
        <v>5416</v>
      </c>
      <c r="AF305" s="45" t="s">
        <v>5417</v>
      </c>
      <c r="AG305" s="46">
        <v>0</v>
      </c>
      <c r="AH305" s="46">
        <v>0</v>
      </c>
      <c r="AI305" t="e">
        <f>E305&amp;H305&amp;I305&amp;J305&amp;K305&amp;M305&amp;#REF!&amp;#REF!&amp;N305&amp;O305&amp;P305&amp;Q305&amp;R305&amp;S305&amp;T305&amp;U305&amp;V305</f>
        <v>#REF!</v>
      </c>
      <c r="AJ305" t="str">
        <f>IF(E305="","",IFERROR(IF(MATCH(E305,#REF!,0),"O","X"),"X"))</f>
        <v>X</v>
      </c>
    </row>
    <row r="306" spans="1:36">
      <c r="A306" s="6" t="s">
        <v>320</v>
      </c>
      <c r="B306" s="6">
        <v>302</v>
      </c>
      <c r="C306" s="6" t="s">
        <v>644</v>
      </c>
      <c r="D306" s="6" t="s">
        <v>5480</v>
      </c>
      <c r="E306" s="6" t="s">
        <v>303</v>
      </c>
      <c r="F306" s="6" t="e">
        <f>VLOOKUP(E306,'전자랜드-업데이트'!E316:E1481,1,0)</f>
        <v>#N/A</v>
      </c>
      <c r="G306" s="14">
        <v>1190000</v>
      </c>
      <c r="H306" s="6" t="s">
        <v>48</v>
      </c>
      <c r="I306" s="6" t="s">
        <v>4957</v>
      </c>
      <c r="J306" s="6" t="s">
        <v>61</v>
      </c>
      <c r="K306" s="6" t="s">
        <v>4958</v>
      </c>
      <c r="L306" s="24">
        <v>0</v>
      </c>
      <c r="M306" s="44">
        <v>45900</v>
      </c>
      <c r="N306" s="44">
        <v>36900</v>
      </c>
      <c r="O306" s="44">
        <v>35700</v>
      </c>
      <c r="P306" s="44" t="s">
        <v>28</v>
      </c>
      <c r="Q306" s="44">
        <v>30900</v>
      </c>
      <c r="R306" s="44">
        <v>29900</v>
      </c>
      <c r="S306" s="44" t="s">
        <v>28</v>
      </c>
      <c r="T306" s="44">
        <v>27900</v>
      </c>
      <c r="U306" s="44">
        <v>26500</v>
      </c>
      <c r="V306" s="44">
        <v>27000</v>
      </c>
      <c r="W306" s="44">
        <v>602600</v>
      </c>
      <c r="X306" s="44">
        <v>18400</v>
      </c>
      <c r="Y306" s="44">
        <v>17000</v>
      </c>
      <c r="Z306" s="44">
        <v>17500</v>
      </c>
      <c r="AA306" s="44" t="s">
        <v>28</v>
      </c>
      <c r="AB306" s="44" t="s">
        <v>28</v>
      </c>
      <c r="AC306" s="44" t="s">
        <v>28</v>
      </c>
      <c r="AD306" s="44" t="s">
        <v>28</v>
      </c>
      <c r="AE306" s="45" t="s">
        <v>5416</v>
      </c>
      <c r="AF306" s="45" t="s">
        <v>5417</v>
      </c>
      <c r="AG306" s="46">
        <v>0</v>
      </c>
      <c r="AH306" s="46">
        <v>0</v>
      </c>
      <c r="AI306" t="e">
        <f>E306&amp;H306&amp;I306&amp;J306&amp;K306&amp;M306&amp;#REF!&amp;#REF!&amp;N306&amp;O306&amp;P306&amp;Q306&amp;R306&amp;S306&amp;T306&amp;U306&amp;V306</f>
        <v>#REF!</v>
      </c>
      <c r="AJ306" t="str">
        <f>IF(E306="","",IFERROR(IF(MATCH(E306,#REF!,0),"O","X"),"X"))</f>
        <v>X</v>
      </c>
    </row>
    <row r="307" spans="1:36">
      <c r="A307" s="6" t="s">
        <v>320</v>
      </c>
      <c r="B307" s="6">
        <v>303</v>
      </c>
      <c r="C307" s="6" t="s">
        <v>646</v>
      </c>
      <c r="D307" s="6" t="s">
        <v>5480</v>
      </c>
      <c r="E307" s="6" t="s">
        <v>303</v>
      </c>
      <c r="F307" s="6" t="e">
        <f>VLOOKUP(E307,'전자랜드-업데이트'!E317:E1482,1,0)</f>
        <v>#N/A</v>
      </c>
      <c r="G307" s="14">
        <v>1190000</v>
      </c>
      <c r="H307" s="6" t="s">
        <v>48</v>
      </c>
      <c r="I307" s="6" t="s">
        <v>4957</v>
      </c>
      <c r="J307" s="6" t="s">
        <v>89</v>
      </c>
      <c r="K307" s="6" t="s">
        <v>4959</v>
      </c>
      <c r="L307" s="24">
        <v>0</v>
      </c>
      <c r="M307" s="44">
        <v>43900</v>
      </c>
      <c r="N307" s="44">
        <v>34900</v>
      </c>
      <c r="O307" s="44">
        <v>33800</v>
      </c>
      <c r="P307" s="44" t="s">
        <v>28</v>
      </c>
      <c r="Q307" s="44">
        <v>28900</v>
      </c>
      <c r="R307" s="44">
        <v>28000</v>
      </c>
      <c r="S307" s="44" t="s">
        <v>28</v>
      </c>
      <c r="T307" s="44">
        <v>25900</v>
      </c>
      <c r="U307" s="44">
        <v>24600</v>
      </c>
      <c r="V307" s="44">
        <v>25100</v>
      </c>
      <c r="W307" s="44">
        <v>559400</v>
      </c>
      <c r="X307" s="44">
        <v>17000</v>
      </c>
      <c r="Y307" s="44">
        <v>15700</v>
      </c>
      <c r="Z307" s="44">
        <v>16200</v>
      </c>
      <c r="AA307" s="44" t="s">
        <v>28</v>
      </c>
      <c r="AB307" s="44" t="s">
        <v>28</v>
      </c>
      <c r="AC307" s="44" t="s">
        <v>28</v>
      </c>
      <c r="AD307" s="44" t="s">
        <v>28</v>
      </c>
      <c r="AE307" s="45" t="s">
        <v>5416</v>
      </c>
      <c r="AF307" s="45" t="s">
        <v>5417</v>
      </c>
      <c r="AG307" s="46">
        <v>0</v>
      </c>
      <c r="AH307" s="46">
        <v>0</v>
      </c>
      <c r="AI307" t="e">
        <f>E307&amp;H307&amp;I307&amp;J307&amp;K307&amp;M307&amp;#REF!&amp;#REF!&amp;N307&amp;O307&amp;P307&amp;Q307&amp;R307&amp;S307&amp;T307&amp;U307&amp;V307</f>
        <v>#REF!</v>
      </c>
      <c r="AJ307" t="str">
        <f>IF(E307="","",IFERROR(IF(MATCH(E307,#REF!,0),"O","X"),"X"))</f>
        <v>X</v>
      </c>
    </row>
    <row r="308" spans="1:36">
      <c r="A308" s="6" t="s">
        <v>320</v>
      </c>
      <c r="B308" s="6">
        <v>304</v>
      </c>
      <c r="C308" s="6" t="s">
        <v>647</v>
      </c>
      <c r="D308" s="6" t="s">
        <v>5480</v>
      </c>
      <c r="E308" s="6" t="s">
        <v>5915</v>
      </c>
      <c r="F308" s="6" t="e">
        <f>VLOOKUP(E308,'전자랜드-업데이트'!E318:E1483,1,0)</f>
        <v>#N/A</v>
      </c>
      <c r="G308" s="14">
        <v>2440000</v>
      </c>
      <c r="H308" s="6" t="s">
        <v>48</v>
      </c>
      <c r="I308" s="6" t="s">
        <v>4957</v>
      </c>
      <c r="J308" s="6" t="s">
        <v>89</v>
      </c>
      <c r="K308" s="6" t="s">
        <v>4959</v>
      </c>
      <c r="L308" s="24">
        <v>0</v>
      </c>
      <c r="M308" s="44">
        <v>84900</v>
      </c>
      <c r="N308" s="44">
        <v>65900</v>
      </c>
      <c r="O308" s="44">
        <v>63900</v>
      </c>
      <c r="P308" s="44" t="s">
        <v>28</v>
      </c>
      <c r="Q308" s="44">
        <v>54900</v>
      </c>
      <c r="R308" s="44">
        <v>53200</v>
      </c>
      <c r="S308" s="44" t="s">
        <v>28</v>
      </c>
      <c r="T308" s="44">
        <v>46900</v>
      </c>
      <c r="U308" s="44">
        <v>44500</v>
      </c>
      <c r="V308" s="44">
        <v>45400</v>
      </c>
      <c r="W308" s="44">
        <v>1013000</v>
      </c>
      <c r="X308" s="44">
        <v>30900</v>
      </c>
      <c r="Y308" s="44">
        <v>28500</v>
      </c>
      <c r="Z308" s="44">
        <v>29400</v>
      </c>
      <c r="AA308" s="44" t="s">
        <v>28</v>
      </c>
      <c r="AB308" s="44" t="s">
        <v>28</v>
      </c>
      <c r="AC308" s="44" t="s">
        <v>28</v>
      </c>
      <c r="AD308" s="44" t="s">
        <v>28</v>
      </c>
      <c r="AE308" s="45" t="s">
        <v>5416</v>
      </c>
      <c r="AF308" s="45" t="s">
        <v>5417</v>
      </c>
      <c r="AG308" s="46">
        <v>0</v>
      </c>
      <c r="AH308" s="46">
        <v>0</v>
      </c>
      <c r="AI308" t="e">
        <f>E308&amp;H308&amp;I308&amp;J308&amp;K308&amp;M308&amp;#REF!&amp;#REF!&amp;N308&amp;O308&amp;P308&amp;Q308&amp;R308&amp;S308&amp;T308&amp;U308&amp;V308</f>
        <v>#REF!</v>
      </c>
      <c r="AJ308" t="str">
        <f>IF(E308="","",IFERROR(IF(MATCH(E308,#REF!,0),"O","X"),"X"))</f>
        <v>X</v>
      </c>
    </row>
    <row r="309" spans="1:36">
      <c r="A309" s="6" t="s">
        <v>320</v>
      </c>
      <c r="B309" s="6">
        <v>305</v>
      </c>
      <c r="C309" s="6" t="s">
        <v>648</v>
      </c>
      <c r="D309" s="6" t="s">
        <v>5480</v>
      </c>
      <c r="E309" s="6" t="s">
        <v>5915</v>
      </c>
      <c r="F309" s="6" t="e">
        <f>VLOOKUP(E309,'전자랜드-업데이트'!E319:E1484,1,0)</f>
        <v>#N/A</v>
      </c>
      <c r="G309" s="14">
        <v>2440000</v>
      </c>
      <c r="H309" s="6" t="s">
        <v>48</v>
      </c>
      <c r="I309" s="6" t="s">
        <v>4957</v>
      </c>
      <c r="J309" s="6" t="s">
        <v>61</v>
      </c>
      <c r="K309" s="6" t="s">
        <v>4958</v>
      </c>
      <c r="L309" s="24">
        <v>0</v>
      </c>
      <c r="M309" s="44">
        <v>86900</v>
      </c>
      <c r="N309" s="44">
        <v>67900</v>
      </c>
      <c r="O309" s="44">
        <v>65800</v>
      </c>
      <c r="P309" s="44" t="s">
        <v>28</v>
      </c>
      <c r="Q309" s="44">
        <v>56900</v>
      </c>
      <c r="R309" s="44">
        <v>55100</v>
      </c>
      <c r="S309" s="44" t="s">
        <v>28</v>
      </c>
      <c r="T309" s="44">
        <v>48900</v>
      </c>
      <c r="U309" s="44">
        <v>46400</v>
      </c>
      <c r="V309" s="44">
        <v>47400</v>
      </c>
      <c r="W309" s="44">
        <v>1056200</v>
      </c>
      <c r="X309" s="44">
        <v>32200</v>
      </c>
      <c r="Y309" s="44">
        <v>29700</v>
      </c>
      <c r="Z309" s="44">
        <v>30700</v>
      </c>
      <c r="AA309" s="44" t="s">
        <v>28</v>
      </c>
      <c r="AB309" s="44" t="s">
        <v>28</v>
      </c>
      <c r="AC309" s="44" t="s">
        <v>28</v>
      </c>
      <c r="AD309" s="44" t="s">
        <v>28</v>
      </c>
      <c r="AE309" s="45" t="s">
        <v>5416</v>
      </c>
      <c r="AF309" s="45" t="s">
        <v>5417</v>
      </c>
      <c r="AG309" s="46">
        <v>0</v>
      </c>
      <c r="AH309" s="46">
        <v>0</v>
      </c>
      <c r="AI309" t="e">
        <f>E309&amp;H309&amp;I309&amp;J309&amp;K309&amp;M309&amp;#REF!&amp;#REF!&amp;N309&amp;O309&amp;P309&amp;Q309&amp;R309&amp;S309&amp;T309&amp;U309&amp;V309</f>
        <v>#REF!</v>
      </c>
      <c r="AJ309" t="str">
        <f>IF(E309="","",IFERROR(IF(MATCH(E309,#REF!,0),"O","X"),"X"))</f>
        <v>X</v>
      </c>
    </row>
    <row r="310" spans="1:36">
      <c r="A310" s="6" t="s">
        <v>320</v>
      </c>
      <c r="B310" s="6">
        <v>306</v>
      </c>
      <c r="C310" s="6" t="s">
        <v>649</v>
      </c>
      <c r="D310" s="6" t="s">
        <v>5480</v>
      </c>
      <c r="E310" s="6" t="s">
        <v>299</v>
      </c>
      <c r="F310" s="6" t="e">
        <f>VLOOKUP(E310,'전자랜드-업데이트'!E320:E1485,1,0)</f>
        <v>#N/A</v>
      </c>
      <c r="G310" s="14">
        <v>1640000</v>
      </c>
      <c r="H310" s="6" t="s">
        <v>48</v>
      </c>
      <c r="I310" s="6" t="s">
        <v>4957</v>
      </c>
      <c r="J310" s="6" t="s">
        <v>89</v>
      </c>
      <c r="K310" s="6" t="s">
        <v>4959</v>
      </c>
      <c r="L310" s="24">
        <v>0</v>
      </c>
      <c r="M310" s="44">
        <v>58900</v>
      </c>
      <c r="N310" s="44">
        <v>45900</v>
      </c>
      <c r="O310" s="44">
        <v>44500</v>
      </c>
      <c r="P310" s="44" t="s">
        <v>28</v>
      </c>
      <c r="Q310" s="44">
        <v>38900</v>
      </c>
      <c r="R310" s="44">
        <v>37700</v>
      </c>
      <c r="S310" s="44" t="s">
        <v>28</v>
      </c>
      <c r="T310" s="44">
        <v>32900</v>
      </c>
      <c r="U310" s="44">
        <v>31200</v>
      </c>
      <c r="V310" s="44">
        <v>31900</v>
      </c>
      <c r="W310" s="44">
        <v>710600</v>
      </c>
      <c r="X310" s="44">
        <v>21600</v>
      </c>
      <c r="Y310" s="44">
        <v>19900</v>
      </c>
      <c r="Z310" s="44">
        <v>20600</v>
      </c>
      <c r="AA310" s="44" t="s">
        <v>28</v>
      </c>
      <c r="AB310" s="44" t="s">
        <v>28</v>
      </c>
      <c r="AC310" s="44" t="s">
        <v>28</v>
      </c>
      <c r="AD310" s="44" t="s">
        <v>28</v>
      </c>
      <c r="AE310" s="45" t="s">
        <v>5416</v>
      </c>
      <c r="AF310" s="45" t="s">
        <v>5417</v>
      </c>
      <c r="AG310" s="46">
        <v>0</v>
      </c>
      <c r="AH310" s="46">
        <v>0</v>
      </c>
      <c r="AI310" t="e">
        <f>E310&amp;H310&amp;I310&amp;J310&amp;K310&amp;M310&amp;#REF!&amp;#REF!&amp;N310&amp;O310&amp;P310&amp;Q310&amp;R310&amp;S310&amp;T310&amp;U310&amp;V310</f>
        <v>#REF!</v>
      </c>
      <c r="AJ310" t="str">
        <f>IF(E310="","",IFERROR(IF(MATCH(E310,#REF!,0),"O","X"),"X"))</f>
        <v>X</v>
      </c>
    </row>
    <row r="311" spans="1:36">
      <c r="A311" s="6" t="s">
        <v>320</v>
      </c>
      <c r="B311" s="6">
        <v>307</v>
      </c>
      <c r="C311" s="6" t="s">
        <v>650</v>
      </c>
      <c r="D311" s="6" t="s">
        <v>5480</v>
      </c>
      <c r="E311" s="6" t="s">
        <v>300</v>
      </c>
      <c r="F311" s="6" t="e">
        <f>VLOOKUP(E311,'전자랜드-업데이트'!E321:E1486,1,0)</f>
        <v>#N/A</v>
      </c>
      <c r="G311" s="14">
        <v>1790000</v>
      </c>
      <c r="H311" s="6" t="s">
        <v>48</v>
      </c>
      <c r="I311" s="6" t="s">
        <v>4957</v>
      </c>
      <c r="J311" s="6" t="s">
        <v>89</v>
      </c>
      <c r="K311" s="6" t="s">
        <v>4959</v>
      </c>
      <c r="L311" s="24">
        <v>0</v>
      </c>
      <c r="M311" s="44">
        <v>63900</v>
      </c>
      <c r="N311" s="44">
        <v>49900</v>
      </c>
      <c r="O311" s="44">
        <v>48400</v>
      </c>
      <c r="P311" s="44" t="s">
        <v>28</v>
      </c>
      <c r="Q311" s="44">
        <v>41900</v>
      </c>
      <c r="R311" s="44">
        <v>40600</v>
      </c>
      <c r="S311" s="44" t="s">
        <v>28</v>
      </c>
      <c r="T311" s="44">
        <v>35900</v>
      </c>
      <c r="U311" s="44">
        <v>34100</v>
      </c>
      <c r="V311" s="44">
        <v>34800</v>
      </c>
      <c r="W311" s="44">
        <v>775400</v>
      </c>
      <c r="X311" s="44">
        <v>23600</v>
      </c>
      <c r="Y311" s="44">
        <v>21800</v>
      </c>
      <c r="Z311" s="44">
        <v>22500</v>
      </c>
      <c r="AA311" s="44" t="s">
        <v>28</v>
      </c>
      <c r="AB311" s="44" t="s">
        <v>28</v>
      </c>
      <c r="AC311" s="44" t="s">
        <v>28</v>
      </c>
      <c r="AD311" s="44" t="s">
        <v>28</v>
      </c>
      <c r="AE311" s="45" t="s">
        <v>5416</v>
      </c>
      <c r="AF311" s="45" t="s">
        <v>5417</v>
      </c>
      <c r="AG311" s="46">
        <v>0</v>
      </c>
      <c r="AH311" s="46">
        <v>0</v>
      </c>
      <c r="AI311" t="e">
        <f>E311&amp;H311&amp;I311&amp;J311&amp;K311&amp;M311&amp;#REF!&amp;#REF!&amp;N311&amp;O311&amp;P311&amp;Q311&amp;R311&amp;S311&amp;T311&amp;U311&amp;V311</f>
        <v>#REF!</v>
      </c>
      <c r="AJ311" t="str">
        <f>IF(E311="","",IFERROR(IF(MATCH(E311,#REF!,0),"O","X"),"X"))</f>
        <v>X</v>
      </c>
    </row>
    <row r="312" spans="1:36">
      <c r="A312" s="6" t="s">
        <v>320</v>
      </c>
      <c r="B312" s="6">
        <v>308</v>
      </c>
      <c r="C312" s="6" t="s">
        <v>651</v>
      </c>
      <c r="D312" s="6" t="s">
        <v>5480</v>
      </c>
      <c r="E312" s="6" t="s">
        <v>300</v>
      </c>
      <c r="F312" s="6" t="e">
        <f>VLOOKUP(E312,'전자랜드-업데이트'!E322:E1487,1,0)</f>
        <v>#N/A</v>
      </c>
      <c r="G312" s="14">
        <v>1790000</v>
      </c>
      <c r="H312" s="6" t="s">
        <v>48</v>
      </c>
      <c r="I312" s="6" t="s">
        <v>4957</v>
      </c>
      <c r="J312" s="6" t="s">
        <v>61</v>
      </c>
      <c r="K312" s="6" t="s">
        <v>4958</v>
      </c>
      <c r="L312" s="24">
        <v>0</v>
      </c>
      <c r="M312" s="44">
        <v>65900</v>
      </c>
      <c r="N312" s="44">
        <v>51900</v>
      </c>
      <c r="O312" s="44">
        <v>50300</v>
      </c>
      <c r="P312" s="44" t="s">
        <v>28</v>
      </c>
      <c r="Q312" s="44">
        <v>43900</v>
      </c>
      <c r="R312" s="44">
        <v>42500</v>
      </c>
      <c r="S312" s="44" t="s">
        <v>28</v>
      </c>
      <c r="T312" s="44">
        <v>37900</v>
      </c>
      <c r="U312" s="44">
        <v>36000</v>
      </c>
      <c r="V312" s="44">
        <v>36700</v>
      </c>
      <c r="W312" s="44">
        <v>818600</v>
      </c>
      <c r="X312" s="44">
        <v>24900</v>
      </c>
      <c r="Y312" s="44">
        <v>23000</v>
      </c>
      <c r="Z312" s="44">
        <v>23700</v>
      </c>
      <c r="AA312" s="44" t="s">
        <v>28</v>
      </c>
      <c r="AB312" s="44" t="s">
        <v>28</v>
      </c>
      <c r="AC312" s="44" t="s">
        <v>28</v>
      </c>
      <c r="AD312" s="44" t="s">
        <v>28</v>
      </c>
      <c r="AE312" s="45" t="s">
        <v>5416</v>
      </c>
      <c r="AF312" s="45" t="s">
        <v>5417</v>
      </c>
      <c r="AG312" s="46">
        <v>0</v>
      </c>
      <c r="AH312" s="46">
        <v>0</v>
      </c>
      <c r="AI312" t="e">
        <f>E312&amp;H312&amp;I312&amp;J312&amp;K312&amp;M312&amp;#REF!&amp;#REF!&amp;N312&amp;O312&amp;P312&amp;Q312&amp;R312&amp;S312&amp;T312&amp;U312&amp;V312</f>
        <v>#REF!</v>
      </c>
      <c r="AJ312" t="str">
        <f>IF(E312="","",IFERROR(IF(MATCH(E312,#REF!,0),"O","X"),"X"))</f>
        <v>X</v>
      </c>
    </row>
    <row r="313" spans="1:36">
      <c r="A313" s="6" t="s">
        <v>320</v>
      </c>
      <c r="B313" s="6">
        <v>309</v>
      </c>
      <c r="C313" s="6" t="s">
        <v>652</v>
      </c>
      <c r="D313" s="6" t="s">
        <v>5480</v>
      </c>
      <c r="E313" s="6" t="s">
        <v>298</v>
      </c>
      <c r="F313" s="6" t="e">
        <f>VLOOKUP(E313,'전자랜드-업데이트'!E323:E1488,1,0)</f>
        <v>#N/A</v>
      </c>
      <c r="G313" s="14">
        <v>1640000</v>
      </c>
      <c r="H313" s="6" t="s">
        <v>48</v>
      </c>
      <c r="I313" s="6" t="s">
        <v>4957</v>
      </c>
      <c r="J313" s="6" t="s">
        <v>61</v>
      </c>
      <c r="K313" s="6" t="s">
        <v>4958</v>
      </c>
      <c r="L313" s="24">
        <v>0</v>
      </c>
      <c r="M313" s="44">
        <v>60900</v>
      </c>
      <c r="N313" s="44">
        <v>47900</v>
      </c>
      <c r="O313" s="44">
        <v>46400</v>
      </c>
      <c r="P313" s="44" t="s">
        <v>28</v>
      </c>
      <c r="Q313" s="44">
        <v>40900</v>
      </c>
      <c r="R313" s="44">
        <v>39600</v>
      </c>
      <c r="S313" s="44" t="s">
        <v>28</v>
      </c>
      <c r="T313" s="44">
        <v>34900</v>
      </c>
      <c r="U313" s="44">
        <v>33100</v>
      </c>
      <c r="V313" s="44">
        <v>33800</v>
      </c>
      <c r="W313" s="44">
        <v>753800</v>
      </c>
      <c r="X313" s="44">
        <v>23000</v>
      </c>
      <c r="Y313" s="44">
        <v>21200</v>
      </c>
      <c r="Z313" s="44">
        <v>21900</v>
      </c>
      <c r="AA313" s="44" t="s">
        <v>28</v>
      </c>
      <c r="AB313" s="44" t="s">
        <v>28</v>
      </c>
      <c r="AC313" s="44" t="s">
        <v>28</v>
      </c>
      <c r="AD313" s="44" t="s">
        <v>28</v>
      </c>
      <c r="AE313" s="45" t="s">
        <v>5416</v>
      </c>
      <c r="AF313" s="45" t="s">
        <v>5417</v>
      </c>
      <c r="AG313" s="46">
        <v>0</v>
      </c>
      <c r="AH313" s="46">
        <v>0</v>
      </c>
      <c r="AI313" t="e">
        <f>E313&amp;H313&amp;I313&amp;J313&amp;K313&amp;M313&amp;#REF!&amp;#REF!&amp;N313&amp;O313&amp;P313&amp;Q313&amp;R313&amp;S313&amp;T313&amp;U313&amp;V313</f>
        <v>#REF!</v>
      </c>
      <c r="AJ313" t="str">
        <f>IF(E313="","",IFERROR(IF(MATCH(E313,#REF!,0),"O","X"),"X"))</f>
        <v>X</v>
      </c>
    </row>
    <row r="314" spans="1:36">
      <c r="A314" s="6" t="s">
        <v>320</v>
      </c>
      <c r="B314" s="6">
        <v>310</v>
      </c>
      <c r="C314" s="6" t="s">
        <v>653</v>
      </c>
      <c r="D314" s="6" t="s">
        <v>5480</v>
      </c>
      <c r="E314" s="6" t="s">
        <v>299</v>
      </c>
      <c r="F314" s="6" t="e">
        <f>VLOOKUP(E314,'전자랜드-업데이트'!E324:E1489,1,0)</f>
        <v>#N/A</v>
      </c>
      <c r="G314" s="14">
        <v>1640000</v>
      </c>
      <c r="H314" s="6" t="s">
        <v>48</v>
      </c>
      <c r="I314" s="6" t="s">
        <v>4957</v>
      </c>
      <c r="J314" s="6" t="s">
        <v>61</v>
      </c>
      <c r="K314" s="6" t="s">
        <v>4958</v>
      </c>
      <c r="L314" s="24">
        <v>0</v>
      </c>
      <c r="M314" s="44">
        <v>60900</v>
      </c>
      <c r="N314" s="44">
        <v>47900</v>
      </c>
      <c r="O314" s="44">
        <v>46400</v>
      </c>
      <c r="P314" s="44" t="s">
        <v>28</v>
      </c>
      <c r="Q314" s="44">
        <v>40900</v>
      </c>
      <c r="R314" s="44">
        <v>39600</v>
      </c>
      <c r="S314" s="44" t="s">
        <v>28</v>
      </c>
      <c r="T314" s="44">
        <v>34900</v>
      </c>
      <c r="U314" s="44">
        <v>33100</v>
      </c>
      <c r="V314" s="44">
        <v>33800</v>
      </c>
      <c r="W314" s="44">
        <v>753800</v>
      </c>
      <c r="X314" s="44">
        <v>23000</v>
      </c>
      <c r="Y314" s="44">
        <v>21200</v>
      </c>
      <c r="Z314" s="44">
        <v>21900</v>
      </c>
      <c r="AA314" s="44" t="s">
        <v>28</v>
      </c>
      <c r="AB314" s="44" t="s">
        <v>28</v>
      </c>
      <c r="AC314" s="44" t="s">
        <v>28</v>
      </c>
      <c r="AD314" s="44" t="s">
        <v>28</v>
      </c>
      <c r="AE314" s="45" t="s">
        <v>5416</v>
      </c>
      <c r="AF314" s="45" t="s">
        <v>5417</v>
      </c>
      <c r="AG314" s="46">
        <v>0</v>
      </c>
      <c r="AH314" s="46">
        <v>0</v>
      </c>
      <c r="AI314" t="e">
        <f>E314&amp;H314&amp;I314&amp;J314&amp;K314&amp;M314&amp;#REF!&amp;#REF!&amp;N314&amp;O314&amp;P314&amp;Q314&amp;R314&amp;S314&amp;T314&amp;U314&amp;V314</f>
        <v>#REF!</v>
      </c>
      <c r="AJ314" t="str">
        <f>IF(E314="","",IFERROR(IF(MATCH(E314,#REF!,0),"O","X"),"X"))</f>
        <v>X</v>
      </c>
    </row>
    <row r="315" spans="1:36">
      <c r="A315" s="6" t="s">
        <v>320</v>
      </c>
      <c r="B315" s="6">
        <v>311</v>
      </c>
      <c r="C315" s="6" t="s">
        <v>654</v>
      </c>
      <c r="D315" s="6" t="s">
        <v>5480</v>
      </c>
      <c r="E315" s="6" t="s">
        <v>298</v>
      </c>
      <c r="F315" s="6" t="e">
        <f>VLOOKUP(E315,'전자랜드-업데이트'!E325:E1490,1,0)</f>
        <v>#N/A</v>
      </c>
      <c r="G315" s="14">
        <v>1640000</v>
      </c>
      <c r="H315" s="6" t="s">
        <v>48</v>
      </c>
      <c r="I315" s="6" t="s">
        <v>4957</v>
      </c>
      <c r="J315" s="6" t="s">
        <v>89</v>
      </c>
      <c r="K315" s="6" t="s">
        <v>4959</v>
      </c>
      <c r="L315" s="24">
        <v>0</v>
      </c>
      <c r="M315" s="44">
        <v>58900</v>
      </c>
      <c r="N315" s="44">
        <v>45900</v>
      </c>
      <c r="O315" s="44">
        <v>44500</v>
      </c>
      <c r="P315" s="44" t="s">
        <v>28</v>
      </c>
      <c r="Q315" s="44">
        <v>38900</v>
      </c>
      <c r="R315" s="44">
        <v>37700</v>
      </c>
      <c r="S315" s="44" t="s">
        <v>28</v>
      </c>
      <c r="T315" s="44">
        <v>32900</v>
      </c>
      <c r="U315" s="44">
        <v>31200</v>
      </c>
      <c r="V315" s="44">
        <v>31900</v>
      </c>
      <c r="W315" s="44">
        <v>710600</v>
      </c>
      <c r="X315" s="44">
        <v>21600</v>
      </c>
      <c r="Y315" s="44">
        <v>19900</v>
      </c>
      <c r="Z315" s="44">
        <v>20600</v>
      </c>
      <c r="AA315" s="44" t="s">
        <v>28</v>
      </c>
      <c r="AB315" s="44" t="s">
        <v>28</v>
      </c>
      <c r="AC315" s="44" t="s">
        <v>28</v>
      </c>
      <c r="AD315" s="44" t="s">
        <v>28</v>
      </c>
      <c r="AE315" s="45" t="s">
        <v>5416</v>
      </c>
      <c r="AF315" s="45" t="s">
        <v>5417</v>
      </c>
      <c r="AG315" s="46">
        <v>0</v>
      </c>
      <c r="AH315" s="46">
        <v>0</v>
      </c>
      <c r="AI315" t="e">
        <f>E315&amp;H315&amp;I315&amp;J315&amp;K315&amp;M315&amp;#REF!&amp;#REF!&amp;N315&amp;O315&amp;P315&amp;Q315&amp;R315&amp;S315&amp;T315&amp;U315&amp;V315</f>
        <v>#REF!</v>
      </c>
      <c r="AJ315" t="str">
        <f>IF(E315="","",IFERROR(IF(MATCH(E315,#REF!,0),"O","X"),"X"))</f>
        <v>X</v>
      </c>
    </row>
    <row r="316" spans="1:36">
      <c r="A316" s="6" t="s">
        <v>320</v>
      </c>
      <c r="B316" s="6">
        <v>312</v>
      </c>
      <c r="C316" s="6" t="s">
        <v>655</v>
      </c>
      <c r="D316" s="6" t="s">
        <v>428</v>
      </c>
      <c r="E316" s="6" t="s">
        <v>5449</v>
      </c>
      <c r="F316" s="6" t="e">
        <f>VLOOKUP(E316,'전자랜드-업데이트'!E326:E1491,1,0)</f>
        <v>#N/A</v>
      </c>
      <c r="G316" s="14">
        <v>1540000</v>
      </c>
      <c r="H316" s="6" t="s">
        <v>48</v>
      </c>
      <c r="I316" s="6" t="s">
        <v>108</v>
      </c>
      <c r="J316" s="6" t="s">
        <v>61</v>
      </c>
      <c r="K316" s="6" t="s">
        <v>110</v>
      </c>
      <c r="L316" s="24">
        <v>0</v>
      </c>
      <c r="M316" s="44">
        <v>67900</v>
      </c>
      <c r="N316" s="44">
        <v>55900</v>
      </c>
      <c r="O316" s="44">
        <v>54200</v>
      </c>
      <c r="P316" s="44" t="s">
        <v>28</v>
      </c>
      <c r="Q316" s="44">
        <v>48900</v>
      </c>
      <c r="R316" s="44">
        <v>47400</v>
      </c>
      <c r="S316" s="44" t="s">
        <v>28</v>
      </c>
      <c r="T316" s="44">
        <v>43900</v>
      </c>
      <c r="U316" s="44">
        <v>41700</v>
      </c>
      <c r="V316" s="44">
        <v>42500</v>
      </c>
      <c r="W316" s="44">
        <v>948200</v>
      </c>
      <c r="X316" s="44">
        <v>28900</v>
      </c>
      <c r="Y316" s="44">
        <v>26700</v>
      </c>
      <c r="Z316" s="44">
        <v>27500</v>
      </c>
      <c r="AA316" s="44" t="s">
        <v>28</v>
      </c>
      <c r="AB316" s="44" t="s">
        <v>28</v>
      </c>
      <c r="AC316" s="44" t="s">
        <v>28</v>
      </c>
      <c r="AD316" s="44" t="s">
        <v>28</v>
      </c>
      <c r="AE316" s="45" t="s">
        <v>5416</v>
      </c>
      <c r="AF316" s="45" t="s">
        <v>5417</v>
      </c>
      <c r="AG316" s="46">
        <v>0</v>
      </c>
      <c r="AH316" s="46">
        <v>0</v>
      </c>
      <c r="AI316" t="e">
        <f>E316&amp;H316&amp;I316&amp;J316&amp;K316&amp;M316&amp;#REF!&amp;#REF!&amp;N316&amp;O316&amp;P316&amp;Q316&amp;R316&amp;S316&amp;T316&amp;U316&amp;V316</f>
        <v>#REF!</v>
      </c>
      <c r="AJ316" t="str">
        <f>IF(E316="","",IFERROR(IF(MATCH(E316,#REF!,0),"O","X"),"X"))</f>
        <v>X</v>
      </c>
    </row>
    <row r="317" spans="1:36">
      <c r="A317" s="6" t="s">
        <v>320</v>
      </c>
      <c r="B317" s="6">
        <v>313</v>
      </c>
      <c r="C317" s="6" t="s">
        <v>656</v>
      </c>
      <c r="D317" s="6" t="s">
        <v>428</v>
      </c>
      <c r="E317" s="6" t="s">
        <v>5449</v>
      </c>
      <c r="F317" s="6" t="e">
        <f>VLOOKUP(E317,'전자랜드-업데이트'!E327:E1492,1,0)</f>
        <v>#N/A</v>
      </c>
      <c r="G317" s="14">
        <v>1540000</v>
      </c>
      <c r="H317" s="6" t="s">
        <v>48</v>
      </c>
      <c r="I317" s="6" t="s">
        <v>108</v>
      </c>
      <c r="J317" s="6" t="s">
        <v>216</v>
      </c>
      <c r="K317" s="6" t="s">
        <v>431</v>
      </c>
      <c r="L317" s="24">
        <v>0</v>
      </c>
      <c r="M317" s="44">
        <v>72900</v>
      </c>
      <c r="N317" s="44">
        <v>60900</v>
      </c>
      <c r="O317" s="44">
        <v>59000</v>
      </c>
      <c r="P317" s="44" t="s">
        <v>28</v>
      </c>
      <c r="Q317" s="44">
        <v>53900</v>
      </c>
      <c r="R317" s="44">
        <v>52200</v>
      </c>
      <c r="S317" s="44" t="s">
        <v>28</v>
      </c>
      <c r="T317" s="44">
        <v>48900</v>
      </c>
      <c r="U317" s="44">
        <v>46400</v>
      </c>
      <c r="V317" s="44">
        <v>47400</v>
      </c>
      <c r="W317" s="44">
        <v>1056200</v>
      </c>
      <c r="X317" s="44">
        <v>32200</v>
      </c>
      <c r="Y317" s="44">
        <v>29700</v>
      </c>
      <c r="Z317" s="44">
        <v>30700</v>
      </c>
      <c r="AA317" s="44" t="s">
        <v>28</v>
      </c>
      <c r="AB317" s="44" t="s">
        <v>28</v>
      </c>
      <c r="AC317" s="44" t="s">
        <v>28</v>
      </c>
      <c r="AD317" s="44" t="s">
        <v>28</v>
      </c>
      <c r="AE317" s="45" t="s">
        <v>5416</v>
      </c>
      <c r="AF317" s="45" t="s">
        <v>5417</v>
      </c>
      <c r="AG317" s="46">
        <v>0</v>
      </c>
      <c r="AH317" s="46">
        <v>0</v>
      </c>
      <c r="AI317" t="e">
        <f>E317&amp;H317&amp;I317&amp;J317&amp;K317&amp;M317&amp;#REF!&amp;#REF!&amp;N317&amp;O317&amp;P317&amp;Q317&amp;R317&amp;S317&amp;T317&amp;U317&amp;V317</f>
        <v>#REF!</v>
      </c>
      <c r="AJ317" t="str">
        <f>IF(E317="","",IFERROR(IF(MATCH(E317,#REF!,0),"O","X"),"X"))</f>
        <v>X</v>
      </c>
    </row>
    <row r="318" spans="1:36">
      <c r="A318" s="6" t="s">
        <v>320</v>
      </c>
      <c r="B318" s="6">
        <v>314</v>
      </c>
      <c r="C318" s="6" t="s">
        <v>657</v>
      </c>
      <c r="D318" s="6" t="s">
        <v>428</v>
      </c>
      <c r="E318" s="6" t="s">
        <v>5736</v>
      </c>
      <c r="F318" s="6" t="e">
        <f>VLOOKUP(E318,'전자랜드-업데이트'!E328:E1493,1,0)</f>
        <v>#N/A</v>
      </c>
      <c r="G318" s="14">
        <v>2090000</v>
      </c>
      <c r="H318" s="6" t="s">
        <v>48</v>
      </c>
      <c r="I318" s="6" t="s">
        <v>5459</v>
      </c>
      <c r="J318" s="6" t="s">
        <v>61</v>
      </c>
      <c r="K318" s="6" t="s">
        <v>5461</v>
      </c>
      <c r="L318" s="24">
        <v>0</v>
      </c>
      <c r="M318" s="44">
        <v>98900</v>
      </c>
      <c r="N318" s="44">
        <v>82900</v>
      </c>
      <c r="O318" s="44">
        <v>80400</v>
      </c>
      <c r="P318" s="44" t="s">
        <v>28</v>
      </c>
      <c r="Q318" s="44">
        <v>72900</v>
      </c>
      <c r="R318" s="44">
        <v>70700</v>
      </c>
      <c r="S318" s="44" t="s">
        <v>28</v>
      </c>
      <c r="T318" s="44">
        <v>66900</v>
      </c>
      <c r="U318" s="44">
        <v>63500</v>
      </c>
      <c r="V318" s="44">
        <v>64800</v>
      </c>
      <c r="W318" s="44">
        <v>1445000</v>
      </c>
      <c r="X318" s="44">
        <v>44100</v>
      </c>
      <c r="Y318" s="44">
        <v>40700</v>
      </c>
      <c r="Z318" s="44">
        <v>42000</v>
      </c>
      <c r="AA318" s="44" t="s">
        <v>28</v>
      </c>
      <c r="AB318" s="44" t="s">
        <v>28</v>
      </c>
      <c r="AC318" s="44" t="s">
        <v>28</v>
      </c>
      <c r="AD318" s="44" t="s">
        <v>28</v>
      </c>
      <c r="AE318" s="45" t="s">
        <v>5416</v>
      </c>
      <c r="AF318" s="45" t="s">
        <v>5417</v>
      </c>
      <c r="AG318" s="46">
        <v>0</v>
      </c>
      <c r="AH318" s="46">
        <v>0</v>
      </c>
      <c r="AI318" t="e">
        <f>E318&amp;H318&amp;I318&amp;J318&amp;K318&amp;M318&amp;#REF!&amp;#REF!&amp;N318&amp;O318&amp;P318&amp;Q318&amp;R318&amp;S318&amp;T318&amp;U318&amp;V318</f>
        <v>#REF!</v>
      </c>
      <c r="AJ318" t="str">
        <f>IF(E318="","",IFERROR(IF(MATCH(E318,#REF!,0),"O","X"),"X"))</f>
        <v>X</v>
      </c>
    </row>
    <row r="319" spans="1:36">
      <c r="A319" s="6" t="s">
        <v>320</v>
      </c>
      <c r="B319" s="6">
        <v>315</v>
      </c>
      <c r="C319" s="6" t="s">
        <v>658</v>
      </c>
      <c r="D319" s="6" t="s">
        <v>428</v>
      </c>
      <c r="E319" s="6" t="s">
        <v>5736</v>
      </c>
      <c r="F319" s="6" t="e">
        <f>VLOOKUP(E319,'전자랜드-업데이트'!E329:E1494,1,0)</f>
        <v>#N/A</v>
      </c>
      <c r="G319" s="14">
        <v>2090000</v>
      </c>
      <c r="H319" s="6" t="s">
        <v>48</v>
      </c>
      <c r="I319" s="6" t="s">
        <v>5459</v>
      </c>
      <c r="J319" s="6" t="s">
        <v>216</v>
      </c>
      <c r="K319" s="6" t="s">
        <v>5464</v>
      </c>
      <c r="L319" s="24">
        <v>0</v>
      </c>
      <c r="M319" s="44">
        <v>103900</v>
      </c>
      <c r="N319" s="44">
        <v>87900</v>
      </c>
      <c r="O319" s="44">
        <v>85200</v>
      </c>
      <c r="P319" s="44" t="s">
        <v>28</v>
      </c>
      <c r="Q319" s="44">
        <v>77900</v>
      </c>
      <c r="R319" s="44">
        <v>75500</v>
      </c>
      <c r="S319" s="44" t="s">
        <v>28</v>
      </c>
      <c r="T319" s="44">
        <v>71900</v>
      </c>
      <c r="U319" s="44">
        <v>68300</v>
      </c>
      <c r="V319" s="44">
        <v>69700</v>
      </c>
      <c r="W319" s="44">
        <v>1553000</v>
      </c>
      <c r="X319" s="44">
        <v>47400</v>
      </c>
      <c r="Y319" s="44">
        <v>43800</v>
      </c>
      <c r="Z319" s="44">
        <v>45200</v>
      </c>
      <c r="AA319" s="44" t="s">
        <v>28</v>
      </c>
      <c r="AB319" s="44" t="s">
        <v>28</v>
      </c>
      <c r="AC319" s="44" t="s">
        <v>28</v>
      </c>
      <c r="AD319" s="44" t="s">
        <v>28</v>
      </c>
      <c r="AE319" s="45" t="s">
        <v>5416</v>
      </c>
      <c r="AF319" s="45" t="s">
        <v>5417</v>
      </c>
      <c r="AG319" s="46">
        <v>0</v>
      </c>
      <c r="AH319" s="46">
        <v>0</v>
      </c>
      <c r="AI319" t="e">
        <f>E319&amp;H319&amp;I319&amp;J319&amp;K319&amp;M319&amp;#REF!&amp;#REF!&amp;N319&amp;O319&amp;P319&amp;Q319&amp;R319&amp;S319&amp;T319&amp;U319&amp;V319</f>
        <v>#REF!</v>
      </c>
      <c r="AJ319" t="str">
        <f>IF(E319="","",IFERROR(IF(MATCH(E319,#REF!,0),"O","X"),"X"))</f>
        <v>X</v>
      </c>
    </row>
    <row r="320" spans="1:36">
      <c r="A320" s="6" t="s">
        <v>320</v>
      </c>
      <c r="B320" s="6">
        <v>316</v>
      </c>
      <c r="C320" s="6" t="s">
        <v>659</v>
      </c>
      <c r="D320" s="6" t="s">
        <v>428</v>
      </c>
      <c r="E320" s="6" t="s">
        <v>5449</v>
      </c>
      <c r="F320" s="6" t="e">
        <f>VLOOKUP(E320,'전자랜드-업데이트'!E330:E1495,1,0)</f>
        <v>#N/A</v>
      </c>
      <c r="G320" s="14">
        <v>1540000</v>
      </c>
      <c r="H320" s="6" t="s">
        <v>48</v>
      </c>
      <c r="I320" s="6" t="s">
        <v>113</v>
      </c>
      <c r="J320" s="6" t="s">
        <v>61</v>
      </c>
      <c r="K320" s="6" t="s">
        <v>436</v>
      </c>
      <c r="L320" s="24">
        <v>0</v>
      </c>
      <c r="M320" s="44">
        <v>68900</v>
      </c>
      <c r="N320" s="44">
        <v>56900</v>
      </c>
      <c r="O320" s="44">
        <v>55100</v>
      </c>
      <c r="P320" s="44" t="s">
        <v>28</v>
      </c>
      <c r="Q320" s="44">
        <v>49900</v>
      </c>
      <c r="R320" s="44">
        <v>48400</v>
      </c>
      <c r="S320" s="44" t="s">
        <v>28</v>
      </c>
      <c r="T320" s="44">
        <v>44900</v>
      </c>
      <c r="U320" s="44">
        <v>42600</v>
      </c>
      <c r="V320" s="44">
        <v>43500</v>
      </c>
      <c r="W320" s="44">
        <v>969800</v>
      </c>
      <c r="X320" s="44">
        <v>29600</v>
      </c>
      <c r="Y320" s="44">
        <v>27300</v>
      </c>
      <c r="Z320" s="44">
        <v>28200</v>
      </c>
      <c r="AA320" s="44" t="s">
        <v>28</v>
      </c>
      <c r="AB320" s="44" t="s">
        <v>28</v>
      </c>
      <c r="AC320" s="44" t="s">
        <v>28</v>
      </c>
      <c r="AD320" s="44" t="s">
        <v>28</v>
      </c>
      <c r="AE320" s="45" t="s">
        <v>5416</v>
      </c>
      <c r="AF320" s="45" t="s">
        <v>5417</v>
      </c>
      <c r="AG320" s="46">
        <v>0</v>
      </c>
      <c r="AH320" s="46">
        <v>0</v>
      </c>
      <c r="AI320" t="e">
        <f>E320&amp;H320&amp;I320&amp;J320&amp;K320&amp;M320&amp;#REF!&amp;#REF!&amp;N320&amp;O320&amp;P320&amp;Q320&amp;R320&amp;S320&amp;T320&amp;U320&amp;V320</f>
        <v>#REF!</v>
      </c>
      <c r="AJ320" t="str">
        <f>IF(E320="","",IFERROR(IF(MATCH(E320,#REF!,0),"O","X"),"X"))</f>
        <v>X</v>
      </c>
    </row>
    <row r="321" spans="1:36">
      <c r="A321" s="6" t="s">
        <v>320</v>
      </c>
      <c r="B321" s="6">
        <v>317</v>
      </c>
      <c r="C321" s="6" t="s">
        <v>660</v>
      </c>
      <c r="D321" s="6" t="s">
        <v>428</v>
      </c>
      <c r="E321" s="6" t="s">
        <v>5449</v>
      </c>
      <c r="F321" s="6" t="e">
        <f>VLOOKUP(E321,'전자랜드-업데이트'!E331:E1496,1,0)</f>
        <v>#N/A</v>
      </c>
      <c r="G321" s="14">
        <v>1540000</v>
      </c>
      <c r="H321" s="6" t="s">
        <v>48</v>
      </c>
      <c r="I321" s="6" t="s">
        <v>113</v>
      </c>
      <c r="J321" s="6" t="s">
        <v>216</v>
      </c>
      <c r="K321" s="6" t="s">
        <v>439</v>
      </c>
      <c r="L321" s="24">
        <v>0</v>
      </c>
      <c r="M321" s="44">
        <v>73900</v>
      </c>
      <c r="N321" s="44">
        <v>61900</v>
      </c>
      <c r="O321" s="44">
        <v>60000</v>
      </c>
      <c r="P321" s="44" t="s">
        <v>28</v>
      </c>
      <c r="Q321" s="44">
        <v>54900</v>
      </c>
      <c r="R321" s="44">
        <v>53200</v>
      </c>
      <c r="S321" s="44" t="s">
        <v>28</v>
      </c>
      <c r="T321" s="44">
        <v>49900</v>
      </c>
      <c r="U321" s="44">
        <v>47400</v>
      </c>
      <c r="V321" s="44">
        <v>48400</v>
      </c>
      <c r="W321" s="44">
        <v>1077800</v>
      </c>
      <c r="X321" s="44">
        <v>32900</v>
      </c>
      <c r="Y321" s="44">
        <v>30400</v>
      </c>
      <c r="Z321" s="44">
        <v>31400</v>
      </c>
      <c r="AA321" s="44" t="s">
        <v>28</v>
      </c>
      <c r="AB321" s="44" t="s">
        <v>28</v>
      </c>
      <c r="AC321" s="44" t="s">
        <v>28</v>
      </c>
      <c r="AD321" s="44" t="s">
        <v>28</v>
      </c>
      <c r="AE321" s="45" t="s">
        <v>5416</v>
      </c>
      <c r="AF321" s="45" t="s">
        <v>5417</v>
      </c>
      <c r="AG321" s="46">
        <v>0</v>
      </c>
      <c r="AH321" s="46">
        <v>0</v>
      </c>
      <c r="AI321" t="e">
        <f>E321&amp;H321&amp;I321&amp;J321&amp;K321&amp;M321&amp;#REF!&amp;#REF!&amp;N321&amp;O321&amp;P321&amp;Q321&amp;R321&amp;S321&amp;T321&amp;U321&amp;V321</f>
        <v>#REF!</v>
      </c>
      <c r="AJ321" t="str">
        <f>IF(E321="","",IFERROR(IF(MATCH(E321,#REF!,0),"O","X"),"X"))</f>
        <v>X</v>
      </c>
    </row>
    <row r="322" spans="1:36">
      <c r="A322" s="6" t="s">
        <v>320</v>
      </c>
      <c r="B322" s="6">
        <v>318</v>
      </c>
      <c r="C322" s="6" t="s">
        <v>661</v>
      </c>
      <c r="D322" s="6" t="s">
        <v>428</v>
      </c>
      <c r="E322" s="6" t="s">
        <v>7423</v>
      </c>
      <c r="F322" s="6" t="e">
        <f>VLOOKUP(E322,'전자랜드-업데이트'!E332:E1497,1,0)</f>
        <v>#N/A</v>
      </c>
      <c r="G322" s="14">
        <v>1540000</v>
      </c>
      <c r="H322" s="6" t="s">
        <v>48</v>
      </c>
      <c r="I322" s="6" t="s">
        <v>113</v>
      </c>
      <c r="J322" s="6" t="s">
        <v>216</v>
      </c>
      <c r="K322" s="6" t="s">
        <v>439</v>
      </c>
      <c r="L322" s="24">
        <v>0</v>
      </c>
      <c r="M322" s="44">
        <v>74900</v>
      </c>
      <c r="N322" s="44">
        <v>62900</v>
      </c>
      <c r="O322" s="44">
        <v>61000</v>
      </c>
      <c r="P322" s="44" t="s">
        <v>28</v>
      </c>
      <c r="Q322" s="44">
        <v>55900</v>
      </c>
      <c r="R322" s="44">
        <v>54200</v>
      </c>
      <c r="S322" s="44" t="s">
        <v>28</v>
      </c>
      <c r="T322" s="44">
        <v>50900</v>
      </c>
      <c r="U322" s="44">
        <v>48300</v>
      </c>
      <c r="V322" s="44">
        <v>49300</v>
      </c>
      <c r="W322" s="44">
        <v>1099400</v>
      </c>
      <c r="X322" s="44">
        <v>33500</v>
      </c>
      <c r="Y322" s="44">
        <v>30900</v>
      </c>
      <c r="Z322" s="44">
        <v>31900</v>
      </c>
      <c r="AA322" s="44" t="s">
        <v>28</v>
      </c>
      <c r="AB322" s="44" t="s">
        <v>28</v>
      </c>
      <c r="AC322" s="44" t="s">
        <v>28</v>
      </c>
      <c r="AD322" s="44" t="s">
        <v>28</v>
      </c>
      <c r="AE322" s="45" t="s">
        <v>5416</v>
      </c>
      <c r="AF322" s="45" t="s">
        <v>5417</v>
      </c>
      <c r="AG322" s="46">
        <v>0</v>
      </c>
      <c r="AH322" s="46">
        <v>0</v>
      </c>
      <c r="AI322" t="e">
        <f>E322&amp;H322&amp;I322&amp;J322&amp;K322&amp;M322&amp;#REF!&amp;#REF!&amp;N322&amp;O322&amp;P322&amp;Q322&amp;R322&amp;S322&amp;T322&amp;U322&amp;V322</f>
        <v>#REF!</v>
      </c>
      <c r="AJ322" t="str">
        <f>IF(E322="","",IFERROR(IF(MATCH(E322,#REF!,0),"O","X"),"X"))</f>
        <v>X</v>
      </c>
    </row>
    <row r="323" spans="1:36">
      <c r="A323" s="6" t="s">
        <v>320</v>
      </c>
      <c r="B323" s="6">
        <v>319</v>
      </c>
      <c r="C323" s="6" t="s">
        <v>662</v>
      </c>
      <c r="D323" s="6" t="s">
        <v>428</v>
      </c>
      <c r="E323" s="6" t="s">
        <v>7427</v>
      </c>
      <c r="F323" s="6" t="e">
        <f>VLOOKUP(E323,'전자랜드-업데이트'!E333:E1498,1,0)</f>
        <v>#N/A</v>
      </c>
      <c r="G323" s="14">
        <v>2090000</v>
      </c>
      <c r="H323" s="6" t="s">
        <v>48</v>
      </c>
      <c r="I323" s="6" t="s">
        <v>113</v>
      </c>
      <c r="J323" s="6" t="s">
        <v>61</v>
      </c>
      <c r="K323" s="6" t="s">
        <v>436</v>
      </c>
      <c r="L323" s="24">
        <v>0</v>
      </c>
      <c r="M323" s="44">
        <v>97900</v>
      </c>
      <c r="N323" s="44">
        <v>81900</v>
      </c>
      <c r="O323" s="44">
        <v>79400</v>
      </c>
      <c r="P323" s="44" t="s">
        <v>28</v>
      </c>
      <c r="Q323" s="44">
        <v>71900</v>
      </c>
      <c r="R323" s="44">
        <v>69700</v>
      </c>
      <c r="S323" s="44" t="s">
        <v>28</v>
      </c>
      <c r="T323" s="44">
        <v>65900</v>
      </c>
      <c r="U323" s="44">
        <v>62600</v>
      </c>
      <c r="V323" s="44">
        <v>63900</v>
      </c>
      <c r="W323" s="44">
        <v>1423400</v>
      </c>
      <c r="X323" s="44">
        <v>43400</v>
      </c>
      <c r="Y323" s="44">
        <v>40100</v>
      </c>
      <c r="Z323" s="44">
        <v>41400</v>
      </c>
      <c r="AA323" s="44" t="s">
        <v>28</v>
      </c>
      <c r="AB323" s="44" t="s">
        <v>28</v>
      </c>
      <c r="AC323" s="44" t="s">
        <v>28</v>
      </c>
      <c r="AD323" s="44" t="s">
        <v>28</v>
      </c>
      <c r="AE323" s="45" t="s">
        <v>5416</v>
      </c>
      <c r="AF323" s="45" t="s">
        <v>5417</v>
      </c>
      <c r="AG323" s="46">
        <v>0</v>
      </c>
      <c r="AH323" s="46">
        <v>0</v>
      </c>
      <c r="AI323" t="e">
        <f>E323&amp;H323&amp;I323&amp;J323&amp;K323&amp;M323&amp;#REF!&amp;#REF!&amp;N323&amp;O323&amp;P323&amp;Q323&amp;R323&amp;S323&amp;T323&amp;U323&amp;V323</f>
        <v>#REF!</v>
      </c>
      <c r="AJ323" t="str">
        <f>IF(E323="","",IFERROR(IF(MATCH(E323,#REF!,0),"O","X"),"X"))</f>
        <v>X</v>
      </c>
    </row>
    <row r="324" spans="1:36">
      <c r="A324" s="6" t="s">
        <v>320</v>
      </c>
      <c r="B324" s="6">
        <v>320</v>
      </c>
      <c r="C324" s="6" t="s">
        <v>663</v>
      </c>
      <c r="D324" s="6" t="s">
        <v>428</v>
      </c>
      <c r="E324" s="6" t="s">
        <v>7427</v>
      </c>
      <c r="F324" s="6" t="e">
        <f>VLOOKUP(E324,'전자랜드-업데이트'!E334:E1499,1,0)</f>
        <v>#N/A</v>
      </c>
      <c r="G324" s="14">
        <v>2090000</v>
      </c>
      <c r="H324" s="6" t="s">
        <v>94</v>
      </c>
      <c r="I324" s="6" t="s">
        <v>5459</v>
      </c>
      <c r="J324" s="6" t="s">
        <v>89</v>
      </c>
      <c r="K324" s="6" t="s">
        <v>5463</v>
      </c>
      <c r="L324" s="24">
        <v>0</v>
      </c>
      <c r="M324" s="44">
        <v>90900</v>
      </c>
      <c r="N324" s="44">
        <v>74900</v>
      </c>
      <c r="O324" s="44">
        <v>72600</v>
      </c>
      <c r="P324" s="44" t="s">
        <v>28</v>
      </c>
      <c r="Q324" s="44">
        <v>64900</v>
      </c>
      <c r="R324" s="44">
        <v>62900</v>
      </c>
      <c r="S324" s="44" t="s">
        <v>28</v>
      </c>
      <c r="T324" s="44">
        <v>58900</v>
      </c>
      <c r="U324" s="44">
        <v>55900</v>
      </c>
      <c r="V324" s="44">
        <v>57100</v>
      </c>
      <c r="W324" s="44">
        <v>1272200</v>
      </c>
      <c r="X324" s="44">
        <v>38800</v>
      </c>
      <c r="Y324" s="44">
        <v>35800</v>
      </c>
      <c r="Z324" s="44">
        <v>37000</v>
      </c>
      <c r="AA324" s="44" t="s">
        <v>28</v>
      </c>
      <c r="AB324" s="44" t="s">
        <v>28</v>
      </c>
      <c r="AC324" s="44" t="s">
        <v>28</v>
      </c>
      <c r="AD324" s="44" t="s">
        <v>28</v>
      </c>
      <c r="AE324" s="45" t="s">
        <v>5416</v>
      </c>
      <c r="AF324" s="45" t="s">
        <v>5417</v>
      </c>
      <c r="AG324" s="46">
        <v>0</v>
      </c>
      <c r="AH324" s="46">
        <v>0</v>
      </c>
      <c r="AI324" t="e">
        <f>E324&amp;H324&amp;I324&amp;J324&amp;K324&amp;M324&amp;#REF!&amp;#REF!&amp;N324&amp;O324&amp;P324&amp;Q324&amp;R324&amp;S324&amp;T324&amp;U324&amp;V324</f>
        <v>#REF!</v>
      </c>
      <c r="AJ324" t="str">
        <f>IF(E324="","",IFERROR(IF(MATCH(E324,#REF!,0),"O","X"),"X"))</f>
        <v>X</v>
      </c>
    </row>
    <row r="325" spans="1:36">
      <c r="A325" s="6" t="s">
        <v>320</v>
      </c>
      <c r="B325" s="6">
        <v>321</v>
      </c>
      <c r="C325" s="6" t="s">
        <v>664</v>
      </c>
      <c r="D325" s="6" t="s">
        <v>428</v>
      </c>
      <c r="E325" s="6" t="s">
        <v>7427</v>
      </c>
      <c r="F325" s="6" t="e">
        <f>VLOOKUP(E325,'전자랜드-업데이트'!E335:E1500,1,0)</f>
        <v>#N/A</v>
      </c>
      <c r="G325" s="14">
        <v>2090000</v>
      </c>
      <c r="H325" s="6" t="s">
        <v>48</v>
      </c>
      <c r="I325" s="6" t="s">
        <v>108</v>
      </c>
      <c r="J325" s="6" t="s">
        <v>61</v>
      </c>
      <c r="K325" s="6" t="s">
        <v>110</v>
      </c>
      <c r="L325" s="24">
        <v>0</v>
      </c>
      <c r="M325" s="44">
        <v>95900</v>
      </c>
      <c r="N325" s="44">
        <v>79900</v>
      </c>
      <c r="O325" s="44">
        <v>77500</v>
      </c>
      <c r="P325" s="44" t="s">
        <v>28</v>
      </c>
      <c r="Q325" s="44">
        <v>69900</v>
      </c>
      <c r="R325" s="44">
        <v>67800</v>
      </c>
      <c r="S325" s="44" t="s">
        <v>28</v>
      </c>
      <c r="T325" s="44">
        <v>63900</v>
      </c>
      <c r="U325" s="44">
        <v>60700</v>
      </c>
      <c r="V325" s="44">
        <v>61900</v>
      </c>
      <c r="W325" s="44">
        <v>1380200</v>
      </c>
      <c r="X325" s="44">
        <v>42100</v>
      </c>
      <c r="Y325" s="44">
        <v>38900</v>
      </c>
      <c r="Z325" s="44">
        <v>40100</v>
      </c>
      <c r="AA325" s="44" t="s">
        <v>28</v>
      </c>
      <c r="AB325" s="44" t="s">
        <v>28</v>
      </c>
      <c r="AC325" s="44" t="s">
        <v>28</v>
      </c>
      <c r="AD325" s="44" t="s">
        <v>28</v>
      </c>
      <c r="AE325" s="45" t="s">
        <v>5416</v>
      </c>
      <c r="AF325" s="45" t="s">
        <v>5417</v>
      </c>
      <c r="AG325" s="46">
        <v>0</v>
      </c>
      <c r="AH325" s="46">
        <v>0</v>
      </c>
      <c r="AI325" t="e">
        <f>E325&amp;H325&amp;I325&amp;J325&amp;K325&amp;M325&amp;#REF!&amp;#REF!&amp;N325&amp;O325&amp;P325&amp;Q325&amp;R325&amp;S325&amp;T325&amp;U325&amp;V325</f>
        <v>#REF!</v>
      </c>
      <c r="AJ325" t="str">
        <f>IF(E325="","",IFERROR(IF(MATCH(E325,#REF!,0),"O","X"),"X"))</f>
        <v>X</v>
      </c>
    </row>
    <row r="326" spans="1:36">
      <c r="A326" s="6" t="s">
        <v>320</v>
      </c>
      <c r="B326" s="6">
        <v>322</v>
      </c>
      <c r="C326" s="6" t="s">
        <v>665</v>
      </c>
      <c r="D326" s="6" t="s">
        <v>428</v>
      </c>
      <c r="E326" s="6" t="s">
        <v>7427</v>
      </c>
      <c r="F326" s="6" t="e">
        <f>VLOOKUP(E326,'전자랜드-업데이트'!E336:E1501,1,0)</f>
        <v>#N/A</v>
      </c>
      <c r="G326" s="14">
        <v>2090000</v>
      </c>
      <c r="H326" s="6" t="s">
        <v>48</v>
      </c>
      <c r="I326" s="6" t="s">
        <v>108</v>
      </c>
      <c r="J326" s="6" t="s">
        <v>216</v>
      </c>
      <c r="K326" s="6" t="s">
        <v>431</v>
      </c>
      <c r="L326" s="24">
        <v>0</v>
      </c>
      <c r="M326" s="44">
        <v>100900</v>
      </c>
      <c r="N326" s="44">
        <v>84900</v>
      </c>
      <c r="O326" s="44">
        <v>82300</v>
      </c>
      <c r="P326" s="44" t="s">
        <v>28</v>
      </c>
      <c r="Q326" s="44">
        <v>74900</v>
      </c>
      <c r="R326" s="44">
        <v>72600</v>
      </c>
      <c r="S326" s="44" t="s">
        <v>28</v>
      </c>
      <c r="T326" s="44">
        <v>68900</v>
      </c>
      <c r="U326" s="44">
        <v>65400</v>
      </c>
      <c r="V326" s="44">
        <v>66800</v>
      </c>
      <c r="W326" s="44">
        <v>1488200</v>
      </c>
      <c r="X326" s="44">
        <v>45400</v>
      </c>
      <c r="Y326" s="44">
        <v>41900</v>
      </c>
      <c r="Z326" s="44">
        <v>43300</v>
      </c>
      <c r="AA326" s="44" t="s">
        <v>28</v>
      </c>
      <c r="AB326" s="44" t="s">
        <v>28</v>
      </c>
      <c r="AC326" s="44" t="s">
        <v>28</v>
      </c>
      <c r="AD326" s="44" t="s">
        <v>28</v>
      </c>
      <c r="AE326" s="45" t="s">
        <v>5416</v>
      </c>
      <c r="AF326" s="45" t="s">
        <v>5417</v>
      </c>
      <c r="AG326" s="46">
        <v>0</v>
      </c>
      <c r="AH326" s="46">
        <v>0</v>
      </c>
      <c r="AI326" t="e">
        <f>E326&amp;H326&amp;I326&amp;J326&amp;K326&amp;M326&amp;#REF!&amp;#REF!&amp;N326&amp;O326&amp;P326&amp;Q326&amp;R326&amp;S326&amp;T326&amp;U326&amp;V326</f>
        <v>#REF!</v>
      </c>
      <c r="AJ326" t="str">
        <f>IF(E326="","",IFERROR(IF(MATCH(E326,#REF!,0),"O","X"),"X"))</f>
        <v>X</v>
      </c>
    </row>
    <row r="327" spans="1:36">
      <c r="A327" s="6" t="s">
        <v>320</v>
      </c>
      <c r="B327" s="6">
        <v>323</v>
      </c>
      <c r="C327" s="6" t="s">
        <v>666</v>
      </c>
      <c r="D327" s="6" t="s">
        <v>428</v>
      </c>
      <c r="E327" s="6" t="s">
        <v>7427</v>
      </c>
      <c r="F327" s="6" t="e">
        <f>VLOOKUP(E327,'전자랜드-업데이트'!E337:E1502,1,0)</f>
        <v>#N/A</v>
      </c>
      <c r="G327" s="14">
        <v>2090000</v>
      </c>
      <c r="H327" s="6" t="s">
        <v>48</v>
      </c>
      <c r="I327" s="6" t="s">
        <v>113</v>
      </c>
      <c r="J327" s="6" t="s">
        <v>216</v>
      </c>
      <c r="K327" s="6" t="s">
        <v>439</v>
      </c>
      <c r="L327" s="24">
        <v>0</v>
      </c>
      <c r="M327" s="44">
        <v>102900</v>
      </c>
      <c r="N327" s="44">
        <v>86900</v>
      </c>
      <c r="O327" s="44">
        <v>84200</v>
      </c>
      <c r="P327" s="44" t="s">
        <v>28</v>
      </c>
      <c r="Q327" s="44">
        <v>76900</v>
      </c>
      <c r="R327" s="44">
        <v>74500</v>
      </c>
      <c r="S327" s="44" t="s">
        <v>28</v>
      </c>
      <c r="T327" s="44">
        <v>70900</v>
      </c>
      <c r="U327" s="44">
        <v>67300</v>
      </c>
      <c r="V327" s="44">
        <v>68700</v>
      </c>
      <c r="W327" s="44">
        <v>1531400</v>
      </c>
      <c r="X327" s="44">
        <v>46700</v>
      </c>
      <c r="Y327" s="44">
        <v>43100</v>
      </c>
      <c r="Z327" s="44">
        <v>44500</v>
      </c>
      <c r="AA327" s="44" t="s">
        <v>28</v>
      </c>
      <c r="AB327" s="44" t="s">
        <v>28</v>
      </c>
      <c r="AC327" s="44" t="s">
        <v>28</v>
      </c>
      <c r="AD327" s="44" t="s">
        <v>28</v>
      </c>
      <c r="AE327" s="45" t="s">
        <v>5416</v>
      </c>
      <c r="AF327" s="45" t="s">
        <v>5417</v>
      </c>
      <c r="AG327" s="46">
        <v>0</v>
      </c>
      <c r="AH327" s="46">
        <v>0</v>
      </c>
      <c r="AI327" t="e">
        <f>E327&amp;H327&amp;I327&amp;J327&amp;K327&amp;M327&amp;#REF!&amp;#REF!&amp;N327&amp;O327&amp;P327&amp;Q327&amp;R327&amp;S327&amp;T327&amp;U327&amp;V327</f>
        <v>#REF!</v>
      </c>
      <c r="AJ327" t="str">
        <f>IF(E327="","",IFERROR(IF(MATCH(E327,#REF!,0),"O","X"),"X"))</f>
        <v>X</v>
      </c>
    </row>
    <row r="328" spans="1:36">
      <c r="A328" s="6" t="s">
        <v>320</v>
      </c>
      <c r="B328" s="6">
        <v>324</v>
      </c>
      <c r="C328" s="6" t="s">
        <v>667</v>
      </c>
      <c r="D328" s="6" t="s">
        <v>428</v>
      </c>
      <c r="E328" s="6" t="s">
        <v>7420</v>
      </c>
      <c r="F328" s="6" t="e">
        <f>VLOOKUP(E328,'전자랜드-업데이트'!E338:E1503,1,0)</f>
        <v>#N/A</v>
      </c>
      <c r="G328" s="14">
        <v>1540000</v>
      </c>
      <c r="H328" s="6" t="s">
        <v>48</v>
      </c>
      <c r="I328" s="6" t="s">
        <v>108</v>
      </c>
      <c r="J328" s="6" t="s">
        <v>61</v>
      </c>
      <c r="K328" s="6" t="s">
        <v>110</v>
      </c>
      <c r="L328" s="24">
        <v>0</v>
      </c>
      <c r="M328" s="44">
        <v>67900</v>
      </c>
      <c r="N328" s="44">
        <v>55900</v>
      </c>
      <c r="O328" s="44">
        <v>54200</v>
      </c>
      <c r="P328" s="44" t="s">
        <v>28</v>
      </c>
      <c r="Q328" s="44">
        <v>48900</v>
      </c>
      <c r="R328" s="44">
        <v>47400</v>
      </c>
      <c r="S328" s="44" t="s">
        <v>28</v>
      </c>
      <c r="T328" s="44">
        <v>43900</v>
      </c>
      <c r="U328" s="44">
        <v>41700</v>
      </c>
      <c r="V328" s="44">
        <v>42500</v>
      </c>
      <c r="W328" s="44">
        <v>948200</v>
      </c>
      <c r="X328" s="44">
        <v>28900</v>
      </c>
      <c r="Y328" s="44">
        <v>26700</v>
      </c>
      <c r="Z328" s="44">
        <v>27500</v>
      </c>
      <c r="AA328" s="44" t="s">
        <v>28</v>
      </c>
      <c r="AB328" s="44" t="s">
        <v>28</v>
      </c>
      <c r="AC328" s="44" t="s">
        <v>28</v>
      </c>
      <c r="AD328" s="44" t="s">
        <v>28</v>
      </c>
      <c r="AE328" s="45" t="s">
        <v>5416</v>
      </c>
      <c r="AF328" s="45" t="s">
        <v>5417</v>
      </c>
      <c r="AG328" s="46">
        <v>0</v>
      </c>
      <c r="AH328" s="46">
        <v>0</v>
      </c>
      <c r="AI328" t="e">
        <f>E328&amp;H328&amp;I328&amp;J328&amp;K328&amp;M328&amp;#REF!&amp;#REF!&amp;N328&amp;O328&amp;P328&amp;Q328&amp;R328&amp;S328&amp;T328&amp;U328&amp;V328</f>
        <v>#REF!</v>
      </c>
      <c r="AJ328" t="str">
        <f>IF(E328="","",IFERROR(IF(MATCH(E328,#REF!,0),"O","X"),"X"))</f>
        <v>X</v>
      </c>
    </row>
    <row r="329" spans="1:36">
      <c r="A329" s="6" t="s">
        <v>320</v>
      </c>
      <c r="B329" s="6">
        <v>325</v>
      </c>
      <c r="C329" s="6" t="s">
        <v>668</v>
      </c>
      <c r="D329" s="6" t="s">
        <v>428</v>
      </c>
      <c r="E329" s="6" t="s">
        <v>7420</v>
      </c>
      <c r="F329" s="6" t="e">
        <f>VLOOKUP(E329,'전자랜드-업데이트'!E339:E1504,1,0)</f>
        <v>#N/A</v>
      </c>
      <c r="G329" s="14">
        <v>1540000</v>
      </c>
      <c r="H329" s="6" t="s">
        <v>48</v>
      </c>
      <c r="I329" s="6" t="s">
        <v>113</v>
      </c>
      <c r="J329" s="6" t="s">
        <v>61</v>
      </c>
      <c r="K329" s="6" t="s">
        <v>436</v>
      </c>
      <c r="L329" s="24">
        <v>0</v>
      </c>
      <c r="M329" s="44">
        <v>68900</v>
      </c>
      <c r="N329" s="44">
        <v>56900</v>
      </c>
      <c r="O329" s="44">
        <v>55100</v>
      </c>
      <c r="P329" s="44" t="s">
        <v>28</v>
      </c>
      <c r="Q329" s="44">
        <v>49900</v>
      </c>
      <c r="R329" s="44">
        <v>48400</v>
      </c>
      <c r="S329" s="44" t="s">
        <v>28</v>
      </c>
      <c r="T329" s="44">
        <v>44900</v>
      </c>
      <c r="U329" s="44">
        <v>42600</v>
      </c>
      <c r="V329" s="44">
        <v>43500</v>
      </c>
      <c r="W329" s="44">
        <v>969800</v>
      </c>
      <c r="X329" s="44">
        <v>29600</v>
      </c>
      <c r="Y329" s="44">
        <v>27300</v>
      </c>
      <c r="Z329" s="44">
        <v>28200</v>
      </c>
      <c r="AA329" s="44" t="s">
        <v>28</v>
      </c>
      <c r="AB329" s="44" t="s">
        <v>28</v>
      </c>
      <c r="AC329" s="44" t="s">
        <v>28</v>
      </c>
      <c r="AD329" s="44" t="s">
        <v>28</v>
      </c>
      <c r="AE329" s="45" t="s">
        <v>5416</v>
      </c>
      <c r="AF329" s="45" t="s">
        <v>5417</v>
      </c>
      <c r="AG329" s="46">
        <v>0</v>
      </c>
      <c r="AH329" s="46">
        <v>0</v>
      </c>
      <c r="AI329" t="e">
        <f>E329&amp;H329&amp;I329&amp;J329&amp;K329&amp;M329&amp;#REF!&amp;#REF!&amp;N329&amp;O329&amp;P329&amp;Q329&amp;R329&amp;S329&amp;T329&amp;U329&amp;V329</f>
        <v>#REF!</v>
      </c>
      <c r="AJ329" t="str">
        <f>IF(E329="","",IFERROR(IF(MATCH(E329,#REF!,0),"O","X"),"X"))</f>
        <v>X</v>
      </c>
    </row>
    <row r="330" spans="1:36">
      <c r="A330" s="6" t="s">
        <v>320</v>
      </c>
      <c r="B330" s="6">
        <v>326</v>
      </c>
      <c r="C330" s="6" t="s">
        <v>669</v>
      </c>
      <c r="D330" s="6" t="s">
        <v>428</v>
      </c>
      <c r="E330" s="6" t="s">
        <v>7420</v>
      </c>
      <c r="F330" s="6" t="e">
        <f>VLOOKUP(E330,'전자랜드-업데이트'!E340:E1505,1,0)</f>
        <v>#N/A</v>
      </c>
      <c r="G330" s="14">
        <v>1540000</v>
      </c>
      <c r="H330" s="6" t="s">
        <v>48</v>
      </c>
      <c r="I330" s="6" t="s">
        <v>113</v>
      </c>
      <c r="J330" s="6" t="s">
        <v>216</v>
      </c>
      <c r="K330" s="6" t="s">
        <v>439</v>
      </c>
      <c r="L330" s="24">
        <v>0</v>
      </c>
      <c r="M330" s="44">
        <v>73900</v>
      </c>
      <c r="N330" s="44">
        <v>61900</v>
      </c>
      <c r="O330" s="44">
        <v>60000</v>
      </c>
      <c r="P330" s="44" t="s">
        <v>28</v>
      </c>
      <c r="Q330" s="44">
        <v>54900</v>
      </c>
      <c r="R330" s="44">
        <v>53200</v>
      </c>
      <c r="S330" s="44" t="s">
        <v>28</v>
      </c>
      <c r="T330" s="44">
        <v>49900</v>
      </c>
      <c r="U330" s="44">
        <v>47400</v>
      </c>
      <c r="V330" s="44">
        <v>48400</v>
      </c>
      <c r="W330" s="44">
        <v>1077800</v>
      </c>
      <c r="X330" s="44">
        <v>32900</v>
      </c>
      <c r="Y330" s="44">
        <v>30400</v>
      </c>
      <c r="Z330" s="44">
        <v>31400</v>
      </c>
      <c r="AA330" s="44" t="s">
        <v>28</v>
      </c>
      <c r="AB330" s="44" t="s">
        <v>28</v>
      </c>
      <c r="AC330" s="44" t="s">
        <v>28</v>
      </c>
      <c r="AD330" s="44" t="s">
        <v>28</v>
      </c>
      <c r="AE330" s="45" t="s">
        <v>5416</v>
      </c>
      <c r="AF330" s="45" t="s">
        <v>5417</v>
      </c>
      <c r="AG330" s="46">
        <v>0</v>
      </c>
      <c r="AH330" s="46">
        <v>0</v>
      </c>
      <c r="AI330" t="e">
        <f>E330&amp;H330&amp;I330&amp;J330&amp;K330&amp;M330&amp;#REF!&amp;#REF!&amp;N330&amp;O330&amp;P330&amp;Q330&amp;R330&amp;S330&amp;T330&amp;U330&amp;V330</f>
        <v>#REF!</v>
      </c>
      <c r="AJ330" t="str">
        <f>IF(E330="","",IFERROR(IF(MATCH(E330,#REF!,0),"O","X"),"X"))</f>
        <v>X</v>
      </c>
    </row>
    <row r="331" spans="1:36">
      <c r="A331" s="6" t="s">
        <v>320</v>
      </c>
      <c r="B331" s="6">
        <v>327</v>
      </c>
      <c r="C331" s="6" t="s">
        <v>670</v>
      </c>
      <c r="D331" s="6" t="s">
        <v>428</v>
      </c>
      <c r="E331" s="6" t="s">
        <v>7420</v>
      </c>
      <c r="F331" s="6" t="e">
        <f>VLOOKUP(E331,'전자랜드-업데이트'!E341:E1506,1,0)</f>
        <v>#N/A</v>
      </c>
      <c r="G331" s="14">
        <v>1540000</v>
      </c>
      <c r="H331" s="6" t="s">
        <v>48</v>
      </c>
      <c r="I331" s="6" t="s">
        <v>108</v>
      </c>
      <c r="J331" s="6" t="s">
        <v>216</v>
      </c>
      <c r="K331" s="6" t="s">
        <v>431</v>
      </c>
      <c r="L331" s="24">
        <v>0</v>
      </c>
      <c r="M331" s="44">
        <v>72900</v>
      </c>
      <c r="N331" s="44">
        <v>60900</v>
      </c>
      <c r="O331" s="44">
        <v>59000</v>
      </c>
      <c r="P331" s="44" t="s">
        <v>28</v>
      </c>
      <c r="Q331" s="44">
        <v>53900</v>
      </c>
      <c r="R331" s="44">
        <v>52200</v>
      </c>
      <c r="S331" s="44" t="s">
        <v>28</v>
      </c>
      <c r="T331" s="44">
        <v>48900</v>
      </c>
      <c r="U331" s="44">
        <v>46400</v>
      </c>
      <c r="V331" s="44">
        <v>47400</v>
      </c>
      <c r="W331" s="44">
        <v>1056200</v>
      </c>
      <c r="X331" s="44">
        <v>32200</v>
      </c>
      <c r="Y331" s="44">
        <v>29700</v>
      </c>
      <c r="Z331" s="44">
        <v>30700</v>
      </c>
      <c r="AA331" s="44" t="s">
        <v>28</v>
      </c>
      <c r="AB331" s="44" t="s">
        <v>28</v>
      </c>
      <c r="AC331" s="44" t="s">
        <v>28</v>
      </c>
      <c r="AD331" s="44" t="s">
        <v>28</v>
      </c>
      <c r="AE331" s="45" t="s">
        <v>5416</v>
      </c>
      <c r="AF331" s="45" t="s">
        <v>5417</v>
      </c>
      <c r="AG331" s="46">
        <v>0</v>
      </c>
      <c r="AH331" s="46">
        <v>0</v>
      </c>
      <c r="AI331" t="e">
        <f>E331&amp;H331&amp;I331&amp;J331&amp;K331&amp;M331&amp;#REF!&amp;#REF!&amp;N331&amp;O331&amp;P331&amp;Q331&amp;R331&amp;S331&amp;T331&amp;U331&amp;V331</f>
        <v>#REF!</v>
      </c>
      <c r="AJ331" t="str">
        <f>IF(E331="","",IFERROR(IF(MATCH(E331,#REF!,0),"O","X"),"X"))</f>
        <v>X</v>
      </c>
    </row>
    <row r="332" spans="1:36">
      <c r="A332" s="6" t="s">
        <v>320</v>
      </c>
      <c r="B332" s="6">
        <v>328</v>
      </c>
      <c r="C332" s="6" t="s">
        <v>671</v>
      </c>
      <c r="D332" s="6" t="s">
        <v>428</v>
      </c>
      <c r="E332" s="6" t="s">
        <v>7420</v>
      </c>
      <c r="F332" s="6" t="e">
        <f>VLOOKUP(E332,'전자랜드-업데이트'!E342:E1507,1,0)</f>
        <v>#N/A</v>
      </c>
      <c r="G332" s="14">
        <v>1540000</v>
      </c>
      <c r="H332" s="6" t="s">
        <v>94</v>
      </c>
      <c r="I332" s="6" t="s">
        <v>5459</v>
      </c>
      <c r="J332" s="6" t="s">
        <v>89</v>
      </c>
      <c r="K332" s="6" t="s">
        <v>5463</v>
      </c>
      <c r="L332" s="24">
        <v>0</v>
      </c>
      <c r="M332" s="44">
        <v>62900</v>
      </c>
      <c r="N332" s="44">
        <v>50900</v>
      </c>
      <c r="O332" s="44">
        <v>49300</v>
      </c>
      <c r="P332" s="44" t="s">
        <v>28</v>
      </c>
      <c r="Q332" s="44">
        <v>43900</v>
      </c>
      <c r="R332" s="44">
        <v>42500</v>
      </c>
      <c r="S332" s="44" t="s">
        <v>28</v>
      </c>
      <c r="T332" s="44">
        <v>38900</v>
      </c>
      <c r="U332" s="44">
        <v>36900</v>
      </c>
      <c r="V332" s="44">
        <v>37700</v>
      </c>
      <c r="W332" s="44">
        <v>840200</v>
      </c>
      <c r="X332" s="44">
        <v>25600</v>
      </c>
      <c r="Y332" s="44">
        <v>23600</v>
      </c>
      <c r="Z332" s="44">
        <v>24400</v>
      </c>
      <c r="AA332" s="44" t="s">
        <v>28</v>
      </c>
      <c r="AB332" s="44" t="s">
        <v>28</v>
      </c>
      <c r="AC332" s="44" t="s">
        <v>28</v>
      </c>
      <c r="AD332" s="44" t="s">
        <v>28</v>
      </c>
      <c r="AE332" s="45" t="s">
        <v>5416</v>
      </c>
      <c r="AF332" s="45" t="s">
        <v>5417</v>
      </c>
      <c r="AG332" s="46">
        <v>0</v>
      </c>
      <c r="AH332" s="46">
        <v>0</v>
      </c>
      <c r="AI332" t="e">
        <f>E332&amp;H332&amp;I332&amp;J332&amp;K332&amp;M332&amp;#REF!&amp;#REF!&amp;N332&amp;O332&amp;P332&amp;Q332&amp;R332&amp;S332&amp;T332&amp;U332&amp;V332</f>
        <v>#REF!</v>
      </c>
      <c r="AJ332" t="str">
        <f>IF(E332="","",IFERROR(IF(MATCH(E332,#REF!,0),"O","X"),"X"))</f>
        <v>X</v>
      </c>
    </row>
    <row r="333" spans="1:36">
      <c r="A333" s="6" t="s">
        <v>320</v>
      </c>
      <c r="B333" s="6">
        <v>329</v>
      </c>
      <c r="C333" s="6" t="s">
        <v>672</v>
      </c>
      <c r="D333" s="6" t="s">
        <v>428</v>
      </c>
      <c r="E333" s="6" t="s">
        <v>5448</v>
      </c>
      <c r="F333" s="6" t="e">
        <f>VLOOKUP(E333,'전자랜드-업데이트'!E343:E1508,1,0)</f>
        <v>#N/A</v>
      </c>
      <c r="G333" s="14">
        <v>1540000</v>
      </c>
      <c r="H333" s="6" t="s">
        <v>94</v>
      </c>
      <c r="I333" s="6" t="s">
        <v>5459</v>
      </c>
      <c r="J333" s="6" t="s">
        <v>89</v>
      </c>
      <c r="K333" s="6" t="s">
        <v>5463</v>
      </c>
      <c r="L333" s="24">
        <v>0</v>
      </c>
      <c r="M333" s="44">
        <v>62900</v>
      </c>
      <c r="N333" s="44">
        <v>50900</v>
      </c>
      <c r="O333" s="44">
        <v>49300</v>
      </c>
      <c r="P333" s="44" t="s">
        <v>28</v>
      </c>
      <c r="Q333" s="44">
        <v>43900</v>
      </c>
      <c r="R333" s="44">
        <v>42500</v>
      </c>
      <c r="S333" s="44" t="s">
        <v>28</v>
      </c>
      <c r="T333" s="44">
        <v>38900</v>
      </c>
      <c r="U333" s="44">
        <v>36900</v>
      </c>
      <c r="V333" s="44">
        <v>37700</v>
      </c>
      <c r="W333" s="44">
        <v>840200</v>
      </c>
      <c r="X333" s="44">
        <v>25600</v>
      </c>
      <c r="Y333" s="44">
        <v>23600</v>
      </c>
      <c r="Z333" s="44">
        <v>24400</v>
      </c>
      <c r="AA333" s="44" t="s">
        <v>28</v>
      </c>
      <c r="AB333" s="44" t="s">
        <v>28</v>
      </c>
      <c r="AC333" s="44" t="s">
        <v>28</v>
      </c>
      <c r="AD333" s="44" t="s">
        <v>28</v>
      </c>
      <c r="AE333" s="45" t="s">
        <v>5416</v>
      </c>
      <c r="AF333" s="45" t="s">
        <v>5417</v>
      </c>
      <c r="AG333" s="46">
        <v>0</v>
      </c>
      <c r="AH333" s="46">
        <v>0</v>
      </c>
      <c r="AI333" t="e">
        <f>E333&amp;H333&amp;I333&amp;J333&amp;K333&amp;M333&amp;#REF!&amp;#REF!&amp;N333&amp;O333&amp;P333&amp;Q333&amp;R333&amp;S333&amp;T333&amp;U333&amp;V333</f>
        <v>#REF!</v>
      </c>
      <c r="AJ333" t="str">
        <f>IF(E333="","",IFERROR(IF(MATCH(E333,#REF!,0),"O","X"),"X"))</f>
        <v>X</v>
      </c>
    </row>
    <row r="334" spans="1:36">
      <c r="A334" s="6" t="s">
        <v>320</v>
      </c>
      <c r="B334" s="6">
        <v>330</v>
      </c>
      <c r="C334" s="6" t="s">
        <v>673</v>
      </c>
      <c r="D334" s="6" t="s">
        <v>428</v>
      </c>
      <c r="E334" s="6" t="s">
        <v>5448</v>
      </c>
      <c r="F334" s="6" t="e">
        <f>VLOOKUP(E334,'전자랜드-업데이트'!E344:E1509,1,0)</f>
        <v>#N/A</v>
      </c>
      <c r="G334" s="14">
        <v>1540000</v>
      </c>
      <c r="H334" s="6" t="s">
        <v>48</v>
      </c>
      <c r="I334" s="6" t="s">
        <v>108</v>
      </c>
      <c r="J334" s="6" t="s">
        <v>216</v>
      </c>
      <c r="K334" s="6" t="s">
        <v>431</v>
      </c>
      <c r="L334" s="24">
        <v>0</v>
      </c>
      <c r="M334" s="44">
        <v>72900</v>
      </c>
      <c r="N334" s="44">
        <v>60900</v>
      </c>
      <c r="O334" s="44">
        <v>59000</v>
      </c>
      <c r="P334" s="44" t="s">
        <v>28</v>
      </c>
      <c r="Q334" s="44">
        <v>53900</v>
      </c>
      <c r="R334" s="44">
        <v>52200</v>
      </c>
      <c r="S334" s="44" t="s">
        <v>28</v>
      </c>
      <c r="T334" s="44">
        <v>48900</v>
      </c>
      <c r="U334" s="44">
        <v>46400</v>
      </c>
      <c r="V334" s="44">
        <v>47400</v>
      </c>
      <c r="W334" s="44">
        <v>1056200</v>
      </c>
      <c r="X334" s="44">
        <v>32200</v>
      </c>
      <c r="Y334" s="44">
        <v>29700</v>
      </c>
      <c r="Z334" s="44">
        <v>30700</v>
      </c>
      <c r="AA334" s="44" t="s">
        <v>28</v>
      </c>
      <c r="AB334" s="44" t="s">
        <v>28</v>
      </c>
      <c r="AC334" s="44" t="s">
        <v>28</v>
      </c>
      <c r="AD334" s="44" t="s">
        <v>28</v>
      </c>
      <c r="AE334" s="45" t="s">
        <v>5416</v>
      </c>
      <c r="AF334" s="45" t="s">
        <v>5417</v>
      </c>
      <c r="AG334" s="46">
        <v>0</v>
      </c>
      <c r="AH334" s="46">
        <v>0</v>
      </c>
      <c r="AI334" t="e">
        <f>E334&amp;H334&amp;I334&amp;J334&amp;K334&amp;M334&amp;#REF!&amp;#REF!&amp;N334&amp;O334&amp;P334&amp;Q334&amp;R334&amp;S334&amp;T334&amp;U334&amp;V334</f>
        <v>#REF!</v>
      </c>
      <c r="AJ334" t="str">
        <f>IF(E334="","",IFERROR(IF(MATCH(E334,#REF!,0),"O","X"),"X"))</f>
        <v>X</v>
      </c>
    </row>
    <row r="335" spans="1:36">
      <c r="A335" s="6" t="s">
        <v>320</v>
      </c>
      <c r="B335" s="6">
        <v>331</v>
      </c>
      <c r="C335" s="6" t="s">
        <v>674</v>
      </c>
      <c r="D335" s="6" t="s">
        <v>428</v>
      </c>
      <c r="E335" s="6" t="s">
        <v>5448</v>
      </c>
      <c r="F335" s="6" t="e">
        <f>VLOOKUP(E335,'전자랜드-업데이트'!E345:E1510,1,0)</f>
        <v>#N/A</v>
      </c>
      <c r="G335" s="14">
        <v>1540000</v>
      </c>
      <c r="H335" s="6" t="s">
        <v>48</v>
      </c>
      <c r="I335" s="6" t="s">
        <v>108</v>
      </c>
      <c r="J335" s="6" t="s">
        <v>61</v>
      </c>
      <c r="K335" s="6" t="s">
        <v>110</v>
      </c>
      <c r="L335" s="24">
        <v>0</v>
      </c>
      <c r="M335" s="44">
        <v>67900</v>
      </c>
      <c r="N335" s="44">
        <v>55900</v>
      </c>
      <c r="O335" s="44">
        <v>54200</v>
      </c>
      <c r="P335" s="44" t="s">
        <v>28</v>
      </c>
      <c r="Q335" s="44">
        <v>48900</v>
      </c>
      <c r="R335" s="44">
        <v>47400</v>
      </c>
      <c r="S335" s="44" t="s">
        <v>28</v>
      </c>
      <c r="T335" s="44">
        <v>43900</v>
      </c>
      <c r="U335" s="44">
        <v>41700</v>
      </c>
      <c r="V335" s="44">
        <v>42500</v>
      </c>
      <c r="W335" s="44">
        <v>948200</v>
      </c>
      <c r="X335" s="44">
        <v>28900</v>
      </c>
      <c r="Y335" s="44">
        <v>26700</v>
      </c>
      <c r="Z335" s="44">
        <v>27500</v>
      </c>
      <c r="AA335" s="44" t="s">
        <v>28</v>
      </c>
      <c r="AB335" s="44" t="s">
        <v>28</v>
      </c>
      <c r="AC335" s="44" t="s">
        <v>28</v>
      </c>
      <c r="AD335" s="44" t="s">
        <v>28</v>
      </c>
      <c r="AE335" s="45" t="s">
        <v>5416</v>
      </c>
      <c r="AF335" s="45" t="s">
        <v>5417</v>
      </c>
      <c r="AG335" s="46">
        <v>0</v>
      </c>
      <c r="AH335" s="46">
        <v>0</v>
      </c>
      <c r="AI335" t="e">
        <f>E335&amp;H335&amp;I335&amp;J335&amp;K335&amp;M335&amp;#REF!&amp;#REF!&amp;N335&amp;O335&amp;P335&amp;Q335&amp;R335&amp;S335&amp;T335&amp;U335&amp;V335</f>
        <v>#REF!</v>
      </c>
      <c r="AJ335" t="str">
        <f>IF(E335="","",IFERROR(IF(MATCH(E335,#REF!,0),"O","X"),"X"))</f>
        <v>X</v>
      </c>
    </row>
    <row r="336" spans="1:36">
      <c r="A336" s="6" t="s">
        <v>320</v>
      </c>
      <c r="B336" s="6">
        <v>332</v>
      </c>
      <c r="C336" s="6" t="s">
        <v>675</v>
      </c>
      <c r="D336" s="6" t="s">
        <v>428</v>
      </c>
      <c r="E336" s="6" t="s">
        <v>7426</v>
      </c>
      <c r="F336" s="6" t="e">
        <f>VLOOKUP(E336,'전자랜드-업데이트'!E346:E1511,1,0)</f>
        <v>#N/A</v>
      </c>
      <c r="G336" s="14">
        <v>1790000</v>
      </c>
      <c r="H336" s="6" t="s">
        <v>48</v>
      </c>
      <c r="I336" s="6" t="s">
        <v>108</v>
      </c>
      <c r="J336" s="6" t="s">
        <v>216</v>
      </c>
      <c r="K336" s="6" t="s">
        <v>431</v>
      </c>
      <c r="L336" s="24">
        <v>0</v>
      </c>
      <c r="M336" s="44">
        <v>88900</v>
      </c>
      <c r="N336" s="44">
        <v>74900</v>
      </c>
      <c r="O336" s="44">
        <v>72600</v>
      </c>
      <c r="P336" s="44" t="s">
        <v>28</v>
      </c>
      <c r="Q336" s="44">
        <v>66900</v>
      </c>
      <c r="R336" s="44">
        <v>64800</v>
      </c>
      <c r="S336" s="44" t="s">
        <v>28</v>
      </c>
      <c r="T336" s="44">
        <v>60900</v>
      </c>
      <c r="U336" s="44">
        <v>57800</v>
      </c>
      <c r="V336" s="44">
        <v>59000</v>
      </c>
      <c r="W336" s="44">
        <v>1315400</v>
      </c>
      <c r="X336" s="44">
        <v>40100</v>
      </c>
      <c r="Y336" s="44">
        <v>37000</v>
      </c>
      <c r="Z336" s="44">
        <v>38200</v>
      </c>
      <c r="AA336" s="44" t="s">
        <v>28</v>
      </c>
      <c r="AB336" s="44" t="s">
        <v>28</v>
      </c>
      <c r="AC336" s="44" t="s">
        <v>28</v>
      </c>
      <c r="AD336" s="44" t="s">
        <v>28</v>
      </c>
      <c r="AE336" s="45" t="s">
        <v>5416</v>
      </c>
      <c r="AF336" s="45" t="s">
        <v>5417</v>
      </c>
      <c r="AG336" s="46">
        <v>0</v>
      </c>
      <c r="AH336" s="46">
        <v>0</v>
      </c>
      <c r="AI336" t="e">
        <f>E336&amp;H336&amp;I336&amp;J336&amp;K336&amp;M336&amp;#REF!&amp;#REF!&amp;N336&amp;O336&amp;P336&amp;Q336&amp;R336&amp;S336&amp;T336&amp;U336&amp;V336</f>
        <v>#REF!</v>
      </c>
      <c r="AJ336" t="str">
        <f>IF(E336="","",IFERROR(IF(MATCH(E336,#REF!,0),"O","X"),"X"))</f>
        <v>X</v>
      </c>
    </row>
    <row r="337" spans="1:36">
      <c r="A337" s="6" t="s">
        <v>320</v>
      </c>
      <c r="B337" s="6">
        <v>333</v>
      </c>
      <c r="C337" s="6" t="s">
        <v>676</v>
      </c>
      <c r="D337" s="6" t="s">
        <v>428</v>
      </c>
      <c r="E337" s="6" t="s">
        <v>7425</v>
      </c>
      <c r="F337" s="6" t="e">
        <f>VLOOKUP(E337,'전자랜드-업데이트'!E347:E1512,1,0)</f>
        <v>#N/A</v>
      </c>
      <c r="G337" s="14">
        <v>2090000</v>
      </c>
      <c r="H337" s="6" t="s">
        <v>48</v>
      </c>
      <c r="I337" s="6" t="s">
        <v>108</v>
      </c>
      <c r="J337" s="6" t="s">
        <v>216</v>
      </c>
      <c r="K337" s="6" t="s">
        <v>431</v>
      </c>
      <c r="L337" s="24">
        <v>0</v>
      </c>
      <c r="M337" s="44">
        <v>100900</v>
      </c>
      <c r="N337" s="44">
        <v>84900</v>
      </c>
      <c r="O337" s="44">
        <v>82300</v>
      </c>
      <c r="P337" s="44" t="s">
        <v>28</v>
      </c>
      <c r="Q337" s="44">
        <v>74900</v>
      </c>
      <c r="R337" s="44">
        <v>72600</v>
      </c>
      <c r="S337" s="44" t="s">
        <v>28</v>
      </c>
      <c r="T337" s="44">
        <v>68900</v>
      </c>
      <c r="U337" s="44">
        <v>65400</v>
      </c>
      <c r="V337" s="44">
        <v>66800</v>
      </c>
      <c r="W337" s="44">
        <v>1488200</v>
      </c>
      <c r="X337" s="44">
        <v>45400</v>
      </c>
      <c r="Y337" s="44">
        <v>41900</v>
      </c>
      <c r="Z337" s="44">
        <v>43300</v>
      </c>
      <c r="AA337" s="44" t="s">
        <v>28</v>
      </c>
      <c r="AB337" s="44" t="s">
        <v>28</v>
      </c>
      <c r="AC337" s="44" t="s">
        <v>28</v>
      </c>
      <c r="AD337" s="44" t="s">
        <v>28</v>
      </c>
      <c r="AE337" s="45" t="s">
        <v>5416</v>
      </c>
      <c r="AF337" s="45" t="s">
        <v>5417</v>
      </c>
      <c r="AG337" s="46">
        <v>0</v>
      </c>
      <c r="AH337" s="46">
        <v>0</v>
      </c>
      <c r="AI337" t="e">
        <f>E337&amp;H337&amp;I337&amp;J337&amp;K337&amp;M337&amp;#REF!&amp;#REF!&amp;N337&amp;O337&amp;P337&amp;Q337&amp;R337&amp;S337&amp;T337&amp;U337&amp;V337</f>
        <v>#REF!</v>
      </c>
      <c r="AJ337" t="str">
        <f>IF(E337="","",IFERROR(IF(MATCH(E337,#REF!,0),"O","X"),"X"))</f>
        <v>X</v>
      </c>
    </row>
    <row r="338" spans="1:36">
      <c r="A338" s="6" t="s">
        <v>320</v>
      </c>
      <c r="B338" s="6">
        <v>334</v>
      </c>
      <c r="C338" s="6" t="s">
        <v>677</v>
      </c>
      <c r="D338" s="6" t="s">
        <v>428</v>
      </c>
      <c r="E338" s="6" t="s">
        <v>7425</v>
      </c>
      <c r="F338" s="6" t="e">
        <f>VLOOKUP(E338,'전자랜드-업데이트'!E348:E1513,1,0)</f>
        <v>#N/A</v>
      </c>
      <c r="G338" s="14">
        <v>2090000</v>
      </c>
      <c r="H338" s="6" t="s">
        <v>48</v>
      </c>
      <c r="I338" s="6" t="s">
        <v>113</v>
      </c>
      <c r="J338" s="6" t="s">
        <v>216</v>
      </c>
      <c r="K338" s="6" t="s">
        <v>439</v>
      </c>
      <c r="L338" s="24">
        <v>0</v>
      </c>
      <c r="M338" s="44">
        <v>102900</v>
      </c>
      <c r="N338" s="44">
        <v>86900</v>
      </c>
      <c r="O338" s="44">
        <v>84200</v>
      </c>
      <c r="P338" s="44" t="s">
        <v>28</v>
      </c>
      <c r="Q338" s="44">
        <v>76900</v>
      </c>
      <c r="R338" s="44">
        <v>74500</v>
      </c>
      <c r="S338" s="44" t="s">
        <v>28</v>
      </c>
      <c r="T338" s="44">
        <v>70900</v>
      </c>
      <c r="U338" s="44">
        <v>67300</v>
      </c>
      <c r="V338" s="44">
        <v>68700</v>
      </c>
      <c r="W338" s="44">
        <v>1531400</v>
      </c>
      <c r="X338" s="44">
        <v>46700</v>
      </c>
      <c r="Y338" s="44">
        <v>43100</v>
      </c>
      <c r="Z338" s="44">
        <v>44500</v>
      </c>
      <c r="AA338" s="44" t="s">
        <v>28</v>
      </c>
      <c r="AB338" s="44" t="s">
        <v>28</v>
      </c>
      <c r="AC338" s="44" t="s">
        <v>28</v>
      </c>
      <c r="AD338" s="44" t="s">
        <v>28</v>
      </c>
      <c r="AE338" s="45" t="s">
        <v>5416</v>
      </c>
      <c r="AF338" s="45" t="s">
        <v>5417</v>
      </c>
      <c r="AG338" s="46">
        <v>0</v>
      </c>
      <c r="AH338" s="46">
        <v>0</v>
      </c>
      <c r="AI338" t="e">
        <f>E338&amp;H338&amp;I338&amp;J338&amp;K338&amp;M338&amp;#REF!&amp;#REF!&amp;N338&amp;O338&amp;P338&amp;Q338&amp;R338&amp;S338&amp;T338&amp;U338&amp;V338</f>
        <v>#REF!</v>
      </c>
      <c r="AJ338" t="str">
        <f>IF(E338="","",IFERROR(IF(MATCH(E338,#REF!,0),"O","X"),"X"))</f>
        <v>X</v>
      </c>
    </row>
    <row r="339" spans="1:36">
      <c r="A339" s="6" t="s">
        <v>320</v>
      </c>
      <c r="B339" s="6">
        <v>335</v>
      </c>
      <c r="C339" s="6" t="s">
        <v>678</v>
      </c>
      <c r="D339" s="6" t="s">
        <v>428</v>
      </c>
      <c r="E339" s="6" t="s">
        <v>7425</v>
      </c>
      <c r="F339" s="6" t="e">
        <f>VLOOKUP(E339,'전자랜드-업데이트'!E349:E1514,1,0)</f>
        <v>#N/A</v>
      </c>
      <c r="G339" s="14">
        <v>2090000</v>
      </c>
      <c r="H339" s="6" t="s">
        <v>48</v>
      </c>
      <c r="I339" s="6" t="s">
        <v>113</v>
      </c>
      <c r="J339" s="6" t="s">
        <v>61</v>
      </c>
      <c r="K339" s="6" t="s">
        <v>436</v>
      </c>
      <c r="L339" s="24">
        <v>0</v>
      </c>
      <c r="M339" s="44">
        <v>97900</v>
      </c>
      <c r="N339" s="44">
        <v>81900</v>
      </c>
      <c r="O339" s="44">
        <v>79400</v>
      </c>
      <c r="P339" s="44" t="s">
        <v>28</v>
      </c>
      <c r="Q339" s="44">
        <v>71900</v>
      </c>
      <c r="R339" s="44">
        <v>69700</v>
      </c>
      <c r="S339" s="44" t="s">
        <v>28</v>
      </c>
      <c r="T339" s="44">
        <v>65900</v>
      </c>
      <c r="U339" s="44">
        <v>62600</v>
      </c>
      <c r="V339" s="44">
        <v>63900</v>
      </c>
      <c r="W339" s="44">
        <v>1423400</v>
      </c>
      <c r="X339" s="44">
        <v>43400</v>
      </c>
      <c r="Y339" s="44">
        <v>40100</v>
      </c>
      <c r="Z339" s="44">
        <v>41400</v>
      </c>
      <c r="AA339" s="44" t="s">
        <v>28</v>
      </c>
      <c r="AB339" s="44" t="s">
        <v>28</v>
      </c>
      <c r="AC339" s="44" t="s">
        <v>28</v>
      </c>
      <c r="AD339" s="44" t="s">
        <v>28</v>
      </c>
      <c r="AE339" s="45" t="s">
        <v>5416</v>
      </c>
      <c r="AF339" s="45" t="s">
        <v>5417</v>
      </c>
      <c r="AG339" s="46">
        <v>0</v>
      </c>
      <c r="AH339" s="46">
        <v>0</v>
      </c>
      <c r="AI339" t="e">
        <f>E339&amp;H339&amp;I339&amp;J339&amp;K339&amp;M339&amp;#REF!&amp;#REF!&amp;N339&amp;O339&amp;P339&amp;Q339&amp;R339&amp;S339&amp;T339&amp;U339&amp;V339</f>
        <v>#REF!</v>
      </c>
      <c r="AJ339" t="str">
        <f>IF(E339="","",IFERROR(IF(MATCH(E339,#REF!,0),"O","X"),"X"))</f>
        <v>X</v>
      </c>
    </row>
    <row r="340" spans="1:36">
      <c r="A340" s="6" t="s">
        <v>320</v>
      </c>
      <c r="B340" s="6">
        <v>336</v>
      </c>
      <c r="C340" s="6" t="s">
        <v>679</v>
      </c>
      <c r="D340" s="6" t="s">
        <v>428</v>
      </c>
      <c r="E340" s="6" t="s">
        <v>7425</v>
      </c>
      <c r="F340" s="6" t="e">
        <f>VLOOKUP(E340,'전자랜드-업데이트'!E350:E1515,1,0)</f>
        <v>#N/A</v>
      </c>
      <c r="G340" s="14">
        <v>2090000</v>
      </c>
      <c r="H340" s="6" t="s">
        <v>94</v>
      </c>
      <c r="I340" s="6" t="s">
        <v>5459</v>
      </c>
      <c r="J340" s="6" t="s">
        <v>89</v>
      </c>
      <c r="K340" s="6" t="s">
        <v>5463</v>
      </c>
      <c r="L340" s="24">
        <v>0</v>
      </c>
      <c r="M340" s="44">
        <v>90900</v>
      </c>
      <c r="N340" s="44">
        <v>74900</v>
      </c>
      <c r="O340" s="44">
        <v>72600</v>
      </c>
      <c r="P340" s="44" t="s">
        <v>28</v>
      </c>
      <c r="Q340" s="44">
        <v>64900</v>
      </c>
      <c r="R340" s="44">
        <v>62900</v>
      </c>
      <c r="S340" s="44" t="s">
        <v>28</v>
      </c>
      <c r="T340" s="44">
        <v>58900</v>
      </c>
      <c r="U340" s="44">
        <v>55900</v>
      </c>
      <c r="V340" s="44">
        <v>57100</v>
      </c>
      <c r="W340" s="44">
        <v>1272200</v>
      </c>
      <c r="X340" s="44">
        <v>38800</v>
      </c>
      <c r="Y340" s="44">
        <v>35800</v>
      </c>
      <c r="Z340" s="44">
        <v>37000</v>
      </c>
      <c r="AA340" s="44" t="s">
        <v>28</v>
      </c>
      <c r="AB340" s="44" t="s">
        <v>28</v>
      </c>
      <c r="AC340" s="44" t="s">
        <v>28</v>
      </c>
      <c r="AD340" s="44" t="s">
        <v>28</v>
      </c>
      <c r="AE340" s="45" t="s">
        <v>5416</v>
      </c>
      <c r="AF340" s="45" t="s">
        <v>5417</v>
      </c>
      <c r="AG340" s="46">
        <v>0</v>
      </c>
      <c r="AH340" s="46">
        <v>0</v>
      </c>
      <c r="AI340" t="e">
        <f>E340&amp;H340&amp;I340&amp;J340&amp;K340&amp;M340&amp;#REF!&amp;#REF!&amp;N340&amp;O340&amp;P340&amp;Q340&amp;R340&amp;S340&amp;T340&amp;U340&amp;V340</f>
        <v>#REF!</v>
      </c>
      <c r="AJ340" t="str">
        <f>IF(E340="","",IFERROR(IF(MATCH(E340,#REF!,0),"O","X"),"X"))</f>
        <v>X</v>
      </c>
    </row>
    <row r="341" spans="1:36">
      <c r="A341" s="6" t="s">
        <v>320</v>
      </c>
      <c r="B341" s="6">
        <v>337</v>
      </c>
      <c r="C341" s="6" t="s">
        <v>680</v>
      </c>
      <c r="D341" s="6" t="s">
        <v>428</v>
      </c>
      <c r="E341" s="6" t="s">
        <v>7425</v>
      </c>
      <c r="F341" s="6" t="e">
        <f>VLOOKUP(E341,'전자랜드-업데이트'!E351:E1516,1,0)</f>
        <v>#N/A</v>
      </c>
      <c r="G341" s="14">
        <v>2090000</v>
      </c>
      <c r="H341" s="6" t="s">
        <v>48</v>
      </c>
      <c r="I341" s="6" t="s">
        <v>108</v>
      </c>
      <c r="J341" s="6" t="s">
        <v>61</v>
      </c>
      <c r="K341" s="6" t="s">
        <v>110</v>
      </c>
      <c r="L341" s="24">
        <v>0</v>
      </c>
      <c r="M341" s="44">
        <v>95900</v>
      </c>
      <c r="N341" s="44">
        <v>79900</v>
      </c>
      <c r="O341" s="44">
        <v>77500</v>
      </c>
      <c r="P341" s="44" t="s">
        <v>28</v>
      </c>
      <c r="Q341" s="44">
        <v>69900</v>
      </c>
      <c r="R341" s="44">
        <v>67800</v>
      </c>
      <c r="S341" s="44" t="s">
        <v>28</v>
      </c>
      <c r="T341" s="44">
        <v>63900</v>
      </c>
      <c r="U341" s="44">
        <v>60700</v>
      </c>
      <c r="V341" s="44">
        <v>61900</v>
      </c>
      <c r="W341" s="44">
        <v>1380200</v>
      </c>
      <c r="X341" s="44">
        <v>42100</v>
      </c>
      <c r="Y341" s="44">
        <v>38900</v>
      </c>
      <c r="Z341" s="44">
        <v>40100</v>
      </c>
      <c r="AA341" s="44" t="s">
        <v>28</v>
      </c>
      <c r="AB341" s="44" t="s">
        <v>28</v>
      </c>
      <c r="AC341" s="44" t="s">
        <v>28</v>
      </c>
      <c r="AD341" s="44" t="s">
        <v>28</v>
      </c>
      <c r="AE341" s="45" t="s">
        <v>5416</v>
      </c>
      <c r="AF341" s="45" t="s">
        <v>5417</v>
      </c>
      <c r="AG341" s="46">
        <v>0</v>
      </c>
      <c r="AH341" s="46">
        <v>0</v>
      </c>
      <c r="AI341" t="e">
        <f>E341&amp;H341&amp;I341&amp;J341&amp;K341&amp;M341&amp;#REF!&amp;#REF!&amp;N341&amp;O341&amp;P341&amp;Q341&amp;R341&amp;S341&amp;T341&amp;U341&amp;V341</f>
        <v>#REF!</v>
      </c>
      <c r="AJ341" t="str">
        <f>IF(E341="","",IFERROR(IF(MATCH(E341,#REF!,0),"O","X"),"X"))</f>
        <v>X</v>
      </c>
    </row>
    <row r="342" spans="1:36">
      <c r="A342" s="6" t="s">
        <v>320</v>
      </c>
      <c r="B342" s="6">
        <v>338</v>
      </c>
      <c r="C342" s="6" t="s">
        <v>681</v>
      </c>
      <c r="D342" s="6" t="s">
        <v>428</v>
      </c>
      <c r="E342" s="6" t="s">
        <v>7419</v>
      </c>
      <c r="F342" s="6" t="e">
        <f>VLOOKUP(E342,'전자랜드-업데이트'!E352:E1517,1,0)</f>
        <v>#N/A</v>
      </c>
      <c r="G342" s="14">
        <v>2090000</v>
      </c>
      <c r="H342" s="6" t="s">
        <v>94</v>
      </c>
      <c r="I342" s="6" t="s">
        <v>5459</v>
      </c>
      <c r="J342" s="6" t="s">
        <v>89</v>
      </c>
      <c r="K342" s="6" t="s">
        <v>5463</v>
      </c>
      <c r="L342" s="24">
        <v>0</v>
      </c>
      <c r="M342" s="44">
        <v>90900</v>
      </c>
      <c r="N342" s="44">
        <v>74900</v>
      </c>
      <c r="O342" s="44">
        <v>72600</v>
      </c>
      <c r="P342" s="44" t="s">
        <v>28</v>
      </c>
      <c r="Q342" s="44">
        <v>64900</v>
      </c>
      <c r="R342" s="44">
        <v>62900</v>
      </c>
      <c r="S342" s="44" t="s">
        <v>28</v>
      </c>
      <c r="T342" s="44">
        <v>58900</v>
      </c>
      <c r="U342" s="44">
        <v>55900</v>
      </c>
      <c r="V342" s="44">
        <v>57100</v>
      </c>
      <c r="W342" s="44">
        <v>1272200</v>
      </c>
      <c r="X342" s="44">
        <v>38800</v>
      </c>
      <c r="Y342" s="44">
        <v>35800</v>
      </c>
      <c r="Z342" s="44">
        <v>37000</v>
      </c>
      <c r="AA342" s="44" t="s">
        <v>28</v>
      </c>
      <c r="AB342" s="44" t="s">
        <v>28</v>
      </c>
      <c r="AC342" s="44" t="s">
        <v>28</v>
      </c>
      <c r="AD342" s="44" t="s">
        <v>28</v>
      </c>
      <c r="AE342" s="45" t="s">
        <v>5416</v>
      </c>
      <c r="AF342" s="45" t="s">
        <v>5417</v>
      </c>
      <c r="AG342" s="46">
        <v>0</v>
      </c>
      <c r="AH342" s="46">
        <v>0</v>
      </c>
      <c r="AI342" t="e">
        <f>E342&amp;H342&amp;I342&amp;J342&amp;K342&amp;M342&amp;#REF!&amp;#REF!&amp;N342&amp;O342&amp;P342&amp;Q342&amp;R342&amp;S342&amp;T342&amp;U342&amp;V342</f>
        <v>#REF!</v>
      </c>
      <c r="AJ342" t="str">
        <f>IF(E342="","",IFERROR(IF(MATCH(E342,#REF!,0),"O","X"),"X"))</f>
        <v>X</v>
      </c>
    </row>
    <row r="343" spans="1:36">
      <c r="A343" s="6" t="s">
        <v>320</v>
      </c>
      <c r="B343" s="6">
        <v>339</v>
      </c>
      <c r="C343" s="6" t="s">
        <v>682</v>
      </c>
      <c r="D343" s="6" t="s">
        <v>428</v>
      </c>
      <c r="E343" s="6" t="s">
        <v>7419</v>
      </c>
      <c r="F343" s="6" t="e">
        <f>VLOOKUP(E343,'전자랜드-업데이트'!E353:E1518,1,0)</f>
        <v>#N/A</v>
      </c>
      <c r="G343" s="14">
        <v>2090000</v>
      </c>
      <c r="H343" s="6" t="s">
        <v>48</v>
      </c>
      <c r="I343" s="6" t="s">
        <v>108</v>
      </c>
      <c r="J343" s="6" t="s">
        <v>61</v>
      </c>
      <c r="K343" s="6" t="s">
        <v>110</v>
      </c>
      <c r="L343" s="24">
        <v>0</v>
      </c>
      <c r="M343" s="44">
        <v>95900</v>
      </c>
      <c r="N343" s="44">
        <v>79900</v>
      </c>
      <c r="O343" s="44">
        <v>77500</v>
      </c>
      <c r="P343" s="44" t="s">
        <v>28</v>
      </c>
      <c r="Q343" s="44">
        <v>69900</v>
      </c>
      <c r="R343" s="44">
        <v>67800</v>
      </c>
      <c r="S343" s="44" t="s">
        <v>28</v>
      </c>
      <c r="T343" s="44">
        <v>63900</v>
      </c>
      <c r="U343" s="44">
        <v>60700</v>
      </c>
      <c r="V343" s="44">
        <v>61900</v>
      </c>
      <c r="W343" s="44">
        <v>1380200</v>
      </c>
      <c r="X343" s="44">
        <v>42100</v>
      </c>
      <c r="Y343" s="44">
        <v>38900</v>
      </c>
      <c r="Z343" s="44">
        <v>40100</v>
      </c>
      <c r="AA343" s="44" t="s">
        <v>28</v>
      </c>
      <c r="AB343" s="44" t="s">
        <v>28</v>
      </c>
      <c r="AC343" s="44" t="s">
        <v>28</v>
      </c>
      <c r="AD343" s="44" t="s">
        <v>28</v>
      </c>
      <c r="AE343" s="45" t="s">
        <v>5416</v>
      </c>
      <c r="AF343" s="45" t="s">
        <v>5417</v>
      </c>
      <c r="AG343" s="46">
        <v>0</v>
      </c>
      <c r="AH343" s="46">
        <v>0</v>
      </c>
      <c r="AI343" t="e">
        <f>E343&amp;H343&amp;I343&amp;J343&amp;K343&amp;M343&amp;#REF!&amp;#REF!&amp;N343&amp;O343&amp;P343&amp;Q343&amp;R343&amp;S343&amp;T343&amp;U343&amp;V343</f>
        <v>#REF!</v>
      </c>
      <c r="AJ343" t="str">
        <f>IF(E343="","",IFERROR(IF(MATCH(E343,#REF!,0),"O","X"),"X"))</f>
        <v>X</v>
      </c>
    </row>
    <row r="344" spans="1:36">
      <c r="A344" s="6" t="s">
        <v>320</v>
      </c>
      <c r="B344" s="6">
        <v>340</v>
      </c>
      <c r="C344" s="6" t="s">
        <v>683</v>
      </c>
      <c r="D344" s="6" t="s">
        <v>428</v>
      </c>
      <c r="E344" s="6" t="s">
        <v>7419</v>
      </c>
      <c r="F344" s="6" t="e">
        <f>VLOOKUP(E344,'전자랜드-업데이트'!E354:E1519,1,0)</f>
        <v>#N/A</v>
      </c>
      <c r="G344" s="14">
        <v>2090000</v>
      </c>
      <c r="H344" s="6" t="s">
        <v>48</v>
      </c>
      <c r="I344" s="6" t="s">
        <v>108</v>
      </c>
      <c r="J344" s="6" t="s">
        <v>216</v>
      </c>
      <c r="K344" s="6" t="s">
        <v>431</v>
      </c>
      <c r="L344" s="24">
        <v>0</v>
      </c>
      <c r="M344" s="44">
        <v>100900</v>
      </c>
      <c r="N344" s="44">
        <v>84900</v>
      </c>
      <c r="O344" s="44">
        <v>82300</v>
      </c>
      <c r="P344" s="44" t="s">
        <v>28</v>
      </c>
      <c r="Q344" s="44">
        <v>74900</v>
      </c>
      <c r="R344" s="44">
        <v>72600</v>
      </c>
      <c r="S344" s="44" t="s">
        <v>28</v>
      </c>
      <c r="T344" s="44">
        <v>68900</v>
      </c>
      <c r="U344" s="44">
        <v>65400</v>
      </c>
      <c r="V344" s="44">
        <v>66800</v>
      </c>
      <c r="W344" s="44">
        <v>1488200</v>
      </c>
      <c r="X344" s="44">
        <v>45400</v>
      </c>
      <c r="Y344" s="44">
        <v>41900</v>
      </c>
      <c r="Z344" s="44">
        <v>43300</v>
      </c>
      <c r="AA344" s="44" t="s">
        <v>28</v>
      </c>
      <c r="AB344" s="44" t="s">
        <v>28</v>
      </c>
      <c r="AC344" s="44" t="s">
        <v>28</v>
      </c>
      <c r="AD344" s="44" t="s">
        <v>28</v>
      </c>
      <c r="AE344" s="45" t="s">
        <v>5416</v>
      </c>
      <c r="AF344" s="45" t="s">
        <v>5417</v>
      </c>
      <c r="AG344" s="46">
        <v>0</v>
      </c>
      <c r="AH344" s="46">
        <v>0</v>
      </c>
      <c r="AI344" t="e">
        <f>E344&amp;H344&amp;I344&amp;J344&amp;K344&amp;M344&amp;#REF!&amp;#REF!&amp;N344&amp;O344&amp;P344&amp;Q344&amp;R344&amp;S344&amp;T344&amp;U344&amp;V344</f>
        <v>#REF!</v>
      </c>
      <c r="AJ344" t="str">
        <f>IF(E344="","",IFERROR(IF(MATCH(E344,#REF!,0),"O","X"),"X"))</f>
        <v>X</v>
      </c>
    </row>
    <row r="345" spans="1:36">
      <c r="A345" s="6" t="s">
        <v>320</v>
      </c>
      <c r="B345" s="6">
        <v>341</v>
      </c>
      <c r="C345" s="6" t="s">
        <v>684</v>
      </c>
      <c r="D345" s="6" t="s">
        <v>428</v>
      </c>
      <c r="E345" s="6" t="s">
        <v>7419</v>
      </c>
      <c r="F345" s="6" t="e">
        <f>VLOOKUP(E345,'전자랜드-업데이트'!E355:E1520,1,0)</f>
        <v>#N/A</v>
      </c>
      <c r="G345" s="14">
        <v>2090000</v>
      </c>
      <c r="H345" s="6" t="s">
        <v>48</v>
      </c>
      <c r="I345" s="6" t="s">
        <v>113</v>
      </c>
      <c r="J345" s="6" t="s">
        <v>216</v>
      </c>
      <c r="K345" s="6" t="s">
        <v>439</v>
      </c>
      <c r="L345" s="24">
        <v>0</v>
      </c>
      <c r="M345" s="44">
        <v>101900</v>
      </c>
      <c r="N345" s="44">
        <v>85900</v>
      </c>
      <c r="O345" s="44">
        <v>83300</v>
      </c>
      <c r="P345" s="44" t="s">
        <v>28</v>
      </c>
      <c r="Q345" s="44">
        <v>75900</v>
      </c>
      <c r="R345" s="44">
        <v>73600</v>
      </c>
      <c r="S345" s="44" t="s">
        <v>28</v>
      </c>
      <c r="T345" s="44">
        <v>69900</v>
      </c>
      <c r="U345" s="44">
        <v>66400</v>
      </c>
      <c r="V345" s="44">
        <v>67800</v>
      </c>
      <c r="W345" s="44">
        <v>1509800</v>
      </c>
      <c r="X345" s="44">
        <v>46000</v>
      </c>
      <c r="Y345" s="44">
        <v>42500</v>
      </c>
      <c r="Z345" s="44">
        <v>43900</v>
      </c>
      <c r="AA345" s="44" t="s">
        <v>28</v>
      </c>
      <c r="AB345" s="44" t="s">
        <v>28</v>
      </c>
      <c r="AC345" s="44" t="s">
        <v>28</v>
      </c>
      <c r="AD345" s="44" t="s">
        <v>28</v>
      </c>
      <c r="AE345" s="45" t="s">
        <v>5416</v>
      </c>
      <c r="AF345" s="45" t="s">
        <v>5417</v>
      </c>
      <c r="AG345" s="46">
        <v>0</v>
      </c>
      <c r="AH345" s="46">
        <v>0</v>
      </c>
      <c r="AI345" t="e">
        <f>E345&amp;H345&amp;I345&amp;J345&amp;K345&amp;M345&amp;#REF!&amp;#REF!&amp;N345&amp;O345&amp;P345&amp;Q345&amp;R345&amp;S345&amp;T345&amp;U345&amp;V345</f>
        <v>#REF!</v>
      </c>
      <c r="AJ345" t="str">
        <f>IF(E345="","",IFERROR(IF(MATCH(E345,#REF!,0),"O","X"),"X"))</f>
        <v>X</v>
      </c>
    </row>
    <row r="346" spans="1:36">
      <c r="A346" s="6" t="s">
        <v>320</v>
      </c>
      <c r="B346" s="6">
        <v>342</v>
      </c>
      <c r="C346" s="6" t="s">
        <v>685</v>
      </c>
      <c r="D346" s="6" t="s">
        <v>428</v>
      </c>
      <c r="E346" s="6" t="s">
        <v>7419</v>
      </c>
      <c r="F346" s="6" t="e">
        <f>VLOOKUP(E346,'전자랜드-업데이트'!E356:E1521,1,0)</f>
        <v>#N/A</v>
      </c>
      <c r="G346" s="14">
        <v>2090000</v>
      </c>
      <c r="H346" s="6" t="s">
        <v>48</v>
      </c>
      <c r="I346" s="6" t="s">
        <v>113</v>
      </c>
      <c r="J346" s="6" t="s">
        <v>61</v>
      </c>
      <c r="K346" s="6" t="s">
        <v>436</v>
      </c>
      <c r="L346" s="24">
        <v>0</v>
      </c>
      <c r="M346" s="44">
        <v>96900</v>
      </c>
      <c r="N346" s="44">
        <v>80900</v>
      </c>
      <c r="O346" s="44">
        <v>78400</v>
      </c>
      <c r="P346" s="44" t="s">
        <v>28</v>
      </c>
      <c r="Q346" s="44">
        <v>70900</v>
      </c>
      <c r="R346" s="44">
        <v>68700</v>
      </c>
      <c r="S346" s="44" t="s">
        <v>28</v>
      </c>
      <c r="T346" s="44">
        <v>64900</v>
      </c>
      <c r="U346" s="44">
        <v>61600</v>
      </c>
      <c r="V346" s="44">
        <v>62900</v>
      </c>
      <c r="W346" s="44">
        <v>1401800</v>
      </c>
      <c r="X346" s="44">
        <v>42800</v>
      </c>
      <c r="Y346" s="44">
        <v>39500</v>
      </c>
      <c r="Z346" s="44">
        <v>40800</v>
      </c>
      <c r="AA346" s="44" t="s">
        <v>28</v>
      </c>
      <c r="AB346" s="44" t="s">
        <v>28</v>
      </c>
      <c r="AC346" s="44" t="s">
        <v>28</v>
      </c>
      <c r="AD346" s="44" t="s">
        <v>28</v>
      </c>
      <c r="AE346" s="45" t="s">
        <v>5416</v>
      </c>
      <c r="AF346" s="45" t="s">
        <v>5417</v>
      </c>
      <c r="AG346" s="46">
        <v>0</v>
      </c>
      <c r="AH346" s="46">
        <v>0</v>
      </c>
      <c r="AI346" t="e">
        <f>E346&amp;H346&amp;I346&amp;J346&amp;K346&amp;M346&amp;#REF!&amp;#REF!&amp;N346&amp;O346&amp;P346&amp;Q346&amp;R346&amp;S346&amp;T346&amp;U346&amp;V346</f>
        <v>#REF!</v>
      </c>
      <c r="AJ346" t="str">
        <f>IF(E346="","",IFERROR(IF(MATCH(E346,#REF!,0),"O","X"),"X"))</f>
        <v>X</v>
      </c>
    </row>
    <row r="347" spans="1:36">
      <c r="A347" s="6" t="s">
        <v>320</v>
      </c>
      <c r="B347" s="6">
        <v>343</v>
      </c>
      <c r="C347" s="6" t="s">
        <v>686</v>
      </c>
      <c r="D347" s="6" t="s">
        <v>428</v>
      </c>
      <c r="E347" s="6" t="s">
        <v>5449</v>
      </c>
      <c r="F347" s="6" t="e">
        <f>VLOOKUP(E347,'전자랜드-업데이트'!E357:E1522,1,0)</f>
        <v>#N/A</v>
      </c>
      <c r="G347" s="14">
        <v>1540000</v>
      </c>
      <c r="H347" s="6" t="s">
        <v>94</v>
      </c>
      <c r="I347" s="6" t="s">
        <v>5459</v>
      </c>
      <c r="J347" s="6" t="s">
        <v>89</v>
      </c>
      <c r="K347" s="6" t="s">
        <v>5463</v>
      </c>
      <c r="L347" s="24">
        <v>0</v>
      </c>
      <c r="M347" s="44">
        <v>62900</v>
      </c>
      <c r="N347" s="44">
        <v>50900</v>
      </c>
      <c r="O347" s="44">
        <v>49300</v>
      </c>
      <c r="P347" s="44" t="s">
        <v>28</v>
      </c>
      <c r="Q347" s="44">
        <v>43900</v>
      </c>
      <c r="R347" s="44">
        <v>42500</v>
      </c>
      <c r="S347" s="44" t="s">
        <v>28</v>
      </c>
      <c r="T347" s="44">
        <v>38900</v>
      </c>
      <c r="U347" s="44">
        <v>36900</v>
      </c>
      <c r="V347" s="44">
        <v>37700</v>
      </c>
      <c r="W347" s="44">
        <v>840200</v>
      </c>
      <c r="X347" s="44">
        <v>25600</v>
      </c>
      <c r="Y347" s="44">
        <v>23600</v>
      </c>
      <c r="Z347" s="44">
        <v>24400</v>
      </c>
      <c r="AA347" s="44" t="s">
        <v>28</v>
      </c>
      <c r="AB347" s="44" t="s">
        <v>28</v>
      </c>
      <c r="AC347" s="44" t="s">
        <v>28</v>
      </c>
      <c r="AD347" s="44" t="s">
        <v>28</v>
      </c>
      <c r="AE347" s="45" t="s">
        <v>5416</v>
      </c>
      <c r="AF347" s="45" t="s">
        <v>5417</v>
      </c>
      <c r="AG347" s="46">
        <v>0</v>
      </c>
      <c r="AH347" s="46">
        <v>0</v>
      </c>
      <c r="AI347" t="e">
        <f>E347&amp;H347&amp;I347&amp;J347&amp;K347&amp;M347&amp;#REF!&amp;#REF!&amp;N347&amp;O347&amp;P347&amp;Q347&amp;R347&amp;S347&amp;T347&amp;U347&amp;V347</f>
        <v>#REF!</v>
      </c>
      <c r="AJ347" t="str">
        <f>IF(E347="","",IFERROR(IF(MATCH(E347,#REF!,0),"O","X"),"X"))</f>
        <v>X</v>
      </c>
    </row>
    <row r="348" spans="1:36">
      <c r="A348" s="6" t="s">
        <v>320</v>
      </c>
      <c r="B348" s="6">
        <v>344</v>
      </c>
      <c r="C348" s="6" t="s">
        <v>687</v>
      </c>
      <c r="D348" s="6" t="s">
        <v>428</v>
      </c>
      <c r="E348" s="6" t="s">
        <v>7426</v>
      </c>
      <c r="F348" s="6" t="e">
        <f>VLOOKUP(E348,'전자랜드-업데이트'!E358:E1523,1,0)</f>
        <v>#N/A</v>
      </c>
      <c r="G348" s="14">
        <v>1790000</v>
      </c>
      <c r="H348" s="6" t="s">
        <v>48</v>
      </c>
      <c r="I348" s="6" t="s">
        <v>113</v>
      </c>
      <c r="J348" s="6" t="s">
        <v>216</v>
      </c>
      <c r="K348" s="6" t="s">
        <v>439</v>
      </c>
      <c r="L348" s="24">
        <v>0</v>
      </c>
      <c r="M348" s="44">
        <v>90900</v>
      </c>
      <c r="N348" s="44">
        <v>76900</v>
      </c>
      <c r="O348" s="44">
        <v>74500</v>
      </c>
      <c r="P348" s="44" t="s">
        <v>28</v>
      </c>
      <c r="Q348" s="44">
        <v>68900</v>
      </c>
      <c r="R348" s="44">
        <v>66800</v>
      </c>
      <c r="S348" s="44" t="s">
        <v>28</v>
      </c>
      <c r="T348" s="44">
        <v>62900</v>
      </c>
      <c r="U348" s="44">
        <v>59700</v>
      </c>
      <c r="V348" s="44">
        <v>61000</v>
      </c>
      <c r="W348" s="44">
        <v>1358600</v>
      </c>
      <c r="X348" s="44">
        <v>41400</v>
      </c>
      <c r="Y348" s="44">
        <v>38200</v>
      </c>
      <c r="Z348" s="44">
        <v>39500</v>
      </c>
      <c r="AA348" s="44" t="s">
        <v>28</v>
      </c>
      <c r="AB348" s="44" t="s">
        <v>28</v>
      </c>
      <c r="AC348" s="44" t="s">
        <v>28</v>
      </c>
      <c r="AD348" s="44" t="s">
        <v>28</v>
      </c>
      <c r="AE348" s="45" t="s">
        <v>5416</v>
      </c>
      <c r="AF348" s="45" t="s">
        <v>5417</v>
      </c>
      <c r="AG348" s="46">
        <v>0</v>
      </c>
      <c r="AH348" s="46">
        <v>0</v>
      </c>
      <c r="AI348" t="e">
        <f>E348&amp;H348&amp;I348&amp;J348&amp;K348&amp;M348&amp;#REF!&amp;#REF!&amp;N348&amp;O348&amp;P348&amp;Q348&amp;R348&amp;S348&amp;T348&amp;U348&amp;V348</f>
        <v>#REF!</v>
      </c>
      <c r="AJ348" t="str">
        <f>IF(E348="","",IFERROR(IF(MATCH(E348,#REF!,0),"O","X"),"X"))</f>
        <v>X</v>
      </c>
    </row>
    <row r="349" spans="1:36">
      <c r="A349" s="6" t="s">
        <v>320</v>
      </c>
      <c r="B349" s="6">
        <v>345</v>
      </c>
      <c r="C349" s="6" t="s">
        <v>688</v>
      </c>
      <c r="D349" s="6" t="s">
        <v>428</v>
      </c>
      <c r="E349" s="6" t="s">
        <v>7426</v>
      </c>
      <c r="F349" s="6" t="e">
        <f>VLOOKUP(E349,'전자랜드-업데이트'!E359:E1524,1,0)</f>
        <v>#N/A</v>
      </c>
      <c r="G349" s="14">
        <v>1790000</v>
      </c>
      <c r="H349" s="6" t="s">
        <v>48</v>
      </c>
      <c r="I349" s="6" t="s">
        <v>113</v>
      </c>
      <c r="J349" s="6" t="s">
        <v>61</v>
      </c>
      <c r="K349" s="6" t="s">
        <v>436</v>
      </c>
      <c r="L349" s="24">
        <v>0</v>
      </c>
      <c r="M349" s="44">
        <v>85900</v>
      </c>
      <c r="N349" s="44">
        <v>71900</v>
      </c>
      <c r="O349" s="44">
        <v>69700</v>
      </c>
      <c r="P349" s="44" t="s">
        <v>28</v>
      </c>
      <c r="Q349" s="44">
        <v>63900</v>
      </c>
      <c r="R349" s="44">
        <v>61900</v>
      </c>
      <c r="S349" s="44" t="s">
        <v>28</v>
      </c>
      <c r="T349" s="44">
        <v>57900</v>
      </c>
      <c r="U349" s="44">
        <v>55000</v>
      </c>
      <c r="V349" s="44">
        <v>56100</v>
      </c>
      <c r="W349" s="44">
        <v>1250600</v>
      </c>
      <c r="X349" s="44">
        <v>38100</v>
      </c>
      <c r="Y349" s="44">
        <v>35200</v>
      </c>
      <c r="Z349" s="44">
        <v>36300</v>
      </c>
      <c r="AA349" s="44" t="s">
        <v>28</v>
      </c>
      <c r="AB349" s="44" t="s">
        <v>28</v>
      </c>
      <c r="AC349" s="44" t="s">
        <v>28</v>
      </c>
      <c r="AD349" s="44" t="s">
        <v>28</v>
      </c>
      <c r="AE349" s="45" t="s">
        <v>5416</v>
      </c>
      <c r="AF349" s="45" t="s">
        <v>5417</v>
      </c>
      <c r="AG349" s="46">
        <v>0</v>
      </c>
      <c r="AH349" s="46">
        <v>0</v>
      </c>
      <c r="AI349" t="e">
        <f>E349&amp;H349&amp;I349&amp;J349&amp;K349&amp;M349&amp;#REF!&amp;#REF!&amp;N349&amp;O349&amp;P349&amp;Q349&amp;R349&amp;S349&amp;T349&amp;U349&amp;V349</f>
        <v>#REF!</v>
      </c>
      <c r="AJ349" t="str">
        <f>IF(E349="","",IFERROR(IF(MATCH(E349,#REF!,0),"O","X"),"X"))</f>
        <v>X</v>
      </c>
    </row>
    <row r="350" spans="1:36">
      <c r="A350" s="6" t="s">
        <v>320</v>
      </c>
      <c r="B350" s="6">
        <v>346</v>
      </c>
      <c r="C350" s="6" t="s">
        <v>689</v>
      </c>
      <c r="D350" s="6" t="s">
        <v>428</v>
      </c>
      <c r="E350" s="6" t="s">
        <v>7426</v>
      </c>
      <c r="F350" s="6" t="e">
        <f>VLOOKUP(E350,'전자랜드-업데이트'!E360:E1525,1,0)</f>
        <v>#N/A</v>
      </c>
      <c r="G350" s="14">
        <v>1790000</v>
      </c>
      <c r="H350" s="6" t="s">
        <v>94</v>
      </c>
      <c r="I350" s="6" t="s">
        <v>5459</v>
      </c>
      <c r="J350" s="6" t="s">
        <v>89</v>
      </c>
      <c r="K350" s="6" t="s">
        <v>5463</v>
      </c>
      <c r="L350" s="24">
        <v>0</v>
      </c>
      <c r="M350" s="44">
        <v>78900</v>
      </c>
      <c r="N350" s="44">
        <v>64900</v>
      </c>
      <c r="O350" s="44">
        <v>62900</v>
      </c>
      <c r="P350" s="44" t="s">
        <v>28</v>
      </c>
      <c r="Q350" s="44">
        <v>56900</v>
      </c>
      <c r="R350" s="44">
        <v>55100</v>
      </c>
      <c r="S350" s="44" t="s">
        <v>28</v>
      </c>
      <c r="T350" s="44">
        <v>50900</v>
      </c>
      <c r="U350" s="44">
        <v>48300</v>
      </c>
      <c r="V350" s="44">
        <v>49300</v>
      </c>
      <c r="W350" s="44">
        <v>1099400</v>
      </c>
      <c r="X350" s="44">
        <v>33500</v>
      </c>
      <c r="Y350" s="44">
        <v>30900</v>
      </c>
      <c r="Z350" s="44">
        <v>31900</v>
      </c>
      <c r="AA350" s="44" t="s">
        <v>28</v>
      </c>
      <c r="AB350" s="44" t="s">
        <v>28</v>
      </c>
      <c r="AC350" s="44" t="s">
        <v>28</v>
      </c>
      <c r="AD350" s="44" t="s">
        <v>28</v>
      </c>
      <c r="AE350" s="45" t="s">
        <v>5416</v>
      </c>
      <c r="AF350" s="45" t="s">
        <v>5417</v>
      </c>
      <c r="AG350" s="46">
        <v>0</v>
      </c>
      <c r="AH350" s="46">
        <v>0</v>
      </c>
      <c r="AI350" t="e">
        <f>E350&amp;H350&amp;I350&amp;J350&amp;K350&amp;M350&amp;#REF!&amp;#REF!&amp;N350&amp;O350&amp;P350&amp;Q350&amp;R350&amp;S350&amp;T350&amp;U350&amp;V350</f>
        <v>#REF!</v>
      </c>
      <c r="AJ350" t="str">
        <f>IF(E350="","",IFERROR(IF(MATCH(E350,#REF!,0),"O","X"),"X"))</f>
        <v>X</v>
      </c>
    </row>
    <row r="351" spans="1:36">
      <c r="A351" s="6" t="s">
        <v>320</v>
      </c>
      <c r="B351" s="6">
        <v>347</v>
      </c>
      <c r="C351" s="6" t="s">
        <v>690</v>
      </c>
      <c r="D351" s="6" t="s">
        <v>428</v>
      </c>
      <c r="E351" s="6" t="s">
        <v>7426</v>
      </c>
      <c r="F351" s="6" t="e">
        <f>VLOOKUP(E351,'전자랜드-업데이트'!E361:E1526,1,0)</f>
        <v>#N/A</v>
      </c>
      <c r="G351" s="14">
        <v>1790000</v>
      </c>
      <c r="H351" s="6" t="s">
        <v>48</v>
      </c>
      <c r="I351" s="6" t="s">
        <v>108</v>
      </c>
      <c r="J351" s="6" t="s">
        <v>61</v>
      </c>
      <c r="K351" s="6" t="s">
        <v>110</v>
      </c>
      <c r="L351" s="24">
        <v>0</v>
      </c>
      <c r="M351" s="44">
        <v>83900</v>
      </c>
      <c r="N351" s="44">
        <v>69900</v>
      </c>
      <c r="O351" s="44">
        <v>67800</v>
      </c>
      <c r="P351" s="44" t="s">
        <v>28</v>
      </c>
      <c r="Q351" s="44">
        <v>61900</v>
      </c>
      <c r="R351" s="44">
        <v>60000</v>
      </c>
      <c r="S351" s="44" t="s">
        <v>28</v>
      </c>
      <c r="T351" s="44">
        <v>55900</v>
      </c>
      <c r="U351" s="44">
        <v>53100</v>
      </c>
      <c r="V351" s="44">
        <v>54200</v>
      </c>
      <c r="W351" s="44">
        <v>1207400</v>
      </c>
      <c r="X351" s="44">
        <v>36800</v>
      </c>
      <c r="Y351" s="44">
        <v>34000</v>
      </c>
      <c r="Z351" s="44">
        <v>35100</v>
      </c>
      <c r="AA351" s="44" t="s">
        <v>28</v>
      </c>
      <c r="AB351" s="44" t="s">
        <v>28</v>
      </c>
      <c r="AC351" s="44" t="s">
        <v>28</v>
      </c>
      <c r="AD351" s="44" t="s">
        <v>28</v>
      </c>
      <c r="AE351" s="45" t="s">
        <v>5416</v>
      </c>
      <c r="AF351" s="45" t="s">
        <v>5417</v>
      </c>
      <c r="AG351" s="46">
        <v>0</v>
      </c>
      <c r="AH351" s="46">
        <v>0</v>
      </c>
      <c r="AI351" t="e">
        <f>E351&amp;H351&amp;I351&amp;J351&amp;K351&amp;M351&amp;#REF!&amp;#REF!&amp;N351&amp;O351&amp;P351&amp;Q351&amp;R351&amp;S351&amp;T351&amp;U351&amp;V351</f>
        <v>#REF!</v>
      </c>
      <c r="AJ351" t="str">
        <f>IF(E351="","",IFERROR(IF(MATCH(E351,#REF!,0),"O","X"),"X"))</f>
        <v>X</v>
      </c>
    </row>
    <row r="352" spans="1:36">
      <c r="A352" s="6" t="s">
        <v>320</v>
      </c>
      <c r="B352" s="6">
        <v>348</v>
      </c>
      <c r="C352" s="6" t="s">
        <v>691</v>
      </c>
      <c r="D352" s="6" t="s">
        <v>428</v>
      </c>
      <c r="E352" s="6" t="s">
        <v>7015</v>
      </c>
      <c r="F352" s="6" t="e">
        <f>VLOOKUP(E352,'전자랜드-업데이트'!E362:E1527,1,0)</f>
        <v>#N/A</v>
      </c>
      <c r="G352" s="14">
        <v>999000</v>
      </c>
      <c r="H352" s="6" t="s">
        <v>94</v>
      </c>
      <c r="I352" s="6" t="s">
        <v>5459</v>
      </c>
      <c r="J352" s="6" t="s">
        <v>89</v>
      </c>
      <c r="K352" s="6" t="s">
        <v>5463</v>
      </c>
      <c r="L352" s="24">
        <v>0</v>
      </c>
      <c r="M352" s="44">
        <v>40900</v>
      </c>
      <c r="N352" s="44">
        <v>32900</v>
      </c>
      <c r="O352" s="44">
        <v>31900</v>
      </c>
      <c r="P352" s="44" t="s">
        <v>28</v>
      </c>
      <c r="Q352" s="44">
        <v>28900</v>
      </c>
      <c r="R352" s="44">
        <v>28000</v>
      </c>
      <c r="S352" s="44" t="s">
        <v>28</v>
      </c>
      <c r="T352" s="44">
        <v>25900</v>
      </c>
      <c r="U352" s="44">
        <v>24600</v>
      </c>
      <c r="V352" s="44">
        <v>25100</v>
      </c>
      <c r="W352" s="44">
        <v>559400</v>
      </c>
      <c r="X352" s="44">
        <v>17000</v>
      </c>
      <c r="Y352" s="44">
        <v>15700</v>
      </c>
      <c r="Z352" s="44">
        <v>16200</v>
      </c>
      <c r="AA352" s="44" t="s">
        <v>28</v>
      </c>
      <c r="AB352" s="44" t="s">
        <v>28</v>
      </c>
      <c r="AC352" s="44" t="s">
        <v>28</v>
      </c>
      <c r="AD352" s="44" t="s">
        <v>28</v>
      </c>
      <c r="AE352" s="45" t="s">
        <v>5416</v>
      </c>
      <c r="AF352" s="45" t="s">
        <v>5417</v>
      </c>
      <c r="AG352" s="46">
        <v>0</v>
      </c>
      <c r="AH352" s="46">
        <v>0</v>
      </c>
      <c r="AI352" t="e">
        <f>E352&amp;H352&amp;I352&amp;J352&amp;K352&amp;M352&amp;#REF!&amp;#REF!&amp;N352&amp;O352&amp;P352&amp;Q352&amp;R352&amp;S352&amp;T352&amp;U352&amp;V352</f>
        <v>#REF!</v>
      </c>
      <c r="AJ352" t="str">
        <f>IF(E352="","",IFERROR(IF(MATCH(E352,#REF!,0),"O","X"),"X"))</f>
        <v>X</v>
      </c>
    </row>
    <row r="353" spans="1:36">
      <c r="A353" s="6" t="s">
        <v>320</v>
      </c>
      <c r="B353" s="6">
        <v>349</v>
      </c>
      <c r="C353" s="6" t="s">
        <v>692</v>
      </c>
      <c r="D353" s="6" t="s">
        <v>5483</v>
      </c>
      <c r="E353" s="6" t="s">
        <v>4611</v>
      </c>
      <c r="F353" s="6" t="e">
        <f>VLOOKUP(E353,'전자랜드-업데이트'!E363:E1528,1,0)</f>
        <v>#N/A</v>
      </c>
      <c r="G353" s="14">
        <v>1099000</v>
      </c>
      <c r="H353" s="6" t="s">
        <v>48</v>
      </c>
      <c r="I353" s="6" t="s">
        <v>108</v>
      </c>
      <c r="J353" s="6" t="s">
        <v>61</v>
      </c>
      <c r="K353" s="6" t="s">
        <v>110</v>
      </c>
      <c r="L353" s="24">
        <v>0</v>
      </c>
      <c r="M353" s="44">
        <v>50900</v>
      </c>
      <c r="N353" s="44">
        <v>42900</v>
      </c>
      <c r="O353" s="44">
        <v>41600</v>
      </c>
      <c r="P353" s="44" t="s">
        <v>28</v>
      </c>
      <c r="Q353" s="44">
        <v>37900</v>
      </c>
      <c r="R353" s="44">
        <v>36700</v>
      </c>
      <c r="S353" s="44" t="s">
        <v>28</v>
      </c>
      <c r="T353" s="44">
        <v>33900</v>
      </c>
      <c r="U353" s="44">
        <v>32200</v>
      </c>
      <c r="V353" s="44">
        <v>32800</v>
      </c>
      <c r="W353" s="44">
        <v>732200</v>
      </c>
      <c r="X353" s="44">
        <v>22300</v>
      </c>
      <c r="Y353" s="44">
        <v>20600</v>
      </c>
      <c r="Z353" s="44">
        <v>21200</v>
      </c>
      <c r="AA353" s="44" t="s">
        <v>28</v>
      </c>
      <c r="AB353" s="44" t="s">
        <v>28</v>
      </c>
      <c r="AC353" s="44" t="s">
        <v>28</v>
      </c>
      <c r="AD353" s="44" t="s">
        <v>28</v>
      </c>
      <c r="AE353" s="45" t="s">
        <v>5416</v>
      </c>
      <c r="AF353" s="45" t="s">
        <v>5417</v>
      </c>
      <c r="AG353" s="46">
        <v>0</v>
      </c>
      <c r="AH353" s="46">
        <v>0</v>
      </c>
      <c r="AI353" t="e">
        <f>E353&amp;H353&amp;I353&amp;J353&amp;K353&amp;M353&amp;#REF!&amp;#REF!&amp;N353&amp;O353&amp;P353&amp;Q353&amp;R353&amp;S353&amp;T353&amp;U353&amp;V353</f>
        <v>#REF!</v>
      </c>
      <c r="AJ353" t="str">
        <f>IF(E353="","",IFERROR(IF(MATCH(E353,#REF!,0),"O","X"),"X"))</f>
        <v>X</v>
      </c>
    </row>
    <row r="354" spans="1:36">
      <c r="A354" s="6" t="s">
        <v>320</v>
      </c>
      <c r="B354" s="6">
        <v>350</v>
      </c>
      <c r="C354" s="6" t="s">
        <v>693</v>
      </c>
      <c r="D354" s="6" t="s">
        <v>5483</v>
      </c>
      <c r="E354" s="6" t="s">
        <v>4611</v>
      </c>
      <c r="F354" s="6" t="e">
        <f>VLOOKUP(E354,'전자랜드-업데이트'!E364:E1529,1,0)</f>
        <v>#N/A</v>
      </c>
      <c r="G354" s="14">
        <v>1099000</v>
      </c>
      <c r="H354" s="6" t="s">
        <v>48</v>
      </c>
      <c r="I354" s="6" t="s">
        <v>108</v>
      </c>
      <c r="J354" s="6" t="s">
        <v>216</v>
      </c>
      <c r="K354" s="6" t="s">
        <v>431</v>
      </c>
      <c r="L354" s="24">
        <v>0</v>
      </c>
      <c r="M354" s="44">
        <v>55900</v>
      </c>
      <c r="N354" s="44">
        <v>47900</v>
      </c>
      <c r="O354" s="44">
        <v>46400</v>
      </c>
      <c r="P354" s="44" t="s">
        <v>28</v>
      </c>
      <c r="Q354" s="44">
        <v>42900</v>
      </c>
      <c r="R354" s="44">
        <v>41600</v>
      </c>
      <c r="S354" s="44" t="s">
        <v>28</v>
      </c>
      <c r="T354" s="44">
        <v>38900</v>
      </c>
      <c r="U354" s="44">
        <v>36900</v>
      </c>
      <c r="V354" s="44">
        <v>37700</v>
      </c>
      <c r="W354" s="44">
        <v>840200</v>
      </c>
      <c r="X354" s="44">
        <v>25600</v>
      </c>
      <c r="Y354" s="44">
        <v>23600</v>
      </c>
      <c r="Z354" s="44">
        <v>24400</v>
      </c>
      <c r="AA354" s="44" t="s">
        <v>28</v>
      </c>
      <c r="AB354" s="44" t="s">
        <v>28</v>
      </c>
      <c r="AC354" s="44" t="s">
        <v>28</v>
      </c>
      <c r="AD354" s="44" t="s">
        <v>28</v>
      </c>
      <c r="AE354" s="45" t="s">
        <v>5416</v>
      </c>
      <c r="AF354" s="45" t="s">
        <v>5417</v>
      </c>
      <c r="AG354" s="46">
        <v>0</v>
      </c>
      <c r="AH354" s="46">
        <v>0</v>
      </c>
      <c r="AI354" t="e">
        <f>E354&amp;H354&amp;I354&amp;J354&amp;K354&amp;M354&amp;#REF!&amp;#REF!&amp;N354&amp;O354&amp;P354&amp;Q354&amp;R354&amp;S354&amp;T354&amp;U354&amp;V354</f>
        <v>#REF!</v>
      </c>
      <c r="AJ354" t="str">
        <f>IF(E354="","",IFERROR(IF(MATCH(E354,#REF!,0),"O","X"),"X"))</f>
        <v>X</v>
      </c>
    </row>
    <row r="355" spans="1:36">
      <c r="A355" s="6" t="s">
        <v>320</v>
      </c>
      <c r="B355" s="6">
        <v>351</v>
      </c>
      <c r="C355" s="6" t="s">
        <v>694</v>
      </c>
      <c r="D355" s="6" t="s">
        <v>5483</v>
      </c>
      <c r="E355" s="6" t="s">
        <v>4611</v>
      </c>
      <c r="F355" s="6" t="e">
        <f>VLOOKUP(E355,'전자랜드-업데이트'!E365:E1530,1,0)</f>
        <v>#N/A</v>
      </c>
      <c r="G355" s="14">
        <v>1099000</v>
      </c>
      <c r="H355" s="6" t="s">
        <v>48</v>
      </c>
      <c r="I355" s="6" t="s">
        <v>108</v>
      </c>
      <c r="J355" s="6" t="s">
        <v>89</v>
      </c>
      <c r="K355" s="6" t="s">
        <v>109</v>
      </c>
      <c r="L355" s="24">
        <v>0</v>
      </c>
      <c r="M355" s="44">
        <v>47900</v>
      </c>
      <c r="N355" s="44">
        <v>39900</v>
      </c>
      <c r="O355" s="44">
        <v>38700</v>
      </c>
      <c r="P355" s="44" t="s">
        <v>28</v>
      </c>
      <c r="Q355" s="44">
        <v>34900</v>
      </c>
      <c r="R355" s="44">
        <v>33800</v>
      </c>
      <c r="S355" s="44" t="s">
        <v>28</v>
      </c>
      <c r="T355" s="44">
        <v>30900</v>
      </c>
      <c r="U355" s="44">
        <v>29300</v>
      </c>
      <c r="V355" s="44">
        <v>29900</v>
      </c>
      <c r="W355" s="44">
        <v>667400</v>
      </c>
      <c r="X355" s="44">
        <v>20300</v>
      </c>
      <c r="Y355" s="44">
        <v>18700</v>
      </c>
      <c r="Z355" s="44">
        <v>19300</v>
      </c>
      <c r="AA355" s="44" t="s">
        <v>28</v>
      </c>
      <c r="AB355" s="44" t="s">
        <v>28</v>
      </c>
      <c r="AC355" s="44" t="s">
        <v>28</v>
      </c>
      <c r="AD355" s="44" t="s">
        <v>28</v>
      </c>
      <c r="AE355" s="45" t="s">
        <v>5416</v>
      </c>
      <c r="AF355" s="45" t="s">
        <v>5417</v>
      </c>
      <c r="AG355" s="46">
        <v>0</v>
      </c>
      <c r="AH355" s="46">
        <v>0</v>
      </c>
      <c r="AI355" t="e">
        <f>E355&amp;H355&amp;I355&amp;J355&amp;K355&amp;M355&amp;#REF!&amp;#REF!&amp;N355&amp;O355&amp;P355&amp;Q355&amp;R355&amp;S355&amp;T355&amp;U355&amp;V355</f>
        <v>#REF!</v>
      </c>
      <c r="AJ355" t="str">
        <f>IF(E355="","",IFERROR(IF(MATCH(E355,#REF!,0),"O","X"),"X"))</f>
        <v>X</v>
      </c>
    </row>
    <row r="356" spans="1:36">
      <c r="A356" s="6" t="s">
        <v>320</v>
      </c>
      <c r="B356" s="6">
        <v>352</v>
      </c>
      <c r="C356" s="6" t="s">
        <v>695</v>
      </c>
      <c r="D356" s="6" t="s">
        <v>5482</v>
      </c>
      <c r="E356" s="6" t="s">
        <v>6155</v>
      </c>
      <c r="F356" s="6" t="e">
        <f>VLOOKUP(E356,'전자랜드-업데이트'!E366:E1531,1,0)</f>
        <v>#N/A</v>
      </c>
      <c r="G356" s="14">
        <v>1140000</v>
      </c>
      <c r="H356" s="6" t="s">
        <v>48</v>
      </c>
      <c r="I356" s="6" t="s">
        <v>5459</v>
      </c>
      <c r="J356" s="6" t="s">
        <v>216</v>
      </c>
      <c r="K356" s="6" t="s">
        <v>5464</v>
      </c>
      <c r="L356" s="24">
        <v>0</v>
      </c>
      <c r="M356" s="44">
        <v>54400</v>
      </c>
      <c r="N356" s="44">
        <v>45400</v>
      </c>
      <c r="O356" s="44">
        <v>44000</v>
      </c>
      <c r="P356" s="44" t="s">
        <v>28</v>
      </c>
      <c r="Q356" s="44">
        <v>40400</v>
      </c>
      <c r="R356" s="44">
        <v>39100</v>
      </c>
      <c r="S356" s="44" t="s">
        <v>28</v>
      </c>
      <c r="T356" s="44">
        <v>36400</v>
      </c>
      <c r="U356" s="44">
        <v>34500</v>
      </c>
      <c r="V356" s="44">
        <v>35300</v>
      </c>
      <c r="W356" s="44">
        <v>786200</v>
      </c>
      <c r="X356" s="44">
        <v>24000</v>
      </c>
      <c r="Y356" s="44">
        <v>22100</v>
      </c>
      <c r="Z356" s="44">
        <v>22900</v>
      </c>
      <c r="AA356" s="44" t="s">
        <v>28</v>
      </c>
      <c r="AB356" s="44" t="s">
        <v>28</v>
      </c>
      <c r="AC356" s="44" t="s">
        <v>28</v>
      </c>
      <c r="AD356" s="44" t="s">
        <v>28</v>
      </c>
      <c r="AE356" s="45" t="s">
        <v>5416</v>
      </c>
      <c r="AF356" s="45" t="s">
        <v>5417</v>
      </c>
      <c r="AG356" s="46">
        <v>0</v>
      </c>
      <c r="AH356" s="46">
        <v>0</v>
      </c>
      <c r="AI356" t="e">
        <f>E356&amp;H356&amp;I356&amp;J356&amp;K356&amp;M356&amp;#REF!&amp;#REF!&amp;N356&amp;O356&amp;P356&amp;Q356&amp;R356&amp;S356&amp;T356&amp;U356&amp;V356</f>
        <v>#REF!</v>
      </c>
      <c r="AJ356" t="str">
        <f>IF(E356="","",IFERROR(IF(MATCH(E356,#REF!,0),"O","X"),"X"))</f>
        <v>X</v>
      </c>
    </row>
    <row r="357" spans="1:36">
      <c r="A357" s="6" t="s">
        <v>320</v>
      </c>
      <c r="B357" s="6">
        <v>353</v>
      </c>
      <c r="C357" s="6" t="s">
        <v>696</v>
      </c>
      <c r="D357" s="6" t="s">
        <v>5482</v>
      </c>
      <c r="E357" s="6" t="s">
        <v>6155</v>
      </c>
      <c r="F357" s="6" t="e">
        <f>VLOOKUP(E357,'전자랜드-업데이트'!E367:E1532,1,0)</f>
        <v>#N/A</v>
      </c>
      <c r="G357" s="14">
        <v>1140000</v>
      </c>
      <c r="H357" s="6" t="s">
        <v>48</v>
      </c>
      <c r="I357" s="6" t="s">
        <v>5459</v>
      </c>
      <c r="J357" s="6" t="s">
        <v>61</v>
      </c>
      <c r="K357" s="6" t="s">
        <v>5461</v>
      </c>
      <c r="L357" s="24">
        <v>0</v>
      </c>
      <c r="M357" s="44">
        <v>49400</v>
      </c>
      <c r="N357" s="44">
        <v>40400</v>
      </c>
      <c r="O357" s="44">
        <v>39100</v>
      </c>
      <c r="P357" s="44" t="s">
        <v>28</v>
      </c>
      <c r="Q357" s="44">
        <v>35400</v>
      </c>
      <c r="R357" s="44">
        <v>34300</v>
      </c>
      <c r="S357" s="44" t="s">
        <v>28</v>
      </c>
      <c r="T357" s="44">
        <v>31400</v>
      </c>
      <c r="U357" s="44">
        <v>29800</v>
      </c>
      <c r="V357" s="44">
        <v>30400</v>
      </c>
      <c r="W357" s="44">
        <v>678200</v>
      </c>
      <c r="X357" s="44">
        <v>20700</v>
      </c>
      <c r="Y357" s="44">
        <v>19100</v>
      </c>
      <c r="Z357" s="44">
        <v>19700</v>
      </c>
      <c r="AA357" s="44" t="s">
        <v>28</v>
      </c>
      <c r="AB357" s="44" t="s">
        <v>28</v>
      </c>
      <c r="AC357" s="44" t="s">
        <v>28</v>
      </c>
      <c r="AD357" s="44" t="s">
        <v>28</v>
      </c>
      <c r="AE357" s="45" t="s">
        <v>5416</v>
      </c>
      <c r="AF357" s="45" t="s">
        <v>5417</v>
      </c>
      <c r="AG357" s="46">
        <v>0</v>
      </c>
      <c r="AH357" s="46">
        <v>0</v>
      </c>
      <c r="AI357" t="e">
        <f>E357&amp;H357&amp;I357&amp;J357&amp;K357&amp;M357&amp;#REF!&amp;#REF!&amp;N357&amp;O357&amp;P357&amp;Q357&amp;R357&amp;S357&amp;T357&amp;U357&amp;V357</f>
        <v>#REF!</v>
      </c>
      <c r="AJ357" t="str">
        <f>IF(E357="","",IFERROR(IF(MATCH(E357,#REF!,0),"O","X"),"X"))</f>
        <v>X</v>
      </c>
    </row>
    <row r="358" spans="1:36">
      <c r="A358" s="6" t="s">
        <v>320</v>
      </c>
      <c r="B358" s="6">
        <v>354</v>
      </c>
      <c r="C358" s="6" t="s">
        <v>697</v>
      </c>
      <c r="D358" s="6" t="s">
        <v>5482</v>
      </c>
      <c r="E358" s="6" t="s">
        <v>6155</v>
      </c>
      <c r="F358" s="6" t="e">
        <f>VLOOKUP(E358,'전자랜드-업데이트'!E368:E1533,1,0)</f>
        <v>#N/A</v>
      </c>
      <c r="G358" s="14">
        <v>1140000</v>
      </c>
      <c r="H358" s="6" t="s">
        <v>94</v>
      </c>
      <c r="I358" s="6" t="s">
        <v>5459</v>
      </c>
      <c r="J358" s="6" t="s">
        <v>89</v>
      </c>
      <c r="K358" s="6" t="s">
        <v>5463</v>
      </c>
      <c r="L358" s="24">
        <v>0</v>
      </c>
      <c r="M358" s="44">
        <v>44400</v>
      </c>
      <c r="N358" s="44">
        <v>35400</v>
      </c>
      <c r="O358" s="44">
        <v>34300</v>
      </c>
      <c r="P358" s="44" t="s">
        <v>28</v>
      </c>
      <c r="Q358" s="44">
        <v>30400</v>
      </c>
      <c r="R358" s="44">
        <v>29400</v>
      </c>
      <c r="S358" s="44" t="s">
        <v>28</v>
      </c>
      <c r="T358" s="44">
        <v>26400</v>
      </c>
      <c r="U358" s="44">
        <v>25000</v>
      </c>
      <c r="V358" s="44">
        <v>25600</v>
      </c>
      <c r="W358" s="44">
        <v>570200</v>
      </c>
      <c r="X358" s="44">
        <v>17400</v>
      </c>
      <c r="Y358" s="44">
        <v>16000</v>
      </c>
      <c r="Z358" s="44">
        <v>16600</v>
      </c>
      <c r="AA358" s="44" t="s">
        <v>28</v>
      </c>
      <c r="AB358" s="44" t="s">
        <v>28</v>
      </c>
      <c r="AC358" s="44" t="s">
        <v>28</v>
      </c>
      <c r="AD358" s="44" t="s">
        <v>28</v>
      </c>
      <c r="AE358" s="45" t="s">
        <v>5416</v>
      </c>
      <c r="AF358" s="45" t="s">
        <v>5417</v>
      </c>
      <c r="AG358" s="46">
        <v>0</v>
      </c>
      <c r="AH358" s="46">
        <v>0</v>
      </c>
      <c r="AI358" t="e">
        <f>E358&amp;H358&amp;I358&amp;J358&amp;K358&amp;M358&amp;#REF!&amp;#REF!&amp;N358&amp;O358&amp;P358&amp;Q358&amp;R358&amp;S358&amp;T358&amp;U358&amp;V358</f>
        <v>#REF!</v>
      </c>
      <c r="AJ358" t="str">
        <f>IF(E358="","",IFERROR(IF(MATCH(E358,#REF!,0),"O","X"),"X"))</f>
        <v>X</v>
      </c>
    </row>
    <row r="359" spans="1:36">
      <c r="A359" s="6" t="s">
        <v>320</v>
      </c>
      <c r="B359" s="6">
        <v>355</v>
      </c>
      <c r="C359" s="6" t="s">
        <v>698</v>
      </c>
      <c r="D359" s="6" t="s">
        <v>5483</v>
      </c>
      <c r="E359" s="6" t="s">
        <v>4612</v>
      </c>
      <c r="F359" s="6" t="e">
        <f>VLOOKUP(E359,'전자랜드-업데이트'!E369:E1534,1,0)</f>
        <v>#N/A</v>
      </c>
      <c r="G359" s="14">
        <v>649000</v>
      </c>
      <c r="H359" s="6" t="s">
        <v>48</v>
      </c>
      <c r="I359" s="6" t="s">
        <v>5459</v>
      </c>
      <c r="J359" s="6" t="s">
        <v>89</v>
      </c>
      <c r="K359" s="6" t="s">
        <v>5465</v>
      </c>
      <c r="L359" s="24">
        <v>0</v>
      </c>
      <c r="M359" s="44">
        <v>30900</v>
      </c>
      <c r="N359" s="44">
        <v>25900</v>
      </c>
      <c r="O359" s="44">
        <v>25100</v>
      </c>
      <c r="P359" s="44" t="s">
        <v>28</v>
      </c>
      <c r="Q359" s="44">
        <v>22900</v>
      </c>
      <c r="R359" s="44">
        <v>22200</v>
      </c>
      <c r="S359" s="44" t="s">
        <v>28</v>
      </c>
      <c r="T359" s="44">
        <v>20900</v>
      </c>
      <c r="U359" s="44">
        <v>19800</v>
      </c>
      <c r="V359" s="44">
        <v>20200</v>
      </c>
      <c r="W359" s="44">
        <v>451400</v>
      </c>
      <c r="X359" s="44">
        <v>13700</v>
      </c>
      <c r="Y359" s="44">
        <v>12600</v>
      </c>
      <c r="Z359" s="44">
        <v>13000</v>
      </c>
      <c r="AA359" s="44" t="s">
        <v>28</v>
      </c>
      <c r="AB359" s="44" t="s">
        <v>28</v>
      </c>
      <c r="AC359" s="44" t="s">
        <v>28</v>
      </c>
      <c r="AD359" s="44" t="s">
        <v>28</v>
      </c>
      <c r="AE359" s="45" t="s">
        <v>5416</v>
      </c>
      <c r="AF359" s="45" t="s">
        <v>5417</v>
      </c>
      <c r="AG359" s="46">
        <v>0</v>
      </c>
      <c r="AH359" s="46">
        <v>0</v>
      </c>
      <c r="AI359" t="e">
        <f>E359&amp;H359&amp;I359&amp;J359&amp;K359&amp;M359&amp;#REF!&amp;#REF!&amp;N359&amp;O359&amp;P359&amp;Q359&amp;R359&amp;S359&amp;T359&amp;U359&amp;V359</f>
        <v>#REF!</v>
      </c>
      <c r="AJ359" t="str">
        <f>IF(E359="","",IFERROR(IF(MATCH(E359,#REF!,0),"O","X"),"X"))</f>
        <v>X</v>
      </c>
    </row>
    <row r="360" spans="1:36">
      <c r="A360" s="6" t="s">
        <v>320</v>
      </c>
      <c r="B360" s="6">
        <v>356</v>
      </c>
      <c r="C360" s="6" t="s">
        <v>699</v>
      </c>
      <c r="D360" s="6" t="s">
        <v>5483</v>
      </c>
      <c r="E360" s="6" t="s">
        <v>4612</v>
      </c>
      <c r="F360" s="6" t="e">
        <f>VLOOKUP(E360,'전자랜드-업데이트'!E370:E1535,1,0)</f>
        <v>#N/A</v>
      </c>
      <c r="G360" s="14">
        <v>649000</v>
      </c>
      <c r="H360" s="6" t="s">
        <v>48</v>
      </c>
      <c r="I360" s="6" t="s">
        <v>5459</v>
      </c>
      <c r="J360" s="6" t="s">
        <v>61</v>
      </c>
      <c r="K360" s="6" t="s">
        <v>5461</v>
      </c>
      <c r="L360" s="24">
        <v>0</v>
      </c>
      <c r="M360" s="44">
        <v>33900</v>
      </c>
      <c r="N360" s="44">
        <v>28900</v>
      </c>
      <c r="O360" s="44">
        <v>28000</v>
      </c>
      <c r="P360" s="44" t="s">
        <v>28</v>
      </c>
      <c r="Q360" s="44">
        <v>25900</v>
      </c>
      <c r="R360" s="44">
        <v>25100</v>
      </c>
      <c r="S360" s="44" t="s">
        <v>28</v>
      </c>
      <c r="T360" s="44">
        <v>23900</v>
      </c>
      <c r="U360" s="44">
        <v>22700</v>
      </c>
      <c r="V360" s="44">
        <v>23100</v>
      </c>
      <c r="W360" s="44">
        <v>516200</v>
      </c>
      <c r="X360" s="44">
        <v>15700</v>
      </c>
      <c r="Y360" s="44">
        <v>14500</v>
      </c>
      <c r="Z360" s="44">
        <v>14900</v>
      </c>
      <c r="AA360" s="44" t="s">
        <v>28</v>
      </c>
      <c r="AB360" s="44" t="s">
        <v>28</v>
      </c>
      <c r="AC360" s="44" t="s">
        <v>28</v>
      </c>
      <c r="AD360" s="44" t="s">
        <v>28</v>
      </c>
      <c r="AE360" s="45" t="s">
        <v>5416</v>
      </c>
      <c r="AF360" s="45" t="s">
        <v>5417</v>
      </c>
      <c r="AG360" s="46">
        <v>0</v>
      </c>
      <c r="AH360" s="46">
        <v>0</v>
      </c>
      <c r="AI360" t="e">
        <f>E360&amp;H360&amp;I360&amp;J360&amp;K360&amp;M360&amp;#REF!&amp;#REF!&amp;N360&amp;O360&amp;P360&amp;Q360&amp;R360&amp;S360&amp;T360&amp;U360&amp;V360</f>
        <v>#REF!</v>
      </c>
      <c r="AJ360" t="str">
        <f>IF(E360="","",IFERROR(IF(MATCH(E360,#REF!,0),"O","X"),"X"))</f>
        <v>X</v>
      </c>
    </row>
    <row r="361" spans="1:36">
      <c r="A361" s="6" t="s">
        <v>320</v>
      </c>
      <c r="B361" s="6">
        <v>357</v>
      </c>
      <c r="C361" s="6" t="s">
        <v>700</v>
      </c>
      <c r="D361" s="6" t="s">
        <v>5483</v>
      </c>
      <c r="E361" s="6" t="s">
        <v>4612</v>
      </c>
      <c r="F361" s="6" t="e">
        <f>VLOOKUP(E361,'전자랜드-업데이트'!E371:E1536,1,0)</f>
        <v>#N/A</v>
      </c>
      <c r="G361" s="14">
        <v>649000</v>
      </c>
      <c r="H361" s="6" t="s">
        <v>48</v>
      </c>
      <c r="I361" s="6" t="s">
        <v>5459</v>
      </c>
      <c r="J361" s="6" t="s">
        <v>216</v>
      </c>
      <c r="K361" s="6" t="s">
        <v>5464</v>
      </c>
      <c r="L361" s="24">
        <v>0</v>
      </c>
      <c r="M361" s="44">
        <v>38900</v>
      </c>
      <c r="N361" s="44">
        <v>33900</v>
      </c>
      <c r="O361" s="44">
        <v>32800</v>
      </c>
      <c r="P361" s="44" t="s">
        <v>28</v>
      </c>
      <c r="Q361" s="44">
        <v>30900</v>
      </c>
      <c r="R361" s="44">
        <v>29900</v>
      </c>
      <c r="S361" s="44" t="s">
        <v>28</v>
      </c>
      <c r="T361" s="44">
        <v>28900</v>
      </c>
      <c r="U361" s="44">
        <v>27400</v>
      </c>
      <c r="V361" s="44">
        <v>28000</v>
      </c>
      <c r="W361" s="44">
        <v>624200</v>
      </c>
      <c r="X361" s="44">
        <v>19000</v>
      </c>
      <c r="Y361" s="44">
        <v>17500</v>
      </c>
      <c r="Z361" s="44">
        <v>18100</v>
      </c>
      <c r="AA361" s="44" t="s">
        <v>28</v>
      </c>
      <c r="AB361" s="44" t="s">
        <v>28</v>
      </c>
      <c r="AC361" s="44" t="s">
        <v>28</v>
      </c>
      <c r="AD361" s="44" t="s">
        <v>28</v>
      </c>
      <c r="AE361" s="45" t="s">
        <v>5416</v>
      </c>
      <c r="AF361" s="45" t="s">
        <v>5417</v>
      </c>
      <c r="AG361" s="46">
        <v>0</v>
      </c>
      <c r="AH361" s="46">
        <v>0</v>
      </c>
      <c r="AI361" t="e">
        <f>E361&amp;H361&amp;I361&amp;J361&amp;K361&amp;M361&amp;#REF!&amp;#REF!&amp;N361&amp;O361&amp;P361&amp;Q361&amp;R361&amp;S361&amp;T361&amp;U361&amp;V361</f>
        <v>#REF!</v>
      </c>
      <c r="AJ361" t="str">
        <f>IF(E361="","",IFERROR(IF(MATCH(E361,#REF!,0),"O","X"),"X"))</f>
        <v>X</v>
      </c>
    </row>
    <row r="362" spans="1:36">
      <c r="A362" s="6" t="s">
        <v>320</v>
      </c>
      <c r="B362" s="6">
        <v>358</v>
      </c>
      <c r="C362" s="6" t="s">
        <v>701</v>
      </c>
      <c r="D362" s="6" t="s">
        <v>5482</v>
      </c>
      <c r="E362" s="6" t="s">
        <v>914</v>
      </c>
      <c r="F362" s="6" t="e">
        <f>VLOOKUP(E362,'전자랜드-업데이트'!E372:E1537,1,0)</f>
        <v>#N/A</v>
      </c>
      <c r="G362" s="14">
        <v>1140000</v>
      </c>
      <c r="H362" s="6" t="s">
        <v>94</v>
      </c>
      <c r="I362" s="6" t="s">
        <v>5459</v>
      </c>
      <c r="J362" s="6" t="s">
        <v>89</v>
      </c>
      <c r="K362" s="6" t="s">
        <v>5463</v>
      </c>
      <c r="L362" s="24">
        <v>0</v>
      </c>
      <c r="M362" s="44">
        <v>44900</v>
      </c>
      <c r="N362" s="44">
        <v>35900</v>
      </c>
      <c r="O362" s="44">
        <v>34800</v>
      </c>
      <c r="P362" s="44" t="s">
        <v>28</v>
      </c>
      <c r="Q362" s="44">
        <v>30900</v>
      </c>
      <c r="R362" s="44">
        <v>29900</v>
      </c>
      <c r="S362" s="44" t="s">
        <v>28</v>
      </c>
      <c r="T362" s="44">
        <v>26900</v>
      </c>
      <c r="U362" s="44">
        <v>25500</v>
      </c>
      <c r="V362" s="44">
        <v>26000</v>
      </c>
      <c r="W362" s="44">
        <v>581000</v>
      </c>
      <c r="X362" s="44">
        <v>17700</v>
      </c>
      <c r="Y362" s="44">
        <v>16300</v>
      </c>
      <c r="Z362" s="44">
        <v>16800</v>
      </c>
      <c r="AA362" s="44" t="s">
        <v>28</v>
      </c>
      <c r="AB362" s="44" t="s">
        <v>28</v>
      </c>
      <c r="AC362" s="44" t="s">
        <v>28</v>
      </c>
      <c r="AD362" s="44" t="s">
        <v>28</v>
      </c>
      <c r="AE362" s="45" t="s">
        <v>5416</v>
      </c>
      <c r="AF362" s="45" t="s">
        <v>5417</v>
      </c>
      <c r="AG362" s="46">
        <v>0</v>
      </c>
      <c r="AH362" s="46">
        <v>0</v>
      </c>
      <c r="AI362" t="e">
        <f>E362&amp;H362&amp;I362&amp;J362&amp;K362&amp;M362&amp;#REF!&amp;#REF!&amp;N362&amp;O362&amp;P362&amp;Q362&amp;R362&amp;S362&amp;T362&amp;U362&amp;V362</f>
        <v>#REF!</v>
      </c>
      <c r="AJ362" t="str">
        <f>IF(E362="","",IFERROR(IF(MATCH(E362,#REF!,0),"O","X"),"X"))</f>
        <v>X</v>
      </c>
    </row>
    <row r="363" spans="1:36">
      <c r="A363" s="6" t="s">
        <v>320</v>
      </c>
      <c r="B363" s="6">
        <v>359</v>
      </c>
      <c r="C363" s="6" t="s">
        <v>702</v>
      </c>
      <c r="D363" s="6" t="s">
        <v>5482</v>
      </c>
      <c r="E363" s="6" t="s">
        <v>7019</v>
      </c>
      <c r="F363" s="6" t="e">
        <f>VLOOKUP(E363,'전자랜드-업데이트'!E373:E1538,1,0)</f>
        <v>#N/A</v>
      </c>
      <c r="G363" s="14">
        <v>1140000</v>
      </c>
      <c r="H363" s="6" t="s">
        <v>48</v>
      </c>
      <c r="I363" s="6" t="s">
        <v>5459</v>
      </c>
      <c r="J363" s="6" t="s">
        <v>216</v>
      </c>
      <c r="K363" s="6" t="s">
        <v>5464</v>
      </c>
      <c r="L363" s="24">
        <v>0</v>
      </c>
      <c r="M363" s="44">
        <v>54900</v>
      </c>
      <c r="N363" s="44">
        <v>45900</v>
      </c>
      <c r="O363" s="44">
        <v>44500</v>
      </c>
      <c r="P363" s="44" t="s">
        <v>28</v>
      </c>
      <c r="Q363" s="44">
        <v>40900</v>
      </c>
      <c r="R363" s="44">
        <v>39600</v>
      </c>
      <c r="S363" s="44" t="s">
        <v>28</v>
      </c>
      <c r="T363" s="44">
        <v>36900</v>
      </c>
      <c r="U363" s="44">
        <v>35000</v>
      </c>
      <c r="V363" s="44">
        <v>35700</v>
      </c>
      <c r="W363" s="44">
        <v>797000</v>
      </c>
      <c r="X363" s="44">
        <v>24300</v>
      </c>
      <c r="Y363" s="44">
        <v>22400</v>
      </c>
      <c r="Z363" s="44">
        <v>23100</v>
      </c>
      <c r="AA363" s="44" t="s">
        <v>28</v>
      </c>
      <c r="AB363" s="44" t="s">
        <v>28</v>
      </c>
      <c r="AC363" s="44" t="s">
        <v>28</v>
      </c>
      <c r="AD363" s="44" t="s">
        <v>28</v>
      </c>
      <c r="AE363" s="45" t="s">
        <v>5416</v>
      </c>
      <c r="AF363" s="45" t="s">
        <v>5417</v>
      </c>
      <c r="AG363" s="46">
        <v>0</v>
      </c>
      <c r="AH363" s="46">
        <v>0</v>
      </c>
      <c r="AI363" t="e">
        <f>E363&amp;H363&amp;I363&amp;J363&amp;K363&amp;M363&amp;#REF!&amp;#REF!&amp;N363&amp;O363&amp;P363&amp;Q363&amp;R363&amp;S363&amp;T363&amp;U363&amp;V363</f>
        <v>#REF!</v>
      </c>
      <c r="AJ363" t="str">
        <f>IF(E363="","",IFERROR(IF(MATCH(E363,#REF!,0),"O","X"),"X"))</f>
        <v>X</v>
      </c>
    </row>
    <row r="364" spans="1:36">
      <c r="A364" s="6" t="s">
        <v>320</v>
      </c>
      <c r="B364" s="6">
        <v>360</v>
      </c>
      <c r="C364" s="6" t="s">
        <v>703</v>
      </c>
      <c r="D364" s="6" t="s">
        <v>5482</v>
      </c>
      <c r="E364" s="6" t="s">
        <v>7019</v>
      </c>
      <c r="F364" s="6" t="e">
        <f>VLOOKUP(E364,'전자랜드-업데이트'!E374:E1539,1,0)</f>
        <v>#N/A</v>
      </c>
      <c r="G364" s="14">
        <v>1140000</v>
      </c>
      <c r="H364" s="6" t="s">
        <v>48</v>
      </c>
      <c r="I364" s="6" t="s">
        <v>5459</v>
      </c>
      <c r="J364" s="6" t="s">
        <v>61</v>
      </c>
      <c r="K364" s="6" t="s">
        <v>5461</v>
      </c>
      <c r="L364" s="24">
        <v>0</v>
      </c>
      <c r="M364" s="44">
        <v>49900</v>
      </c>
      <c r="N364" s="44">
        <v>40900</v>
      </c>
      <c r="O364" s="44">
        <v>39600</v>
      </c>
      <c r="P364" s="44" t="s">
        <v>28</v>
      </c>
      <c r="Q364" s="44">
        <v>35900</v>
      </c>
      <c r="R364" s="44">
        <v>34800</v>
      </c>
      <c r="S364" s="44" t="s">
        <v>28</v>
      </c>
      <c r="T364" s="44">
        <v>31900</v>
      </c>
      <c r="U364" s="44">
        <v>30300</v>
      </c>
      <c r="V364" s="44">
        <v>30900</v>
      </c>
      <c r="W364" s="44">
        <v>689000</v>
      </c>
      <c r="X364" s="44">
        <v>21000</v>
      </c>
      <c r="Y364" s="44">
        <v>19400</v>
      </c>
      <c r="Z364" s="44">
        <v>20000</v>
      </c>
      <c r="AA364" s="44" t="s">
        <v>28</v>
      </c>
      <c r="AB364" s="44" t="s">
        <v>28</v>
      </c>
      <c r="AC364" s="44" t="s">
        <v>28</v>
      </c>
      <c r="AD364" s="44" t="s">
        <v>28</v>
      </c>
      <c r="AE364" s="45" t="s">
        <v>5416</v>
      </c>
      <c r="AF364" s="45" t="s">
        <v>5417</v>
      </c>
      <c r="AG364" s="46">
        <v>0</v>
      </c>
      <c r="AH364" s="46">
        <v>0</v>
      </c>
      <c r="AI364" t="e">
        <f>E364&amp;H364&amp;I364&amp;J364&amp;K364&amp;M364&amp;#REF!&amp;#REF!&amp;N364&amp;O364&amp;P364&amp;Q364&amp;R364&amp;S364&amp;T364&amp;U364&amp;V364</f>
        <v>#REF!</v>
      </c>
      <c r="AJ364" t="str">
        <f>IF(E364="","",IFERROR(IF(MATCH(E364,#REF!,0),"O","X"),"X"))</f>
        <v>X</v>
      </c>
    </row>
    <row r="365" spans="1:36">
      <c r="A365" s="6" t="s">
        <v>320</v>
      </c>
      <c r="B365" s="6">
        <v>361</v>
      </c>
      <c r="C365" s="6" t="s">
        <v>704</v>
      </c>
      <c r="D365" s="6" t="s">
        <v>5482</v>
      </c>
      <c r="E365" s="6" t="s">
        <v>7019</v>
      </c>
      <c r="F365" s="6" t="e">
        <f>VLOOKUP(E365,'전자랜드-업데이트'!E375:E1540,1,0)</f>
        <v>#N/A</v>
      </c>
      <c r="G365" s="14">
        <v>1140000</v>
      </c>
      <c r="H365" s="6" t="s">
        <v>94</v>
      </c>
      <c r="I365" s="6" t="s">
        <v>5459</v>
      </c>
      <c r="J365" s="6" t="s">
        <v>89</v>
      </c>
      <c r="K365" s="6" t="s">
        <v>5463</v>
      </c>
      <c r="L365" s="24">
        <v>0</v>
      </c>
      <c r="M365" s="44">
        <v>44900</v>
      </c>
      <c r="N365" s="44">
        <v>35900</v>
      </c>
      <c r="O365" s="44">
        <v>34800</v>
      </c>
      <c r="P365" s="44" t="s">
        <v>28</v>
      </c>
      <c r="Q365" s="44">
        <v>30900</v>
      </c>
      <c r="R365" s="44">
        <v>29900</v>
      </c>
      <c r="S365" s="44" t="s">
        <v>28</v>
      </c>
      <c r="T365" s="44">
        <v>26900</v>
      </c>
      <c r="U365" s="44">
        <v>25500</v>
      </c>
      <c r="V365" s="44">
        <v>26000</v>
      </c>
      <c r="W365" s="44">
        <v>581000</v>
      </c>
      <c r="X365" s="44">
        <v>17700</v>
      </c>
      <c r="Y365" s="44">
        <v>16300</v>
      </c>
      <c r="Z365" s="44">
        <v>16800</v>
      </c>
      <c r="AA365" s="44" t="s">
        <v>28</v>
      </c>
      <c r="AB365" s="44" t="s">
        <v>28</v>
      </c>
      <c r="AC365" s="44" t="s">
        <v>28</v>
      </c>
      <c r="AD365" s="44" t="s">
        <v>28</v>
      </c>
      <c r="AE365" s="45" t="s">
        <v>5416</v>
      </c>
      <c r="AF365" s="45" t="s">
        <v>5417</v>
      </c>
      <c r="AG365" s="46">
        <v>0</v>
      </c>
      <c r="AH365" s="46">
        <v>0</v>
      </c>
      <c r="AI365" t="e">
        <f>E365&amp;H365&amp;I365&amp;J365&amp;K365&amp;M365&amp;#REF!&amp;#REF!&amp;N365&amp;O365&amp;P365&amp;Q365&amp;R365&amp;S365&amp;T365&amp;U365&amp;V365</f>
        <v>#REF!</v>
      </c>
      <c r="AJ365" t="str">
        <f>IF(E365="","",IFERROR(IF(MATCH(E365,#REF!,0),"O","X"),"X"))</f>
        <v>X</v>
      </c>
    </row>
    <row r="366" spans="1:36">
      <c r="A366" s="6" t="s">
        <v>320</v>
      </c>
      <c r="B366" s="6">
        <v>362</v>
      </c>
      <c r="C366" s="6" t="s">
        <v>705</v>
      </c>
      <c r="D366" s="6" t="s">
        <v>5482</v>
      </c>
      <c r="E366" s="6" t="s">
        <v>914</v>
      </c>
      <c r="F366" s="6" t="e">
        <f>VLOOKUP(E366,'전자랜드-업데이트'!E376:E1541,1,0)</f>
        <v>#N/A</v>
      </c>
      <c r="G366" s="14">
        <v>1140000</v>
      </c>
      <c r="H366" s="6" t="s">
        <v>48</v>
      </c>
      <c r="I366" s="6" t="s">
        <v>5459</v>
      </c>
      <c r="J366" s="6" t="s">
        <v>61</v>
      </c>
      <c r="K366" s="6" t="s">
        <v>5461</v>
      </c>
      <c r="L366" s="24">
        <v>0</v>
      </c>
      <c r="M366" s="44">
        <v>49900</v>
      </c>
      <c r="N366" s="44">
        <v>40900</v>
      </c>
      <c r="O366" s="44">
        <v>39600</v>
      </c>
      <c r="P366" s="44" t="s">
        <v>28</v>
      </c>
      <c r="Q366" s="44">
        <v>35900</v>
      </c>
      <c r="R366" s="44">
        <v>34800</v>
      </c>
      <c r="S366" s="44" t="s">
        <v>28</v>
      </c>
      <c r="T366" s="44">
        <v>31900</v>
      </c>
      <c r="U366" s="44">
        <v>30300</v>
      </c>
      <c r="V366" s="44">
        <v>30900</v>
      </c>
      <c r="W366" s="44">
        <v>689000</v>
      </c>
      <c r="X366" s="44">
        <v>21000</v>
      </c>
      <c r="Y366" s="44">
        <v>19400</v>
      </c>
      <c r="Z366" s="44">
        <v>20000</v>
      </c>
      <c r="AA366" s="44" t="s">
        <v>28</v>
      </c>
      <c r="AB366" s="44" t="s">
        <v>28</v>
      </c>
      <c r="AC366" s="44" t="s">
        <v>28</v>
      </c>
      <c r="AD366" s="44" t="s">
        <v>28</v>
      </c>
      <c r="AE366" s="45" t="s">
        <v>5416</v>
      </c>
      <c r="AF366" s="45" t="s">
        <v>5417</v>
      </c>
      <c r="AG366" s="46">
        <v>0</v>
      </c>
      <c r="AH366" s="46">
        <v>0</v>
      </c>
      <c r="AI366" t="e">
        <f>E366&amp;H366&amp;I366&amp;J366&amp;K366&amp;M366&amp;#REF!&amp;#REF!&amp;N366&amp;O366&amp;P366&amp;Q366&amp;R366&amp;S366&amp;T366&amp;U366&amp;V366</f>
        <v>#REF!</v>
      </c>
      <c r="AJ366" t="str">
        <f>IF(E366="","",IFERROR(IF(MATCH(E366,#REF!,0),"O","X"),"X"))</f>
        <v>X</v>
      </c>
    </row>
    <row r="367" spans="1:36">
      <c r="A367" s="6" t="s">
        <v>320</v>
      </c>
      <c r="B367" s="6">
        <v>363</v>
      </c>
      <c r="C367" s="6" t="s">
        <v>706</v>
      </c>
      <c r="D367" s="6" t="s">
        <v>5482</v>
      </c>
      <c r="E367" s="6" t="s">
        <v>914</v>
      </c>
      <c r="F367" s="6" t="e">
        <f>VLOOKUP(E367,'전자랜드-업데이트'!E377:E1542,1,0)</f>
        <v>#N/A</v>
      </c>
      <c r="G367" s="14">
        <v>1140000</v>
      </c>
      <c r="H367" s="6" t="s">
        <v>48</v>
      </c>
      <c r="I367" s="6" t="s">
        <v>5459</v>
      </c>
      <c r="J367" s="6" t="s">
        <v>216</v>
      </c>
      <c r="K367" s="6" t="s">
        <v>5464</v>
      </c>
      <c r="L367" s="24">
        <v>0</v>
      </c>
      <c r="M367" s="44">
        <v>54900</v>
      </c>
      <c r="N367" s="44">
        <v>45900</v>
      </c>
      <c r="O367" s="44">
        <v>44500</v>
      </c>
      <c r="P367" s="44" t="s">
        <v>28</v>
      </c>
      <c r="Q367" s="44">
        <v>40900</v>
      </c>
      <c r="R367" s="44">
        <v>39600</v>
      </c>
      <c r="S367" s="44" t="s">
        <v>28</v>
      </c>
      <c r="T367" s="44">
        <v>36900</v>
      </c>
      <c r="U367" s="44">
        <v>35000</v>
      </c>
      <c r="V367" s="44">
        <v>35700</v>
      </c>
      <c r="W367" s="44">
        <v>797000</v>
      </c>
      <c r="X367" s="44">
        <v>24300</v>
      </c>
      <c r="Y367" s="44">
        <v>22400</v>
      </c>
      <c r="Z367" s="44">
        <v>23100</v>
      </c>
      <c r="AA367" s="44" t="s">
        <v>28</v>
      </c>
      <c r="AB367" s="44" t="s">
        <v>28</v>
      </c>
      <c r="AC367" s="44" t="s">
        <v>28</v>
      </c>
      <c r="AD367" s="44" t="s">
        <v>28</v>
      </c>
      <c r="AE367" s="45" t="s">
        <v>5416</v>
      </c>
      <c r="AF367" s="45" t="s">
        <v>5417</v>
      </c>
      <c r="AG367" s="46">
        <v>0</v>
      </c>
      <c r="AH367" s="46">
        <v>0</v>
      </c>
      <c r="AI367" t="e">
        <f>E367&amp;H367&amp;I367&amp;J367&amp;K367&amp;M367&amp;#REF!&amp;#REF!&amp;N367&amp;O367&amp;P367&amp;Q367&amp;R367&amp;S367&amp;T367&amp;U367&amp;V367</f>
        <v>#REF!</v>
      </c>
      <c r="AJ367" t="str">
        <f>IF(E367="","",IFERROR(IF(MATCH(E367,#REF!,0),"O","X"),"X"))</f>
        <v>X</v>
      </c>
    </row>
    <row r="368" spans="1:36">
      <c r="A368" s="6" t="s">
        <v>320</v>
      </c>
      <c r="B368" s="6">
        <v>364</v>
      </c>
      <c r="C368" s="6" t="s">
        <v>707</v>
      </c>
      <c r="D368" s="6" t="s">
        <v>5484</v>
      </c>
      <c r="E368" s="6" t="s">
        <v>5211</v>
      </c>
      <c r="F368" s="6" t="e">
        <f>VLOOKUP(E368,'전자랜드-업데이트'!E378:E1543,1,0)</f>
        <v>#N/A</v>
      </c>
      <c r="G368" s="14">
        <v>849000</v>
      </c>
      <c r="H368" s="6" t="s">
        <v>48</v>
      </c>
      <c r="I368" s="6" t="s">
        <v>108</v>
      </c>
      <c r="J368" s="6" t="s">
        <v>61</v>
      </c>
      <c r="K368" s="6" t="s">
        <v>110</v>
      </c>
      <c r="L368" s="24">
        <v>0</v>
      </c>
      <c r="M368" s="44">
        <v>39900</v>
      </c>
      <c r="N368" s="44">
        <v>33900</v>
      </c>
      <c r="O368" s="44">
        <v>32800</v>
      </c>
      <c r="P368" s="44" t="s">
        <v>28</v>
      </c>
      <c r="Q368" s="44">
        <v>29900</v>
      </c>
      <c r="R368" s="44">
        <v>29000</v>
      </c>
      <c r="S368" s="44" t="s">
        <v>28</v>
      </c>
      <c r="T368" s="44">
        <v>26900</v>
      </c>
      <c r="U368" s="44">
        <v>25500</v>
      </c>
      <c r="V368" s="44">
        <v>26000</v>
      </c>
      <c r="W368" s="44">
        <v>581000</v>
      </c>
      <c r="X368" s="44">
        <v>17700</v>
      </c>
      <c r="Y368" s="44">
        <v>16300</v>
      </c>
      <c r="Z368" s="44">
        <v>16800</v>
      </c>
      <c r="AA368" s="44" t="s">
        <v>28</v>
      </c>
      <c r="AB368" s="44" t="s">
        <v>28</v>
      </c>
      <c r="AC368" s="44" t="s">
        <v>28</v>
      </c>
      <c r="AD368" s="44" t="s">
        <v>28</v>
      </c>
      <c r="AE368" s="45" t="s">
        <v>5416</v>
      </c>
      <c r="AF368" s="45" t="s">
        <v>5417</v>
      </c>
      <c r="AG368" s="46">
        <v>0</v>
      </c>
      <c r="AH368" s="46">
        <v>0</v>
      </c>
      <c r="AI368" t="e">
        <f>E368&amp;H368&amp;I368&amp;J368&amp;K368&amp;M368&amp;#REF!&amp;#REF!&amp;N368&amp;O368&amp;P368&amp;Q368&amp;R368&amp;S368&amp;T368&amp;U368&amp;V368</f>
        <v>#REF!</v>
      </c>
      <c r="AJ368" t="str">
        <f>IF(E368="","",IFERROR(IF(MATCH(E368,#REF!,0),"O","X"),"X"))</f>
        <v>X</v>
      </c>
    </row>
    <row r="369" spans="1:36">
      <c r="A369" s="6" t="s">
        <v>320</v>
      </c>
      <c r="B369" s="6">
        <v>365</v>
      </c>
      <c r="C369" s="6" t="s">
        <v>708</v>
      </c>
      <c r="D369" s="6" t="s">
        <v>5484</v>
      </c>
      <c r="E369" s="6" t="s">
        <v>5211</v>
      </c>
      <c r="F369" s="6" t="e">
        <f>VLOOKUP(E369,'전자랜드-업데이트'!E379:E1544,1,0)</f>
        <v>#N/A</v>
      </c>
      <c r="G369" s="14">
        <v>849000</v>
      </c>
      <c r="H369" s="6" t="s">
        <v>48</v>
      </c>
      <c r="I369" s="6" t="s">
        <v>108</v>
      </c>
      <c r="J369" s="6" t="s">
        <v>89</v>
      </c>
      <c r="K369" s="6" t="s">
        <v>109</v>
      </c>
      <c r="L369" s="24">
        <v>0</v>
      </c>
      <c r="M369" s="44">
        <v>36900</v>
      </c>
      <c r="N369" s="44">
        <v>30900</v>
      </c>
      <c r="O369" s="44">
        <v>29900</v>
      </c>
      <c r="P369" s="44" t="s">
        <v>28</v>
      </c>
      <c r="Q369" s="44">
        <v>26900</v>
      </c>
      <c r="R369" s="44">
        <v>26000</v>
      </c>
      <c r="S369" s="44" t="s">
        <v>28</v>
      </c>
      <c r="T369" s="44">
        <v>23900</v>
      </c>
      <c r="U369" s="44">
        <v>22700</v>
      </c>
      <c r="V369" s="44">
        <v>23100</v>
      </c>
      <c r="W369" s="44">
        <v>516200</v>
      </c>
      <c r="X369" s="44">
        <v>15700</v>
      </c>
      <c r="Y369" s="44">
        <v>14500</v>
      </c>
      <c r="Z369" s="44">
        <v>14900</v>
      </c>
      <c r="AA369" s="44" t="s">
        <v>28</v>
      </c>
      <c r="AB369" s="44" t="s">
        <v>28</v>
      </c>
      <c r="AC369" s="44" t="s">
        <v>28</v>
      </c>
      <c r="AD369" s="44" t="s">
        <v>28</v>
      </c>
      <c r="AE369" s="45" t="s">
        <v>5416</v>
      </c>
      <c r="AF369" s="45" t="s">
        <v>5417</v>
      </c>
      <c r="AG369" s="46">
        <v>0</v>
      </c>
      <c r="AH369" s="46">
        <v>0</v>
      </c>
      <c r="AI369" t="e">
        <f>E369&amp;H369&amp;I369&amp;J369&amp;K369&amp;M369&amp;#REF!&amp;#REF!&amp;N369&amp;O369&amp;P369&amp;Q369&amp;R369&amp;S369&amp;T369&amp;U369&amp;V369</f>
        <v>#REF!</v>
      </c>
      <c r="AJ369" t="str">
        <f>IF(E369="","",IFERROR(IF(MATCH(E369,#REF!,0),"O","X"),"X"))</f>
        <v>X</v>
      </c>
    </row>
    <row r="370" spans="1:36">
      <c r="A370" s="6" t="s">
        <v>320</v>
      </c>
      <c r="B370" s="6">
        <v>366</v>
      </c>
      <c r="C370" s="6" t="s">
        <v>709</v>
      </c>
      <c r="D370" s="6" t="s">
        <v>5484</v>
      </c>
      <c r="E370" s="6" t="s">
        <v>5211</v>
      </c>
      <c r="F370" s="6" t="e">
        <f>VLOOKUP(E370,'전자랜드-업데이트'!E380:E1545,1,0)</f>
        <v>#N/A</v>
      </c>
      <c r="G370" s="14">
        <v>849000</v>
      </c>
      <c r="H370" s="6" t="s">
        <v>48</v>
      </c>
      <c r="I370" s="6" t="s">
        <v>108</v>
      </c>
      <c r="J370" s="6" t="s">
        <v>216</v>
      </c>
      <c r="K370" s="6" t="s">
        <v>431</v>
      </c>
      <c r="L370" s="24">
        <v>0</v>
      </c>
      <c r="M370" s="44">
        <v>44900</v>
      </c>
      <c r="N370" s="44">
        <v>38900</v>
      </c>
      <c r="O370" s="44">
        <v>37700</v>
      </c>
      <c r="P370" s="44" t="s">
        <v>28</v>
      </c>
      <c r="Q370" s="44">
        <v>34900</v>
      </c>
      <c r="R370" s="44">
        <v>33800</v>
      </c>
      <c r="S370" s="44" t="s">
        <v>28</v>
      </c>
      <c r="T370" s="44">
        <v>31900</v>
      </c>
      <c r="U370" s="44">
        <v>30300</v>
      </c>
      <c r="V370" s="44">
        <v>30900</v>
      </c>
      <c r="W370" s="44">
        <v>689000</v>
      </c>
      <c r="X370" s="44">
        <v>21000</v>
      </c>
      <c r="Y370" s="44">
        <v>19400</v>
      </c>
      <c r="Z370" s="44">
        <v>20000</v>
      </c>
      <c r="AA370" s="44" t="s">
        <v>28</v>
      </c>
      <c r="AB370" s="44" t="s">
        <v>28</v>
      </c>
      <c r="AC370" s="44" t="s">
        <v>28</v>
      </c>
      <c r="AD370" s="44" t="s">
        <v>28</v>
      </c>
      <c r="AE370" s="45" t="s">
        <v>5416</v>
      </c>
      <c r="AF370" s="45" t="s">
        <v>5417</v>
      </c>
      <c r="AG370" s="46">
        <v>0</v>
      </c>
      <c r="AH370" s="46">
        <v>0</v>
      </c>
      <c r="AI370" t="e">
        <f>E370&amp;H370&amp;I370&amp;J370&amp;K370&amp;M370&amp;#REF!&amp;#REF!&amp;N370&amp;O370&amp;P370&amp;Q370&amp;R370&amp;S370&amp;T370&amp;U370&amp;V370</f>
        <v>#REF!</v>
      </c>
      <c r="AJ370" t="str">
        <f>IF(E370="","",IFERROR(IF(MATCH(E370,#REF!,0),"O","X"),"X"))</f>
        <v>X</v>
      </c>
    </row>
    <row r="371" spans="1:36">
      <c r="A371" s="6" t="s">
        <v>320</v>
      </c>
      <c r="B371" s="6">
        <v>367</v>
      </c>
      <c r="C371" s="6" t="s">
        <v>710</v>
      </c>
      <c r="D371" s="6" t="s">
        <v>428</v>
      </c>
      <c r="E371" s="6" t="s">
        <v>7015</v>
      </c>
      <c r="F371" s="6" t="e">
        <f>VLOOKUP(E371,'전자랜드-업데이트'!E381:E1546,1,0)</f>
        <v>#N/A</v>
      </c>
      <c r="G371" s="14">
        <v>999000</v>
      </c>
      <c r="H371" s="6" t="s">
        <v>48</v>
      </c>
      <c r="I371" s="6" t="s">
        <v>113</v>
      </c>
      <c r="J371" s="6" t="s">
        <v>61</v>
      </c>
      <c r="K371" s="6" t="s">
        <v>436</v>
      </c>
      <c r="L371" s="24">
        <v>0</v>
      </c>
      <c r="M371" s="44">
        <v>46900</v>
      </c>
      <c r="N371" s="44">
        <v>38900</v>
      </c>
      <c r="O371" s="44">
        <v>37700</v>
      </c>
      <c r="P371" s="44" t="s">
        <v>28</v>
      </c>
      <c r="Q371" s="44">
        <v>34900</v>
      </c>
      <c r="R371" s="44">
        <v>33800</v>
      </c>
      <c r="S371" s="44" t="s">
        <v>28</v>
      </c>
      <c r="T371" s="44">
        <v>31900</v>
      </c>
      <c r="U371" s="44">
        <v>30300</v>
      </c>
      <c r="V371" s="44">
        <v>30900</v>
      </c>
      <c r="W371" s="44">
        <v>689000</v>
      </c>
      <c r="X371" s="44">
        <v>21000</v>
      </c>
      <c r="Y371" s="44">
        <v>19400</v>
      </c>
      <c r="Z371" s="44">
        <v>20000</v>
      </c>
      <c r="AA371" s="44" t="s">
        <v>28</v>
      </c>
      <c r="AB371" s="44" t="s">
        <v>28</v>
      </c>
      <c r="AC371" s="44" t="s">
        <v>28</v>
      </c>
      <c r="AD371" s="44" t="s">
        <v>28</v>
      </c>
      <c r="AE371" s="45" t="s">
        <v>5416</v>
      </c>
      <c r="AF371" s="45" t="s">
        <v>5417</v>
      </c>
      <c r="AG371" s="46">
        <v>0</v>
      </c>
      <c r="AH371" s="46">
        <v>0</v>
      </c>
      <c r="AI371" t="e">
        <f>E371&amp;H371&amp;I371&amp;J371&amp;K371&amp;M371&amp;#REF!&amp;#REF!&amp;N371&amp;O371&amp;P371&amp;Q371&amp;R371&amp;S371&amp;T371&amp;U371&amp;V371</f>
        <v>#REF!</v>
      </c>
      <c r="AJ371" t="str">
        <f>IF(E371="","",IFERROR(IF(MATCH(E371,#REF!,0),"O","X"),"X"))</f>
        <v>X</v>
      </c>
    </row>
    <row r="372" spans="1:36">
      <c r="A372" s="6" t="s">
        <v>320</v>
      </c>
      <c r="B372" s="6">
        <v>368</v>
      </c>
      <c r="C372" s="6" t="s">
        <v>711</v>
      </c>
      <c r="D372" s="6" t="s">
        <v>428</v>
      </c>
      <c r="E372" s="6" t="s">
        <v>7015</v>
      </c>
      <c r="F372" s="6" t="e">
        <f>VLOOKUP(E372,'전자랜드-업데이트'!E382:E1547,1,0)</f>
        <v>#N/A</v>
      </c>
      <c r="G372" s="14">
        <v>999000</v>
      </c>
      <c r="H372" s="6" t="s">
        <v>48</v>
      </c>
      <c r="I372" s="6" t="s">
        <v>113</v>
      </c>
      <c r="J372" s="6" t="s">
        <v>216</v>
      </c>
      <c r="K372" s="6" t="s">
        <v>439</v>
      </c>
      <c r="L372" s="24">
        <v>0</v>
      </c>
      <c r="M372" s="44">
        <v>51900</v>
      </c>
      <c r="N372" s="44">
        <v>43900</v>
      </c>
      <c r="O372" s="44">
        <v>42500</v>
      </c>
      <c r="P372" s="44" t="s">
        <v>28</v>
      </c>
      <c r="Q372" s="44">
        <v>39900</v>
      </c>
      <c r="R372" s="44">
        <v>38700</v>
      </c>
      <c r="S372" s="44" t="s">
        <v>28</v>
      </c>
      <c r="T372" s="44">
        <v>36900</v>
      </c>
      <c r="U372" s="44">
        <v>35000</v>
      </c>
      <c r="V372" s="44">
        <v>35700</v>
      </c>
      <c r="W372" s="44">
        <v>797000</v>
      </c>
      <c r="X372" s="44">
        <v>24300</v>
      </c>
      <c r="Y372" s="44">
        <v>22400</v>
      </c>
      <c r="Z372" s="44">
        <v>23100</v>
      </c>
      <c r="AA372" s="44" t="s">
        <v>28</v>
      </c>
      <c r="AB372" s="44" t="s">
        <v>28</v>
      </c>
      <c r="AC372" s="44" t="s">
        <v>28</v>
      </c>
      <c r="AD372" s="44" t="s">
        <v>28</v>
      </c>
      <c r="AE372" s="45" t="s">
        <v>5416</v>
      </c>
      <c r="AF372" s="45" t="s">
        <v>5417</v>
      </c>
      <c r="AG372" s="46">
        <v>0</v>
      </c>
      <c r="AH372" s="46">
        <v>0</v>
      </c>
      <c r="AI372" t="e">
        <f>E372&amp;H372&amp;I372&amp;J372&amp;K372&amp;M372&amp;#REF!&amp;#REF!&amp;N372&amp;O372&amp;P372&amp;Q372&amp;R372&amp;S372&amp;T372&amp;U372&amp;V372</f>
        <v>#REF!</v>
      </c>
      <c r="AJ372" t="str">
        <f>IF(E372="","",IFERROR(IF(MATCH(E372,#REF!,0),"O","X"),"X"))</f>
        <v>X</v>
      </c>
    </row>
    <row r="373" spans="1:36">
      <c r="A373" s="6" t="s">
        <v>320</v>
      </c>
      <c r="B373" s="6">
        <v>369</v>
      </c>
      <c r="C373" s="6" t="s">
        <v>712</v>
      </c>
      <c r="D373" s="6" t="s">
        <v>428</v>
      </c>
      <c r="E373" s="6" t="s">
        <v>7015</v>
      </c>
      <c r="F373" s="6" t="e">
        <f>VLOOKUP(E373,'전자랜드-업데이트'!E383:E1548,1,0)</f>
        <v>#N/A</v>
      </c>
      <c r="G373" s="14">
        <v>999000</v>
      </c>
      <c r="H373" s="6" t="s">
        <v>48</v>
      </c>
      <c r="I373" s="6" t="s">
        <v>108</v>
      </c>
      <c r="J373" s="6" t="s">
        <v>216</v>
      </c>
      <c r="K373" s="6" t="s">
        <v>431</v>
      </c>
      <c r="L373" s="24">
        <v>0</v>
      </c>
      <c r="M373" s="44">
        <v>50900</v>
      </c>
      <c r="N373" s="44">
        <v>42900</v>
      </c>
      <c r="O373" s="44">
        <v>41600</v>
      </c>
      <c r="P373" s="44" t="s">
        <v>28</v>
      </c>
      <c r="Q373" s="44">
        <v>38900</v>
      </c>
      <c r="R373" s="44">
        <v>37700</v>
      </c>
      <c r="S373" s="44" t="s">
        <v>28</v>
      </c>
      <c r="T373" s="44">
        <v>35900</v>
      </c>
      <c r="U373" s="44">
        <v>34100</v>
      </c>
      <c r="V373" s="44">
        <v>34800</v>
      </c>
      <c r="W373" s="44">
        <v>775400</v>
      </c>
      <c r="X373" s="44">
        <v>23600</v>
      </c>
      <c r="Y373" s="44">
        <v>21800</v>
      </c>
      <c r="Z373" s="44">
        <v>22500</v>
      </c>
      <c r="AA373" s="44" t="s">
        <v>28</v>
      </c>
      <c r="AB373" s="44" t="s">
        <v>28</v>
      </c>
      <c r="AC373" s="44" t="s">
        <v>28</v>
      </c>
      <c r="AD373" s="44" t="s">
        <v>28</v>
      </c>
      <c r="AE373" s="45" t="s">
        <v>5416</v>
      </c>
      <c r="AF373" s="45" t="s">
        <v>5417</v>
      </c>
      <c r="AG373" s="46">
        <v>0</v>
      </c>
      <c r="AH373" s="46">
        <v>0</v>
      </c>
      <c r="AI373" t="e">
        <f>E373&amp;H373&amp;I373&amp;J373&amp;K373&amp;M373&amp;#REF!&amp;#REF!&amp;N373&amp;O373&amp;P373&amp;Q373&amp;R373&amp;S373&amp;T373&amp;U373&amp;V373</f>
        <v>#REF!</v>
      </c>
      <c r="AJ373" t="str">
        <f>IF(E373="","",IFERROR(IF(MATCH(E373,#REF!,0),"O","X"),"X"))</f>
        <v>X</v>
      </c>
    </row>
    <row r="374" spans="1:36">
      <c r="A374" s="6" t="s">
        <v>320</v>
      </c>
      <c r="B374" s="6">
        <v>370</v>
      </c>
      <c r="C374" s="6" t="s">
        <v>713</v>
      </c>
      <c r="D374" s="6" t="s">
        <v>428</v>
      </c>
      <c r="E374" s="6" t="s">
        <v>7015</v>
      </c>
      <c r="F374" s="6" t="e">
        <f>VLOOKUP(E374,'전자랜드-업데이트'!E384:E1549,1,0)</f>
        <v>#N/A</v>
      </c>
      <c r="G374" s="14">
        <v>999000</v>
      </c>
      <c r="H374" s="6" t="s">
        <v>48</v>
      </c>
      <c r="I374" s="6" t="s">
        <v>108</v>
      </c>
      <c r="J374" s="6" t="s">
        <v>61</v>
      </c>
      <c r="K374" s="6" t="s">
        <v>110</v>
      </c>
      <c r="L374" s="24">
        <v>0</v>
      </c>
      <c r="M374" s="44">
        <v>45900</v>
      </c>
      <c r="N374" s="44">
        <v>37900</v>
      </c>
      <c r="O374" s="44">
        <v>36700</v>
      </c>
      <c r="P374" s="44" t="s">
        <v>28</v>
      </c>
      <c r="Q374" s="44">
        <v>33900</v>
      </c>
      <c r="R374" s="44">
        <v>32800</v>
      </c>
      <c r="S374" s="44" t="s">
        <v>28</v>
      </c>
      <c r="T374" s="44">
        <v>30900</v>
      </c>
      <c r="U374" s="44">
        <v>29300</v>
      </c>
      <c r="V374" s="44">
        <v>29900</v>
      </c>
      <c r="W374" s="44">
        <v>667400</v>
      </c>
      <c r="X374" s="44">
        <v>20300</v>
      </c>
      <c r="Y374" s="44">
        <v>18700</v>
      </c>
      <c r="Z374" s="44">
        <v>19300</v>
      </c>
      <c r="AA374" s="44" t="s">
        <v>28</v>
      </c>
      <c r="AB374" s="44" t="s">
        <v>28</v>
      </c>
      <c r="AC374" s="44" t="s">
        <v>28</v>
      </c>
      <c r="AD374" s="44" t="s">
        <v>28</v>
      </c>
      <c r="AE374" s="45" t="s">
        <v>5416</v>
      </c>
      <c r="AF374" s="45" t="s">
        <v>5417</v>
      </c>
      <c r="AG374" s="46">
        <v>0</v>
      </c>
      <c r="AH374" s="46">
        <v>0</v>
      </c>
      <c r="AI374" t="e">
        <f>E374&amp;H374&amp;I374&amp;J374&amp;K374&amp;M374&amp;#REF!&amp;#REF!&amp;N374&amp;O374&amp;P374&amp;Q374&amp;R374&amp;S374&amp;T374&amp;U374&amp;V374</f>
        <v>#REF!</v>
      </c>
      <c r="AJ374" t="str">
        <f>IF(E374="","",IFERROR(IF(MATCH(E374,#REF!,0),"O","X"),"X"))</f>
        <v>X</v>
      </c>
    </row>
    <row r="375" spans="1:36">
      <c r="A375" s="6" t="s">
        <v>320</v>
      </c>
      <c r="B375" s="6">
        <v>371</v>
      </c>
      <c r="C375" s="6" t="s">
        <v>714</v>
      </c>
      <c r="D375" s="6" t="s">
        <v>428</v>
      </c>
      <c r="E375" s="6" t="s">
        <v>5448</v>
      </c>
      <c r="F375" s="6" t="e">
        <f>VLOOKUP(E375,'전자랜드-업데이트'!E385:E1550,1,0)</f>
        <v>#N/A</v>
      </c>
      <c r="G375" s="14">
        <v>1540000</v>
      </c>
      <c r="H375" s="6" t="s">
        <v>48</v>
      </c>
      <c r="I375" s="6" t="s">
        <v>113</v>
      </c>
      <c r="J375" s="6" t="s">
        <v>61</v>
      </c>
      <c r="K375" s="6" t="s">
        <v>436</v>
      </c>
      <c r="L375" s="24">
        <v>0</v>
      </c>
      <c r="M375" s="44">
        <v>68900</v>
      </c>
      <c r="N375" s="44">
        <v>56900</v>
      </c>
      <c r="O375" s="44">
        <v>55100</v>
      </c>
      <c r="P375" s="44" t="s">
        <v>28</v>
      </c>
      <c r="Q375" s="44">
        <v>49900</v>
      </c>
      <c r="R375" s="44">
        <v>48400</v>
      </c>
      <c r="S375" s="44" t="s">
        <v>28</v>
      </c>
      <c r="T375" s="44">
        <v>44900</v>
      </c>
      <c r="U375" s="44">
        <v>42600</v>
      </c>
      <c r="V375" s="44">
        <v>43500</v>
      </c>
      <c r="W375" s="44">
        <v>969800</v>
      </c>
      <c r="X375" s="44">
        <v>29600</v>
      </c>
      <c r="Y375" s="44">
        <v>27300</v>
      </c>
      <c r="Z375" s="44">
        <v>28200</v>
      </c>
      <c r="AA375" s="44" t="s">
        <v>28</v>
      </c>
      <c r="AB375" s="44" t="s">
        <v>28</v>
      </c>
      <c r="AC375" s="44" t="s">
        <v>28</v>
      </c>
      <c r="AD375" s="44" t="s">
        <v>28</v>
      </c>
      <c r="AE375" s="45" t="s">
        <v>5416</v>
      </c>
      <c r="AF375" s="45" t="s">
        <v>5417</v>
      </c>
      <c r="AG375" s="46">
        <v>0</v>
      </c>
      <c r="AH375" s="46">
        <v>0</v>
      </c>
      <c r="AI375" t="e">
        <f>E375&amp;H375&amp;I375&amp;J375&amp;K375&amp;M375&amp;#REF!&amp;#REF!&amp;N375&amp;O375&amp;P375&amp;Q375&amp;R375&amp;S375&amp;T375&amp;U375&amp;V375</f>
        <v>#REF!</v>
      </c>
      <c r="AJ375" t="str">
        <f>IF(E375="","",IFERROR(IF(MATCH(E375,#REF!,0),"O","X"),"X"))</f>
        <v>X</v>
      </c>
    </row>
    <row r="376" spans="1:36">
      <c r="A376" s="6" t="s">
        <v>320</v>
      </c>
      <c r="B376" s="6">
        <v>372</v>
      </c>
      <c r="C376" s="6" t="s">
        <v>715</v>
      </c>
      <c r="D376" s="6" t="s">
        <v>428</v>
      </c>
      <c r="E376" s="6" t="s">
        <v>5448</v>
      </c>
      <c r="F376" s="6" t="e">
        <f>VLOOKUP(E376,'전자랜드-업데이트'!E386:E1551,1,0)</f>
        <v>#N/A</v>
      </c>
      <c r="G376" s="14">
        <v>1540000</v>
      </c>
      <c r="H376" s="6" t="s">
        <v>48</v>
      </c>
      <c r="I376" s="6" t="s">
        <v>113</v>
      </c>
      <c r="J376" s="6" t="s">
        <v>216</v>
      </c>
      <c r="K376" s="6" t="s">
        <v>439</v>
      </c>
      <c r="L376" s="24">
        <v>0</v>
      </c>
      <c r="M376" s="44">
        <v>73900</v>
      </c>
      <c r="N376" s="44">
        <v>61900</v>
      </c>
      <c r="O376" s="44">
        <v>60000</v>
      </c>
      <c r="P376" s="44" t="s">
        <v>28</v>
      </c>
      <c r="Q376" s="44">
        <v>54900</v>
      </c>
      <c r="R376" s="44">
        <v>53200</v>
      </c>
      <c r="S376" s="44" t="s">
        <v>28</v>
      </c>
      <c r="T376" s="44">
        <v>49900</v>
      </c>
      <c r="U376" s="44">
        <v>47400</v>
      </c>
      <c r="V376" s="44">
        <v>48400</v>
      </c>
      <c r="W376" s="44">
        <v>1077800</v>
      </c>
      <c r="X376" s="44">
        <v>32900</v>
      </c>
      <c r="Y376" s="44">
        <v>30400</v>
      </c>
      <c r="Z376" s="44">
        <v>31400</v>
      </c>
      <c r="AA376" s="44" t="s">
        <v>28</v>
      </c>
      <c r="AB376" s="44" t="s">
        <v>28</v>
      </c>
      <c r="AC376" s="44" t="s">
        <v>28</v>
      </c>
      <c r="AD376" s="44" t="s">
        <v>28</v>
      </c>
      <c r="AE376" s="45" t="s">
        <v>5416</v>
      </c>
      <c r="AF376" s="45" t="s">
        <v>5417</v>
      </c>
      <c r="AG376" s="46">
        <v>0</v>
      </c>
      <c r="AH376" s="46">
        <v>0</v>
      </c>
      <c r="AI376" t="e">
        <f>E376&amp;H376&amp;I376&amp;J376&amp;K376&amp;M376&amp;#REF!&amp;#REF!&amp;N376&amp;O376&amp;P376&amp;Q376&amp;R376&amp;S376&amp;T376&amp;U376&amp;V376</f>
        <v>#REF!</v>
      </c>
      <c r="AJ376" t="str">
        <f>IF(E376="","",IFERROR(IF(MATCH(E376,#REF!,0),"O","X"),"X"))</f>
        <v>X</v>
      </c>
    </row>
    <row r="377" spans="1:36">
      <c r="A377" s="6" t="s">
        <v>320</v>
      </c>
      <c r="B377" s="6">
        <v>373</v>
      </c>
      <c r="C377" s="6" t="s">
        <v>716</v>
      </c>
      <c r="D377" s="6" t="s">
        <v>428</v>
      </c>
      <c r="E377" s="6" t="s">
        <v>434</v>
      </c>
      <c r="F377" s="6" t="e">
        <f>VLOOKUP(E377,'전자랜드-업데이트'!E387:E1552,1,0)</f>
        <v>#N/A</v>
      </c>
      <c r="G377" s="14">
        <v>999000</v>
      </c>
      <c r="H377" s="6" t="s">
        <v>94</v>
      </c>
      <c r="I377" s="6" t="s">
        <v>5459</v>
      </c>
      <c r="J377" s="6" t="s">
        <v>89</v>
      </c>
      <c r="K377" s="6" t="s">
        <v>5463</v>
      </c>
      <c r="L377" s="24">
        <v>0</v>
      </c>
      <c r="M377" s="44">
        <v>40900</v>
      </c>
      <c r="N377" s="44">
        <v>32900</v>
      </c>
      <c r="O377" s="44">
        <v>31900</v>
      </c>
      <c r="P377" s="44" t="s">
        <v>28</v>
      </c>
      <c r="Q377" s="44">
        <v>28900</v>
      </c>
      <c r="R377" s="44">
        <v>28000</v>
      </c>
      <c r="S377" s="44" t="s">
        <v>28</v>
      </c>
      <c r="T377" s="44">
        <v>25900</v>
      </c>
      <c r="U377" s="44">
        <v>24600</v>
      </c>
      <c r="V377" s="44">
        <v>25100</v>
      </c>
      <c r="W377" s="44">
        <v>559400</v>
      </c>
      <c r="X377" s="44">
        <v>17000</v>
      </c>
      <c r="Y377" s="44">
        <v>15700</v>
      </c>
      <c r="Z377" s="44">
        <v>16200</v>
      </c>
      <c r="AA377" s="44" t="s">
        <v>28</v>
      </c>
      <c r="AB377" s="44" t="s">
        <v>28</v>
      </c>
      <c r="AC377" s="44" t="s">
        <v>28</v>
      </c>
      <c r="AD377" s="44" t="s">
        <v>28</v>
      </c>
      <c r="AE377" s="45" t="s">
        <v>5416</v>
      </c>
      <c r="AF377" s="45" t="s">
        <v>5417</v>
      </c>
      <c r="AG377" s="46">
        <v>0</v>
      </c>
      <c r="AH377" s="46">
        <v>0</v>
      </c>
      <c r="AI377" t="e">
        <f>E377&amp;H377&amp;I377&amp;J377&amp;K377&amp;M377&amp;#REF!&amp;#REF!&amp;N377&amp;O377&amp;P377&amp;Q377&amp;R377&amp;S377&amp;T377&amp;U377&amp;V377</f>
        <v>#REF!</v>
      </c>
      <c r="AJ377" t="str">
        <f>IF(E377="","",IFERROR(IF(MATCH(E377,#REF!,0),"O","X"),"X"))</f>
        <v>X</v>
      </c>
    </row>
    <row r="378" spans="1:36">
      <c r="A378" s="6" t="s">
        <v>320</v>
      </c>
      <c r="B378" s="6">
        <v>374</v>
      </c>
      <c r="C378" s="6" t="s">
        <v>717</v>
      </c>
      <c r="D378" s="6" t="s">
        <v>428</v>
      </c>
      <c r="E378" s="6" t="s">
        <v>434</v>
      </c>
      <c r="F378" s="6" t="e">
        <f>VLOOKUP(E378,'전자랜드-업데이트'!E388:E1553,1,0)</f>
        <v>#N/A</v>
      </c>
      <c r="G378" s="14">
        <v>999000</v>
      </c>
      <c r="H378" s="6" t="s">
        <v>48</v>
      </c>
      <c r="I378" s="6" t="s">
        <v>113</v>
      </c>
      <c r="J378" s="6" t="s">
        <v>216</v>
      </c>
      <c r="K378" s="6" t="s">
        <v>439</v>
      </c>
      <c r="L378" s="24">
        <v>0</v>
      </c>
      <c r="M378" s="44">
        <v>51900</v>
      </c>
      <c r="N378" s="44">
        <v>43900</v>
      </c>
      <c r="O378" s="44">
        <v>42500</v>
      </c>
      <c r="P378" s="44" t="s">
        <v>28</v>
      </c>
      <c r="Q378" s="44">
        <v>39900</v>
      </c>
      <c r="R378" s="44">
        <v>38700</v>
      </c>
      <c r="S378" s="44" t="s">
        <v>28</v>
      </c>
      <c r="T378" s="44">
        <v>36900</v>
      </c>
      <c r="U378" s="44">
        <v>35000</v>
      </c>
      <c r="V378" s="44">
        <v>35700</v>
      </c>
      <c r="W378" s="44">
        <v>797000</v>
      </c>
      <c r="X378" s="44">
        <v>24300</v>
      </c>
      <c r="Y378" s="44">
        <v>22400</v>
      </c>
      <c r="Z378" s="44">
        <v>23100</v>
      </c>
      <c r="AA378" s="44" t="s">
        <v>28</v>
      </c>
      <c r="AB378" s="44" t="s">
        <v>28</v>
      </c>
      <c r="AC378" s="44" t="s">
        <v>28</v>
      </c>
      <c r="AD378" s="44" t="s">
        <v>28</v>
      </c>
      <c r="AE378" s="45" t="s">
        <v>5416</v>
      </c>
      <c r="AF378" s="45" t="s">
        <v>5417</v>
      </c>
      <c r="AG378" s="46">
        <v>0</v>
      </c>
      <c r="AH378" s="46">
        <v>0</v>
      </c>
      <c r="AI378" t="e">
        <f>E378&amp;H378&amp;I378&amp;J378&amp;K378&amp;M378&amp;#REF!&amp;#REF!&amp;N378&amp;O378&amp;P378&amp;Q378&amp;R378&amp;S378&amp;T378&amp;U378&amp;V378</f>
        <v>#REF!</v>
      </c>
      <c r="AJ378" t="str">
        <f>IF(E378="","",IFERROR(IF(MATCH(E378,#REF!,0),"O","X"),"X"))</f>
        <v>X</v>
      </c>
    </row>
    <row r="379" spans="1:36">
      <c r="A379" s="6" t="s">
        <v>320</v>
      </c>
      <c r="B379" s="6">
        <v>375</v>
      </c>
      <c r="C379" s="6" t="s">
        <v>718</v>
      </c>
      <c r="D379" s="6" t="s">
        <v>428</v>
      </c>
      <c r="E379" s="6" t="s">
        <v>434</v>
      </c>
      <c r="F379" s="6" t="e">
        <f>VLOOKUP(E379,'전자랜드-업데이트'!E389:E1554,1,0)</f>
        <v>#N/A</v>
      </c>
      <c r="G379" s="14">
        <v>999000</v>
      </c>
      <c r="H379" s="6" t="s">
        <v>48</v>
      </c>
      <c r="I379" s="6" t="s">
        <v>113</v>
      </c>
      <c r="J379" s="6" t="s">
        <v>61</v>
      </c>
      <c r="K379" s="6" t="s">
        <v>436</v>
      </c>
      <c r="L379" s="24">
        <v>0</v>
      </c>
      <c r="M379" s="44">
        <v>46900</v>
      </c>
      <c r="N379" s="44">
        <v>38900</v>
      </c>
      <c r="O379" s="44">
        <v>37700</v>
      </c>
      <c r="P379" s="44" t="s">
        <v>28</v>
      </c>
      <c r="Q379" s="44">
        <v>34900</v>
      </c>
      <c r="R379" s="44">
        <v>33800</v>
      </c>
      <c r="S379" s="44" t="s">
        <v>28</v>
      </c>
      <c r="T379" s="44">
        <v>31900</v>
      </c>
      <c r="U379" s="44">
        <v>30300</v>
      </c>
      <c r="V379" s="44">
        <v>30900</v>
      </c>
      <c r="W379" s="44">
        <v>689000</v>
      </c>
      <c r="X379" s="44">
        <v>21000</v>
      </c>
      <c r="Y379" s="44">
        <v>19400</v>
      </c>
      <c r="Z379" s="44">
        <v>20000</v>
      </c>
      <c r="AA379" s="44" t="s">
        <v>28</v>
      </c>
      <c r="AB379" s="44" t="s">
        <v>28</v>
      </c>
      <c r="AC379" s="44" t="s">
        <v>28</v>
      </c>
      <c r="AD379" s="44" t="s">
        <v>28</v>
      </c>
      <c r="AE379" s="45" t="s">
        <v>5416</v>
      </c>
      <c r="AF379" s="45" t="s">
        <v>5417</v>
      </c>
      <c r="AG379" s="46">
        <v>0</v>
      </c>
      <c r="AH379" s="46">
        <v>0</v>
      </c>
      <c r="AI379" t="e">
        <f>E379&amp;H379&amp;I379&amp;J379&amp;K379&amp;M379&amp;#REF!&amp;#REF!&amp;N379&amp;O379&amp;P379&amp;Q379&amp;R379&amp;S379&amp;T379&amp;U379&amp;V379</f>
        <v>#REF!</v>
      </c>
      <c r="AJ379" t="str">
        <f>IF(E379="","",IFERROR(IF(MATCH(E379,#REF!,0),"O","X"),"X"))</f>
        <v>X</v>
      </c>
    </row>
    <row r="380" spans="1:36">
      <c r="A380" s="6" t="s">
        <v>320</v>
      </c>
      <c r="B380" s="6">
        <v>376</v>
      </c>
      <c r="C380" s="6" t="s">
        <v>719</v>
      </c>
      <c r="D380" s="6" t="s">
        <v>428</v>
      </c>
      <c r="E380" s="6" t="s">
        <v>434</v>
      </c>
      <c r="F380" s="6" t="e">
        <f>VLOOKUP(E380,'전자랜드-업데이트'!E390:E1555,1,0)</f>
        <v>#N/A</v>
      </c>
      <c r="G380" s="14">
        <v>999000</v>
      </c>
      <c r="H380" s="6" t="s">
        <v>48</v>
      </c>
      <c r="I380" s="6" t="s">
        <v>108</v>
      </c>
      <c r="J380" s="6" t="s">
        <v>216</v>
      </c>
      <c r="K380" s="6" t="s">
        <v>431</v>
      </c>
      <c r="L380" s="24">
        <v>0</v>
      </c>
      <c r="M380" s="44">
        <v>50900</v>
      </c>
      <c r="N380" s="44">
        <v>42900</v>
      </c>
      <c r="O380" s="44">
        <v>41600</v>
      </c>
      <c r="P380" s="44" t="s">
        <v>28</v>
      </c>
      <c r="Q380" s="44">
        <v>38900</v>
      </c>
      <c r="R380" s="44">
        <v>37700</v>
      </c>
      <c r="S380" s="44" t="s">
        <v>28</v>
      </c>
      <c r="T380" s="44">
        <v>35900</v>
      </c>
      <c r="U380" s="44">
        <v>34100</v>
      </c>
      <c r="V380" s="44">
        <v>34800</v>
      </c>
      <c r="W380" s="44">
        <v>775400</v>
      </c>
      <c r="X380" s="44">
        <v>23600</v>
      </c>
      <c r="Y380" s="44">
        <v>21800</v>
      </c>
      <c r="Z380" s="44">
        <v>22500</v>
      </c>
      <c r="AA380" s="44" t="s">
        <v>28</v>
      </c>
      <c r="AB380" s="44" t="s">
        <v>28</v>
      </c>
      <c r="AC380" s="44" t="s">
        <v>28</v>
      </c>
      <c r="AD380" s="44" t="s">
        <v>28</v>
      </c>
      <c r="AE380" s="45" t="s">
        <v>5416</v>
      </c>
      <c r="AF380" s="45" t="s">
        <v>5417</v>
      </c>
      <c r="AG380" s="46">
        <v>0</v>
      </c>
      <c r="AH380" s="46">
        <v>0</v>
      </c>
      <c r="AI380" t="e">
        <f>E380&amp;H380&amp;I380&amp;J380&amp;K380&amp;M380&amp;#REF!&amp;#REF!&amp;N380&amp;O380&amp;P380&amp;Q380&amp;R380&amp;S380&amp;T380&amp;U380&amp;V380</f>
        <v>#REF!</v>
      </c>
      <c r="AJ380" t="str">
        <f>IF(E380="","",IFERROR(IF(MATCH(E380,#REF!,0),"O","X"),"X"))</f>
        <v>X</v>
      </c>
    </row>
    <row r="381" spans="1:36">
      <c r="A381" s="6" t="s">
        <v>320</v>
      </c>
      <c r="B381" s="6">
        <v>377</v>
      </c>
      <c r="C381" s="6" t="s">
        <v>720</v>
      </c>
      <c r="D381" s="6" t="s">
        <v>428</v>
      </c>
      <c r="E381" s="6" t="s">
        <v>434</v>
      </c>
      <c r="F381" s="6" t="e">
        <f>VLOOKUP(E381,'전자랜드-업데이트'!E391:E1556,1,0)</f>
        <v>#N/A</v>
      </c>
      <c r="G381" s="14">
        <v>999000</v>
      </c>
      <c r="H381" s="6" t="s">
        <v>48</v>
      </c>
      <c r="I381" s="6" t="s">
        <v>108</v>
      </c>
      <c r="J381" s="6" t="s">
        <v>61</v>
      </c>
      <c r="K381" s="6" t="s">
        <v>110</v>
      </c>
      <c r="L381" s="24">
        <v>0</v>
      </c>
      <c r="M381" s="44">
        <v>45900</v>
      </c>
      <c r="N381" s="44">
        <v>37900</v>
      </c>
      <c r="O381" s="44">
        <v>36700</v>
      </c>
      <c r="P381" s="44" t="s">
        <v>28</v>
      </c>
      <c r="Q381" s="44">
        <v>33900</v>
      </c>
      <c r="R381" s="44">
        <v>32800</v>
      </c>
      <c r="S381" s="44" t="s">
        <v>28</v>
      </c>
      <c r="T381" s="44">
        <v>30900</v>
      </c>
      <c r="U381" s="44">
        <v>29300</v>
      </c>
      <c r="V381" s="44">
        <v>29900</v>
      </c>
      <c r="W381" s="44">
        <v>667400</v>
      </c>
      <c r="X381" s="44">
        <v>20300</v>
      </c>
      <c r="Y381" s="44">
        <v>18700</v>
      </c>
      <c r="Z381" s="44">
        <v>19300</v>
      </c>
      <c r="AA381" s="44" t="s">
        <v>28</v>
      </c>
      <c r="AB381" s="44" t="s">
        <v>28</v>
      </c>
      <c r="AC381" s="44" t="s">
        <v>28</v>
      </c>
      <c r="AD381" s="44" t="s">
        <v>28</v>
      </c>
      <c r="AE381" s="45" t="s">
        <v>5416</v>
      </c>
      <c r="AF381" s="45" t="s">
        <v>5417</v>
      </c>
      <c r="AG381" s="46">
        <v>0</v>
      </c>
      <c r="AH381" s="46">
        <v>0</v>
      </c>
      <c r="AI381" t="e">
        <f>E381&amp;H381&amp;I381&amp;J381&amp;K381&amp;M381&amp;#REF!&amp;#REF!&amp;N381&amp;O381&amp;P381&amp;Q381&amp;R381&amp;S381&amp;T381&amp;U381&amp;V381</f>
        <v>#REF!</v>
      </c>
      <c r="AJ381" t="str">
        <f>IF(E381="","",IFERROR(IF(MATCH(E381,#REF!,0),"O","X"),"X"))</f>
        <v>X</v>
      </c>
    </row>
    <row r="382" spans="1:36">
      <c r="A382" s="6" t="s">
        <v>320</v>
      </c>
      <c r="B382" s="6">
        <v>378</v>
      </c>
      <c r="C382" s="6" t="s">
        <v>721</v>
      </c>
      <c r="D382" s="6" t="s">
        <v>428</v>
      </c>
      <c r="E382" s="6" t="s">
        <v>7423</v>
      </c>
      <c r="F382" s="6" t="e">
        <f>VLOOKUP(E382,'전자랜드-업데이트'!E392:E1557,1,0)</f>
        <v>#N/A</v>
      </c>
      <c r="G382" s="14">
        <v>1540000</v>
      </c>
      <c r="H382" s="6" t="s">
        <v>48</v>
      </c>
      <c r="I382" s="6" t="s">
        <v>108</v>
      </c>
      <c r="J382" s="6" t="s">
        <v>61</v>
      </c>
      <c r="K382" s="6" t="s">
        <v>110</v>
      </c>
      <c r="L382" s="24">
        <v>0</v>
      </c>
      <c r="M382" s="44">
        <v>67900</v>
      </c>
      <c r="N382" s="44">
        <v>55900</v>
      </c>
      <c r="O382" s="44">
        <v>54200</v>
      </c>
      <c r="P382" s="44" t="s">
        <v>28</v>
      </c>
      <c r="Q382" s="44">
        <v>48900</v>
      </c>
      <c r="R382" s="44">
        <v>47400</v>
      </c>
      <c r="S382" s="44" t="s">
        <v>28</v>
      </c>
      <c r="T382" s="44">
        <v>43900</v>
      </c>
      <c r="U382" s="44">
        <v>41700</v>
      </c>
      <c r="V382" s="44">
        <v>42500</v>
      </c>
      <c r="W382" s="44">
        <v>948200</v>
      </c>
      <c r="X382" s="44">
        <v>28900</v>
      </c>
      <c r="Y382" s="44">
        <v>26700</v>
      </c>
      <c r="Z382" s="44">
        <v>27500</v>
      </c>
      <c r="AA382" s="44" t="s">
        <v>28</v>
      </c>
      <c r="AB382" s="44" t="s">
        <v>28</v>
      </c>
      <c r="AC382" s="44" t="s">
        <v>28</v>
      </c>
      <c r="AD382" s="44" t="s">
        <v>28</v>
      </c>
      <c r="AE382" s="45" t="s">
        <v>5416</v>
      </c>
      <c r="AF382" s="45" t="s">
        <v>5417</v>
      </c>
      <c r="AG382" s="46">
        <v>0</v>
      </c>
      <c r="AH382" s="46">
        <v>0</v>
      </c>
      <c r="AI382" t="e">
        <f>E382&amp;H382&amp;I382&amp;J382&amp;K382&amp;M382&amp;#REF!&amp;#REF!&amp;N382&amp;O382&amp;P382&amp;Q382&amp;R382&amp;S382&amp;T382&amp;U382&amp;V382</f>
        <v>#REF!</v>
      </c>
      <c r="AJ382" t="str">
        <f>IF(E382="","",IFERROR(IF(MATCH(E382,#REF!,0),"O","X"),"X"))</f>
        <v>X</v>
      </c>
    </row>
    <row r="383" spans="1:36">
      <c r="A383" s="6" t="s">
        <v>320</v>
      </c>
      <c r="B383" s="6">
        <v>379</v>
      </c>
      <c r="C383" s="6" t="s">
        <v>722</v>
      </c>
      <c r="D383" s="6" t="s">
        <v>428</v>
      </c>
      <c r="E383" s="6" t="s">
        <v>452</v>
      </c>
      <c r="F383" s="6" t="e">
        <f>VLOOKUP(E383,'전자랜드-업데이트'!E393:E1558,1,0)</f>
        <v>#N/A</v>
      </c>
      <c r="G383" s="14">
        <v>1319000</v>
      </c>
      <c r="H383" s="6" t="s">
        <v>48</v>
      </c>
      <c r="I383" s="6" t="s">
        <v>113</v>
      </c>
      <c r="J383" s="6" t="s">
        <v>61</v>
      </c>
      <c r="K383" s="6" t="s">
        <v>436</v>
      </c>
      <c r="L383" s="24">
        <v>0</v>
      </c>
      <c r="M383" s="44">
        <v>62900</v>
      </c>
      <c r="N383" s="44">
        <v>51900</v>
      </c>
      <c r="O383" s="44">
        <v>50300</v>
      </c>
      <c r="P383" s="44" t="s">
        <v>28</v>
      </c>
      <c r="Q383" s="44">
        <v>45900</v>
      </c>
      <c r="R383" s="44">
        <v>44500</v>
      </c>
      <c r="S383" s="44" t="s">
        <v>28</v>
      </c>
      <c r="T383" s="44">
        <v>41900</v>
      </c>
      <c r="U383" s="44">
        <v>39800</v>
      </c>
      <c r="V383" s="44">
        <v>40600</v>
      </c>
      <c r="W383" s="44">
        <v>905000</v>
      </c>
      <c r="X383" s="44">
        <v>27600</v>
      </c>
      <c r="Y383" s="44">
        <v>25500</v>
      </c>
      <c r="Z383" s="44">
        <v>26300</v>
      </c>
      <c r="AA383" s="44" t="s">
        <v>28</v>
      </c>
      <c r="AB383" s="44" t="s">
        <v>28</v>
      </c>
      <c r="AC383" s="44" t="s">
        <v>28</v>
      </c>
      <c r="AD383" s="44" t="s">
        <v>28</v>
      </c>
      <c r="AE383" s="45" t="s">
        <v>5416</v>
      </c>
      <c r="AF383" s="45" t="s">
        <v>5417</v>
      </c>
      <c r="AG383" s="46">
        <v>0</v>
      </c>
      <c r="AH383" s="46">
        <v>0</v>
      </c>
      <c r="AI383" t="e">
        <f>E383&amp;H383&amp;I383&amp;J383&amp;K383&amp;M383&amp;#REF!&amp;#REF!&amp;N383&amp;O383&amp;P383&amp;Q383&amp;R383&amp;S383&amp;T383&amp;U383&amp;V383</f>
        <v>#REF!</v>
      </c>
      <c r="AJ383" t="str">
        <f>IF(E383="","",IFERROR(IF(MATCH(E383,#REF!,0),"O","X"),"X"))</f>
        <v>X</v>
      </c>
    </row>
    <row r="384" spans="1:36">
      <c r="A384" s="6" t="s">
        <v>320</v>
      </c>
      <c r="B384" s="6">
        <v>380</v>
      </c>
      <c r="C384" s="6" t="s">
        <v>723</v>
      </c>
      <c r="D384" s="6" t="s">
        <v>428</v>
      </c>
      <c r="E384" s="6" t="s">
        <v>452</v>
      </c>
      <c r="F384" s="6" t="e">
        <f>VLOOKUP(E384,'전자랜드-업데이트'!E394:E1559,1,0)</f>
        <v>#N/A</v>
      </c>
      <c r="G384" s="14">
        <v>1319000</v>
      </c>
      <c r="H384" s="6" t="s">
        <v>48</v>
      </c>
      <c r="I384" s="6" t="s">
        <v>113</v>
      </c>
      <c r="J384" s="6" t="s">
        <v>216</v>
      </c>
      <c r="K384" s="6" t="s">
        <v>439</v>
      </c>
      <c r="L384" s="24">
        <v>0</v>
      </c>
      <c r="M384" s="44">
        <v>67900</v>
      </c>
      <c r="N384" s="44">
        <v>56900</v>
      </c>
      <c r="O384" s="44">
        <v>55100</v>
      </c>
      <c r="P384" s="44" t="s">
        <v>28</v>
      </c>
      <c r="Q384" s="44">
        <v>50900</v>
      </c>
      <c r="R384" s="44">
        <v>49300</v>
      </c>
      <c r="S384" s="44" t="s">
        <v>28</v>
      </c>
      <c r="T384" s="44">
        <v>46900</v>
      </c>
      <c r="U384" s="44">
        <v>44500</v>
      </c>
      <c r="V384" s="44">
        <v>45400</v>
      </c>
      <c r="W384" s="44">
        <v>1013000</v>
      </c>
      <c r="X384" s="44">
        <v>30900</v>
      </c>
      <c r="Y384" s="44">
        <v>28500</v>
      </c>
      <c r="Z384" s="44">
        <v>29400</v>
      </c>
      <c r="AA384" s="44" t="s">
        <v>28</v>
      </c>
      <c r="AB384" s="44" t="s">
        <v>28</v>
      </c>
      <c r="AC384" s="44" t="s">
        <v>28</v>
      </c>
      <c r="AD384" s="44" t="s">
        <v>28</v>
      </c>
      <c r="AE384" s="45" t="s">
        <v>5416</v>
      </c>
      <c r="AF384" s="45" t="s">
        <v>5417</v>
      </c>
      <c r="AG384" s="46">
        <v>0</v>
      </c>
      <c r="AH384" s="46">
        <v>0</v>
      </c>
      <c r="AI384" t="e">
        <f>E384&amp;H384&amp;I384&amp;J384&amp;K384&amp;M384&amp;#REF!&amp;#REF!&amp;N384&amp;O384&amp;P384&amp;Q384&amp;R384&amp;S384&amp;T384&amp;U384&amp;V384</f>
        <v>#REF!</v>
      </c>
      <c r="AJ384" t="str">
        <f>IF(E384="","",IFERROR(IF(MATCH(E384,#REF!,0),"O","X"),"X"))</f>
        <v>X</v>
      </c>
    </row>
    <row r="385" spans="1:36">
      <c r="A385" s="6" t="s">
        <v>320</v>
      </c>
      <c r="B385" s="6">
        <v>381</v>
      </c>
      <c r="C385" s="6" t="s">
        <v>724</v>
      </c>
      <c r="D385" s="6" t="s">
        <v>428</v>
      </c>
      <c r="E385" s="6" t="s">
        <v>452</v>
      </c>
      <c r="F385" s="6" t="e">
        <f>VLOOKUP(E385,'전자랜드-업데이트'!E395:E1560,1,0)</f>
        <v>#N/A</v>
      </c>
      <c r="G385" s="14">
        <v>1319000</v>
      </c>
      <c r="H385" s="6" t="s">
        <v>48</v>
      </c>
      <c r="I385" s="6" t="s">
        <v>108</v>
      </c>
      <c r="J385" s="6" t="s">
        <v>61</v>
      </c>
      <c r="K385" s="6" t="s">
        <v>110</v>
      </c>
      <c r="L385" s="24">
        <v>0</v>
      </c>
      <c r="M385" s="44">
        <v>61900</v>
      </c>
      <c r="N385" s="44">
        <v>50900</v>
      </c>
      <c r="O385" s="44">
        <v>49300</v>
      </c>
      <c r="P385" s="44" t="s">
        <v>28</v>
      </c>
      <c r="Q385" s="44">
        <v>44900</v>
      </c>
      <c r="R385" s="44">
        <v>43500</v>
      </c>
      <c r="S385" s="44" t="s">
        <v>28</v>
      </c>
      <c r="T385" s="44">
        <v>40900</v>
      </c>
      <c r="U385" s="44">
        <v>38800</v>
      </c>
      <c r="V385" s="44">
        <v>39600</v>
      </c>
      <c r="W385" s="44">
        <v>883400</v>
      </c>
      <c r="X385" s="44">
        <v>26900</v>
      </c>
      <c r="Y385" s="44">
        <v>24800</v>
      </c>
      <c r="Z385" s="44">
        <v>25600</v>
      </c>
      <c r="AA385" s="44" t="s">
        <v>28</v>
      </c>
      <c r="AB385" s="44" t="s">
        <v>28</v>
      </c>
      <c r="AC385" s="44" t="s">
        <v>28</v>
      </c>
      <c r="AD385" s="44" t="s">
        <v>28</v>
      </c>
      <c r="AE385" s="45" t="s">
        <v>5416</v>
      </c>
      <c r="AF385" s="45" t="s">
        <v>5417</v>
      </c>
      <c r="AG385" s="46">
        <v>0</v>
      </c>
      <c r="AH385" s="46">
        <v>0</v>
      </c>
      <c r="AI385" t="e">
        <f>E385&amp;H385&amp;I385&amp;J385&amp;K385&amp;M385&amp;#REF!&amp;#REF!&amp;N385&amp;O385&amp;P385&amp;Q385&amp;R385&amp;S385&amp;T385&amp;U385&amp;V385</f>
        <v>#REF!</v>
      </c>
      <c r="AJ385" t="str">
        <f>IF(E385="","",IFERROR(IF(MATCH(E385,#REF!,0),"O","X"),"X"))</f>
        <v>X</v>
      </c>
    </row>
    <row r="386" spans="1:36">
      <c r="A386" s="6" t="s">
        <v>320</v>
      </c>
      <c r="B386" s="6">
        <v>382</v>
      </c>
      <c r="C386" s="6" t="s">
        <v>725</v>
      </c>
      <c r="D386" s="6" t="s">
        <v>428</v>
      </c>
      <c r="E386" s="6" t="s">
        <v>452</v>
      </c>
      <c r="F386" s="6" t="e">
        <f>VLOOKUP(E386,'전자랜드-업데이트'!E396:E1561,1,0)</f>
        <v>#N/A</v>
      </c>
      <c r="G386" s="14">
        <v>1319000</v>
      </c>
      <c r="H386" s="6" t="s">
        <v>48</v>
      </c>
      <c r="I386" s="6" t="s">
        <v>108</v>
      </c>
      <c r="J386" s="6" t="s">
        <v>216</v>
      </c>
      <c r="K386" s="6" t="s">
        <v>431</v>
      </c>
      <c r="L386" s="24">
        <v>0</v>
      </c>
      <c r="M386" s="44">
        <v>66900</v>
      </c>
      <c r="N386" s="44">
        <v>55900</v>
      </c>
      <c r="O386" s="44">
        <v>54200</v>
      </c>
      <c r="P386" s="44" t="s">
        <v>28</v>
      </c>
      <c r="Q386" s="44">
        <v>49900</v>
      </c>
      <c r="R386" s="44">
        <v>48400</v>
      </c>
      <c r="S386" s="44" t="s">
        <v>28</v>
      </c>
      <c r="T386" s="44">
        <v>45900</v>
      </c>
      <c r="U386" s="44">
        <v>43600</v>
      </c>
      <c r="V386" s="44">
        <v>44500</v>
      </c>
      <c r="W386" s="44">
        <v>991400</v>
      </c>
      <c r="X386" s="44">
        <v>30200</v>
      </c>
      <c r="Y386" s="44">
        <v>27900</v>
      </c>
      <c r="Z386" s="44">
        <v>28800</v>
      </c>
      <c r="AA386" s="44" t="s">
        <v>28</v>
      </c>
      <c r="AB386" s="44" t="s">
        <v>28</v>
      </c>
      <c r="AC386" s="44" t="s">
        <v>28</v>
      </c>
      <c r="AD386" s="44" t="s">
        <v>28</v>
      </c>
      <c r="AE386" s="45" t="s">
        <v>5416</v>
      </c>
      <c r="AF386" s="45" t="s">
        <v>5417</v>
      </c>
      <c r="AG386" s="46">
        <v>0</v>
      </c>
      <c r="AH386" s="46">
        <v>0</v>
      </c>
      <c r="AI386" t="e">
        <f>E386&amp;H386&amp;I386&amp;J386&amp;K386&amp;M386&amp;#REF!&amp;#REF!&amp;N386&amp;O386&amp;P386&amp;Q386&amp;R386&amp;S386&amp;T386&amp;U386&amp;V386</f>
        <v>#REF!</v>
      </c>
      <c r="AJ386" t="str">
        <f>IF(E386="","",IFERROR(IF(MATCH(E386,#REF!,0),"O","X"),"X"))</f>
        <v>X</v>
      </c>
    </row>
    <row r="387" spans="1:36">
      <c r="A387" s="6" t="s">
        <v>320</v>
      </c>
      <c r="B387" s="6">
        <v>383</v>
      </c>
      <c r="C387" s="6" t="s">
        <v>726</v>
      </c>
      <c r="D387" s="6" t="s">
        <v>428</v>
      </c>
      <c r="E387" s="6" t="s">
        <v>452</v>
      </c>
      <c r="F387" s="6" t="e">
        <f>VLOOKUP(E387,'전자랜드-업데이트'!E397:E1562,1,0)</f>
        <v>#N/A</v>
      </c>
      <c r="G387" s="14">
        <v>1319000</v>
      </c>
      <c r="H387" s="6" t="s">
        <v>94</v>
      </c>
      <c r="I387" s="6" t="s">
        <v>5459</v>
      </c>
      <c r="J387" s="6" t="s">
        <v>89</v>
      </c>
      <c r="K387" s="6" t="s">
        <v>5463</v>
      </c>
      <c r="L387" s="24">
        <v>0</v>
      </c>
      <c r="M387" s="44">
        <v>56900</v>
      </c>
      <c r="N387" s="44">
        <v>45900</v>
      </c>
      <c r="O387" s="44">
        <v>44500</v>
      </c>
      <c r="P387" s="44" t="s">
        <v>28</v>
      </c>
      <c r="Q387" s="44">
        <v>39900</v>
      </c>
      <c r="R387" s="44">
        <v>38700</v>
      </c>
      <c r="S387" s="44" t="s">
        <v>28</v>
      </c>
      <c r="T387" s="44">
        <v>35900</v>
      </c>
      <c r="U387" s="44">
        <v>34100</v>
      </c>
      <c r="V387" s="44">
        <v>34800</v>
      </c>
      <c r="W387" s="44">
        <v>775400</v>
      </c>
      <c r="X387" s="44">
        <v>23600</v>
      </c>
      <c r="Y387" s="44">
        <v>21800</v>
      </c>
      <c r="Z387" s="44">
        <v>22500</v>
      </c>
      <c r="AA387" s="44" t="s">
        <v>28</v>
      </c>
      <c r="AB387" s="44" t="s">
        <v>28</v>
      </c>
      <c r="AC387" s="44" t="s">
        <v>28</v>
      </c>
      <c r="AD387" s="44" t="s">
        <v>28</v>
      </c>
      <c r="AE387" s="45" t="s">
        <v>5416</v>
      </c>
      <c r="AF387" s="45" t="s">
        <v>5417</v>
      </c>
      <c r="AG387" s="46">
        <v>0</v>
      </c>
      <c r="AH387" s="46">
        <v>0</v>
      </c>
      <c r="AI387" t="e">
        <f>E387&amp;H387&amp;I387&amp;J387&amp;K387&amp;M387&amp;#REF!&amp;#REF!&amp;N387&amp;O387&amp;P387&amp;Q387&amp;R387&amp;S387&amp;T387&amp;U387&amp;V387</f>
        <v>#REF!</v>
      </c>
      <c r="AJ387" t="str">
        <f>IF(E387="","",IFERROR(IF(MATCH(E387,#REF!,0),"O","X"),"X"))</f>
        <v>X</v>
      </c>
    </row>
    <row r="388" spans="1:36">
      <c r="A388" s="6" t="s">
        <v>320</v>
      </c>
      <c r="B388" s="6">
        <v>384</v>
      </c>
      <c r="C388" s="6" t="s">
        <v>727</v>
      </c>
      <c r="D388" s="6" t="s">
        <v>428</v>
      </c>
      <c r="E388" s="6" t="s">
        <v>7017</v>
      </c>
      <c r="F388" s="6" t="e">
        <f>VLOOKUP(E388,'전자랜드-업데이트'!E398:E1563,1,0)</f>
        <v>#N/A</v>
      </c>
      <c r="G388" s="14">
        <v>1219000</v>
      </c>
      <c r="H388" s="6" t="s">
        <v>48</v>
      </c>
      <c r="I388" s="6" t="s">
        <v>113</v>
      </c>
      <c r="J388" s="6" t="s">
        <v>61</v>
      </c>
      <c r="K388" s="6" t="s">
        <v>436</v>
      </c>
      <c r="L388" s="24">
        <v>0</v>
      </c>
      <c r="M388" s="44">
        <v>58900</v>
      </c>
      <c r="N388" s="44">
        <v>49900</v>
      </c>
      <c r="O388" s="44">
        <v>48400</v>
      </c>
      <c r="P388" s="44" t="s">
        <v>28</v>
      </c>
      <c r="Q388" s="44">
        <v>43900</v>
      </c>
      <c r="R388" s="44">
        <v>42500</v>
      </c>
      <c r="S388" s="44" t="s">
        <v>28</v>
      </c>
      <c r="T388" s="44">
        <v>40900</v>
      </c>
      <c r="U388" s="44">
        <v>38800</v>
      </c>
      <c r="V388" s="44">
        <v>39600</v>
      </c>
      <c r="W388" s="44">
        <v>883400</v>
      </c>
      <c r="X388" s="44">
        <v>26900</v>
      </c>
      <c r="Y388" s="44">
        <v>24800</v>
      </c>
      <c r="Z388" s="44">
        <v>25600</v>
      </c>
      <c r="AA388" s="44" t="s">
        <v>28</v>
      </c>
      <c r="AB388" s="44" t="s">
        <v>28</v>
      </c>
      <c r="AC388" s="44" t="s">
        <v>28</v>
      </c>
      <c r="AD388" s="44" t="s">
        <v>28</v>
      </c>
      <c r="AE388" s="45" t="s">
        <v>5416</v>
      </c>
      <c r="AF388" s="45" t="s">
        <v>5417</v>
      </c>
      <c r="AG388" s="46">
        <v>0</v>
      </c>
      <c r="AH388" s="46">
        <v>0</v>
      </c>
      <c r="AI388" t="e">
        <f>E388&amp;H388&amp;I388&amp;J388&amp;K388&amp;M388&amp;#REF!&amp;#REF!&amp;N388&amp;O388&amp;P388&amp;Q388&amp;R388&amp;S388&amp;T388&amp;U388&amp;V388</f>
        <v>#REF!</v>
      </c>
      <c r="AJ388" t="str">
        <f>IF(E388="","",IFERROR(IF(MATCH(E388,#REF!,0),"O","X"),"X"))</f>
        <v>X</v>
      </c>
    </row>
    <row r="389" spans="1:36">
      <c r="A389" s="6" t="s">
        <v>320</v>
      </c>
      <c r="B389" s="6">
        <v>385</v>
      </c>
      <c r="C389" s="6" t="s">
        <v>728</v>
      </c>
      <c r="D389" s="6" t="s">
        <v>428</v>
      </c>
      <c r="E389" s="6" t="s">
        <v>7017</v>
      </c>
      <c r="F389" s="6" t="e">
        <f>VLOOKUP(E389,'전자랜드-업데이트'!E399:E1564,1,0)</f>
        <v>#N/A</v>
      </c>
      <c r="G389" s="14">
        <v>1219000</v>
      </c>
      <c r="H389" s="6" t="s">
        <v>48</v>
      </c>
      <c r="I389" s="6" t="s">
        <v>113</v>
      </c>
      <c r="J389" s="6" t="s">
        <v>216</v>
      </c>
      <c r="K389" s="6" t="s">
        <v>439</v>
      </c>
      <c r="L389" s="24">
        <v>0</v>
      </c>
      <c r="M389" s="44">
        <v>63900</v>
      </c>
      <c r="N389" s="44">
        <v>54900</v>
      </c>
      <c r="O389" s="44">
        <v>53200</v>
      </c>
      <c r="P389" s="44" t="s">
        <v>28</v>
      </c>
      <c r="Q389" s="44">
        <v>48900</v>
      </c>
      <c r="R389" s="44">
        <v>47400</v>
      </c>
      <c r="S389" s="44" t="s">
        <v>28</v>
      </c>
      <c r="T389" s="44">
        <v>45900</v>
      </c>
      <c r="U389" s="44">
        <v>43600</v>
      </c>
      <c r="V389" s="44">
        <v>44500</v>
      </c>
      <c r="W389" s="44">
        <v>991400</v>
      </c>
      <c r="X389" s="44">
        <v>30200</v>
      </c>
      <c r="Y389" s="44">
        <v>27900</v>
      </c>
      <c r="Z389" s="44">
        <v>28800</v>
      </c>
      <c r="AA389" s="44" t="s">
        <v>28</v>
      </c>
      <c r="AB389" s="44" t="s">
        <v>28</v>
      </c>
      <c r="AC389" s="44" t="s">
        <v>28</v>
      </c>
      <c r="AD389" s="44" t="s">
        <v>28</v>
      </c>
      <c r="AE389" s="45" t="s">
        <v>5416</v>
      </c>
      <c r="AF389" s="45" t="s">
        <v>5417</v>
      </c>
      <c r="AG389" s="46">
        <v>0</v>
      </c>
      <c r="AH389" s="46">
        <v>0</v>
      </c>
      <c r="AI389" t="e">
        <f>E389&amp;H389&amp;I389&amp;J389&amp;K389&amp;M389&amp;#REF!&amp;#REF!&amp;N389&amp;O389&amp;P389&amp;Q389&amp;R389&amp;S389&amp;T389&amp;U389&amp;V389</f>
        <v>#REF!</v>
      </c>
      <c r="AJ389" t="str">
        <f>IF(E389="","",IFERROR(IF(MATCH(E389,#REF!,0),"O","X"),"X"))</f>
        <v>X</v>
      </c>
    </row>
    <row r="390" spans="1:36">
      <c r="A390" s="6" t="s">
        <v>320</v>
      </c>
      <c r="B390" s="6">
        <v>386</v>
      </c>
      <c r="C390" s="6" t="s">
        <v>729</v>
      </c>
      <c r="D390" s="6" t="s">
        <v>428</v>
      </c>
      <c r="E390" s="6" t="s">
        <v>7017</v>
      </c>
      <c r="F390" s="6" t="e">
        <f>VLOOKUP(E390,'전자랜드-업데이트'!E400:E1565,1,0)</f>
        <v>#N/A</v>
      </c>
      <c r="G390" s="14">
        <v>1219000</v>
      </c>
      <c r="H390" s="6" t="s">
        <v>94</v>
      </c>
      <c r="I390" s="6" t="s">
        <v>5459</v>
      </c>
      <c r="J390" s="6" t="s">
        <v>89</v>
      </c>
      <c r="K390" s="6" t="s">
        <v>5463</v>
      </c>
      <c r="L390" s="24">
        <v>0</v>
      </c>
      <c r="M390" s="44">
        <v>52900</v>
      </c>
      <c r="N390" s="44">
        <v>43900</v>
      </c>
      <c r="O390" s="44">
        <v>42500</v>
      </c>
      <c r="P390" s="44" t="s">
        <v>28</v>
      </c>
      <c r="Q390" s="44">
        <v>37900</v>
      </c>
      <c r="R390" s="44">
        <v>36700</v>
      </c>
      <c r="S390" s="44" t="s">
        <v>28</v>
      </c>
      <c r="T390" s="44">
        <v>34900</v>
      </c>
      <c r="U390" s="44">
        <v>33100</v>
      </c>
      <c r="V390" s="44">
        <v>33800</v>
      </c>
      <c r="W390" s="44">
        <v>753800</v>
      </c>
      <c r="X390" s="44">
        <v>23000</v>
      </c>
      <c r="Y390" s="44">
        <v>21200</v>
      </c>
      <c r="Z390" s="44">
        <v>21900</v>
      </c>
      <c r="AA390" s="44" t="s">
        <v>28</v>
      </c>
      <c r="AB390" s="44" t="s">
        <v>28</v>
      </c>
      <c r="AC390" s="44" t="s">
        <v>28</v>
      </c>
      <c r="AD390" s="44" t="s">
        <v>28</v>
      </c>
      <c r="AE390" s="45" t="s">
        <v>5416</v>
      </c>
      <c r="AF390" s="45" t="s">
        <v>5417</v>
      </c>
      <c r="AG390" s="46">
        <v>0</v>
      </c>
      <c r="AH390" s="46">
        <v>0</v>
      </c>
      <c r="AI390" t="e">
        <f>E390&amp;H390&amp;I390&amp;J390&amp;K390&amp;M390&amp;#REF!&amp;#REF!&amp;N390&amp;O390&amp;P390&amp;Q390&amp;R390&amp;S390&amp;T390&amp;U390&amp;V390</f>
        <v>#REF!</v>
      </c>
      <c r="AJ390" t="str">
        <f>IF(E390="","",IFERROR(IF(MATCH(E390,#REF!,0),"O","X"),"X"))</f>
        <v>X</v>
      </c>
    </row>
    <row r="391" spans="1:36">
      <c r="A391" s="6" t="s">
        <v>320</v>
      </c>
      <c r="B391" s="6">
        <v>387</v>
      </c>
      <c r="C391" s="6" t="s">
        <v>730</v>
      </c>
      <c r="D391" s="6" t="s">
        <v>428</v>
      </c>
      <c r="E391" s="6" t="s">
        <v>7017</v>
      </c>
      <c r="F391" s="6" t="e">
        <f>VLOOKUP(E391,'전자랜드-업데이트'!E401:E1566,1,0)</f>
        <v>#N/A</v>
      </c>
      <c r="G391" s="14">
        <v>1219000</v>
      </c>
      <c r="H391" s="6" t="s">
        <v>48</v>
      </c>
      <c r="I391" s="6" t="s">
        <v>108</v>
      </c>
      <c r="J391" s="6" t="s">
        <v>216</v>
      </c>
      <c r="K391" s="6" t="s">
        <v>431</v>
      </c>
      <c r="L391" s="24">
        <v>0</v>
      </c>
      <c r="M391" s="44">
        <v>62900</v>
      </c>
      <c r="N391" s="44">
        <v>53900</v>
      </c>
      <c r="O391" s="44">
        <v>52200</v>
      </c>
      <c r="P391" s="44" t="s">
        <v>28</v>
      </c>
      <c r="Q391" s="44">
        <v>47900</v>
      </c>
      <c r="R391" s="44">
        <v>46400</v>
      </c>
      <c r="S391" s="44" t="s">
        <v>28</v>
      </c>
      <c r="T391" s="44">
        <v>44900</v>
      </c>
      <c r="U391" s="44">
        <v>42600</v>
      </c>
      <c r="V391" s="44">
        <v>43500</v>
      </c>
      <c r="W391" s="44">
        <v>969800</v>
      </c>
      <c r="X391" s="44">
        <v>29600</v>
      </c>
      <c r="Y391" s="44">
        <v>27300</v>
      </c>
      <c r="Z391" s="44">
        <v>28200</v>
      </c>
      <c r="AA391" s="44" t="s">
        <v>28</v>
      </c>
      <c r="AB391" s="44" t="s">
        <v>28</v>
      </c>
      <c r="AC391" s="44" t="s">
        <v>28</v>
      </c>
      <c r="AD391" s="44" t="s">
        <v>28</v>
      </c>
      <c r="AE391" s="45" t="s">
        <v>5416</v>
      </c>
      <c r="AF391" s="45" t="s">
        <v>5417</v>
      </c>
      <c r="AG391" s="46">
        <v>0</v>
      </c>
      <c r="AH391" s="46">
        <v>0</v>
      </c>
      <c r="AI391" t="e">
        <f>E391&amp;H391&amp;I391&amp;J391&amp;K391&amp;M391&amp;#REF!&amp;#REF!&amp;N391&amp;O391&amp;P391&amp;Q391&amp;R391&amp;S391&amp;T391&amp;U391&amp;V391</f>
        <v>#REF!</v>
      </c>
      <c r="AJ391" t="str">
        <f>IF(E391="","",IFERROR(IF(MATCH(E391,#REF!,0),"O","X"),"X"))</f>
        <v>X</v>
      </c>
    </row>
    <row r="392" spans="1:36">
      <c r="A392" s="6" t="s">
        <v>320</v>
      </c>
      <c r="B392" s="6">
        <v>388</v>
      </c>
      <c r="C392" s="6" t="s">
        <v>731</v>
      </c>
      <c r="D392" s="6" t="s">
        <v>428</v>
      </c>
      <c r="E392" s="6" t="s">
        <v>7017</v>
      </c>
      <c r="F392" s="6" t="e">
        <f>VLOOKUP(E392,'전자랜드-업데이트'!E402:E1567,1,0)</f>
        <v>#N/A</v>
      </c>
      <c r="G392" s="14">
        <v>1219000</v>
      </c>
      <c r="H392" s="6" t="s">
        <v>48</v>
      </c>
      <c r="I392" s="6" t="s">
        <v>108</v>
      </c>
      <c r="J392" s="6" t="s">
        <v>61</v>
      </c>
      <c r="K392" s="6" t="s">
        <v>110</v>
      </c>
      <c r="L392" s="24">
        <v>0</v>
      </c>
      <c r="M392" s="44">
        <v>57900</v>
      </c>
      <c r="N392" s="44">
        <v>48900</v>
      </c>
      <c r="O392" s="44">
        <v>47400</v>
      </c>
      <c r="P392" s="44" t="s">
        <v>28</v>
      </c>
      <c r="Q392" s="44">
        <v>42900</v>
      </c>
      <c r="R392" s="44">
        <v>41600</v>
      </c>
      <c r="S392" s="44" t="s">
        <v>28</v>
      </c>
      <c r="T392" s="44">
        <v>39900</v>
      </c>
      <c r="U392" s="44">
        <v>37900</v>
      </c>
      <c r="V392" s="44">
        <v>38700</v>
      </c>
      <c r="W392" s="44">
        <v>861800</v>
      </c>
      <c r="X392" s="44">
        <v>26300</v>
      </c>
      <c r="Y392" s="44">
        <v>24300</v>
      </c>
      <c r="Z392" s="44">
        <v>25100</v>
      </c>
      <c r="AA392" s="44" t="s">
        <v>28</v>
      </c>
      <c r="AB392" s="44" t="s">
        <v>28</v>
      </c>
      <c r="AC392" s="44" t="s">
        <v>28</v>
      </c>
      <c r="AD392" s="44" t="s">
        <v>28</v>
      </c>
      <c r="AE392" s="45" t="s">
        <v>5416</v>
      </c>
      <c r="AF392" s="45" t="s">
        <v>5417</v>
      </c>
      <c r="AG392" s="46">
        <v>0</v>
      </c>
      <c r="AH392" s="46">
        <v>0</v>
      </c>
      <c r="AI392" t="e">
        <f>E392&amp;H392&amp;I392&amp;J392&amp;K392&amp;M392&amp;#REF!&amp;#REF!&amp;N392&amp;O392&amp;P392&amp;Q392&amp;R392&amp;S392&amp;T392&amp;U392&amp;V392</f>
        <v>#REF!</v>
      </c>
      <c r="AJ392" t="str">
        <f>IF(E392="","",IFERROR(IF(MATCH(E392,#REF!,0),"O","X"),"X"))</f>
        <v>X</v>
      </c>
    </row>
    <row r="393" spans="1:36">
      <c r="A393" s="6" t="s">
        <v>320</v>
      </c>
      <c r="B393" s="6">
        <v>389</v>
      </c>
      <c r="C393" s="6" t="s">
        <v>732</v>
      </c>
      <c r="D393" s="6" t="s">
        <v>428</v>
      </c>
      <c r="E393" s="6" t="s">
        <v>7423</v>
      </c>
      <c r="F393" s="6" t="e">
        <f>VLOOKUP(E393,'전자랜드-업데이트'!E403:E1568,1,0)</f>
        <v>#N/A</v>
      </c>
      <c r="G393" s="14">
        <v>1540000</v>
      </c>
      <c r="H393" s="6" t="s">
        <v>94</v>
      </c>
      <c r="I393" s="6" t="s">
        <v>5459</v>
      </c>
      <c r="J393" s="6" t="s">
        <v>89</v>
      </c>
      <c r="K393" s="6" t="s">
        <v>5463</v>
      </c>
      <c r="L393" s="24">
        <v>0</v>
      </c>
      <c r="M393" s="44">
        <v>62900</v>
      </c>
      <c r="N393" s="44">
        <v>50900</v>
      </c>
      <c r="O393" s="44">
        <v>49300</v>
      </c>
      <c r="P393" s="44" t="s">
        <v>28</v>
      </c>
      <c r="Q393" s="44">
        <v>43900</v>
      </c>
      <c r="R393" s="44">
        <v>42500</v>
      </c>
      <c r="S393" s="44" t="s">
        <v>28</v>
      </c>
      <c r="T393" s="44">
        <v>38900</v>
      </c>
      <c r="U393" s="44">
        <v>36900</v>
      </c>
      <c r="V393" s="44">
        <v>37700</v>
      </c>
      <c r="W393" s="44">
        <v>840200</v>
      </c>
      <c r="X393" s="44">
        <v>25600</v>
      </c>
      <c r="Y393" s="44">
        <v>23600</v>
      </c>
      <c r="Z393" s="44">
        <v>24400</v>
      </c>
      <c r="AA393" s="44" t="s">
        <v>28</v>
      </c>
      <c r="AB393" s="44" t="s">
        <v>28</v>
      </c>
      <c r="AC393" s="44" t="s">
        <v>28</v>
      </c>
      <c r="AD393" s="44" t="s">
        <v>28</v>
      </c>
      <c r="AE393" s="45" t="s">
        <v>5416</v>
      </c>
      <c r="AF393" s="45" t="s">
        <v>5417</v>
      </c>
      <c r="AG393" s="46">
        <v>0</v>
      </c>
      <c r="AH393" s="46">
        <v>0</v>
      </c>
      <c r="AI393" t="e">
        <f>E393&amp;H393&amp;I393&amp;J393&amp;K393&amp;M393&amp;#REF!&amp;#REF!&amp;N393&amp;O393&amp;P393&amp;Q393&amp;R393&amp;S393&amp;T393&amp;U393&amp;V393</f>
        <v>#REF!</v>
      </c>
      <c r="AJ393" t="str">
        <f>IF(E393="","",IFERROR(IF(MATCH(E393,#REF!,0),"O","X"),"X"))</f>
        <v>X</v>
      </c>
    </row>
    <row r="394" spans="1:36">
      <c r="A394" s="6" t="s">
        <v>320</v>
      </c>
      <c r="B394" s="6">
        <v>390</v>
      </c>
      <c r="C394" s="6" t="s">
        <v>733</v>
      </c>
      <c r="D394" s="6" t="s">
        <v>428</v>
      </c>
      <c r="E394" s="6" t="s">
        <v>7423</v>
      </c>
      <c r="F394" s="6" t="e">
        <f>VLOOKUP(E394,'전자랜드-업데이트'!E404:E1569,1,0)</f>
        <v>#N/A</v>
      </c>
      <c r="G394" s="14">
        <v>1540000</v>
      </c>
      <c r="H394" s="6" t="s">
        <v>48</v>
      </c>
      <c r="I394" s="6" t="s">
        <v>108</v>
      </c>
      <c r="J394" s="6" t="s">
        <v>216</v>
      </c>
      <c r="K394" s="6" t="s">
        <v>431</v>
      </c>
      <c r="L394" s="24">
        <v>0</v>
      </c>
      <c r="M394" s="44">
        <v>72900</v>
      </c>
      <c r="N394" s="44">
        <v>60900</v>
      </c>
      <c r="O394" s="44">
        <v>59000</v>
      </c>
      <c r="P394" s="44" t="s">
        <v>28</v>
      </c>
      <c r="Q394" s="44">
        <v>53900</v>
      </c>
      <c r="R394" s="44">
        <v>52200</v>
      </c>
      <c r="S394" s="44" t="s">
        <v>28</v>
      </c>
      <c r="T394" s="44">
        <v>48900</v>
      </c>
      <c r="U394" s="44">
        <v>46400</v>
      </c>
      <c r="V394" s="44">
        <v>47400</v>
      </c>
      <c r="W394" s="44">
        <v>1056200</v>
      </c>
      <c r="X394" s="44">
        <v>32200</v>
      </c>
      <c r="Y394" s="44">
        <v>29700</v>
      </c>
      <c r="Z394" s="44">
        <v>30700</v>
      </c>
      <c r="AA394" s="44" t="s">
        <v>28</v>
      </c>
      <c r="AB394" s="44" t="s">
        <v>28</v>
      </c>
      <c r="AC394" s="44" t="s">
        <v>28</v>
      </c>
      <c r="AD394" s="44" t="s">
        <v>28</v>
      </c>
      <c r="AE394" s="45" t="s">
        <v>5416</v>
      </c>
      <c r="AF394" s="45" t="s">
        <v>5417</v>
      </c>
      <c r="AG394" s="46">
        <v>0</v>
      </c>
      <c r="AH394" s="46">
        <v>0</v>
      </c>
      <c r="AI394" t="e">
        <f>E394&amp;H394&amp;I394&amp;J394&amp;K394&amp;M394&amp;#REF!&amp;#REF!&amp;N394&amp;O394&amp;P394&amp;Q394&amp;R394&amp;S394&amp;T394&amp;U394&amp;V394</f>
        <v>#REF!</v>
      </c>
      <c r="AJ394" t="str">
        <f>IF(E394="","",IFERROR(IF(MATCH(E394,#REF!,0),"O","X"),"X"))</f>
        <v>X</v>
      </c>
    </row>
    <row r="395" spans="1:36">
      <c r="A395" s="6" t="s">
        <v>320</v>
      </c>
      <c r="B395" s="6">
        <v>391</v>
      </c>
      <c r="C395" s="6" t="s">
        <v>734</v>
      </c>
      <c r="D395" s="6" t="s">
        <v>428</v>
      </c>
      <c r="E395" s="6" t="s">
        <v>7423</v>
      </c>
      <c r="F395" s="6" t="e">
        <f>VLOOKUP(E395,'전자랜드-업데이트'!E405:E1570,1,0)</f>
        <v>#N/A</v>
      </c>
      <c r="G395" s="14">
        <v>1540000</v>
      </c>
      <c r="H395" s="6" t="s">
        <v>48</v>
      </c>
      <c r="I395" s="6" t="s">
        <v>113</v>
      </c>
      <c r="J395" s="6" t="s">
        <v>61</v>
      </c>
      <c r="K395" s="6" t="s">
        <v>436</v>
      </c>
      <c r="L395" s="24">
        <v>0</v>
      </c>
      <c r="M395" s="44">
        <v>69900</v>
      </c>
      <c r="N395" s="44">
        <v>57900</v>
      </c>
      <c r="O395" s="44">
        <v>56100</v>
      </c>
      <c r="P395" s="44" t="s">
        <v>28</v>
      </c>
      <c r="Q395" s="44">
        <v>50900</v>
      </c>
      <c r="R395" s="44">
        <v>49300</v>
      </c>
      <c r="S395" s="44" t="s">
        <v>28</v>
      </c>
      <c r="T395" s="44">
        <v>45900</v>
      </c>
      <c r="U395" s="44">
        <v>43600</v>
      </c>
      <c r="V395" s="44">
        <v>44500</v>
      </c>
      <c r="W395" s="44">
        <v>991400</v>
      </c>
      <c r="X395" s="44">
        <v>30200</v>
      </c>
      <c r="Y395" s="44">
        <v>27900</v>
      </c>
      <c r="Z395" s="44">
        <v>28800</v>
      </c>
      <c r="AA395" s="44" t="s">
        <v>28</v>
      </c>
      <c r="AB395" s="44" t="s">
        <v>28</v>
      </c>
      <c r="AC395" s="44" t="s">
        <v>28</v>
      </c>
      <c r="AD395" s="44" t="s">
        <v>28</v>
      </c>
      <c r="AE395" s="45" t="s">
        <v>5416</v>
      </c>
      <c r="AF395" s="45" t="s">
        <v>5417</v>
      </c>
      <c r="AG395" s="46">
        <v>0</v>
      </c>
      <c r="AH395" s="46">
        <v>0</v>
      </c>
      <c r="AI395" t="e">
        <f>E395&amp;H395&amp;I395&amp;J395&amp;K395&amp;M395&amp;#REF!&amp;#REF!&amp;N395&amp;O395&amp;P395&amp;Q395&amp;R395&amp;S395&amp;T395&amp;U395&amp;V395</f>
        <v>#REF!</v>
      </c>
      <c r="AJ395" t="str">
        <f>IF(E395="","",IFERROR(IF(MATCH(E395,#REF!,0),"O","X"),"X"))</f>
        <v>X</v>
      </c>
    </row>
    <row r="396" spans="1:36">
      <c r="A396" s="6" t="s">
        <v>320</v>
      </c>
      <c r="B396" s="6">
        <v>392</v>
      </c>
      <c r="C396" s="6" t="s">
        <v>735</v>
      </c>
      <c r="D396" s="6" t="s">
        <v>428</v>
      </c>
      <c r="E396" s="6" t="s">
        <v>7018</v>
      </c>
      <c r="F396" s="6" t="e">
        <f>VLOOKUP(E396,'전자랜드-업데이트'!E406:E1571,1,0)</f>
        <v>#N/A</v>
      </c>
      <c r="G396" s="14">
        <v>1319000</v>
      </c>
      <c r="H396" s="6" t="s">
        <v>94</v>
      </c>
      <c r="I396" s="6" t="s">
        <v>5459</v>
      </c>
      <c r="J396" s="6" t="s">
        <v>89</v>
      </c>
      <c r="K396" s="6" t="s">
        <v>5463</v>
      </c>
      <c r="L396" s="24">
        <v>0</v>
      </c>
      <c r="M396" s="44">
        <v>56900</v>
      </c>
      <c r="N396" s="44">
        <v>45900</v>
      </c>
      <c r="O396" s="44">
        <v>44500</v>
      </c>
      <c r="P396" s="44" t="s">
        <v>28</v>
      </c>
      <c r="Q396" s="44">
        <v>39900</v>
      </c>
      <c r="R396" s="44">
        <v>38700</v>
      </c>
      <c r="S396" s="44" t="s">
        <v>28</v>
      </c>
      <c r="T396" s="44">
        <v>35900</v>
      </c>
      <c r="U396" s="44">
        <v>34100</v>
      </c>
      <c r="V396" s="44">
        <v>34800</v>
      </c>
      <c r="W396" s="44">
        <v>775400</v>
      </c>
      <c r="X396" s="44">
        <v>23600</v>
      </c>
      <c r="Y396" s="44">
        <v>21800</v>
      </c>
      <c r="Z396" s="44">
        <v>22500</v>
      </c>
      <c r="AA396" s="44" t="s">
        <v>28</v>
      </c>
      <c r="AB396" s="44" t="s">
        <v>28</v>
      </c>
      <c r="AC396" s="44" t="s">
        <v>28</v>
      </c>
      <c r="AD396" s="44" t="s">
        <v>28</v>
      </c>
      <c r="AE396" s="45" t="s">
        <v>5416</v>
      </c>
      <c r="AF396" s="45" t="s">
        <v>5417</v>
      </c>
      <c r="AG396" s="46">
        <v>0</v>
      </c>
      <c r="AH396" s="46">
        <v>0</v>
      </c>
      <c r="AI396" t="e">
        <f>E396&amp;H396&amp;I396&amp;J396&amp;K396&amp;M396&amp;#REF!&amp;#REF!&amp;N396&amp;O396&amp;P396&amp;Q396&amp;R396&amp;S396&amp;T396&amp;U396&amp;V396</f>
        <v>#REF!</v>
      </c>
      <c r="AJ396" t="str">
        <f>IF(E396="","",IFERROR(IF(MATCH(E396,#REF!,0),"O","X"),"X"))</f>
        <v>X</v>
      </c>
    </row>
    <row r="397" spans="1:36">
      <c r="A397" s="6" t="s">
        <v>320</v>
      </c>
      <c r="B397" s="6">
        <v>393</v>
      </c>
      <c r="C397" s="6" t="s">
        <v>736</v>
      </c>
      <c r="D397" s="6" t="s">
        <v>428</v>
      </c>
      <c r="E397" s="6" t="s">
        <v>7018</v>
      </c>
      <c r="F397" s="6" t="e">
        <f>VLOOKUP(E397,'전자랜드-업데이트'!E407:E1572,1,0)</f>
        <v>#N/A</v>
      </c>
      <c r="G397" s="14">
        <v>1319000</v>
      </c>
      <c r="H397" s="6" t="s">
        <v>48</v>
      </c>
      <c r="I397" s="6" t="s">
        <v>108</v>
      </c>
      <c r="J397" s="6" t="s">
        <v>216</v>
      </c>
      <c r="K397" s="6" t="s">
        <v>431</v>
      </c>
      <c r="L397" s="24">
        <v>0</v>
      </c>
      <c r="M397" s="44">
        <v>66900</v>
      </c>
      <c r="N397" s="44">
        <v>55900</v>
      </c>
      <c r="O397" s="44">
        <v>54200</v>
      </c>
      <c r="P397" s="44" t="s">
        <v>28</v>
      </c>
      <c r="Q397" s="44">
        <v>49900</v>
      </c>
      <c r="R397" s="44">
        <v>48400</v>
      </c>
      <c r="S397" s="44" t="s">
        <v>28</v>
      </c>
      <c r="T397" s="44">
        <v>45900</v>
      </c>
      <c r="U397" s="44">
        <v>43600</v>
      </c>
      <c r="V397" s="44">
        <v>44500</v>
      </c>
      <c r="W397" s="44">
        <v>991400</v>
      </c>
      <c r="X397" s="44">
        <v>30200</v>
      </c>
      <c r="Y397" s="44">
        <v>27900</v>
      </c>
      <c r="Z397" s="44">
        <v>28800</v>
      </c>
      <c r="AA397" s="44" t="s">
        <v>28</v>
      </c>
      <c r="AB397" s="44" t="s">
        <v>28</v>
      </c>
      <c r="AC397" s="44" t="s">
        <v>28</v>
      </c>
      <c r="AD397" s="44" t="s">
        <v>28</v>
      </c>
      <c r="AE397" s="45" t="s">
        <v>5416</v>
      </c>
      <c r="AF397" s="45" t="s">
        <v>5417</v>
      </c>
      <c r="AG397" s="46">
        <v>0</v>
      </c>
      <c r="AH397" s="46">
        <v>0</v>
      </c>
      <c r="AI397" t="e">
        <f>E397&amp;H397&amp;I397&amp;J397&amp;K397&amp;M397&amp;#REF!&amp;#REF!&amp;N397&amp;O397&amp;P397&amp;Q397&amp;R397&amp;S397&amp;T397&amp;U397&amp;V397</f>
        <v>#REF!</v>
      </c>
      <c r="AJ397" t="str">
        <f>IF(E397="","",IFERROR(IF(MATCH(E397,#REF!,0),"O","X"),"X"))</f>
        <v>X</v>
      </c>
    </row>
    <row r="398" spans="1:36">
      <c r="A398" s="6" t="s">
        <v>320</v>
      </c>
      <c r="B398" s="6">
        <v>394</v>
      </c>
      <c r="C398" s="6" t="s">
        <v>737</v>
      </c>
      <c r="D398" s="6" t="s">
        <v>428</v>
      </c>
      <c r="E398" s="6" t="s">
        <v>7421</v>
      </c>
      <c r="F398" s="6" t="e">
        <f>VLOOKUP(E398,'전자랜드-업데이트'!E408:E1573,1,0)</f>
        <v>#N/A</v>
      </c>
      <c r="G398" s="14">
        <v>1540000</v>
      </c>
      <c r="H398" s="6" t="s">
        <v>48</v>
      </c>
      <c r="I398" s="6" t="s">
        <v>108</v>
      </c>
      <c r="J398" s="6" t="s">
        <v>61</v>
      </c>
      <c r="K398" s="6" t="s">
        <v>110</v>
      </c>
      <c r="L398" s="24">
        <v>0</v>
      </c>
      <c r="M398" s="44">
        <v>67900</v>
      </c>
      <c r="N398" s="44">
        <v>55900</v>
      </c>
      <c r="O398" s="44">
        <v>54200</v>
      </c>
      <c r="P398" s="44" t="s">
        <v>28</v>
      </c>
      <c r="Q398" s="44">
        <v>48900</v>
      </c>
      <c r="R398" s="44">
        <v>47400</v>
      </c>
      <c r="S398" s="44" t="s">
        <v>28</v>
      </c>
      <c r="T398" s="44">
        <v>43900</v>
      </c>
      <c r="U398" s="44">
        <v>41700</v>
      </c>
      <c r="V398" s="44">
        <v>42500</v>
      </c>
      <c r="W398" s="44">
        <v>948200</v>
      </c>
      <c r="X398" s="44">
        <v>28900</v>
      </c>
      <c r="Y398" s="44">
        <v>26700</v>
      </c>
      <c r="Z398" s="44">
        <v>27500</v>
      </c>
      <c r="AA398" s="44" t="s">
        <v>28</v>
      </c>
      <c r="AB398" s="44" t="s">
        <v>28</v>
      </c>
      <c r="AC398" s="44" t="s">
        <v>28</v>
      </c>
      <c r="AD398" s="44" t="s">
        <v>28</v>
      </c>
      <c r="AE398" s="45" t="s">
        <v>5416</v>
      </c>
      <c r="AF398" s="45" t="s">
        <v>5417</v>
      </c>
      <c r="AG398" s="46">
        <v>0</v>
      </c>
      <c r="AH398" s="46">
        <v>0</v>
      </c>
      <c r="AI398" t="e">
        <f>E398&amp;H398&amp;I398&amp;J398&amp;K398&amp;M398&amp;#REF!&amp;#REF!&amp;N398&amp;O398&amp;P398&amp;Q398&amp;R398&amp;S398&amp;T398&amp;U398&amp;V398</f>
        <v>#REF!</v>
      </c>
      <c r="AJ398" t="str">
        <f>IF(E398="","",IFERROR(IF(MATCH(E398,#REF!,0),"O","X"),"X"))</f>
        <v>X</v>
      </c>
    </row>
    <row r="399" spans="1:36">
      <c r="A399" s="6" t="s">
        <v>320</v>
      </c>
      <c r="B399" s="6">
        <v>395</v>
      </c>
      <c r="C399" s="6" t="s">
        <v>738</v>
      </c>
      <c r="D399" s="6" t="s">
        <v>428</v>
      </c>
      <c r="E399" s="6" t="s">
        <v>7421</v>
      </c>
      <c r="F399" s="6" t="e">
        <f>VLOOKUP(E399,'전자랜드-업데이트'!E409:E1574,1,0)</f>
        <v>#N/A</v>
      </c>
      <c r="G399" s="14">
        <v>1540000</v>
      </c>
      <c r="H399" s="6" t="s">
        <v>48</v>
      </c>
      <c r="I399" s="6" t="s">
        <v>108</v>
      </c>
      <c r="J399" s="6" t="s">
        <v>216</v>
      </c>
      <c r="K399" s="6" t="s">
        <v>431</v>
      </c>
      <c r="L399" s="24">
        <v>0</v>
      </c>
      <c r="M399" s="44">
        <v>72900</v>
      </c>
      <c r="N399" s="44">
        <v>60900</v>
      </c>
      <c r="O399" s="44">
        <v>59000</v>
      </c>
      <c r="P399" s="44" t="s">
        <v>28</v>
      </c>
      <c r="Q399" s="44">
        <v>53900</v>
      </c>
      <c r="R399" s="44">
        <v>52200</v>
      </c>
      <c r="S399" s="44" t="s">
        <v>28</v>
      </c>
      <c r="T399" s="44">
        <v>48900</v>
      </c>
      <c r="U399" s="44">
        <v>46400</v>
      </c>
      <c r="V399" s="44">
        <v>47400</v>
      </c>
      <c r="W399" s="44">
        <v>1056200</v>
      </c>
      <c r="X399" s="44">
        <v>32200</v>
      </c>
      <c r="Y399" s="44">
        <v>29700</v>
      </c>
      <c r="Z399" s="44">
        <v>30700</v>
      </c>
      <c r="AA399" s="44" t="s">
        <v>28</v>
      </c>
      <c r="AB399" s="44" t="s">
        <v>28</v>
      </c>
      <c r="AC399" s="44" t="s">
        <v>28</v>
      </c>
      <c r="AD399" s="44" t="s">
        <v>28</v>
      </c>
      <c r="AE399" s="45" t="s">
        <v>5416</v>
      </c>
      <c r="AF399" s="45" t="s">
        <v>5417</v>
      </c>
      <c r="AG399" s="46">
        <v>0</v>
      </c>
      <c r="AH399" s="46">
        <v>0</v>
      </c>
      <c r="AI399" t="e">
        <f>E399&amp;H399&amp;I399&amp;J399&amp;K399&amp;M399&amp;#REF!&amp;#REF!&amp;N399&amp;O399&amp;P399&amp;Q399&amp;R399&amp;S399&amp;T399&amp;U399&amp;V399</f>
        <v>#REF!</v>
      </c>
      <c r="AJ399" t="str">
        <f>IF(E399="","",IFERROR(IF(MATCH(E399,#REF!,0),"O","X"),"X"))</f>
        <v>X</v>
      </c>
    </row>
    <row r="400" spans="1:36">
      <c r="A400" s="6" t="s">
        <v>320</v>
      </c>
      <c r="B400" s="6">
        <v>396</v>
      </c>
      <c r="C400" s="6" t="s">
        <v>739</v>
      </c>
      <c r="D400" s="6" t="s">
        <v>428</v>
      </c>
      <c r="E400" s="6" t="s">
        <v>7421</v>
      </c>
      <c r="F400" s="6" t="e">
        <f>VLOOKUP(E400,'전자랜드-업데이트'!E410:E1575,1,0)</f>
        <v>#N/A</v>
      </c>
      <c r="G400" s="14">
        <v>1540000</v>
      </c>
      <c r="H400" s="6" t="s">
        <v>48</v>
      </c>
      <c r="I400" s="6" t="s">
        <v>113</v>
      </c>
      <c r="J400" s="6" t="s">
        <v>216</v>
      </c>
      <c r="K400" s="6" t="s">
        <v>439</v>
      </c>
      <c r="L400" s="24">
        <v>0</v>
      </c>
      <c r="M400" s="44">
        <v>73900</v>
      </c>
      <c r="N400" s="44">
        <v>61900</v>
      </c>
      <c r="O400" s="44">
        <v>60000</v>
      </c>
      <c r="P400" s="44" t="s">
        <v>28</v>
      </c>
      <c r="Q400" s="44">
        <v>54900</v>
      </c>
      <c r="R400" s="44">
        <v>53200</v>
      </c>
      <c r="S400" s="44" t="s">
        <v>28</v>
      </c>
      <c r="T400" s="44">
        <v>49900</v>
      </c>
      <c r="U400" s="44">
        <v>47400</v>
      </c>
      <c r="V400" s="44">
        <v>48400</v>
      </c>
      <c r="W400" s="44">
        <v>1077800</v>
      </c>
      <c r="X400" s="44">
        <v>32900</v>
      </c>
      <c r="Y400" s="44">
        <v>30400</v>
      </c>
      <c r="Z400" s="44">
        <v>31400</v>
      </c>
      <c r="AA400" s="44" t="s">
        <v>28</v>
      </c>
      <c r="AB400" s="44" t="s">
        <v>28</v>
      </c>
      <c r="AC400" s="44" t="s">
        <v>28</v>
      </c>
      <c r="AD400" s="44" t="s">
        <v>28</v>
      </c>
      <c r="AE400" s="45" t="s">
        <v>5416</v>
      </c>
      <c r="AF400" s="45" t="s">
        <v>5417</v>
      </c>
      <c r="AG400" s="46">
        <v>0</v>
      </c>
      <c r="AH400" s="46">
        <v>0</v>
      </c>
      <c r="AI400" t="e">
        <f>E400&amp;H400&amp;I400&amp;J400&amp;K400&amp;M400&amp;#REF!&amp;#REF!&amp;N400&amp;O400&amp;P400&amp;Q400&amp;R400&amp;S400&amp;T400&amp;U400&amp;V400</f>
        <v>#REF!</v>
      </c>
      <c r="AJ400" t="str">
        <f>IF(E400="","",IFERROR(IF(MATCH(E400,#REF!,0),"O","X"),"X"))</f>
        <v>X</v>
      </c>
    </row>
    <row r="401" spans="1:36">
      <c r="A401" s="6" t="s">
        <v>320</v>
      </c>
      <c r="B401" s="6">
        <v>397</v>
      </c>
      <c r="C401" s="6" t="s">
        <v>740</v>
      </c>
      <c r="D401" s="6" t="s">
        <v>428</v>
      </c>
      <c r="E401" s="6" t="s">
        <v>7421</v>
      </c>
      <c r="F401" s="6" t="e">
        <f>VLOOKUP(E401,'전자랜드-업데이트'!E411:E1576,1,0)</f>
        <v>#N/A</v>
      </c>
      <c r="G401" s="14">
        <v>1540000</v>
      </c>
      <c r="H401" s="6" t="s">
        <v>48</v>
      </c>
      <c r="I401" s="6" t="s">
        <v>113</v>
      </c>
      <c r="J401" s="6" t="s">
        <v>61</v>
      </c>
      <c r="K401" s="6" t="s">
        <v>436</v>
      </c>
      <c r="L401" s="24">
        <v>0</v>
      </c>
      <c r="M401" s="44">
        <v>68900</v>
      </c>
      <c r="N401" s="44">
        <v>56900</v>
      </c>
      <c r="O401" s="44">
        <v>55100</v>
      </c>
      <c r="P401" s="44" t="s">
        <v>28</v>
      </c>
      <c r="Q401" s="44">
        <v>49900</v>
      </c>
      <c r="R401" s="44">
        <v>48400</v>
      </c>
      <c r="S401" s="44" t="s">
        <v>28</v>
      </c>
      <c r="T401" s="44">
        <v>44900</v>
      </c>
      <c r="U401" s="44">
        <v>42600</v>
      </c>
      <c r="V401" s="44">
        <v>43500</v>
      </c>
      <c r="W401" s="44">
        <v>969800</v>
      </c>
      <c r="X401" s="44">
        <v>29600</v>
      </c>
      <c r="Y401" s="44">
        <v>27300</v>
      </c>
      <c r="Z401" s="44">
        <v>28200</v>
      </c>
      <c r="AA401" s="44" t="s">
        <v>28</v>
      </c>
      <c r="AB401" s="44" t="s">
        <v>28</v>
      </c>
      <c r="AC401" s="44" t="s">
        <v>28</v>
      </c>
      <c r="AD401" s="44" t="s">
        <v>28</v>
      </c>
      <c r="AE401" s="45" t="s">
        <v>5416</v>
      </c>
      <c r="AF401" s="45" t="s">
        <v>5417</v>
      </c>
      <c r="AG401" s="46">
        <v>0</v>
      </c>
      <c r="AH401" s="46">
        <v>0</v>
      </c>
      <c r="AI401" t="e">
        <f>E401&amp;H401&amp;I401&amp;J401&amp;K401&amp;M401&amp;#REF!&amp;#REF!&amp;N401&amp;O401&amp;P401&amp;Q401&amp;R401&amp;S401&amp;T401&amp;U401&amp;V401</f>
        <v>#REF!</v>
      </c>
      <c r="AJ401" t="str">
        <f>IF(E401="","",IFERROR(IF(MATCH(E401,#REF!,0),"O","X"),"X"))</f>
        <v>X</v>
      </c>
    </row>
    <row r="402" spans="1:36">
      <c r="A402" s="6" t="s">
        <v>320</v>
      </c>
      <c r="B402" s="6">
        <v>398</v>
      </c>
      <c r="C402" s="6" t="s">
        <v>741</v>
      </c>
      <c r="D402" s="6" t="s">
        <v>428</v>
      </c>
      <c r="E402" s="6" t="s">
        <v>7421</v>
      </c>
      <c r="F402" s="6" t="e">
        <f>VLOOKUP(E402,'전자랜드-업데이트'!E412:E1577,1,0)</f>
        <v>#N/A</v>
      </c>
      <c r="G402" s="14">
        <v>1540000</v>
      </c>
      <c r="H402" s="6" t="s">
        <v>94</v>
      </c>
      <c r="I402" s="6" t="s">
        <v>5459</v>
      </c>
      <c r="J402" s="6" t="s">
        <v>89</v>
      </c>
      <c r="K402" s="6" t="s">
        <v>5463</v>
      </c>
      <c r="L402" s="24">
        <v>0</v>
      </c>
      <c r="M402" s="44">
        <v>62900</v>
      </c>
      <c r="N402" s="44">
        <v>50900</v>
      </c>
      <c r="O402" s="44">
        <v>49300</v>
      </c>
      <c r="P402" s="44" t="s">
        <v>28</v>
      </c>
      <c r="Q402" s="44">
        <v>43900</v>
      </c>
      <c r="R402" s="44">
        <v>42500</v>
      </c>
      <c r="S402" s="44" t="s">
        <v>28</v>
      </c>
      <c r="T402" s="44">
        <v>38900</v>
      </c>
      <c r="U402" s="44">
        <v>36900</v>
      </c>
      <c r="V402" s="44">
        <v>37700</v>
      </c>
      <c r="W402" s="44">
        <v>840200</v>
      </c>
      <c r="X402" s="44">
        <v>25600</v>
      </c>
      <c r="Y402" s="44">
        <v>23600</v>
      </c>
      <c r="Z402" s="44">
        <v>24400</v>
      </c>
      <c r="AA402" s="44" t="s">
        <v>28</v>
      </c>
      <c r="AB402" s="44" t="s">
        <v>28</v>
      </c>
      <c r="AC402" s="44" t="s">
        <v>28</v>
      </c>
      <c r="AD402" s="44" t="s">
        <v>28</v>
      </c>
      <c r="AE402" s="45" t="s">
        <v>5416</v>
      </c>
      <c r="AF402" s="45" t="s">
        <v>5417</v>
      </c>
      <c r="AG402" s="46">
        <v>0</v>
      </c>
      <c r="AH402" s="46">
        <v>0</v>
      </c>
      <c r="AI402" t="e">
        <f>E402&amp;H402&amp;I402&amp;J402&amp;K402&amp;M402&amp;#REF!&amp;#REF!&amp;N402&amp;O402&amp;P402&amp;Q402&amp;R402&amp;S402&amp;T402&amp;U402&amp;V402</f>
        <v>#REF!</v>
      </c>
      <c r="AJ402" t="str">
        <f>IF(E402="","",IFERROR(IF(MATCH(E402,#REF!,0),"O","X"),"X"))</f>
        <v>X</v>
      </c>
    </row>
    <row r="403" spans="1:36">
      <c r="A403" s="6" t="s">
        <v>320</v>
      </c>
      <c r="B403" s="6">
        <v>399</v>
      </c>
      <c r="C403" s="6" t="s">
        <v>742</v>
      </c>
      <c r="D403" s="6" t="s">
        <v>428</v>
      </c>
      <c r="E403" s="6" t="s">
        <v>7018</v>
      </c>
      <c r="F403" s="6" t="e">
        <f>VLOOKUP(E403,'전자랜드-업데이트'!E413:E1578,1,0)</f>
        <v>#N/A</v>
      </c>
      <c r="G403" s="14">
        <v>1319000</v>
      </c>
      <c r="H403" s="6" t="s">
        <v>48</v>
      </c>
      <c r="I403" s="6" t="s">
        <v>108</v>
      </c>
      <c r="J403" s="6" t="s">
        <v>61</v>
      </c>
      <c r="K403" s="6" t="s">
        <v>110</v>
      </c>
      <c r="L403" s="24">
        <v>0</v>
      </c>
      <c r="M403" s="44">
        <v>61900</v>
      </c>
      <c r="N403" s="44">
        <v>50900</v>
      </c>
      <c r="O403" s="44">
        <v>49300</v>
      </c>
      <c r="P403" s="44" t="s">
        <v>28</v>
      </c>
      <c r="Q403" s="44">
        <v>44900</v>
      </c>
      <c r="R403" s="44">
        <v>43500</v>
      </c>
      <c r="S403" s="44" t="s">
        <v>28</v>
      </c>
      <c r="T403" s="44">
        <v>40900</v>
      </c>
      <c r="U403" s="44">
        <v>38800</v>
      </c>
      <c r="V403" s="44">
        <v>39600</v>
      </c>
      <c r="W403" s="44">
        <v>883400</v>
      </c>
      <c r="X403" s="44">
        <v>26900</v>
      </c>
      <c r="Y403" s="44">
        <v>24800</v>
      </c>
      <c r="Z403" s="44">
        <v>25600</v>
      </c>
      <c r="AA403" s="44" t="s">
        <v>28</v>
      </c>
      <c r="AB403" s="44" t="s">
        <v>28</v>
      </c>
      <c r="AC403" s="44" t="s">
        <v>28</v>
      </c>
      <c r="AD403" s="44" t="s">
        <v>28</v>
      </c>
      <c r="AE403" s="45" t="s">
        <v>5416</v>
      </c>
      <c r="AF403" s="45" t="s">
        <v>5417</v>
      </c>
      <c r="AG403" s="46">
        <v>0</v>
      </c>
      <c r="AH403" s="46">
        <v>0</v>
      </c>
      <c r="AI403" t="e">
        <f>E403&amp;H403&amp;I403&amp;J403&amp;K403&amp;M403&amp;#REF!&amp;#REF!&amp;N403&amp;O403&amp;P403&amp;Q403&amp;R403&amp;S403&amp;T403&amp;U403&amp;V403</f>
        <v>#REF!</v>
      </c>
      <c r="AJ403" t="str">
        <f>IF(E403="","",IFERROR(IF(MATCH(E403,#REF!,0),"O","X"),"X"))</f>
        <v>X</v>
      </c>
    </row>
    <row r="404" spans="1:36">
      <c r="A404" s="6" t="s">
        <v>320</v>
      </c>
      <c r="B404" s="6">
        <v>400</v>
      </c>
      <c r="C404" s="6" t="s">
        <v>743</v>
      </c>
      <c r="D404" s="6" t="s">
        <v>428</v>
      </c>
      <c r="E404" s="6" t="s">
        <v>7018</v>
      </c>
      <c r="F404" s="6" t="e">
        <f>VLOOKUP(E404,'전자랜드-업데이트'!E414:E1579,1,0)</f>
        <v>#N/A</v>
      </c>
      <c r="G404" s="14">
        <v>1319000</v>
      </c>
      <c r="H404" s="6" t="s">
        <v>48</v>
      </c>
      <c r="I404" s="6" t="s">
        <v>113</v>
      </c>
      <c r="J404" s="6" t="s">
        <v>61</v>
      </c>
      <c r="K404" s="6" t="s">
        <v>436</v>
      </c>
      <c r="L404" s="24">
        <v>0</v>
      </c>
      <c r="M404" s="44">
        <v>62900</v>
      </c>
      <c r="N404" s="44">
        <v>51900</v>
      </c>
      <c r="O404" s="44">
        <v>50300</v>
      </c>
      <c r="P404" s="44" t="s">
        <v>28</v>
      </c>
      <c r="Q404" s="44">
        <v>45900</v>
      </c>
      <c r="R404" s="44">
        <v>44500</v>
      </c>
      <c r="S404" s="44" t="s">
        <v>28</v>
      </c>
      <c r="T404" s="44">
        <v>41900</v>
      </c>
      <c r="U404" s="44">
        <v>39800</v>
      </c>
      <c r="V404" s="44">
        <v>40600</v>
      </c>
      <c r="W404" s="44">
        <v>905000</v>
      </c>
      <c r="X404" s="44">
        <v>27600</v>
      </c>
      <c r="Y404" s="44">
        <v>25500</v>
      </c>
      <c r="Z404" s="44">
        <v>26300</v>
      </c>
      <c r="AA404" s="44" t="s">
        <v>28</v>
      </c>
      <c r="AB404" s="44" t="s">
        <v>28</v>
      </c>
      <c r="AC404" s="44" t="s">
        <v>28</v>
      </c>
      <c r="AD404" s="44" t="s">
        <v>28</v>
      </c>
      <c r="AE404" s="45" t="s">
        <v>5416</v>
      </c>
      <c r="AF404" s="45" t="s">
        <v>5417</v>
      </c>
      <c r="AG404" s="46">
        <v>0</v>
      </c>
      <c r="AH404" s="46">
        <v>0</v>
      </c>
      <c r="AI404" t="e">
        <f>E404&amp;H404&amp;I404&amp;J404&amp;K404&amp;M404&amp;#REF!&amp;#REF!&amp;N404&amp;O404&amp;P404&amp;Q404&amp;R404&amp;S404&amp;T404&amp;U404&amp;V404</f>
        <v>#REF!</v>
      </c>
      <c r="AJ404" t="str">
        <f>IF(E404="","",IFERROR(IF(MATCH(E404,#REF!,0),"O","X"),"X"))</f>
        <v>X</v>
      </c>
    </row>
    <row r="405" spans="1:36">
      <c r="A405" s="6" t="s">
        <v>320</v>
      </c>
      <c r="B405" s="6">
        <v>401</v>
      </c>
      <c r="C405" s="6" t="s">
        <v>744</v>
      </c>
      <c r="D405" s="6" t="s">
        <v>428</v>
      </c>
      <c r="E405" s="6" t="s">
        <v>7018</v>
      </c>
      <c r="F405" s="6" t="e">
        <f>VLOOKUP(E405,'전자랜드-업데이트'!E415:E1580,1,0)</f>
        <v>#N/A</v>
      </c>
      <c r="G405" s="14">
        <v>1319000</v>
      </c>
      <c r="H405" s="6" t="s">
        <v>48</v>
      </c>
      <c r="I405" s="6" t="s">
        <v>113</v>
      </c>
      <c r="J405" s="6" t="s">
        <v>216</v>
      </c>
      <c r="K405" s="6" t="s">
        <v>439</v>
      </c>
      <c r="L405" s="24">
        <v>0</v>
      </c>
      <c r="M405" s="44">
        <v>67900</v>
      </c>
      <c r="N405" s="44">
        <v>56900</v>
      </c>
      <c r="O405" s="44">
        <v>55100</v>
      </c>
      <c r="P405" s="44" t="s">
        <v>28</v>
      </c>
      <c r="Q405" s="44">
        <v>50900</v>
      </c>
      <c r="R405" s="44">
        <v>49300</v>
      </c>
      <c r="S405" s="44" t="s">
        <v>28</v>
      </c>
      <c r="T405" s="44">
        <v>46900</v>
      </c>
      <c r="U405" s="44">
        <v>44500</v>
      </c>
      <c r="V405" s="44">
        <v>45400</v>
      </c>
      <c r="W405" s="44">
        <v>1013000</v>
      </c>
      <c r="X405" s="44">
        <v>30900</v>
      </c>
      <c r="Y405" s="44">
        <v>28500</v>
      </c>
      <c r="Z405" s="44">
        <v>29400</v>
      </c>
      <c r="AA405" s="44" t="s">
        <v>28</v>
      </c>
      <c r="AB405" s="44" t="s">
        <v>28</v>
      </c>
      <c r="AC405" s="44" t="s">
        <v>28</v>
      </c>
      <c r="AD405" s="44" t="s">
        <v>28</v>
      </c>
      <c r="AE405" s="45" t="s">
        <v>5416</v>
      </c>
      <c r="AF405" s="45" t="s">
        <v>5417</v>
      </c>
      <c r="AG405" s="46">
        <v>0</v>
      </c>
      <c r="AH405" s="46">
        <v>0</v>
      </c>
      <c r="AI405" t="e">
        <f>E405&amp;H405&amp;I405&amp;J405&amp;K405&amp;M405&amp;#REF!&amp;#REF!&amp;N405&amp;O405&amp;P405&amp;Q405&amp;R405&amp;S405&amp;T405&amp;U405&amp;V405</f>
        <v>#REF!</v>
      </c>
      <c r="AJ405" t="str">
        <f>IF(E405="","",IFERROR(IF(MATCH(E405,#REF!,0),"O","X"),"X"))</f>
        <v>X</v>
      </c>
    </row>
    <row r="406" spans="1:36">
      <c r="A406" s="6" t="s">
        <v>320</v>
      </c>
      <c r="B406" s="6">
        <v>402</v>
      </c>
      <c r="C406" s="6" t="s">
        <v>745</v>
      </c>
      <c r="D406" s="6" t="s">
        <v>428</v>
      </c>
      <c r="E406" s="6" t="s">
        <v>7016</v>
      </c>
      <c r="F406" s="6" t="e">
        <f>VLOOKUP(E406,'전자랜드-업데이트'!E416:E1581,1,0)</f>
        <v>#N/A</v>
      </c>
      <c r="G406" s="14">
        <v>1299000</v>
      </c>
      <c r="H406" s="6" t="s">
        <v>94</v>
      </c>
      <c r="I406" s="6" t="s">
        <v>5459</v>
      </c>
      <c r="J406" s="6" t="s">
        <v>89</v>
      </c>
      <c r="K406" s="6" t="s">
        <v>5463</v>
      </c>
      <c r="L406" s="24">
        <v>0</v>
      </c>
      <c r="M406" s="44">
        <v>55900</v>
      </c>
      <c r="N406" s="44">
        <v>45900</v>
      </c>
      <c r="O406" s="44">
        <v>44500</v>
      </c>
      <c r="P406" s="44" t="s">
        <v>28</v>
      </c>
      <c r="Q406" s="44">
        <v>39900</v>
      </c>
      <c r="R406" s="44">
        <v>38700</v>
      </c>
      <c r="S406" s="44" t="s">
        <v>28</v>
      </c>
      <c r="T406" s="44">
        <v>35900</v>
      </c>
      <c r="U406" s="44">
        <v>34100</v>
      </c>
      <c r="V406" s="44">
        <v>34800</v>
      </c>
      <c r="W406" s="44">
        <v>775400</v>
      </c>
      <c r="X406" s="44">
        <v>23600</v>
      </c>
      <c r="Y406" s="44">
        <v>21800</v>
      </c>
      <c r="Z406" s="44">
        <v>22500</v>
      </c>
      <c r="AA406" s="44" t="s">
        <v>28</v>
      </c>
      <c r="AB406" s="44" t="s">
        <v>28</v>
      </c>
      <c r="AC406" s="44" t="s">
        <v>28</v>
      </c>
      <c r="AD406" s="44" t="s">
        <v>28</v>
      </c>
      <c r="AE406" s="45" t="s">
        <v>5416</v>
      </c>
      <c r="AF406" s="45" t="s">
        <v>5417</v>
      </c>
      <c r="AG406" s="46">
        <v>0</v>
      </c>
      <c r="AH406" s="46">
        <v>0</v>
      </c>
      <c r="AI406" t="e">
        <f>E406&amp;H406&amp;I406&amp;J406&amp;K406&amp;M406&amp;#REF!&amp;#REF!&amp;N406&amp;O406&amp;P406&amp;Q406&amp;R406&amp;S406&amp;T406&amp;U406&amp;V406</f>
        <v>#REF!</v>
      </c>
      <c r="AJ406" t="str">
        <f>IF(E406="","",IFERROR(IF(MATCH(E406,#REF!,0),"O","X"),"X"))</f>
        <v>X</v>
      </c>
    </row>
    <row r="407" spans="1:36">
      <c r="A407" s="6" t="s">
        <v>320</v>
      </c>
      <c r="B407" s="6">
        <v>403</v>
      </c>
      <c r="C407" s="6" t="s">
        <v>746</v>
      </c>
      <c r="D407" s="6" t="s">
        <v>428</v>
      </c>
      <c r="E407" s="6" t="s">
        <v>7016</v>
      </c>
      <c r="F407" s="6" t="e">
        <f>VLOOKUP(E407,'전자랜드-업데이트'!E417:E1582,1,0)</f>
        <v>#N/A</v>
      </c>
      <c r="G407" s="14">
        <v>1299000</v>
      </c>
      <c r="H407" s="6" t="s">
        <v>48</v>
      </c>
      <c r="I407" s="6" t="s">
        <v>108</v>
      </c>
      <c r="J407" s="6" t="s">
        <v>216</v>
      </c>
      <c r="K407" s="6" t="s">
        <v>431</v>
      </c>
      <c r="L407" s="24">
        <v>0</v>
      </c>
      <c r="M407" s="44">
        <v>65900</v>
      </c>
      <c r="N407" s="44">
        <v>55900</v>
      </c>
      <c r="O407" s="44">
        <v>54200</v>
      </c>
      <c r="P407" s="44" t="s">
        <v>28</v>
      </c>
      <c r="Q407" s="44">
        <v>49900</v>
      </c>
      <c r="R407" s="44">
        <v>48400</v>
      </c>
      <c r="S407" s="44" t="s">
        <v>28</v>
      </c>
      <c r="T407" s="44">
        <v>45900</v>
      </c>
      <c r="U407" s="44">
        <v>43600</v>
      </c>
      <c r="V407" s="44">
        <v>44500</v>
      </c>
      <c r="W407" s="44">
        <v>991400</v>
      </c>
      <c r="X407" s="44">
        <v>30200</v>
      </c>
      <c r="Y407" s="44">
        <v>27900</v>
      </c>
      <c r="Z407" s="44">
        <v>28800</v>
      </c>
      <c r="AA407" s="44" t="s">
        <v>28</v>
      </c>
      <c r="AB407" s="44" t="s">
        <v>28</v>
      </c>
      <c r="AC407" s="44" t="s">
        <v>28</v>
      </c>
      <c r="AD407" s="44" t="s">
        <v>28</v>
      </c>
      <c r="AE407" s="45" t="s">
        <v>5416</v>
      </c>
      <c r="AF407" s="45" t="s">
        <v>5417</v>
      </c>
      <c r="AG407" s="46">
        <v>0</v>
      </c>
      <c r="AH407" s="46">
        <v>0</v>
      </c>
      <c r="AI407" t="e">
        <f>E407&amp;H407&amp;I407&amp;J407&amp;K407&amp;M407&amp;#REF!&amp;#REF!&amp;N407&amp;O407&amp;P407&amp;Q407&amp;R407&amp;S407&amp;T407&amp;U407&amp;V407</f>
        <v>#REF!</v>
      </c>
      <c r="AJ407" t="str">
        <f>IF(E407="","",IFERROR(IF(MATCH(E407,#REF!,0),"O","X"),"X"))</f>
        <v>X</v>
      </c>
    </row>
    <row r="408" spans="1:36">
      <c r="A408" s="6" t="s">
        <v>320</v>
      </c>
      <c r="B408" s="6">
        <v>404</v>
      </c>
      <c r="C408" s="6" t="s">
        <v>747</v>
      </c>
      <c r="D408" s="6" t="s">
        <v>428</v>
      </c>
      <c r="E408" s="6" t="s">
        <v>7016</v>
      </c>
      <c r="F408" s="6" t="e">
        <f>VLOOKUP(E408,'전자랜드-업데이트'!E418:E1583,1,0)</f>
        <v>#N/A</v>
      </c>
      <c r="G408" s="14">
        <v>1299000</v>
      </c>
      <c r="H408" s="6" t="s">
        <v>48</v>
      </c>
      <c r="I408" s="6" t="s">
        <v>108</v>
      </c>
      <c r="J408" s="6" t="s">
        <v>61</v>
      </c>
      <c r="K408" s="6" t="s">
        <v>110</v>
      </c>
      <c r="L408" s="24">
        <v>0</v>
      </c>
      <c r="M408" s="44">
        <v>60900</v>
      </c>
      <c r="N408" s="44">
        <v>50900</v>
      </c>
      <c r="O408" s="44">
        <v>49300</v>
      </c>
      <c r="P408" s="44" t="s">
        <v>28</v>
      </c>
      <c r="Q408" s="44">
        <v>44900</v>
      </c>
      <c r="R408" s="44">
        <v>43500</v>
      </c>
      <c r="S408" s="44" t="s">
        <v>28</v>
      </c>
      <c r="T408" s="44">
        <v>40900</v>
      </c>
      <c r="U408" s="44">
        <v>38800</v>
      </c>
      <c r="V408" s="44">
        <v>39600</v>
      </c>
      <c r="W408" s="44">
        <v>883400</v>
      </c>
      <c r="X408" s="44">
        <v>26900</v>
      </c>
      <c r="Y408" s="44">
        <v>24800</v>
      </c>
      <c r="Z408" s="44">
        <v>25600</v>
      </c>
      <c r="AA408" s="44" t="s">
        <v>28</v>
      </c>
      <c r="AB408" s="44" t="s">
        <v>28</v>
      </c>
      <c r="AC408" s="44" t="s">
        <v>28</v>
      </c>
      <c r="AD408" s="44" t="s">
        <v>28</v>
      </c>
      <c r="AE408" s="45" t="s">
        <v>5416</v>
      </c>
      <c r="AF408" s="45" t="s">
        <v>5417</v>
      </c>
      <c r="AG408" s="46">
        <v>0</v>
      </c>
      <c r="AH408" s="46">
        <v>0</v>
      </c>
      <c r="AI408" t="e">
        <f>E408&amp;H408&amp;I408&amp;J408&amp;K408&amp;M408&amp;#REF!&amp;#REF!&amp;N408&amp;O408&amp;P408&amp;Q408&amp;R408&amp;S408&amp;T408&amp;U408&amp;V408</f>
        <v>#REF!</v>
      </c>
      <c r="AJ408" t="str">
        <f>IF(E408="","",IFERROR(IF(MATCH(E408,#REF!,0),"O","X"),"X"))</f>
        <v>X</v>
      </c>
    </row>
    <row r="409" spans="1:36">
      <c r="A409" s="6" t="s">
        <v>320</v>
      </c>
      <c r="B409" s="6">
        <v>405</v>
      </c>
      <c r="C409" s="6" t="s">
        <v>748</v>
      </c>
      <c r="D409" s="6" t="s">
        <v>428</v>
      </c>
      <c r="E409" s="6" t="s">
        <v>7016</v>
      </c>
      <c r="F409" s="6" t="e">
        <f>VLOOKUP(E409,'전자랜드-업데이트'!E419:E1584,1,0)</f>
        <v>#N/A</v>
      </c>
      <c r="G409" s="14">
        <v>1299000</v>
      </c>
      <c r="H409" s="6" t="s">
        <v>48</v>
      </c>
      <c r="I409" s="6" t="s">
        <v>113</v>
      </c>
      <c r="J409" s="6" t="s">
        <v>61</v>
      </c>
      <c r="K409" s="6" t="s">
        <v>436</v>
      </c>
      <c r="L409" s="24">
        <v>0</v>
      </c>
      <c r="M409" s="44">
        <v>61900</v>
      </c>
      <c r="N409" s="44">
        <v>51900</v>
      </c>
      <c r="O409" s="44">
        <v>50300</v>
      </c>
      <c r="P409" s="44" t="s">
        <v>28</v>
      </c>
      <c r="Q409" s="44">
        <v>45900</v>
      </c>
      <c r="R409" s="44">
        <v>44500</v>
      </c>
      <c r="S409" s="44" t="s">
        <v>28</v>
      </c>
      <c r="T409" s="44">
        <v>41900</v>
      </c>
      <c r="U409" s="44">
        <v>39800</v>
      </c>
      <c r="V409" s="44">
        <v>40600</v>
      </c>
      <c r="W409" s="44">
        <v>905000</v>
      </c>
      <c r="X409" s="44">
        <v>27600</v>
      </c>
      <c r="Y409" s="44">
        <v>25500</v>
      </c>
      <c r="Z409" s="44">
        <v>26300</v>
      </c>
      <c r="AA409" s="44" t="s">
        <v>28</v>
      </c>
      <c r="AB409" s="44" t="s">
        <v>28</v>
      </c>
      <c r="AC409" s="44" t="s">
        <v>28</v>
      </c>
      <c r="AD409" s="44" t="s">
        <v>28</v>
      </c>
      <c r="AE409" s="45" t="s">
        <v>5416</v>
      </c>
      <c r="AF409" s="45" t="s">
        <v>5417</v>
      </c>
      <c r="AG409" s="46">
        <v>0</v>
      </c>
      <c r="AH409" s="46">
        <v>0</v>
      </c>
      <c r="AI409" t="e">
        <f>E409&amp;H409&amp;I409&amp;J409&amp;K409&amp;M409&amp;#REF!&amp;#REF!&amp;N409&amp;O409&amp;P409&amp;Q409&amp;R409&amp;S409&amp;T409&amp;U409&amp;V409</f>
        <v>#REF!</v>
      </c>
      <c r="AJ409" t="str">
        <f>IF(E409="","",IFERROR(IF(MATCH(E409,#REF!,0),"O","X"),"X"))</f>
        <v>X</v>
      </c>
    </row>
    <row r="410" spans="1:36">
      <c r="A410" s="6" t="s">
        <v>320</v>
      </c>
      <c r="B410" s="6">
        <v>406</v>
      </c>
      <c r="C410" s="6" t="s">
        <v>749</v>
      </c>
      <c r="D410" s="6" t="s">
        <v>428</v>
      </c>
      <c r="E410" s="6" t="s">
        <v>2627</v>
      </c>
      <c r="F410" s="6" t="e">
        <f>VLOOKUP(E410,'전자랜드-업데이트'!E420:E1585,1,0)</f>
        <v>#N/A</v>
      </c>
      <c r="G410" s="14">
        <v>1219000</v>
      </c>
      <c r="H410" s="6" t="s">
        <v>48</v>
      </c>
      <c r="I410" s="6" t="s">
        <v>113</v>
      </c>
      <c r="J410" s="6" t="s">
        <v>216</v>
      </c>
      <c r="K410" s="6" t="s">
        <v>439</v>
      </c>
      <c r="L410" s="24">
        <v>0</v>
      </c>
      <c r="M410" s="44">
        <v>63900</v>
      </c>
      <c r="N410" s="44">
        <v>54900</v>
      </c>
      <c r="O410" s="44">
        <v>53200</v>
      </c>
      <c r="P410" s="44" t="s">
        <v>28</v>
      </c>
      <c r="Q410" s="44">
        <v>48900</v>
      </c>
      <c r="R410" s="44">
        <v>47400</v>
      </c>
      <c r="S410" s="44" t="s">
        <v>28</v>
      </c>
      <c r="T410" s="44">
        <v>45900</v>
      </c>
      <c r="U410" s="44">
        <v>43600</v>
      </c>
      <c r="V410" s="44">
        <v>44500</v>
      </c>
      <c r="W410" s="44">
        <v>991400</v>
      </c>
      <c r="X410" s="44">
        <v>30200</v>
      </c>
      <c r="Y410" s="44">
        <v>27900</v>
      </c>
      <c r="Z410" s="44">
        <v>28800</v>
      </c>
      <c r="AA410" s="44" t="s">
        <v>28</v>
      </c>
      <c r="AB410" s="44" t="s">
        <v>28</v>
      </c>
      <c r="AC410" s="44" t="s">
        <v>28</v>
      </c>
      <c r="AD410" s="44" t="s">
        <v>28</v>
      </c>
      <c r="AE410" s="45" t="s">
        <v>5416</v>
      </c>
      <c r="AF410" s="45" t="s">
        <v>5417</v>
      </c>
      <c r="AG410" s="46">
        <v>0</v>
      </c>
      <c r="AH410" s="46">
        <v>0</v>
      </c>
      <c r="AI410" t="e">
        <f>E410&amp;H410&amp;I410&amp;J410&amp;K410&amp;M410&amp;#REF!&amp;#REF!&amp;N410&amp;O410&amp;P410&amp;Q410&amp;R410&amp;S410&amp;T410&amp;U410&amp;V410</f>
        <v>#REF!</v>
      </c>
      <c r="AJ410" t="str">
        <f>IF(E410="","",IFERROR(IF(MATCH(E410,#REF!,0),"O","X"),"X"))</f>
        <v>X</v>
      </c>
    </row>
    <row r="411" spans="1:36">
      <c r="A411" s="6" t="s">
        <v>320</v>
      </c>
      <c r="B411" s="6">
        <v>407</v>
      </c>
      <c r="C411" s="6" t="s">
        <v>750</v>
      </c>
      <c r="D411" s="6" t="s">
        <v>428</v>
      </c>
      <c r="E411" s="6" t="s">
        <v>2627</v>
      </c>
      <c r="F411" s="6" t="e">
        <f>VLOOKUP(E411,'전자랜드-업데이트'!E421:E1586,1,0)</f>
        <v>#N/A</v>
      </c>
      <c r="G411" s="14">
        <v>1219000</v>
      </c>
      <c r="H411" s="6" t="s">
        <v>48</v>
      </c>
      <c r="I411" s="6" t="s">
        <v>113</v>
      </c>
      <c r="J411" s="6" t="s">
        <v>61</v>
      </c>
      <c r="K411" s="6" t="s">
        <v>436</v>
      </c>
      <c r="L411" s="24">
        <v>0</v>
      </c>
      <c r="M411" s="44">
        <v>58900</v>
      </c>
      <c r="N411" s="44">
        <v>49900</v>
      </c>
      <c r="O411" s="44">
        <v>48400</v>
      </c>
      <c r="P411" s="44" t="s">
        <v>28</v>
      </c>
      <c r="Q411" s="44">
        <v>43900</v>
      </c>
      <c r="R411" s="44">
        <v>42500</v>
      </c>
      <c r="S411" s="44" t="s">
        <v>28</v>
      </c>
      <c r="T411" s="44">
        <v>40900</v>
      </c>
      <c r="U411" s="44">
        <v>38800</v>
      </c>
      <c r="V411" s="44">
        <v>39600</v>
      </c>
      <c r="W411" s="44">
        <v>883400</v>
      </c>
      <c r="X411" s="44">
        <v>26900</v>
      </c>
      <c r="Y411" s="44">
        <v>24800</v>
      </c>
      <c r="Z411" s="44">
        <v>25600</v>
      </c>
      <c r="AA411" s="44" t="s">
        <v>28</v>
      </c>
      <c r="AB411" s="44" t="s">
        <v>28</v>
      </c>
      <c r="AC411" s="44" t="s">
        <v>28</v>
      </c>
      <c r="AD411" s="44" t="s">
        <v>28</v>
      </c>
      <c r="AE411" s="45" t="s">
        <v>5416</v>
      </c>
      <c r="AF411" s="45" t="s">
        <v>5417</v>
      </c>
      <c r="AG411" s="46">
        <v>0</v>
      </c>
      <c r="AH411" s="46">
        <v>0</v>
      </c>
      <c r="AI411" t="e">
        <f>E411&amp;H411&amp;I411&amp;J411&amp;K411&amp;M411&amp;#REF!&amp;#REF!&amp;N411&amp;O411&amp;P411&amp;Q411&amp;R411&amp;S411&amp;T411&amp;U411&amp;V411</f>
        <v>#REF!</v>
      </c>
      <c r="AJ411" t="str">
        <f>IF(E411="","",IFERROR(IF(MATCH(E411,#REF!,0),"O","X"),"X"))</f>
        <v>X</v>
      </c>
    </row>
    <row r="412" spans="1:36">
      <c r="A412" s="6" t="s">
        <v>320</v>
      </c>
      <c r="B412" s="6">
        <v>408</v>
      </c>
      <c r="C412" s="6" t="s">
        <v>751</v>
      </c>
      <c r="D412" s="6" t="s">
        <v>428</v>
      </c>
      <c r="E412" s="6" t="s">
        <v>7016</v>
      </c>
      <c r="F412" s="6" t="e">
        <f>VLOOKUP(E412,'전자랜드-업데이트'!E422:E1587,1,0)</f>
        <v>#N/A</v>
      </c>
      <c r="G412" s="14">
        <v>1299000</v>
      </c>
      <c r="H412" s="6" t="s">
        <v>48</v>
      </c>
      <c r="I412" s="6" t="s">
        <v>113</v>
      </c>
      <c r="J412" s="6" t="s">
        <v>216</v>
      </c>
      <c r="K412" s="6" t="s">
        <v>439</v>
      </c>
      <c r="L412" s="24">
        <v>0</v>
      </c>
      <c r="M412" s="44">
        <v>66900</v>
      </c>
      <c r="N412" s="44">
        <v>56900</v>
      </c>
      <c r="O412" s="44">
        <v>55100</v>
      </c>
      <c r="P412" s="44" t="s">
        <v>28</v>
      </c>
      <c r="Q412" s="44">
        <v>50900</v>
      </c>
      <c r="R412" s="44">
        <v>49300</v>
      </c>
      <c r="S412" s="44" t="s">
        <v>28</v>
      </c>
      <c r="T412" s="44">
        <v>46900</v>
      </c>
      <c r="U412" s="44">
        <v>44500</v>
      </c>
      <c r="V412" s="44">
        <v>45400</v>
      </c>
      <c r="W412" s="44">
        <v>1013000</v>
      </c>
      <c r="X412" s="44">
        <v>30900</v>
      </c>
      <c r="Y412" s="44">
        <v>28500</v>
      </c>
      <c r="Z412" s="44">
        <v>29400</v>
      </c>
      <c r="AA412" s="44" t="s">
        <v>28</v>
      </c>
      <c r="AB412" s="44" t="s">
        <v>28</v>
      </c>
      <c r="AC412" s="44" t="s">
        <v>28</v>
      </c>
      <c r="AD412" s="44" t="s">
        <v>28</v>
      </c>
      <c r="AE412" s="45" t="s">
        <v>5416</v>
      </c>
      <c r="AF412" s="45" t="s">
        <v>5417</v>
      </c>
      <c r="AG412" s="46">
        <v>0</v>
      </c>
      <c r="AH412" s="46">
        <v>0</v>
      </c>
      <c r="AI412" t="e">
        <f>E412&amp;H412&amp;I412&amp;J412&amp;K412&amp;M412&amp;#REF!&amp;#REF!&amp;N412&amp;O412&amp;P412&amp;Q412&amp;R412&amp;S412&amp;T412&amp;U412&amp;V412</f>
        <v>#REF!</v>
      </c>
      <c r="AJ412" t="str">
        <f>IF(E412="","",IFERROR(IF(MATCH(E412,#REF!,0),"O","X"),"X"))</f>
        <v>X</v>
      </c>
    </row>
    <row r="413" spans="1:36">
      <c r="A413" s="6" t="s">
        <v>320</v>
      </c>
      <c r="B413" s="6">
        <v>409</v>
      </c>
      <c r="C413" s="6" t="s">
        <v>752</v>
      </c>
      <c r="D413" s="6" t="s">
        <v>428</v>
      </c>
      <c r="E413" s="6" t="s">
        <v>5303</v>
      </c>
      <c r="F413" s="6" t="e">
        <f>VLOOKUP(E413,'전자랜드-업데이트'!E423:E1588,1,0)</f>
        <v>#N/A</v>
      </c>
      <c r="G413" s="14">
        <v>1299000</v>
      </c>
      <c r="H413" s="6" t="s">
        <v>94</v>
      </c>
      <c r="I413" s="6" t="s">
        <v>5459</v>
      </c>
      <c r="J413" s="6" t="s">
        <v>89</v>
      </c>
      <c r="K413" s="6" t="s">
        <v>5463</v>
      </c>
      <c r="L413" s="24">
        <v>0</v>
      </c>
      <c r="M413" s="44">
        <v>55900</v>
      </c>
      <c r="N413" s="44">
        <v>45900</v>
      </c>
      <c r="O413" s="44">
        <v>44500</v>
      </c>
      <c r="P413" s="44" t="s">
        <v>28</v>
      </c>
      <c r="Q413" s="44">
        <v>39900</v>
      </c>
      <c r="R413" s="44">
        <v>38700</v>
      </c>
      <c r="S413" s="44" t="s">
        <v>28</v>
      </c>
      <c r="T413" s="44">
        <v>35900</v>
      </c>
      <c r="U413" s="44">
        <v>34100</v>
      </c>
      <c r="V413" s="44">
        <v>34800</v>
      </c>
      <c r="W413" s="44">
        <v>775400</v>
      </c>
      <c r="X413" s="44">
        <v>23600</v>
      </c>
      <c r="Y413" s="44">
        <v>21800</v>
      </c>
      <c r="Z413" s="44">
        <v>22500</v>
      </c>
      <c r="AA413" s="44" t="s">
        <v>28</v>
      </c>
      <c r="AB413" s="44" t="s">
        <v>28</v>
      </c>
      <c r="AC413" s="44" t="s">
        <v>28</v>
      </c>
      <c r="AD413" s="44" t="s">
        <v>28</v>
      </c>
      <c r="AE413" s="45" t="s">
        <v>5416</v>
      </c>
      <c r="AF413" s="45" t="s">
        <v>5417</v>
      </c>
      <c r="AG413" s="46">
        <v>0</v>
      </c>
      <c r="AH413" s="46">
        <v>0</v>
      </c>
      <c r="AI413" t="e">
        <f>E413&amp;H413&amp;I413&amp;J413&amp;K413&amp;M413&amp;#REF!&amp;#REF!&amp;N413&amp;O413&amp;P413&amp;Q413&amp;R413&amp;S413&amp;T413&amp;U413&amp;V413</f>
        <v>#REF!</v>
      </c>
      <c r="AJ413" t="str">
        <f>IF(E413="","",IFERROR(IF(MATCH(E413,#REF!,0),"O","X"),"X"))</f>
        <v>X</v>
      </c>
    </row>
    <row r="414" spans="1:36">
      <c r="A414" s="6" t="s">
        <v>320</v>
      </c>
      <c r="B414" s="6">
        <v>410</v>
      </c>
      <c r="C414" s="6" t="s">
        <v>753</v>
      </c>
      <c r="D414" s="6" t="s">
        <v>428</v>
      </c>
      <c r="E414" s="6" t="s">
        <v>2627</v>
      </c>
      <c r="F414" s="6" t="e">
        <f>VLOOKUP(E414,'전자랜드-업데이트'!E424:E1589,1,0)</f>
        <v>#N/A</v>
      </c>
      <c r="G414" s="14">
        <v>1219000</v>
      </c>
      <c r="H414" s="6" t="s">
        <v>48</v>
      </c>
      <c r="I414" s="6" t="s">
        <v>108</v>
      </c>
      <c r="J414" s="6" t="s">
        <v>61</v>
      </c>
      <c r="K414" s="6" t="s">
        <v>110</v>
      </c>
      <c r="L414" s="24">
        <v>0</v>
      </c>
      <c r="M414" s="44">
        <v>57900</v>
      </c>
      <c r="N414" s="44">
        <v>48900</v>
      </c>
      <c r="O414" s="44">
        <v>47400</v>
      </c>
      <c r="P414" s="44" t="s">
        <v>28</v>
      </c>
      <c r="Q414" s="44">
        <v>42900</v>
      </c>
      <c r="R414" s="44">
        <v>41600</v>
      </c>
      <c r="S414" s="44" t="s">
        <v>28</v>
      </c>
      <c r="T414" s="44">
        <v>39900</v>
      </c>
      <c r="U414" s="44">
        <v>37900</v>
      </c>
      <c r="V414" s="44">
        <v>38700</v>
      </c>
      <c r="W414" s="44">
        <v>861800</v>
      </c>
      <c r="X414" s="44">
        <v>26300</v>
      </c>
      <c r="Y414" s="44">
        <v>24300</v>
      </c>
      <c r="Z414" s="44">
        <v>25100</v>
      </c>
      <c r="AA414" s="44" t="s">
        <v>28</v>
      </c>
      <c r="AB414" s="44" t="s">
        <v>28</v>
      </c>
      <c r="AC414" s="44" t="s">
        <v>28</v>
      </c>
      <c r="AD414" s="44" t="s">
        <v>28</v>
      </c>
      <c r="AE414" s="45" t="s">
        <v>5416</v>
      </c>
      <c r="AF414" s="45" t="s">
        <v>5417</v>
      </c>
      <c r="AG414" s="46">
        <v>0</v>
      </c>
      <c r="AH414" s="46">
        <v>0</v>
      </c>
      <c r="AI414" t="e">
        <f>E414&amp;H414&amp;I414&amp;J414&amp;K414&amp;M414&amp;#REF!&amp;#REF!&amp;N414&amp;O414&amp;P414&amp;Q414&amp;R414&amp;S414&amp;T414&amp;U414&amp;V414</f>
        <v>#REF!</v>
      </c>
      <c r="AJ414" t="str">
        <f>IF(E414="","",IFERROR(IF(MATCH(E414,#REF!,0),"O","X"),"X"))</f>
        <v>X</v>
      </c>
    </row>
    <row r="415" spans="1:36">
      <c r="A415" s="6" t="s">
        <v>320</v>
      </c>
      <c r="B415" s="6">
        <v>411</v>
      </c>
      <c r="C415" s="6" t="s">
        <v>754</v>
      </c>
      <c r="D415" s="6" t="s">
        <v>428</v>
      </c>
      <c r="E415" s="6" t="s">
        <v>2627</v>
      </c>
      <c r="F415" s="6" t="e">
        <f>VLOOKUP(E415,'전자랜드-업데이트'!E425:E1590,1,0)</f>
        <v>#N/A</v>
      </c>
      <c r="G415" s="14">
        <v>1219000</v>
      </c>
      <c r="H415" s="6" t="s">
        <v>94</v>
      </c>
      <c r="I415" s="6" t="s">
        <v>5459</v>
      </c>
      <c r="J415" s="6" t="s">
        <v>89</v>
      </c>
      <c r="K415" s="6" t="s">
        <v>5463</v>
      </c>
      <c r="L415" s="24">
        <v>0</v>
      </c>
      <c r="M415" s="44">
        <v>52900</v>
      </c>
      <c r="N415" s="44">
        <v>43900</v>
      </c>
      <c r="O415" s="44">
        <v>42500</v>
      </c>
      <c r="P415" s="44" t="s">
        <v>28</v>
      </c>
      <c r="Q415" s="44">
        <v>37900</v>
      </c>
      <c r="R415" s="44">
        <v>36700</v>
      </c>
      <c r="S415" s="44" t="s">
        <v>28</v>
      </c>
      <c r="T415" s="44">
        <v>34900</v>
      </c>
      <c r="U415" s="44">
        <v>33100</v>
      </c>
      <c r="V415" s="44">
        <v>33800</v>
      </c>
      <c r="W415" s="44">
        <v>753800</v>
      </c>
      <c r="X415" s="44">
        <v>23000</v>
      </c>
      <c r="Y415" s="44">
        <v>21200</v>
      </c>
      <c r="Z415" s="44">
        <v>21900</v>
      </c>
      <c r="AA415" s="44" t="s">
        <v>28</v>
      </c>
      <c r="AB415" s="44" t="s">
        <v>28</v>
      </c>
      <c r="AC415" s="44" t="s">
        <v>28</v>
      </c>
      <c r="AD415" s="44" t="s">
        <v>28</v>
      </c>
      <c r="AE415" s="45" t="s">
        <v>5416</v>
      </c>
      <c r="AF415" s="45" t="s">
        <v>5417</v>
      </c>
      <c r="AG415" s="46">
        <v>0</v>
      </c>
      <c r="AH415" s="46">
        <v>0</v>
      </c>
      <c r="AI415" t="e">
        <f>E415&amp;H415&amp;I415&amp;J415&amp;K415&amp;M415&amp;#REF!&amp;#REF!&amp;N415&amp;O415&amp;P415&amp;Q415&amp;R415&amp;S415&amp;T415&amp;U415&amp;V415</f>
        <v>#REF!</v>
      </c>
      <c r="AJ415" t="str">
        <f>IF(E415="","",IFERROR(IF(MATCH(E415,#REF!,0),"O","X"),"X"))</f>
        <v>X</v>
      </c>
    </row>
    <row r="416" spans="1:36">
      <c r="A416" s="6" t="s">
        <v>320</v>
      </c>
      <c r="B416" s="6">
        <v>412</v>
      </c>
      <c r="C416" s="6" t="s">
        <v>755</v>
      </c>
      <c r="D416" s="6" t="s">
        <v>428</v>
      </c>
      <c r="E416" s="6" t="s">
        <v>2627</v>
      </c>
      <c r="F416" s="6" t="e">
        <f>VLOOKUP(E416,'전자랜드-업데이트'!E426:E1591,1,0)</f>
        <v>#N/A</v>
      </c>
      <c r="G416" s="14">
        <v>1219000</v>
      </c>
      <c r="H416" s="6" t="s">
        <v>48</v>
      </c>
      <c r="I416" s="6" t="s">
        <v>108</v>
      </c>
      <c r="J416" s="6" t="s">
        <v>216</v>
      </c>
      <c r="K416" s="6" t="s">
        <v>431</v>
      </c>
      <c r="L416" s="24">
        <v>0</v>
      </c>
      <c r="M416" s="44">
        <v>62900</v>
      </c>
      <c r="N416" s="44">
        <v>53900</v>
      </c>
      <c r="O416" s="44">
        <v>52200</v>
      </c>
      <c r="P416" s="44" t="s">
        <v>28</v>
      </c>
      <c r="Q416" s="44">
        <v>47900</v>
      </c>
      <c r="R416" s="44">
        <v>46400</v>
      </c>
      <c r="S416" s="44" t="s">
        <v>28</v>
      </c>
      <c r="T416" s="44">
        <v>44900</v>
      </c>
      <c r="U416" s="44">
        <v>42600</v>
      </c>
      <c r="V416" s="44">
        <v>43500</v>
      </c>
      <c r="W416" s="44">
        <v>969800</v>
      </c>
      <c r="X416" s="44">
        <v>29600</v>
      </c>
      <c r="Y416" s="44">
        <v>27300</v>
      </c>
      <c r="Z416" s="44">
        <v>28200</v>
      </c>
      <c r="AA416" s="44" t="s">
        <v>28</v>
      </c>
      <c r="AB416" s="44" t="s">
        <v>28</v>
      </c>
      <c r="AC416" s="44" t="s">
        <v>28</v>
      </c>
      <c r="AD416" s="44" t="s">
        <v>28</v>
      </c>
      <c r="AE416" s="45" t="s">
        <v>5416</v>
      </c>
      <c r="AF416" s="45" t="s">
        <v>5417</v>
      </c>
      <c r="AG416" s="46">
        <v>0</v>
      </c>
      <c r="AH416" s="46">
        <v>0</v>
      </c>
      <c r="AI416" t="e">
        <f>E416&amp;H416&amp;I416&amp;J416&amp;K416&amp;M416&amp;#REF!&amp;#REF!&amp;N416&amp;O416&amp;P416&amp;Q416&amp;R416&amp;S416&amp;T416&amp;U416&amp;V416</f>
        <v>#REF!</v>
      </c>
      <c r="AJ416" t="str">
        <f>IF(E416="","",IFERROR(IF(MATCH(E416,#REF!,0),"O","X"),"X"))</f>
        <v>X</v>
      </c>
    </row>
    <row r="417" spans="1:36">
      <c r="A417" s="6" t="s">
        <v>320</v>
      </c>
      <c r="B417" s="6">
        <v>413</v>
      </c>
      <c r="C417" s="6" t="s">
        <v>756</v>
      </c>
      <c r="D417" s="6" t="s">
        <v>428</v>
      </c>
      <c r="E417" s="6" t="s">
        <v>7424</v>
      </c>
      <c r="F417" s="6" t="e">
        <f>VLOOKUP(E417,'전자랜드-업데이트'!E427:E1592,1,0)</f>
        <v>#N/A</v>
      </c>
      <c r="G417" s="14">
        <v>1540000</v>
      </c>
      <c r="H417" s="6" t="s">
        <v>94</v>
      </c>
      <c r="I417" s="6" t="s">
        <v>5459</v>
      </c>
      <c r="J417" s="6" t="s">
        <v>89</v>
      </c>
      <c r="K417" s="6" t="s">
        <v>5463</v>
      </c>
      <c r="L417" s="24">
        <v>0</v>
      </c>
      <c r="M417" s="44">
        <v>62900</v>
      </c>
      <c r="N417" s="44">
        <v>50900</v>
      </c>
      <c r="O417" s="44">
        <v>49300</v>
      </c>
      <c r="P417" s="44" t="s">
        <v>28</v>
      </c>
      <c r="Q417" s="44">
        <v>43900</v>
      </c>
      <c r="R417" s="44">
        <v>42500</v>
      </c>
      <c r="S417" s="44" t="s">
        <v>28</v>
      </c>
      <c r="T417" s="44">
        <v>38900</v>
      </c>
      <c r="U417" s="44">
        <v>36900</v>
      </c>
      <c r="V417" s="44">
        <v>37700</v>
      </c>
      <c r="W417" s="44">
        <v>840200</v>
      </c>
      <c r="X417" s="44">
        <v>25600</v>
      </c>
      <c r="Y417" s="44">
        <v>23600</v>
      </c>
      <c r="Z417" s="44">
        <v>24400</v>
      </c>
      <c r="AA417" s="44" t="s">
        <v>28</v>
      </c>
      <c r="AB417" s="44" t="s">
        <v>28</v>
      </c>
      <c r="AC417" s="44" t="s">
        <v>28</v>
      </c>
      <c r="AD417" s="44" t="s">
        <v>28</v>
      </c>
      <c r="AE417" s="45" t="s">
        <v>5416</v>
      </c>
      <c r="AF417" s="45" t="s">
        <v>5417</v>
      </c>
      <c r="AG417" s="46">
        <v>0</v>
      </c>
      <c r="AH417" s="46">
        <v>0</v>
      </c>
      <c r="AI417" t="e">
        <f>E417&amp;H417&amp;I417&amp;J417&amp;K417&amp;M417&amp;#REF!&amp;#REF!&amp;N417&amp;O417&amp;P417&amp;Q417&amp;R417&amp;S417&amp;T417&amp;U417&amp;V417</f>
        <v>#REF!</v>
      </c>
      <c r="AJ417" t="str">
        <f>IF(E417="","",IFERROR(IF(MATCH(E417,#REF!,0),"O","X"),"X"))</f>
        <v>X</v>
      </c>
    </row>
    <row r="418" spans="1:36">
      <c r="A418" s="6" t="s">
        <v>320</v>
      </c>
      <c r="B418" s="6">
        <v>414</v>
      </c>
      <c r="C418" s="6" t="s">
        <v>757</v>
      </c>
      <c r="D418" s="6" t="s">
        <v>428</v>
      </c>
      <c r="E418" s="6" t="s">
        <v>5303</v>
      </c>
      <c r="F418" s="6" t="e">
        <f>VLOOKUP(E418,'전자랜드-업데이트'!E428:E1593,1,0)</f>
        <v>#N/A</v>
      </c>
      <c r="G418" s="14">
        <v>1299000</v>
      </c>
      <c r="H418" s="6" t="s">
        <v>48</v>
      </c>
      <c r="I418" s="6" t="s">
        <v>113</v>
      </c>
      <c r="J418" s="6" t="s">
        <v>216</v>
      </c>
      <c r="K418" s="6" t="s">
        <v>439</v>
      </c>
      <c r="L418" s="24">
        <v>0</v>
      </c>
      <c r="M418" s="44">
        <v>66900</v>
      </c>
      <c r="N418" s="44">
        <v>56900</v>
      </c>
      <c r="O418" s="44">
        <v>55100</v>
      </c>
      <c r="P418" s="44" t="s">
        <v>28</v>
      </c>
      <c r="Q418" s="44">
        <v>50900</v>
      </c>
      <c r="R418" s="44">
        <v>49300</v>
      </c>
      <c r="S418" s="44" t="s">
        <v>28</v>
      </c>
      <c r="T418" s="44">
        <v>46900</v>
      </c>
      <c r="U418" s="44">
        <v>44500</v>
      </c>
      <c r="V418" s="44">
        <v>45400</v>
      </c>
      <c r="W418" s="44">
        <v>1013000</v>
      </c>
      <c r="X418" s="44">
        <v>30900</v>
      </c>
      <c r="Y418" s="44">
        <v>28500</v>
      </c>
      <c r="Z418" s="44">
        <v>29400</v>
      </c>
      <c r="AA418" s="44" t="s">
        <v>28</v>
      </c>
      <c r="AB418" s="44" t="s">
        <v>28</v>
      </c>
      <c r="AC418" s="44" t="s">
        <v>28</v>
      </c>
      <c r="AD418" s="44" t="s">
        <v>28</v>
      </c>
      <c r="AE418" s="45" t="s">
        <v>5416</v>
      </c>
      <c r="AF418" s="45" t="s">
        <v>5417</v>
      </c>
      <c r="AG418" s="46">
        <v>0</v>
      </c>
      <c r="AH418" s="46">
        <v>0</v>
      </c>
      <c r="AI418" t="e">
        <f>E418&amp;H418&amp;I418&amp;J418&amp;K418&amp;M418&amp;#REF!&amp;#REF!&amp;N418&amp;O418&amp;P418&amp;Q418&amp;R418&amp;S418&amp;T418&amp;U418&amp;V418</f>
        <v>#REF!</v>
      </c>
      <c r="AJ418" t="str">
        <f>IF(E418="","",IFERROR(IF(MATCH(E418,#REF!,0),"O","X"),"X"))</f>
        <v>X</v>
      </c>
    </row>
    <row r="419" spans="1:36">
      <c r="A419" s="6" t="s">
        <v>320</v>
      </c>
      <c r="B419" s="6">
        <v>415</v>
      </c>
      <c r="C419" s="6" t="s">
        <v>758</v>
      </c>
      <c r="D419" s="6" t="s">
        <v>428</v>
      </c>
      <c r="E419" s="6" t="s">
        <v>5303</v>
      </c>
      <c r="F419" s="6" t="e">
        <f>VLOOKUP(E419,'전자랜드-업데이트'!E429:E1594,1,0)</f>
        <v>#N/A</v>
      </c>
      <c r="G419" s="14">
        <v>1299000</v>
      </c>
      <c r="H419" s="6" t="s">
        <v>48</v>
      </c>
      <c r="I419" s="6" t="s">
        <v>113</v>
      </c>
      <c r="J419" s="6" t="s">
        <v>61</v>
      </c>
      <c r="K419" s="6" t="s">
        <v>436</v>
      </c>
      <c r="L419" s="24">
        <v>0</v>
      </c>
      <c r="M419" s="44">
        <v>61900</v>
      </c>
      <c r="N419" s="44">
        <v>51900</v>
      </c>
      <c r="O419" s="44">
        <v>50300</v>
      </c>
      <c r="P419" s="44" t="s">
        <v>28</v>
      </c>
      <c r="Q419" s="44">
        <v>45900</v>
      </c>
      <c r="R419" s="44">
        <v>44500</v>
      </c>
      <c r="S419" s="44" t="s">
        <v>28</v>
      </c>
      <c r="T419" s="44">
        <v>41900</v>
      </c>
      <c r="U419" s="44">
        <v>39800</v>
      </c>
      <c r="V419" s="44">
        <v>40600</v>
      </c>
      <c r="W419" s="44">
        <v>905000</v>
      </c>
      <c r="X419" s="44">
        <v>27600</v>
      </c>
      <c r="Y419" s="44">
        <v>25500</v>
      </c>
      <c r="Z419" s="44">
        <v>26300</v>
      </c>
      <c r="AA419" s="44" t="s">
        <v>28</v>
      </c>
      <c r="AB419" s="44" t="s">
        <v>28</v>
      </c>
      <c r="AC419" s="44" t="s">
        <v>28</v>
      </c>
      <c r="AD419" s="44" t="s">
        <v>28</v>
      </c>
      <c r="AE419" s="45" t="s">
        <v>5416</v>
      </c>
      <c r="AF419" s="45" t="s">
        <v>5417</v>
      </c>
      <c r="AG419" s="46">
        <v>0</v>
      </c>
      <c r="AH419" s="46">
        <v>0</v>
      </c>
      <c r="AI419" t="e">
        <f>E419&amp;H419&amp;I419&amp;J419&amp;K419&amp;M419&amp;#REF!&amp;#REF!&amp;N419&amp;O419&amp;P419&amp;Q419&amp;R419&amp;S419&amp;T419&amp;U419&amp;V419</f>
        <v>#REF!</v>
      </c>
      <c r="AJ419" t="str">
        <f>IF(E419="","",IFERROR(IF(MATCH(E419,#REF!,0),"O","X"),"X"))</f>
        <v>X</v>
      </c>
    </row>
    <row r="420" spans="1:36">
      <c r="A420" s="6" t="s">
        <v>320</v>
      </c>
      <c r="B420" s="6">
        <v>416</v>
      </c>
      <c r="C420" s="6" t="s">
        <v>759</v>
      </c>
      <c r="D420" s="6" t="s">
        <v>428</v>
      </c>
      <c r="E420" s="6" t="s">
        <v>5303</v>
      </c>
      <c r="F420" s="6" t="e">
        <f>VLOOKUP(E420,'전자랜드-업데이트'!E430:E1595,1,0)</f>
        <v>#N/A</v>
      </c>
      <c r="G420" s="14">
        <v>1299000</v>
      </c>
      <c r="H420" s="6" t="s">
        <v>48</v>
      </c>
      <c r="I420" s="6" t="s">
        <v>108</v>
      </c>
      <c r="J420" s="6" t="s">
        <v>61</v>
      </c>
      <c r="K420" s="6" t="s">
        <v>110</v>
      </c>
      <c r="L420" s="24">
        <v>0</v>
      </c>
      <c r="M420" s="44">
        <v>60900</v>
      </c>
      <c r="N420" s="44">
        <v>50900</v>
      </c>
      <c r="O420" s="44">
        <v>49300</v>
      </c>
      <c r="P420" s="44" t="s">
        <v>28</v>
      </c>
      <c r="Q420" s="44">
        <v>44900</v>
      </c>
      <c r="R420" s="44">
        <v>43500</v>
      </c>
      <c r="S420" s="44" t="s">
        <v>28</v>
      </c>
      <c r="T420" s="44">
        <v>40900</v>
      </c>
      <c r="U420" s="44">
        <v>38800</v>
      </c>
      <c r="V420" s="44">
        <v>39600</v>
      </c>
      <c r="W420" s="44">
        <v>883400</v>
      </c>
      <c r="X420" s="44">
        <v>26900</v>
      </c>
      <c r="Y420" s="44">
        <v>24800</v>
      </c>
      <c r="Z420" s="44">
        <v>25600</v>
      </c>
      <c r="AA420" s="44" t="s">
        <v>28</v>
      </c>
      <c r="AB420" s="44" t="s">
        <v>28</v>
      </c>
      <c r="AC420" s="44" t="s">
        <v>28</v>
      </c>
      <c r="AD420" s="44" t="s">
        <v>28</v>
      </c>
      <c r="AE420" s="45" t="s">
        <v>5416</v>
      </c>
      <c r="AF420" s="45" t="s">
        <v>5417</v>
      </c>
      <c r="AG420" s="46">
        <v>0</v>
      </c>
      <c r="AH420" s="46">
        <v>0</v>
      </c>
      <c r="AI420" t="e">
        <f>E420&amp;H420&amp;I420&amp;J420&amp;K420&amp;M420&amp;#REF!&amp;#REF!&amp;N420&amp;O420&amp;P420&amp;Q420&amp;R420&amp;S420&amp;T420&amp;U420&amp;V420</f>
        <v>#REF!</v>
      </c>
      <c r="AJ420" t="str">
        <f>IF(E420="","",IFERROR(IF(MATCH(E420,#REF!,0),"O","X"),"X"))</f>
        <v>X</v>
      </c>
    </row>
    <row r="421" spans="1:36">
      <c r="A421" s="6" t="s">
        <v>320</v>
      </c>
      <c r="B421" s="6">
        <v>417</v>
      </c>
      <c r="C421" s="6" t="s">
        <v>760</v>
      </c>
      <c r="D421" s="6" t="s">
        <v>428</v>
      </c>
      <c r="E421" s="6" t="s">
        <v>5303</v>
      </c>
      <c r="F421" s="6" t="e">
        <f>VLOOKUP(E421,'전자랜드-업데이트'!E431:E1596,1,0)</f>
        <v>#N/A</v>
      </c>
      <c r="G421" s="14">
        <v>1299000</v>
      </c>
      <c r="H421" s="6" t="s">
        <v>48</v>
      </c>
      <c r="I421" s="6" t="s">
        <v>108</v>
      </c>
      <c r="J421" s="6" t="s">
        <v>216</v>
      </c>
      <c r="K421" s="6" t="s">
        <v>431</v>
      </c>
      <c r="L421" s="24">
        <v>0</v>
      </c>
      <c r="M421" s="44">
        <v>65900</v>
      </c>
      <c r="N421" s="44">
        <v>55900</v>
      </c>
      <c r="O421" s="44">
        <v>54200</v>
      </c>
      <c r="P421" s="44" t="s">
        <v>28</v>
      </c>
      <c r="Q421" s="44">
        <v>49900</v>
      </c>
      <c r="R421" s="44">
        <v>48400</v>
      </c>
      <c r="S421" s="44" t="s">
        <v>28</v>
      </c>
      <c r="T421" s="44">
        <v>45900</v>
      </c>
      <c r="U421" s="44">
        <v>43600</v>
      </c>
      <c r="V421" s="44">
        <v>44500</v>
      </c>
      <c r="W421" s="44">
        <v>991400</v>
      </c>
      <c r="X421" s="44">
        <v>30200</v>
      </c>
      <c r="Y421" s="44">
        <v>27900</v>
      </c>
      <c r="Z421" s="44">
        <v>28800</v>
      </c>
      <c r="AA421" s="44" t="s">
        <v>28</v>
      </c>
      <c r="AB421" s="44" t="s">
        <v>28</v>
      </c>
      <c r="AC421" s="44" t="s">
        <v>28</v>
      </c>
      <c r="AD421" s="44" t="s">
        <v>28</v>
      </c>
      <c r="AE421" s="45" t="s">
        <v>5416</v>
      </c>
      <c r="AF421" s="45" t="s">
        <v>5417</v>
      </c>
      <c r="AG421" s="46">
        <v>0</v>
      </c>
      <c r="AH421" s="46">
        <v>0</v>
      </c>
      <c r="AI421" t="e">
        <f>E421&amp;H421&amp;I421&amp;J421&amp;K421&amp;M421&amp;#REF!&amp;#REF!&amp;N421&amp;O421&amp;P421&amp;Q421&amp;R421&amp;S421&amp;T421&amp;U421&amp;V421</f>
        <v>#REF!</v>
      </c>
      <c r="AJ421" t="str">
        <f>IF(E421="","",IFERROR(IF(MATCH(E421,#REF!,0),"O","X"),"X"))</f>
        <v>X</v>
      </c>
    </row>
    <row r="422" spans="1:36">
      <c r="A422" s="6" t="s">
        <v>320</v>
      </c>
      <c r="B422" s="6">
        <v>418</v>
      </c>
      <c r="C422" s="6" t="s">
        <v>761</v>
      </c>
      <c r="D422" s="6" t="s">
        <v>428</v>
      </c>
      <c r="E422" s="6" t="s">
        <v>7422</v>
      </c>
      <c r="F422" s="6" t="e">
        <f>VLOOKUP(E422,'전자랜드-업데이트'!E432:E1597,1,0)</f>
        <v>#N/A</v>
      </c>
      <c r="G422" s="14">
        <v>1790000</v>
      </c>
      <c r="H422" s="6" t="s">
        <v>48</v>
      </c>
      <c r="I422" s="6" t="s">
        <v>108</v>
      </c>
      <c r="J422" s="6" t="s">
        <v>216</v>
      </c>
      <c r="K422" s="6" t="s">
        <v>431</v>
      </c>
      <c r="L422" s="24">
        <v>0</v>
      </c>
      <c r="M422" s="44">
        <v>88900</v>
      </c>
      <c r="N422" s="44">
        <v>74900</v>
      </c>
      <c r="O422" s="44">
        <v>72600</v>
      </c>
      <c r="P422" s="44" t="s">
        <v>28</v>
      </c>
      <c r="Q422" s="44">
        <v>66900</v>
      </c>
      <c r="R422" s="44">
        <v>64800</v>
      </c>
      <c r="S422" s="44" t="s">
        <v>28</v>
      </c>
      <c r="T422" s="44">
        <v>60900</v>
      </c>
      <c r="U422" s="44">
        <v>57800</v>
      </c>
      <c r="V422" s="44">
        <v>59000</v>
      </c>
      <c r="W422" s="44">
        <v>1315400</v>
      </c>
      <c r="X422" s="44">
        <v>40100</v>
      </c>
      <c r="Y422" s="44">
        <v>37000</v>
      </c>
      <c r="Z422" s="44">
        <v>38200</v>
      </c>
      <c r="AA422" s="44" t="s">
        <v>28</v>
      </c>
      <c r="AB422" s="44" t="s">
        <v>28</v>
      </c>
      <c r="AC422" s="44" t="s">
        <v>28</v>
      </c>
      <c r="AD422" s="44" t="s">
        <v>28</v>
      </c>
      <c r="AE422" s="45" t="s">
        <v>5416</v>
      </c>
      <c r="AF422" s="45" t="s">
        <v>5417</v>
      </c>
      <c r="AG422" s="46">
        <v>0</v>
      </c>
      <c r="AH422" s="46">
        <v>0</v>
      </c>
      <c r="AI422" t="e">
        <f>E422&amp;H422&amp;I422&amp;J422&amp;K422&amp;M422&amp;#REF!&amp;#REF!&amp;N422&amp;O422&amp;P422&amp;Q422&amp;R422&amp;S422&amp;T422&amp;U422&amp;V422</f>
        <v>#REF!</v>
      </c>
      <c r="AJ422" t="str">
        <f>IF(E422="","",IFERROR(IF(MATCH(E422,#REF!,0),"O","X"),"X"))</f>
        <v>X</v>
      </c>
    </row>
    <row r="423" spans="1:36">
      <c r="A423" s="6" t="s">
        <v>320</v>
      </c>
      <c r="B423" s="6">
        <v>419</v>
      </c>
      <c r="C423" s="6" t="s">
        <v>762</v>
      </c>
      <c r="D423" s="6" t="s">
        <v>428</v>
      </c>
      <c r="E423" s="6" t="s">
        <v>7422</v>
      </c>
      <c r="F423" s="6" t="e">
        <f>VLOOKUP(E423,'전자랜드-업데이트'!E433:E1598,1,0)</f>
        <v>#N/A</v>
      </c>
      <c r="G423" s="14">
        <v>1790000</v>
      </c>
      <c r="H423" s="6" t="s">
        <v>48</v>
      </c>
      <c r="I423" s="6" t="s">
        <v>108</v>
      </c>
      <c r="J423" s="6" t="s">
        <v>61</v>
      </c>
      <c r="K423" s="6" t="s">
        <v>110</v>
      </c>
      <c r="L423" s="24">
        <v>0</v>
      </c>
      <c r="M423" s="44">
        <v>83900</v>
      </c>
      <c r="N423" s="44">
        <v>69900</v>
      </c>
      <c r="O423" s="44">
        <v>67800</v>
      </c>
      <c r="P423" s="44" t="s">
        <v>28</v>
      </c>
      <c r="Q423" s="44">
        <v>61900</v>
      </c>
      <c r="R423" s="44">
        <v>60000</v>
      </c>
      <c r="S423" s="44" t="s">
        <v>28</v>
      </c>
      <c r="T423" s="44">
        <v>55900</v>
      </c>
      <c r="U423" s="44">
        <v>53100</v>
      </c>
      <c r="V423" s="44">
        <v>54200</v>
      </c>
      <c r="W423" s="44">
        <v>1207400</v>
      </c>
      <c r="X423" s="44">
        <v>36800</v>
      </c>
      <c r="Y423" s="44">
        <v>34000</v>
      </c>
      <c r="Z423" s="44">
        <v>35100</v>
      </c>
      <c r="AA423" s="44" t="s">
        <v>28</v>
      </c>
      <c r="AB423" s="44" t="s">
        <v>28</v>
      </c>
      <c r="AC423" s="44" t="s">
        <v>28</v>
      </c>
      <c r="AD423" s="44" t="s">
        <v>28</v>
      </c>
      <c r="AE423" s="45" t="s">
        <v>5416</v>
      </c>
      <c r="AF423" s="45" t="s">
        <v>5417</v>
      </c>
      <c r="AG423" s="46">
        <v>0</v>
      </c>
      <c r="AH423" s="46">
        <v>0</v>
      </c>
      <c r="AI423" t="e">
        <f>E423&amp;H423&amp;I423&amp;J423&amp;K423&amp;M423&amp;#REF!&amp;#REF!&amp;N423&amp;O423&amp;P423&amp;Q423&amp;R423&amp;S423&amp;T423&amp;U423&amp;V423</f>
        <v>#REF!</v>
      </c>
      <c r="AJ423" t="str">
        <f>IF(E423="","",IFERROR(IF(MATCH(E423,#REF!,0),"O","X"),"X"))</f>
        <v>X</v>
      </c>
    </row>
    <row r="424" spans="1:36">
      <c r="A424" s="6" t="s">
        <v>320</v>
      </c>
      <c r="B424" s="6">
        <v>420</v>
      </c>
      <c r="C424" s="6" t="s">
        <v>763</v>
      </c>
      <c r="D424" s="6" t="s">
        <v>428</v>
      </c>
      <c r="E424" s="6" t="s">
        <v>7422</v>
      </c>
      <c r="F424" s="6" t="e">
        <f>VLOOKUP(E424,'전자랜드-업데이트'!E434:E1599,1,0)</f>
        <v>#N/A</v>
      </c>
      <c r="G424" s="14">
        <v>1790000</v>
      </c>
      <c r="H424" s="6" t="s">
        <v>94</v>
      </c>
      <c r="I424" s="6" t="s">
        <v>5459</v>
      </c>
      <c r="J424" s="6" t="s">
        <v>89</v>
      </c>
      <c r="K424" s="6" t="s">
        <v>5463</v>
      </c>
      <c r="L424" s="24">
        <v>0</v>
      </c>
      <c r="M424" s="44">
        <v>78900</v>
      </c>
      <c r="N424" s="44">
        <v>64900</v>
      </c>
      <c r="O424" s="44">
        <v>62900</v>
      </c>
      <c r="P424" s="44" t="s">
        <v>28</v>
      </c>
      <c r="Q424" s="44">
        <v>56900</v>
      </c>
      <c r="R424" s="44">
        <v>55100</v>
      </c>
      <c r="S424" s="44" t="s">
        <v>28</v>
      </c>
      <c r="T424" s="44">
        <v>50900</v>
      </c>
      <c r="U424" s="44">
        <v>48300</v>
      </c>
      <c r="V424" s="44">
        <v>49300</v>
      </c>
      <c r="W424" s="44">
        <v>1099400</v>
      </c>
      <c r="X424" s="44">
        <v>33500</v>
      </c>
      <c r="Y424" s="44">
        <v>30900</v>
      </c>
      <c r="Z424" s="44">
        <v>31900</v>
      </c>
      <c r="AA424" s="44" t="s">
        <v>28</v>
      </c>
      <c r="AB424" s="44" t="s">
        <v>28</v>
      </c>
      <c r="AC424" s="44" t="s">
        <v>28</v>
      </c>
      <c r="AD424" s="44" t="s">
        <v>28</v>
      </c>
      <c r="AE424" s="45" t="s">
        <v>5416</v>
      </c>
      <c r="AF424" s="45" t="s">
        <v>5417</v>
      </c>
      <c r="AG424" s="46">
        <v>0</v>
      </c>
      <c r="AH424" s="46">
        <v>0</v>
      </c>
      <c r="AI424" t="e">
        <f>E424&amp;H424&amp;I424&amp;J424&amp;K424&amp;M424&amp;#REF!&amp;#REF!&amp;N424&amp;O424&amp;P424&amp;Q424&amp;R424&amp;S424&amp;T424&amp;U424&amp;V424</f>
        <v>#REF!</v>
      </c>
      <c r="AJ424" t="str">
        <f>IF(E424="","",IFERROR(IF(MATCH(E424,#REF!,0),"O","X"),"X"))</f>
        <v>X</v>
      </c>
    </row>
    <row r="425" spans="1:36">
      <c r="A425" s="6" t="s">
        <v>320</v>
      </c>
      <c r="B425" s="6">
        <v>421</v>
      </c>
      <c r="C425" s="6" t="s">
        <v>764</v>
      </c>
      <c r="D425" s="6" t="s">
        <v>428</v>
      </c>
      <c r="E425" s="6" t="s">
        <v>7422</v>
      </c>
      <c r="F425" s="6" t="e">
        <f>VLOOKUP(E425,'전자랜드-업데이트'!E435:E1600,1,0)</f>
        <v>#N/A</v>
      </c>
      <c r="G425" s="14">
        <v>1790000</v>
      </c>
      <c r="H425" s="6" t="s">
        <v>48</v>
      </c>
      <c r="I425" s="6" t="s">
        <v>113</v>
      </c>
      <c r="J425" s="6" t="s">
        <v>61</v>
      </c>
      <c r="K425" s="6" t="s">
        <v>436</v>
      </c>
      <c r="L425" s="24">
        <v>0</v>
      </c>
      <c r="M425" s="44">
        <v>84900</v>
      </c>
      <c r="N425" s="44">
        <v>70900</v>
      </c>
      <c r="O425" s="44">
        <v>68700</v>
      </c>
      <c r="P425" s="44" t="s">
        <v>28</v>
      </c>
      <c r="Q425" s="44">
        <v>62900</v>
      </c>
      <c r="R425" s="44">
        <v>61000</v>
      </c>
      <c r="S425" s="44" t="s">
        <v>28</v>
      </c>
      <c r="T425" s="44">
        <v>56900</v>
      </c>
      <c r="U425" s="44">
        <v>54000</v>
      </c>
      <c r="V425" s="44">
        <v>55100</v>
      </c>
      <c r="W425" s="44">
        <v>1229000</v>
      </c>
      <c r="X425" s="44">
        <v>37500</v>
      </c>
      <c r="Y425" s="44">
        <v>34600</v>
      </c>
      <c r="Z425" s="44">
        <v>35700</v>
      </c>
      <c r="AA425" s="44" t="s">
        <v>28</v>
      </c>
      <c r="AB425" s="44" t="s">
        <v>28</v>
      </c>
      <c r="AC425" s="44" t="s">
        <v>28</v>
      </c>
      <c r="AD425" s="44" t="s">
        <v>28</v>
      </c>
      <c r="AE425" s="45" t="s">
        <v>5416</v>
      </c>
      <c r="AF425" s="45" t="s">
        <v>5417</v>
      </c>
      <c r="AG425" s="46">
        <v>0</v>
      </c>
      <c r="AH425" s="46">
        <v>0</v>
      </c>
      <c r="AI425" t="e">
        <f>E425&amp;H425&amp;I425&amp;J425&amp;K425&amp;M425&amp;#REF!&amp;#REF!&amp;N425&amp;O425&amp;P425&amp;Q425&amp;R425&amp;S425&amp;T425&amp;U425&amp;V425</f>
        <v>#REF!</v>
      </c>
      <c r="AJ425" t="str">
        <f>IF(E425="","",IFERROR(IF(MATCH(E425,#REF!,0),"O","X"),"X"))</f>
        <v>X</v>
      </c>
    </row>
    <row r="426" spans="1:36">
      <c r="A426" s="6" t="s">
        <v>320</v>
      </c>
      <c r="B426" s="6">
        <v>422</v>
      </c>
      <c r="C426" s="6" t="s">
        <v>765</v>
      </c>
      <c r="D426" s="6" t="s">
        <v>428</v>
      </c>
      <c r="E426" s="6" t="s">
        <v>7422</v>
      </c>
      <c r="F426" s="6" t="e">
        <f>VLOOKUP(E426,'전자랜드-업데이트'!E436:E1601,1,0)</f>
        <v>#N/A</v>
      </c>
      <c r="G426" s="14">
        <v>1790000</v>
      </c>
      <c r="H426" s="6" t="s">
        <v>48</v>
      </c>
      <c r="I426" s="6" t="s">
        <v>113</v>
      </c>
      <c r="J426" s="6" t="s">
        <v>216</v>
      </c>
      <c r="K426" s="6" t="s">
        <v>439</v>
      </c>
      <c r="L426" s="24">
        <v>0</v>
      </c>
      <c r="M426" s="44">
        <v>89900</v>
      </c>
      <c r="N426" s="44">
        <v>75900</v>
      </c>
      <c r="O426" s="44">
        <v>73600</v>
      </c>
      <c r="P426" s="44" t="s">
        <v>28</v>
      </c>
      <c r="Q426" s="44">
        <v>67900</v>
      </c>
      <c r="R426" s="44">
        <v>65800</v>
      </c>
      <c r="S426" s="44" t="s">
        <v>28</v>
      </c>
      <c r="T426" s="44">
        <v>61900</v>
      </c>
      <c r="U426" s="44">
        <v>58800</v>
      </c>
      <c r="V426" s="44">
        <v>60000</v>
      </c>
      <c r="W426" s="44">
        <v>1337000</v>
      </c>
      <c r="X426" s="44">
        <v>40800</v>
      </c>
      <c r="Y426" s="44">
        <v>37700</v>
      </c>
      <c r="Z426" s="44">
        <v>38900</v>
      </c>
      <c r="AA426" s="44" t="s">
        <v>28</v>
      </c>
      <c r="AB426" s="44" t="s">
        <v>28</v>
      </c>
      <c r="AC426" s="44" t="s">
        <v>28</v>
      </c>
      <c r="AD426" s="44" t="s">
        <v>28</v>
      </c>
      <c r="AE426" s="45" t="s">
        <v>5416</v>
      </c>
      <c r="AF426" s="45" t="s">
        <v>5417</v>
      </c>
      <c r="AG426" s="46">
        <v>0</v>
      </c>
      <c r="AH426" s="46">
        <v>0</v>
      </c>
      <c r="AI426" t="e">
        <f>E426&amp;H426&amp;I426&amp;J426&amp;K426&amp;M426&amp;#REF!&amp;#REF!&amp;N426&amp;O426&amp;P426&amp;Q426&amp;R426&amp;S426&amp;T426&amp;U426&amp;V426</f>
        <v>#REF!</v>
      </c>
      <c r="AJ426" t="str">
        <f>IF(E426="","",IFERROR(IF(MATCH(E426,#REF!,0),"O","X"),"X"))</f>
        <v>X</v>
      </c>
    </row>
    <row r="427" spans="1:36">
      <c r="A427" s="6" t="s">
        <v>320</v>
      </c>
      <c r="B427" s="6">
        <v>423</v>
      </c>
      <c r="C427" s="6" t="s">
        <v>766</v>
      </c>
      <c r="D427" s="6" t="s">
        <v>428</v>
      </c>
      <c r="E427" s="6" t="s">
        <v>470</v>
      </c>
      <c r="F427" s="6" t="e">
        <f>VLOOKUP(E427,'전자랜드-업데이트'!E437:E1602,1,0)</f>
        <v>#N/A</v>
      </c>
      <c r="G427" s="14">
        <v>1790000</v>
      </c>
      <c r="H427" s="6" t="s">
        <v>94</v>
      </c>
      <c r="I427" s="6" t="s">
        <v>5459</v>
      </c>
      <c r="J427" s="6" t="s">
        <v>89</v>
      </c>
      <c r="K427" s="6" t="s">
        <v>5463</v>
      </c>
      <c r="L427" s="24">
        <v>0</v>
      </c>
      <c r="M427" s="44">
        <v>78900</v>
      </c>
      <c r="N427" s="44">
        <v>64900</v>
      </c>
      <c r="O427" s="44">
        <v>62900</v>
      </c>
      <c r="P427" s="44" t="s">
        <v>28</v>
      </c>
      <c r="Q427" s="44">
        <v>56900</v>
      </c>
      <c r="R427" s="44">
        <v>55100</v>
      </c>
      <c r="S427" s="44" t="s">
        <v>28</v>
      </c>
      <c r="T427" s="44">
        <v>50900</v>
      </c>
      <c r="U427" s="44">
        <v>48300</v>
      </c>
      <c r="V427" s="44">
        <v>49300</v>
      </c>
      <c r="W427" s="44">
        <v>1099400</v>
      </c>
      <c r="X427" s="44">
        <v>33500</v>
      </c>
      <c r="Y427" s="44">
        <v>30900</v>
      </c>
      <c r="Z427" s="44">
        <v>31900</v>
      </c>
      <c r="AA427" s="44" t="s">
        <v>28</v>
      </c>
      <c r="AB427" s="44" t="s">
        <v>28</v>
      </c>
      <c r="AC427" s="44" t="s">
        <v>28</v>
      </c>
      <c r="AD427" s="44" t="s">
        <v>28</v>
      </c>
      <c r="AE427" s="45" t="s">
        <v>5416</v>
      </c>
      <c r="AF427" s="45" t="s">
        <v>5417</v>
      </c>
      <c r="AG427" s="46">
        <v>0</v>
      </c>
      <c r="AH427" s="46">
        <v>0</v>
      </c>
      <c r="AI427" t="e">
        <f>E427&amp;H427&amp;I427&amp;J427&amp;K427&amp;M427&amp;#REF!&amp;#REF!&amp;N427&amp;O427&amp;P427&amp;Q427&amp;R427&amp;S427&amp;T427&amp;U427&amp;V427</f>
        <v>#REF!</v>
      </c>
      <c r="AJ427" t="str">
        <f>IF(E427="","",IFERROR(IF(MATCH(E427,#REF!,0),"O","X"),"X"))</f>
        <v>X</v>
      </c>
    </row>
    <row r="428" spans="1:36">
      <c r="A428" s="6" t="s">
        <v>320</v>
      </c>
      <c r="B428" s="6">
        <v>424</v>
      </c>
      <c r="C428" s="6" t="s">
        <v>767</v>
      </c>
      <c r="D428" s="6" t="s">
        <v>428</v>
      </c>
      <c r="E428" s="6" t="s">
        <v>476</v>
      </c>
      <c r="F428" s="6" t="e">
        <f>VLOOKUP(E428,'전자랜드-업데이트'!E438:E1603,1,0)</f>
        <v>#N/A</v>
      </c>
      <c r="G428" s="14">
        <v>2090000</v>
      </c>
      <c r="H428" s="6" t="s">
        <v>94</v>
      </c>
      <c r="I428" s="6" t="s">
        <v>5459</v>
      </c>
      <c r="J428" s="6" t="s">
        <v>89</v>
      </c>
      <c r="K428" s="6" t="s">
        <v>5463</v>
      </c>
      <c r="L428" s="24">
        <v>0</v>
      </c>
      <c r="M428" s="44">
        <v>90900</v>
      </c>
      <c r="N428" s="44">
        <v>74900</v>
      </c>
      <c r="O428" s="44">
        <v>72600</v>
      </c>
      <c r="P428" s="44" t="s">
        <v>28</v>
      </c>
      <c r="Q428" s="44">
        <v>64900</v>
      </c>
      <c r="R428" s="44">
        <v>62900</v>
      </c>
      <c r="S428" s="44" t="s">
        <v>28</v>
      </c>
      <c r="T428" s="44">
        <v>58900</v>
      </c>
      <c r="U428" s="44">
        <v>55900</v>
      </c>
      <c r="V428" s="44">
        <v>57100</v>
      </c>
      <c r="W428" s="44">
        <v>1272200</v>
      </c>
      <c r="X428" s="44">
        <v>38800</v>
      </c>
      <c r="Y428" s="44">
        <v>35800</v>
      </c>
      <c r="Z428" s="44">
        <v>37000</v>
      </c>
      <c r="AA428" s="44" t="s">
        <v>28</v>
      </c>
      <c r="AB428" s="44" t="s">
        <v>28</v>
      </c>
      <c r="AC428" s="44" t="s">
        <v>28</v>
      </c>
      <c r="AD428" s="44" t="s">
        <v>28</v>
      </c>
      <c r="AE428" s="45" t="s">
        <v>5416</v>
      </c>
      <c r="AF428" s="45" t="s">
        <v>5417</v>
      </c>
      <c r="AG428" s="46">
        <v>0</v>
      </c>
      <c r="AH428" s="46">
        <v>0</v>
      </c>
      <c r="AI428" t="e">
        <f>E428&amp;H428&amp;I428&amp;J428&amp;K428&amp;M428&amp;#REF!&amp;#REF!&amp;N428&amp;O428&amp;P428&amp;Q428&amp;R428&amp;S428&amp;T428&amp;U428&amp;V428</f>
        <v>#REF!</v>
      </c>
      <c r="AJ428" t="str">
        <f>IF(E428="","",IFERROR(IF(MATCH(E428,#REF!,0),"O","X"),"X"))</f>
        <v>X</v>
      </c>
    </row>
    <row r="429" spans="1:36">
      <c r="A429" s="6" t="s">
        <v>320</v>
      </c>
      <c r="B429" s="6">
        <v>425</v>
      </c>
      <c r="C429" s="6" t="s">
        <v>768</v>
      </c>
      <c r="D429" s="6" t="s">
        <v>428</v>
      </c>
      <c r="E429" s="6" t="s">
        <v>470</v>
      </c>
      <c r="F429" s="6" t="e">
        <f>VLOOKUP(E429,'전자랜드-업데이트'!E439:E1604,1,0)</f>
        <v>#N/A</v>
      </c>
      <c r="G429" s="14">
        <v>1790000</v>
      </c>
      <c r="H429" s="6" t="s">
        <v>48</v>
      </c>
      <c r="I429" s="6" t="s">
        <v>108</v>
      </c>
      <c r="J429" s="6" t="s">
        <v>216</v>
      </c>
      <c r="K429" s="6" t="s">
        <v>431</v>
      </c>
      <c r="L429" s="24">
        <v>0</v>
      </c>
      <c r="M429" s="44">
        <v>88900</v>
      </c>
      <c r="N429" s="44">
        <v>74900</v>
      </c>
      <c r="O429" s="44">
        <v>72600</v>
      </c>
      <c r="P429" s="44" t="s">
        <v>28</v>
      </c>
      <c r="Q429" s="44">
        <v>66900</v>
      </c>
      <c r="R429" s="44">
        <v>64800</v>
      </c>
      <c r="S429" s="44" t="s">
        <v>28</v>
      </c>
      <c r="T429" s="44">
        <v>60900</v>
      </c>
      <c r="U429" s="44">
        <v>57800</v>
      </c>
      <c r="V429" s="44">
        <v>59000</v>
      </c>
      <c r="W429" s="44">
        <v>1315400</v>
      </c>
      <c r="X429" s="44">
        <v>40100</v>
      </c>
      <c r="Y429" s="44">
        <v>37000</v>
      </c>
      <c r="Z429" s="44">
        <v>38200</v>
      </c>
      <c r="AA429" s="44" t="s">
        <v>28</v>
      </c>
      <c r="AB429" s="44" t="s">
        <v>28</v>
      </c>
      <c r="AC429" s="44" t="s">
        <v>28</v>
      </c>
      <c r="AD429" s="44" t="s">
        <v>28</v>
      </c>
      <c r="AE429" s="45" t="s">
        <v>5416</v>
      </c>
      <c r="AF429" s="45" t="s">
        <v>5417</v>
      </c>
      <c r="AG429" s="46">
        <v>0</v>
      </c>
      <c r="AH429" s="46">
        <v>0</v>
      </c>
      <c r="AI429" t="e">
        <f>E429&amp;H429&amp;I429&amp;J429&amp;K429&amp;M429&amp;#REF!&amp;#REF!&amp;N429&amp;O429&amp;P429&amp;Q429&amp;R429&amp;S429&amp;T429&amp;U429&amp;V429</f>
        <v>#REF!</v>
      </c>
      <c r="AJ429" t="str">
        <f>IF(E429="","",IFERROR(IF(MATCH(E429,#REF!,0),"O","X"),"X"))</f>
        <v>X</v>
      </c>
    </row>
    <row r="430" spans="1:36">
      <c r="A430" s="6" t="s">
        <v>320</v>
      </c>
      <c r="B430" s="6">
        <v>426</v>
      </c>
      <c r="C430" s="6" t="s">
        <v>769</v>
      </c>
      <c r="D430" s="6" t="s">
        <v>428</v>
      </c>
      <c r="E430" s="6" t="s">
        <v>470</v>
      </c>
      <c r="F430" s="6" t="e">
        <f>VLOOKUP(E430,'전자랜드-업데이트'!E440:E1605,1,0)</f>
        <v>#N/A</v>
      </c>
      <c r="G430" s="14">
        <v>1790000</v>
      </c>
      <c r="H430" s="6" t="s">
        <v>48</v>
      </c>
      <c r="I430" s="6" t="s">
        <v>113</v>
      </c>
      <c r="J430" s="6" t="s">
        <v>216</v>
      </c>
      <c r="K430" s="6" t="s">
        <v>439</v>
      </c>
      <c r="L430" s="24">
        <v>0</v>
      </c>
      <c r="M430" s="44">
        <v>89900</v>
      </c>
      <c r="N430" s="44">
        <v>75900</v>
      </c>
      <c r="O430" s="44">
        <v>73600</v>
      </c>
      <c r="P430" s="44" t="s">
        <v>28</v>
      </c>
      <c r="Q430" s="44">
        <v>67900</v>
      </c>
      <c r="R430" s="44">
        <v>65800</v>
      </c>
      <c r="S430" s="44" t="s">
        <v>28</v>
      </c>
      <c r="T430" s="44">
        <v>61900</v>
      </c>
      <c r="U430" s="44">
        <v>58800</v>
      </c>
      <c r="V430" s="44">
        <v>60000</v>
      </c>
      <c r="W430" s="44">
        <v>1337000</v>
      </c>
      <c r="X430" s="44">
        <v>40800</v>
      </c>
      <c r="Y430" s="44">
        <v>37700</v>
      </c>
      <c r="Z430" s="44">
        <v>38900</v>
      </c>
      <c r="AA430" s="44" t="s">
        <v>28</v>
      </c>
      <c r="AB430" s="44" t="s">
        <v>28</v>
      </c>
      <c r="AC430" s="44" t="s">
        <v>28</v>
      </c>
      <c r="AD430" s="44" t="s">
        <v>28</v>
      </c>
      <c r="AE430" s="45" t="s">
        <v>5416</v>
      </c>
      <c r="AF430" s="45" t="s">
        <v>5417</v>
      </c>
      <c r="AG430" s="46">
        <v>0</v>
      </c>
      <c r="AH430" s="46">
        <v>0</v>
      </c>
      <c r="AI430" t="e">
        <f>E430&amp;H430&amp;I430&amp;J430&amp;K430&amp;M430&amp;#REF!&amp;#REF!&amp;N430&amp;O430&amp;P430&amp;Q430&amp;R430&amp;S430&amp;T430&amp;U430&amp;V430</f>
        <v>#REF!</v>
      </c>
      <c r="AJ430" t="str">
        <f>IF(E430="","",IFERROR(IF(MATCH(E430,#REF!,0),"O","X"),"X"))</f>
        <v>X</v>
      </c>
    </row>
    <row r="431" spans="1:36">
      <c r="A431" s="6" t="s">
        <v>320</v>
      </c>
      <c r="B431" s="6">
        <v>427</v>
      </c>
      <c r="C431" s="6" t="s">
        <v>770</v>
      </c>
      <c r="D431" s="6" t="s">
        <v>428</v>
      </c>
      <c r="E431" s="6" t="s">
        <v>470</v>
      </c>
      <c r="F431" s="6" t="e">
        <f>VLOOKUP(E431,'전자랜드-업데이트'!E441:E1606,1,0)</f>
        <v>#N/A</v>
      </c>
      <c r="G431" s="14">
        <v>1790000</v>
      </c>
      <c r="H431" s="6" t="s">
        <v>48</v>
      </c>
      <c r="I431" s="6" t="s">
        <v>113</v>
      </c>
      <c r="J431" s="6" t="s">
        <v>61</v>
      </c>
      <c r="K431" s="6" t="s">
        <v>436</v>
      </c>
      <c r="L431" s="24">
        <v>0</v>
      </c>
      <c r="M431" s="44">
        <v>84900</v>
      </c>
      <c r="N431" s="44">
        <v>70900</v>
      </c>
      <c r="O431" s="44">
        <v>68700</v>
      </c>
      <c r="P431" s="44" t="s">
        <v>28</v>
      </c>
      <c r="Q431" s="44">
        <v>62900</v>
      </c>
      <c r="R431" s="44">
        <v>61000</v>
      </c>
      <c r="S431" s="44" t="s">
        <v>28</v>
      </c>
      <c r="T431" s="44">
        <v>56900</v>
      </c>
      <c r="U431" s="44">
        <v>54000</v>
      </c>
      <c r="V431" s="44">
        <v>55100</v>
      </c>
      <c r="W431" s="44">
        <v>1229000</v>
      </c>
      <c r="X431" s="44">
        <v>37500</v>
      </c>
      <c r="Y431" s="44">
        <v>34600</v>
      </c>
      <c r="Z431" s="44">
        <v>35700</v>
      </c>
      <c r="AA431" s="44" t="s">
        <v>28</v>
      </c>
      <c r="AB431" s="44" t="s">
        <v>28</v>
      </c>
      <c r="AC431" s="44" t="s">
        <v>28</v>
      </c>
      <c r="AD431" s="44" t="s">
        <v>28</v>
      </c>
      <c r="AE431" s="45" t="s">
        <v>5416</v>
      </c>
      <c r="AF431" s="45" t="s">
        <v>5417</v>
      </c>
      <c r="AG431" s="46">
        <v>0</v>
      </c>
      <c r="AH431" s="46">
        <v>0</v>
      </c>
      <c r="AI431" t="e">
        <f>E431&amp;H431&amp;I431&amp;J431&amp;K431&amp;M431&amp;#REF!&amp;#REF!&amp;N431&amp;O431&amp;P431&amp;Q431&amp;R431&amp;S431&amp;T431&amp;U431&amp;V431</f>
        <v>#REF!</v>
      </c>
      <c r="AJ431" t="str">
        <f>IF(E431="","",IFERROR(IF(MATCH(E431,#REF!,0),"O","X"),"X"))</f>
        <v>X</v>
      </c>
    </row>
    <row r="432" spans="1:36">
      <c r="A432" s="6" t="s">
        <v>320</v>
      </c>
      <c r="B432" s="6">
        <v>428</v>
      </c>
      <c r="C432" s="6" t="s">
        <v>771</v>
      </c>
      <c r="D432" s="6" t="s">
        <v>428</v>
      </c>
      <c r="E432" s="6" t="s">
        <v>470</v>
      </c>
      <c r="F432" s="6" t="e">
        <f>VLOOKUP(E432,'전자랜드-업데이트'!E442:E1607,1,0)</f>
        <v>#N/A</v>
      </c>
      <c r="G432" s="14">
        <v>1790000</v>
      </c>
      <c r="H432" s="6" t="s">
        <v>48</v>
      </c>
      <c r="I432" s="6" t="s">
        <v>108</v>
      </c>
      <c r="J432" s="6" t="s">
        <v>61</v>
      </c>
      <c r="K432" s="6" t="s">
        <v>110</v>
      </c>
      <c r="L432" s="24">
        <v>0</v>
      </c>
      <c r="M432" s="44">
        <v>83900</v>
      </c>
      <c r="N432" s="44">
        <v>69900</v>
      </c>
      <c r="O432" s="44">
        <v>67800</v>
      </c>
      <c r="P432" s="44" t="s">
        <v>28</v>
      </c>
      <c r="Q432" s="44">
        <v>61900</v>
      </c>
      <c r="R432" s="44">
        <v>60000</v>
      </c>
      <c r="S432" s="44" t="s">
        <v>28</v>
      </c>
      <c r="T432" s="44">
        <v>55900</v>
      </c>
      <c r="U432" s="44">
        <v>53100</v>
      </c>
      <c r="V432" s="44">
        <v>54200</v>
      </c>
      <c r="W432" s="44">
        <v>1207400</v>
      </c>
      <c r="X432" s="44">
        <v>36800</v>
      </c>
      <c r="Y432" s="44">
        <v>34000</v>
      </c>
      <c r="Z432" s="44">
        <v>35100</v>
      </c>
      <c r="AA432" s="44" t="s">
        <v>28</v>
      </c>
      <c r="AB432" s="44" t="s">
        <v>28</v>
      </c>
      <c r="AC432" s="44" t="s">
        <v>28</v>
      </c>
      <c r="AD432" s="44" t="s">
        <v>28</v>
      </c>
      <c r="AE432" s="45" t="s">
        <v>5416</v>
      </c>
      <c r="AF432" s="45" t="s">
        <v>5417</v>
      </c>
      <c r="AG432" s="46">
        <v>0</v>
      </c>
      <c r="AH432" s="46">
        <v>0</v>
      </c>
      <c r="AI432" t="e">
        <f>E432&amp;H432&amp;I432&amp;J432&amp;K432&amp;M432&amp;#REF!&amp;#REF!&amp;N432&amp;O432&amp;P432&amp;Q432&amp;R432&amp;S432&amp;T432&amp;U432&amp;V432</f>
        <v>#REF!</v>
      </c>
      <c r="AJ432" t="str">
        <f>IF(E432="","",IFERROR(IF(MATCH(E432,#REF!,0),"O","X"),"X"))</f>
        <v>X</v>
      </c>
    </row>
    <row r="433" spans="1:36">
      <c r="A433" s="6" t="s">
        <v>320</v>
      </c>
      <c r="B433" s="6">
        <v>429</v>
      </c>
      <c r="C433" s="6" t="s">
        <v>772</v>
      </c>
      <c r="D433" s="6" t="s">
        <v>428</v>
      </c>
      <c r="E433" s="6" t="s">
        <v>476</v>
      </c>
      <c r="F433" s="6" t="e">
        <f>VLOOKUP(E433,'전자랜드-업데이트'!E443:E1608,1,0)</f>
        <v>#N/A</v>
      </c>
      <c r="G433" s="14">
        <v>2090000</v>
      </c>
      <c r="H433" s="6" t="s">
        <v>48</v>
      </c>
      <c r="I433" s="6" t="s">
        <v>113</v>
      </c>
      <c r="J433" s="6" t="s">
        <v>216</v>
      </c>
      <c r="K433" s="6" t="s">
        <v>439</v>
      </c>
      <c r="L433" s="24">
        <v>0</v>
      </c>
      <c r="M433" s="44">
        <v>101900</v>
      </c>
      <c r="N433" s="44">
        <v>85900</v>
      </c>
      <c r="O433" s="44">
        <v>83300</v>
      </c>
      <c r="P433" s="44" t="s">
        <v>28</v>
      </c>
      <c r="Q433" s="44">
        <v>75900</v>
      </c>
      <c r="R433" s="44">
        <v>73600</v>
      </c>
      <c r="S433" s="44" t="s">
        <v>28</v>
      </c>
      <c r="T433" s="44">
        <v>69900</v>
      </c>
      <c r="U433" s="44">
        <v>66400</v>
      </c>
      <c r="V433" s="44">
        <v>67800</v>
      </c>
      <c r="W433" s="44">
        <v>1509800</v>
      </c>
      <c r="X433" s="44">
        <v>46000</v>
      </c>
      <c r="Y433" s="44">
        <v>42500</v>
      </c>
      <c r="Z433" s="44">
        <v>43900</v>
      </c>
      <c r="AA433" s="44" t="s">
        <v>28</v>
      </c>
      <c r="AB433" s="44" t="s">
        <v>28</v>
      </c>
      <c r="AC433" s="44" t="s">
        <v>28</v>
      </c>
      <c r="AD433" s="44" t="s">
        <v>28</v>
      </c>
      <c r="AE433" s="45" t="s">
        <v>5416</v>
      </c>
      <c r="AF433" s="45" t="s">
        <v>5417</v>
      </c>
      <c r="AG433" s="46">
        <v>0</v>
      </c>
      <c r="AH433" s="46">
        <v>0</v>
      </c>
      <c r="AI433" t="e">
        <f>E433&amp;H433&amp;I433&amp;J433&amp;K433&amp;M433&amp;#REF!&amp;#REF!&amp;N433&amp;O433&amp;P433&amp;Q433&amp;R433&amp;S433&amp;T433&amp;U433&amp;V433</f>
        <v>#REF!</v>
      </c>
      <c r="AJ433" t="str">
        <f>IF(E433="","",IFERROR(IF(MATCH(E433,#REF!,0),"O","X"),"X"))</f>
        <v>X</v>
      </c>
    </row>
    <row r="434" spans="1:36">
      <c r="A434" s="6" t="s">
        <v>320</v>
      </c>
      <c r="B434" s="6">
        <v>430</v>
      </c>
      <c r="C434" s="6" t="s">
        <v>773</v>
      </c>
      <c r="D434" s="6" t="s">
        <v>428</v>
      </c>
      <c r="E434" s="6" t="s">
        <v>476</v>
      </c>
      <c r="F434" s="6" t="e">
        <f>VLOOKUP(E434,'전자랜드-업데이트'!E444:E1609,1,0)</f>
        <v>#N/A</v>
      </c>
      <c r="G434" s="14">
        <v>2090000</v>
      </c>
      <c r="H434" s="6" t="s">
        <v>48</v>
      </c>
      <c r="I434" s="6" t="s">
        <v>113</v>
      </c>
      <c r="J434" s="6" t="s">
        <v>61</v>
      </c>
      <c r="K434" s="6" t="s">
        <v>436</v>
      </c>
      <c r="L434" s="24">
        <v>0</v>
      </c>
      <c r="M434" s="44">
        <v>96900</v>
      </c>
      <c r="N434" s="44">
        <v>80900</v>
      </c>
      <c r="O434" s="44">
        <v>78400</v>
      </c>
      <c r="P434" s="44" t="s">
        <v>28</v>
      </c>
      <c r="Q434" s="44">
        <v>70900</v>
      </c>
      <c r="R434" s="44">
        <v>68700</v>
      </c>
      <c r="S434" s="44" t="s">
        <v>28</v>
      </c>
      <c r="T434" s="44">
        <v>64900</v>
      </c>
      <c r="U434" s="44">
        <v>61600</v>
      </c>
      <c r="V434" s="44">
        <v>62900</v>
      </c>
      <c r="W434" s="44">
        <v>1401800</v>
      </c>
      <c r="X434" s="44">
        <v>42800</v>
      </c>
      <c r="Y434" s="44">
        <v>39500</v>
      </c>
      <c r="Z434" s="44">
        <v>40800</v>
      </c>
      <c r="AA434" s="44" t="s">
        <v>28</v>
      </c>
      <c r="AB434" s="44" t="s">
        <v>28</v>
      </c>
      <c r="AC434" s="44" t="s">
        <v>28</v>
      </c>
      <c r="AD434" s="44" t="s">
        <v>28</v>
      </c>
      <c r="AE434" s="45" t="s">
        <v>5416</v>
      </c>
      <c r="AF434" s="45" t="s">
        <v>5417</v>
      </c>
      <c r="AG434" s="46">
        <v>0</v>
      </c>
      <c r="AH434" s="46">
        <v>0</v>
      </c>
      <c r="AI434" t="e">
        <f>E434&amp;H434&amp;I434&amp;J434&amp;K434&amp;M434&amp;#REF!&amp;#REF!&amp;N434&amp;O434&amp;P434&amp;Q434&amp;R434&amp;S434&amp;T434&amp;U434&amp;V434</f>
        <v>#REF!</v>
      </c>
      <c r="AJ434" t="str">
        <f>IF(E434="","",IFERROR(IF(MATCH(E434,#REF!,0),"O","X"),"X"))</f>
        <v>X</v>
      </c>
    </row>
    <row r="435" spans="1:36">
      <c r="A435" s="6" t="s">
        <v>320</v>
      </c>
      <c r="B435" s="6">
        <v>431</v>
      </c>
      <c r="C435" s="6" t="s">
        <v>774</v>
      </c>
      <c r="D435" s="6" t="s">
        <v>428</v>
      </c>
      <c r="E435" s="6" t="s">
        <v>476</v>
      </c>
      <c r="F435" s="6" t="e">
        <f>VLOOKUP(E435,'전자랜드-업데이트'!E445:E1610,1,0)</f>
        <v>#N/A</v>
      </c>
      <c r="G435" s="14">
        <v>2090000</v>
      </c>
      <c r="H435" s="6" t="s">
        <v>48</v>
      </c>
      <c r="I435" s="6" t="s">
        <v>108</v>
      </c>
      <c r="J435" s="6" t="s">
        <v>216</v>
      </c>
      <c r="K435" s="6" t="s">
        <v>431</v>
      </c>
      <c r="L435" s="24">
        <v>0</v>
      </c>
      <c r="M435" s="44">
        <v>100900</v>
      </c>
      <c r="N435" s="44">
        <v>84900</v>
      </c>
      <c r="O435" s="44">
        <v>82300</v>
      </c>
      <c r="P435" s="44" t="s">
        <v>28</v>
      </c>
      <c r="Q435" s="44">
        <v>74900</v>
      </c>
      <c r="R435" s="44">
        <v>72600</v>
      </c>
      <c r="S435" s="44" t="s">
        <v>28</v>
      </c>
      <c r="T435" s="44">
        <v>68900</v>
      </c>
      <c r="U435" s="44">
        <v>65400</v>
      </c>
      <c r="V435" s="44">
        <v>66800</v>
      </c>
      <c r="W435" s="44">
        <v>1488200</v>
      </c>
      <c r="X435" s="44">
        <v>45400</v>
      </c>
      <c r="Y435" s="44">
        <v>41900</v>
      </c>
      <c r="Z435" s="44">
        <v>43300</v>
      </c>
      <c r="AA435" s="44" t="s">
        <v>28</v>
      </c>
      <c r="AB435" s="44" t="s">
        <v>28</v>
      </c>
      <c r="AC435" s="44" t="s">
        <v>28</v>
      </c>
      <c r="AD435" s="44" t="s">
        <v>28</v>
      </c>
      <c r="AE435" s="45" t="s">
        <v>5416</v>
      </c>
      <c r="AF435" s="45" t="s">
        <v>5417</v>
      </c>
      <c r="AG435" s="46">
        <v>0</v>
      </c>
      <c r="AH435" s="46">
        <v>0</v>
      </c>
      <c r="AI435" t="e">
        <f>E435&amp;H435&amp;I435&amp;J435&amp;K435&amp;M435&amp;#REF!&amp;#REF!&amp;N435&amp;O435&amp;P435&amp;Q435&amp;R435&amp;S435&amp;T435&amp;U435&amp;V435</f>
        <v>#REF!</v>
      </c>
      <c r="AJ435" t="str">
        <f>IF(E435="","",IFERROR(IF(MATCH(E435,#REF!,0),"O","X"),"X"))</f>
        <v>X</v>
      </c>
    </row>
    <row r="436" spans="1:36">
      <c r="A436" s="6" t="s">
        <v>320</v>
      </c>
      <c r="B436" s="6">
        <v>432</v>
      </c>
      <c r="C436" s="6" t="s">
        <v>775</v>
      </c>
      <c r="D436" s="6" t="s">
        <v>428</v>
      </c>
      <c r="E436" s="6" t="s">
        <v>476</v>
      </c>
      <c r="F436" s="6" t="e">
        <f>VLOOKUP(E436,'전자랜드-업데이트'!E446:E1611,1,0)</f>
        <v>#N/A</v>
      </c>
      <c r="G436" s="14">
        <v>2090000</v>
      </c>
      <c r="H436" s="6" t="s">
        <v>48</v>
      </c>
      <c r="I436" s="6" t="s">
        <v>108</v>
      </c>
      <c r="J436" s="6" t="s">
        <v>61</v>
      </c>
      <c r="K436" s="6" t="s">
        <v>110</v>
      </c>
      <c r="L436" s="24">
        <v>0</v>
      </c>
      <c r="M436" s="44">
        <v>95900</v>
      </c>
      <c r="N436" s="44">
        <v>79900</v>
      </c>
      <c r="O436" s="44">
        <v>77500</v>
      </c>
      <c r="P436" s="44" t="s">
        <v>28</v>
      </c>
      <c r="Q436" s="44">
        <v>69900</v>
      </c>
      <c r="R436" s="44">
        <v>67800</v>
      </c>
      <c r="S436" s="44" t="s">
        <v>28</v>
      </c>
      <c r="T436" s="44">
        <v>63900</v>
      </c>
      <c r="U436" s="44">
        <v>60700</v>
      </c>
      <c r="V436" s="44">
        <v>61900</v>
      </c>
      <c r="W436" s="44">
        <v>1380200</v>
      </c>
      <c r="X436" s="44">
        <v>42100</v>
      </c>
      <c r="Y436" s="44">
        <v>38900</v>
      </c>
      <c r="Z436" s="44">
        <v>40100</v>
      </c>
      <c r="AA436" s="44" t="s">
        <v>28</v>
      </c>
      <c r="AB436" s="44" t="s">
        <v>28</v>
      </c>
      <c r="AC436" s="44" t="s">
        <v>28</v>
      </c>
      <c r="AD436" s="44" t="s">
        <v>28</v>
      </c>
      <c r="AE436" s="45" t="s">
        <v>5416</v>
      </c>
      <c r="AF436" s="45" t="s">
        <v>5417</v>
      </c>
      <c r="AG436" s="46">
        <v>0</v>
      </c>
      <c r="AH436" s="46">
        <v>0</v>
      </c>
      <c r="AI436" t="e">
        <f>E436&amp;H436&amp;I436&amp;J436&amp;K436&amp;M436&amp;#REF!&amp;#REF!&amp;N436&amp;O436&amp;P436&amp;Q436&amp;R436&amp;S436&amp;T436&amp;U436&amp;V436</f>
        <v>#REF!</v>
      </c>
      <c r="AJ436" t="str">
        <f>IF(E436="","",IFERROR(IF(MATCH(E436,#REF!,0),"O","X"),"X"))</f>
        <v>X</v>
      </c>
    </row>
    <row r="437" spans="1:36">
      <c r="A437" s="6" t="s">
        <v>320</v>
      </c>
      <c r="B437" s="6">
        <v>433</v>
      </c>
      <c r="C437" s="6" t="s">
        <v>776</v>
      </c>
      <c r="D437" s="6" t="s">
        <v>428</v>
      </c>
      <c r="E437" s="6" t="s">
        <v>464</v>
      </c>
      <c r="F437" s="6" t="e">
        <f>VLOOKUP(E437,'전자랜드-업데이트'!E447:E1612,1,0)</f>
        <v>#N/A</v>
      </c>
      <c r="G437" s="14">
        <v>2090000</v>
      </c>
      <c r="H437" s="6" t="s">
        <v>94</v>
      </c>
      <c r="I437" s="6" t="s">
        <v>5459</v>
      </c>
      <c r="J437" s="6" t="s">
        <v>89</v>
      </c>
      <c r="K437" s="6" t="s">
        <v>5463</v>
      </c>
      <c r="L437" s="24">
        <v>0</v>
      </c>
      <c r="M437" s="44">
        <v>90900</v>
      </c>
      <c r="N437" s="44">
        <v>74900</v>
      </c>
      <c r="O437" s="44">
        <v>72600</v>
      </c>
      <c r="P437" s="44" t="s">
        <v>28</v>
      </c>
      <c r="Q437" s="44">
        <v>64900</v>
      </c>
      <c r="R437" s="44">
        <v>62900</v>
      </c>
      <c r="S437" s="44" t="s">
        <v>28</v>
      </c>
      <c r="T437" s="44">
        <v>58900</v>
      </c>
      <c r="U437" s="44">
        <v>55900</v>
      </c>
      <c r="V437" s="44">
        <v>57100</v>
      </c>
      <c r="W437" s="44">
        <v>1272200</v>
      </c>
      <c r="X437" s="44">
        <v>38800</v>
      </c>
      <c r="Y437" s="44">
        <v>35800</v>
      </c>
      <c r="Z437" s="44">
        <v>37000</v>
      </c>
      <c r="AA437" s="44" t="s">
        <v>28</v>
      </c>
      <c r="AB437" s="44" t="s">
        <v>28</v>
      </c>
      <c r="AC437" s="44" t="s">
        <v>28</v>
      </c>
      <c r="AD437" s="44" t="s">
        <v>28</v>
      </c>
      <c r="AE437" s="45" t="s">
        <v>5416</v>
      </c>
      <c r="AF437" s="45" t="s">
        <v>5417</v>
      </c>
      <c r="AG437" s="46">
        <v>0</v>
      </c>
      <c r="AH437" s="46">
        <v>0</v>
      </c>
      <c r="AI437" t="e">
        <f>E437&amp;H437&amp;I437&amp;J437&amp;K437&amp;M437&amp;#REF!&amp;#REF!&amp;N437&amp;O437&amp;P437&amp;Q437&amp;R437&amp;S437&amp;T437&amp;U437&amp;V437</f>
        <v>#REF!</v>
      </c>
      <c r="AJ437" t="str">
        <f>IF(E437="","",IFERROR(IF(MATCH(E437,#REF!,0),"O","X"),"X"))</f>
        <v>X</v>
      </c>
    </row>
    <row r="438" spans="1:36">
      <c r="A438" s="6" t="s">
        <v>320</v>
      </c>
      <c r="B438" s="6">
        <v>434</v>
      </c>
      <c r="C438" s="6" t="s">
        <v>777</v>
      </c>
      <c r="D438" s="6" t="s">
        <v>428</v>
      </c>
      <c r="E438" s="6" t="s">
        <v>464</v>
      </c>
      <c r="F438" s="6" t="e">
        <f>VLOOKUP(E438,'전자랜드-업데이트'!E448:E1613,1,0)</f>
        <v>#N/A</v>
      </c>
      <c r="G438" s="14">
        <v>2090000</v>
      </c>
      <c r="H438" s="6" t="s">
        <v>48</v>
      </c>
      <c r="I438" s="6" t="s">
        <v>113</v>
      </c>
      <c r="J438" s="6" t="s">
        <v>61</v>
      </c>
      <c r="K438" s="6" t="s">
        <v>436</v>
      </c>
      <c r="L438" s="24">
        <v>0</v>
      </c>
      <c r="M438" s="44">
        <v>96900</v>
      </c>
      <c r="N438" s="44">
        <v>80900</v>
      </c>
      <c r="O438" s="44">
        <v>78400</v>
      </c>
      <c r="P438" s="44" t="s">
        <v>28</v>
      </c>
      <c r="Q438" s="44">
        <v>70900</v>
      </c>
      <c r="R438" s="44">
        <v>68700</v>
      </c>
      <c r="S438" s="44" t="s">
        <v>28</v>
      </c>
      <c r="T438" s="44">
        <v>64900</v>
      </c>
      <c r="U438" s="44">
        <v>61600</v>
      </c>
      <c r="V438" s="44">
        <v>62900</v>
      </c>
      <c r="W438" s="44">
        <v>1401800</v>
      </c>
      <c r="X438" s="44">
        <v>42800</v>
      </c>
      <c r="Y438" s="44">
        <v>39500</v>
      </c>
      <c r="Z438" s="44">
        <v>40800</v>
      </c>
      <c r="AA438" s="44" t="s">
        <v>28</v>
      </c>
      <c r="AB438" s="44" t="s">
        <v>28</v>
      </c>
      <c r="AC438" s="44" t="s">
        <v>28</v>
      </c>
      <c r="AD438" s="44" t="s">
        <v>28</v>
      </c>
      <c r="AE438" s="45" t="s">
        <v>5416</v>
      </c>
      <c r="AF438" s="45" t="s">
        <v>5417</v>
      </c>
      <c r="AG438" s="46">
        <v>0</v>
      </c>
      <c r="AH438" s="46">
        <v>0</v>
      </c>
      <c r="AI438" t="e">
        <f>E438&amp;H438&amp;I438&amp;J438&amp;K438&amp;M438&amp;#REF!&amp;#REF!&amp;N438&amp;O438&amp;P438&amp;Q438&amp;R438&amp;S438&amp;T438&amp;U438&amp;V438</f>
        <v>#REF!</v>
      </c>
      <c r="AJ438" t="str">
        <f>IF(E438="","",IFERROR(IF(MATCH(E438,#REF!,0),"O","X"),"X"))</f>
        <v>X</v>
      </c>
    </row>
    <row r="439" spans="1:36">
      <c r="A439" s="6" t="s">
        <v>320</v>
      </c>
      <c r="B439" s="6">
        <v>435</v>
      </c>
      <c r="C439" s="6" t="s">
        <v>778</v>
      </c>
      <c r="D439" s="6" t="s">
        <v>428</v>
      </c>
      <c r="E439" s="6" t="s">
        <v>464</v>
      </c>
      <c r="F439" s="6" t="e">
        <f>VLOOKUP(E439,'전자랜드-업데이트'!E449:E1614,1,0)</f>
        <v>#N/A</v>
      </c>
      <c r="G439" s="14">
        <v>2090000</v>
      </c>
      <c r="H439" s="6" t="s">
        <v>48</v>
      </c>
      <c r="I439" s="6" t="s">
        <v>113</v>
      </c>
      <c r="J439" s="6" t="s">
        <v>216</v>
      </c>
      <c r="K439" s="6" t="s">
        <v>439</v>
      </c>
      <c r="L439" s="24">
        <v>0</v>
      </c>
      <c r="M439" s="44">
        <v>101900</v>
      </c>
      <c r="N439" s="44">
        <v>85900</v>
      </c>
      <c r="O439" s="44">
        <v>83300</v>
      </c>
      <c r="P439" s="44" t="s">
        <v>28</v>
      </c>
      <c r="Q439" s="44">
        <v>75900</v>
      </c>
      <c r="R439" s="44">
        <v>73600</v>
      </c>
      <c r="S439" s="44" t="s">
        <v>28</v>
      </c>
      <c r="T439" s="44">
        <v>69900</v>
      </c>
      <c r="U439" s="44">
        <v>66400</v>
      </c>
      <c r="V439" s="44">
        <v>67800</v>
      </c>
      <c r="W439" s="44">
        <v>1509800</v>
      </c>
      <c r="X439" s="44">
        <v>46000</v>
      </c>
      <c r="Y439" s="44">
        <v>42500</v>
      </c>
      <c r="Z439" s="44">
        <v>43900</v>
      </c>
      <c r="AA439" s="44" t="s">
        <v>28</v>
      </c>
      <c r="AB439" s="44" t="s">
        <v>28</v>
      </c>
      <c r="AC439" s="44" t="s">
        <v>28</v>
      </c>
      <c r="AD439" s="44" t="s">
        <v>28</v>
      </c>
      <c r="AE439" s="45" t="s">
        <v>5416</v>
      </c>
      <c r="AF439" s="45" t="s">
        <v>5417</v>
      </c>
      <c r="AG439" s="46">
        <v>0</v>
      </c>
      <c r="AH439" s="46">
        <v>0</v>
      </c>
      <c r="AI439" t="e">
        <f>E439&amp;H439&amp;I439&amp;J439&amp;K439&amp;M439&amp;#REF!&amp;#REF!&amp;N439&amp;O439&amp;P439&amp;Q439&amp;R439&amp;S439&amp;T439&amp;U439&amp;V439</f>
        <v>#REF!</v>
      </c>
      <c r="AJ439" t="str">
        <f>IF(E439="","",IFERROR(IF(MATCH(E439,#REF!,0),"O","X"),"X"))</f>
        <v>X</v>
      </c>
    </row>
    <row r="440" spans="1:36">
      <c r="A440" s="6" t="s">
        <v>320</v>
      </c>
      <c r="B440" s="6">
        <v>436</v>
      </c>
      <c r="C440" s="6" t="s">
        <v>779</v>
      </c>
      <c r="D440" s="6" t="s">
        <v>428</v>
      </c>
      <c r="E440" s="6" t="s">
        <v>464</v>
      </c>
      <c r="F440" s="6" t="e">
        <f>VLOOKUP(E440,'전자랜드-업데이트'!E450:E1615,1,0)</f>
        <v>#N/A</v>
      </c>
      <c r="G440" s="14">
        <v>2090000</v>
      </c>
      <c r="H440" s="6" t="s">
        <v>48</v>
      </c>
      <c r="I440" s="6" t="s">
        <v>108</v>
      </c>
      <c r="J440" s="6" t="s">
        <v>216</v>
      </c>
      <c r="K440" s="6" t="s">
        <v>431</v>
      </c>
      <c r="L440" s="24">
        <v>0</v>
      </c>
      <c r="M440" s="44">
        <v>100900</v>
      </c>
      <c r="N440" s="44">
        <v>84900</v>
      </c>
      <c r="O440" s="44">
        <v>82300</v>
      </c>
      <c r="P440" s="44" t="s">
        <v>28</v>
      </c>
      <c r="Q440" s="44">
        <v>74900</v>
      </c>
      <c r="R440" s="44">
        <v>72600</v>
      </c>
      <c r="S440" s="44" t="s">
        <v>28</v>
      </c>
      <c r="T440" s="44">
        <v>68900</v>
      </c>
      <c r="U440" s="44">
        <v>65400</v>
      </c>
      <c r="V440" s="44">
        <v>66800</v>
      </c>
      <c r="W440" s="44">
        <v>1488200</v>
      </c>
      <c r="X440" s="44">
        <v>45400</v>
      </c>
      <c r="Y440" s="44">
        <v>41900</v>
      </c>
      <c r="Z440" s="44">
        <v>43300</v>
      </c>
      <c r="AA440" s="44" t="s">
        <v>28</v>
      </c>
      <c r="AB440" s="44" t="s">
        <v>28</v>
      </c>
      <c r="AC440" s="44" t="s">
        <v>28</v>
      </c>
      <c r="AD440" s="44" t="s">
        <v>28</v>
      </c>
      <c r="AE440" s="45" t="s">
        <v>5416</v>
      </c>
      <c r="AF440" s="45" t="s">
        <v>5417</v>
      </c>
      <c r="AG440" s="46">
        <v>0</v>
      </c>
      <c r="AH440" s="46">
        <v>0</v>
      </c>
      <c r="AI440" t="e">
        <f>E440&amp;H440&amp;I440&amp;J440&amp;K440&amp;M440&amp;#REF!&amp;#REF!&amp;N440&amp;O440&amp;P440&amp;Q440&amp;R440&amp;S440&amp;T440&amp;U440&amp;V440</f>
        <v>#REF!</v>
      </c>
      <c r="AJ440" t="str">
        <f>IF(E440="","",IFERROR(IF(MATCH(E440,#REF!,0),"O","X"),"X"))</f>
        <v>X</v>
      </c>
    </row>
    <row r="441" spans="1:36">
      <c r="A441" s="6" t="s">
        <v>320</v>
      </c>
      <c r="B441" s="6">
        <v>437</v>
      </c>
      <c r="C441" s="6" t="s">
        <v>780</v>
      </c>
      <c r="D441" s="6" t="s">
        <v>428</v>
      </c>
      <c r="E441" s="6" t="s">
        <v>464</v>
      </c>
      <c r="F441" s="6" t="e">
        <f>VLOOKUP(E441,'전자랜드-업데이트'!E451:E1616,1,0)</f>
        <v>#N/A</v>
      </c>
      <c r="G441" s="14">
        <v>2090000</v>
      </c>
      <c r="H441" s="6" t="s">
        <v>48</v>
      </c>
      <c r="I441" s="6" t="s">
        <v>108</v>
      </c>
      <c r="J441" s="6" t="s">
        <v>61</v>
      </c>
      <c r="K441" s="6" t="s">
        <v>110</v>
      </c>
      <c r="L441" s="24">
        <v>0</v>
      </c>
      <c r="M441" s="44">
        <v>95900</v>
      </c>
      <c r="N441" s="44">
        <v>79900</v>
      </c>
      <c r="O441" s="44">
        <v>77500</v>
      </c>
      <c r="P441" s="44" t="s">
        <v>28</v>
      </c>
      <c r="Q441" s="44">
        <v>69900</v>
      </c>
      <c r="R441" s="44">
        <v>67800</v>
      </c>
      <c r="S441" s="44" t="s">
        <v>28</v>
      </c>
      <c r="T441" s="44">
        <v>63900</v>
      </c>
      <c r="U441" s="44">
        <v>60700</v>
      </c>
      <c r="V441" s="44">
        <v>61900</v>
      </c>
      <c r="W441" s="44">
        <v>1380200</v>
      </c>
      <c r="X441" s="44">
        <v>42100</v>
      </c>
      <c r="Y441" s="44">
        <v>38900</v>
      </c>
      <c r="Z441" s="44">
        <v>40100</v>
      </c>
      <c r="AA441" s="44" t="s">
        <v>28</v>
      </c>
      <c r="AB441" s="44" t="s">
        <v>28</v>
      </c>
      <c r="AC441" s="44" t="s">
        <v>28</v>
      </c>
      <c r="AD441" s="44" t="s">
        <v>28</v>
      </c>
      <c r="AE441" s="45" t="s">
        <v>5416</v>
      </c>
      <c r="AF441" s="45" t="s">
        <v>5417</v>
      </c>
      <c r="AG441" s="46">
        <v>0</v>
      </c>
      <c r="AH441" s="46">
        <v>0</v>
      </c>
      <c r="AI441" t="e">
        <f>E441&amp;H441&amp;I441&amp;J441&amp;K441&amp;M441&amp;#REF!&amp;#REF!&amp;N441&amp;O441&amp;P441&amp;Q441&amp;R441&amp;S441&amp;T441&amp;U441&amp;V441</f>
        <v>#REF!</v>
      </c>
      <c r="AJ441" t="str">
        <f>IF(E441="","",IFERROR(IF(MATCH(E441,#REF!,0),"O","X"),"X"))</f>
        <v>X</v>
      </c>
    </row>
    <row r="442" spans="1:36">
      <c r="A442" s="6" t="s">
        <v>320</v>
      </c>
      <c r="B442" s="6">
        <v>438</v>
      </c>
      <c r="C442" s="6" t="s">
        <v>781</v>
      </c>
      <c r="D442" s="6" t="s">
        <v>428</v>
      </c>
      <c r="E442" s="6" t="s">
        <v>7418</v>
      </c>
      <c r="F442" s="6" t="e">
        <f>VLOOKUP(E442,'전자랜드-업데이트'!E452:E1617,1,0)</f>
        <v>#N/A</v>
      </c>
      <c r="G442" s="14">
        <v>2090000</v>
      </c>
      <c r="H442" s="6" t="s">
        <v>48</v>
      </c>
      <c r="I442" s="6" t="s">
        <v>108</v>
      </c>
      <c r="J442" s="6" t="s">
        <v>61</v>
      </c>
      <c r="K442" s="6" t="s">
        <v>110</v>
      </c>
      <c r="L442" s="24">
        <v>0</v>
      </c>
      <c r="M442" s="44">
        <v>95900</v>
      </c>
      <c r="N442" s="44">
        <v>79900</v>
      </c>
      <c r="O442" s="44">
        <v>77500</v>
      </c>
      <c r="P442" s="44" t="s">
        <v>28</v>
      </c>
      <c r="Q442" s="44">
        <v>69900</v>
      </c>
      <c r="R442" s="44">
        <v>67800</v>
      </c>
      <c r="S442" s="44" t="s">
        <v>28</v>
      </c>
      <c r="T442" s="44">
        <v>63900</v>
      </c>
      <c r="U442" s="44">
        <v>60700</v>
      </c>
      <c r="V442" s="44">
        <v>61900</v>
      </c>
      <c r="W442" s="44">
        <v>1380200</v>
      </c>
      <c r="X442" s="44">
        <v>42100</v>
      </c>
      <c r="Y442" s="44">
        <v>38900</v>
      </c>
      <c r="Z442" s="44">
        <v>40100</v>
      </c>
      <c r="AA442" s="44" t="s">
        <v>28</v>
      </c>
      <c r="AB442" s="44" t="s">
        <v>28</v>
      </c>
      <c r="AC442" s="44" t="s">
        <v>28</v>
      </c>
      <c r="AD442" s="44" t="s">
        <v>28</v>
      </c>
      <c r="AE442" s="45" t="s">
        <v>5416</v>
      </c>
      <c r="AF442" s="45" t="s">
        <v>5417</v>
      </c>
      <c r="AG442" s="46">
        <v>0</v>
      </c>
      <c r="AH442" s="46">
        <v>0</v>
      </c>
      <c r="AI442" t="e">
        <f>E442&amp;H442&amp;I442&amp;J442&amp;K442&amp;M442&amp;#REF!&amp;#REF!&amp;N442&amp;O442&amp;P442&amp;Q442&amp;R442&amp;S442&amp;T442&amp;U442&amp;V442</f>
        <v>#REF!</v>
      </c>
      <c r="AJ442" t="str">
        <f>IF(E442="","",IFERROR(IF(MATCH(E442,#REF!,0),"O","X"),"X"))</f>
        <v>X</v>
      </c>
    </row>
    <row r="443" spans="1:36">
      <c r="A443" s="6" t="s">
        <v>320</v>
      </c>
      <c r="B443" s="6">
        <v>439</v>
      </c>
      <c r="C443" s="6" t="s">
        <v>782</v>
      </c>
      <c r="D443" s="6" t="s">
        <v>428</v>
      </c>
      <c r="E443" s="6" t="s">
        <v>7418</v>
      </c>
      <c r="F443" s="6" t="e">
        <f>VLOOKUP(E443,'전자랜드-업데이트'!E453:E1618,1,0)</f>
        <v>#N/A</v>
      </c>
      <c r="G443" s="14">
        <v>2090000</v>
      </c>
      <c r="H443" s="6" t="s">
        <v>48</v>
      </c>
      <c r="I443" s="6" t="s">
        <v>108</v>
      </c>
      <c r="J443" s="6" t="s">
        <v>216</v>
      </c>
      <c r="K443" s="6" t="s">
        <v>431</v>
      </c>
      <c r="L443" s="24">
        <v>0</v>
      </c>
      <c r="M443" s="44">
        <v>100900</v>
      </c>
      <c r="N443" s="44">
        <v>84900</v>
      </c>
      <c r="O443" s="44">
        <v>82300</v>
      </c>
      <c r="P443" s="44" t="s">
        <v>28</v>
      </c>
      <c r="Q443" s="44">
        <v>74900</v>
      </c>
      <c r="R443" s="44">
        <v>72600</v>
      </c>
      <c r="S443" s="44" t="s">
        <v>28</v>
      </c>
      <c r="T443" s="44">
        <v>68900</v>
      </c>
      <c r="U443" s="44">
        <v>65400</v>
      </c>
      <c r="V443" s="44">
        <v>66800</v>
      </c>
      <c r="W443" s="44">
        <v>1488200</v>
      </c>
      <c r="X443" s="44">
        <v>45400</v>
      </c>
      <c r="Y443" s="44">
        <v>41900</v>
      </c>
      <c r="Z443" s="44">
        <v>43300</v>
      </c>
      <c r="AA443" s="44" t="s">
        <v>28</v>
      </c>
      <c r="AB443" s="44" t="s">
        <v>28</v>
      </c>
      <c r="AC443" s="44" t="s">
        <v>28</v>
      </c>
      <c r="AD443" s="44" t="s">
        <v>28</v>
      </c>
      <c r="AE443" s="45" t="s">
        <v>5416</v>
      </c>
      <c r="AF443" s="45" t="s">
        <v>5417</v>
      </c>
      <c r="AG443" s="46">
        <v>0</v>
      </c>
      <c r="AH443" s="46">
        <v>0</v>
      </c>
      <c r="AI443" t="e">
        <f>E443&amp;H443&amp;I443&amp;J443&amp;K443&amp;M443&amp;#REF!&amp;#REF!&amp;N443&amp;O443&amp;P443&amp;Q443&amp;R443&amp;S443&amp;T443&amp;U443&amp;V443</f>
        <v>#REF!</v>
      </c>
      <c r="AJ443" t="str">
        <f>IF(E443="","",IFERROR(IF(MATCH(E443,#REF!,0),"O","X"),"X"))</f>
        <v>X</v>
      </c>
    </row>
    <row r="444" spans="1:36">
      <c r="A444" s="6" t="s">
        <v>320</v>
      </c>
      <c r="B444" s="6">
        <v>440</v>
      </c>
      <c r="C444" s="6" t="s">
        <v>783</v>
      </c>
      <c r="D444" s="6" t="s">
        <v>428</v>
      </c>
      <c r="E444" s="6" t="s">
        <v>7418</v>
      </c>
      <c r="F444" s="6" t="e">
        <f>VLOOKUP(E444,'전자랜드-업데이트'!E454:E1619,1,0)</f>
        <v>#N/A</v>
      </c>
      <c r="G444" s="14">
        <v>2090000</v>
      </c>
      <c r="H444" s="6" t="s">
        <v>48</v>
      </c>
      <c r="I444" s="6" t="s">
        <v>113</v>
      </c>
      <c r="J444" s="6" t="s">
        <v>216</v>
      </c>
      <c r="K444" s="6" t="s">
        <v>439</v>
      </c>
      <c r="L444" s="24">
        <v>0</v>
      </c>
      <c r="M444" s="44">
        <v>101900</v>
      </c>
      <c r="N444" s="44">
        <v>85900</v>
      </c>
      <c r="O444" s="44">
        <v>83300</v>
      </c>
      <c r="P444" s="44" t="s">
        <v>28</v>
      </c>
      <c r="Q444" s="44">
        <v>75900</v>
      </c>
      <c r="R444" s="44">
        <v>73600</v>
      </c>
      <c r="S444" s="44" t="s">
        <v>28</v>
      </c>
      <c r="T444" s="44">
        <v>69900</v>
      </c>
      <c r="U444" s="44">
        <v>66400</v>
      </c>
      <c r="V444" s="44">
        <v>67800</v>
      </c>
      <c r="W444" s="44">
        <v>1509800</v>
      </c>
      <c r="X444" s="44">
        <v>46000</v>
      </c>
      <c r="Y444" s="44">
        <v>42500</v>
      </c>
      <c r="Z444" s="44">
        <v>43900</v>
      </c>
      <c r="AA444" s="44" t="s">
        <v>28</v>
      </c>
      <c r="AB444" s="44" t="s">
        <v>28</v>
      </c>
      <c r="AC444" s="44" t="s">
        <v>28</v>
      </c>
      <c r="AD444" s="44" t="s">
        <v>28</v>
      </c>
      <c r="AE444" s="45" t="s">
        <v>5416</v>
      </c>
      <c r="AF444" s="45" t="s">
        <v>5417</v>
      </c>
      <c r="AG444" s="46">
        <v>0</v>
      </c>
      <c r="AH444" s="46">
        <v>0</v>
      </c>
      <c r="AI444" t="e">
        <f>E444&amp;H444&amp;I444&amp;J444&amp;K444&amp;M444&amp;#REF!&amp;#REF!&amp;N444&amp;O444&amp;P444&amp;Q444&amp;R444&amp;S444&amp;T444&amp;U444&amp;V444</f>
        <v>#REF!</v>
      </c>
      <c r="AJ444" t="str">
        <f>IF(E444="","",IFERROR(IF(MATCH(E444,#REF!,0),"O","X"),"X"))</f>
        <v>X</v>
      </c>
    </row>
    <row r="445" spans="1:36">
      <c r="A445" s="6" t="s">
        <v>320</v>
      </c>
      <c r="B445" s="6">
        <v>441</v>
      </c>
      <c r="C445" s="6" t="s">
        <v>784</v>
      </c>
      <c r="D445" s="6" t="s">
        <v>428</v>
      </c>
      <c r="E445" s="6" t="s">
        <v>7424</v>
      </c>
      <c r="F445" s="6" t="e">
        <f>VLOOKUP(E445,'전자랜드-업데이트'!E455:E1620,1,0)</f>
        <v>#N/A</v>
      </c>
      <c r="G445" s="14">
        <v>1540000</v>
      </c>
      <c r="H445" s="6" t="s">
        <v>48</v>
      </c>
      <c r="I445" s="6" t="s">
        <v>108</v>
      </c>
      <c r="J445" s="6" t="s">
        <v>61</v>
      </c>
      <c r="K445" s="6" t="s">
        <v>110</v>
      </c>
      <c r="L445" s="24">
        <v>0</v>
      </c>
      <c r="M445" s="44">
        <v>67900</v>
      </c>
      <c r="N445" s="44">
        <v>55900</v>
      </c>
      <c r="O445" s="44">
        <v>54200</v>
      </c>
      <c r="P445" s="44" t="s">
        <v>28</v>
      </c>
      <c r="Q445" s="44">
        <v>48900</v>
      </c>
      <c r="R445" s="44">
        <v>47400</v>
      </c>
      <c r="S445" s="44" t="s">
        <v>28</v>
      </c>
      <c r="T445" s="44">
        <v>43900</v>
      </c>
      <c r="U445" s="44">
        <v>41700</v>
      </c>
      <c r="V445" s="44">
        <v>42500</v>
      </c>
      <c r="W445" s="44">
        <v>948200</v>
      </c>
      <c r="X445" s="44">
        <v>28900</v>
      </c>
      <c r="Y445" s="44">
        <v>26700</v>
      </c>
      <c r="Z445" s="44">
        <v>27500</v>
      </c>
      <c r="AA445" s="44" t="s">
        <v>28</v>
      </c>
      <c r="AB445" s="44" t="s">
        <v>28</v>
      </c>
      <c r="AC445" s="44" t="s">
        <v>28</v>
      </c>
      <c r="AD445" s="44" t="s">
        <v>28</v>
      </c>
      <c r="AE445" s="45" t="s">
        <v>5416</v>
      </c>
      <c r="AF445" s="45" t="s">
        <v>5417</v>
      </c>
      <c r="AG445" s="46">
        <v>0</v>
      </c>
      <c r="AH445" s="46">
        <v>0</v>
      </c>
      <c r="AI445" t="e">
        <f>E445&amp;H445&amp;I445&amp;J445&amp;K445&amp;M445&amp;#REF!&amp;#REF!&amp;N445&amp;O445&amp;P445&amp;Q445&amp;R445&amp;S445&amp;T445&amp;U445&amp;V445</f>
        <v>#REF!</v>
      </c>
      <c r="AJ445" t="str">
        <f>IF(E445="","",IFERROR(IF(MATCH(E445,#REF!,0),"O","X"),"X"))</f>
        <v>X</v>
      </c>
    </row>
    <row r="446" spans="1:36">
      <c r="A446" s="6" t="s">
        <v>320</v>
      </c>
      <c r="B446" s="6">
        <v>442</v>
      </c>
      <c r="C446" s="6" t="s">
        <v>785</v>
      </c>
      <c r="D446" s="6" t="s">
        <v>428</v>
      </c>
      <c r="E446" s="6" t="s">
        <v>7424</v>
      </c>
      <c r="F446" s="6" t="e">
        <f>VLOOKUP(E446,'전자랜드-업데이트'!E456:E1621,1,0)</f>
        <v>#N/A</v>
      </c>
      <c r="G446" s="14">
        <v>1540000</v>
      </c>
      <c r="H446" s="6" t="s">
        <v>48</v>
      </c>
      <c r="I446" s="6" t="s">
        <v>108</v>
      </c>
      <c r="J446" s="6" t="s">
        <v>216</v>
      </c>
      <c r="K446" s="6" t="s">
        <v>431</v>
      </c>
      <c r="L446" s="24">
        <v>0</v>
      </c>
      <c r="M446" s="44">
        <v>72900</v>
      </c>
      <c r="N446" s="44">
        <v>60900</v>
      </c>
      <c r="O446" s="44">
        <v>59000</v>
      </c>
      <c r="P446" s="44" t="s">
        <v>28</v>
      </c>
      <c r="Q446" s="44">
        <v>53900</v>
      </c>
      <c r="R446" s="44">
        <v>52200</v>
      </c>
      <c r="S446" s="44" t="s">
        <v>28</v>
      </c>
      <c r="T446" s="44">
        <v>48900</v>
      </c>
      <c r="U446" s="44">
        <v>46400</v>
      </c>
      <c r="V446" s="44">
        <v>47400</v>
      </c>
      <c r="W446" s="44">
        <v>1056200</v>
      </c>
      <c r="X446" s="44">
        <v>32200</v>
      </c>
      <c r="Y446" s="44">
        <v>29700</v>
      </c>
      <c r="Z446" s="44">
        <v>30700</v>
      </c>
      <c r="AA446" s="44" t="s">
        <v>28</v>
      </c>
      <c r="AB446" s="44" t="s">
        <v>28</v>
      </c>
      <c r="AC446" s="44" t="s">
        <v>28</v>
      </c>
      <c r="AD446" s="44" t="s">
        <v>28</v>
      </c>
      <c r="AE446" s="45" t="s">
        <v>5416</v>
      </c>
      <c r="AF446" s="45" t="s">
        <v>5417</v>
      </c>
      <c r="AG446" s="46">
        <v>0</v>
      </c>
      <c r="AH446" s="46">
        <v>0</v>
      </c>
      <c r="AI446" t="e">
        <f>E446&amp;H446&amp;I446&amp;J446&amp;K446&amp;M446&amp;#REF!&amp;#REF!&amp;N446&amp;O446&amp;P446&amp;Q446&amp;R446&amp;S446&amp;T446&amp;U446&amp;V446</f>
        <v>#REF!</v>
      </c>
      <c r="AJ446" t="str">
        <f>IF(E446="","",IFERROR(IF(MATCH(E446,#REF!,0),"O","X"),"X"))</f>
        <v>X</v>
      </c>
    </row>
    <row r="447" spans="1:36">
      <c r="A447" s="6" t="s">
        <v>320</v>
      </c>
      <c r="B447" s="6">
        <v>443</v>
      </c>
      <c r="C447" s="6" t="s">
        <v>786</v>
      </c>
      <c r="D447" s="6" t="s">
        <v>428</v>
      </c>
      <c r="E447" s="6" t="s">
        <v>7424</v>
      </c>
      <c r="F447" s="6" t="e">
        <f>VLOOKUP(E447,'전자랜드-업데이트'!E457:E1622,1,0)</f>
        <v>#N/A</v>
      </c>
      <c r="G447" s="14">
        <v>1540000</v>
      </c>
      <c r="H447" s="6" t="s">
        <v>48</v>
      </c>
      <c r="I447" s="6" t="s">
        <v>113</v>
      </c>
      <c r="J447" s="6" t="s">
        <v>216</v>
      </c>
      <c r="K447" s="6" t="s">
        <v>439</v>
      </c>
      <c r="L447" s="24">
        <v>0</v>
      </c>
      <c r="M447" s="44">
        <v>74900</v>
      </c>
      <c r="N447" s="44">
        <v>62900</v>
      </c>
      <c r="O447" s="44">
        <v>61000</v>
      </c>
      <c r="P447" s="44" t="s">
        <v>28</v>
      </c>
      <c r="Q447" s="44">
        <v>55900</v>
      </c>
      <c r="R447" s="44">
        <v>54200</v>
      </c>
      <c r="S447" s="44" t="s">
        <v>28</v>
      </c>
      <c r="T447" s="44">
        <v>50900</v>
      </c>
      <c r="U447" s="44">
        <v>48300</v>
      </c>
      <c r="V447" s="44">
        <v>49300</v>
      </c>
      <c r="W447" s="44">
        <v>1099400</v>
      </c>
      <c r="X447" s="44">
        <v>33500</v>
      </c>
      <c r="Y447" s="44">
        <v>30900</v>
      </c>
      <c r="Z447" s="44">
        <v>31900</v>
      </c>
      <c r="AA447" s="44" t="s">
        <v>28</v>
      </c>
      <c r="AB447" s="44" t="s">
        <v>28</v>
      </c>
      <c r="AC447" s="44" t="s">
        <v>28</v>
      </c>
      <c r="AD447" s="44" t="s">
        <v>28</v>
      </c>
      <c r="AE447" s="45" t="s">
        <v>5416</v>
      </c>
      <c r="AF447" s="45" t="s">
        <v>5417</v>
      </c>
      <c r="AG447" s="46">
        <v>0</v>
      </c>
      <c r="AH447" s="46">
        <v>0</v>
      </c>
      <c r="AI447" t="e">
        <f>E447&amp;H447&amp;I447&amp;J447&amp;K447&amp;M447&amp;#REF!&amp;#REF!&amp;N447&amp;O447&amp;P447&amp;Q447&amp;R447&amp;S447&amp;T447&amp;U447&amp;V447</f>
        <v>#REF!</v>
      </c>
      <c r="AJ447" t="str">
        <f>IF(E447="","",IFERROR(IF(MATCH(E447,#REF!,0),"O","X"),"X"))</f>
        <v>X</v>
      </c>
    </row>
    <row r="448" spans="1:36">
      <c r="A448" s="6" t="s">
        <v>320</v>
      </c>
      <c r="B448" s="6">
        <v>444</v>
      </c>
      <c r="C448" s="6" t="s">
        <v>787</v>
      </c>
      <c r="D448" s="6" t="s">
        <v>428</v>
      </c>
      <c r="E448" s="6" t="s">
        <v>7424</v>
      </c>
      <c r="F448" s="6" t="e">
        <f>VLOOKUP(E448,'전자랜드-업데이트'!E458:E1623,1,0)</f>
        <v>#N/A</v>
      </c>
      <c r="G448" s="14">
        <v>1540000</v>
      </c>
      <c r="H448" s="6" t="s">
        <v>48</v>
      </c>
      <c r="I448" s="6" t="s">
        <v>113</v>
      </c>
      <c r="J448" s="6" t="s">
        <v>61</v>
      </c>
      <c r="K448" s="6" t="s">
        <v>436</v>
      </c>
      <c r="L448" s="24">
        <v>0</v>
      </c>
      <c r="M448" s="44">
        <v>69900</v>
      </c>
      <c r="N448" s="44">
        <v>57900</v>
      </c>
      <c r="O448" s="44">
        <v>56100</v>
      </c>
      <c r="P448" s="44" t="s">
        <v>28</v>
      </c>
      <c r="Q448" s="44">
        <v>50900</v>
      </c>
      <c r="R448" s="44">
        <v>49300</v>
      </c>
      <c r="S448" s="44" t="s">
        <v>28</v>
      </c>
      <c r="T448" s="44">
        <v>45900</v>
      </c>
      <c r="U448" s="44">
        <v>43600</v>
      </c>
      <c r="V448" s="44">
        <v>44500</v>
      </c>
      <c r="W448" s="44">
        <v>991400</v>
      </c>
      <c r="X448" s="44">
        <v>30200</v>
      </c>
      <c r="Y448" s="44">
        <v>27900</v>
      </c>
      <c r="Z448" s="44">
        <v>28800</v>
      </c>
      <c r="AA448" s="44" t="s">
        <v>28</v>
      </c>
      <c r="AB448" s="44" t="s">
        <v>28</v>
      </c>
      <c r="AC448" s="44" t="s">
        <v>28</v>
      </c>
      <c r="AD448" s="44" t="s">
        <v>28</v>
      </c>
      <c r="AE448" s="45" t="s">
        <v>5416</v>
      </c>
      <c r="AF448" s="45" t="s">
        <v>5417</v>
      </c>
      <c r="AG448" s="46">
        <v>0</v>
      </c>
      <c r="AH448" s="46">
        <v>0</v>
      </c>
      <c r="AI448" t="e">
        <f>E448&amp;H448&amp;I448&amp;J448&amp;K448&amp;M448&amp;#REF!&amp;#REF!&amp;N448&amp;O448&amp;P448&amp;Q448&amp;R448&amp;S448&amp;T448&amp;U448&amp;V448</f>
        <v>#REF!</v>
      </c>
      <c r="AJ448" t="str">
        <f>IF(E448="","",IFERROR(IF(MATCH(E448,#REF!,0),"O","X"),"X"))</f>
        <v>X</v>
      </c>
    </row>
    <row r="449" spans="1:36">
      <c r="A449" s="6" t="s">
        <v>320</v>
      </c>
      <c r="B449" s="6">
        <v>445</v>
      </c>
      <c r="C449" s="6" t="s">
        <v>788</v>
      </c>
      <c r="D449" s="6" t="s">
        <v>428</v>
      </c>
      <c r="E449" s="6" t="s">
        <v>7418</v>
      </c>
      <c r="F449" s="6" t="e">
        <f>VLOOKUP(E449,'전자랜드-업데이트'!E459:E1624,1,0)</f>
        <v>#N/A</v>
      </c>
      <c r="G449" s="14">
        <v>2090000</v>
      </c>
      <c r="H449" s="6" t="s">
        <v>94</v>
      </c>
      <c r="I449" s="6" t="s">
        <v>5459</v>
      </c>
      <c r="J449" s="6" t="s">
        <v>89</v>
      </c>
      <c r="K449" s="6" t="s">
        <v>5463</v>
      </c>
      <c r="L449" s="24">
        <v>0</v>
      </c>
      <c r="M449" s="44">
        <v>90900</v>
      </c>
      <c r="N449" s="44">
        <v>74900</v>
      </c>
      <c r="O449" s="44">
        <v>72600</v>
      </c>
      <c r="P449" s="44" t="s">
        <v>28</v>
      </c>
      <c r="Q449" s="44">
        <v>64900</v>
      </c>
      <c r="R449" s="44">
        <v>62900</v>
      </c>
      <c r="S449" s="44" t="s">
        <v>28</v>
      </c>
      <c r="T449" s="44">
        <v>58900</v>
      </c>
      <c r="U449" s="44">
        <v>55900</v>
      </c>
      <c r="V449" s="44">
        <v>57100</v>
      </c>
      <c r="W449" s="44">
        <v>1272200</v>
      </c>
      <c r="X449" s="44">
        <v>38800</v>
      </c>
      <c r="Y449" s="44">
        <v>35800</v>
      </c>
      <c r="Z449" s="44">
        <v>37000</v>
      </c>
      <c r="AA449" s="44" t="s">
        <v>28</v>
      </c>
      <c r="AB449" s="44" t="s">
        <v>28</v>
      </c>
      <c r="AC449" s="44" t="s">
        <v>28</v>
      </c>
      <c r="AD449" s="44" t="s">
        <v>28</v>
      </c>
      <c r="AE449" s="45" t="s">
        <v>5416</v>
      </c>
      <c r="AF449" s="45" t="s">
        <v>5417</v>
      </c>
      <c r="AG449" s="46">
        <v>0</v>
      </c>
      <c r="AH449" s="46">
        <v>0</v>
      </c>
      <c r="AI449" t="e">
        <f>E449&amp;H449&amp;I449&amp;J449&amp;K449&amp;M449&amp;#REF!&amp;#REF!&amp;N449&amp;O449&amp;P449&amp;Q449&amp;R449&amp;S449&amp;T449&amp;U449&amp;V449</f>
        <v>#REF!</v>
      </c>
      <c r="AJ449" t="str">
        <f>IF(E449="","",IFERROR(IF(MATCH(E449,#REF!,0),"O","X"),"X"))</f>
        <v>X</v>
      </c>
    </row>
    <row r="450" spans="1:36">
      <c r="A450" s="6" t="s">
        <v>320</v>
      </c>
      <c r="B450" s="6">
        <v>446</v>
      </c>
      <c r="C450" s="6" t="s">
        <v>789</v>
      </c>
      <c r="D450" s="6" t="s">
        <v>428</v>
      </c>
      <c r="E450" s="6" t="s">
        <v>7418</v>
      </c>
      <c r="F450" s="6" t="e">
        <f>VLOOKUP(E450,'전자랜드-업데이트'!E460:E1625,1,0)</f>
        <v>#N/A</v>
      </c>
      <c r="G450" s="14">
        <v>2090000</v>
      </c>
      <c r="H450" s="6" t="s">
        <v>48</v>
      </c>
      <c r="I450" s="6" t="s">
        <v>113</v>
      </c>
      <c r="J450" s="6" t="s">
        <v>61</v>
      </c>
      <c r="K450" s="6" t="s">
        <v>436</v>
      </c>
      <c r="L450" s="24">
        <v>0</v>
      </c>
      <c r="M450" s="44">
        <v>96900</v>
      </c>
      <c r="N450" s="44">
        <v>80900</v>
      </c>
      <c r="O450" s="44">
        <v>78400</v>
      </c>
      <c r="P450" s="44" t="s">
        <v>28</v>
      </c>
      <c r="Q450" s="44">
        <v>70900</v>
      </c>
      <c r="R450" s="44">
        <v>68700</v>
      </c>
      <c r="S450" s="44" t="s">
        <v>28</v>
      </c>
      <c r="T450" s="44">
        <v>64900</v>
      </c>
      <c r="U450" s="44">
        <v>61600</v>
      </c>
      <c r="V450" s="44">
        <v>62900</v>
      </c>
      <c r="W450" s="44">
        <v>1401800</v>
      </c>
      <c r="X450" s="44">
        <v>42800</v>
      </c>
      <c r="Y450" s="44">
        <v>39500</v>
      </c>
      <c r="Z450" s="44">
        <v>40800</v>
      </c>
      <c r="AA450" s="44" t="s">
        <v>28</v>
      </c>
      <c r="AB450" s="44" t="s">
        <v>28</v>
      </c>
      <c r="AC450" s="44" t="s">
        <v>28</v>
      </c>
      <c r="AD450" s="44" t="s">
        <v>28</v>
      </c>
      <c r="AE450" s="45" t="s">
        <v>5416</v>
      </c>
      <c r="AF450" s="45" t="s">
        <v>5417</v>
      </c>
      <c r="AG450" s="46">
        <v>0</v>
      </c>
      <c r="AH450" s="46">
        <v>0</v>
      </c>
      <c r="AI450" t="e">
        <f>E450&amp;H450&amp;I450&amp;J450&amp;K450&amp;M450&amp;#REF!&amp;#REF!&amp;N450&amp;O450&amp;P450&amp;Q450&amp;R450&amp;S450&amp;T450&amp;U450&amp;V450</f>
        <v>#REF!</v>
      </c>
      <c r="AJ450" t="str">
        <f>IF(E450="","",IFERROR(IF(MATCH(E450,#REF!,0),"O","X"),"X"))</f>
        <v>X</v>
      </c>
    </row>
    <row r="451" spans="1:36">
      <c r="A451" s="6" t="s">
        <v>320</v>
      </c>
      <c r="B451" s="6">
        <v>447</v>
      </c>
      <c r="C451" s="6" t="s">
        <v>790</v>
      </c>
      <c r="D451" s="6" t="s">
        <v>2621</v>
      </c>
      <c r="E451" s="6" t="s">
        <v>2622</v>
      </c>
      <c r="F451" s="6" t="e">
        <f>VLOOKUP(E451,'전자랜드-업데이트'!E461:E1626,1,0)</f>
        <v>#N/A</v>
      </c>
      <c r="G451" s="14">
        <v>950000</v>
      </c>
      <c r="H451" s="6" t="s">
        <v>48</v>
      </c>
      <c r="I451" s="6" t="s">
        <v>5459</v>
      </c>
      <c r="J451" s="6" t="s">
        <v>89</v>
      </c>
      <c r="K451" s="6" t="s">
        <v>5465</v>
      </c>
      <c r="L451" s="24">
        <v>0</v>
      </c>
      <c r="M451" s="44">
        <v>36200</v>
      </c>
      <c r="N451" s="44">
        <v>28900</v>
      </c>
      <c r="O451" s="44">
        <v>28000</v>
      </c>
      <c r="P451" s="44" t="s">
        <v>28</v>
      </c>
      <c r="Q451" s="44">
        <v>24500</v>
      </c>
      <c r="R451" s="44">
        <v>23700</v>
      </c>
      <c r="S451" s="44" t="s">
        <v>28</v>
      </c>
      <c r="T451" s="44">
        <v>21500</v>
      </c>
      <c r="U451" s="44">
        <v>20400</v>
      </c>
      <c r="V451" s="44">
        <v>20800</v>
      </c>
      <c r="W451" s="44">
        <v>464400</v>
      </c>
      <c r="X451" s="44">
        <v>14100</v>
      </c>
      <c r="Y451" s="44">
        <v>13000</v>
      </c>
      <c r="Z451" s="44">
        <v>13400</v>
      </c>
      <c r="AA451" s="44" t="s">
        <v>28</v>
      </c>
      <c r="AB451" s="44" t="s">
        <v>28</v>
      </c>
      <c r="AC451" s="44" t="s">
        <v>28</v>
      </c>
      <c r="AD451" s="44" t="s">
        <v>28</v>
      </c>
      <c r="AE451" s="45" t="s">
        <v>5416</v>
      </c>
      <c r="AF451" s="45" t="s">
        <v>5417</v>
      </c>
      <c r="AG451" s="46">
        <v>0</v>
      </c>
      <c r="AH451" s="46">
        <v>0</v>
      </c>
      <c r="AI451" t="e">
        <f>E451&amp;H451&amp;I451&amp;J451&amp;K451&amp;M451&amp;#REF!&amp;#REF!&amp;N451&amp;O451&amp;P451&amp;Q451&amp;R451&amp;S451&amp;T451&amp;U451&amp;V451</f>
        <v>#REF!</v>
      </c>
      <c r="AJ451" t="str">
        <f>IF(E451="","",IFERROR(IF(MATCH(E451,#REF!,0),"O","X"),"X"))</f>
        <v>X</v>
      </c>
    </row>
    <row r="452" spans="1:36">
      <c r="A452" s="6" t="s">
        <v>320</v>
      </c>
      <c r="B452" s="6">
        <v>448</v>
      </c>
      <c r="C452" s="6" t="s">
        <v>791</v>
      </c>
      <c r="D452" s="6" t="s">
        <v>2621</v>
      </c>
      <c r="E452" s="6" t="s">
        <v>2622</v>
      </c>
      <c r="F452" s="6" t="e">
        <f>VLOOKUP(E452,'전자랜드-업데이트'!E462:E1627,1,0)</f>
        <v>#N/A</v>
      </c>
      <c r="G452" s="14">
        <v>950000</v>
      </c>
      <c r="H452" s="6" t="s">
        <v>48</v>
      </c>
      <c r="I452" s="6" t="s">
        <v>5459</v>
      </c>
      <c r="J452" s="6" t="s">
        <v>61</v>
      </c>
      <c r="K452" s="6" t="s">
        <v>5461</v>
      </c>
      <c r="L452" s="24">
        <v>0</v>
      </c>
      <c r="M452" s="44">
        <v>39600</v>
      </c>
      <c r="N452" s="44">
        <v>32300</v>
      </c>
      <c r="O452" s="44">
        <v>31300</v>
      </c>
      <c r="P452" s="44" t="s">
        <v>28</v>
      </c>
      <c r="Q452" s="44">
        <v>27900</v>
      </c>
      <c r="R452" s="44">
        <v>27000</v>
      </c>
      <c r="S452" s="44" t="s">
        <v>28</v>
      </c>
      <c r="T452" s="44">
        <v>24900</v>
      </c>
      <c r="U452" s="44">
        <v>23600</v>
      </c>
      <c r="V452" s="44">
        <v>24100</v>
      </c>
      <c r="W452" s="44">
        <v>537800</v>
      </c>
      <c r="X452" s="44">
        <v>16400</v>
      </c>
      <c r="Y452" s="44">
        <v>15100</v>
      </c>
      <c r="Z452" s="44">
        <v>15600</v>
      </c>
      <c r="AA452" s="44" t="s">
        <v>28</v>
      </c>
      <c r="AB452" s="44" t="s">
        <v>28</v>
      </c>
      <c r="AC452" s="44" t="s">
        <v>28</v>
      </c>
      <c r="AD452" s="44" t="s">
        <v>28</v>
      </c>
      <c r="AE452" s="45" t="s">
        <v>5416</v>
      </c>
      <c r="AF452" s="45" t="s">
        <v>5417</v>
      </c>
      <c r="AG452" s="46">
        <v>0</v>
      </c>
      <c r="AH452" s="46">
        <v>0</v>
      </c>
      <c r="AI452" t="e">
        <f>E452&amp;H452&amp;I452&amp;J452&amp;K452&amp;M452&amp;#REF!&amp;#REF!&amp;N452&amp;O452&amp;P452&amp;Q452&amp;R452&amp;S452&amp;T452&amp;U452&amp;V452</f>
        <v>#REF!</v>
      </c>
      <c r="AJ452" t="str">
        <f>IF(E452="","",IFERROR(IF(MATCH(E452,#REF!,0),"O","X"),"X"))</f>
        <v>X</v>
      </c>
    </row>
    <row r="453" spans="1:36">
      <c r="A453" s="6" t="s">
        <v>320</v>
      </c>
      <c r="B453" s="6">
        <v>449</v>
      </c>
      <c r="C453" s="6" t="s">
        <v>792</v>
      </c>
      <c r="D453" s="6" t="s">
        <v>2621</v>
      </c>
      <c r="E453" s="6" t="s">
        <v>2623</v>
      </c>
      <c r="F453" s="6" t="e">
        <f>VLOOKUP(E453,'전자랜드-업데이트'!E463:E1628,1,0)</f>
        <v>#N/A</v>
      </c>
      <c r="G453" s="14">
        <v>950000</v>
      </c>
      <c r="H453" s="6" t="s">
        <v>48</v>
      </c>
      <c r="I453" s="6" t="s">
        <v>5459</v>
      </c>
      <c r="J453" s="6" t="s">
        <v>89</v>
      </c>
      <c r="K453" s="6" t="s">
        <v>5465</v>
      </c>
      <c r="L453" s="24">
        <v>0</v>
      </c>
      <c r="M453" s="44">
        <v>36200</v>
      </c>
      <c r="N453" s="44">
        <v>28900</v>
      </c>
      <c r="O453" s="44">
        <v>28000</v>
      </c>
      <c r="P453" s="44" t="s">
        <v>28</v>
      </c>
      <c r="Q453" s="44">
        <v>24500</v>
      </c>
      <c r="R453" s="44">
        <v>23700</v>
      </c>
      <c r="S453" s="44" t="s">
        <v>28</v>
      </c>
      <c r="T453" s="44">
        <v>21500</v>
      </c>
      <c r="U453" s="44">
        <v>20400</v>
      </c>
      <c r="V453" s="44">
        <v>20800</v>
      </c>
      <c r="W453" s="44">
        <v>464400</v>
      </c>
      <c r="X453" s="44">
        <v>14100</v>
      </c>
      <c r="Y453" s="44">
        <v>13000</v>
      </c>
      <c r="Z453" s="44">
        <v>13400</v>
      </c>
      <c r="AA453" s="44" t="s">
        <v>28</v>
      </c>
      <c r="AB453" s="44" t="s">
        <v>28</v>
      </c>
      <c r="AC453" s="44" t="s">
        <v>28</v>
      </c>
      <c r="AD453" s="44" t="s">
        <v>28</v>
      </c>
      <c r="AE453" s="45" t="s">
        <v>5416</v>
      </c>
      <c r="AF453" s="45" t="s">
        <v>5417</v>
      </c>
      <c r="AG453" s="46">
        <v>0</v>
      </c>
      <c r="AH453" s="46">
        <v>0</v>
      </c>
      <c r="AI453" t="e">
        <f>E453&amp;H453&amp;I453&amp;J453&amp;K453&amp;M453&amp;#REF!&amp;#REF!&amp;N453&amp;O453&amp;P453&amp;Q453&amp;R453&amp;S453&amp;T453&amp;U453&amp;V453</f>
        <v>#REF!</v>
      </c>
      <c r="AJ453" t="str">
        <f>IF(E453="","",IFERROR(IF(MATCH(E453,#REF!,0),"O","X"),"X"))</f>
        <v>X</v>
      </c>
    </row>
    <row r="454" spans="1:36">
      <c r="A454" s="6" t="s">
        <v>320</v>
      </c>
      <c r="B454" s="6">
        <v>450</v>
      </c>
      <c r="C454" s="6" t="s">
        <v>793</v>
      </c>
      <c r="D454" s="6" t="s">
        <v>2621</v>
      </c>
      <c r="E454" s="6" t="s">
        <v>2623</v>
      </c>
      <c r="F454" s="6" t="e">
        <f>VLOOKUP(E454,'전자랜드-업데이트'!E464:E1629,1,0)</f>
        <v>#N/A</v>
      </c>
      <c r="G454" s="14">
        <v>950000</v>
      </c>
      <c r="H454" s="6" t="s">
        <v>48</v>
      </c>
      <c r="I454" s="6" t="s">
        <v>5459</v>
      </c>
      <c r="J454" s="6" t="s">
        <v>61</v>
      </c>
      <c r="K454" s="6" t="s">
        <v>5461</v>
      </c>
      <c r="L454" s="24">
        <v>0</v>
      </c>
      <c r="M454" s="44">
        <v>39600</v>
      </c>
      <c r="N454" s="44">
        <v>32300</v>
      </c>
      <c r="O454" s="44">
        <v>31300</v>
      </c>
      <c r="P454" s="44" t="s">
        <v>28</v>
      </c>
      <c r="Q454" s="44">
        <v>27900</v>
      </c>
      <c r="R454" s="44">
        <v>27000</v>
      </c>
      <c r="S454" s="44" t="s">
        <v>28</v>
      </c>
      <c r="T454" s="44">
        <v>24900</v>
      </c>
      <c r="U454" s="44">
        <v>23600</v>
      </c>
      <c r="V454" s="44">
        <v>24100</v>
      </c>
      <c r="W454" s="44">
        <v>537800</v>
      </c>
      <c r="X454" s="44">
        <v>16400</v>
      </c>
      <c r="Y454" s="44">
        <v>15100</v>
      </c>
      <c r="Z454" s="44">
        <v>15600</v>
      </c>
      <c r="AA454" s="44" t="s">
        <v>28</v>
      </c>
      <c r="AB454" s="44" t="s">
        <v>28</v>
      </c>
      <c r="AC454" s="44" t="s">
        <v>28</v>
      </c>
      <c r="AD454" s="44" t="s">
        <v>28</v>
      </c>
      <c r="AE454" s="45" t="s">
        <v>5416</v>
      </c>
      <c r="AF454" s="45" t="s">
        <v>5417</v>
      </c>
      <c r="AG454" s="46">
        <v>0</v>
      </c>
      <c r="AH454" s="46">
        <v>0</v>
      </c>
      <c r="AI454" t="e">
        <f>E454&amp;H454&amp;I454&amp;J454&amp;K454&amp;M454&amp;#REF!&amp;#REF!&amp;N454&amp;O454&amp;P454&amp;Q454&amp;R454&amp;S454&amp;T454&amp;U454&amp;V454</f>
        <v>#REF!</v>
      </c>
      <c r="AJ454" t="str">
        <f>IF(E454="","",IFERROR(IF(MATCH(E454,#REF!,0),"O","X"),"X"))</f>
        <v>X</v>
      </c>
    </row>
    <row r="455" spans="1:36">
      <c r="A455" s="6" t="s">
        <v>320</v>
      </c>
      <c r="B455" s="6">
        <v>451</v>
      </c>
      <c r="C455" s="6" t="s">
        <v>794</v>
      </c>
      <c r="D455" s="6" t="s">
        <v>5462</v>
      </c>
      <c r="E455" s="6" t="s">
        <v>5676</v>
      </c>
      <c r="F455" s="6" t="e">
        <f>VLOOKUP(E455,'전자랜드-업데이트'!E469:E1634,1,0)</f>
        <v>#N/A</v>
      </c>
      <c r="G455" s="14">
        <v>3150000</v>
      </c>
      <c r="H455" s="6" t="s">
        <v>48</v>
      </c>
      <c r="I455" s="6" t="s">
        <v>49</v>
      </c>
      <c r="J455" s="6" t="s">
        <v>50</v>
      </c>
      <c r="K455" s="6" t="s">
        <v>51</v>
      </c>
      <c r="L455" s="24">
        <v>0</v>
      </c>
      <c r="M455" s="44">
        <v>107900</v>
      </c>
      <c r="N455" s="44">
        <v>83900</v>
      </c>
      <c r="O455" s="44">
        <v>81300</v>
      </c>
      <c r="P455" s="44" t="s">
        <v>28</v>
      </c>
      <c r="Q455" s="44">
        <v>68900</v>
      </c>
      <c r="R455" s="44">
        <v>66800</v>
      </c>
      <c r="S455" s="44" t="s">
        <v>28</v>
      </c>
      <c r="T455" s="44">
        <v>59900</v>
      </c>
      <c r="U455" s="44">
        <v>56900</v>
      </c>
      <c r="V455" s="44">
        <v>58100</v>
      </c>
      <c r="W455" s="44">
        <v>1293800</v>
      </c>
      <c r="X455" s="44">
        <v>39500</v>
      </c>
      <c r="Y455" s="44">
        <v>36500</v>
      </c>
      <c r="Z455" s="44">
        <v>37700</v>
      </c>
      <c r="AA455" s="44">
        <v>2156400</v>
      </c>
      <c r="AB455" s="44">
        <v>25900</v>
      </c>
      <c r="AC455" s="44">
        <v>22900</v>
      </c>
      <c r="AD455" s="44">
        <v>24100</v>
      </c>
      <c r="AE455" s="45" t="s">
        <v>5416</v>
      </c>
      <c r="AF455" s="45" t="s">
        <v>5416</v>
      </c>
      <c r="AG455" s="46">
        <v>0</v>
      </c>
      <c r="AH455" s="46">
        <v>0</v>
      </c>
      <c r="AI455" t="e">
        <f>E455&amp;H455&amp;I455&amp;J455&amp;K455&amp;M455&amp;#REF!&amp;#REF!&amp;N455&amp;O455&amp;P455&amp;Q455&amp;R455&amp;S455&amp;T455&amp;U455&amp;V455</f>
        <v>#REF!</v>
      </c>
      <c r="AJ455" t="str">
        <f>IF(E455="","",IFERROR(IF(MATCH(E455,#REF!,0),"O","X"),"X"))</f>
        <v>X</v>
      </c>
    </row>
    <row r="456" spans="1:36">
      <c r="A456" s="6" t="s">
        <v>320</v>
      </c>
      <c r="B456" s="6">
        <v>452</v>
      </c>
      <c r="C456" s="6" t="s">
        <v>795</v>
      </c>
      <c r="D456" s="6" t="s">
        <v>5462</v>
      </c>
      <c r="E456" s="6" t="s">
        <v>5675</v>
      </c>
      <c r="F456" s="6" t="e">
        <f>VLOOKUP(E456,'전자랜드-업데이트'!E470:E1635,1,0)</f>
        <v>#N/A</v>
      </c>
      <c r="G456" s="14">
        <v>2650000</v>
      </c>
      <c r="H456" s="6" t="s">
        <v>48</v>
      </c>
      <c r="I456" s="6" t="s">
        <v>49</v>
      </c>
      <c r="J456" s="6" t="s">
        <v>50</v>
      </c>
      <c r="K456" s="6" t="s">
        <v>51</v>
      </c>
      <c r="L456" s="24">
        <v>0</v>
      </c>
      <c r="M456" s="44">
        <v>91900</v>
      </c>
      <c r="N456" s="44">
        <v>70900</v>
      </c>
      <c r="O456" s="44">
        <v>68700</v>
      </c>
      <c r="P456" s="44" t="s">
        <v>28</v>
      </c>
      <c r="Q456" s="44">
        <v>58900</v>
      </c>
      <c r="R456" s="44">
        <v>57100</v>
      </c>
      <c r="S456" s="44" t="s">
        <v>28</v>
      </c>
      <c r="T456" s="44">
        <v>50900</v>
      </c>
      <c r="U456" s="44">
        <v>48300</v>
      </c>
      <c r="V456" s="44">
        <v>49300</v>
      </c>
      <c r="W456" s="44">
        <v>1099400</v>
      </c>
      <c r="X456" s="44">
        <v>33500</v>
      </c>
      <c r="Y456" s="44">
        <v>30900</v>
      </c>
      <c r="Z456" s="44">
        <v>31900</v>
      </c>
      <c r="AA456" s="44">
        <v>1832400</v>
      </c>
      <c r="AB456" s="44">
        <v>22000</v>
      </c>
      <c r="AC456" s="44">
        <v>19400</v>
      </c>
      <c r="AD456" s="44">
        <v>20400</v>
      </c>
      <c r="AE456" s="45" t="s">
        <v>5416</v>
      </c>
      <c r="AF456" s="45" t="s">
        <v>5416</v>
      </c>
      <c r="AG456" s="46">
        <v>0</v>
      </c>
      <c r="AH456" s="46">
        <v>0</v>
      </c>
      <c r="AI456" t="e">
        <f>E456&amp;H456&amp;I456&amp;J456&amp;K456&amp;M456&amp;#REF!&amp;#REF!&amp;N456&amp;O456&amp;P456&amp;Q456&amp;R456&amp;S456&amp;T456&amp;U456&amp;V456</f>
        <v>#REF!</v>
      </c>
      <c r="AJ456" t="str">
        <f>IF(E456="","",IFERROR(IF(MATCH(E456,#REF!,0),"O","X"),"X"))</f>
        <v>X</v>
      </c>
    </row>
    <row r="457" spans="1:36">
      <c r="A457" s="6" t="s">
        <v>320</v>
      </c>
      <c r="B457" s="6">
        <v>453</v>
      </c>
      <c r="C457" s="6" t="s">
        <v>796</v>
      </c>
      <c r="D457" s="6" t="s">
        <v>5462</v>
      </c>
      <c r="E457" s="6" t="s">
        <v>5677</v>
      </c>
      <c r="F457" s="6" t="e">
        <f>VLOOKUP(E457,'전자랜드-업데이트'!E472:E1637,1,0)</f>
        <v>#N/A</v>
      </c>
      <c r="G457" s="14">
        <v>3150000</v>
      </c>
      <c r="H457" s="6" t="s">
        <v>48</v>
      </c>
      <c r="I457" s="6" t="s">
        <v>49</v>
      </c>
      <c r="J457" s="6" t="s">
        <v>50</v>
      </c>
      <c r="K457" s="6" t="s">
        <v>51</v>
      </c>
      <c r="L457" s="24">
        <v>0</v>
      </c>
      <c r="M457" s="44">
        <v>107900</v>
      </c>
      <c r="N457" s="44">
        <v>83900</v>
      </c>
      <c r="O457" s="44">
        <v>81300</v>
      </c>
      <c r="P457" s="44" t="s">
        <v>28</v>
      </c>
      <c r="Q457" s="44">
        <v>68900</v>
      </c>
      <c r="R457" s="44">
        <v>66800</v>
      </c>
      <c r="S457" s="44" t="s">
        <v>28</v>
      </c>
      <c r="T457" s="44">
        <v>59900</v>
      </c>
      <c r="U457" s="44">
        <v>56900</v>
      </c>
      <c r="V457" s="44">
        <v>58100</v>
      </c>
      <c r="W457" s="44">
        <v>1293800</v>
      </c>
      <c r="X457" s="44">
        <v>39500</v>
      </c>
      <c r="Y457" s="44">
        <v>36500</v>
      </c>
      <c r="Z457" s="44">
        <v>37700</v>
      </c>
      <c r="AA457" s="44">
        <v>2156400</v>
      </c>
      <c r="AB457" s="44">
        <v>25900</v>
      </c>
      <c r="AC457" s="44">
        <v>22900</v>
      </c>
      <c r="AD457" s="44">
        <v>24100</v>
      </c>
      <c r="AE457" s="45" t="s">
        <v>5416</v>
      </c>
      <c r="AF457" s="45" t="s">
        <v>5416</v>
      </c>
      <c r="AG457" s="46">
        <v>0</v>
      </c>
      <c r="AH457" s="46">
        <v>0</v>
      </c>
      <c r="AI457" t="e">
        <f>E457&amp;H457&amp;I457&amp;J457&amp;K457&amp;M457&amp;#REF!&amp;#REF!&amp;N457&amp;O457&amp;P457&amp;Q457&amp;R457&amp;S457&amp;T457&amp;U457&amp;V457</f>
        <v>#REF!</v>
      </c>
      <c r="AJ457" t="str">
        <f>IF(E457="","",IFERROR(IF(MATCH(E457,#REF!,0),"O","X"),"X"))</f>
        <v>X</v>
      </c>
    </row>
    <row r="458" spans="1:36">
      <c r="A458" s="6" t="s">
        <v>320</v>
      </c>
      <c r="B458" s="6">
        <v>454</v>
      </c>
      <c r="C458" s="6" t="s">
        <v>797</v>
      </c>
      <c r="D458" s="6" t="s">
        <v>5462</v>
      </c>
      <c r="E458" s="6" t="s">
        <v>5674</v>
      </c>
      <c r="F458" s="6" t="e">
        <f>VLOOKUP(E458,'전자랜드-업데이트'!E474:E1639,1,0)</f>
        <v>#N/A</v>
      </c>
      <c r="G458" s="14">
        <v>2650000</v>
      </c>
      <c r="H458" s="6" t="s">
        <v>48</v>
      </c>
      <c r="I458" s="6" t="s">
        <v>49</v>
      </c>
      <c r="J458" s="6" t="s">
        <v>50</v>
      </c>
      <c r="K458" s="6" t="s">
        <v>51</v>
      </c>
      <c r="L458" s="24">
        <v>0</v>
      </c>
      <c r="M458" s="44">
        <v>91900</v>
      </c>
      <c r="N458" s="44">
        <v>70900</v>
      </c>
      <c r="O458" s="44">
        <v>68700</v>
      </c>
      <c r="P458" s="44" t="s">
        <v>28</v>
      </c>
      <c r="Q458" s="44">
        <v>58900</v>
      </c>
      <c r="R458" s="44">
        <v>57100</v>
      </c>
      <c r="S458" s="44" t="s">
        <v>28</v>
      </c>
      <c r="T458" s="44">
        <v>50900</v>
      </c>
      <c r="U458" s="44">
        <v>48300</v>
      </c>
      <c r="V458" s="44">
        <v>49300</v>
      </c>
      <c r="W458" s="44">
        <v>1099400</v>
      </c>
      <c r="X458" s="44">
        <v>33500</v>
      </c>
      <c r="Y458" s="44">
        <v>30900</v>
      </c>
      <c r="Z458" s="44">
        <v>31900</v>
      </c>
      <c r="AA458" s="44">
        <v>1832400</v>
      </c>
      <c r="AB458" s="44">
        <v>22000</v>
      </c>
      <c r="AC458" s="44">
        <v>19400</v>
      </c>
      <c r="AD458" s="44">
        <v>20400</v>
      </c>
      <c r="AE458" s="45" t="s">
        <v>5416</v>
      </c>
      <c r="AF458" s="45" t="s">
        <v>5416</v>
      </c>
      <c r="AG458" s="46">
        <v>0</v>
      </c>
      <c r="AH458" s="46">
        <v>0</v>
      </c>
      <c r="AI458" t="e">
        <f>E458&amp;H458&amp;I458&amp;J458&amp;K458&amp;M458&amp;#REF!&amp;#REF!&amp;N458&amp;O458&amp;P458&amp;Q458&amp;R458&amp;S458&amp;T458&amp;U458&amp;V458</f>
        <v>#REF!</v>
      </c>
      <c r="AJ458" t="str">
        <f>IF(E458="","",IFERROR(IF(MATCH(E458,#REF!,0),"O","X"),"X"))</f>
        <v>X</v>
      </c>
    </row>
    <row r="459" spans="1:36">
      <c r="A459" s="6" t="s">
        <v>320</v>
      </c>
      <c r="B459" s="6">
        <v>455</v>
      </c>
      <c r="C459" s="6" t="s">
        <v>798</v>
      </c>
      <c r="D459" s="6" t="s">
        <v>5462</v>
      </c>
      <c r="E459" s="6" t="s">
        <v>5673</v>
      </c>
      <c r="F459" s="6" t="e">
        <f>VLOOKUP(E459,'전자랜드-업데이트'!E475:E1640,1,0)</f>
        <v>#N/A</v>
      </c>
      <c r="G459" s="14">
        <v>2650000</v>
      </c>
      <c r="H459" s="6" t="s">
        <v>48</v>
      </c>
      <c r="I459" s="6" t="s">
        <v>49</v>
      </c>
      <c r="J459" s="6" t="s">
        <v>50</v>
      </c>
      <c r="K459" s="6" t="s">
        <v>51</v>
      </c>
      <c r="L459" s="24">
        <v>0</v>
      </c>
      <c r="M459" s="44">
        <v>91900</v>
      </c>
      <c r="N459" s="44">
        <v>70900</v>
      </c>
      <c r="O459" s="44">
        <v>68700</v>
      </c>
      <c r="P459" s="44" t="s">
        <v>28</v>
      </c>
      <c r="Q459" s="44">
        <v>58900</v>
      </c>
      <c r="R459" s="44">
        <v>57100</v>
      </c>
      <c r="S459" s="44" t="s">
        <v>28</v>
      </c>
      <c r="T459" s="44">
        <v>50900</v>
      </c>
      <c r="U459" s="44">
        <v>48300</v>
      </c>
      <c r="V459" s="44">
        <v>49300</v>
      </c>
      <c r="W459" s="44">
        <v>1099400</v>
      </c>
      <c r="X459" s="44">
        <v>33500</v>
      </c>
      <c r="Y459" s="44">
        <v>30900</v>
      </c>
      <c r="Z459" s="44">
        <v>31900</v>
      </c>
      <c r="AA459" s="44">
        <v>1832400</v>
      </c>
      <c r="AB459" s="44">
        <v>22000</v>
      </c>
      <c r="AC459" s="44">
        <v>19400</v>
      </c>
      <c r="AD459" s="44">
        <v>20400</v>
      </c>
      <c r="AE459" s="45" t="s">
        <v>5416</v>
      </c>
      <c r="AF459" s="45" t="s">
        <v>5416</v>
      </c>
      <c r="AG459" s="46">
        <v>0</v>
      </c>
      <c r="AH459" s="46">
        <v>0</v>
      </c>
      <c r="AI459" t="e">
        <f>E459&amp;H459&amp;I459&amp;J459&amp;K459&amp;M459&amp;#REF!&amp;#REF!&amp;N459&amp;O459&amp;P459&amp;Q459&amp;R459&amp;S459&amp;T459&amp;U459&amp;V459</f>
        <v>#REF!</v>
      </c>
      <c r="AJ459" t="str">
        <f>IF(E459="","",IFERROR(IF(MATCH(E459,#REF!,0),"O","X"),"X"))</f>
        <v>X</v>
      </c>
    </row>
    <row r="460" spans="1:36">
      <c r="A460" s="6" t="s">
        <v>320</v>
      </c>
      <c r="B460" s="6">
        <v>456</v>
      </c>
      <c r="C460" s="6" t="s">
        <v>799</v>
      </c>
      <c r="D460" s="6" t="s">
        <v>5462</v>
      </c>
      <c r="E460" s="6" t="s">
        <v>5528</v>
      </c>
      <c r="F460" s="6" t="e">
        <f>VLOOKUP(E460,'전자랜드-업데이트'!E480:E1645,1,0)</f>
        <v>#N/A</v>
      </c>
      <c r="G460" s="14">
        <v>3300000</v>
      </c>
      <c r="H460" s="6" t="s">
        <v>48</v>
      </c>
      <c r="I460" s="6" t="s">
        <v>49</v>
      </c>
      <c r="J460" s="6" t="s">
        <v>50</v>
      </c>
      <c r="K460" s="6" t="s">
        <v>51</v>
      </c>
      <c r="L460" s="24">
        <v>0</v>
      </c>
      <c r="M460" s="44">
        <v>112900</v>
      </c>
      <c r="N460" s="44">
        <v>87900</v>
      </c>
      <c r="O460" s="44">
        <v>85200</v>
      </c>
      <c r="P460" s="44" t="s">
        <v>28</v>
      </c>
      <c r="Q460" s="44">
        <v>72900</v>
      </c>
      <c r="R460" s="44">
        <v>70700</v>
      </c>
      <c r="S460" s="44" t="s">
        <v>28</v>
      </c>
      <c r="T460" s="44">
        <v>61900</v>
      </c>
      <c r="U460" s="44">
        <v>58800</v>
      </c>
      <c r="V460" s="44">
        <v>60000</v>
      </c>
      <c r="W460" s="44">
        <v>1337000</v>
      </c>
      <c r="X460" s="44">
        <v>40800</v>
      </c>
      <c r="Y460" s="44">
        <v>37700</v>
      </c>
      <c r="Z460" s="44">
        <v>38900</v>
      </c>
      <c r="AA460" s="44">
        <v>2228400</v>
      </c>
      <c r="AB460" s="44">
        <v>26700</v>
      </c>
      <c r="AC460" s="44">
        <v>23600</v>
      </c>
      <c r="AD460" s="44">
        <v>24800</v>
      </c>
      <c r="AE460" s="45" t="s">
        <v>5416</v>
      </c>
      <c r="AF460" s="45" t="s">
        <v>5416</v>
      </c>
      <c r="AG460" s="46">
        <v>0</v>
      </c>
      <c r="AH460" s="46">
        <v>0</v>
      </c>
      <c r="AI460" t="e">
        <f>E460&amp;H460&amp;I460&amp;J460&amp;K460&amp;M460&amp;#REF!&amp;#REF!&amp;N460&amp;O460&amp;P460&amp;Q460&amp;R460&amp;S460&amp;T460&amp;U460&amp;V460</f>
        <v>#REF!</v>
      </c>
      <c r="AJ460" t="str">
        <f>IF(E460="","",IFERROR(IF(MATCH(E460,#REF!,0),"O","X"),"X"))</f>
        <v>X</v>
      </c>
    </row>
    <row r="461" spans="1:36">
      <c r="A461" s="6" t="s">
        <v>320</v>
      </c>
      <c r="B461" s="6">
        <v>457</v>
      </c>
      <c r="C461" s="6" t="s">
        <v>800</v>
      </c>
      <c r="D461" s="6" t="s">
        <v>5462</v>
      </c>
      <c r="E461" s="6" t="s">
        <v>5526</v>
      </c>
      <c r="F461" s="6" t="e">
        <f>VLOOKUP(E461,'전자랜드-업데이트'!E482:E1647,1,0)</f>
        <v>#N/A</v>
      </c>
      <c r="G461" s="14">
        <v>2710000</v>
      </c>
      <c r="H461" s="6" t="s">
        <v>48</v>
      </c>
      <c r="I461" s="6" t="s">
        <v>49</v>
      </c>
      <c r="J461" s="6" t="s">
        <v>50</v>
      </c>
      <c r="K461" s="6" t="s">
        <v>51</v>
      </c>
      <c r="L461" s="24">
        <v>0</v>
      </c>
      <c r="M461" s="44">
        <v>93900</v>
      </c>
      <c r="N461" s="44">
        <v>72900</v>
      </c>
      <c r="O461" s="44">
        <v>70700</v>
      </c>
      <c r="P461" s="44" t="s">
        <v>28</v>
      </c>
      <c r="Q461" s="44">
        <v>59900</v>
      </c>
      <c r="R461" s="44">
        <v>58100</v>
      </c>
      <c r="S461" s="44" t="s">
        <v>28</v>
      </c>
      <c r="T461" s="44">
        <v>51900</v>
      </c>
      <c r="U461" s="44">
        <v>49300</v>
      </c>
      <c r="V461" s="44">
        <v>50300</v>
      </c>
      <c r="W461" s="44">
        <v>1121000</v>
      </c>
      <c r="X461" s="44">
        <v>34200</v>
      </c>
      <c r="Y461" s="44">
        <v>31600</v>
      </c>
      <c r="Z461" s="44">
        <v>32600</v>
      </c>
      <c r="AA461" s="44">
        <v>1868400</v>
      </c>
      <c r="AB461" s="44">
        <v>22400</v>
      </c>
      <c r="AC461" s="44">
        <v>19800</v>
      </c>
      <c r="AD461" s="44">
        <v>20800</v>
      </c>
      <c r="AE461" s="45" t="s">
        <v>5416</v>
      </c>
      <c r="AF461" s="45" t="s">
        <v>5416</v>
      </c>
      <c r="AG461" s="46">
        <v>0</v>
      </c>
      <c r="AH461" s="46">
        <v>0</v>
      </c>
      <c r="AI461" t="e">
        <f>E461&amp;H461&amp;I461&amp;J461&amp;K461&amp;M461&amp;#REF!&amp;#REF!&amp;N461&amp;O461&amp;P461&amp;Q461&amp;R461&amp;S461&amp;T461&amp;U461&amp;V461</f>
        <v>#REF!</v>
      </c>
      <c r="AJ461" t="str">
        <f>IF(E461="","",IFERROR(IF(MATCH(E461,#REF!,0),"O","X"),"X"))</f>
        <v>X</v>
      </c>
    </row>
    <row r="462" spans="1:36">
      <c r="A462" s="6" t="s">
        <v>320</v>
      </c>
      <c r="B462" s="6">
        <v>458</v>
      </c>
      <c r="C462" s="6" t="s">
        <v>801</v>
      </c>
      <c r="D462" s="6" t="s">
        <v>5462</v>
      </c>
      <c r="E462" s="6" t="s">
        <v>4602</v>
      </c>
      <c r="F462" s="6" t="e">
        <f>VLOOKUP(E462,'전자랜드-업데이트'!E489:E1654,1,0)</f>
        <v>#N/A</v>
      </c>
      <c r="G462" s="14">
        <v>3150000</v>
      </c>
      <c r="H462" s="6" t="s">
        <v>48</v>
      </c>
      <c r="I462" s="6" t="s">
        <v>49</v>
      </c>
      <c r="J462" s="6" t="s">
        <v>50</v>
      </c>
      <c r="K462" s="6" t="s">
        <v>51</v>
      </c>
      <c r="L462" s="24">
        <v>0</v>
      </c>
      <c r="M462" s="44">
        <v>107900</v>
      </c>
      <c r="N462" s="44">
        <v>83900</v>
      </c>
      <c r="O462" s="44">
        <v>81300</v>
      </c>
      <c r="P462" s="44" t="s">
        <v>28</v>
      </c>
      <c r="Q462" s="44">
        <v>68900</v>
      </c>
      <c r="R462" s="44">
        <v>66800</v>
      </c>
      <c r="S462" s="44" t="s">
        <v>28</v>
      </c>
      <c r="T462" s="44">
        <v>59900</v>
      </c>
      <c r="U462" s="44">
        <v>56900</v>
      </c>
      <c r="V462" s="44">
        <v>58100</v>
      </c>
      <c r="W462" s="44">
        <v>1293800</v>
      </c>
      <c r="X462" s="44">
        <v>39500</v>
      </c>
      <c r="Y462" s="44">
        <v>36500</v>
      </c>
      <c r="Z462" s="44">
        <v>37700</v>
      </c>
      <c r="AA462" s="44">
        <v>2156400</v>
      </c>
      <c r="AB462" s="44">
        <v>25900</v>
      </c>
      <c r="AC462" s="44">
        <v>22900</v>
      </c>
      <c r="AD462" s="44">
        <v>24100</v>
      </c>
      <c r="AE462" s="45" t="s">
        <v>5416</v>
      </c>
      <c r="AF462" s="45" t="s">
        <v>5416</v>
      </c>
      <c r="AG462" s="46">
        <v>0</v>
      </c>
      <c r="AH462" s="46">
        <v>0</v>
      </c>
      <c r="AI462" t="e">
        <f>E462&amp;H462&amp;I462&amp;J462&amp;K462&amp;M462&amp;#REF!&amp;#REF!&amp;N462&amp;O462&amp;P462&amp;Q462&amp;R462&amp;S462&amp;T462&amp;U462&amp;V462</f>
        <v>#REF!</v>
      </c>
      <c r="AJ462" t="str">
        <f>IF(E462="","",IFERROR(IF(MATCH(E462,#REF!,0),"O","X"),"X"))</f>
        <v>X</v>
      </c>
    </row>
    <row r="463" spans="1:36">
      <c r="A463" s="6" t="s">
        <v>320</v>
      </c>
      <c r="B463" s="6">
        <v>459</v>
      </c>
      <c r="C463" s="6" t="s">
        <v>802</v>
      </c>
      <c r="D463" s="6" t="s">
        <v>5462</v>
      </c>
      <c r="E463" s="6" t="s">
        <v>6127</v>
      </c>
      <c r="F463" s="6" t="e">
        <f>VLOOKUP(E463,'전자랜드-업데이트'!E496:E1661,1,0)</f>
        <v>#N/A</v>
      </c>
      <c r="G463" s="14">
        <v>3650000</v>
      </c>
      <c r="H463" s="6" t="s">
        <v>48</v>
      </c>
      <c r="I463" s="6" t="s">
        <v>5393</v>
      </c>
      <c r="J463" s="6" t="s">
        <v>89</v>
      </c>
      <c r="K463" s="6" t="s">
        <v>5394</v>
      </c>
      <c r="L463" s="24">
        <v>0</v>
      </c>
      <c r="M463" s="44">
        <v>128900</v>
      </c>
      <c r="N463" s="44">
        <v>100900</v>
      </c>
      <c r="O463" s="44">
        <v>97800</v>
      </c>
      <c r="P463" s="44" t="s">
        <v>28</v>
      </c>
      <c r="Q463" s="44">
        <v>83900</v>
      </c>
      <c r="R463" s="44">
        <v>81300</v>
      </c>
      <c r="S463" s="44" t="s">
        <v>28</v>
      </c>
      <c r="T463" s="44">
        <v>72900</v>
      </c>
      <c r="U463" s="44">
        <v>69200</v>
      </c>
      <c r="V463" s="44">
        <v>70700</v>
      </c>
      <c r="W463" s="44">
        <v>1574600</v>
      </c>
      <c r="X463" s="44">
        <v>48000</v>
      </c>
      <c r="Y463" s="44">
        <v>44300</v>
      </c>
      <c r="Z463" s="44">
        <v>45800</v>
      </c>
      <c r="AA463" s="44">
        <v>2624400</v>
      </c>
      <c r="AB463" s="44">
        <v>31500</v>
      </c>
      <c r="AC463" s="44">
        <v>27800</v>
      </c>
      <c r="AD463" s="44">
        <v>29300</v>
      </c>
      <c r="AE463" s="45" t="s">
        <v>5416</v>
      </c>
      <c r="AF463" s="45" t="s">
        <v>5416</v>
      </c>
      <c r="AG463" s="46">
        <v>0</v>
      </c>
      <c r="AH463" s="46">
        <v>0</v>
      </c>
      <c r="AI463" t="e">
        <f>E463&amp;H463&amp;I463&amp;J463&amp;K463&amp;M463&amp;#REF!&amp;#REF!&amp;N463&amp;O463&amp;P463&amp;Q463&amp;R463&amp;S463&amp;T463&amp;U463&amp;V463</f>
        <v>#REF!</v>
      </c>
      <c r="AJ463" t="str">
        <f>IF(E463="","",IFERROR(IF(MATCH(E463,#REF!,0),"O","X"),"X"))</f>
        <v>X</v>
      </c>
    </row>
    <row r="464" spans="1:36">
      <c r="A464" s="6" t="s">
        <v>320</v>
      </c>
      <c r="B464" s="6">
        <v>460</v>
      </c>
      <c r="C464" s="6" t="s">
        <v>803</v>
      </c>
      <c r="D464" s="6" t="s">
        <v>5462</v>
      </c>
      <c r="E464" s="6" t="s">
        <v>1990</v>
      </c>
      <c r="F464" s="6" t="e">
        <f>VLOOKUP(E464,'전자랜드-업데이트'!E497:E1662,1,0)</f>
        <v>#N/A</v>
      </c>
      <c r="G464" s="14">
        <v>2400000</v>
      </c>
      <c r="H464" s="6" t="s">
        <v>48</v>
      </c>
      <c r="I464" s="6" t="s">
        <v>49</v>
      </c>
      <c r="J464" s="6" t="s">
        <v>50</v>
      </c>
      <c r="K464" s="6" t="s">
        <v>51</v>
      </c>
      <c r="L464" s="24">
        <v>0</v>
      </c>
      <c r="M464" s="44">
        <v>83900</v>
      </c>
      <c r="N464" s="44">
        <v>64900</v>
      </c>
      <c r="O464" s="44">
        <v>62900</v>
      </c>
      <c r="P464" s="44" t="s">
        <v>28</v>
      </c>
      <c r="Q464" s="44">
        <v>53900</v>
      </c>
      <c r="R464" s="44">
        <v>52200</v>
      </c>
      <c r="S464" s="44" t="s">
        <v>28</v>
      </c>
      <c r="T464" s="44">
        <v>46900</v>
      </c>
      <c r="U464" s="44">
        <v>44500</v>
      </c>
      <c r="V464" s="44">
        <v>45400</v>
      </c>
      <c r="W464" s="44">
        <v>1013000</v>
      </c>
      <c r="X464" s="44">
        <v>30900</v>
      </c>
      <c r="Y464" s="44">
        <v>28500</v>
      </c>
      <c r="Z464" s="44">
        <v>29400</v>
      </c>
      <c r="AA464" s="44">
        <v>1688400</v>
      </c>
      <c r="AB464" s="44">
        <v>20200</v>
      </c>
      <c r="AC464" s="44">
        <v>17800</v>
      </c>
      <c r="AD464" s="44">
        <v>18700</v>
      </c>
      <c r="AE464" s="45" t="s">
        <v>5416</v>
      </c>
      <c r="AF464" s="45" t="s">
        <v>5416</v>
      </c>
      <c r="AG464" s="46">
        <v>0</v>
      </c>
      <c r="AH464" s="46">
        <v>0</v>
      </c>
      <c r="AI464" t="e">
        <f>E464&amp;H464&amp;I464&amp;J464&amp;K464&amp;M464&amp;#REF!&amp;#REF!&amp;N464&amp;O464&amp;P464&amp;Q464&amp;R464&amp;S464&amp;T464&amp;U464&amp;V464</f>
        <v>#REF!</v>
      </c>
      <c r="AJ464" t="str">
        <f>IF(E464="","",IFERROR(IF(MATCH(E464,#REF!,0),"O","X"),"X"))</f>
        <v>X</v>
      </c>
    </row>
    <row r="465" spans="1:36">
      <c r="A465" s="6" t="s">
        <v>320</v>
      </c>
      <c r="B465" s="6">
        <v>461</v>
      </c>
      <c r="C465" s="6" t="s">
        <v>804</v>
      </c>
      <c r="D465" s="6" t="s">
        <v>5462</v>
      </c>
      <c r="E465" s="6" t="s">
        <v>1981</v>
      </c>
      <c r="F465" s="6" t="e">
        <f>VLOOKUP(E465,'전자랜드-업데이트'!E498:E1663,1,0)</f>
        <v>#N/A</v>
      </c>
      <c r="G465" s="14">
        <v>1450000</v>
      </c>
      <c r="H465" s="6" t="s">
        <v>48</v>
      </c>
      <c r="I465" s="6" t="s">
        <v>49</v>
      </c>
      <c r="J465" s="6" t="s">
        <v>50</v>
      </c>
      <c r="K465" s="6" t="s">
        <v>51</v>
      </c>
      <c r="L465" s="24">
        <v>0</v>
      </c>
      <c r="M465" s="44">
        <v>52900</v>
      </c>
      <c r="N465" s="44">
        <v>40900</v>
      </c>
      <c r="O465" s="44">
        <v>39600</v>
      </c>
      <c r="P465" s="44" t="s">
        <v>28</v>
      </c>
      <c r="Q465" s="44">
        <v>34900</v>
      </c>
      <c r="R465" s="44">
        <v>33800</v>
      </c>
      <c r="S465" s="44" t="s">
        <v>28</v>
      </c>
      <c r="T465" s="44">
        <v>29900</v>
      </c>
      <c r="U465" s="44">
        <v>28400</v>
      </c>
      <c r="V465" s="44">
        <v>29000</v>
      </c>
      <c r="W465" s="44">
        <v>645800</v>
      </c>
      <c r="X465" s="44">
        <v>19700</v>
      </c>
      <c r="Y465" s="44">
        <v>18200</v>
      </c>
      <c r="Z465" s="44">
        <v>18800</v>
      </c>
      <c r="AA465" s="44">
        <v>1076400</v>
      </c>
      <c r="AB465" s="44">
        <v>12900</v>
      </c>
      <c r="AC465" s="44">
        <v>11400</v>
      </c>
      <c r="AD465" s="44">
        <v>12000</v>
      </c>
      <c r="AE465" s="45" t="s">
        <v>5416</v>
      </c>
      <c r="AF465" s="45" t="s">
        <v>5416</v>
      </c>
      <c r="AG465" s="46">
        <v>0</v>
      </c>
      <c r="AH465" s="46">
        <v>0</v>
      </c>
      <c r="AI465" t="e">
        <f>E465&amp;H465&amp;I465&amp;J465&amp;K465&amp;M465&amp;#REF!&amp;#REF!&amp;N465&amp;O465&amp;P465&amp;Q465&amp;R465&amp;S465&amp;T465&amp;U465&amp;V465</f>
        <v>#REF!</v>
      </c>
      <c r="AJ465" t="str">
        <f>IF(E465="","",IFERROR(IF(MATCH(E465,#REF!,0),"O","X"),"X"))</f>
        <v>X</v>
      </c>
    </row>
    <row r="466" spans="1:36">
      <c r="A466" s="6" t="s">
        <v>320</v>
      </c>
      <c r="B466" s="6">
        <v>462</v>
      </c>
      <c r="C466" s="6" t="s">
        <v>805</v>
      </c>
      <c r="D466" s="6" t="s">
        <v>5462</v>
      </c>
      <c r="E466" s="6" t="s">
        <v>1988</v>
      </c>
      <c r="F466" s="6" t="e">
        <f>VLOOKUP(E466,'전자랜드-업데이트'!E499:E1664,1,0)</f>
        <v>#N/A</v>
      </c>
      <c r="G466" s="14">
        <v>3800000</v>
      </c>
      <c r="H466" s="6" t="s">
        <v>48</v>
      </c>
      <c r="I466" s="6" t="s">
        <v>49</v>
      </c>
      <c r="J466" s="6" t="s">
        <v>50</v>
      </c>
      <c r="K466" s="6" t="s">
        <v>51</v>
      </c>
      <c r="L466" s="24">
        <v>0</v>
      </c>
      <c r="M466" s="44">
        <v>129900</v>
      </c>
      <c r="N466" s="44">
        <v>99900</v>
      </c>
      <c r="O466" s="44">
        <v>96900</v>
      </c>
      <c r="P466" s="44" t="s">
        <v>28</v>
      </c>
      <c r="Q466" s="44">
        <v>82900</v>
      </c>
      <c r="R466" s="44">
        <v>80400</v>
      </c>
      <c r="S466" s="44" t="s">
        <v>28</v>
      </c>
      <c r="T466" s="44">
        <v>70900</v>
      </c>
      <c r="U466" s="44">
        <v>67300</v>
      </c>
      <c r="V466" s="44">
        <v>68700</v>
      </c>
      <c r="W466" s="44">
        <v>1531400</v>
      </c>
      <c r="X466" s="44">
        <v>46700</v>
      </c>
      <c r="Y466" s="44">
        <v>43100</v>
      </c>
      <c r="Z466" s="44">
        <v>44500</v>
      </c>
      <c r="AA466" s="44">
        <v>2552400</v>
      </c>
      <c r="AB466" s="44">
        <v>30600</v>
      </c>
      <c r="AC466" s="44">
        <v>27000</v>
      </c>
      <c r="AD466" s="44">
        <v>28400</v>
      </c>
      <c r="AE466" s="45" t="s">
        <v>5416</v>
      </c>
      <c r="AF466" s="45" t="s">
        <v>5416</v>
      </c>
      <c r="AG466" s="46">
        <v>0</v>
      </c>
      <c r="AH466" s="46">
        <v>0</v>
      </c>
      <c r="AI466" t="e">
        <f>E466&amp;H466&amp;I466&amp;J466&amp;K466&amp;M466&amp;#REF!&amp;#REF!&amp;N466&amp;O466&amp;P466&amp;Q466&amp;R466&amp;S466&amp;T466&amp;U466&amp;V466</f>
        <v>#REF!</v>
      </c>
      <c r="AJ466" t="str">
        <f>IF(E466="","",IFERROR(IF(MATCH(E466,#REF!,0),"O","X"),"X"))</f>
        <v>X</v>
      </c>
    </row>
    <row r="467" spans="1:36">
      <c r="A467" s="6" t="s">
        <v>320</v>
      </c>
      <c r="B467" s="6">
        <v>463</v>
      </c>
      <c r="C467" s="6" t="s">
        <v>806</v>
      </c>
      <c r="D467" s="6" t="s">
        <v>5462</v>
      </c>
      <c r="E467" s="6" t="s">
        <v>1989</v>
      </c>
      <c r="F467" s="6" t="e">
        <f>VLOOKUP(E467,'전자랜드-업데이트'!E500:E1665,1,0)</f>
        <v>#N/A</v>
      </c>
      <c r="G467" s="14">
        <v>3800000</v>
      </c>
      <c r="H467" s="6" t="s">
        <v>48</v>
      </c>
      <c r="I467" s="6" t="s">
        <v>49</v>
      </c>
      <c r="J467" s="6" t="s">
        <v>50</v>
      </c>
      <c r="K467" s="6" t="s">
        <v>51</v>
      </c>
      <c r="L467" s="24">
        <v>0</v>
      </c>
      <c r="M467" s="44">
        <v>129900</v>
      </c>
      <c r="N467" s="44">
        <v>99900</v>
      </c>
      <c r="O467" s="44">
        <v>96900</v>
      </c>
      <c r="P467" s="44" t="s">
        <v>28</v>
      </c>
      <c r="Q467" s="44">
        <v>82900</v>
      </c>
      <c r="R467" s="44">
        <v>80400</v>
      </c>
      <c r="S467" s="44" t="s">
        <v>28</v>
      </c>
      <c r="T467" s="44">
        <v>70900</v>
      </c>
      <c r="U467" s="44">
        <v>67300</v>
      </c>
      <c r="V467" s="44">
        <v>68700</v>
      </c>
      <c r="W467" s="44">
        <v>1531400</v>
      </c>
      <c r="X467" s="44">
        <v>46700</v>
      </c>
      <c r="Y467" s="44">
        <v>43100</v>
      </c>
      <c r="Z467" s="44">
        <v>44500</v>
      </c>
      <c r="AA467" s="44">
        <v>2552400</v>
      </c>
      <c r="AB467" s="44">
        <v>30600</v>
      </c>
      <c r="AC467" s="44">
        <v>27000</v>
      </c>
      <c r="AD467" s="44">
        <v>28400</v>
      </c>
      <c r="AE467" s="45" t="s">
        <v>5416</v>
      </c>
      <c r="AF467" s="45" t="s">
        <v>5416</v>
      </c>
      <c r="AG467" s="46">
        <v>0</v>
      </c>
      <c r="AH467" s="46">
        <v>0</v>
      </c>
      <c r="AI467" t="e">
        <f>E467&amp;H467&amp;I467&amp;J467&amp;K467&amp;M467&amp;#REF!&amp;#REF!&amp;N467&amp;O467&amp;P467&amp;Q467&amp;R467&amp;S467&amp;T467&amp;U467&amp;V467</f>
        <v>#REF!</v>
      </c>
      <c r="AJ467" t="str">
        <f>IF(E467="","",IFERROR(IF(MATCH(E467,#REF!,0),"O","X"),"X"))</f>
        <v>X</v>
      </c>
    </row>
    <row r="468" spans="1:36">
      <c r="A468" s="6" t="s">
        <v>320</v>
      </c>
      <c r="B468" s="6">
        <v>464</v>
      </c>
      <c r="C468" s="6" t="s">
        <v>807</v>
      </c>
      <c r="D468" s="6" t="s">
        <v>5462</v>
      </c>
      <c r="E468" s="6" t="s">
        <v>1983</v>
      </c>
      <c r="F468" s="6" t="e">
        <f>VLOOKUP(E468,'전자랜드-업데이트'!E501:E1666,1,0)</f>
        <v>#N/A</v>
      </c>
      <c r="G468" s="14">
        <v>3550000</v>
      </c>
      <c r="H468" s="6" t="s">
        <v>48</v>
      </c>
      <c r="I468" s="6" t="s">
        <v>49</v>
      </c>
      <c r="J468" s="6" t="s">
        <v>50</v>
      </c>
      <c r="K468" s="6" t="s">
        <v>51</v>
      </c>
      <c r="L468" s="24">
        <v>0</v>
      </c>
      <c r="M468" s="44">
        <v>120900</v>
      </c>
      <c r="N468" s="44">
        <v>93900</v>
      </c>
      <c r="O468" s="44">
        <v>91000</v>
      </c>
      <c r="P468" s="44" t="s">
        <v>28</v>
      </c>
      <c r="Q468" s="44">
        <v>77900</v>
      </c>
      <c r="R468" s="44">
        <v>75500</v>
      </c>
      <c r="S468" s="44" t="s">
        <v>28</v>
      </c>
      <c r="T468" s="44">
        <v>66900</v>
      </c>
      <c r="U468" s="44">
        <v>63500</v>
      </c>
      <c r="V468" s="44">
        <v>64800</v>
      </c>
      <c r="W468" s="44">
        <v>1445000</v>
      </c>
      <c r="X468" s="44">
        <v>44100</v>
      </c>
      <c r="Y468" s="44">
        <v>40700</v>
      </c>
      <c r="Z468" s="44">
        <v>42000</v>
      </c>
      <c r="AA468" s="44">
        <v>2408400</v>
      </c>
      <c r="AB468" s="44">
        <v>28900</v>
      </c>
      <c r="AC468" s="44">
        <v>25500</v>
      </c>
      <c r="AD468" s="44">
        <v>26800</v>
      </c>
      <c r="AE468" s="45" t="s">
        <v>5416</v>
      </c>
      <c r="AF468" s="45" t="s">
        <v>5416</v>
      </c>
      <c r="AG468" s="46">
        <v>0</v>
      </c>
      <c r="AH468" s="46">
        <v>0</v>
      </c>
      <c r="AI468" t="e">
        <f>E468&amp;H468&amp;I468&amp;J468&amp;K468&amp;M468&amp;#REF!&amp;#REF!&amp;N468&amp;O468&amp;P468&amp;Q468&amp;R468&amp;S468&amp;T468&amp;U468&amp;V468</f>
        <v>#REF!</v>
      </c>
      <c r="AJ468" t="str">
        <f>IF(E468="","",IFERROR(IF(MATCH(E468,#REF!,0),"O","X"),"X"))</f>
        <v>X</v>
      </c>
    </row>
    <row r="469" spans="1:36">
      <c r="A469" s="6" t="s">
        <v>320</v>
      </c>
      <c r="B469" s="6">
        <v>465</v>
      </c>
      <c r="C469" s="6" t="s">
        <v>808</v>
      </c>
      <c r="D469" s="6" t="s">
        <v>5462</v>
      </c>
      <c r="E469" s="6" t="s">
        <v>1984</v>
      </c>
      <c r="F469" s="6" t="e">
        <f>VLOOKUP(E469,'전자랜드-업데이트'!E502:E1667,1,0)</f>
        <v>#N/A</v>
      </c>
      <c r="G469" s="14">
        <v>3550000</v>
      </c>
      <c r="H469" s="6" t="s">
        <v>48</v>
      </c>
      <c r="I469" s="6" t="s">
        <v>49</v>
      </c>
      <c r="J469" s="6" t="s">
        <v>50</v>
      </c>
      <c r="K469" s="6" t="s">
        <v>51</v>
      </c>
      <c r="L469" s="24">
        <v>0</v>
      </c>
      <c r="M469" s="44">
        <v>120900</v>
      </c>
      <c r="N469" s="44">
        <v>93900</v>
      </c>
      <c r="O469" s="44">
        <v>91000</v>
      </c>
      <c r="P469" s="44" t="s">
        <v>28</v>
      </c>
      <c r="Q469" s="44">
        <v>77900</v>
      </c>
      <c r="R469" s="44">
        <v>75500</v>
      </c>
      <c r="S469" s="44" t="s">
        <v>28</v>
      </c>
      <c r="T469" s="44">
        <v>66900</v>
      </c>
      <c r="U469" s="44">
        <v>63500</v>
      </c>
      <c r="V469" s="44">
        <v>64800</v>
      </c>
      <c r="W469" s="44">
        <v>1445000</v>
      </c>
      <c r="X469" s="44">
        <v>44100</v>
      </c>
      <c r="Y469" s="44">
        <v>40700</v>
      </c>
      <c r="Z469" s="44">
        <v>42000</v>
      </c>
      <c r="AA469" s="44">
        <v>2408400</v>
      </c>
      <c r="AB469" s="44">
        <v>28900</v>
      </c>
      <c r="AC469" s="44">
        <v>25500</v>
      </c>
      <c r="AD469" s="44">
        <v>26800</v>
      </c>
      <c r="AE469" s="45" t="s">
        <v>5416</v>
      </c>
      <c r="AF469" s="45" t="s">
        <v>5416</v>
      </c>
      <c r="AG469" s="46">
        <v>0</v>
      </c>
      <c r="AH469" s="46">
        <v>0</v>
      </c>
      <c r="AI469" t="e">
        <f>E469&amp;H469&amp;I469&amp;J469&amp;K469&amp;M469&amp;#REF!&amp;#REF!&amp;N469&amp;O469&amp;P469&amp;Q469&amp;R469&amp;S469&amp;T469&amp;U469&amp;V469</f>
        <v>#REF!</v>
      </c>
      <c r="AJ469" t="str">
        <f>IF(E469="","",IFERROR(IF(MATCH(E469,#REF!,0),"O","X"),"X"))</f>
        <v>X</v>
      </c>
    </row>
    <row r="470" spans="1:36">
      <c r="A470" s="6" t="s">
        <v>320</v>
      </c>
      <c r="B470" s="6">
        <v>466</v>
      </c>
      <c r="C470" s="6" t="s">
        <v>809</v>
      </c>
      <c r="D470" s="6" t="s">
        <v>5462</v>
      </c>
      <c r="E470" s="6" t="s">
        <v>1985</v>
      </c>
      <c r="F470" s="6" t="e">
        <f>VLOOKUP(E470,'전자랜드-업데이트'!E505:E1670,1,0)</f>
        <v>#N/A</v>
      </c>
      <c r="G470" s="14">
        <v>3550000</v>
      </c>
      <c r="H470" s="6" t="s">
        <v>48</v>
      </c>
      <c r="I470" s="6" t="s">
        <v>49</v>
      </c>
      <c r="J470" s="6" t="s">
        <v>50</v>
      </c>
      <c r="K470" s="6" t="s">
        <v>51</v>
      </c>
      <c r="L470" s="24">
        <v>0</v>
      </c>
      <c r="M470" s="44">
        <v>120900</v>
      </c>
      <c r="N470" s="44">
        <v>93900</v>
      </c>
      <c r="O470" s="44">
        <v>91000</v>
      </c>
      <c r="P470" s="44" t="s">
        <v>28</v>
      </c>
      <c r="Q470" s="44">
        <v>77900</v>
      </c>
      <c r="R470" s="44">
        <v>75500</v>
      </c>
      <c r="S470" s="44" t="s">
        <v>28</v>
      </c>
      <c r="T470" s="44">
        <v>66900</v>
      </c>
      <c r="U470" s="44">
        <v>63500</v>
      </c>
      <c r="V470" s="44">
        <v>64800</v>
      </c>
      <c r="W470" s="44">
        <v>1445000</v>
      </c>
      <c r="X470" s="44">
        <v>44100</v>
      </c>
      <c r="Y470" s="44">
        <v>40700</v>
      </c>
      <c r="Z470" s="44">
        <v>42000</v>
      </c>
      <c r="AA470" s="44">
        <v>2408400</v>
      </c>
      <c r="AB470" s="44">
        <v>28900</v>
      </c>
      <c r="AC470" s="44">
        <v>25500</v>
      </c>
      <c r="AD470" s="44">
        <v>26800</v>
      </c>
      <c r="AE470" s="45" t="s">
        <v>5416</v>
      </c>
      <c r="AF470" s="45" t="s">
        <v>5416</v>
      </c>
      <c r="AG470" s="46">
        <v>0</v>
      </c>
      <c r="AH470" s="46">
        <v>0</v>
      </c>
      <c r="AI470" t="e">
        <f>E470&amp;H470&amp;I470&amp;J470&amp;K470&amp;M470&amp;#REF!&amp;#REF!&amp;N470&amp;O470&amp;P470&amp;Q470&amp;R470&amp;S470&amp;T470&amp;U470&amp;V470</f>
        <v>#REF!</v>
      </c>
      <c r="AJ470" t="str">
        <f>IF(E470="","",IFERROR(IF(MATCH(E470,#REF!,0),"O","X"),"X"))</f>
        <v>X</v>
      </c>
    </row>
    <row r="471" spans="1:36">
      <c r="A471" s="6" t="s">
        <v>320</v>
      </c>
      <c r="B471" s="6">
        <v>467</v>
      </c>
      <c r="C471" s="6" t="s">
        <v>810</v>
      </c>
      <c r="D471" s="6" t="s">
        <v>5462</v>
      </c>
      <c r="E471" s="6" t="s">
        <v>4607</v>
      </c>
      <c r="F471" s="6" t="e">
        <f>VLOOKUP(E471,'전자랜드-업데이트'!E507:E1672,1,0)</f>
        <v>#N/A</v>
      </c>
      <c r="G471" s="14">
        <v>3400000</v>
      </c>
      <c r="H471" s="6" t="s">
        <v>48</v>
      </c>
      <c r="I471" s="6" t="s">
        <v>49</v>
      </c>
      <c r="J471" s="6" t="s">
        <v>50</v>
      </c>
      <c r="K471" s="6" t="s">
        <v>51</v>
      </c>
      <c r="L471" s="24">
        <v>0</v>
      </c>
      <c r="M471" s="44">
        <v>115900</v>
      </c>
      <c r="N471" s="44">
        <v>89900</v>
      </c>
      <c r="O471" s="44">
        <v>87200</v>
      </c>
      <c r="P471" s="44" t="s">
        <v>28</v>
      </c>
      <c r="Q471" s="44">
        <v>74900</v>
      </c>
      <c r="R471" s="44">
        <v>72600</v>
      </c>
      <c r="S471" s="44" t="s">
        <v>28</v>
      </c>
      <c r="T471" s="44">
        <v>63900</v>
      </c>
      <c r="U471" s="44">
        <v>60700</v>
      </c>
      <c r="V471" s="44">
        <v>61900</v>
      </c>
      <c r="W471" s="44">
        <v>1380200</v>
      </c>
      <c r="X471" s="44">
        <v>42100</v>
      </c>
      <c r="Y471" s="44">
        <v>38900</v>
      </c>
      <c r="Z471" s="44">
        <v>40100</v>
      </c>
      <c r="AA471" s="44">
        <v>2300400</v>
      </c>
      <c r="AB471" s="44">
        <v>27600</v>
      </c>
      <c r="AC471" s="44">
        <v>24400</v>
      </c>
      <c r="AD471" s="44">
        <v>25600</v>
      </c>
      <c r="AE471" s="45" t="s">
        <v>5416</v>
      </c>
      <c r="AF471" s="45" t="s">
        <v>5416</v>
      </c>
      <c r="AG471" s="46">
        <v>0</v>
      </c>
      <c r="AH471" s="46">
        <v>0</v>
      </c>
      <c r="AI471" t="e">
        <f>E471&amp;H471&amp;I471&amp;J471&amp;K471&amp;M471&amp;#REF!&amp;#REF!&amp;N471&amp;O471&amp;P471&amp;Q471&amp;R471&amp;S471&amp;T471&amp;U471&amp;V471</f>
        <v>#REF!</v>
      </c>
      <c r="AJ471" t="str">
        <f>IF(E471="","",IFERROR(IF(MATCH(E471,#REF!,0),"O","X"),"X"))</f>
        <v>X</v>
      </c>
    </row>
    <row r="472" spans="1:36">
      <c r="A472" s="6" t="s">
        <v>320</v>
      </c>
      <c r="B472" s="6">
        <v>468</v>
      </c>
      <c r="C472" s="6" t="s">
        <v>811</v>
      </c>
      <c r="D472" s="6" t="s">
        <v>5462</v>
      </c>
      <c r="E472" s="6" t="s">
        <v>6151</v>
      </c>
      <c r="F472" s="6" t="e">
        <f>VLOOKUP(E472,'전자랜드-업데이트'!E510:E1675,1,0)</f>
        <v>#N/A</v>
      </c>
      <c r="G472" s="14">
        <v>1100000</v>
      </c>
      <c r="H472" s="6" t="s">
        <v>48</v>
      </c>
      <c r="I472" s="6" t="s">
        <v>49</v>
      </c>
      <c r="J472" s="6" t="s">
        <v>50</v>
      </c>
      <c r="K472" s="6" t="s">
        <v>51</v>
      </c>
      <c r="L472" s="24">
        <v>2100</v>
      </c>
      <c r="M472" s="44">
        <v>40800</v>
      </c>
      <c r="N472" s="44">
        <v>32800</v>
      </c>
      <c r="O472" s="44">
        <v>31700</v>
      </c>
      <c r="P472" s="44" t="s">
        <v>28</v>
      </c>
      <c r="Q472" s="44">
        <v>26800</v>
      </c>
      <c r="R472" s="44">
        <v>25900</v>
      </c>
      <c r="S472" s="44" t="s">
        <v>28</v>
      </c>
      <c r="T472" s="44">
        <v>23800</v>
      </c>
      <c r="U472" s="44">
        <v>22500</v>
      </c>
      <c r="V472" s="44">
        <v>23000</v>
      </c>
      <c r="W472" s="44">
        <v>559400</v>
      </c>
      <c r="X472" s="44">
        <v>14900</v>
      </c>
      <c r="Y472" s="44">
        <v>13600</v>
      </c>
      <c r="Z472" s="44">
        <v>14100</v>
      </c>
      <c r="AA472" s="44">
        <v>932400</v>
      </c>
      <c r="AB472" s="44">
        <v>9100</v>
      </c>
      <c r="AC472" s="44">
        <v>7800</v>
      </c>
      <c r="AD472" s="44">
        <v>8300</v>
      </c>
      <c r="AE472" s="45" t="s">
        <v>5416</v>
      </c>
      <c r="AF472" s="45" t="s">
        <v>5416</v>
      </c>
      <c r="AG472" s="46">
        <v>0</v>
      </c>
      <c r="AH472" s="46">
        <v>0</v>
      </c>
      <c r="AI472" t="e">
        <f>E472&amp;H472&amp;I472&amp;J472&amp;K472&amp;M472&amp;#REF!&amp;#REF!&amp;N472&amp;O472&amp;P472&amp;Q472&amp;R472&amp;S472&amp;T472&amp;U472&amp;V472</f>
        <v>#REF!</v>
      </c>
      <c r="AJ472" t="str">
        <f>IF(E472="","",IFERROR(IF(MATCH(E472,#REF!,0),"O","X"),"X"))</f>
        <v>X</v>
      </c>
    </row>
    <row r="473" spans="1:36">
      <c r="A473" s="6" t="s">
        <v>320</v>
      </c>
      <c r="B473" s="6">
        <v>469</v>
      </c>
      <c r="C473" s="6" t="s">
        <v>812</v>
      </c>
      <c r="D473" s="6" t="s">
        <v>5462</v>
      </c>
      <c r="E473" s="6" t="s">
        <v>4608</v>
      </c>
      <c r="F473" s="6" t="e">
        <f>VLOOKUP(E473,'전자랜드-업데이트'!E512:E1677,1,0)</f>
        <v>#N/A</v>
      </c>
      <c r="G473" s="14">
        <v>3400000</v>
      </c>
      <c r="H473" s="6" t="s">
        <v>48</v>
      </c>
      <c r="I473" s="6" t="s">
        <v>49</v>
      </c>
      <c r="J473" s="6" t="s">
        <v>50</v>
      </c>
      <c r="K473" s="6" t="s">
        <v>51</v>
      </c>
      <c r="L473" s="24">
        <v>0</v>
      </c>
      <c r="M473" s="44">
        <v>115900</v>
      </c>
      <c r="N473" s="44">
        <v>89900</v>
      </c>
      <c r="O473" s="44">
        <v>87200</v>
      </c>
      <c r="P473" s="44" t="s">
        <v>28</v>
      </c>
      <c r="Q473" s="44">
        <v>74900</v>
      </c>
      <c r="R473" s="44">
        <v>72600</v>
      </c>
      <c r="S473" s="44" t="s">
        <v>28</v>
      </c>
      <c r="T473" s="44">
        <v>63900</v>
      </c>
      <c r="U473" s="44">
        <v>60700</v>
      </c>
      <c r="V473" s="44">
        <v>61900</v>
      </c>
      <c r="W473" s="44">
        <v>1380200</v>
      </c>
      <c r="X473" s="44">
        <v>42100</v>
      </c>
      <c r="Y473" s="44">
        <v>38900</v>
      </c>
      <c r="Z473" s="44">
        <v>40100</v>
      </c>
      <c r="AA473" s="44">
        <v>2300400</v>
      </c>
      <c r="AB473" s="44">
        <v>27600</v>
      </c>
      <c r="AC473" s="44">
        <v>24400</v>
      </c>
      <c r="AD473" s="44">
        <v>25600</v>
      </c>
      <c r="AE473" s="45" t="s">
        <v>5416</v>
      </c>
      <c r="AF473" s="45" t="s">
        <v>5416</v>
      </c>
      <c r="AG473" s="46">
        <v>0</v>
      </c>
      <c r="AH473" s="46">
        <v>0</v>
      </c>
      <c r="AI473" t="e">
        <f>E473&amp;H473&amp;I473&amp;J473&amp;K473&amp;M473&amp;#REF!&amp;#REF!&amp;N473&amp;O473&amp;P473&amp;Q473&amp;R473&amp;S473&amp;T473&amp;U473&amp;V473</f>
        <v>#REF!</v>
      </c>
      <c r="AJ473" t="str">
        <f>IF(E473="","",IFERROR(IF(MATCH(E473,#REF!,0),"O","X"),"X"))</f>
        <v>X</v>
      </c>
    </row>
    <row r="474" spans="1:36">
      <c r="A474" s="6" t="s">
        <v>320</v>
      </c>
      <c r="B474" s="6">
        <v>470</v>
      </c>
      <c r="C474" s="6" t="s">
        <v>813</v>
      </c>
      <c r="D474" s="6" t="s">
        <v>5462</v>
      </c>
      <c r="E474" s="6" t="s">
        <v>1986</v>
      </c>
      <c r="F474" s="6" t="e">
        <f>VLOOKUP(E474,'전자랜드-업데이트'!E513:E1678,1,0)</f>
        <v>#N/A</v>
      </c>
      <c r="G474" s="14">
        <v>3300000</v>
      </c>
      <c r="H474" s="6" t="s">
        <v>48</v>
      </c>
      <c r="I474" s="6" t="s">
        <v>49</v>
      </c>
      <c r="J474" s="6" t="s">
        <v>50</v>
      </c>
      <c r="K474" s="6" t="s">
        <v>51</v>
      </c>
      <c r="L474" s="24">
        <v>0</v>
      </c>
      <c r="M474" s="44">
        <v>112900</v>
      </c>
      <c r="N474" s="44">
        <v>87900</v>
      </c>
      <c r="O474" s="44">
        <v>85200</v>
      </c>
      <c r="P474" s="44" t="s">
        <v>28</v>
      </c>
      <c r="Q474" s="44">
        <v>72900</v>
      </c>
      <c r="R474" s="44">
        <v>70700</v>
      </c>
      <c r="S474" s="44" t="s">
        <v>28</v>
      </c>
      <c r="T474" s="44">
        <v>61900</v>
      </c>
      <c r="U474" s="44">
        <v>58800</v>
      </c>
      <c r="V474" s="44">
        <v>60000</v>
      </c>
      <c r="W474" s="44">
        <v>1337000</v>
      </c>
      <c r="X474" s="44">
        <v>40800</v>
      </c>
      <c r="Y474" s="44">
        <v>37700</v>
      </c>
      <c r="Z474" s="44">
        <v>38900</v>
      </c>
      <c r="AA474" s="44">
        <v>2228400</v>
      </c>
      <c r="AB474" s="44">
        <v>26700</v>
      </c>
      <c r="AC474" s="44">
        <v>23600</v>
      </c>
      <c r="AD474" s="44">
        <v>24800</v>
      </c>
      <c r="AE474" s="45" t="s">
        <v>5416</v>
      </c>
      <c r="AF474" s="45" t="s">
        <v>5416</v>
      </c>
      <c r="AG474" s="46">
        <v>0</v>
      </c>
      <c r="AH474" s="46">
        <v>0</v>
      </c>
      <c r="AI474" t="e">
        <f>E474&amp;H474&amp;I474&amp;J474&amp;K474&amp;M474&amp;#REF!&amp;#REF!&amp;N474&amp;O474&amp;P474&amp;Q474&amp;R474&amp;S474&amp;T474&amp;U474&amp;V474</f>
        <v>#REF!</v>
      </c>
      <c r="AJ474" t="str">
        <f>IF(E474="","",IFERROR(IF(MATCH(E474,#REF!,0),"O","X"),"X"))</f>
        <v>X</v>
      </c>
    </row>
    <row r="475" spans="1:36">
      <c r="A475" s="6" t="s">
        <v>320</v>
      </c>
      <c r="B475" s="6">
        <v>471</v>
      </c>
      <c r="C475" s="6" t="s">
        <v>814</v>
      </c>
      <c r="D475" s="6" t="s">
        <v>5462</v>
      </c>
      <c r="E475" s="6" t="s">
        <v>1987</v>
      </c>
      <c r="F475" s="6" t="e">
        <f>VLOOKUP(E475,'전자랜드-업데이트'!E514:E1679,1,0)</f>
        <v>#N/A</v>
      </c>
      <c r="G475" s="14">
        <v>3300000</v>
      </c>
      <c r="H475" s="6" t="s">
        <v>48</v>
      </c>
      <c r="I475" s="6" t="s">
        <v>49</v>
      </c>
      <c r="J475" s="6" t="s">
        <v>50</v>
      </c>
      <c r="K475" s="6" t="s">
        <v>51</v>
      </c>
      <c r="L475" s="24">
        <v>0</v>
      </c>
      <c r="M475" s="44">
        <v>112900</v>
      </c>
      <c r="N475" s="44">
        <v>87900</v>
      </c>
      <c r="O475" s="44">
        <v>85200</v>
      </c>
      <c r="P475" s="44" t="s">
        <v>28</v>
      </c>
      <c r="Q475" s="44">
        <v>72900</v>
      </c>
      <c r="R475" s="44">
        <v>70700</v>
      </c>
      <c r="S475" s="44" t="s">
        <v>28</v>
      </c>
      <c r="T475" s="44">
        <v>61900</v>
      </c>
      <c r="U475" s="44">
        <v>58800</v>
      </c>
      <c r="V475" s="44">
        <v>60000</v>
      </c>
      <c r="W475" s="44">
        <v>1337000</v>
      </c>
      <c r="X475" s="44">
        <v>40800</v>
      </c>
      <c r="Y475" s="44">
        <v>37700</v>
      </c>
      <c r="Z475" s="44">
        <v>38900</v>
      </c>
      <c r="AA475" s="44">
        <v>2228400</v>
      </c>
      <c r="AB475" s="44">
        <v>26700</v>
      </c>
      <c r="AC475" s="44">
        <v>23600</v>
      </c>
      <c r="AD475" s="44">
        <v>24800</v>
      </c>
      <c r="AE475" s="45" t="s">
        <v>5416</v>
      </c>
      <c r="AF475" s="45" t="s">
        <v>5416</v>
      </c>
      <c r="AG475" s="46">
        <v>0</v>
      </c>
      <c r="AH475" s="46">
        <v>0</v>
      </c>
      <c r="AI475" t="e">
        <f>E475&amp;H475&amp;I475&amp;J475&amp;K475&amp;M475&amp;#REF!&amp;#REF!&amp;N475&amp;O475&amp;P475&amp;Q475&amp;R475&amp;S475&amp;T475&amp;U475&amp;V475</f>
        <v>#REF!</v>
      </c>
      <c r="AJ475" t="str">
        <f>IF(E475="","",IFERROR(IF(MATCH(E475,#REF!,0),"O","X"),"X"))</f>
        <v>X</v>
      </c>
    </row>
    <row r="476" spans="1:36">
      <c r="A476" s="6" t="s">
        <v>320</v>
      </c>
      <c r="B476" s="6">
        <v>472</v>
      </c>
      <c r="C476" s="6" t="s">
        <v>815</v>
      </c>
      <c r="D476" s="6" t="s">
        <v>5462</v>
      </c>
      <c r="E476" s="6" t="s">
        <v>4599</v>
      </c>
      <c r="F476" s="6" t="e">
        <f>VLOOKUP(E476,'전자랜드-업데이트'!E515:E1680,1,0)</f>
        <v>#N/A</v>
      </c>
      <c r="G476" s="14">
        <v>3150000</v>
      </c>
      <c r="H476" s="6" t="s">
        <v>48</v>
      </c>
      <c r="I476" s="6" t="s">
        <v>49</v>
      </c>
      <c r="J476" s="6" t="s">
        <v>50</v>
      </c>
      <c r="K476" s="6" t="s">
        <v>51</v>
      </c>
      <c r="L476" s="24">
        <v>0</v>
      </c>
      <c r="M476" s="44">
        <v>107900</v>
      </c>
      <c r="N476" s="44">
        <v>83900</v>
      </c>
      <c r="O476" s="44">
        <v>81300</v>
      </c>
      <c r="P476" s="44" t="s">
        <v>28</v>
      </c>
      <c r="Q476" s="44">
        <v>68900</v>
      </c>
      <c r="R476" s="44">
        <v>66800</v>
      </c>
      <c r="S476" s="44" t="s">
        <v>28</v>
      </c>
      <c r="T476" s="44">
        <v>59900</v>
      </c>
      <c r="U476" s="44">
        <v>56900</v>
      </c>
      <c r="V476" s="44">
        <v>58100</v>
      </c>
      <c r="W476" s="44">
        <v>1293800</v>
      </c>
      <c r="X476" s="44">
        <v>39500</v>
      </c>
      <c r="Y476" s="44">
        <v>36500</v>
      </c>
      <c r="Z476" s="44">
        <v>37700</v>
      </c>
      <c r="AA476" s="44">
        <v>2156400</v>
      </c>
      <c r="AB476" s="44">
        <v>25900</v>
      </c>
      <c r="AC476" s="44">
        <v>22900</v>
      </c>
      <c r="AD476" s="44">
        <v>24100</v>
      </c>
      <c r="AE476" s="45" t="s">
        <v>5416</v>
      </c>
      <c r="AF476" s="45" t="s">
        <v>5416</v>
      </c>
      <c r="AG476" s="46">
        <v>0</v>
      </c>
      <c r="AH476" s="46">
        <v>0</v>
      </c>
      <c r="AI476" t="e">
        <f>E476&amp;H476&amp;I476&amp;J476&amp;K476&amp;M476&amp;#REF!&amp;#REF!&amp;N476&amp;O476&amp;P476&amp;Q476&amp;R476&amp;S476&amp;T476&amp;U476&amp;V476</f>
        <v>#REF!</v>
      </c>
      <c r="AJ476" t="str">
        <f>IF(E476="","",IFERROR(IF(MATCH(E476,#REF!,0),"O","X"),"X"))</f>
        <v>X</v>
      </c>
    </row>
    <row r="477" spans="1:36">
      <c r="A477" s="6" t="s">
        <v>320</v>
      </c>
      <c r="B477" s="6">
        <v>473</v>
      </c>
      <c r="C477" s="6" t="s">
        <v>816</v>
      </c>
      <c r="D477" s="6" t="s">
        <v>5462</v>
      </c>
      <c r="E477" s="6" t="s">
        <v>4601</v>
      </c>
      <c r="F477" s="6" t="e">
        <f>VLOOKUP(E477,'전자랜드-업데이트'!E516:E1681,1,0)</f>
        <v>#N/A</v>
      </c>
      <c r="G477" s="14">
        <v>3150000</v>
      </c>
      <c r="H477" s="6" t="s">
        <v>48</v>
      </c>
      <c r="I477" s="6" t="s">
        <v>49</v>
      </c>
      <c r="J477" s="6" t="s">
        <v>50</v>
      </c>
      <c r="K477" s="6" t="s">
        <v>51</v>
      </c>
      <c r="L477" s="24">
        <v>0</v>
      </c>
      <c r="M477" s="44">
        <v>107900</v>
      </c>
      <c r="N477" s="44">
        <v>83900</v>
      </c>
      <c r="O477" s="44">
        <v>81300</v>
      </c>
      <c r="P477" s="44" t="s">
        <v>28</v>
      </c>
      <c r="Q477" s="44">
        <v>68900</v>
      </c>
      <c r="R477" s="44">
        <v>66800</v>
      </c>
      <c r="S477" s="44" t="s">
        <v>28</v>
      </c>
      <c r="T477" s="44">
        <v>59900</v>
      </c>
      <c r="U477" s="44">
        <v>56900</v>
      </c>
      <c r="V477" s="44">
        <v>58100</v>
      </c>
      <c r="W477" s="44">
        <v>1293800</v>
      </c>
      <c r="X477" s="44">
        <v>39500</v>
      </c>
      <c r="Y477" s="44">
        <v>36500</v>
      </c>
      <c r="Z477" s="44">
        <v>37700</v>
      </c>
      <c r="AA477" s="44">
        <v>2156400</v>
      </c>
      <c r="AB477" s="44">
        <v>25900</v>
      </c>
      <c r="AC477" s="44">
        <v>22900</v>
      </c>
      <c r="AD477" s="44">
        <v>24100</v>
      </c>
      <c r="AE477" s="45" t="s">
        <v>5416</v>
      </c>
      <c r="AF477" s="45" t="s">
        <v>5416</v>
      </c>
      <c r="AG477" s="46">
        <v>0</v>
      </c>
      <c r="AH477" s="46">
        <v>0</v>
      </c>
      <c r="AI477" t="e">
        <f>E477&amp;H477&amp;I477&amp;J477&amp;K477&amp;M477&amp;#REF!&amp;#REF!&amp;N477&amp;O477&amp;P477&amp;Q477&amp;R477&amp;S477&amp;T477&amp;U477&amp;V477</f>
        <v>#REF!</v>
      </c>
      <c r="AJ477" t="str">
        <f>IF(E477="","",IFERROR(IF(MATCH(E477,#REF!,0),"O","X"),"X"))</f>
        <v>X</v>
      </c>
    </row>
    <row r="478" spans="1:36">
      <c r="A478" s="6" t="s">
        <v>320</v>
      </c>
      <c r="B478" s="6">
        <v>474</v>
      </c>
      <c r="C478" s="6" t="s">
        <v>817</v>
      </c>
      <c r="D478" s="6" t="s">
        <v>5462</v>
      </c>
      <c r="E478" s="6" t="s">
        <v>6120</v>
      </c>
      <c r="F478" s="6" t="e">
        <f>VLOOKUP(E478,'전자랜드-업데이트'!E517:E1682,1,0)</f>
        <v>#N/A</v>
      </c>
      <c r="G478" s="14">
        <v>1100000</v>
      </c>
      <c r="H478" s="6" t="s">
        <v>48</v>
      </c>
      <c r="I478" s="6" t="s">
        <v>49</v>
      </c>
      <c r="J478" s="6" t="s">
        <v>50</v>
      </c>
      <c r="K478" s="6" t="s">
        <v>51</v>
      </c>
      <c r="L478" s="24">
        <v>2100</v>
      </c>
      <c r="M478" s="44">
        <v>40800</v>
      </c>
      <c r="N478" s="44">
        <v>32800</v>
      </c>
      <c r="O478" s="44">
        <v>31700</v>
      </c>
      <c r="P478" s="44" t="s">
        <v>28</v>
      </c>
      <c r="Q478" s="44">
        <v>26800</v>
      </c>
      <c r="R478" s="44">
        <v>25900</v>
      </c>
      <c r="S478" s="44" t="s">
        <v>28</v>
      </c>
      <c r="T478" s="44">
        <v>23800</v>
      </c>
      <c r="U478" s="44">
        <v>22500</v>
      </c>
      <c r="V478" s="44">
        <v>23000</v>
      </c>
      <c r="W478" s="44">
        <v>559400</v>
      </c>
      <c r="X478" s="44">
        <v>14900</v>
      </c>
      <c r="Y478" s="44">
        <v>13600</v>
      </c>
      <c r="Z478" s="44">
        <v>14100</v>
      </c>
      <c r="AA478" s="44">
        <v>932400</v>
      </c>
      <c r="AB478" s="44">
        <v>9100</v>
      </c>
      <c r="AC478" s="44">
        <v>7800</v>
      </c>
      <c r="AD478" s="44">
        <v>8300</v>
      </c>
      <c r="AE478" s="45" t="s">
        <v>5416</v>
      </c>
      <c r="AF478" s="45" t="s">
        <v>5416</v>
      </c>
      <c r="AG478" s="46">
        <v>0</v>
      </c>
      <c r="AH478" s="46">
        <v>0</v>
      </c>
      <c r="AI478" t="e">
        <f>E478&amp;H478&amp;I478&amp;J478&amp;K478&amp;M478&amp;#REF!&amp;#REF!&amp;N478&amp;O478&amp;P478&amp;Q478&amp;R478&amp;S478&amp;T478&amp;U478&amp;V478</f>
        <v>#REF!</v>
      </c>
      <c r="AJ478" t="str">
        <f>IF(E478="","",IFERROR(IF(MATCH(E478,#REF!,0),"O","X"),"X"))</f>
        <v>X</v>
      </c>
    </row>
    <row r="479" spans="1:36">
      <c r="A479" s="6" t="s">
        <v>320</v>
      </c>
      <c r="B479" s="6">
        <v>475</v>
      </c>
      <c r="C479" s="6" t="s">
        <v>818</v>
      </c>
      <c r="D479" s="6" t="s">
        <v>5462</v>
      </c>
      <c r="E479" s="6" t="s">
        <v>6127</v>
      </c>
      <c r="F479" s="6" t="e">
        <f>VLOOKUP(E479,'전자랜드-업데이트'!E524:E1689,1,0)</f>
        <v>#N/A</v>
      </c>
      <c r="G479" s="14">
        <v>3650000</v>
      </c>
      <c r="H479" s="6" t="s">
        <v>48</v>
      </c>
      <c r="I479" s="6" t="s">
        <v>5392</v>
      </c>
      <c r="J479" s="6" t="s">
        <v>89</v>
      </c>
      <c r="K479" s="6" t="s">
        <v>5395</v>
      </c>
      <c r="L479" s="24">
        <v>0</v>
      </c>
      <c r="M479" s="44">
        <v>127900</v>
      </c>
      <c r="N479" s="44">
        <v>99900</v>
      </c>
      <c r="O479" s="44">
        <v>96900</v>
      </c>
      <c r="P479" s="44" t="s">
        <v>28</v>
      </c>
      <c r="Q479" s="44">
        <v>82900</v>
      </c>
      <c r="R479" s="44">
        <v>80400</v>
      </c>
      <c r="S479" s="44" t="s">
        <v>28</v>
      </c>
      <c r="T479" s="44">
        <v>71900</v>
      </c>
      <c r="U479" s="44">
        <v>68300</v>
      </c>
      <c r="V479" s="44">
        <v>69700</v>
      </c>
      <c r="W479" s="44">
        <v>1553000</v>
      </c>
      <c r="X479" s="44">
        <v>47400</v>
      </c>
      <c r="Y479" s="44">
        <v>43800</v>
      </c>
      <c r="Z479" s="44">
        <v>45200</v>
      </c>
      <c r="AA479" s="44">
        <v>2588400</v>
      </c>
      <c r="AB479" s="44">
        <v>31000</v>
      </c>
      <c r="AC479" s="44">
        <v>27400</v>
      </c>
      <c r="AD479" s="44">
        <v>28800</v>
      </c>
      <c r="AE479" s="45" t="s">
        <v>5416</v>
      </c>
      <c r="AF479" s="45" t="s">
        <v>5416</v>
      </c>
      <c r="AG479" s="46">
        <v>0</v>
      </c>
      <c r="AH479" s="46">
        <v>0</v>
      </c>
      <c r="AI479" t="e">
        <f>E479&amp;H479&amp;I479&amp;J479&amp;K479&amp;M479&amp;#REF!&amp;#REF!&amp;N479&amp;O479&amp;P479&amp;Q479&amp;R479&amp;S479&amp;T479&amp;U479&amp;V479</f>
        <v>#REF!</v>
      </c>
      <c r="AJ479" t="str">
        <f>IF(E479="","",IFERROR(IF(MATCH(E479,#REF!,0),"O","X"),"X"))</f>
        <v>X</v>
      </c>
    </row>
    <row r="480" spans="1:36">
      <c r="A480" s="6" t="s">
        <v>320</v>
      </c>
      <c r="B480" s="6">
        <v>476</v>
      </c>
      <c r="C480" s="6" t="s">
        <v>819</v>
      </c>
      <c r="D480" s="6" t="s">
        <v>5462</v>
      </c>
      <c r="E480" s="6" t="s">
        <v>6143</v>
      </c>
      <c r="F480" s="6" t="e">
        <f>VLOOKUP(E480,'전자랜드-업데이트'!E532:E1697,1,0)</f>
        <v>#N/A</v>
      </c>
      <c r="G480" s="14">
        <v>670000</v>
      </c>
      <c r="H480" s="6" t="s">
        <v>48</v>
      </c>
      <c r="I480" s="6" t="s">
        <v>49</v>
      </c>
      <c r="J480" s="6" t="s">
        <v>50</v>
      </c>
      <c r="K480" s="6" t="s">
        <v>51</v>
      </c>
      <c r="L480" s="24">
        <v>0</v>
      </c>
      <c r="M480" s="44">
        <v>28900</v>
      </c>
      <c r="N480" s="44">
        <v>23900</v>
      </c>
      <c r="O480" s="44">
        <v>23100</v>
      </c>
      <c r="P480" s="44" t="s">
        <v>28</v>
      </c>
      <c r="Q480" s="44">
        <v>20900</v>
      </c>
      <c r="R480" s="44">
        <v>20200</v>
      </c>
      <c r="S480" s="44" t="s">
        <v>28</v>
      </c>
      <c r="T480" s="44">
        <v>18900</v>
      </c>
      <c r="U480" s="44">
        <v>17900</v>
      </c>
      <c r="V480" s="44">
        <v>18300</v>
      </c>
      <c r="W480" s="44">
        <v>408200</v>
      </c>
      <c r="X480" s="44">
        <v>12400</v>
      </c>
      <c r="Y480" s="44">
        <v>11400</v>
      </c>
      <c r="Z480" s="44">
        <v>11800</v>
      </c>
      <c r="AA480" s="44">
        <v>680400</v>
      </c>
      <c r="AB480" s="44">
        <v>8100</v>
      </c>
      <c r="AC480" s="44">
        <v>7100</v>
      </c>
      <c r="AD480" s="44">
        <v>7500</v>
      </c>
      <c r="AE480" s="45" t="s">
        <v>5416</v>
      </c>
      <c r="AF480" s="45" t="s">
        <v>5416</v>
      </c>
      <c r="AG480" s="46">
        <v>0</v>
      </c>
      <c r="AH480" s="46">
        <v>0</v>
      </c>
      <c r="AI480" t="e">
        <f>E480&amp;H480&amp;I480&amp;J480&amp;K480&amp;M480&amp;#REF!&amp;#REF!&amp;N480&amp;O480&amp;P480&amp;Q480&amp;R480&amp;S480&amp;T480&amp;U480&amp;V480</f>
        <v>#REF!</v>
      </c>
      <c r="AJ480" t="str">
        <f>IF(E480="","",IFERROR(IF(MATCH(E480,#REF!,0),"O","X"),"X"))</f>
        <v>X</v>
      </c>
    </row>
    <row r="481" spans="1:36">
      <c r="A481" s="6" t="s">
        <v>320</v>
      </c>
      <c r="B481" s="6">
        <v>477</v>
      </c>
      <c r="C481" s="6" t="s">
        <v>820</v>
      </c>
      <c r="D481" s="6" t="s">
        <v>5462</v>
      </c>
      <c r="E481" s="6" t="s">
        <v>3887</v>
      </c>
      <c r="F481" s="6" t="e">
        <f>VLOOKUP(E481,'전자랜드-업데이트'!E538:E1703,1,0)</f>
        <v>#N/A</v>
      </c>
      <c r="G481" s="14">
        <v>2600000</v>
      </c>
      <c r="H481" s="6" t="s">
        <v>48</v>
      </c>
      <c r="I481" s="6" t="s">
        <v>49</v>
      </c>
      <c r="J481" s="6" t="s">
        <v>50</v>
      </c>
      <c r="K481" s="6" t="s">
        <v>51</v>
      </c>
      <c r="L481" s="24">
        <v>0</v>
      </c>
      <c r="M481" s="44">
        <v>89900</v>
      </c>
      <c r="N481" s="44">
        <v>69900</v>
      </c>
      <c r="O481" s="44">
        <v>67800</v>
      </c>
      <c r="P481" s="44" t="s">
        <v>28</v>
      </c>
      <c r="Q481" s="44">
        <v>57900</v>
      </c>
      <c r="R481" s="44">
        <v>56100</v>
      </c>
      <c r="S481" s="44" t="s">
        <v>28</v>
      </c>
      <c r="T481" s="44">
        <v>49900</v>
      </c>
      <c r="U481" s="44">
        <v>47400</v>
      </c>
      <c r="V481" s="44">
        <v>48400</v>
      </c>
      <c r="W481" s="44">
        <v>1077800</v>
      </c>
      <c r="X481" s="44">
        <v>32900</v>
      </c>
      <c r="Y481" s="44">
        <v>30400</v>
      </c>
      <c r="Z481" s="44">
        <v>31400</v>
      </c>
      <c r="AA481" s="44">
        <v>1796400</v>
      </c>
      <c r="AB481" s="44">
        <v>21500</v>
      </c>
      <c r="AC481" s="44">
        <v>19000</v>
      </c>
      <c r="AD481" s="44">
        <v>20000</v>
      </c>
      <c r="AE481" s="45" t="s">
        <v>5416</v>
      </c>
      <c r="AF481" s="45" t="s">
        <v>5416</v>
      </c>
      <c r="AG481" s="46">
        <v>0</v>
      </c>
      <c r="AH481" s="46">
        <v>0</v>
      </c>
      <c r="AI481" t="e">
        <f>E481&amp;H481&amp;I481&amp;J481&amp;K481&amp;M481&amp;#REF!&amp;#REF!&amp;N481&amp;O481&amp;P481&amp;Q481&amp;R481&amp;S481&amp;T481&amp;U481&amp;V481</f>
        <v>#REF!</v>
      </c>
      <c r="AJ481" t="str">
        <f>IF(E481="","",IFERROR(IF(MATCH(E481,#REF!,0),"O","X"),"X"))</f>
        <v>X</v>
      </c>
    </row>
    <row r="482" spans="1:36">
      <c r="A482" s="6" t="s">
        <v>320</v>
      </c>
      <c r="B482" s="6">
        <v>478</v>
      </c>
      <c r="C482" s="6" t="s">
        <v>821</v>
      </c>
      <c r="D482" s="6" t="s">
        <v>5462</v>
      </c>
      <c r="E482" s="6" t="s">
        <v>5435</v>
      </c>
      <c r="F482" s="6" t="e">
        <f>VLOOKUP(E482,'전자랜드-업데이트'!E540:E1705,1,0)</f>
        <v>#N/A</v>
      </c>
      <c r="G482" s="14">
        <v>1900000</v>
      </c>
      <c r="H482" s="6" t="s">
        <v>48</v>
      </c>
      <c r="I482" s="6" t="s">
        <v>49</v>
      </c>
      <c r="J482" s="6" t="s">
        <v>50</v>
      </c>
      <c r="K482" s="6" t="s">
        <v>51</v>
      </c>
      <c r="L482" s="24">
        <v>0</v>
      </c>
      <c r="M482" s="44">
        <v>65900</v>
      </c>
      <c r="N482" s="44">
        <v>51900</v>
      </c>
      <c r="O482" s="44">
        <v>50300</v>
      </c>
      <c r="P482" s="44" t="s">
        <v>28</v>
      </c>
      <c r="Q482" s="44">
        <v>42900</v>
      </c>
      <c r="R482" s="44">
        <v>41600</v>
      </c>
      <c r="S482" s="44" t="s">
        <v>28</v>
      </c>
      <c r="T482" s="44">
        <v>36900</v>
      </c>
      <c r="U482" s="44">
        <v>35000</v>
      </c>
      <c r="V482" s="44">
        <v>35700</v>
      </c>
      <c r="W482" s="44">
        <v>797000</v>
      </c>
      <c r="X482" s="44">
        <v>24300</v>
      </c>
      <c r="Y482" s="44">
        <v>22400</v>
      </c>
      <c r="Z482" s="44">
        <v>23100</v>
      </c>
      <c r="AA482" s="44">
        <v>1328400</v>
      </c>
      <c r="AB482" s="44">
        <v>15900</v>
      </c>
      <c r="AC482" s="44">
        <v>14000</v>
      </c>
      <c r="AD482" s="44">
        <v>14700</v>
      </c>
      <c r="AE482" s="45" t="s">
        <v>5416</v>
      </c>
      <c r="AF482" s="45" t="s">
        <v>5416</v>
      </c>
      <c r="AG482" s="46">
        <v>0</v>
      </c>
      <c r="AH482" s="46">
        <v>0</v>
      </c>
      <c r="AI482" t="e">
        <f>E482&amp;H482&amp;I482&amp;J482&amp;K482&amp;M482&amp;#REF!&amp;#REF!&amp;N482&amp;O482&amp;P482&amp;Q482&amp;R482&amp;S482&amp;T482&amp;U482&amp;V482</f>
        <v>#REF!</v>
      </c>
      <c r="AJ482" t="str">
        <f>IF(E482="","",IFERROR(IF(MATCH(E482,#REF!,0),"O","X"),"X"))</f>
        <v>X</v>
      </c>
    </row>
    <row r="483" spans="1:36">
      <c r="A483" s="6" t="s">
        <v>320</v>
      </c>
      <c r="B483" s="6">
        <v>479</v>
      </c>
      <c r="C483" s="6" t="s">
        <v>822</v>
      </c>
      <c r="D483" s="6" t="s">
        <v>5462</v>
      </c>
      <c r="E483" s="6" t="s">
        <v>5434</v>
      </c>
      <c r="F483" s="6" t="e">
        <f>VLOOKUP(E483,'전자랜드-업데이트'!E541:E1706,1,0)</f>
        <v>#N/A</v>
      </c>
      <c r="G483" s="14">
        <v>1900000</v>
      </c>
      <c r="H483" s="6" t="s">
        <v>48</v>
      </c>
      <c r="I483" s="6" t="s">
        <v>49</v>
      </c>
      <c r="J483" s="6" t="s">
        <v>50</v>
      </c>
      <c r="K483" s="6" t="s">
        <v>51</v>
      </c>
      <c r="L483" s="24">
        <v>0</v>
      </c>
      <c r="M483" s="44">
        <v>65900</v>
      </c>
      <c r="N483" s="44">
        <v>51900</v>
      </c>
      <c r="O483" s="44">
        <v>50300</v>
      </c>
      <c r="P483" s="44" t="s">
        <v>28</v>
      </c>
      <c r="Q483" s="44">
        <v>42900</v>
      </c>
      <c r="R483" s="44">
        <v>41600</v>
      </c>
      <c r="S483" s="44" t="s">
        <v>28</v>
      </c>
      <c r="T483" s="44">
        <v>36900</v>
      </c>
      <c r="U483" s="44">
        <v>35000</v>
      </c>
      <c r="V483" s="44">
        <v>35700</v>
      </c>
      <c r="W483" s="44">
        <v>797000</v>
      </c>
      <c r="X483" s="44">
        <v>24300</v>
      </c>
      <c r="Y483" s="44">
        <v>22400</v>
      </c>
      <c r="Z483" s="44">
        <v>23100</v>
      </c>
      <c r="AA483" s="44">
        <v>1328400</v>
      </c>
      <c r="AB483" s="44">
        <v>15900</v>
      </c>
      <c r="AC483" s="44">
        <v>14000</v>
      </c>
      <c r="AD483" s="44">
        <v>14700</v>
      </c>
      <c r="AE483" s="45" t="s">
        <v>5416</v>
      </c>
      <c r="AF483" s="45" t="s">
        <v>5416</v>
      </c>
      <c r="AG483" s="46">
        <v>0</v>
      </c>
      <c r="AH483" s="46">
        <v>0</v>
      </c>
      <c r="AI483" t="e">
        <f>E483&amp;H483&amp;I483&amp;J483&amp;K483&amp;M483&amp;#REF!&amp;#REF!&amp;N483&amp;O483&amp;P483&amp;Q483&amp;R483&amp;S483&amp;T483&amp;U483&amp;V483</f>
        <v>#REF!</v>
      </c>
      <c r="AJ483" t="str">
        <f>IF(E483="","",IFERROR(IF(MATCH(E483,#REF!,0),"O","X"),"X"))</f>
        <v>X</v>
      </c>
    </row>
    <row r="484" spans="1:36">
      <c r="A484" s="6" t="s">
        <v>320</v>
      </c>
      <c r="B484" s="6">
        <v>480</v>
      </c>
      <c r="C484" s="6" t="s">
        <v>823</v>
      </c>
      <c r="D484" s="6" t="s">
        <v>5462</v>
      </c>
      <c r="E484" s="6" t="s">
        <v>5433</v>
      </c>
      <c r="F484" s="6" t="e">
        <f>VLOOKUP(E484,'전자랜드-업데이트'!E545:E1710,1,0)</f>
        <v>#N/A</v>
      </c>
      <c r="G484" s="14">
        <v>1900000</v>
      </c>
      <c r="H484" s="6" t="s">
        <v>48</v>
      </c>
      <c r="I484" s="6" t="s">
        <v>49</v>
      </c>
      <c r="J484" s="6" t="s">
        <v>50</v>
      </c>
      <c r="K484" s="6" t="s">
        <v>51</v>
      </c>
      <c r="L484" s="24">
        <v>0</v>
      </c>
      <c r="M484" s="44">
        <v>65900</v>
      </c>
      <c r="N484" s="44">
        <v>51900</v>
      </c>
      <c r="O484" s="44">
        <v>50300</v>
      </c>
      <c r="P484" s="44" t="s">
        <v>28</v>
      </c>
      <c r="Q484" s="44">
        <v>42900</v>
      </c>
      <c r="R484" s="44">
        <v>41600</v>
      </c>
      <c r="S484" s="44" t="s">
        <v>28</v>
      </c>
      <c r="T484" s="44">
        <v>36900</v>
      </c>
      <c r="U484" s="44">
        <v>35000</v>
      </c>
      <c r="V484" s="44">
        <v>35700</v>
      </c>
      <c r="W484" s="44">
        <v>797000</v>
      </c>
      <c r="X484" s="44">
        <v>24300</v>
      </c>
      <c r="Y484" s="44">
        <v>22400</v>
      </c>
      <c r="Z484" s="44">
        <v>23100</v>
      </c>
      <c r="AA484" s="44">
        <v>1328400</v>
      </c>
      <c r="AB484" s="44">
        <v>15900</v>
      </c>
      <c r="AC484" s="44">
        <v>14000</v>
      </c>
      <c r="AD484" s="44">
        <v>14700</v>
      </c>
      <c r="AE484" s="45" t="s">
        <v>5416</v>
      </c>
      <c r="AF484" s="45" t="s">
        <v>5416</v>
      </c>
      <c r="AG484" s="46">
        <v>0</v>
      </c>
      <c r="AH484" s="46">
        <v>0</v>
      </c>
      <c r="AI484" t="e">
        <f>E484&amp;H484&amp;I484&amp;J484&amp;K484&amp;M484&amp;#REF!&amp;#REF!&amp;N484&amp;O484&amp;P484&amp;Q484&amp;R484&amp;S484&amp;T484&amp;U484&amp;V484</f>
        <v>#REF!</v>
      </c>
      <c r="AJ484" t="str">
        <f>IF(E484="","",IFERROR(IF(MATCH(E484,#REF!,0),"O","X"),"X"))</f>
        <v>X</v>
      </c>
    </row>
    <row r="485" spans="1:36">
      <c r="A485" s="6" t="s">
        <v>320</v>
      </c>
      <c r="B485" s="6">
        <v>481</v>
      </c>
      <c r="C485" s="6" t="s">
        <v>824</v>
      </c>
      <c r="D485" s="6" t="s">
        <v>5462</v>
      </c>
      <c r="E485" s="6" t="s">
        <v>3890</v>
      </c>
      <c r="F485" s="6" t="e">
        <f>VLOOKUP(E485,'전자랜드-업데이트'!E552:E1717,1,0)</f>
        <v>#N/A</v>
      </c>
      <c r="G485" s="14">
        <v>2400000</v>
      </c>
      <c r="H485" s="6" t="s">
        <v>48</v>
      </c>
      <c r="I485" s="6" t="s">
        <v>49</v>
      </c>
      <c r="J485" s="6" t="s">
        <v>50</v>
      </c>
      <c r="K485" s="6" t="s">
        <v>51</v>
      </c>
      <c r="L485" s="24">
        <v>0</v>
      </c>
      <c r="M485" s="44">
        <v>83900</v>
      </c>
      <c r="N485" s="44">
        <v>64900</v>
      </c>
      <c r="O485" s="44">
        <v>62900</v>
      </c>
      <c r="P485" s="44" t="s">
        <v>28</v>
      </c>
      <c r="Q485" s="44">
        <v>53900</v>
      </c>
      <c r="R485" s="44">
        <v>52200</v>
      </c>
      <c r="S485" s="44" t="s">
        <v>28</v>
      </c>
      <c r="T485" s="44">
        <v>46900</v>
      </c>
      <c r="U485" s="44">
        <v>44500</v>
      </c>
      <c r="V485" s="44">
        <v>45400</v>
      </c>
      <c r="W485" s="44">
        <v>1013000</v>
      </c>
      <c r="X485" s="44">
        <v>30900</v>
      </c>
      <c r="Y485" s="44">
        <v>28500</v>
      </c>
      <c r="Z485" s="44">
        <v>29400</v>
      </c>
      <c r="AA485" s="44">
        <v>1688400</v>
      </c>
      <c r="AB485" s="44">
        <v>20200</v>
      </c>
      <c r="AC485" s="44">
        <v>17800</v>
      </c>
      <c r="AD485" s="44">
        <v>18700</v>
      </c>
      <c r="AE485" s="45" t="s">
        <v>5416</v>
      </c>
      <c r="AF485" s="45" t="s">
        <v>5416</v>
      </c>
      <c r="AG485" s="46">
        <v>0</v>
      </c>
      <c r="AH485" s="46">
        <v>0</v>
      </c>
      <c r="AI485" t="e">
        <f>E485&amp;H485&amp;I485&amp;J485&amp;K485&amp;M485&amp;#REF!&amp;#REF!&amp;N485&amp;O485&amp;P485&amp;Q485&amp;R485&amp;S485&amp;T485&amp;U485&amp;V485</f>
        <v>#REF!</v>
      </c>
      <c r="AJ485" t="str">
        <f>IF(E485="","",IFERROR(IF(MATCH(E485,#REF!,0),"O","X"),"X"))</f>
        <v>X</v>
      </c>
    </row>
    <row r="486" spans="1:36">
      <c r="A486" s="6" t="s">
        <v>320</v>
      </c>
      <c r="B486" s="6">
        <v>482</v>
      </c>
      <c r="C486" s="6" t="s">
        <v>825</v>
      </c>
      <c r="D486" s="6" t="s">
        <v>5462</v>
      </c>
      <c r="E486" s="6" t="s">
        <v>5242</v>
      </c>
      <c r="F486" s="6" t="e">
        <f>VLOOKUP(E486,'전자랜드-업데이트'!E553:E1718,1,0)</f>
        <v>#N/A</v>
      </c>
      <c r="G486" s="14">
        <v>2100000</v>
      </c>
      <c r="H486" s="6" t="s">
        <v>48</v>
      </c>
      <c r="I486" s="6" t="s">
        <v>49</v>
      </c>
      <c r="J486" s="6" t="s">
        <v>50</v>
      </c>
      <c r="K486" s="6" t="s">
        <v>51</v>
      </c>
      <c r="L486" s="24">
        <v>0</v>
      </c>
      <c r="M486" s="44">
        <v>73900</v>
      </c>
      <c r="N486" s="44">
        <v>57900</v>
      </c>
      <c r="O486" s="44">
        <v>56100</v>
      </c>
      <c r="P486" s="44" t="s">
        <v>28</v>
      </c>
      <c r="Q486" s="44">
        <v>47900</v>
      </c>
      <c r="R486" s="44">
        <v>46400</v>
      </c>
      <c r="S486" s="44" t="s">
        <v>28</v>
      </c>
      <c r="T486" s="44">
        <v>40900</v>
      </c>
      <c r="U486" s="44">
        <v>38800</v>
      </c>
      <c r="V486" s="44">
        <v>39600</v>
      </c>
      <c r="W486" s="44">
        <v>883400</v>
      </c>
      <c r="X486" s="44">
        <v>26900</v>
      </c>
      <c r="Y486" s="44">
        <v>24800</v>
      </c>
      <c r="Z486" s="44">
        <v>25600</v>
      </c>
      <c r="AA486" s="44">
        <v>1472400</v>
      </c>
      <c r="AB486" s="44">
        <v>17600</v>
      </c>
      <c r="AC486" s="44">
        <v>15500</v>
      </c>
      <c r="AD486" s="44">
        <v>16300</v>
      </c>
      <c r="AE486" s="45" t="s">
        <v>5416</v>
      </c>
      <c r="AF486" s="45" t="s">
        <v>5416</v>
      </c>
      <c r="AG486" s="46">
        <v>0</v>
      </c>
      <c r="AH486" s="46">
        <v>0</v>
      </c>
      <c r="AI486" t="e">
        <f>E486&amp;H486&amp;I486&amp;J486&amp;K486&amp;M486&amp;#REF!&amp;#REF!&amp;N486&amp;O486&amp;P486&amp;Q486&amp;R486&amp;S486&amp;T486&amp;U486&amp;V486</f>
        <v>#REF!</v>
      </c>
      <c r="AJ486" t="str">
        <f>IF(E486="","",IFERROR(IF(MATCH(E486,#REF!,0),"O","X"),"X"))</f>
        <v>X</v>
      </c>
    </row>
    <row r="487" spans="1:36">
      <c r="A487" s="6" t="s">
        <v>320</v>
      </c>
      <c r="B487" s="6">
        <v>483</v>
      </c>
      <c r="C487" s="6" t="s">
        <v>826</v>
      </c>
      <c r="D487" s="6" t="s">
        <v>5462</v>
      </c>
      <c r="E487" s="6" t="s">
        <v>3883</v>
      </c>
      <c r="F487" s="6" t="e">
        <f>VLOOKUP(E487,'전자랜드-업데이트'!E564:E1729,1,0)</f>
        <v>#N/A</v>
      </c>
      <c r="G487" s="14">
        <v>2600000</v>
      </c>
      <c r="H487" s="6" t="s">
        <v>48</v>
      </c>
      <c r="I487" s="6" t="s">
        <v>49</v>
      </c>
      <c r="J487" s="6" t="s">
        <v>50</v>
      </c>
      <c r="K487" s="6" t="s">
        <v>51</v>
      </c>
      <c r="L487" s="24">
        <v>0</v>
      </c>
      <c r="M487" s="44">
        <v>89900</v>
      </c>
      <c r="N487" s="44">
        <v>69900</v>
      </c>
      <c r="O487" s="44">
        <v>67800</v>
      </c>
      <c r="P487" s="44" t="s">
        <v>28</v>
      </c>
      <c r="Q487" s="44">
        <v>57900</v>
      </c>
      <c r="R487" s="44">
        <v>56100</v>
      </c>
      <c r="S487" s="44" t="s">
        <v>28</v>
      </c>
      <c r="T487" s="44">
        <v>49900</v>
      </c>
      <c r="U487" s="44">
        <v>47400</v>
      </c>
      <c r="V487" s="44">
        <v>48400</v>
      </c>
      <c r="W487" s="44">
        <v>1077800</v>
      </c>
      <c r="X487" s="44">
        <v>32900</v>
      </c>
      <c r="Y487" s="44">
        <v>30400</v>
      </c>
      <c r="Z487" s="44">
        <v>31400</v>
      </c>
      <c r="AA487" s="44">
        <v>1796400</v>
      </c>
      <c r="AB487" s="44">
        <v>21500</v>
      </c>
      <c r="AC487" s="44">
        <v>19000</v>
      </c>
      <c r="AD487" s="44">
        <v>20000</v>
      </c>
      <c r="AE487" s="45" t="s">
        <v>5416</v>
      </c>
      <c r="AF487" s="45" t="s">
        <v>5416</v>
      </c>
      <c r="AG487" s="46">
        <v>0</v>
      </c>
      <c r="AH487" s="46">
        <v>0</v>
      </c>
      <c r="AI487" t="e">
        <f>E487&amp;H487&amp;I487&amp;J487&amp;K487&amp;M487&amp;#REF!&amp;#REF!&amp;N487&amp;O487&amp;P487&amp;Q487&amp;R487&amp;S487&amp;T487&amp;U487&amp;V487</f>
        <v>#REF!</v>
      </c>
      <c r="AJ487" t="str">
        <f>IF(E487="","",IFERROR(IF(MATCH(E487,#REF!,0),"O","X"),"X"))</f>
        <v>X</v>
      </c>
    </row>
    <row r="488" spans="1:36">
      <c r="A488" s="6" t="s">
        <v>320</v>
      </c>
      <c r="B488" s="6">
        <v>484</v>
      </c>
      <c r="C488" s="6" t="s">
        <v>827</v>
      </c>
      <c r="D488" s="6" t="s">
        <v>5462</v>
      </c>
      <c r="E488" s="6" t="s">
        <v>3884</v>
      </c>
      <c r="F488" s="6" t="e">
        <f>VLOOKUP(E488,'전자랜드-업데이트'!E565:E1730,1,0)</f>
        <v>#N/A</v>
      </c>
      <c r="G488" s="14">
        <v>2600000</v>
      </c>
      <c r="H488" s="6" t="s">
        <v>48</v>
      </c>
      <c r="I488" s="6" t="s">
        <v>49</v>
      </c>
      <c r="J488" s="6" t="s">
        <v>50</v>
      </c>
      <c r="K488" s="6" t="s">
        <v>51</v>
      </c>
      <c r="L488" s="24">
        <v>0</v>
      </c>
      <c r="M488" s="44">
        <v>89900</v>
      </c>
      <c r="N488" s="44">
        <v>69900</v>
      </c>
      <c r="O488" s="44">
        <v>67800</v>
      </c>
      <c r="P488" s="44" t="s">
        <v>28</v>
      </c>
      <c r="Q488" s="44">
        <v>57900</v>
      </c>
      <c r="R488" s="44">
        <v>56100</v>
      </c>
      <c r="S488" s="44" t="s">
        <v>28</v>
      </c>
      <c r="T488" s="44">
        <v>49900</v>
      </c>
      <c r="U488" s="44">
        <v>47400</v>
      </c>
      <c r="V488" s="44">
        <v>48400</v>
      </c>
      <c r="W488" s="44">
        <v>1077800</v>
      </c>
      <c r="X488" s="44">
        <v>32900</v>
      </c>
      <c r="Y488" s="44">
        <v>30400</v>
      </c>
      <c r="Z488" s="44">
        <v>31400</v>
      </c>
      <c r="AA488" s="44">
        <v>1796400</v>
      </c>
      <c r="AB488" s="44">
        <v>21500</v>
      </c>
      <c r="AC488" s="44">
        <v>19000</v>
      </c>
      <c r="AD488" s="44">
        <v>20000</v>
      </c>
      <c r="AE488" s="45" t="s">
        <v>5416</v>
      </c>
      <c r="AF488" s="45" t="s">
        <v>5416</v>
      </c>
      <c r="AG488" s="46">
        <v>0</v>
      </c>
      <c r="AH488" s="46">
        <v>0</v>
      </c>
      <c r="AI488" t="e">
        <f>E488&amp;H488&amp;I488&amp;J488&amp;K488&amp;M488&amp;#REF!&amp;#REF!&amp;N488&amp;O488&amp;P488&amp;Q488&amp;R488&amp;S488&amp;T488&amp;U488&amp;V488</f>
        <v>#REF!</v>
      </c>
      <c r="AJ488" t="str">
        <f>IF(E488="","",IFERROR(IF(MATCH(E488,#REF!,0),"O","X"),"X"))</f>
        <v>X</v>
      </c>
    </row>
    <row r="489" spans="1:36">
      <c r="A489" s="6" t="s">
        <v>320</v>
      </c>
      <c r="B489" s="6">
        <v>485</v>
      </c>
      <c r="C489" s="6" t="s">
        <v>828</v>
      </c>
      <c r="D489" s="6" t="s">
        <v>5462</v>
      </c>
      <c r="E489" s="6" t="s">
        <v>3885</v>
      </c>
      <c r="F489" s="6" t="e">
        <f>VLOOKUP(E489,'전자랜드-업데이트'!E566:E1731,1,0)</f>
        <v>#N/A</v>
      </c>
      <c r="G489" s="14">
        <v>2600000</v>
      </c>
      <c r="H489" s="6" t="s">
        <v>48</v>
      </c>
      <c r="I489" s="6" t="s">
        <v>49</v>
      </c>
      <c r="J489" s="6" t="s">
        <v>50</v>
      </c>
      <c r="K489" s="6" t="s">
        <v>51</v>
      </c>
      <c r="L489" s="24">
        <v>0</v>
      </c>
      <c r="M489" s="44">
        <v>89900</v>
      </c>
      <c r="N489" s="44">
        <v>69900</v>
      </c>
      <c r="O489" s="44">
        <v>67800</v>
      </c>
      <c r="P489" s="44" t="s">
        <v>28</v>
      </c>
      <c r="Q489" s="44">
        <v>57900</v>
      </c>
      <c r="R489" s="44">
        <v>56100</v>
      </c>
      <c r="S489" s="44" t="s">
        <v>28</v>
      </c>
      <c r="T489" s="44">
        <v>49900</v>
      </c>
      <c r="U489" s="44">
        <v>47400</v>
      </c>
      <c r="V489" s="44">
        <v>48400</v>
      </c>
      <c r="W489" s="44">
        <v>1077800</v>
      </c>
      <c r="X489" s="44">
        <v>32900</v>
      </c>
      <c r="Y489" s="44">
        <v>30400</v>
      </c>
      <c r="Z489" s="44">
        <v>31400</v>
      </c>
      <c r="AA489" s="44">
        <v>1796400</v>
      </c>
      <c r="AB489" s="44">
        <v>21500</v>
      </c>
      <c r="AC489" s="44">
        <v>19000</v>
      </c>
      <c r="AD489" s="44">
        <v>20000</v>
      </c>
      <c r="AE489" s="45" t="s">
        <v>5416</v>
      </c>
      <c r="AF489" s="45" t="s">
        <v>5416</v>
      </c>
      <c r="AG489" s="46">
        <v>0</v>
      </c>
      <c r="AH489" s="46">
        <v>0</v>
      </c>
      <c r="AI489" t="e">
        <f>E489&amp;H489&amp;I489&amp;J489&amp;K489&amp;M489&amp;#REF!&amp;#REF!&amp;N489&amp;O489&amp;P489&amp;Q489&amp;R489&amp;S489&amp;T489&amp;U489&amp;V489</f>
        <v>#REF!</v>
      </c>
      <c r="AJ489" t="str">
        <f>IF(E489="","",IFERROR(IF(MATCH(E489,#REF!,0),"O","X"),"X"))</f>
        <v>X</v>
      </c>
    </row>
    <row r="490" spans="1:36">
      <c r="A490" s="6" t="s">
        <v>320</v>
      </c>
      <c r="B490" s="6">
        <v>486</v>
      </c>
      <c r="C490" s="6" t="s">
        <v>829</v>
      </c>
      <c r="D490" s="6" t="s">
        <v>5462</v>
      </c>
      <c r="E490" s="6" t="s">
        <v>3886</v>
      </c>
      <c r="F490" s="6" t="e">
        <f>VLOOKUP(E490,'전자랜드-업데이트'!E567:E1732,1,0)</f>
        <v>#N/A</v>
      </c>
      <c r="G490" s="14">
        <v>2600000</v>
      </c>
      <c r="H490" s="6" t="s">
        <v>48</v>
      </c>
      <c r="I490" s="6" t="s">
        <v>49</v>
      </c>
      <c r="J490" s="6" t="s">
        <v>50</v>
      </c>
      <c r="K490" s="6" t="s">
        <v>51</v>
      </c>
      <c r="L490" s="24">
        <v>0</v>
      </c>
      <c r="M490" s="44">
        <v>89900</v>
      </c>
      <c r="N490" s="44">
        <v>69900</v>
      </c>
      <c r="O490" s="44">
        <v>67800</v>
      </c>
      <c r="P490" s="44" t="s">
        <v>28</v>
      </c>
      <c r="Q490" s="44">
        <v>57900</v>
      </c>
      <c r="R490" s="44">
        <v>56100</v>
      </c>
      <c r="S490" s="44" t="s">
        <v>28</v>
      </c>
      <c r="T490" s="44">
        <v>49900</v>
      </c>
      <c r="U490" s="44">
        <v>47400</v>
      </c>
      <c r="V490" s="44">
        <v>48400</v>
      </c>
      <c r="W490" s="44">
        <v>1077800</v>
      </c>
      <c r="X490" s="44">
        <v>32900</v>
      </c>
      <c r="Y490" s="44">
        <v>30400</v>
      </c>
      <c r="Z490" s="44">
        <v>31400</v>
      </c>
      <c r="AA490" s="44">
        <v>1796400</v>
      </c>
      <c r="AB490" s="44">
        <v>21500</v>
      </c>
      <c r="AC490" s="44">
        <v>19000</v>
      </c>
      <c r="AD490" s="44">
        <v>20000</v>
      </c>
      <c r="AE490" s="45" t="s">
        <v>5416</v>
      </c>
      <c r="AF490" s="45" t="s">
        <v>5416</v>
      </c>
      <c r="AG490" s="46">
        <v>0</v>
      </c>
      <c r="AH490" s="46">
        <v>0</v>
      </c>
      <c r="AI490" t="e">
        <f>E490&amp;H490&amp;I490&amp;J490&amp;K490&amp;M490&amp;#REF!&amp;#REF!&amp;N490&amp;O490&amp;P490&amp;Q490&amp;R490&amp;S490&amp;T490&amp;U490&amp;V490</f>
        <v>#REF!</v>
      </c>
      <c r="AJ490" t="str">
        <f>IF(E490="","",IFERROR(IF(MATCH(E490,#REF!,0),"O","X"),"X"))</f>
        <v>X</v>
      </c>
    </row>
    <row r="491" spans="1:36">
      <c r="A491" s="6" t="s">
        <v>320</v>
      </c>
      <c r="B491" s="6">
        <v>487</v>
      </c>
      <c r="C491" s="6" t="s">
        <v>830</v>
      </c>
      <c r="D491" s="6" t="s">
        <v>5447</v>
      </c>
      <c r="E491" s="6" t="s">
        <v>6618</v>
      </c>
      <c r="F491" s="6" t="e">
        <f>VLOOKUP(E491,'전자랜드-업데이트'!E585:E1750,1,0)</f>
        <v>#N/A</v>
      </c>
      <c r="G491" s="14">
        <v>1890000</v>
      </c>
      <c r="H491" s="6" t="s">
        <v>27</v>
      </c>
      <c r="I491" s="6" t="s">
        <v>28</v>
      </c>
      <c r="J491" s="6" t="s">
        <v>28</v>
      </c>
      <c r="K491" s="6" t="s">
        <v>27</v>
      </c>
      <c r="L491" s="24">
        <v>0</v>
      </c>
      <c r="M491" s="44" t="s">
        <v>28</v>
      </c>
      <c r="N491" s="44">
        <v>59800</v>
      </c>
      <c r="O491" s="44">
        <v>56800</v>
      </c>
      <c r="P491" s="44">
        <v>58000</v>
      </c>
      <c r="Q491" s="44" t="s">
        <v>28</v>
      </c>
      <c r="R491" s="44" t="s">
        <v>28</v>
      </c>
      <c r="S491" s="44" t="s">
        <v>28</v>
      </c>
      <c r="T491" s="44" t="s">
        <v>28</v>
      </c>
      <c r="U491" s="44" t="s">
        <v>28</v>
      </c>
      <c r="V491" s="44" t="s">
        <v>28</v>
      </c>
      <c r="W491" s="44">
        <v>861100</v>
      </c>
      <c r="X491" s="44">
        <v>40200</v>
      </c>
      <c r="Y491" s="44" t="s">
        <v>28</v>
      </c>
      <c r="Z491" s="44" t="s">
        <v>28</v>
      </c>
      <c r="AA491" s="44">
        <v>1435200</v>
      </c>
      <c r="AB491" s="44">
        <v>27200</v>
      </c>
      <c r="AC491" s="44" t="s">
        <v>28</v>
      </c>
      <c r="AD491" s="44" t="s">
        <v>28</v>
      </c>
      <c r="AE491" s="45" t="s">
        <v>5416</v>
      </c>
      <c r="AF491" s="45" t="s">
        <v>5416</v>
      </c>
      <c r="AG491" s="46">
        <v>0</v>
      </c>
      <c r="AH491" s="46">
        <v>0</v>
      </c>
      <c r="AI491" t="e">
        <f>E491&amp;H491&amp;I491&amp;J491&amp;K491&amp;M491&amp;#REF!&amp;#REF!&amp;N491&amp;O491&amp;P491&amp;Q491&amp;R491&amp;S491&amp;T491&amp;U491&amp;V491</f>
        <v>#REF!</v>
      </c>
      <c r="AJ491" t="str">
        <f>IF(E491="","",IFERROR(IF(MATCH(E491,#REF!,0),"O","X"),"X"))</f>
        <v>X</v>
      </c>
    </row>
    <row r="492" spans="1:36">
      <c r="A492" s="6" t="s">
        <v>320</v>
      </c>
      <c r="B492" s="6">
        <v>488</v>
      </c>
      <c r="C492" s="6" t="s">
        <v>831</v>
      </c>
      <c r="D492" s="6" t="s">
        <v>5447</v>
      </c>
      <c r="E492" s="6" t="s">
        <v>6803</v>
      </c>
      <c r="F492" s="6" t="e">
        <f>VLOOKUP(E492,'전자랜드-업데이트'!E586:E1751,1,0)</f>
        <v>#N/A</v>
      </c>
      <c r="G492" s="14">
        <v>1340000</v>
      </c>
      <c r="H492" s="6" t="s">
        <v>48</v>
      </c>
      <c r="I492" s="6" t="s">
        <v>113</v>
      </c>
      <c r="J492" s="6" t="s">
        <v>60</v>
      </c>
      <c r="K492" s="6" t="s">
        <v>5792</v>
      </c>
      <c r="L492" s="24">
        <v>0</v>
      </c>
      <c r="M492" s="44" t="s">
        <v>28</v>
      </c>
      <c r="N492" s="44">
        <v>51200</v>
      </c>
      <c r="O492" s="44">
        <v>48600</v>
      </c>
      <c r="P492" s="44">
        <v>49600</v>
      </c>
      <c r="Q492" s="44" t="s">
        <v>28</v>
      </c>
      <c r="R492" s="44" t="s">
        <v>28</v>
      </c>
      <c r="S492" s="44" t="s">
        <v>28</v>
      </c>
      <c r="T492" s="44" t="s">
        <v>28</v>
      </c>
      <c r="U492" s="44" t="s">
        <v>28</v>
      </c>
      <c r="V492" s="44" t="s">
        <v>28</v>
      </c>
      <c r="W492" s="44">
        <v>737200</v>
      </c>
      <c r="X492" s="44">
        <v>34400</v>
      </c>
      <c r="Y492" s="44" t="s">
        <v>28</v>
      </c>
      <c r="Z492" s="44" t="s">
        <v>28</v>
      </c>
      <c r="AA492" s="44">
        <v>1228800</v>
      </c>
      <c r="AB492" s="44">
        <v>23200</v>
      </c>
      <c r="AC492" s="44" t="s">
        <v>28</v>
      </c>
      <c r="AD492" s="44" t="s">
        <v>28</v>
      </c>
      <c r="AE492" s="45" t="s">
        <v>5416</v>
      </c>
      <c r="AF492" s="45" t="s">
        <v>5416</v>
      </c>
      <c r="AG492" s="46">
        <v>0</v>
      </c>
      <c r="AH492" s="46">
        <v>0</v>
      </c>
      <c r="AI492" t="e">
        <f>E492&amp;H492&amp;I492&amp;J492&amp;K492&amp;M492&amp;#REF!&amp;#REF!&amp;N492&amp;O492&amp;P492&amp;Q492&amp;R492&amp;S492&amp;T492&amp;U492&amp;V492</f>
        <v>#REF!</v>
      </c>
      <c r="AJ492" t="str">
        <f>IF(E492="","",IFERROR(IF(MATCH(E492,#REF!,0),"O","X"),"X"))</f>
        <v>X</v>
      </c>
    </row>
    <row r="493" spans="1:36">
      <c r="A493" s="6" t="s">
        <v>320</v>
      </c>
      <c r="B493" s="6">
        <v>489</v>
      </c>
      <c r="C493" s="6" t="s">
        <v>832</v>
      </c>
      <c r="D493" s="6" t="s">
        <v>5447</v>
      </c>
      <c r="E493" s="6" t="s">
        <v>6623</v>
      </c>
      <c r="F493" s="6" t="e">
        <f>VLOOKUP(E493,'전자랜드-업데이트'!E587:E1752,1,0)</f>
        <v>#N/A</v>
      </c>
      <c r="G493" s="14">
        <v>3090000</v>
      </c>
      <c r="H493" s="6" t="s">
        <v>27</v>
      </c>
      <c r="I493" s="6" t="s">
        <v>28</v>
      </c>
      <c r="J493" s="6" t="s">
        <v>28</v>
      </c>
      <c r="K493" s="6" t="s">
        <v>27</v>
      </c>
      <c r="L493" s="24">
        <v>0</v>
      </c>
      <c r="M493" s="44" t="s">
        <v>28</v>
      </c>
      <c r="N493" s="44">
        <v>108900</v>
      </c>
      <c r="O493" s="44">
        <v>103400</v>
      </c>
      <c r="P493" s="44">
        <v>105600</v>
      </c>
      <c r="Q493" s="44" t="s">
        <v>28</v>
      </c>
      <c r="R493" s="44" t="s">
        <v>28</v>
      </c>
      <c r="S493" s="44" t="s">
        <v>28</v>
      </c>
      <c r="T493" s="44" t="s">
        <v>28</v>
      </c>
      <c r="U493" s="44" t="s">
        <v>28</v>
      </c>
      <c r="V493" s="44" t="s">
        <v>28</v>
      </c>
      <c r="W493" s="44">
        <v>1568100</v>
      </c>
      <c r="X493" s="44">
        <v>73200</v>
      </c>
      <c r="Y493" s="44" t="s">
        <v>28</v>
      </c>
      <c r="Z493" s="44" t="s">
        <v>28</v>
      </c>
      <c r="AA493" s="44">
        <v>2613600</v>
      </c>
      <c r="AB493" s="44">
        <v>49500</v>
      </c>
      <c r="AC493" s="44" t="s">
        <v>28</v>
      </c>
      <c r="AD493" s="44" t="s">
        <v>28</v>
      </c>
      <c r="AE493" s="45" t="s">
        <v>5416</v>
      </c>
      <c r="AF493" s="45" t="s">
        <v>5416</v>
      </c>
      <c r="AG493" s="46">
        <v>0</v>
      </c>
      <c r="AH493" s="46">
        <v>0</v>
      </c>
      <c r="AI493" t="e">
        <f>E493&amp;H493&amp;I493&amp;J493&amp;K493&amp;M493&amp;#REF!&amp;#REF!&amp;N493&amp;O493&amp;P493&amp;Q493&amp;R493&amp;S493&amp;T493&amp;U493&amp;V493</f>
        <v>#REF!</v>
      </c>
      <c r="AJ493" t="str">
        <f>IF(E493="","",IFERROR(IF(MATCH(E493,#REF!,0),"O","X"),"X"))</f>
        <v>X</v>
      </c>
    </row>
    <row r="494" spans="1:36">
      <c r="A494" s="6" t="s">
        <v>320</v>
      </c>
      <c r="B494" s="6">
        <v>490</v>
      </c>
      <c r="C494" s="6" t="s">
        <v>833</v>
      </c>
      <c r="D494" s="6" t="s">
        <v>5447</v>
      </c>
      <c r="E494" s="6" t="s">
        <v>6623</v>
      </c>
      <c r="F494" s="6" t="e">
        <f>VLOOKUP(E494,'전자랜드-업데이트'!E588:E1753,1,0)</f>
        <v>#N/A</v>
      </c>
      <c r="G494" s="14">
        <v>3090000</v>
      </c>
      <c r="H494" s="6" t="s">
        <v>48</v>
      </c>
      <c r="I494" s="6" t="s">
        <v>113</v>
      </c>
      <c r="J494" s="6" t="s">
        <v>60</v>
      </c>
      <c r="K494" s="6" t="s">
        <v>5792</v>
      </c>
      <c r="L494" s="24">
        <v>0</v>
      </c>
      <c r="M494" s="44" t="s">
        <v>28</v>
      </c>
      <c r="N494" s="44">
        <v>112900</v>
      </c>
      <c r="O494" s="44">
        <v>107200</v>
      </c>
      <c r="P494" s="44">
        <v>109500</v>
      </c>
      <c r="Q494" s="44" t="s">
        <v>28</v>
      </c>
      <c r="R494" s="44" t="s">
        <v>28</v>
      </c>
      <c r="S494" s="44" t="s">
        <v>28</v>
      </c>
      <c r="T494" s="44" t="s">
        <v>28</v>
      </c>
      <c r="U494" s="44" t="s">
        <v>28</v>
      </c>
      <c r="V494" s="44" t="s">
        <v>28</v>
      </c>
      <c r="W494" s="44">
        <v>1625700</v>
      </c>
      <c r="X494" s="44">
        <v>75900</v>
      </c>
      <c r="Y494" s="44" t="s">
        <v>28</v>
      </c>
      <c r="Z494" s="44" t="s">
        <v>28</v>
      </c>
      <c r="AA494" s="44">
        <v>2709600</v>
      </c>
      <c r="AB494" s="44">
        <v>51300</v>
      </c>
      <c r="AC494" s="44" t="s">
        <v>28</v>
      </c>
      <c r="AD494" s="44" t="s">
        <v>28</v>
      </c>
      <c r="AE494" s="45" t="s">
        <v>5416</v>
      </c>
      <c r="AF494" s="45" t="s">
        <v>5416</v>
      </c>
      <c r="AG494" s="46">
        <v>0</v>
      </c>
      <c r="AH494" s="46">
        <v>0</v>
      </c>
      <c r="AI494" t="e">
        <f>E494&amp;H494&amp;I494&amp;J494&amp;K494&amp;M494&amp;#REF!&amp;#REF!&amp;N494&amp;O494&amp;P494&amp;Q494&amp;R494&amp;S494&amp;T494&amp;U494&amp;V494</f>
        <v>#REF!</v>
      </c>
      <c r="AJ494" t="str">
        <f>IF(E494="","",IFERROR(IF(MATCH(E494,#REF!,0),"O","X"),"X"))</f>
        <v>X</v>
      </c>
    </row>
    <row r="495" spans="1:36">
      <c r="A495" s="6" t="s">
        <v>320</v>
      </c>
      <c r="B495" s="6">
        <v>491</v>
      </c>
      <c r="C495" s="6" t="s">
        <v>834</v>
      </c>
      <c r="D495" s="6" t="s">
        <v>5447</v>
      </c>
      <c r="E495" s="6" t="s">
        <v>6623</v>
      </c>
      <c r="F495" s="6" t="e">
        <f>VLOOKUP(E495,'전자랜드-업데이트'!E589:E1754,1,0)</f>
        <v>#N/A</v>
      </c>
      <c r="G495" s="14">
        <v>3090000</v>
      </c>
      <c r="H495" s="6" t="s">
        <v>48</v>
      </c>
      <c r="I495" s="6" t="s">
        <v>108</v>
      </c>
      <c r="J495" s="6" t="s">
        <v>60</v>
      </c>
      <c r="K495" s="6" t="s">
        <v>5793</v>
      </c>
      <c r="L495" s="24">
        <v>0</v>
      </c>
      <c r="M495" s="44" t="s">
        <v>28</v>
      </c>
      <c r="N495" s="44">
        <v>110400</v>
      </c>
      <c r="O495" s="44">
        <v>104800</v>
      </c>
      <c r="P495" s="44">
        <v>107000</v>
      </c>
      <c r="Q495" s="44" t="s">
        <v>28</v>
      </c>
      <c r="R495" s="44" t="s">
        <v>28</v>
      </c>
      <c r="S495" s="44" t="s">
        <v>28</v>
      </c>
      <c r="T495" s="44" t="s">
        <v>28</v>
      </c>
      <c r="U495" s="44" t="s">
        <v>28</v>
      </c>
      <c r="V495" s="44" t="s">
        <v>28</v>
      </c>
      <c r="W495" s="44">
        <v>1589700</v>
      </c>
      <c r="X495" s="44">
        <v>74300</v>
      </c>
      <c r="Y495" s="44" t="s">
        <v>28</v>
      </c>
      <c r="Z495" s="44" t="s">
        <v>28</v>
      </c>
      <c r="AA495" s="44">
        <v>2649600</v>
      </c>
      <c r="AB495" s="44">
        <v>50200</v>
      </c>
      <c r="AC495" s="44" t="s">
        <v>28</v>
      </c>
      <c r="AD495" s="44" t="s">
        <v>28</v>
      </c>
      <c r="AE495" s="45" t="s">
        <v>5416</v>
      </c>
      <c r="AF495" s="45" t="s">
        <v>5416</v>
      </c>
      <c r="AG495" s="46">
        <v>0</v>
      </c>
      <c r="AH495" s="46">
        <v>0</v>
      </c>
      <c r="AI495" t="e">
        <f>E495&amp;H495&amp;I495&amp;J495&amp;K495&amp;M495&amp;#REF!&amp;#REF!&amp;N495&amp;O495&amp;P495&amp;Q495&amp;R495&amp;S495&amp;T495&amp;U495&amp;V495</f>
        <v>#REF!</v>
      </c>
      <c r="AJ495" t="str">
        <f>IF(E495="","",IFERROR(IF(MATCH(E495,#REF!,0),"O","X"),"X"))</f>
        <v>X</v>
      </c>
    </row>
    <row r="496" spans="1:36">
      <c r="A496" s="6" t="s">
        <v>320</v>
      </c>
      <c r="B496" s="6">
        <v>492</v>
      </c>
      <c r="C496" s="6" t="s">
        <v>835</v>
      </c>
      <c r="D496" s="6" t="s">
        <v>5447</v>
      </c>
      <c r="E496" s="6" t="s">
        <v>6624</v>
      </c>
      <c r="F496" s="6" t="e">
        <f>VLOOKUP(E496,'전자랜드-업데이트'!E590:E1755,1,0)</f>
        <v>#N/A</v>
      </c>
      <c r="G496" s="14">
        <v>2690000</v>
      </c>
      <c r="H496" s="6" t="s">
        <v>27</v>
      </c>
      <c r="I496" s="6" t="s">
        <v>28</v>
      </c>
      <c r="J496" s="6" t="s">
        <v>28</v>
      </c>
      <c r="K496" s="6" t="s">
        <v>27</v>
      </c>
      <c r="L496" s="24">
        <v>0</v>
      </c>
      <c r="M496" s="44" t="s">
        <v>28</v>
      </c>
      <c r="N496" s="44">
        <v>91500</v>
      </c>
      <c r="O496" s="44">
        <v>86900</v>
      </c>
      <c r="P496" s="44">
        <v>88700</v>
      </c>
      <c r="Q496" s="44" t="s">
        <v>28</v>
      </c>
      <c r="R496" s="44" t="s">
        <v>28</v>
      </c>
      <c r="S496" s="44" t="s">
        <v>28</v>
      </c>
      <c r="T496" s="44" t="s">
        <v>28</v>
      </c>
      <c r="U496" s="44" t="s">
        <v>28</v>
      </c>
      <c r="V496" s="44" t="s">
        <v>28</v>
      </c>
      <c r="W496" s="44">
        <v>1317600</v>
      </c>
      <c r="X496" s="44">
        <v>61500</v>
      </c>
      <c r="Y496" s="44" t="s">
        <v>28</v>
      </c>
      <c r="Z496" s="44" t="s">
        <v>28</v>
      </c>
      <c r="AA496" s="44">
        <v>2196000</v>
      </c>
      <c r="AB496" s="44">
        <v>41600</v>
      </c>
      <c r="AC496" s="44" t="s">
        <v>28</v>
      </c>
      <c r="AD496" s="44" t="s">
        <v>28</v>
      </c>
      <c r="AE496" s="45" t="s">
        <v>5416</v>
      </c>
      <c r="AF496" s="45" t="s">
        <v>5416</v>
      </c>
      <c r="AG496" s="46">
        <v>0</v>
      </c>
      <c r="AH496" s="46">
        <v>0</v>
      </c>
      <c r="AI496" t="e">
        <f>E496&amp;H496&amp;I496&amp;J496&amp;K496&amp;M496&amp;#REF!&amp;#REF!&amp;N496&amp;O496&amp;P496&amp;Q496&amp;R496&amp;S496&amp;T496&amp;U496&amp;V496</f>
        <v>#REF!</v>
      </c>
      <c r="AJ496" t="str">
        <f>IF(E496="","",IFERROR(IF(MATCH(E496,#REF!,0),"O","X"),"X"))</f>
        <v>X</v>
      </c>
    </row>
    <row r="497" spans="1:36">
      <c r="A497" s="6" t="s">
        <v>320</v>
      </c>
      <c r="B497" s="6">
        <v>493</v>
      </c>
      <c r="C497" s="6" t="s">
        <v>836</v>
      </c>
      <c r="D497" s="6" t="s">
        <v>5447</v>
      </c>
      <c r="E497" s="6" t="s">
        <v>6624</v>
      </c>
      <c r="F497" s="6" t="e">
        <f>VLOOKUP(E497,'전자랜드-업데이트'!E591:E1756,1,0)</f>
        <v>#N/A</v>
      </c>
      <c r="G497" s="14">
        <v>2690000</v>
      </c>
      <c r="H497" s="6" t="s">
        <v>48</v>
      </c>
      <c r="I497" s="6" t="s">
        <v>113</v>
      </c>
      <c r="J497" s="6" t="s">
        <v>60</v>
      </c>
      <c r="K497" s="6" t="s">
        <v>5792</v>
      </c>
      <c r="L497" s="24">
        <v>0</v>
      </c>
      <c r="M497" s="44" t="s">
        <v>28</v>
      </c>
      <c r="N497" s="44">
        <v>96500</v>
      </c>
      <c r="O497" s="44">
        <v>91600</v>
      </c>
      <c r="P497" s="44">
        <v>93600</v>
      </c>
      <c r="Q497" s="44" t="s">
        <v>28</v>
      </c>
      <c r="R497" s="44" t="s">
        <v>28</v>
      </c>
      <c r="S497" s="44" t="s">
        <v>28</v>
      </c>
      <c r="T497" s="44" t="s">
        <v>28</v>
      </c>
      <c r="U497" s="44" t="s">
        <v>28</v>
      </c>
      <c r="V497" s="44" t="s">
        <v>28</v>
      </c>
      <c r="W497" s="44">
        <v>1389600</v>
      </c>
      <c r="X497" s="44">
        <v>64900</v>
      </c>
      <c r="Y497" s="44" t="s">
        <v>28</v>
      </c>
      <c r="Z497" s="44" t="s">
        <v>28</v>
      </c>
      <c r="AA497" s="44">
        <v>2316000</v>
      </c>
      <c r="AB497" s="44">
        <v>43900</v>
      </c>
      <c r="AC497" s="44" t="s">
        <v>28</v>
      </c>
      <c r="AD497" s="44" t="s">
        <v>28</v>
      </c>
      <c r="AE497" s="45" t="s">
        <v>5416</v>
      </c>
      <c r="AF497" s="45" t="s">
        <v>5416</v>
      </c>
      <c r="AG497" s="46">
        <v>0</v>
      </c>
      <c r="AH497" s="46">
        <v>0</v>
      </c>
      <c r="AI497" t="e">
        <f>E497&amp;H497&amp;I497&amp;J497&amp;K497&amp;M497&amp;#REF!&amp;#REF!&amp;N497&amp;O497&amp;P497&amp;Q497&amp;R497&amp;S497&amp;T497&amp;U497&amp;V497</f>
        <v>#REF!</v>
      </c>
      <c r="AJ497" t="str">
        <f>IF(E497="","",IFERROR(IF(MATCH(E497,#REF!,0),"O","X"),"X"))</f>
        <v>X</v>
      </c>
    </row>
    <row r="498" spans="1:36">
      <c r="A498" s="6" t="s">
        <v>320</v>
      </c>
      <c r="B498" s="6">
        <v>494</v>
      </c>
      <c r="C498" s="6" t="s">
        <v>837</v>
      </c>
      <c r="D498" s="6" t="s">
        <v>5447</v>
      </c>
      <c r="E498" s="6" t="s">
        <v>6624</v>
      </c>
      <c r="F498" s="6" t="e">
        <f>VLOOKUP(E498,'전자랜드-업데이트'!E592:E1757,1,0)</f>
        <v>#N/A</v>
      </c>
      <c r="G498" s="14">
        <v>2690000</v>
      </c>
      <c r="H498" s="6" t="s">
        <v>48</v>
      </c>
      <c r="I498" s="6" t="s">
        <v>108</v>
      </c>
      <c r="J498" s="6" t="s">
        <v>60</v>
      </c>
      <c r="K498" s="6" t="s">
        <v>5793</v>
      </c>
      <c r="L498" s="24">
        <v>0</v>
      </c>
      <c r="M498" s="44" t="s">
        <v>28</v>
      </c>
      <c r="N498" s="44">
        <v>93500</v>
      </c>
      <c r="O498" s="44">
        <v>88800</v>
      </c>
      <c r="P498" s="44">
        <v>90600</v>
      </c>
      <c r="Q498" s="44" t="s">
        <v>28</v>
      </c>
      <c r="R498" s="44" t="s">
        <v>28</v>
      </c>
      <c r="S498" s="44" t="s">
        <v>28</v>
      </c>
      <c r="T498" s="44" t="s">
        <v>28</v>
      </c>
      <c r="U498" s="44" t="s">
        <v>28</v>
      </c>
      <c r="V498" s="44" t="s">
        <v>28</v>
      </c>
      <c r="W498" s="44">
        <v>1346400</v>
      </c>
      <c r="X498" s="44">
        <v>62900</v>
      </c>
      <c r="Y498" s="44" t="s">
        <v>28</v>
      </c>
      <c r="Z498" s="44" t="s">
        <v>28</v>
      </c>
      <c r="AA498" s="44">
        <v>2244000</v>
      </c>
      <c r="AB498" s="44">
        <v>42500</v>
      </c>
      <c r="AC498" s="44" t="s">
        <v>28</v>
      </c>
      <c r="AD498" s="44" t="s">
        <v>28</v>
      </c>
      <c r="AE498" s="45" t="s">
        <v>5416</v>
      </c>
      <c r="AF498" s="45" t="s">
        <v>5416</v>
      </c>
      <c r="AG498" s="46">
        <v>0</v>
      </c>
      <c r="AH498" s="46">
        <v>0</v>
      </c>
      <c r="AI498" t="e">
        <f>E498&amp;H498&amp;I498&amp;J498&amp;K498&amp;M498&amp;#REF!&amp;#REF!&amp;N498&amp;O498&amp;P498&amp;Q498&amp;R498&amp;S498&amp;T498&amp;U498&amp;V498</f>
        <v>#REF!</v>
      </c>
      <c r="AJ498" t="str">
        <f>IF(E498="","",IFERROR(IF(MATCH(E498,#REF!,0),"O","X"),"X"))</f>
        <v>X</v>
      </c>
    </row>
    <row r="499" spans="1:36">
      <c r="A499" s="6" t="s">
        <v>320</v>
      </c>
      <c r="B499" s="6">
        <v>495</v>
      </c>
      <c r="C499" s="6" t="s">
        <v>838</v>
      </c>
      <c r="D499" s="6" t="s">
        <v>5447</v>
      </c>
      <c r="E499" s="6" t="s">
        <v>6625</v>
      </c>
      <c r="F499" s="6" t="e">
        <f>VLOOKUP(E499,'전자랜드-업데이트'!E593:E1758,1,0)</f>
        <v>#N/A</v>
      </c>
      <c r="G499" s="14">
        <v>2940000</v>
      </c>
      <c r="H499" s="6" t="s">
        <v>27</v>
      </c>
      <c r="I499" s="6" t="s">
        <v>28</v>
      </c>
      <c r="J499" s="6" t="s">
        <v>28</v>
      </c>
      <c r="K499" s="6" t="s">
        <v>27</v>
      </c>
      <c r="L499" s="24">
        <v>0</v>
      </c>
      <c r="M499" s="44" t="s">
        <v>28</v>
      </c>
      <c r="N499" s="44">
        <v>96200</v>
      </c>
      <c r="O499" s="44">
        <v>91300</v>
      </c>
      <c r="P499" s="44">
        <v>93300</v>
      </c>
      <c r="Q499" s="44" t="s">
        <v>28</v>
      </c>
      <c r="R499" s="44" t="s">
        <v>28</v>
      </c>
      <c r="S499" s="44" t="s">
        <v>28</v>
      </c>
      <c r="T499" s="44" t="s">
        <v>28</v>
      </c>
      <c r="U499" s="44" t="s">
        <v>28</v>
      </c>
      <c r="V499" s="44" t="s">
        <v>28</v>
      </c>
      <c r="W499" s="44">
        <v>1385200</v>
      </c>
      <c r="X499" s="44">
        <v>64700</v>
      </c>
      <c r="Y499" s="44" t="s">
        <v>28</v>
      </c>
      <c r="Z499" s="44" t="s">
        <v>28</v>
      </c>
      <c r="AA499" s="44">
        <v>2308800</v>
      </c>
      <c r="AB499" s="44">
        <v>43700</v>
      </c>
      <c r="AC499" s="44" t="s">
        <v>28</v>
      </c>
      <c r="AD499" s="44" t="s">
        <v>28</v>
      </c>
      <c r="AE499" s="45" t="s">
        <v>5416</v>
      </c>
      <c r="AF499" s="45" t="s">
        <v>5416</v>
      </c>
      <c r="AG499" s="46">
        <v>0</v>
      </c>
      <c r="AH499" s="46">
        <v>0</v>
      </c>
      <c r="AI499" t="e">
        <f>E499&amp;H499&amp;I499&amp;J499&amp;K499&amp;M499&amp;#REF!&amp;#REF!&amp;N499&amp;O499&amp;P499&amp;Q499&amp;R499&amp;S499&amp;T499&amp;U499&amp;V499</f>
        <v>#REF!</v>
      </c>
      <c r="AJ499" t="str">
        <f>IF(E499="","",IFERROR(IF(MATCH(E499,#REF!,0),"O","X"),"X"))</f>
        <v>X</v>
      </c>
    </row>
    <row r="500" spans="1:36">
      <c r="A500" s="6" t="s">
        <v>320</v>
      </c>
      <c r="B500" s="6">
        <v>496</v>
      </c>
      <c r="C500" s="6" t="s">
        <v>839</v>
      </c>
      <c r="D500" s="6" t="s">
        <v>5447</v>
      </c>
      <c r="E500" s="6" t="s">
        <v>6625</v>
      </c>
      <c r="F500" s="6" t="e">
        <f>VLOOKUP(E500,'전자랜드-업데이트'!E594:E1759,1,0)</f>
        <v>#N/A</v>
      </c>
      <c r="G500" s="14">
        <v>2940000</v>
      </c>
      <c r="H500" s="6" t="s">
        <v>48</v>
      </c>
      <c r="I500" s="6" t="s">
        <v>113</v>
      </c>
      <c r="J500" s="6" t="s">
        <v>60</v>
      </c>
      <c r="K500" s="6" t="s">
        <v>5792</v>
      </c>
      <c r="L500" s="24">
        <v>0</v>
      </c>
      <c r="M500" s="44" t="s">
        <v>28</v>
      </c>
      <c r="N500" s="44">
        <v>101200</v>
      </c>
      <c r="O500" s="44">
        <v>96100</v>
      </c>
      <c r="P500" s="44">
        <v>98100</v>
      </c>
      <c r="Q500" s="44" t="s">
        <v>28</v>
      </c>
      <c r="R500" s="44" t="s">
        <v>28</v>
      </c>
      <c r="S500" s="44" t="s">
        <v>28</v>
      </c>
      <c r="T500" s="44" t="s">
        <v>28</v>
      </c>
      <c r="U500" s="44" t="s">
        <v>28</v>
      </c>
      <c r="V500" s="44" t="s">
        <v>28</v>
      </c>
      <c r="W500" s="44">
        <v>1457200</v>
      </c>
      <c r="X500" s="44">
        <v>68100</v>
      </c>
      <c r="Y500" s="44" t="s">
        <v>28</v>
      </c>
      <c r="Z500" s="44" t="s">
        <v>28</v>
      </c>
      <c r="AA500" s="44">
        <v>2428800</v>
      </c>
      <c r="AB500" s="44">
        <v>46000</v>
      </c>
      <c r="AC500" s="44" t="s">
        <v>28</v>
      </c>
      <c r="AD500" s="44" t="s">
        <v>28</v>
      </c>
      <c r="AE500" s="45" t="s">
        <v>5416</v>
      </c>
      <c r="AF500" s="45" t="s">
        <v>5416</v>
      </c>
      <c r="AG500" s="46">
        <v>0</v>
      </c>
      <c r="AH500" s="46">
        <v>0</v>
      </c>
      <c r="AI500" t="e">
        <f>E500&amp;H500&amp;I500&amp;J500&amp;K500&amp;M500&amp;#REF!&amp;#REF!&amp;N500&amp;O500&amp;P500&amp;Q500&amp;R500&amp;S500&amp;T500&amp;U500&amp;V500</f>
        <v>#REF!</v>
      </c>
      <c r="AJ500" t="str">
        <f>IF(E500="","",IFERROR(IF(MATCH(E500,#REF!,0),"O","X"),"X"))</f>
        <v>X</v>
      </c>
    </row>
    <row r="501" spans="1:36">
      <c r="A501" s="6" t="s">
        <v>320</v>
      </c>
      <c r="B501" s="6">
        <v>497</v>
      </c>
      <c r="C501" s="6" t="s">
        <v>840</v>
      </c>
      <c r="D501" s="6" t="s">
        <v>5447</v>
      </c>
      <c r="E501" s="6" t="s">
        <v>6625</v>
      </c>
      <c r="F501" s="6" t="e">
        <f>VLOOKUP(E501,'전자랜드-업데이트'!E595:E1760,1,0)</f>
        <v>#N/A</v>
      </c>
      <c r="G501" s="14">
        <v>2940000</v>
      </c>
      <c r="H501" s="6" t="s">
        <v>48</v>
      </c>
      <c r="I501" s="6" t="s">
        <v>108</v>
      </c>
      <c r="J501" s="6" t="s">
        <v>60</v>
      </c>
      <c r="K501" s="6" t="s">
        <v>5793</v>
      </c>
      <c r="L501" s="24">
        <v>0</v>
      </c>
      <c r="M501" s="44" t="s">
        <v>28</v>
      </c>
      <c r="N501" s="44">
        <v>98200</v>
      </c>
      <c r="O501" s="44">
        <v>93200</v>
      </c>
      <c r="P501" s="44">
        <v>95200</v>
      </c>
      <c r="Q501" s="44" t="s">
        <v>28</v>
      </c>
      <c r="R501" s="44" t="s">
        <v>28</v>
      </c>
      <c r="S501" s="44" t="s">
        <v>28</v>
      </c>
      <c r="T501" s="44" t="s">
        <v>28</v>
      </c>
      <c r="U501" s="44" t="s">
        <v>28</v>
      </c>
      <c r="V501" s="44" t="s">
        <v>28</v>
      </c>
      <c r="W501" s="44">
        <v>1414000</v>
      </c>
      <c r="X501" s="44">
        <v>66000</v>
      </c>
      <c r="Y501" s="44" t="s">
        <v>28</v>
      </c>
      <c r="Z501" s="44" t="s">
        <v>28</v>
      </c>
      <c r="AA501" s="44">
        <v>2356800</v>
      </c>
      <c r="AB501" s="44">
        <v>44600</v>
      </c>
      <c r="AC501" s="44" t="s">
        <v>28</v>
      </c>
      <c r="AD501" s="44" t="s">
        <v>28</v>
      </c>
      <c r="AE501" s="45" t="s">
        <v>5416</v>
      </c>
      <c r="AF501" s="45" t="s">
        <v>5416</v>
      </c>
      <c r="AG501" s="46">
        <v>0</v>
      </c>
      <c r="AH501" s="46">
        <v>0</v>
      </c>
      <c r="AI501" t="e">
        <f>E501&amp;H501&amp;I501&amp;J501&amp;K501&amp;M501&amp;#REF!&amp;#REF!&amp;N501&amp;O501&amp;P501&amp;Q501&amp;R501&amp;S501&amp;T501&amp;U501&amp;V501</f>
        <v>#REF!</v>
      </c>
      <c r="AJ501" t="str">
        <f>IF(E501="","",IFERROR(IF(MATCH(E501,#REF!,0),"O","X"),"X"))</f>
        <v>X</v>
      </c>
    </row>
    <row r="502" spans="1:36">
      <c r="A502" s="6" t="s">
        <v>320</v>
      </c>
      <c r="B502" s="6">
        <v>498</v>
      </c>
      <c r="C502" s="6" t="s">
        <v>841</v>
      </c>
      <c r="D502" s="6" t="s">
        <v>5447</v>
      </c>
      <c r="E502" s="6" t="s">
        <v>6799</v>
      </c>
      <c r="F502" s="6" t="e">
        <f>VLOOKUP(E502,'전자랜드-업데이트'!E596:E1761,1,0)</f>
        <v>#N/A</v>
      </c>
      <c r="G502" s="14">
        <v>2790000</v>
      </c>
      <c r="H502" s="6" t="s">
        <v>48</v>
      </c>
      <c r="I502" s="6" t="s">
        <v>108</v>
      </c>
      <c r="J502" s="6" t="s">
        <v>60</v>
      </c>
      <c r="K502" s="6" t="s">
        <v>5793</v>
      </c>
      <c r="L502" s="24">
        <v>0</v>
      </c>
      <c r="M502" s="44" t="s">
        <v>28</v>
      </c>
      <c r="N502" s="44">
        <v>89800</v>
      </c>
      <c r="O502" s="44">
        <v>85300</v>
      </c>
      <c r="P502" s="44">
        <v>87100</v>
      </c>
      <c r="Q502" s="44" t="s">
        <v>28</v>
      </c>
      <c r="R502" s="44" t="s">
        <v>28</v>
      </c>
      <c r="S502" s="44" t="s">
        <v>28</v>
      </c>
      <c r="T502" s="44" t="s">
        <v>28</v>
      </c>
      <c r="U502" s="44" t="s">
        <v>28</v>
      </c>
      <c r="V502" s="44" t="s">
        <v>28</v>
      </c>
      <c r="W502" s="44">
        <v>1293100</v>
      </c>
      <c r="X502" s="44">
        <v>60400</v>
      </c>
      <c r="Y502" s="44" t="s">
        <v>28</v>
      </c>
      <c r="Z502" s="44" t="s">
        <v>28</v>
      </c>
      <c r="AA502" s="44">
        <v>2155200</v>
      </c>
      <c r="AB502" s="44">
        <v>40800</v>
      </c>
      <c r="AC502" s="44" t="s">
        <v>28</v>
      </c>
      <c r="AD502" s="44" t="s">
        <v>28</v>
      </c>
      <c r="AE502" s="45" t="s">
        <v>5416</v>
      </c>
      <c r="AF502" s="45" t="s">
        <v>5416</v>
      </c>
      <c r="AG502" s="46">
        <v>0</v>
      </c>
      <c r="AH502" s="46">
        <v>0</v>
      </c>
      <c r="AI502" t="e">
        <f>E502&amp;H502&amp;I502&amp;J502&amp;K502&amp;M502&amp;#REF!&amp;#REF!&amp;N502&amp;O502&amp;P502&amp;Q502&amp;R502&amp;S502&amp;T502&amp;U502&amp;V502</f>
        <v>#REF!</v>
      </c>
      <c r="AJ502" t="str">
        <f>IF(E502="","",IFERROR(IF(MATCH(E502,#REF!,0),"O","X"),"X"))</f>
        <v>X</v>
      </c>
    </row>
    <row r="503" spans="1:36">
      <c r="A503" s="6" t="s">
        <v>320</v>
      </c>
      <c r="B503" s="6">
        <v>499</v>
      </c>
      <c r="C503" s="6" t="s">
        <v>842</v>
      </c>
      <c r="D503" s="6" t="s">
        <v>5447</v>
      </c>
      <c r="E503" s="6" t="s">
        <v>6799</v>
      </c>
      <c r="F503" s="6" t="e">
        <f>VLOOKUP(E503,'전자랜드-업데이트'!E597:E1762,1,0)</f>
        <v>#N/A</v>
      </c>
      <c r="G503" s="14">
        <v>2790000</v>
      </c>
      <c r="H503" s="6" t="s">
        <v>48</v>
      </c>
      <c r="I503" s="6" t="s">
        <v>113</v>
      </c>
      <c r="J503" s="6" t="s">
        <v>60</v>
      </c>
      <c r="K503" s="6" t="s">
        <v>5792</v>
      </c>
      <c r="L503" s="24">
        <v>0</v>
      </c>
      <c r="M503" s="44" t="s">
        <v>28</v>
      </c>
      <c r="N503" s="44">
        <v>92300</v>
      </c>
      <c r="O503" s="44">
        <v>87600</v>
      </c>
      <c r="P503" s="44">
        <v>89500</v>
      </c>
      <c r="Q503" s="44" t="s">
        <v>28</v>
      </c>
      <c r="R503" s="44" t="s">
        <v>28</v>
      </c>
      <c r="S503" s="44" t="s">
        <v>28</v>
      </c>
      <c r="T503" s="44" t="s">
        <v>28</v>
      </c>
      <c r="U503" s="44" t="s">
        <v>28</v>
      </c>
      <c r="V503" s="44" t="s">
        <v>28</v>
      </c>
      <c r="W503" s="44">
        <v>1329100</v>
      </c>
      <c r="X503" s="44">
        <v>62100</v>
      </c>
      <c r="Y503" s="44" t="s">
        <v>28</v>
      </c>
      <c r="Z503" s="44" t="s">
        <v>28</v>
      </c>
      <c r="AA503" s="44">
        <v>2215200</v>
      </c>
      <c r="AB503" s="44">
        <v>41900</v>
      </c>
      <c r="AC503" s="44" t="s">
        <v>28</v>
      </c>
      <c r="AD503" s="44" t="s">
        <v>28</v>
      </c>
      <c r="AE503" s="45" t="s">
        <v>5416</v>
      </c>
      <c r="AF503" s="45" t="s">
        <v>5416</v>
      </c>
      <c r="AG503" s="46">
        <v>0</v>
      </c>
      <c r="AH503" s="46">
        <v>0</v>
      </c>
      <c r="AI503" t="e">
        <f>E503&amp;H503&amp;I503&amp;J503&amp;K503&amp;M503&amp;#REF!&amp;#REF!&amp;N503&amp;O503&amp;P503&amp;Q503&amp;R503&amp;S503&amp;T503&amp;U503&amp;V503</f>
        <v>#REF!</v>
      </c>
      <c r="AJ503" t="str">
        <f>IF(E503="","",IFERROR(IF(MATCH(E503,#REF!,0),"O","X"),"X"))</f>
        <v>X</v>
      </c>
    </row>
    <row r="504" spans="1:36">
      <c r="A504" s="6" t="s">
        <v>320</v>
      </c>
      <c r="B504" s="6">
        <v>500</v>
      </c>
      <c r="C504" s="6" t="s">
        <v>843</v>
      </c>
      <c r="D504" s="6" t="s">
        <v>5447</v>
      </c>
      <c r="E504" s="6" t="s">
        <v>341</v>
      </c>
      <c r="F504" s="6" t="e">
        <f>VLOOKUP(E504,'전자랜드-업데이트'!E598:E1763,1,0)</f>
        <v>#N/A</v>
      </c>
      <c r="G504" s="14">
        <v>2490000</v>
      </c>
      <c r="H504" s="6" t="s">
        <v>48</v>
      </c>
      <c r="I504" s="6" t="s">
        <v>108</v>
      </c>
      <c r="J504" s="6" t="s">
        <v>60</v>
      </c>
      <c r="K504" s="6" t="s">
        <v>5793</v>
      </c>
      <c r="L504" s="24">
        <v>0</v>
      </c>
      <c r="M504" s="44" t="s">
        <v>28</v>
      </c>
      <c r="N504" s="44">
        <v>80300</v>
      </c>
      <c r="O504" s="44">
        <v>76200</v>
      </c>
      <c r="P504" s="44">
        <v>77800</v>
      </c>
      <c r="Q504" s="44" t="s">
        <v>28</v>
      </c>
      <c r="R504" s="44" t="s">
        <v>28</v>
      </c>
      <c r="S504" s="44" t="s">
        <v>28</v>
      </c>
      <c r="T504" s="44" t="s">
        <v>28</v>
      </c>
      <c r="U504" s="44" t="s">
        <v>28</v>
      </c>
      <c r="V504" s="44" t="s">
        <v>28</v>
      </c>
      <c r="W504" s="44">
        <v>1156300</v>
      </c>
      <c r="X504" s="44">
        <v>54000</v>
      </c>
      <c r="Y504" s="44" t="s">
        <v>28</v>
      </c>
      <c r="Z504" s="44" t="s">
        <v>28</v>
      </c>
      <c r="AA504" s="44">
        <v>1927200</v>
      </c>
      <c r="AB504" s="44">
        <v>36500</v>
      </c>
      <c r="AC504" s="44" t="s">
        <v>28</v>
      </c>
      <c r="AD504" s="44" t="s">
        <v>28</v>
      </c>
      <c r="AE504" s="45" t="s">
        <v>5416</v>
      </c>
      <c r="AF504" s="45" t="s">
        <v>5416</v>
      </c>
      <c r="AG504" s="46">
        <v>0</v>
      </c>
      <c r="AH504" s="46">
        <v>0</v>
      </c>
      <c r="AI504" t="e">
        <f>E504&amp;H504&amp;I504&amp;J504&amp;K504&amp;M504&amp;#REF!&amp;#REF!&amp;N504&amp;O504&amp;P504&amp;Q504&amp;R504&amp;S504&amp;T504&amp;U504&amp;V504</f>
        <v>#REF!</v>
      </c>
      <c r="AJ504" t="str">
        <f>IF(E504="","",IFERROR(IF(MATCH(E504,#REF!,0),"O","X"),"X"))</f>
        <v>X</v>
      </c>
    </row>
    <row r="505" spans="1:36">
      <c r="A505" s="6" t="s">
        <v>320</v>
      </c>
      <c r="B505" s="6">
        <v>501</v>
      </c>
      <c r="C505" s="6" t="s">
        <v>844</v>
      </c>
      <c r="D505" s="6" t="s">
        <v>5447</v>
      </c>
      <c r="E505" s="6" t="s">
        <v>6621</v>
      </c>
      <c r="F505" s="6" t="e">
        <f>VLOOKUP(E505,'전자랜드-업데이트'!E599:E1764,1,0)</f>
        <v>#N/A</v>
      </c>
      <c r="G505" s="14">
        <v>2540000</v>
      </c>
      <c r="H505" s="6" t="s">
        <v>27</v>
      </c>
      <c r="I505" s="6" t="s">
        <v>28</v>
      </c>
      <c r="J505" s="6" t="s">
        <v>28</v>
      </c>
      <c r="K505" s="6" t="s">
        <v>27</v>
      </c>
      <c r="L505" s="24">
        <v>0</v>
      </c>
      <c r="M505" s="44" t="s">
        <v>28</v>
      </c>
      <c r="N505" s="44">
        <v>83600</v>
      </c>
      <c r="O505" s="44">
        <v>79400</v>
      </c>
      <c r="P505" s="44">
        <v>81000</v>
      </c>
      <c r="Q505" s="44" t="s">
        <v>28</v>
      </c>
      <c r="R505" s="44" t="s">
        <v>28</v>
      </c>
      <c r="S505" s="44" t="s">
        <v>28</v>
      </c>
      <c r="T505" s="44" t="s">
        <v>28</v>
      </c>
      <c r="U505" s="44" t="s">
        <v>28</v>
      </c>
      <c r="V505" s="44" t="s">
        <v>28</v>
      </c>
      <c r="W505" s="44">
        <v>1203800</v>
      </c>
      <c r="X505" s="44">
        <v>56200</v>
      </c>
      <c r="Y505" s="44" t="s">
        <v>28</v>
      </c>
      <c r="Z505" s="44" t="s">
        <v>28</v>
      </c>
      <c r="AA505" s="44">
        <v>2006400</v>
      </c>
      <c r="AB505" s="44">
        <v>38000</v>
      </c>
      <c r="AC505" s="44" t="s">
        <v>28</v>
      </c>
      <c r="AD505" s="44" t="s">
        <v>28</v>
      </c>
      <c r="AE505" s="45" t="s">
        <v>5416</v>
      </c>
      <c r="AF505" s="45" t="s">
        <v>5416</v>
      </c>
      <c r="AG505" s="46">
        <v>0</v>
      </c>
      <c r="AH505" s="46">
        <v>0</v>
      </c>
      <c r="AI505" t="e">
        <f>E505&amp;H505&amp;I505&amp;J505&amp;K505&amp;M505&amp;#REF!&amp;#REF!&amp;N505&amp;O505&amp;P505&amp;Q505&amp;R505&amp;S505&amp;T505&amp;U505&amp;V505</f>
        <v>#REF!</v>
      </c>
      <c r="AJ505" t="str">
        <f>IF(E505="","",IFERROR(IF(MATCH(E505,#REF!,0),"O","X"),"X"))</f>
        <v>X</v>
      </c>
    </row>
    <row r="506" spans="1:36">
      <c r="A506" s="6" t="s">
        <v>320</v>
      </c>
      <c r="B506" s="6">
        <v>502</v>
      </c>
      <c r="C506" s="6" t="s">
        <v>845</v>
      </c>
      <c r="D506" s="6" t="s">
        <v>5447</v>
      </c>
      <c r="E506" s="6" t="s">
        <v>6621</v>
      </c>
      <c r="F506" s="6" t="e">
        <f>VLOOKUP(E506,'전자랜드-업데이트'!E600:E1765,1,0)</f>
        <v>#N/A</v>
      </c>
      <c r="G506" s="14">
        <v>2540000</v>
      </c>
      <c r="H506" s="6" t="s">
        <v>48</v>
      </c>
      <c r="I506" s="6" t="s">
        <v>113</v>
      </c>
      <c r="J506" s="6" t="s">
        <v>60</v>
      </c>
      <c r="K506" s="6" t="s">
        <v>5792</v>
      </c>
      <c r="L506" s="24">
        <v>0</v>
      </c>
      <c r="M506" s="44" t="s">
        <v>28</v>
      </c>
      <c r="N506" s="44">
        <v>87600</v>
      </c>
      <c r="O506" s="44">
        <v>83200</v>
      </c>
      <c r="P506" s="44">
        <v>84900</v>
      </c>
      <c r="Q506" s="44" t="s">
        <v>28</v>
      </c>
      <c r="R506" s="44" t="s">
        <v>28</v>
      </c>
      <c r="S506" s="44" t="s">
        <v>28</v>
      </c>
      <c r="T506" s="44" t="s">
        <v>28</v>
      </c>
      <c r="U506" s="44" t="s">
        <v>28</v>
      </c>
      <c r="V506" s="44" t="s">
        <v>28</v>
      </c>
      <c r="W506" s="44">
        <v>1261400</v>
      </c>
      <c r="X506" s="44">
        <v>58900</v>
      </c>
      <c r="Y506" s="44" t="s">
        <v>28</v>
      </c>
      <c r="Z506" s="44" t="s">
        <v>28</v>
      </c>
      <c r="AA506" s="44">
        <v>2102400</v>
      </c>
      <c r="AB506" s="44">
        <v>39800</v>
      </c>
      <c r="AC506" s="44" t="s">
        <v>28</v>
      </c>
      <c r="AD506" s="44" t="s">
        <v>28</v>
      </c>
      <c r="AE506" s="45" t="s">
        <v>5416</v>
      </c>
      <c r="AF506" s="45" t="s">
        <v>5416</v>
      </c>
      <c r="AG506" s="46">
        <v>0</v>
      </c>
      <c r="AH506" s="46">
        <v>0</v>
      </c>
      <c r="AI506" t="e">
        <f>E506&amp;H506&amp;I506&amp;J506&amp;K506&amp;M506&amp;#REF!&amp;#REF!&amp;N506&amp;O506&amp;P506&amp;Q506&amp;R506&amp;S506&amp;T506&amp;U506&amp;V506</f>
        <v>#REF!</v>
      </c>
      <c r="AJ506" t="str">
        <f>IF(E506="","",IFERROR(IF(MATCH(E506,#REF!,0),"O","X"),"X"))</f>
        <v>X</v>
      </c>
    </row>
    <row r="507" spans="1:36">
      <c r="A507" s="6" t="s">
        <v>320</v>
      </c>
      <c r="B507" s="6">
        <v>503</v>
      </c>
      <c r="C507" s="6" t="s">
        <v>846</v>
      </c>
      <c r="D507" s="6" t="s">
        <v>5447</v>
      </c>
      <c r="E507" s="6" t="s">
        <v>6621</v>
      </c>
      <c r="F507" s="6" t="e">
        <f>VLOOKUP(E507,'전자랜드-업데이트'!E601:E1766,1,0)</f>
        <v>#N/A</v>
      </c>
      <c r="G507" s="14">
        <v>2540000</v>
      </c>
      <c r="H507" s="6" t="s">
        <v>48</v>
      </c>
      <c r="I507" s="6" t="s">
        <v>108</v>
      </c>
      <c r="J507" s="6" t="s">
        <v>60</v>
      </c>
      <c r="K507" s="6" t="s">
        <v>5793</v>
      </c>
      <c r="L507" s="24">
        <v>0</v>
      </c>
      <c r="M507" s="44" t="s">
        <v>28</v>
      </c>
      <c r="N507" s="44">
        <v>85100</v>
      </c>
      <c r="O507" s="44">
        <v>80800</v>
      </c>
      <c r="P507" s="44">
        <v>82500</v>
      </c>
      <c r="Q507" s="44" t="s">
        <v>28</v>
      </c>
      <c r="R507" s="44" t="s">
        <v>28</v>
      </c>
      <c r="S507" s="44" t="s">
        <v>28</v>
      </c>
      <c r="T507" s="44" t="s">
        <v>28</v>
      </c>
      <c r="U507" s="44" t="s">
        <v>28</v>
      </c>
      <c r="V507" s="44" t="s">
        <v>28</v>
      </c>
      <c r="W507" s="44">
        <v>1225400</v>
      </c>
      <c r="X507" s="44">
        <v>57200</v>
      </c>
      <c r="Y507" s="44" t="s">
        <v>28</v>
      </c>
      <c r="Z507" s="44" t="s">
        <v>28</v>
      </c>
      <c r="AA507" s="44">
        <v>2042400</v>
      </c>
      <c r="AB507" s="44">
        <v>38700</v>
      </c>
      <c r="AC507" s="44" t="s">
        <v>28</v>
      </c>
      <c r="AD507" s="44" t="s">
        <v>28</v>
      </c>
      <c r="AE507" s="45" t="s">
        <v>5416</v>
      </c>
      <c r="AF507" s="45" t="s">
        <v>5416</v>
      </c>
      <c r="AG507" s="46">
        <v>0</v>
      </c>
      <c r="AH507" s="46">
        <v>0</v>
      </c>
      <c r="AI507" t="e">
        <f>E507&amp;H507&amp;I507&amp;J507&amp;K507&amp;M507&amp;#REF!&amp;#REF!&amp;N507&amp;O507&amp;P507&amp;Q507&amp;R507&amp;S507&amp;T507&amp;U507&amp;V507</f>
        <v>#REF!</v>
      </c>
      <c r="AJ507" t="str">
        <f>IF(E507="","",IFERROR(IF(MATCH(E507,#REF!,0),"O","X"),"X"))</f>
        <v>X</v>
      </c>
    </row>
    <row r="508" spans="1:36">
      <c r="A508" s="6" t="s">
        <v>320</v>
      </c>
      <c r="B508" s="6">
        <v>504</v>
      </c>
      <c r="C508" s="6" t="s">
        <v>847</v>
      </c>
      <c r="D508" s="6" t="s">
        <v>5447</v>
      </c>
      <c r="E508" s="6" t="s">
        <v>6622</v>
      </c>
      <c r="F508" s="6" t="e">
        <f>VLOOKUP(E508,'전자랜드-업데이트'!E602:E1767,1,0)</f>
        <v>#N/A</v>
      </c>
      <c r="G508" s="14">
        <v>2490000</v>
      </c>
      <c r="H508" s="6" t="s">
        <v>27</v>
      </c>
      <c r="I508" s="6" t="s">
        <v>28</v>
      </c>
      <c r="J508" s="6" t="s">
        <v>28</v>
      </c>
      <c r="K508" s="6" t="s">
        <v>27</v>
      </c>
      <c r="L508" s="24">
        <v>0</v>
      </c>
      <c r="M508" s="44" t="s">
        <v>28</v>
      </c>
      <c r="N508" s="44">
        <v>82000</v>
      </c>
      <c r="O508" s="44">
        <v>77900</v>
      </c>
      <c r="P508" s="44">
        <v>79500</v>
      </c>
      <c r="Q508" s="44" t="s">
        <v>28</v>
      </c>
      <c r="R508" s="44" t="s">
        <v>28</v>
      </c>
      <c r="S508" s="44" t="s">
        <v>28</v>
      </c>
      <c r="T508" s="44" t="s">
        <v>28</v>
      </c>
      <c r="U508" s="44" t="s">
        <v>28</v>
      </c>
      <c r="V508" s="44" t="s">
        <v>28</v>
      </c>
      <c r="W508" s="44">
        <v>1180800</v>
      </c>
      <c r="X508" s="44">
        <v>55100</v>
      </c>
      <c r="Y508" s="44" t="s">
        <v>28</v>
      </c>
      <c r="Z508" s="44" t="s">
        <v>28</v>
      </c>
      <c r="AA508" s="44">
        <v>1968000</v>
      </c>
      <c r="AB508" s="44">
        <v>37300</v>
      </c>
      <c r="AC508" s="44" t="s">
        <v>28</v>
      </c>
      <c r="AD508" s="44" t="s">
        <v>28</v>
      </c>
      <c r="AE508" s="45" t="s">
        <v>5416</v>
      </c>
      <c r="AF508" s="45" t="s">
        <v>5416</v>
      </c>
      <c r="AG508" s="46">
        <v>0</v>
      </c>
      <c r="AH508" s="46">
        <v>0</v>
      </c>
      <c r="AI508" t="e">
        <f>E508&amp;H508&amp;I508&amp;J508&amp;K508&amp;M508&amp;#REF!&amp;#REF!&amp;N508&amp;O508&amp;P508&amp;Q508&amp;R508&amp;S508&amp;T508&amp;U508&amp;V508</f>
        <v>#REF!</v>
      </c>
      <c r="AJ508" t="str">
        <f>IF(E508="","",IFERROR(IF(MATCH(E508,#REF!,0),"O","X"),"X"))</f>
        <v>X</v>
      </c>
    </row>
    <row r="509" spans="1:36">
      <c r="A509" s="6" t="s">
        <v>320</v>
      </c>
      <c r="B509" s="6">
        <v>505</v>
      </c>
      <c r="C509" s="6" t="s">
        <v>848</v>
      </c>
      <c r="D509" s="6" t="s">
        <v>5447</v>
      </c>
      <c r="E509" s="6" t="s">
        <v>6622</v>
      </c>
      <c r="F509" s="6" t="e">
        <f>VLOOKUP(E509,'전자랜드-업데이트'!E603:E1768,1,0)</f>
        <v>#N/A</v>
      </c>
      <c r="G509" s="14">
        <v>2490000</v>
      </c>
      <c r="H509" s="6" t="s">
        <v>48</v>
      </c>
      <c r="I509" s="6" t="s">
        <v>113</v>
      </c>
      <c r="J509" s="6" t="s">
        <v>60</v>
      </c>
      <c r="K509" s="6" t="s">
        <v>5792</v>
      </c>
      <c r="L509" s="24">
        <v>0</v>
      </c>
      <c r="M509" s="44" t="s">
        <v>28</v>
      </c>
      <c r="N509" s="44">
        <v>86000</v>
      </c>
      <c r="O509" s="44">
        <v>81700</v>
      </c>
      <c r="P509" s="44">
        <v>83400</v>
      </c>
      <c r="Q509" s="44" t="s">
        <v>28</v>
      </c>
      <c r="R509" s="44" t="s">
        <v>28</v>
      </c>
      <c r="S509" s="44" t="s">
        <v>28</v>
      </c>
      <c r="T509" s="44" t="s">
        <v>28</v>
      </c>
      <c r="U509" s="44" t="s">
        <v>28</v>
      </c>
      <c r="V509" s="44" t="s">
        <v>28</v>
      </c>
      <c r="W509" s="44">
        <v>1238400</v>
      </c>
      <c r="X509" s="44">
        <v>57800</v>
      </c>
      <c r="Y509" s="44" t="s">
        <v>28</v>
      </c>
      <c r="Z509" s="44" t="s">
        <v>28</v>
      </c>
      <c r="AA509" s="44">
        <v>2064000</v>
      </c>
      <c r="AB509" s="44">
        <v>39100</v>
      </c>
      <c r="AC509" s="44" t="s">
        <v>28</v>
      </c>
      <c r="AD509" s="44" t="s">
        <v>28</v>
      </c>
      <c r="AE509" s="45" t="s">
        <v>5416</v>
      </c>
      <c r="AF509" s="45" t="s">
        <v>5416</v>
      </c>
      <c r="AG509" s="46">
        <v>0</v>
      </c>
      <c r="AH509" s="46">
        <v>0</v>
      </c>
      <c r="AI509" t="e">
        <f>E509&amp;H509&amp;I509&amp;J509&amp;K509&amp;M509&amp;#REF!&amp;#REF!&amp;N509&amp;O509&amp;P509&amp;Q509&amp;R509&amp;S509&amp;T509&amp;U509&amp;V509</f>
        <v>#REF!</v>
      </c>
      <c r="AJ509" t="str">
        <f>IF(E509="","",IFERROR(IF(MATCH(E509,#REF!,0),"O","X"),"X"))</f>
        <v>X</v>
      </c>
    </row>
    <row r="510" spans="1:36">
      <c r="A510" s="6" t="s">
        <v>320</v>
      </c>
      <c r="B510" s="6">
        <v>506</v>
      </c>
      <c r="C510" s="6" t="s">
        <v>849</v>
      </c>
      <c r="D510" s="6" t="s">
        <v>5447</v>
      </c>
      <c r="E510" s="6" t="s">
        <v>6622</v>
      </c>
      <c r="F510" s="6" t="e">
        <f>VLOOKUP(E510,'전자랜드-업데이트'!E604:E1769,1,0)</f>
        <v>#N/A</v>
      </c>
      <c r="G510" s="14">
        <v>2490000</v>
      </c>
      <c r="H510" s="6" t="s">
        <v>48</v>
      </c>
      <c r="I510" s="6" t="s">
        <v>108</v>
      </c>
      <c r="J510" s="6" t="s">
        <v>60</v>
      </c>
      <c r="K510" s="6" t="s">
        <v>5793</v>
      </c>
      <c r="L510" s="24">
        <v>0</v>
      </c>
      <c r="M510" s="44" t="s">
        <v>28</v>
      </c>
      <c r="N510" s="44">
        <v>83500</v>
      </c>
      <c r="O510" s="44">
        <v>79300</v>
      </c>
      <c r="P510" s="44">
        <v>80900</v>
      </c>
      <c r="Q510" s="44" t="s">
        <v>28</v>
      </c>
      <c r="R510" s="44" t="s">
        <v>28</v>
      </c>
      <c r="S510" s="44" t="s">
        <v>28</v>
      </c>
      <c r="T510" s="44" t="s">
        <v>28</v>
      </c>
      <c r="U510" s="44" t="s">
        <v>28</v>
      </c>
      <c r="V510" s="44" t="s">
        <v>28</v>
      </c>
      <c r="W510" s="44">
        <v>1202400</v>
      </c>
      <c r="X510" s="44">
        <v>56100</v>
      </c>
      <c r="Y510" s="44" t="s">
        <v>28</v>
      </c>
      <c r="Z510" s="44" t="s">
        <v>28</v>
      </c>
      <c r="AA510" s="44">
        <v>2004000</v>
      </c>
      <c r="AB510" s="44">
        <v>37900</v>
      </c>
      <c r="AC510" s="44" t="s">
        <v>28</v>
      </c>
      <c r="AD510" s="44" t="s">
        <v>28</v>
      </c>
      <c r="AE510" s="45" t="s">
        <v>5416</v>
      </c>
      <c r="AF510" s="45" t="s">
        <v>5416</v>
      </c>
      <c r="AG510" s="46">
        <v>0</v>
      </c>
      <c r="AH510" s="46">
        <v>0</v>
      </c>
      <c r="AI510" t="e">
        <f>E510&amp;H510&amp;I510&amp;J510&amp;K510&amp;M510&amp;#REF!&amp;#REF!&amp;N510&amp;O510&amp;P510&amp;Q510&amp;R510&amp;S510&amp;T510&amp;U510&amp;V510</f>
        <v>#REF!</v>
      </c>
      <c r="AJ510" t="str">
        <f>IF(E510="","",IFERROR(IF(MATCH(E510,#REF!,0),"O","X"),"X"))</f>
        <v>X</v>
      </c>
    </row>
    <row r="511" spans="1:36">
      <c r="A511" s="6" t="s">
        <v>320</v>
      </c>
      <c r="B511" s="6">
        <v>507</v>
      </c>
      <c r="C511" s="6" t="s">
        <v>850</v>
      </c>
      <c r="D511" s="6" t="s">
        <v>5447</v>
      </c>
      <c r="E511" s="6" t="s">
        <v>6799</v>
      </c>
      <c r="F511" s="6" t="e">
        <f>VLOOKUP(E511,'전자랜드-업데이트'!E605:E1770,1,0)</f>
        <v>#N/A</v>
      </c>
      <c r="G511" s="14">
        <v>2790000</v>
      </c>
      <c r="H511" s="6" t="s">
        <v>27</v>
      </c>
      <c r="I511" s="6" t="s">
        <v>28</v>
      </c>
      <c r="J511" s="6" t="s">
        <v>28</v>
      </c>
      <c r="K511" s="6" t="s">
        <v>27</v>
      </c>
      <c r="L511" s="24">
        <v>0</v>
      </c>
      <c r="M511" s="44" t="s">
        <v>28</v>
      </c>
      <c r="N511" s="44">
        <v>88300</v>
      </c>
      <c r="O511" s="44">
        <v>83800</v>
      </c>
      <c r="P511" s="44">
        <v>85600</v>
      </c>
      <c r="Q511" s="44" t="s">
        <v>28</v>
      </c>
      <c r="R511" s="44" t="s">
        <v>28</v>
      </c>
      <c r="S511" s="44" t="s">
        <v>28</v>
      </c>
      <c r="T511" s="44" t="s">
        <v>28</v>
      </c>
      <c r="U511" s="44" t="s">
        <v>28</v>
      </c>
      <c r="V511" s="44" t="s">
        <v>28</v>
      </c>
      <c r="W511" s="44">
        <v>1271500</v>
      </c>
      <c r="X511" s="44">
        <v>59400</v>
      </c>
      <c r="Y511" s="44" t="s">
        <v>28</v>
      </c>
      <c r="Z511" s="44" t="s">
        <v>28</v>
      </c>
      <c r="AA511" s="44">
        <v>2119200</v>
      </c>
      <c r="AB511" s="44">
        <v>40100</v>
      </c>
      <c r="AC511" s="44" t="s">
        <v>28</v>
      </c>
      <c r="AD511" s="44" t="s">
        <v>28</v>
      </c>
      <c r="AE511" s="45" t="s">
        <v>5416</v>
      </c>
      <c r="AF511" s="45" t="s">
        <v>5416</v>
      </c>
      <c r="AG511" s="46">
        <v>0</v>
      </c>
      <c r="AH511" s="46">
        <v>0</v>
      </c>
      <c r="AI511" t="e">
        <f>E511&amp;H511&amp;I511&amp;J511&amp;K511&amp;M511&amp;#REF!&amp;#REF!&amp;N511&amp;O511&amp;P511&amp;Q511&amp;R511&amp;S511&amp;T511&amp;U511&amp;V511</f>
        <v>#REF!</v>
      </c>
      <c r="AJ511" t="str">
        <f>IF(E511="","",IFERROR(IF(MATCH(E511,#REF!,0),"O","X"),"X"))</f>
        <v>X</v>
      </c>
    </row>
    <row r="512" spans="1:36">
      <c r="A512" s="6" t="s">
        <v>320</v>
      </c>
      <c r="B512" s="6">
        <v>508</v>
      </c>
      <c r="C512" s="6" t="s">
        <v>851</v>
      </c>
      <c r="D512" s="6" t="s">
        <v>5447</v>
      </c>
      <c r="E512" s="6" t="s">
        <v>6626</v>
      </c>
      <c r="F512" s="6" t="e">
        <f>VLOOKUP(E512,'전자랜드-업데이트'!E606:E1771,1,0)</f>
        <v>#N/A</v>
      </c>
      <c r="G512" s="14">
        <v>2390000</v>
      </c>
      <c r="H512" s="6" t="s">
        <v>27</v>
      </c>
      <c r="I512" s="6" t="s">
        <v>28</v>
      </c>
      <c r="J512" s="6" t="s">
        <v>28</v>
      </c>
      <c r="K512" s="6" t="s">
        <v>27</v>
      </c>
      <c r="L512" s="24">
        <v>0</v>
      </c>
      <c r="M512" s="44" t="s">
        <v>28</v>
      </c>
      <c r="N512" s="44">
        <v>82000</v>
      </c>
      <c r="O512" s="44">
        <v>77900</v>
      </c>
      <c r="P512" s="44">
        <v>79500</v>
      </c>
      <c r="Q512" s="44" t="s">
        <v>28</v>
      </c>
      <c r="R512" s="44" t="s">
        <v>28</v>
      </c>
      <c r="S512" s="44" t="s">
        <v>28</v>
      </c>
      <c r="T512" s="44" t="s">
        <v>28</v>
      </c>
      <c r="U512" s="44" t="s">
        <v>28</v>
      </c>
      <c r="V512" s="44" t="s">
        <v>28</v>
      </c>
      <c r="W512" s="44">
        <v>1180800</v>
      </c>
      <c r="X512" s="44">
        <v>55100</v>
      </c>
      <c r="Y512" s="44" t="s">
        <v>28</v>
      </c>
      <c r="Z512" s="44" t="s">
        <v>28</v>
      </c>
      <c r="AA512" s="44">
        <v>1968000</v>
      </c>
      <c r="AB512" s="44">
        <v>37300</v>
      </c>
      <c r="AC512" s="44" t="s">
        <v>28</v>
      </c>
      <c r="AD512" s="44" t="s">
        <v>28</v>
      </c>
      <c r="AE512" s="45" t="s">
        <v>5416</v>
      </c>
      <c r="AF512" s="45" t="s">
        <v>5416</v>
      </c>
      <c r="AG512" s="46">
        <v>0</v>
      </c>
      <c r="AH512" s="46">
        <v>0</v>
      </c>
      <c r="AI512" t="e">
        <f>E512&amp;H512&amp;I512&amp;J512&amp;K512&amp;M512&amp;#REF!&amp;#REF!&amp;N512&amp;O512&amp;P512&amp;Q512&amp;R512&amp;S512&amp;T512&amp;U512&amp;V512</f>
        <v>#REF!</v>
      </c>
      <c r="AJ512" t="str">
        <f>IF(E512="","",IFERROR(IF(MATCH(E512,#REF!,0),"O","X"),"X"))</f>
        <v>X</v>
      </c>
    </row>
    <row r="513" spans="1:36">
      <c r="A513" s="6" t="s">
        <v>320</v>
      </c>
      <c r="B513" s="6">
        <v>509</v>
      </c>
      <c r="C513" s="6" t="s">
        <v>852</v>
      </c>
      <c r="D513" s="6" t="s">
        <v>5447</v>
      </c>
      <c r="E513" s="6" t="s">
        <v>6628</v>
      </c>
      <c r="F513" s="6" t="e">
        <f>VLOOKUP(E513,'전자랜드-업데이트'!E607:E1772,1,0)</f>
        <v>#N/A</v>
      </c>
      <c r="G513" s="14">
        <v>2290000</v>
      </c>
      <c r="H513" s="6" t="s">
        <v>48</v>
      </c>
      <c r="I513" s="6" t="s">
        <v>113</v>
      </c>
      <c r="J513" s="6" t="s">
        <v>60</v>
      </c>
      <c r="K513" s="6" t="s">
        <v>5792</v>
      </c>
      <c r="L513" s="24">
        <v>0</v>
      </c>
      <c r="M513" s="44" t="s">
        <v>28</v>
      </c>
      <c r="N513" s="44">
        <v>76500</v>
      </c>
      <c r="O513" s="44">
        <v>72600</v>
      </c>
      <c r="P513" s="44">
        <v>74200</v>
      </c>
      <c r="Q513" s="44" t="s">
        <v>28</v>
      </c>
      <c r="R513" s="44" t="s">
        <v>28</v>
      </c>
      <c r="S513" s="44" t="s">
        <v>28</v>
      </c>
      <c r="T513" s="44" t="s">
        <v>28</v>
      </c>
      <c r="U513" s="44" t="s">
        <v>28</v>
      </c>
      <c r="V513" s="44" t="s">
        <v>28</v>
      </c>
      <c r="W513" s="44">
        <v>1101600</v>
      </c>
      <c r="X513" s="44">
        <v>51400</v>
      </c>
      <c r="Y513" s="44" t="s">
        <v>28</v>
      </c>
      <c r="Z513" s="44" t="s">
        <v>28</v>
      </c>
      <c r="AA513" s="44">
        <v>1836000</v>
      </c>
      <c r="AB513" s="44">
        <v>34800</v>
      </c>
      <c r="AC513" s="44" t="s">
        <v>28</v>
      </c>
      <c r="AD513" s="44" t="s">
        <v>28</v>
      </c>
      <c r="AE513" s="45" t="s">
        <v>5416</v>
      </c>
      <c r="AF513" s="45" t="s">
        <v>5416</v>
      </c>
      <c r="AG513" s="46">
        <v>0</v>
      </c>
      <c r="AH513" s="46">
        <v>0</v>
      </c>
      <c r="AI513" t="e">
        <f>E513&amp;H513&amp;I513&amp;J513&amp;K513&amp;M513&amp;#REF!&amp;#REF!&amp;N513&amp;O513&amp;P513&amp;Q513&amp;R513&amp;S513&amp;T513&amp;U513&amp;V513</f>
        <v>#REF!</v>
      </c>
      <c r="AJ513" t="str">
        <f>IF(E513="","",IFERROR(IF(MATCH(E513,#REF!,0),"O","X"),"X"))</f>
        <v>X</v>
      </c>
    </row>
    <row r="514" spans="1:36">
      <c r="A514" s="6" t="s">
        <v>320</v>
      </c>
      <c r="B514" s="6">
        <v>510</v>
      </c>
      <c r="C514" s="6" t="s">
        <v>853</v>
      </c>
      <c r="D514" s="6" t="s">
        <v>5447</v>
      </c>
      <c r="E514" s="6" t="s">
        <v>6628</v>
      </c>
      <c r="F514" s="6" t="e">
        <f>VLOOKUP(E514,'전자랜드-업데이트'!E608:E1773,1,0)</f>
        <v>#N/A</v>
      </c>
      <c r="G514" s="14">
        <v>2290000</v>
      </c>
      <c r="H514" s="6" t="s">
        <v>48</v>
      </c>
      <c r="I514" s="6" t="s">
        <v>108</v>
      </c>
      <c r="J514" s="6" t="s">
        <v>60</v>
      </c>
      <c r="K514" s="6" t="s">
        <v>5793</v>
      </c>
      <c r="L514" s="24">
        <v>0</v>
      </c>
      <c r="M514" s="44" t="s">
        <v>28</v>
      </c>
      <c r="N514" s="44">
        <v>74000</v>
      </c>
      <c r="O514" s="44">
        <v>70300</v>
      </c>
      <c r="P514" s="44">
        <v>71700</v>
      </c>
      <c r="Q514" s="44" t="s">
        <v>28</v>
      </c>
      <c r="R514" s="44" t="s">
        <v>28</v>
      </c>
      <c r="S514" s="44" t="s">
        <v>28</v>
      </c>
      <c r="T514" s="44" t="s">
        <v>28</v>
      </c>
      <c r="U514" s="44" t="s">
        <v>28</v>
      </c>
      <c r="V514" s="44" t="s">
        <v>28</v>
      </c>
      <c r="W514" s="44">
        <v>1065600</v>
      </c>
      <c r="X514" s="44">
        <v>49800</v>
      </c>
      <c r="Y514" s="44" t="s">
        <v>28</v>
      </c>
      <c r="Z514" s="44" t="s">
        <v>28</v>
      </c>
      <c r="AA514" s="44">
        <v>1776000</v>
      </c>
      <c r="AB514" s="44">
        <v>33600</v>
      </c>
      <c r="AC514" s="44" t="s">
        <v>28</v>
      </c>
      <c r="AD514" s="44" t="s">
        <v>28</v>
      </c>
      <c r="AE514" s="45" t="s">
        <v>5416</v>
      </c>
      <c r="AF514" s="45" t="s">
        <v>5416</v>
      </c>
      <c r="AG514" s="46">
        <v>0</v>
      </c>
      <c r="AH514" s="46">
        <v>0</v>
      </c>
      <c r="AI514" t="e">
        <f>E514&amp;H514&amp;I514&amp;J514&amp;K514&amp;M514&amp;#REF!&amp;#REF!&amp;N514&amp;O514&amp;P514&amp;Q514&amp;R514&amp;S514&amp;T514&amp;U514&amp;V514</f>
        <v>#REF!</v>
      </c>
      <c r="AJ514" t="str">
        <f>IF(E514="","",IFERROR(IF(MATCH(E514,#REF!,0),"O","X"),"X"))</f>
        <v>X</v>
      </c>
    </row>
    <row r="515" spans="1:36">
      <c r="A515" s="6" t="s">
        <v>320</v>
      </c>
      <c r="B515" s="6">
        <v>511</v>
      </c>
      <c r="C515" s="6" t="s">
        <v>854</v>
      </c>
      <c r="D515" s="6" t="s">
        <v>5447</v>
      </c>
      <c r="E515" s="6" t="s">
        <v>6967</v>
      </c>
      <c r="F515" s="6" t="e">
        <f>VLOOKUP(E515,'전자랜드-업데이트'!E609:E1774,1,0)</f>
        <v>#N/A</v>
      </c>
      <c r="G515" s="14">
        <v>2540000</v>
      </c>
      <c r="H515" s="6" t="s">
        <v>27</v>
      </c>
      <c r="I515" s="6" t="s">
        <v>28</v>
      </c>
      <c r="J515" s="6" t="s">
        <v>28</v>
      </c>
      <c r="K515" s="6" t="s">
        <v>27</v>
      </c>
      <c r="L515" s="24">
        <v>0</v>
      </c>
      <c r="M515" s="44" t="s">
        <v>28</v>
      </c>
      <c r="N515" s="44">
        <v>80400</v>
      </c>
      <c r="O515" s="44">
        <v>76300</v>
      </c>
      <c r="P515" s="44">
        <v>77900</v>
      </c>
      <c r="Q515" s="44" t="s">
        <v>28</v>
      </c>
      <c r="R515" s="44" t="s">
        <v>28</v>
      </c>
      <c r="S515" s="44" t="s">
        <v>28</v>
      </c>
      <c r="T515" s="44" t="s">
        <v>28</v>
      </c>
      <c r="U515" s="44" t="s">
        <v>28</v>
      </c>
      <c r="V515" s="44" t="s">
        <v>28</v>
      </c>
      <c r="W515" s="44">
        <v>1157700</v>
      </c>
      <c r="X515" s="44">
        <v>54100</v>
      </c>
      <c r="Y515" s="44" t="s">
        <v>28</v>
      </c>
      <c r="Z515" s="44" t="s">
        <v>28</v>
      </c>
      <c r="AA515" s="44">
        <v>1929600</v>
      </c>
      <c r="AB515" s="44">
        <v>36500</v>
      </c>
      <c r="AC515" s="44" t="s">
        <v>28</v>
      </c>
      <c r="AD515" s="44" t="s">
        <v>28</v>
      </c>
      <c r="AE515" s="45" t="s">
        <v>5416</v>
      </c>
      <c r="AF515" s="45" t="s">
        <v>5416</v>
      </c>
      <c r="AG515" s="46">
        <v>0</v>
      </c>
      <c r="AH515" s="46">
        <v>0</v>
      </c>
      <c r="AI515" t="e">
        <f>E515&amp;H515&amp;I515&amp;J515&amp;K515&amp;M515&amp;#REF!&amp;#REF!&amp;N515&amp;O515&amp;P515&amp;Q515&amp;R515&amp;S515&amp;T515&amp;U515&amp;V515</f>
        <v>#REF!</v>
      </c>
      <c r="AJ515" t="str">
        <f>IF(E515="","",IFERROR(IF(MATCH(E515,#REF!,0),"O","X"),"X"))</f>
        <v>X</v>
      </c>
    </row>
    <row r="516" spans="1:36">
      <c r="A516" s="6" t="s">
        <v>320</v>
      </c>
      <c r="B516" s="6">
        <v>512</v>
      </c>
      <c r="C516" s="6" t="s">
        <v>855</v>
      </c>
      <c r="D516" s="6" t="s">
        <v>5447</v>
      </c>
      <c r="E516" s="6" t="s">
        <v>7433</v>
      </c>
      <c r="F516" s="6" t="e">
        <f>VLOOKUP(E516,'전자랜드-업데이트'!E610:E1775,1,0)</f>
        <v>#N/A</v>
      </c>
      <c r="G516" s="14">
        <v>2890000</v>
      </c>
      <c r="H516" s="6" t="s">
        <v>48</v>
      </c>
      <c r="I516" s="6" t="s">
        <v>108</v>
      </c>
      <c r="J516" s="6" t="s">
        <v>60</v>
      </c>
      <c r="K516" s="6" t="s">
        <v>5793</v>
      </c>
      <c r="L516" s="24">
        <v>0</v>
      </c>
      <c r="M516" s="44" t="s">
        <v>28</v>
      </c>
      <c r="N516" s="44">
        <v>103000</v>
      </c>
      <c r="O516" s="44">
        <v>97800</v>
      </c>
      <c r="P516" s="44">
        <v>99900</v>
      </c>
      <c r="Q516" s="44" t="s">
        <v>28</v>
      </c>
      <c r="R516" s="44" t="s">
        <v>28</v>
      </c>
      <c r="S516" s="44" t="s">
        <v>28</v>
      </c>
      <c r="T516" s="44" t="s">
        <v>28</v>
      </c>
      <c r="U516" s="44" t="s">
        <v>28</v>
      </c>
      <c r="V516" s="44" t="s">
        <v>28</v>
      </c>
      <c r="W516" s="44">
        <v>1483200</v>
      </c>
      <c r="X516" s="44">
        <v>69300</v>
      </c>
      <c r="Y516" s="44" t="s">
        <v>28</v>
      </c>
      <c r="Z516" s="44" t="s">
        <v>28</v>
      </c>
      <c r="AA516" s="44">
        <v>2472000</v>
      </c>
      <c r="AB516" s="44">
        <v>46800</v>
      </c>
      <c r="AC516" s="44" t="s">
        <v>28</v>
      </c>
      <c r="AD516" s="44" t="s">
        <v>28</v>
      </c>
      <c r="AE516" s="45" t="s">
        <v>5416</v>
      </c>
      <c r="AF516" s="45" t="s">
        <v>5416</v>
      </c>
      <c r="AG516" s="46">
        <v>0</v>
      </c>
      <c r="AH516" s="46">
        <v>0</v>
      </c>
      <c r="AI516" t="e">
        <f>E516&amp;H516&amp;I516&amp;J516&amp;K516&amp;M516&amp;#REF!&amp;#REF!&amp;N516&amp;O516&amp;P516&amp;Q516&amp;R516&amp;S516&amp;T516&amp;U516&amp;V516</f>
        <v>#REF!</v>
      </c>
      <c r="AJ516" t="str">
        <f>IF(E516="","",IFERROR(IF(MATCH(E516,#REF!,0),"O","X"),"X"))</f>
        <v>X</v>
      </c>
    </row>
    <row r="517" spans="1:36">
      <c r="A517" s="6" t="s">
        <v>320</v>
      </c>
      <c r="B517" s="6">
        <v>513</v>
      </c>
      <c r="C517" s="6" t="s">
        <v>856</v>
      </c>
      <c r="D517" s="6" t="s">
        <v>5447</v>
      </c>
      <c r="E517" s="6" t="s">
        <v>7433</v>
      </c>
      <c r="F517" s="6" t="e">
        <f>VLOOKUP(E517,'전자랜드-업데이트'!E611:E1776,1,0)</f>
        <v>#N/A</v>
      </c>
      <c r="G517" s="14">
        <v>2890000</v>
      </c>
      <c r="H517" s="6" t="s">
        <v>48</v>
      </c>
      <c r="I517" s="6" t="s">
        <v>113</v>
      </c>
      <c r="J517" s="6" t="s">
        <v>60</v>
      </c>
      <c r="K517" s="6" t="s">
        <v>5792</v>
      </c>
      <c r="L517" s="24">
        <v>0</v>
      </c>
      <c r="M517" s="44" t="s">
        <v>28</v>
      </c>
      <c r="N517" s="44">
        <v>106000</v>
      </c>
      <c r="O517" s="44">
        <v>100700</v>
      </c>
      <c r="P517" s="44">
        <v>102800</v>
      </c>
      <c r="Q517" s="44" t="s">
        <v>28</v>
      </c>
      <c r="R517" s="44" t="s">
        <v>28</v>
      </c>
      <c r="S517" s="44" t="s">
        <v>28</v>
      </c>
      <c r="T517" s="44" t="s">
        <v>28</v>
      </c>
      <c r="U517" s="44" t="s">
        <v>28</v>
      </c>
      <c r="V517" s="44" t="s">
        <v>28</v>
      </c>
      <c r="W517" s="44">
        <v>1526400</v>
      </c>
      <c r="X517" s="44">
        <v>71300</v>
      </c>
      <c r="Y517" s="44" t="s">
        <v>28</v>
      </c>
      <c r="Z517" s="44" t="s">
        <v>28</v>
      </c>
      <c r="AA517" s="44">
        <v>2544000</v>
      </c>
      <c r="AB517" s="44">
        <v>48200</v>
      </c>
      <c r="AC517" s="44" t="s">
        <v>28</v>
      </c>
      <c r="AD517" s="44" t="s">
        <v>28</v>
      </c>
      <c r="AE517" s="45" t="s">
        <v>5416</v>
      </c>
      <c r="AF517" s="45" t="s">
        <v>5416</v>
      </c>
      <c r="AG517" s="46">
        <v>0</v>
      </c>
      <c r="AH517" s="46">
        <v>0</v>
      </c>
      <c r="AI517" t="e">
        <f>E517&amp;H517&amp;I517&amp;J517&amp;K517&amp;M517&amp;#REF!&amp;#REF!&amp;N517&amp;O517&amp;P517&amp;Q517&amp;R517&amp;S517&amp;T517&amp;U517&amp;V517</f>
        <v>#REF!</v>
      </c>
      <c r="AJ517" t="str">
        <f>IF(E517="","",IFERROR(IF(MATCH(E517,#REF!,0),"O","X"),"X"))</f>
        <v>X</v>
      </c>
    </row>
    <row r="518" spans="1:36">
      <c r="A518" s="6" t="s">
        <v>320</v>
      </c>
      <c r="B518" s="6">
        <v>514</v>
      </c>
      <c r="C518" s="6" t="s">
        <v>857</v>
      </c>
      <c r="D518" s="6" t="s">
        <v>5447</v>
      </c>
      <c r="E518" s="6" t="s">
        <v>7433</v>
      </c>
      <c r="F518" s="6" t="e">
        <f>VLOOKUP(E518,'전자랜드-업데이트'!E612:E1777,1,0)</f>
        <v>#N/A</v>
      </c>
      <c r="G518" s="14">
        <v>2890000</v>
      </c>
      <c r="H518" s="6" t="s">
        <v>27</v>
      </c>
      <c r="I518" s="6" t="s">
        <v>28</v>
      </c>
      <c r="J518" s="6" t="s">
        <v>28</v>
      </c>
      <c r="K518" s="6" t="s">
        <v>27</v>
      </c>
      <c r="L518" s="24">
        <v>0</v>
      </c>
      <c r="M518" s="44" t="s">
        <v>28</v>
      </c>
      <c r="N518" s="44">
        <v>101000</v>
      </c>
      <c r="O518" s="44">
        <v>95900</v>
      </c>
      <c r="P518" s="44">
        <v>97900</v>
      </c>
      <c r="Q518" s="44" t="s">
        <v>28</v>
      </c>
      <c r="R518" s="44" t="s">
        <v>28</v>
      </c>
      <c r="S518" s="44" t="s">
        <v>28</v>
      </c>
      <c r="T518" s="44" t="s">
        <v>28</v>
      </c>
      <c r="U518" s="44" t="s">
        <v>28</v>
      </c>
      <c r="V518" s="44" t="s">
        <v>28</v>
      </c>
      <c r="W518" s="44">
        <v>1454400</v>
      </c>
      <c r="X518" s="44">
        <v>67900</v>
      </c>
      <c r="Y518" s="44" t="s">
        <v>28</v>
      </c>
      <c r="Z518" s="44" t="s">
        <v>28</v>
      </c>
      <c r="AA518" s="44">
        <v>2424000</v>
      </c>
      <c r="AB518" s="44">
        <v>45900</v>
      </c>
      <c r="AC518" s="44" t="s">
        <v>28</v>
      </c>
      <c r="AD518" s="44" t="s">
        <v>28</v>
      </c>
      <c r="AE518" s="45" t="s">
        <v>5416</v>
      </c>
      <c r="AF518" s="45" t="s">
        <v>5416</v>
      </c>
      <c r="AG518" s="46">
        <v>0</v>
      </c>
      <c r="AH518" s="46">
        <v>0</v>
      </c>
      <c r="AI518" t="e">
        <f>E518&amp;H518&amp;I518&amp;J518&amp;K518&amp;M518&amp;#REF!&amp;#REF!&amp;N518&amp;O518&amp;P518&amp;Q518&amp;R518&amp;S518&amp;T518&amp;U518&amp;V518</f>
        <v>#REF!</v>
      </c>
      <c r="AJ518" t="str">
        <f>IF(E518="","",IFERROR(IF(MATCH(E518,#REF!,0),"O","X"),"X"))</f>
        <v>X</v>
      </c>
    </row>
    <row r="519" spans="1:36">
      <c r="A519" s="6" t="s">
        <v>320</v>
      </c>
      <c r="B519" s="6">
        <v>515</v>
      </c>
      <c r="C519" s="6" t="s">
        <v>858</v>
      </c>
      <c r="D519" s="6" t="s">
        <v>5447</v>
      </c>
      <c r="E519" s="6" t="s">
        <v>7431</v>
      </c>
      <c r="F519" s="6" t="e">
        <f>VLOOKUP(E519,'전자랜드-업데이트'!E613:E1778,1,0)</f>
        <v>#N/A</v>
      </c>
      <c r="G519" s="14">
        <v>2640000</v>
      </c>
      <c r="H519" s="6" t="s">
        <v>48</v>
      </c>
      <c r="I519" s="6" t="s">
        <v>108</v>
      </c>
      <c r="J519" s="6" t="s">
        <v>60</v>
      </c>
      <c r="K519" s="6" t="s">
        <v>5793</v>
      </c>
      <c r="L519" s="24">
        <v>0</v>
      </c>
      <c r="M519" s="44" t="s">
        <v>28</v>
      </c>
      <c r="N519" s="44">
        <v>95100</v>
      </c>
      <c r="O519" s="44">
        <v>90300</v>
      </c>
      <c r="P519" s="44">
        <v>92200</v>
      </c>
      <c r="Q519" s="44" t="s">
        <v>28</v>
      </c>
      <c r="R519" s="44" t="s">
        <v>28</v>
      </c>
      <c r="S519" s="44" t="s">
        <v>28</v>
      </c>
      <c r="T519" s="44" t="s">
        <v>28</v>
      </c>
      <c r="U519" s="44" t="s">
        <v>28</v>
      </c>
      <c r="V519" s="44" t="s">
        <v>28</v>
      </c>
      <c r="W519" s="44">
        <v>1369400</v>
      </c>
      <c r="X519" s="44">
        <v>64000</v>
      </c>
      <c r="Y519" s="44" t="s">
        <v>28</v>
      </c>
      <c r="Z519" s="44" t="s">
        <v>28</v>
      </c>
      <c r="AA519" s="44">
        <v>2282400</v>
      </c>
      <c r="AB519" s="44">
        <v>43200</v>
      </c>
      <c r="AC519" s="44" t="s">
        <v>28</v>
      </c>
      <c r="AD519" s="44" t="s">
        <v>28</v>
      </c>
      <c r="AE519" s="45" t="s">
        <v>5416</v>
      </c>
      <c r="AF519" s="45" t="s">
        <v>5416</v>
      </c>
      <c r="AG519" s="46">
        <v>0</v>
      </c>
      <c r="AH519" s="46">
        <v>0</v>
      </c>
      <c r="AI519" t="e">
        <f>E519&amp;H519&amp;I519&amp;J519&amp;K519&amp;M519&amp;#REF!&amp;#REF!&amp;N519&amp;O519&amp;P519&amp;Q519&amp;R519&amp;S519&amp;T519&amp;U519&amp;V519</f>
        <v>#REF!</v>
      </c>
      <c r="AJ519" t="str">
        <f>IF(E519="","",IFERROR(IF(MATCH(E519,#REF!,0),"O","X"),"X"))</f>
        <v>X</v>
      </c>
    </row>
    <row r="520" spans="1:36">
      <c r="A520" s="6" t="s">
        <v>320</v>
      </c>
      <c r="B520" s="6">
        <v>516</v>
      </c>
      <c r="C520" s="6" t="s">
        <v>859</v>
      </c>
      <c r="D520" s="6" t="s">
        <v>5447</v>
      </c>
      <c r="E520" s="6" t="s">
        <v>7431</v>
      </c>
      <c r="F520" s="6" t="e">
        <f>VLOOKUP(E520,'전자랜드-업데이트'!E614:E1779,1,0)</f>
        <v>#N/A</v>
      </c>
      <c r="G520" s="14">
        <v>2640000</v>
      </c>
      <c r="H520" s="6" t="s">
        <v>48</v>
      </c>
      <c r="I520" s="6" t="s">
        <v>113</v>
      </c>
      <c r="J520" s="6" t="s">
        <v>60</v>
      </c>
      <c r="K520" s="6" t="s">
        <v>5792</v>
      </c>
      <c r="L520" s="24">
        <v>0</v>
      </c>
      <c r="M520" s="44" t="s">
        <v>28</v>
      </c>
      <c r="N520" s="44">
        <v>98100</v>
      </c>
      <c r="O520" s="44">
        <v>93100</v>
      </c>
      <c r="P520" s="44">
        <v>95100</v>
      </c>
      <c r="Q520" s="44" t="s">
        <v>28</v>
      </c>
      <c r="R520" s="44" t="s">
        <v>28</v>
      </c>
      <c r="S520" s="44" t="s">
        <v>28</v>
      </c>
      <c r="T520" s="44" t="s">
        <v>28</v>
      </c>
      <c r="U520" s="44" t="s">
        <v>28</v>
      </c>
      <c r="V520" s="44" t="s">
        <v>28</v>
      </c>
      <c r="W520" s="44">
        <v>1412600</v>
      </c>
      <c r="X520" s="44">
        <v>66000</v>
      </c>
      <c r="Y520" s="44" t="s">
        <v>28</v>
      </c>
      <c r="Z520" s="44" t="s">
        <v>28</v>
      </c>
      <c r="AA520" s="44">
        <v>2354400</v>
      </c>
      <c r="AB520" s="44">
        <v>44600</v>
      </c>
      <c r="AC520" s="44" t="s">
        <v>28</v>
      </c>
      <c r="AD520" s="44" t="s">
        <v>28</v>
      </c>
      <c r="AE520" s="45" t="s">
        <v>5416</v>
      </c>
      <c r="AF520" s="45" t="s">
        <v>5416</v>
      </c>
      <c r="AG520" s="46">
        <v>0</v>
      </c>
      <c r="AH520" s="46">
        <v>0</v>
      </c>
      <c r="AI520" t="e">
        <f>E520&amp;H520&amp;I520&amp;J520&amp;K520&amp;M520&amp;#REF!&amp;#REF!&amp;N520&amp;O520&amp;P520&amp;Q520&amp;R520&amp;S520&amp;T520&amp;U520&amp;V520</f>
        <v>#REF!</v>
      </c>
      <c r="AJ520" t="str">
        <f>IF(E520="","",IFERROR(IF(MATCH(E520,#REF!,0),"O","X"),"X"))</f>
        <v>X</v>
      </c>
    </row>
    <row r="521" spans="1:36">
      <c r="A521" s="6" t="s">
        <v>320</v>
      </c>
      <c r="B521" s="6">
        <v>517</v>
      </c>
      <c r="C521" s="6" t="s">
        <v>860</v>
      </c>
      <c r="D521" s="6" t="s">
        <v>5447</v>
      </c>
      <c r="E521" s="6" t="s">
        <v>7431</v>
      </c>
      <c r="F521" s="6" t="e">
        <f>VLOOKUP(E521,'전자랜드-업데이트'!E615:E1780,1,0)</f>
        <v>#N/A</v>
      </c>
      <c r="G521" s="14">
        <v>2640000</v>
      </c>
      <c r="H521" s="6" t="s">
        <v>27</v>
      </c>
      <c r="I521" s="6" t="s">
        <v>28</v>
      </c>
      <c r="J521" s="6" t="s">
        <v>28</v>
      </c>
      <c r="K521" s="6" t="s">
        <v>27</v>
      </c>
      <c r="L521" s="24">
        <v>0</v>
      </c>
      <c r="M521" s="44" t="s">
        <v>28</v>
      </c>
      <c r="N521" s="44">
        <v>93100</v>
      </c>
      <c r="O521" s="44">
        <v>88400</v>
      </c>
      <c r="P521" s="44">
        <v>90300</v>
      </c>
      <c r="Q521" s="44" t="s">
        <v>28</v>
      </c>
      <c r="R521" s="44" t="s">
        <v>28</v>
      </c>
      <c r="S521" s="44" t="s">
        <v>28</v>
      </c>
      <c r="T521" s="44" t="s">
        <v>28</v>
      </c>
      <c r="U521" s="44" t="s">
        <v>28</v>
      </c>
      <c r="V521" s="44" t="s">
        <v>28</v>
      </c>
      <c r="W521" s="44">
        <v>1340600</v>
      </c>
      <c r="X521" s="44">
        <v>62600</v>
      </c>
      <c r="Y521" s="44" t="s">
        <v>28</v>
      </c>
      <c r="Z521" s="44" t="s">
        <v>28</v>
      </c>
      <c r="AA521" s="44">
        <v>2234400</v>
      </c>
      <c r="AB521" s="44">
        <v>42300</v>
      </c>
      <c r="AC521" s="44" t="s">
        <v>28</v>
      </c>
      <c r="AD521" s="44" t="s">
        <v>28</v>
      </c>
      <c r="AE521" s="45" t="s">
        <v>5416</v>
      </c>
      <c r="AF521" s="45" t="s">
        <v>5416</v>
      </c>
      <c r="AG521" s="46">
        <v>0</v>
      </c>
      <c r="AH521" s="46">
        <v>0</v>
      </c>
      <c r="AI521" t="e">
        <f>E521&amp;H521&amp;I521&amp;J521&amp;K521&amp;M521&amp;#REF!&amp;#REF!&amp;N521&amp;O521&amp;P521&amp;Q521&amp;R521&amp;S521&amp;T521&amp;U521&amp;V521</f>
        <v>#REF!</v>
      </c>
      <c r="AJ521" t="str">
        <f>IF(E521="","",IFERROR(IF(MATCH(E521,#REF!,0),"O","X"),"X"))</f>
        <v>X</v>
      </c>
    </row>
    <row r="522" spans="1:36">
      <c r="A522" s="6" t="s">
        <v>320</v>
      </c>
      <c r="B522" s="6">
        <v>518</v>
      </c>
      <c r="C522" s="6" t="s">
        <v>861</v>
      </c>
      <c r="D522" s="6" t="s">
        <v>5447</v>
      </c>
      <c r="E522" s="6" t="s">
        <v>6651</v>
      </c>
      <c r="F522" s="6" t="e">
        <f>VLOOKUP(E522,'전자랜드-업데이트'!E616:E1781,1,0)</f>
        <v>#N/A</v>
      </c>
      <c r="G522" s="14">
        <v>3840000</v>
      </c>
      <c r="H522" s="6" t="s">
        <v>48</v>
      </c>
      <c r="I522" s="6" t="s">
        <v>108</v>
      </c>
      <c r="J522" s="6" t="s">
        <v>60</v>
      </c>
      <c r="K522" s="6" t="s">
        <v>5793</v>
      </c>
      <c r="L522" s="24">
        <v>0</v>
      </c>
      <c r="M522" s="44" t="s">
        <v>28</v>
      </c>
      <c r="N522" s="44">
        <v>136200</v>
      </c>
      <c r="O522" s="44">
        <v>129300</v>
      </c>
      <c r="P522" s="44">
        <v>132100</v>
      </c>
      <c r="Q522" s="44" t="s">
        <v>28</v>
      </c>
      <c r="R522" s="44" t="s">
        <v>28</v>
      </c>
      <c r="S522" s="44" t="s">
        <v>28</v>
      </c>
      <c r="T522" s="44" t="s">
        <v>28</v>
      </c>
      <c r="U522" s="44" t="s">
        <v>28</v>
      </c>
      <c r="V522" s="44" t="s">
        <v>28</v>
      </c>
      <c r="W522" s="44">
        <v>1961200</v>
      </c>
      <c r="X522" s="44">
        <v>91600</v>
      </c>
      <c r="Y522" s="44" t="s">
        <v>28</v>
      </c>
      <c r="Z522" s="44" t="s">
        <v>28</v>
      </c>
      <c r="AA522" s="44">
        <v>3268800</v>
      </c>
      <c r="AB522" s="44">
        <v>61900</v>
      </c>
      <c r="AC522" s="44" t="s">
        <v>28</v>
      </c>
      <c r="AD522" s="44" t="s">
        <v>28</v>
      </c>
      <c r="AE522" s="45" t="s">
        <v>5416</v>
      </c>
      <c r="AF522" s="45" t="s">
        <v>5416</v>
      </c>
      <c r="AG522" s="46">
        <v>0</v>
      </c>
      <c r="AH522" s="46">
        <v>0</v>
      </c>
      <c r="AI522" t="e">
        <f>E522&amp;H522&amp;I522&amp;J522&amp;K522&amp;M522&amp;#REF!&amp;#REF!&amp;N522&amp;O522&amp;P522&amp;Q522&amp;R522&amp;S522&amp;T522&amp;U522&amp;V522</f>
        <v>#REF!</v>
      </c>
      <c r="AJ522" t="str">
        <f>IF(E522="","",IFERROR(IF(MATCH(E522,#REF!,0),"O","X"),"X"))</f>
        <v>X</v>
      </c>
    </row>
    <row r="523" spans="1:36">
      <c r="A523" s="6" t="s">
        <v>320</v>
      </c>
      <c r="B523" s="6">
        <v>519</v>
      </c>
      <c r="C523" s="6" t="s">
        <v>862</v>
      </c>
      <c r="D523" s="6" t="s">
        <v>5447</v>
      </c>
      <c r="E523" s="6" t="s">
        <v>341</v>
      </c>
      <c r="F523" s="6" t="e">
        <f>VLOOKUP(E523,'전자랜드-업데이트'!E617:E1782,1,0)</f>
        <v>#N/A</v>
      </c>
      <c r="G523" s="14">
        <v>2490000</v>
      </c>
      <c r="H523" s="6" t="s">
        <v>48</v>
      </c>
      <c r="I523" s="6" t="s">
        <v>113</v>
      </c>
      <c r="J523" s="6" t="s">
        <v>60</v>
      </c>
      <c r="K523" s="6" t="s">
        <v>5792</v>
      </c>
      <c r="L523" s="24">
        <v>0</v>
      </c>
      <c r="M523" s="44" t="s">
        <v>28</v>
      </c>
      <c r="N523" s="44">
        <v>82800</v>
      </c>
      <c r="O523" s="44">
        <v>78600</v>
      </c>
      <c r="P523" s="44">
        <v>80300</v>
      </c>
      <c r="Q523" s="44" t="s">
        <v>28</v>
      </c>
      <c r="R523" s="44" t="s">
        <v>28</v>
      </c>
      <c r="S523" s="44" t="s">
        <v>28</v>
      </c>
      <c r="T523" s="44" t="s">
        <v>28</v>
      </c>
      <c r="U523" s="44" t="s">
        <v>28</v>
      </c>
      <c r="V523" s="44" t="s">
        <v>28</v>
      </c>
      <c r="W523" s="44">
        <v>1192300</v>
      </c>
      <c r="X523" s="44">
        <v>55700</v>
      </c>
      <c r="Y523" s="44" t="s">
        <v>28</v>
      </c>
      <c r="Z523" s="44" t="s">
        <v>28</v>
      </c>
      <c r="AA523" s="44">
        <v>1987200</v>
      </c>
      <c r="AB523" s="44">
        <v>37600</v>
      </c>
      <c r="AC523" s="44" t="s">
        <v>28</v>
      </c>
      <c r="AD523" s="44" t="s">
        <v>28</v>
      </c>
      <c r="AE523" s="45" t="s">
        <v>5416</v>
      </c>
      <c r="AF523" s="45" t="s">
        <v>5416</v>
      </c>
      <c r="AG523" s="46">
        <v>0</v>
      </c>
      <c r="AH523" s="46">
        <v>0</v>
      </c>
      <c r="AI523" t="e">
        <f>E523&amp;H523&amp;I523&amp;J523&amp;K523&amp;M523&amp;#REF!&amp;#REF!&amp;N523&amp;O523&amp;P523&amp;Q523&amp;R523&amp;S523&amp;T523&amp;U523&amp;V523</f>
        <v>#REF!</v>
      </c>
      <c r="AJ523" t="str">
        <f>IF(E523="","",IFERROR(IF(MATCH(E523,#REF!,0),"O","X"),"X"))</f>
        <v>X</v>
      </c>
    </row>
    <row r="524" spans="1:36">
      <c r="A524" s="6" t="s">
        <v>320</v>
      </c>
      <c r="B524" s="6">
        <v>520</v>
      </c>
      <c r="C524" s="6" t="s">
        <v>863</v>
      </c>
      <c r="D524" s="6" t="s">
        <v>5447</v>
      </c>
      <c r="E524" s="6" t="s">
        <v>6628</v>
      </c>
      <c r="F524" s="6" t="e">
        <f>VLOOKUP(E524,'전자랜드-업데이트'!E618:E1783,1,0)</f>
        <v>#N/A</v>
      </c>
      <c r="G524" s="14">
        <v>2290000</v>
      </c>
      <c r="H524" s="6" t="s">
        <v>27</v>
      </c>
      <c r="I524" s="6" t="s">
        <v>28</v>
      </c>
      <c r="J524" s="6" t="s">
        <v>28</v>
      </c>
      <c r="K524" s="6" t="s">
        <v>27</v>
      </c>
      <c r="L524" s="24">
        <v>0</v>
      </c>
      <c r="M524" s="44" t="s">
        <v>28</v>
      </c>
      <c r="N524" s="44">
        <v>72500</v>
      </c>
      <c r="O524" s="44">
        <v>68800</v>
      </c>
      <c r="P524" s="44">
        <v>70300</v>
      </c>
      <c r="Q524" s="44" t="s">
        <v>28</v>
      </c>
      <c r="R524" s="44" t="s">
        <v>28</v>
      </c>
      <c r="S524" s="44" t="s">
        <v>28</v>
      </c>
      <c r="T524" s="44" t="s">
        <v>28</v>
      </c>
      <c r="U524" s="44" t="s">
        <v>28</v>
      </c>
      <c r="V524" s="44" t="s">
        <v>28</v>
      </c>
      <c r="W524" s="44">
        <v>1044000</v>
      </c>
      <c r="X524" s="44">
        <v>48700</v>
      </c>
      <c r="Y524" s="44" t="s">
        <v>28</v>
      </c>
      <c r="Z524" s="44" t="s">
        <v>28</v>
      </c>
      <c r="AA524" s="44">
        <v>1740000</v>
      </c>
      <c r="AB524" s="44">
        <v>32900</v>
      </c>
      <c r="AC524" s="44" t="s">
        <v>28</v>
      </c>
      <c r="AD524" s="44" t="s">
        <v>28</v>
      </c>
      <c r="AE524" s="45" t="s">
        <v>5416</v>
      </c>
      <c r="AF524" s="45" t="s">
        <v>5416</v>
      </c>
      <c r="AG524" s="46">
        <v>0</v>
      </c>
      <c r="AH524" s="46">
        <v>0</v>
      </c>
      <c r="AI524" t="e">
        <f>E524&amp;H524&amp;I524&amp;J524&amp;K524&amp;M524&amp;#REF!&amp;#REF!&amp;N524&amp;O524&amp;P524&amp;Q524&amp;R524&amp;S524&amp;T524&amp;U524&amp;V524</f>
        <v>#REF!</v>
      </c>
      <c r="AJ524" t="str">
        <f>IF(E524="","",IFERROR(IF(MATCH(E524,#REF!,0),"O","X"),"X"))</f>
        <v>X</v>
      </c>
    </row>
    <row r="525" spans="1:36">
      <c r="A525" s="6" t="s">
        <v>320</v>
      </c>
      <c r="B525" s="6">
        <v>521</v>
      </c>
      <c r="C525" s="6" t="s">
        <v>864</v>
      </c>
      <c r="D525" s="6" t="s">
        <v>5447</v>
      </c>
      <c r="E525" s="6" t="s">
        <v>6626</v>
      </c>
      <c r="F525" s="6" t="e">
        <f>VLOOKUP(E525,'전자랜드-업데이트'!E619:E1784,1,0)</f>
        <v>#N/A</v>
      </c>
      <c r="G525" s="14">
        <v>2390000</v>
      </c>
      <c r="H525" s="6" t="s">
        <v>48</v>
      </c>
      <c r="I525" s="6" t="s">
        <v>113</v>
      </c>
      <c r="J525" s="6" t="s">
        <v>60</v>
      </c>
      <c r="K525" s="6" t="s">
        <v>5792</v>
      </c>
      <c r="L525" s="24">
        <v>0</v>
      </c>
      <c r="M525" s="44" t="s">
        <v>28</v>
      </c>
      <c r="N525" s="44">
        <v>87000</v>
      </c>
      <c r="O525" s="44">
        <v>82600</v>
      </c>
      <c r="P525" s="44">
        <v>84300</v>
      </c>
      <c r="Q525" s="44" t="s">
        <v>28</v>
      </c>
      <c r="R525" s="44" t="s">
        <v>28</v>
      </c>
      <c r="S525" s="44" t="s">
        <v>28</v>
      </c>
      <c r="T525" s="44" t="s">
        <v>28</v>
      </c>
      <c r="U525" s="44" t="s">
        <v>28</v>
      </c>
      <c r="V525" s="44" t="s">
        <v>28</v>
      </c>
      <c r="W525" s="44">
        <v>1252800</v>
      </c>
      <c r="X525" s="44">
        <v>58500</v>
      </c>
      <c r="Y525" s="44" t="s">
        <v>28</v>
      </c>
      <c r="Z525" s="44" t="s">
        <v>28</v>
      </c>
      <c r="AA525" s="44">
        <v>2088000</v>
      </c>
      <c r="AB525" s="44">
        <v>39500</v>
      </c>
      <c r="AC525" s="44" t="s">
        <v>28</v>
      </c>
      <c r="AD525" s="44" t="s">
        <v>28</v>
      </c>
      <c r="AE525" s="45" t="s">
        <v>5416</v>
      </c>
      <c r="AF525" s="45" t="s">
        <v>5416</v>
      </c>
      <c r="AG525" s="46">
        <v>0</v>
      </c>
      <c r="AH525" s="46">
        <v>0</v>
      </c>
      <c r="AI525" t="e">
        <f>E525&amp;H525&amp;I525&amp;J525&amp;K525&amp;M525&amp;#REF!&amp;#REF!&amp;N525&amp;O525&amp;P525&amp;Q525&amp;R525&amp;S525&amp;T525&amp;U525&amp;V525</f>
        <v>#REF!</v>
      </c>
      <c r="AJ525" t="str">
        <f>IF(E525="","",IFERROR(IF(MATCH(E525,#REF!,0),"O","X"),"X"))</f>
        <v>X</v>
      </c>
    </row>
    <row r="526" spans="1:36">
      <c r="A526" s="6" t="s">
        <v>320</v>
      </c>
      <c r="B526" s="6">
        <v>522</v>
      </c>
      <c r="C526" s="6" t="s">
        <v>865</v>
      </c>
      <c r="D526" s="6" t="s">
        <v>5447</v>
      </c>
      <c r="E526" s="6" t="s">
        <v>6626</v>
      </c>
      <c r="F526" s="6" t="e">
        <f>VLOOKUP(E526,'전자랜드-업데이트'!E620:E1785,1,0)</f>
        <v>#N/A</v>
      </c>
      <c r="G526" s="14">
        <v>2390000</v>
      </c>
      <c r="H526" s="6" t="s">
        <v>48</v>
      </c>
      <c r="I526" s="6" t="s">
        <v>108</v>
      </c>
      <c r="J526" s="6" t="s">
        <v>60</v>
      </c>
      <c r="K526" s="6" t="s">
        <v>5793</v>
      </c>
      <c r="L526" s="24">
        <v>0</v>
      </c>
      <c r="M526" s="44" t="s">
        <v>28</v>
      </c>
      <c r="N526" s="44">
        <v>84000</v>
      </c>
      <c r="O526" s="44">
        <v>79800</v>
      </c>
      <c r="P526" s="44">
        <v>81400</v>
      </c>
      <c r="Q526" s="44" t="s">
        <v>28</v>
      </c>
      <c r="R526" s="44" t="s">
        <v>28</v>
      </c>
      <c r="S526" s="44" t="s">
        <v>28</v>
      </c>
      <c r="T526" s="44" t="s">
        <v>28</v>
      </c>
      <c r="U526" s="44" t="s">
        <v>28</v>
      </c>
      <c r="V526" s="44" t="s">
        <v>28</v>
      </c>
      <c r="W526" s="44">
        <v>1209600</v>
      </c>
      <c r="X526" s="44">
        <v>56500</v>
      </c>
      <c r="Y526" s="44" t="s">
        <v>28</v>
      </c>
      <c r="Z526" s="44" t="s">
        <v>28</v>
      </c>
      <c r="AA526" s="44">
        <v>2016000</v>
      </c>
      <c r="AB526" s="44">
        <v>38200</v>
      </c>
      <c r="AC526" s="44" t="s">
        <v>28</v>
      </c>
      <c r="AD526" s="44" t="s">
        <v>28</v>
      </c>
      <c r="AE526" s="45" t="s">
        <v>5416</v>
      </c>
      <c r="AF526" s="45" t="s">
        <v>5416</v>
      </c>
      <c r="AG526" s="46">
        <v>0</v>
      </c>
      <c r="AH526" s="46">
        <v>0</v>
      </c>
      <c r="AI526" t="e">
        <f>E526&amp;H526&amp;I526&amp;J526&amp;K526&amp;M526&amp;#REF!&amp;#REF!&amp;N526&amp;O526&amp;P526&amp;Q526&amp;R526&amp;S526&amp;T526&amp;U526&amp;V526</f>
        <v>#REF!</v>
      </c>
      <c r="AJ526" t="str">
        <f>IF(E526="","",IFERROR(IF(MATCH(E526,#REF!,0),"O","X"),"X"))</f>
        <v>X</v>
      </c>
    </row>
    <row r="527" spans="1:36">
      <c r="A527" s="6" t="s">
        <v>320</v>
      </c>
      <c r="B527" s="6">
        <v>523</v>
      </c>
      <c r="C527" s="6" t="s">
        <v>866</v>
      </c>
      <c r="D527" s="6" t="s">
        <v>5447</v>
      </c>
      <c r="E527" s="6" t="s">
        <v>354</v>
      </c>
      <c r="F527" s="6" t="e">
        <f>VLOOKUP(E527,'전자랜드-업데이트'!E621:E1786,1,0)</f>
        <v>#N/A</v>
      </c>
      <c r="G527" s="14">
        <v>2290000</v>
      </c>
      <c r="H527" s="6" t="s">
        <v>27</v>
      </c>
      <c r="I527" s="6" t="s">
        <v>28</v>
      </c>
      <c r="J527" s="6" t="s">
        <v>28</v>
      </c>
      <c r="K527" s="6" t="s">
        <v>27</v>
      </c>
      <c r="L527" s="24">
        <v>0</v>
      </c>
      <c r="M527" s="44" t="s">
        <v>28</v>
      </c>
      <c r="N527" s="44">
        <v>72500</v>
      </c>
      <c r="O527" s="44">
        <v>68800</v>
      </c>
      <c r="P527" s="44">
        <v>70300</v>
      </c>
      <c r="Q527" s="44" t="s">
        <v>28</v>
      </c>
      <c r="R527" s="44" t="s">
        <v>28</v>
      </c>
      <c r="S527" s="44" t="s">
        <v>28</v>
      </c>
      <c r="T527" s="44" t="s">
        <v>28</v>
      </c>
      <c r="U527" s="44" t="s">
        <v>28</v>
      </c>
      <c r="V527" s="44" t="s">
        <v>28</v>
      </c>
      <c r="W527" s="44">
        <v>1044000</v>
      </c>
      <c r="X527" s="44">
        <v>48700</v>
      </c>
      <c r="Y527" s="44" t="s">
        <v>28</v>
      </c>
      <c r="Z527" s="44" t="s">
        <v>28</v>
      </c>
      <c r="AA527" s="44">
        <v>1740000</v>
      </c>
      <c r="AB527" s="44">
        <v>32900</v>
      </c>
      <c r="AC527" s="44" t="s">
        <v>28</v>
      </c>
      <c r="AD527" s="44" t="s">
        <v>28</v>
      </c>
      <c r="AE527" s="45" t="s">
        <v>5416</v>
      </c>
      <c r="AF527" s="45" t="s">
        <v>5416</v>
      </c>
      <c r="AG527" s="46">
        <v>0</v>
      </c>
      <c r="AH527" s="46">
        <v>0</v>
      </c>
      <c r="AI527" t="e">
        <f>E527&amp;H527&amp;I527&amp;J527&amp;K527&amp;M527&amp;#REF!&amp;#REF!&amp;N527&amp;O527&amp;P527&amp;Q527&amp;R527&amp;S527&amp;T527&amp;U527&amp;V527</f>
        <v>#REF!</v>
      </c>
      <c r="AJ527" t="str">
        <f>IF(E527="","",IFERROR(IF(MATCH(E527,#REF!,0),"O","X"),"X"))</f>
        <v>X</v>
      </c>
    </row>
    <row r="528" spans="1:36">
      <c r="A528" s="6" t="s">
        <v>320</v>
      </c>
      <c r="B528" s="6">
        <v>524</v>
      </c>
      <c r="C528" s="6" t="s">
        <v>867</v>
      </c>
      <c r="D528" s="6" t="s">
        <v>5447</v>
      </c>
      <c r="E528" s="6" t="s">
        <v>354</v>
      </c>
      <c r="F528" s="6" t="e">
        <f>VLOOKUP(E528,'전자랜드-업데이트'!E622:E1787,1,0)</f>
        <v>#N/A</v>
      </c>
      <c r="G528" s="14">
        <v>2290000</v>
      </c>
      <c r="H528" s="6" t="s">
        <v>48</v>
      </c>
      <c r="I528" s="6" t="s">
        <v>113</v>
      </c>
      <c r="J528" s="6" t="s">
        <v>60</v>
      </c>
      <c r="K528" s="6" t="s">
        <v>5792</v>
      </c>
      <c r="L528" s="24">
        <v>0</v>
      </c>
      <c r="M528" s="44" t="s">
        <v>28</v>
      </c>
      <c r="N528" s="44">
        <v>76500</v>
      </c>
      <c r="O528" s="44">
        <v>72600</v>
      </c>
      <c r="P528" s="44">
        <v>74200</v>
      </c>
      <c r="Q528" s="44" t="s">
        <v>28</v>
      </c>
      <c r="R528" s="44" t="s">
        <v>28</v>
      </c>
      <c r="S528" s="44" t="s">
        <v>28</v>
      </c>
      <c r="T528" s="44" t="s">
        <v>28</v>
      </c>
      <c r="U528" s="44" t="s">
        <v>28</v>
      </c>
      <c r="V528" s="44" t="s">
        <v>28</v>
      </c>
      <c r="W528" s="44">
        <v>1101600</v>
      </c>
      <c r="X528" s="44">
        <v>51400</v>
      </c>
      <c r="Y528" s="44" t="s">
        <v>28</v>
      </c>
      <c r="Z528" s="44" t="s">
        <v>28</v>
      </c>
      <c r="AA528" s="44">
        <v>1836000</v>
      </c>
      <c r="AB528" s="44">
        <v>34800</v>
      </c>
      <c r="AC528" s="44" t="s">
        <v>28</v>
      </c>
      <c r="AD528" s="44" t="s">
        <v>28</v>
      </c>
      <c r="AE528" s="45" t="s">
        <v>5416</v>
      </c>
      <c r="AF528" s="45" t="s">
        <v>5416</v>
      </c>
      <c r="AG528" s="46">
        <v>0</v>
      </c>
      <c r="AH528" s="46">
        <v>0</v>
      </c>
      <c r="AI528" t="e">
        <f>E528&amp;H528&amp;I528&amp;J528&amp;K528&amp;M528&amp;#REF!&amp;#REF!&amp;N528&amp;O528&amp;P528&amp;Q528&amp;R528&amp;S528&amp;T528&amp;U528&amp;V528</f>
        <v>#REF!</v>
      </c>
      <c r="AJ528" t="str">
        <f>IF(E528="","",IFERROR(IF(MATCH(E528,#REF!,0),"O","X"),"X"))</f>
        <v>X</v>
      </c>
    </row>
    <row r="529" spans="1:36">
      <c r="A529" s="6" t="s">
        <v>320</v>
      </c>
      <c r="B529" s="6">
        <v>525</v>
      </c>
      <c r="C529" s="6" t="s">
        <v>868</v>
      </c>
      <c r="D529" s="6" t="s">
        <v>5447</v>
      </c>
      <c r="E529" s="6" t="s">
        <v>354</v>
      </c>
      <c r="F529" s="6" t="e">
        <f>VLOOKUP(E529,'전자랜드-업데이트'!E623:E1788,1,0)</f>
        <v>#N/A</v>
      </c>
      <c r="G529" s="14">
        <v>2290000</v>
      </c>
      <c r="H529" s="6" t="s">
        <v>48</v>
      </c>
      <c r="I529" s="6" t="s">
        <v>108</v>
      </c>
      <c r="J529" s="6" t="s">
        <v>60</v>
      </c>
      <c r="K529" s="6" t="s">
        <v>5793</v>
      </c>
      <c r="L529" s="24">
        <v>0</v>
      </c>
      <c r="M529" s="44" t="s">
        <v>28</v>
      </c>
      <c r="N529" s="44">
        <v>74000</v>
      </c>
      <c r="O529" s="44">
        <v>70300</v>
      </c>
      <c r="P529" s="44">
        <v>71700</v>
      </c>
      <c r="Q529" s="44" t="s">
        <v>28</v>
      </c>
      <c r="R529" s="44" t="s">
        <v>28</v>
      </c>
      <c r="S529" s="44" t="s">
        <v>28</v>
      </c>
      <c r="T529" s="44" t="s">
        <v>28</v>
      </c>
      <c r="U529" s="44" t="s">
        <v>28</v>
      </c>
      <c r="V529" s="44" t="s">
        <v>28</v>
      </c>
      <c r="W529" s="44">
        <v>1065600</v>
      </c>
      <c r="X529" s="44">
        <v>49800</v>
      </c>
      <c r="Y529" s="44" t="s">
        <v>28</v>
      </c>
      <c r="Z529" s="44" t="s">
        <v>28</v>
      </c>
      <c r="AA529" s="44">
        <v>1776000</v>
      </c>
      <c r="AB529" s="44">
        <v>33600</v>
      </c>
      <c r="AC529" s="44" t="s">
        <v>28</v>
      </c>
      <c r="AD529" s="44" t="s">
        <v>28</v>
      </c>
      <c r="AE529" s="45" t="s">
        <v>5416</v>
      </c>
      <c r="AF529" s="45" t="s">
        <v>5416</v>
      </c>
      <c r="AG529" s="46">
        <v>0</v>
      </c>
      <c r="AH529" s="46">
        <v>0</v>
      </c>
      <c r="AI529" t="e">
        <f>E529&amp;H529&amp;I529&amp;J529&amp;K529&amp;M529&amp;#REF!&amp;#REF!&amp;N529&amp;O529&amp;P529&amp;Q529&amp;R529&amp;S529&amp;T529&amp;U529&amp;V529</f>
        <v>#REF!</v>
      </c>
      <c r="AJ529" t="str">
        <f>IF(E529="","",IFERROR(IF(MATCH(E529,#REF!,0),"O","X"),"X"))</f>
        <v>X</v>
      </c>
    </row>
    <row r="530" spans="1:36">
      <c r="A530" s="6" t="s">
        <v>320</v>
      </c>
      <c r="B530" s="6">
        <v>526</v>
      </c>
      <c r="C530" s="6" t="s">
        <v>869</v>
      </c>
      <c r="D530" s="6" t="s">
        <v>5447</v>
      </c>
      <c r="E530" s="6" t="s">
        <v>6627</v>
      </c>
      <c r="F530" s="6" t="e">
        <f>VLOOKUP(E530,'전자랜드-업데이트'!E624:E1789,1,0)</f>
        <v>#N/A</v>
      </c>
      <c r="G530" s="14">
        <v>2240000</v>
      </c>
      <c r="H530" s="6" t="s">
        <v>27</v>
      </c>
      <c r="I530" s="6" t="s">
        <v>28</v>
      </c>
      <c r="J530" s="6" t="s">
        <v>28</v>
      </c>
      <c r="K530" s="6" t="s">
        <v>27</v>
      </c>
      <c r="L530" s="24">
        <v>0</v>
      </c>
      <c r="M530" s="44" t="s">
        <v>28</v>
      </c>
      <c r="N530" s="44">
        <v>72500</v>
      </c>
      <c r="O530" s="44">
        <v>68800</v>
      </c>
      <c r="P530" s="44">
        <v>70300</v>
      </c>
      <c r="Q530" s="44" t="s">
        <v>28</v>
      </c>
      <c r="R530" s="44" t="s">
        <v>28</v>
      </c>
      <c r="S530" s="44" t="s">
        <v>28</v>
      </c>
      <c r="T530" s="44" t="s">
        <v>28</v>
      </c>
      <c r="U530" s="44" t="s">
        <v>28</v>
      </c>
      <c r="V530" s="44" t="s">
        <v>28</v>
      </c>
      <c r="W530" s="44">
        <v>1044000</v>
      </c>
      <c r="X530" s="44">
        <v>48700</v>
      </c>
      <c r="Y530" s="44" t="s">
        <v>28</v>
      </c>
      <c r="Z530" s="44" t="s">
        <v>28</v>
      </c>
      <c r="AA530" s="44">
        <v>1740000</v>
      </c>
      <c r="AB530" s="44">
        <v>32900</v>
      </c>
      <c r="AC530" s="44" t="s">
        <v>28</v>
      </c>
      <c r="AD530" s="44" t="s">
        <v>28</v>
      </c>
      <c r="AE530" s="45" t="s">
        <v>5416</v>
      </c>
      <c r="AF530" s="45" t="s">
        <v>5416</v>
      </c>
      <c r="AG530" s="46">
        <v>0</v>
      </c>
      <c r="AH530" s="46">
        <v>0</v>
      </c>
      <c r="AI530" t="e">
        <f>E530&amp;H530&amp;I530&amp;J530&amp;K530&amp;M530&amp;#REF!&amp;#REF!&amp;N530&amp;O530&amp;P530&amp;Q530&amp;R530&amp;S530&amp;T530&amp;U530&amp;V530</f>
        <v>#REF!</v>
      </c>
      <c r="AJ530" t="str">
        <f>IF(E530="","",IFERROR(IF(MATCH(E530,#REF!,0),"O","X"),"X"))</f>
        <v>X</v>
      </c>
    </row>
    <row r="531" spans="1:36">
      <c r="A531" s="6" t="s">
        <v>320</v>
      </c>
      <c r="B531" s="6">
        <v>527</v>
      </c>
      <c r="C531" s="6" t="s">
        <v>870</v>
      </c>
      <c r="D531" s="6" t="s">
        <v>5447</v>
      </c>
      <c r="E531" s="6" t="s">
        <v>6627</v>
      </c>
      <c r="F531" s="6" t="e">
        <f>VLOOKUP(E531,'전자랜드-업데이트'!E625:E1790,1,0)</f>
        <v>#N/A</v>
      </c>
      <c r="G531" s="14">
        <v>2240000</v>
      </c>
      <c r="H531" s="6" t="s">
        <v>48</v>
      </c>
      <c r="I531" s="6" t="s">
        <v>113</v>
      </c>
      <c r="J531" s="6" t="s">
        <v>60</v>
      </c>
      <c r="K531" s="6" t="s">
        <v>5792</v>
      </c>
      <c r="L531" s="24">
        <v>0</v>
      </c>
      <c r="M531" s="44" t="s">
        <v>28</v>
      </c>
      <c r="N531" s="44">
        <v>76500</v>
      </c>
      <c r="O531" s="44">
        <v>72600</v>
      </c>
      <c r="P531" s="44">
        <v>74200</v>
      </c>
      <c r="Q531" s="44" t="s">
        <v>28</v>
      </c>
      <c r="R531" s="44" t="s">
        <v>28</v>
      </c>
      <c r="S531" s="44" t="s">
        <v>28</v>
      </c>
      <c r="T531" s="44" t="s">
        <v>28</v>
      </c>
      <c r="U531" s="44" t="s">
        <v>28</v>
      </c>
      <c r="V531" s="44" t="s">
        <v>28</v>
      </c>
      <c r="W531" s="44">
        <v>1101600</v>
      </c>
      <c r="X531" s="44">
        <v>51400</v>
      </c>
      <c r="Y531" s="44" t="s">
        <v>28</v>
      </c>
      <c r="Z531" s="44" t="s">
        <v>28</v>
      </c>
      <c r="AA531" s="44">
        <v>1836000</v>
      </c>
      <c r="AB531" s="44">
        <v>34800</v>
      </c>
      <c r="AC531" s="44" t="s">
        <v>28</v>
      </c>
      <c r="AD531" s="44" t="s">
        <v>28</v>
      </c>
      <c r="AE531" s="45" t="s">
        <v>5416</v>
      </c>
      <c r="AF531" s="45" t="s">
        <v>5416</v>
      </c>
      <c r="AG531" s="46">
        <v>0</v>
      </c>
      <c r="AH531" s="46">
        <v>0</v>
      </c>
      <c r="AI531" t="e">
        <f>E531&amp;H531&amp;I531&amp;J531&amp;K531&amp;M531&amp;#REF!&amp;#REF!&amp;N531&amp;O531&amp;P531&amp;Q531&amp;R531&amp;S531&amp;T531&amp;U531&amp;V531</f>
        <v>#REF!</v>
      </c>
      <c r="AJ531" t="str">
        <f>IF(E531="","",IFERROR(IF(MATCH(E531,#REF!,0),"O","X"),"X"))</f>
        <v>X</v>
      </c>
    </row>
    <row r="532" spans="1:36">
      <c r="A532" s="6" t="s">
        <v>320</v>
      </c>
      <c r="B532" s="6">
        <v>528</v>
      </c>
      <c r="C532" s="6" t="s">
        <v>871</v>
      </c>
      <c r="D532" s="6" t="s">
        <v>5447</v>
      </c>
      <c r="E532" s="6" t="s">
        <v>6627</v>
      </c>
      <c r="F532" s="6" t="e">
        <f>VLOOKUP(E532,'전자랜드-업데이트'!E626:E1791,1,0)</f>
        <v>#N/A</v>
      </c>
      <c r="G532" s="14">
        <v>2240000</v>
      </c>
      <c r="H532" s="6" t="s">
        <v>48</v>
      </c>
      <c r="I532" s="6" t="s">
        <v>108</v>
      </c>
      <c r="J532" s="6" t="s">
        <v>60</v>
      </c>
      <c r="K532" s="6" t="s">
        <v>5793</v>
      </c>
      <c r="L532" s="24">
        <v>0</v>
      </c>
      <c r="M532" s="44" t="s">
        <v>28</v>
      </c>
      <c r="N532" s="44">
        <v>74000</v>
      </c>
      <c r="O532" s="44">
        <v>70300</v>
      </c>
      <c r="P532" s="44">
        <v>71700</v>
      </c>
      <c r="Q532" s="44" t="s">
        <v>28</v>
      </c>
      <c r="R532" s="44" t="s">
        <v>28</v>
      </c>
      <c r="S532" s="44" t="s">
        <v>28</v>
      </c>
      <c r="T532" s="44" t="s">
        <v>28</v>
      </c>
      <c r="U532" s="44" t="s">
        <v>28</v>
      </c>
      <c r="V532" s="44" t="s">
        <v>28</v>
      </c>
      <c r="W532" s="44">
        <v>1065600</v>
      </c>
      <c r="X532" s="44">
        <v>49800</v>
      </c>
      <c r="Y532" s="44" t="s">
        <v>28</v>
      </c>
      <c r="Z532" s="44" t="s">
        <v>28</v>
      </c>
      <c r="AA532" s="44">
        <v>1776000</v>
      </c>
      <c r="AB532" s="44">
        <v>33600</v>
      </c>
      <c r="AC532" s="44" t="s">
        <v>28</v>
      </c>
      <c r="AD532" s="44" t="s">
        <v>28</v>
      </c>
      <c r="AE532" s="45" t="s">
        <v>5416</v>
      </c>
      <c r="AF532" s="45" t="s">
        <v>5416</v>
      </c>
      <c r="AG532" s="46">
        <v>0</v>
      </c>
      <c r="AH532" s="46">
        <v>0</v>
      </c>
      <c r="AI532" t="e">
        <f>E532&amp;H532&amp;I532&amp;J532&amp;K532&amp;M532&amp;#REF!&amp;#REF!&amp;N532&amp;O532&amp;P532&amp;Q532&amp;R532&amp;S532&amp;T532&amp;U532&amp;V532</f>
        <v>#REF!</v>
      </c>
      <c r="AJ532" t="str">
        <f>IF(E532="","",IFERROR(IF(MATCH(E532,#REF!,0),"O","X"),"X"))</f>
        <v>X</v>
      </c>
    </row>
    <row r="533" spans="1:36">
      <c r="A533" s="6" t="s">
        <v>320</v>
      </c>
      <c r="B533" s="6">
        <v>529</v>
      </c>
      <c r="C533" s="6" t="s">
        <v>872</v>
      </c>
      <c r="D533" s="6" t="s">
        <v>5447</v>
      </c>
      <c r="E533" s="6" t="s">
        <v>341</v>
      </c>
      <c r="F533" s="6" t="e">
        <f>VLOOKUP(E533,'전자랜드-업데이트'!E627:E1792,1,0)</f>
        <v>#N/A</v>
      </c>
      <c r="G533" s="14">
        <v>2490000</v>
      </c>
      <c r="H533" s="6" t="s">
        <v>27</v>
      </c>
      <c r="I533" s="6" t="s">
        <v>28</v>
      </c>
      <c r="J533" s="6" t="s">
        <v>28</v>
      </c>
      <c r="K533" s="6" t="s">
        <v>27</v>
      </c>
      <c r="L533" s="24">
        <v>0</v>
      </c>
      <c r="M533" s="44" t="s">
        <v>28</v>
      </c>
      <c r="N533" s="44">
        <v>78800</v>
      </c>
      <c r="O533" s="44">
        <v>74800</v>
      </c>
      <c r="P533" s="44">
        <v>76400</v>
      </c>
      <c r="Q533" s="44" t="s">
        <v>28</v>
      </c>
      <c r="R533" s="44" t="s">
        <v>28</v>
      </c>
      <c r="S533" s="44" t="s">
        <v>28</v>
      </c>
      <c r="T533" s="44" t="s">
        <v>28</v>
      </c>
      <c r="U533" s="44" t="s">
        <v>28</v>
      </c>
      <c r="V533" s="44" t="s">
        <v>28</v>
      </c>
      <c r="W533" s="44">
        <v>1134700</v>
      </c>
      <c r="X533" s="44">
        <v>53000</v>
      </c>
      <c r="Y533" s="44" t="s">
        <v>28</v>
      </c>
      <c r="Z533" s="44" t="s">
        <v>28</v>
      </c>
      <c r="AA533" s="44">
        <v>1891200</v>
      </c>
      <c r="AB533" s="44">
        <v>35800</v>
      </c>
      <c r="AC533" s="44" t="s">
        <v>28</v>
      </c>
      <c r="AD533" s="44" t="s">
        <v>28</v>
      </c>
      <c r="AE533" s="45" t="s">
        <v>5416</v>
      </c>
      <c r="AF533" s="45" t="s">
        <v>5416</v>
      </c>
      <c r="AG533" s="46">
        <v>0</v>
      </c>
      <c r="AH533" s="46">
        <v>0</v>
      </c>
      <c r="AI533" t="e">
        <f>E533&amp;H533&amp;I533&amp;J533&amp;K533&amp;M533&amp;#REF!&amp;#REF!&amp;N533&amp;O533&amp;P533&amp;Q533&amp;R533&amp;S533&amp;T533&amp;U533&amp;V533</f>
        <v>#REF!</v>
      </c>
      <c r="AJ533" t="str">
        <f>IF(E533="","",IFERROR(IF(MATCH(E533,#REF!,0),"O","X"),"X"))</f>
        <v>X</v>
      </c>
    </row>
    <row r="534" spans="1:36">
      <c r="A534" s="6" t="s">
        <v>320</v>
      </c>
      <c r="B534" s="6">
        <v>530</v>
      </c>
      <c r="C534" s="6" t="s">
        <v>873</v>
      </c>
      <c r="D534" s="6" t="s">
        <v>5447</v>
      </c>
      <c r="E534" s="6" t="s">
        <v>6619</v>
      </c>
      <c r="F534" s="6" t="e">
        <f>VLOOKUP(E534,'전자랜드-업데이트'!E628:E1793,1,0)</f>
        <v>#N/A</v>
      </c>
      <c r="G534" s="14">
        <v>1990000</v>
      </c>
      <c r="H534" s="6" t="s">
        <v>48</v>
      </c>
      <c r="I534" s="6" t="s">
        <v>113</v>
      </c>
      <c r="J534" s="6" t="s">
        <v>60</v>
      </c>
      <c r="K534" s="6" t="s">
        <v>5792</v>
      </c>
      <c r="L534" s="24">
        <v>0</v>
      </c>
      <c r="M534" s="44" t="s">
        <v>28</v>
      </c>
      <c r="N534" s="44">
        <v>74300</v>
      </c>
      <c r="O534" s="44">
        <v>70500</v>
      </c>
      <c r="P534" s="44">
        <v>72000</v>
      </c>
      <c r="Q534" s="44" t="s">
        <v>28</v>
      </c>
      <c r="R534" s="44" t="s">
        <v>28</v>
      </c>
      <c r="S534" s="44" t="s">
        <v>28</v>
      </c>
      <c r="T534" s="44" t="s">
        <v>28</v>
      </c>
      <c r="U534" s="44" t="s">
        <v>28</v>
      </c>
      <c r="V534" s="44" t="s">
        <v>28</v>
      </c>
      <c r="W534" s="44">
        <v>1069900</v>
      </c>
      <c r="X534" s="44">
        <v>50000</v>
      </c>
      <c r="Y534" s="44" t="s">
        <v>28</v>
      </c>
      <c r="Z534" s="44" t="s">
        <v>28</v>
      </c>
      <c r="AA534" s="44">
        <v>1783200</v>
      </c>
      <c r="AB534" s="44">
        <v>33800</v>
      </c>
      <c r="AC534" s="44" t="s">
        <v>28</v>
      </c>
      <c r="AD534" s="44" t="s">
        <v>28</v>
      </c>
      <c r="AE534" s="45" t="s">
        <v>5416</v>
      </c>
      <c r="AF534" s="45" t="s">
        <v>5416</v>
      </c>
      <c r="AG534" s="46">
        <v>0</v>
      </c>
      <c r="AH534" s="46">
        <v>0</v>
      </c>
      <c r="AI534" t="e">
        <f>E534&amp;H534&amp;I534&amp;J534&amp;K534&amp;M534&amp;#REF!&amp;#REF!&amp;N534&amp;O534&amp;P534&amp;Q534&amp;R534&amp;S534&amp;T534&amp;U534&amp;V534</f>
        <v>#REF!</v>
      </c>
      <c r="AJ534" t="str">
        <f>IF(E534="","",IFERROR(IF(MATCH(E534,#REF!,0),"O","X"),"X"))</f>
        <v>X</v>
      </c>
    </row>
    <row r="535" spans="1:36">
      <c r="A535" s="6" t="s">
        <v>320</v>
      </c>
      <c r="B535" s="6">
        <v>531</v>
      </c>
      <c r="C535" s="6" t="s">
        <v>874</v>
      </c>
      <c r="D535" s="6" t="s">
        <v>5447</v>
      </c>
      <c r="E535" s="6" t="s">
        <v>6619</v>
      </c>
      <c r="F535" s="6" t="e">
        <f>VLOOKUP(E535,'전자랜드-업데이트'!E629:E1794,1,0)</f>
        <v>#N/A</v>
      </c>
      <c r="G535" s="14">
        <v>1990000</v>
      </c>
      <c r="H535" s="6" t="s">
        <v>48</v>
      </c>
      <c r="I535" s="6" t="s">
        <v>108</v>
      </c>
      <c r="J535" s="6" t="s">
        <v>60</v>
      </c>
      <c r="K535" s="6" t="s">
        <v>5793</v>
      </c>
      <c r="L535" s="24">
        <v>0</v>
      </c>
      <c r="M535" s="44" t="s">
        <v>28</v>
      </c>
      <c r="N535" s="44">
        <v>71300</v>
      </c>
      <c r="O535" s="44">
        <v>67700</v>
      </c>
      <c r="P535" s="44">
        <v>69100</v>
      </c>
      <c r="Q535" s="44" t="s">
        <v>28</v>
      </c>
      <c r="R535" s="44" t="s">
        <v>28</v>
      </c>
      <c r="S535" s="44" t="s">
        <v>28</v>
      </c>
      <c r="T535" s="44" t="s">
        <v>28</v>
      </c>
      <c r="U535" s="44" t="s">
        <v>28</v>
      </c>
      <c r="V535" s="44" t="s">
        <v>28</v>
      </c>
      <c r="W535" s="44">
        <v>1026700</v>
      </c>
      <c r="X535" s="44">
        <v>47900</v>
      </c>
      <c r="Y535" s="44" t="s">
        <v>28</v>
      </c>
      <c r="Z535" s="44" t="s">
        <v>28</v>
      </c>
      <c r="AA535" s="44">
        <v>1711200</v>
      </c>
      <c r="AB535" s="44">
        <v>32400</v>
      </c>
      <c r="AC535" s="44" t="s">
        <v>28</v>
      </c>
      <c r="AD535" s="44" t="s">
        <v>28</v>
      </c>
      <c r="AE535" s="45" t="s">
        <v>5416</v>
      </c>
      <c r="AF535" s="45" t="s">
        <v>5416</v>
      </c>
      <c r="AG535" s="46">
        <v>0</v>
      </c>
      <c r="AH535" s="46">
        <v>0</v>
      </c>
      <c r="AI535" t="e">
        <f>E535&amp;H535&amp;I535&amp;J535&amp;K535&amp;M535&amp;#REF!&amp;#REF!&amp;N535&amp;O535&amp;P535&amp;Q535&amp;R535&amp;S535&amp;T535&amp;U535&amp;V535</f>
        <v>#REF!</v>
      </c>
      <c r="AJ535" t="str">
        <f>IF(E535="","",IFERROR(IF(MATCH(E535,#REF!,0),"O","X"),"X"))</f>
        <v>X</v>
      </c>
    </row>
    <row r="536" spans="1:36">
      <c r="A536" s="6" t="s">
        <v>320</v>
      </c>
      <c r="B536" s="6">
        <v>532</v>
      </c>
      <c r="C536" s="6" t="s">
        <v>875</v>
      </c>
      <c r="D536" s="6" t="s">
        <v>5447</v>
      </c>
      <c r="E536" s="6" t="s">
        <v>7439</v>
      </c>
      <c r="F536" s="6" t="e">
        <f>VLOOKUP(E536,'전자랜드-업데이트'!E630:E1795,1,0)</f>
        <v>#N/A</v>
      </c>
      <c r="G536" s="14">
        <v>2140000</v>
      </c>
      <c r="H536" s="6" t="s">
        <v>27</v>
      </c>
      <c r="I536" s="6" t="s">
        <v>28</v>
      </c>
      <c r="J536" s="6" t="s">
        <v>28</v>
      </c>
      <c r="K536" s="6" t="s">
        <v>27</v>
      </c>
      <c r="L536" s="24">
        <v>0</v>
      </c>
      <c r="M536" s="44" t="s">
        <v>28</v>
      </c>
      <c r="N536" s="44">
        <v>67700</v>
      </c>
      <c r="O536" s="44">
        <v>64300</v>
      </c>
      <c r="P536" s="44">
        <v>65600</v>
      </c>
      <c r="Q536" s="44" t="s">
        <v>28</v>
      </c>
      <c r="R536" s="44" t="s">
        <v>28</v>
      </c>
      <c r="S536" s="44" t="s">
        <v>28</v>
      </c>
      <c r="T536" s="44" t="s">
        <v>28</v>
      </c>
      <c r="U536" s="44" t="s">
        <v>28</v>
      </c>
      <c r="V536" s="44" t="s">
        <v>28</v>
      </c>
      <c r="W536" s="44">
        <v>974800</v>
      </c>
      <c r="X536" s="44">
        <v>45500</v>
      </c>
      <c r="Y536" s="44" t="s">
        <v>28</v>
      </c>
      <c r="Z536" s="44" t="s">
        <v>28</v>
      </c>
      <c r="AA536" s="44">
        <v>1624800</v>
      </c>
      <c r="AB536" s="44">
        <v>30800</v>
      </c>
      <c r="AC536" s="44" t="s">
        <v>28</v>
      </c>
      <c r="AD536" s="44" t="s">
        <v>28</v>
      </c>
      <c r="AE536" s="45" t="s">
        <v>5416</v>
      </c>
      <c r="AF536" s="45" t="s">
        <v>5416</v>
      </c>
      <c r="AG536" s="46">
        <v>0</v>
      </c>
      <c r="AH536" s="46">
        <v>0</v>
      </c>
      <c r="AI536" t="e">
        <f>E536&amp;H536&amp;I536&amp;J536&amp;K536&amp;M536&amp;#REF!&amp;#REF!&amp;N536&amp;O536&amp;P536&amp;Q536&amp;R536&amp;S536&amp;T536&amp;U536&amp;V536</f>
        <v>#REF!</v>
      </c>
      <c r="AJ536" t="str">
        <f>IF(E536="","",IFERROR(IF(MATCH(E536,#REF!,0),"O","X"),"X"))</f>
        <v>X</v>
      </c>
    </row>
    <row r="537" spans="1:36">
      <c r="A537" s="6" t="s">
        <v>320</v>
      </c>
      <c r="B537" s="6">
        <v>533</v>
      </c>
      <c r="C537" s="6" t="s">
        <v>876</v>
      </c>
      <c r="D537" s="6" t="s">
        <v>5447</v>
      </c>
      <c r="E537" s="6" t="s">
        <v>7439</v>
      </c>
      <c r="F537" s="6" t="e">
        <f>VLOOKUP(E537,'전자랜드-업데이트'!E631:E1796,1,0)</f>
        <v>#N/A</v>
      </c>
      <c r="G537" s="14">
        <v>2140000</v>
      </c>
      <c r="H537" s="6" t="s">
        <v>48</v>
      </c>
      <c r="I537" s="6" t="s">
        <v>113</v>
      </c>
      <c r="J537" s="6" t="s">
        <v>60</v>
      </c>
      <c r="K537" s="6" t="s">
        <v>5792</v>
      </c>
      <c r="L537" s="24">
        <v>0</v>
      </c>
      <c r="M537" s="44" t="s">
        <v>28</v>
      </c>
      <c r="N537" s="44">
        <v>72700</v>
      </c>
      <c r="O537" s="44">
        <v>69000</v>
      </c>
      <c r="P537" s="44">
        <v>70500</v>
      </c>
      <c r="Q537" s="44" t="s">
        <v>28</v>
      </c>
      <c r="R537" s="44" t="s">
        <v>28</v>
      </c>
      <c r="S537" s="44" t="s">
        <v>28</v>
      </c>
      <c r="T537" s="44" t="s">
        <v>28</v>
      </c>
      <c r="U537" s="44" t="s">
        <v>28</v>
      </c>
      <c r="V537" s="44" t="s">
        <v>28</v>
      </c>
      <c r="W537" s="44">
        <v>1046800</v>
      </c>
      <c r="X537" s="44">
        <v>48900</v>
      </c>
      <c r="Y537" s="44" t="s">
        <v>28</v>
      </c>
      <c r="Z537" s="44" t="s">
        <v>28</v>
      </c>
      <c r="AA537" s="44">
        <v>1744800</v>
      </c>
      <c r="AB537" s="44">
        <v>33000</v>
      </c>
      <c r="AC537" s="44" t="s">
        <v>28</v>
      </c>
      <c r="AD537" s="44" t="s">
        <v>28</v>
      </c>
      <c r="AE537" s="45" t="s">
        <v>5416</v>
      </c>
      <c r="AF537" s="45" t="s">
        <v>5416</v>
      </c>
      <c r="AG537" s="46">
        <v>0</v>
      </c>
      <c r="AH537" s="46">
        <v>0</v>
      </c>
      <c r="AI537" t="e">
        <f>E537&amp;H537&amp;I537&amp;J537&amp;K537&amp;M537&amp;#REF!&amp;#REF!&amp;N537&amp;O537&amp;P537&amp;Q537&amp;R537&amp;S537&amp;T537&amp;U537&amp;V537</f>
        <v>#REF!</v>
      </c>
      <c r="AJ537" t="str">
        <f>IF(E537="","",IFERROR(IF(MATCH(E537,#REF!,0),"O","X"),"X"))</f>
        <v>X</v>
      </c>
    </row>
    <row r="538" spans="1:36">
      <c r="A538" s="6" t="s">
        <v>320</v>
      </c>
      <c r="B538" s="6">
        <v>534</v>
      </c>
      <c r="C538" s="6" t="s">
        <v>877</v>
      </c>
      <c r="D538" s="6" t="s">
        <v>5447</v>
      </c>
      <c r="E538" s="6" t="s">
        <v>7439</v>
      </c>
      <c r="F538" s="6" t="e">
        <f>VLOOKUP(E538,'전자랜드-업데이트'!E632:E1797,1,0)</f>
        <v>#N/A</v>
      </c>
      <c r="G538" s="14">
        <v>2140000</v>
      </c>
      <c r="H538" s="6" t="s">
        <v>48</v>
      </c>
      <c r="I538" s="6" t="s">
        <v>108</v>
      </c>
      <c r="J538" s="6" t="s">
        <v>60</v>
      </c>
      <c r="K538" s="6" t="s">
        <v>5793</v>
      </c>
      <c r="L538" s="24">
        <v>0</v>
      </c>
      <c r="M538" s="44" t="s">
        <v>28</v>
      </c>
      <c r="N538" s="44">
        <v>69700</v>
      </c>
      <c r="O538" s="44">
        <v>66200</v>
      </c>
      <c r="P538" s="44">
        <v>67600</v>
      </c>
      <c r="Q538" s="44" t="s">
        <v>28</v>
      </c>
      <c r="R538" s="44" t="s">
        <v>28</v>
      </c>
      <c r="S538" s="44" t="s">
        <v>28</v>
      </c>
      <c r="T538" s="44" t="s">
        <v>28</v>
      </c>
      <c r="U538" s="44" t="s">
        <v>28</v>
      </c>
      <c r="V538" s="44" t="s">
        <v>28</v>
      </c>
      <c r="W538" s="44">
        <v>1003600</v>
      </c>
      <c r="X538" s="44">
        <v>46900</v>
      </c>
      <c r="Y538" s="44" t="s">
        <v>28</v>
      </c>
      <c r="Z538" s="44" t="s">
        <v>28</v>
      </c>
      <c r="AA538" s="44">
        <v>1672800</v>
      </c>
      <c r="AB538" s="44">
        <v>31700</v>
      </c>
      <c r="AC538" s="44" t="s">
        <v>28</v>
      </c>
      <c r="AD538" s="44" t="s">
        <v>28</v>
      </c>
      <c r="AE538" s="45" t="s">
        <v>5416</v>
      </c>
      <c r="AF538" s="45" t="s">
        <v>5416</v>
      </c>
      <c r="AG538" s="46">
        <v>0</v>
      </c>
      <c r="AH538" s="46">
        <v>0</v>
      </c>
      <c r="AI538" t="e">
        <f>E538&amp;H538&amp;I538&amp;J538&amp;K538&amp;M538&amp;#REF!&amp;#REF!&amp;N538&amp;O538&amp;P538&amp;Q538&amp;R538&amp;S538&amp;T538&amp;U538&amp;V538</f>
        <v>#REF!</v>
      </c>
      <c r="AJ538" t="str">
        <f>IF(E538="","",IFERROR(IF(MATCH(E538,#REF!,0),"O","X"),"X"))</f>
        <v>X</v>
      </c>
    </row>
    <row r="539" spans="1:36">
      <c r="A539" s="6" t="s">
        <v>320</v>
      </c>
      <c r="B539" s="6">
        <v>535</v>
      </c>
      <c r="C539" s="6" t="s">
        <v>878</v>
      </c>
      <c r="D539" s="6" t="s">
        <v>5447</v>
      </c>
      <c r="E539" s="6" t="s">
        <v>7440</v>
      </c>
      <c r="F539" s="6" t="e">
        <f>VLOOKUP(E539,'전자랜드-업데이트'!E633:E1798,1,0)</f>
        <v>#N/A</v>
      </c>
      <c r="G539" s="14">
        <v>2140000</v>
      </c>
      <c r="H539" s="6" t="s">
        <v>27</v>
      </c>
      <c r="I539" s="6" t="s">
        <v>28</v>
      </c>
      <c r="J539" s="6" t="s">
        <v>28</v>
      </c>
      <c r="K539" s="6" t="s">
        <v>27</v>
      </c>
      <c r="L539" s="24">
        <v>0</v>
      </c>
      <c r="M539" s="44" t="s">
        <v>28</v>
      </c>
      <c r="N539" s="44">
        <v>67700</v>
      </c>
      <c r="O539" s="44">
        <v>64300</v>
      </c>
      <c r="P539" s="44">
        <v>65600</v>
      </c>
      <c r="Q539" s="44" t="s">
        <v>28</v>
      </c>
      <c r="R539" s="44" t="s">
        <v>28</v>
      </c>
      <c r="S539" s="44" t="s">
        <v>28</v>
      </c>
      <c r="T539" s="44" t="s">
        <v>28</v>
      </c>
      <c r="U539" s="44" t="s">
        <v>28</v>
      </c>
      <c r="V539" s="44" t="s">
        <v>28</v>
      </c>
      <c r="W539" s="44">
        <v>974800</v>
      </c>
      <c r="X539" s="44">
        <v>45500</v>
      </c>
      <c r="Y539" s="44" t="s">
        <v>28</v>
      </c>
      <c r="Z539" s="44" t="s">
        <v>28</v>
      </c>
      <c r="AA539" s="44">
        <v>1624800</v>
      </c>
      <c r="AB539" s="44">
        <v>30800</v>
      </c>
      <c r="AC539" s="44" t="s">
        <v>28</v>
      </c>
      <c r="AD539" s="44" t="s">
        <v>28</v>
      </c>
      <c r="AE539" s="45" t="s">
        <v>5416</v>
      </c>
      <c r="AF539" s="45" t="s">
        <v>5416</v>
      </c>
      <c r="AG539" s="46">
        <v>0</v>
      </c>
      <c r="AH539" s="46">
        <v>0</v>
      </c>
      <c r="AI539" t="e">
        <f>E539&amp;H539&amp;I539&amp;J539&amp;K539&amp;M539&amp;#REF!&amp;#REF!&amp;N539&amp;O539&amp;P539&amp;Q539&amp;R539&amp;S539&amp;T539&amp;U539&amp;V539</f>
        <v>#REF!</v>
      </c>
      <c r="AJ539" t="str">
        <f>IF(E539="","",IFERROR(IF(MATCH(E539,#REF!,0),"O","X"),"X"))</f>
        <v>X</v>
      </c>
    </row>
    <row r="540" spans="1:36">
      <c r="A540" s="6" t="s">
        <v>320</v>
      </c>
      <c r="B540" s="6">
        <v>536</v>
      </c>
      <c r="C540" s="6" t="s">
        <v>879</v>
      </c>
      <c r="D540" s="6" t="s">
        <v>5447</v>
      </c>
      <c r="E540" s="6" t="s">
        <v>7440</v>
      </c>
      <c r="F540" s="6" t="e">
        <f>VLOOKUP(E540,'전자랜드-업데이트'!E634:E1799,1,0)</f>
        <v>#N/A</v>
      </c>
      <c r="G540" s="14">
        <v>2140000</v>
      </c>
      <c r="H540" s="6" t="s">
        <v>48</v>
      </c>
      <c r="I540" s="6" t="s">
        <v>113</v>
      </c>
      <c r="J540" s="6" t="s">
        <v>60</v>
      </c>
      <c r="K540" s="6" t="s">
        <v>5792</v>
      </c>
      <c r="L540" s="24">
        <v>0</v>
      </c>
      <c r="M540" s="44" t="s">
        <v>28</v>
      </c>
      <c r="N540" s="44">
        <v>72700</v>
      </c>
      <c r="O540" s="44">
        <v>69000</v>
      </c>
      <c r="P540" s="44">
        <v>70500</v>
      </c>
      <c r="Q540" s="44" t="s">
        <v>28</v>
      </c>
      <c r="R540" s="44" t="s">
        <v>28</v>
      </c>
      <c r="S540" s="44" t="s">
        <v>28</v>
      </c>
      <c r="T540" s="44" t="s">
        <v>28</v>
      </c>
      <c r="U540" s="44" t="s">
        <v>28</v>
      </c>
      <c r="V540" s="44" t="s">
        <v>28</v>
      </c>
      <c r="W540" s="44">
        <v>1046800</v>
      </c>
      <c r="X540" s="44">
        <v>48900</v>
      </c>
      <c r="Y540" s="44" t="s">
        <v>28</v>
      </c>
      <c r="Z540" s="44" t="s">
        <v>28</v>
      </c>
      <c r="AA540" s="44">
        <v>1744800</v>
      </c>
      <c r="AB540" s="44">
        <v>33000</v>
      </c>
      <c r="AC540" s="44" t="s">
        <v>28</v>
      </c>
      <c r="AD540" s="44" t="s">
        <v>28</v>
      </c>
      <c r="AE540" s="45" t="s">
        <v>5416</v>
      </c>
      <c r="AF540" s="45" t="s">
        <v>5416</v>
      </c>
      <c r="AG540" s="46">
        <v>0</v>
      </c>
      <c r="AH540" s="46">
        <v>0</v>
      </c>
      <c r="AI540" t="e">
        <f>E540&amp;H540&amp;I540&amp;J540&amp;K540&amp;M540&amp;#REF!&amp;#REF!&amp;N540&amp;O540&amp;P540&amp;Q540&amp;R540&amp;S540&amp;T540&amp;U540&amp;V540</f>
        <v>#REF!</v>
      </c>
      <c r="AJ540" t="str">
        <f>IF(E540="","",IFERROR(IF(MATCH(E540,#REF!,0),"O","X"),"X"))</f>
        <v>X</v>
      </c>
    </row>
    <row r="541" spans="1:36">
      <c r="A541" s="6" t="s">
        <v>320</v>
      </c>
      <c r="B541" s="6">
        <v>537</v>
      </c>
      <c r="C541" s="6" t="s">
        <v>880</v>
      </c>
      <c r="D541" s="6" t="s">
        <v>5447</v>
      </c>
      <c r="E541" s="6" t="s">
        <v>7440</v>
      </c>
      <c r="F541" s="6" t="e">
        <f>VLOOKUP(E541,'전자랜드-업데이트'!E635:E1800,1,0)</f>
        <v>#N/A</v>
      </c>
      <c r="G541" s="14">
        <v>2140000</v>
      </c>
      <c r="H541" s="6" t="s">
        <v>48</v>
      </c>
      <c r="I541" s="6" t="s">
        <v>108</v>
      </c>
      <c r="J541" s="6" t="s">
        <v>60</v>
      </c>
      <c r="K541" s="6" t="s">
        <v>5793</v>
      </c>
      <c r="L541" s="24">
        <v>0</v>
      </c>
      <c r="M541" s="44" t="s">
        <v>28</v>
      </c>
      <c r="N541" s="44">
        <v>69700</v>
      </c>
      <c r="O541" s="44">
        <v>66200</v>
      </c>
      <c r="P541" s="44">
        <v>67600</v>
      </c>
      <c r="Q541" s="44" t="s">
        <v>28</v>
      </c>
      <c r="R541" s="44" t="s">
        <v>28</v>
      </c>
      <c r="S541" s="44" t="s">
        <v>28</v>
      </c>
      <c r="T541" s="44" t="s">
        <v>28</v>
      </c>
      <c r="U541" s="44" t="s">
        <v>28</v>
      </c>
      <c r="V541" s="44" t="s">
        <v>28</v>
      </c>
      <c r="W541" s="44">
        <v>1003600</v>
      </c>
      <c r="X541" s="44">
        <v>46900</v>
      </c>
      <c r="Y541" s="44" t="s">
        <v>28</v>
      </c>
      <c r="Z541" s="44" t="s">
        <v>28</v>
      </c>
      <c r="AA541" s="44">
        <v>1672800</v>
      </c>
      <c r="AB541" s="44">
        <v>31700</v>
      </c>
      <c r="AC541" s="44" t="s">
        <v>28</v>
      </c>
      <c r="AD541" s="44" t="s">
        <v>28</v>
      </c>
      <c r="AE541" s="45" t="s">
        <v>5416</v>
      </c>
      <c r="AF541" s="45" t="s">
        <v>5416</v>
      </c>
      <c r="AG541" s="46">
        <v>0</v>
      </c>
      <c r="AH541" s="46">
        <v>0</v>
      </c>
      <c r="AI541" t="e">
        <f>E541&amp;H541&amp;I541&amp;J541&amp;K541&amp;M541&amp;#REF!&amp;#REF!&amp;N541&amp;O541&amp;P541&amp;Q541&amp;R541&amp;S541&amp;T541&amp;U541&amp;V541</f>
        <v>#REF!</v>
      </c>
      <c r="AJ541" t="str">
        <f>IF(E541="","",IFERROR(IF(MATCH(E541,#REF!,0),"O","X"),"X"))</f>
        <v>X</v>
      </c>
    </row>
    <row r="542" spans="1:36">
      <c r="A542" s="6" t="s">
        <v>320</v>
      </c>
      <c r="B542" s="6">
        <v>538</v>
      </c>
      <c r="C542" s="6" t="s">
        <v>881</v>
      </c>
      <c r="D542" s="6" t="s">
        <v>5447</v>
      </c>
      <c r="E542" s="6" t="s">
        <v>327</v>
      </c>
      <c r="F542" s="6" t="e">
        <f>VLOOKUP(E542,'전자랜드-업데이트'!E636:E1801,1,0)</f>
        <v>#N/A</v>
      </c>
      <c r="G542" s="14">
        <v>1049000</v>
      </c>
      <c r="H542" s="6" t="s">
        <v>27</v>
      </c>
      <c r="I542" s="6" t="s">
        <v>28</v>
      </c>
      <c r="J542" s="6" t="s">
        <v>28</v>
      </c>
      <c r="K542" s="6" t="s">
        <v>27</v>
      </c>
      <c r="L542" s="24">
        <v>0</v>
      </c>
      <c r="M542" s="44" t="s">
        <v>28</v>
      </c>
      <c r="N542" s="44">
        <v>33200</v>
      </c>
      <c r="O542" s="44">
        <v>31500</v>
      </c>
      <c r="P542" s="44">
        <v>32200</v>
      </c>
      <c r="Q542" s="44" t="s">
        <v>28</v>
      </c>
      <c r="R542" s="44" t="s">
        <v>28</v>
      </c>
      <c r="S542" s="44" t="s">
        <v>28</v>
      </c>
      <c r="T542" s="44" t="s">
        <v>28</v>
      </c>
      <c r="U542" s="44" t="s">
        <v>28</v>
      </c>
      <c r="V542" s="44" t="s">
        <v>28</v>
      </c>
      <c r="W542" s="44">
        <v>478000</v>
      </c>
      <c r="X542" s="44">
        <v>22300</v>
      </c>
      <c r="Y542" s="44" t="s">
        <v>28</v>
      </c>
      <c r="Z542" s="44" t="s">
        <v>28</v>
      </c>
      <c r="AA542" s="44">
        <v>796800</v>
      </c>
      <c r="AB542" s="44">
        <v>15100</v>
      </c>
      <c r="AC542" s="44" t="s">
        <v>28</v>
      </c>
      <c r="AD542" s="44" t="s">
        <v>28</v>
      </c>
      <c r="AE542" s="45" t="s">
        <v>5416</v>
      </c>
      <c r="AF542" s="45" t="s">
        <v>5416</v>
      </c>
      <c r="AG542" s="46">
        <v>0</v>
      </c>
      <c r="AH542" s="46">
        <v>0</v>
      </c>
      <c r="AI542" t="e">
        <f>E542&amp;H542&amp;I542&amp;J542&amp;K542&amp;M542&amp;#REF!&amp;#REF!&amp;N542&amp;O542&amp;P542&amp;Q542&amp;R542&amp;S542&amp;T542&amp;U542&amp;V542</f>
        <v>#REF!</v>
      </c>
      <c r="AJ542" t="str">
        <f>IF(E542="","",IFERROR(IF(MATCH(E542,#REF!,0),"O","X"),"X"))</f>
        <v>X</v>
      </c>
    </row>
    <row r="543" spans="1:36">
      <c r="A543" s="6" t="s">
        <v>320</v>
      </c>
      <c r="B543" s="6">
        <v>539</v>
      </c>
      <c r="C543" s="6" t="s">
        <v>882</v>
      </c>
      <c r="D543" s="6" t="s">
        <v>5447</v>
      </c>
      <c r="E543" s="6" t="s">
        <v>327</v>
      </c>
      <c r="F543" s="6" t="e">
        <f>VLOOKUP(E543,'전자랜드-업데이트'!E637:E1802,1,0)</f>
        <v>#N/A</v>
      </c>
      <c r="G543" s="14">
        <v>1049000</v>
      </c>
      <c r="H543" s="6" t="s">
        <v>48</v>
      </c>
      <c r="I543" s="6" t="s">
        <v>113</v>
      </c>
      <c r="J543" s="6" t="s">
        <v>60</v>
      </c>
      <c r="K543" s="6" t="s">
        <v>5792</v>
      </c>
      <c r="L543" s="24">
        <v>0</v>
      </c>
      <c r="M543" s="44" t="s">
        <v>28</v>
      </c>
      <c r="N543" s="44">
        <v>37200</v>
      </c>
      <c r="O543" s="44">
        <v>35300</v>
      </c>
      <c r="P543" s="44">
        <v>36000</v>
      </c>
      <c r="Q543" s="44" t="s">
        <v>28</v>
      </c>
      <c r="R543" s="44" t="s">
        <v>28</v>
      </c>
      <c r="S543" s="44" t="s">
        <v>28</v>
      </c>
      <c r="T543" s="44" t="s">
        <v>28</v>
      </c>
      <c r="U543" s="44" t="s">
        <v>28</v>
      </c>
      <c r="V543" s="44" t="s">
        <v>28</v>
      </c>
      <c r="W543" s="44">
        <v>535600</v>
      </c>
      <c r="X543" s="44">
        <v>25000</v>
      </c>
      <c r="Y543" s="44" t="s">
        <v>28</v>
      </c>
      <c r="Z543" s="44" t="s">
        <v>28</v>
      </c>
      <c r="AA543" s="44">
        <v>892800</v>
      </c>
      <c r="AB543" s="44">
        <v>16900</v>
      </c>
      <c r="AC543" s="44" t="s">
        <v>28</v>
      </c>
      <c r="AD543" s="44" t="s">
        <v>28</v>
      </c>
      <c r="AE543" s="45" t="s">
        <v>5416</v>
      </c>
      <c r="AF543" s="45" t="s">
        <v>5416</v>
      </c>
      <c r="AG543" s="46">
        <v>0</v>
      </c>
      <c r="AH543" s="46">
        <v>0</v>
      </c>
      <c r="AI543" t="e">
        <f>E543&amp;H543&amp;I543&amp;J543&amp;K543&amp;M543&amp;#REF!&amp;#REF!&amp;N543&amp;O543&amp;P543&amp;Q543&amp;R543&amp;S543&amp;T543&amp;U543&amp;V543</f>
        <v>#REF!</v>
      </c>
      <c r="AJ543" t="str">
        <f>IF(E543="","",IFERROR(IF(MATCH(E543,#REF!,0),"O","X"),"X"))</f>
        <v>X</v>
      </c>
    </row>
    <row r="544" spans="1:36">
      <c r="A544" s="6" t="s">
        <v>320</v>
      </c>
      <c r="B544" s="6">
        <v>540</v>
      </c>
      <c r="C544" s="6" t="s">
        <v>883</v>
      </c>
      <c r="D544" s="6" t="s">
        <v>5447</v>
      </c>
      <c r="E544" s="6" t="s">
        <v>6619</v>
      </c>
      <c r="F544" s="6" t="e">
        <f>VLOOKUP(E544,'전자랜드-업데이트'!E638:E1803,1,0)</f>
        <v>#N/A</v>
      </c>
      <c r="G544" s="14">
        <v>1990000</v>
      </c>
      <c r="H544" s="6" t="s">
        <v>27</v>
      </c>
      <c r="I544" s="6" t="s">
        <v>28</v>
      </c>
      <c r="J544" s="6" t="s">
        <v>28</v>
      </c>
      <c r="K544" s="6" t="s">
        <v>27</v>
      </c>
      <c r="L544" s="24">
        <v>0</v>
      </c>
      <c r="M544" s="44" t="s">
        <v>28</v>
      </c>
      <c r="N544" s="44">
        <v>69300</v>
      </c>
      <c r="O544" s="44">
        <v>65800</v>
      </c>
      <c r="P544" s="44">
        <v>67200</v>
      </c>
      <c r="Q544" s="44" t="s">
        <v>28</v>
      </c>
      <c r="R544" s="44" t="s">
        <v>28</v>
      </c>
      <c r="S544" s="44" t="s">
        <v>28</v>
      </c>
      <c r="T544" s="44" t="s">
        <v>28</v>
      </c>
      <c r="U544" s="44" t="s">
        <v>28</v>
      </c>
      <c r="V544" s="44" t="s">
        <v>28</v>
      </c>
      <c r="W544" s="44">
        <v>997900</v>
      </c>
      <c r="X544" s="44">
        <v>46600</v>
      </c>
      <c r="Y544" s="44" t="s">
        <v>28</v>
      </c>
      <c r="Z544" s="44" t="s">
        <v>28</v>
      </c>
      <c r="AA544" s="44">
        <v>1663200</v>
      </c>
      <c r="AB544" s="44">
        <v>31500</v>
      </c>
      <c r="AC544" s="44" t="s">
        <v>28</v>
      </c>
      <c r="AD544" s="44" t="s">
        <v>28</v>
      </c>
      <c r="AE544" s="45" t="s">
        <v>5416</v>
      </c>
      <c r="AF544" s="45" t="s">
        <v>5416</v>
      </c>
      <c r="AG544" s="46">
        <v>0</v>
      </c>
      <c r="AH544" s="46">
        <v>0</v>
      </c>
      <c r="AI544" t="e">
        <f>E544&amp;H544&amp;I544&amp;J544&amp;K544&amp;M544&amp;#REF!&amp;#REF!&amp;N544&amp;O544&amp;P544&amp;Q544&amp;R544&amp;S544&amp;T544&amp;U544&amp;V544</f>
        <v>#REF!</v>
      </c>
      <c r="AJ544" t="str">
        <f>IF(E544="","",IFERROR(IF(MATCH(E544,#REF!,0),"O","X"),"X"))</f>
        <v>X</v>
      </c>
    </row>
    <row r="545" spans="1:36">
      <c r="A545" s="6" t="s">
        <v>320</v>
      </c>
      <c r="B545" s="6">
        <v>541</v>
      </c>
      <c r="C545" s="6" t="s">
        <v>884</v>
      </c>
      <c r="D545" s="6" t="s">
        <v>5447</v>
      </c>
      <c r="E545" s="6" t="s">
        <v>6618</v>
      </c>
      <c r="F545" s="6" t="e">
        <f>VLOOKUP(E545,'전자랜드-업데이트'!E639:E1804,1,0)</f>
        <v>#N/A</v>
      </c>
      <c r="G545" s="14">
        <v>1890000</v>
      </c>
      <c r="H545" s="6" t="s">
        <v>48</v>
      </c>
      <c r="I545" s="6" t="s">
        <v>113</v>
      </c>
      <c r="J545" s="6" t="s">
        <v>60</v>
      </c>
      <c r="K545" s="6" t="s">
        <v>5792</v>
      </c>
      <c r="L545" s="24">
        <v>0</v>
      </c>
      <c r="M545" s="44" t="s">
        <v>28</v>
      </c>
      <c r="N545" s="44">
        <v>63800</v>
      </c>
      <c r="O545" s="44">
        <v>60600</v>
      </c>
      <c r="P545" s="44">
        <v>61800</v>
      </c>
      <c r="Q545" s="44" t="s">
        <v>28</v>
      </c>
      <c r="R545" s="44" t="s">
        <v>28</v>
      </c>
      <c r="S545" s="44" t="s">
        <v>28</v>
      </c>
      <c r="T545" s="44" t="s">
        <v>28</v>
      </c>
      <c r="U545" s="44" t="s">
        <v>28</v>
      </c>
      <c r="V545" s="44" t="s">
        <v>28</v>
      </c>
      <c r="W545" s="44">
        <v>918700</v>
      </c>
      <c r="X545" s="44">
        <v>42900</v>
      </c>
      <c r="Y545" s="44" t="s">
        <v>28</v>
      </c>
      <c r="Z545" s="44" t="s">
        <v>28</v>
      </c>
      <c r="AA545" s="44">
        <v>1531200</v>
      </c>
      <c r="AB545" s="44">
        <v>29000</v>
      </c>
      <c r="AC545" s="44" t="s">
        <v>28</v>
      </c>
      <c r="AD545" s="44" t="s">
        <v>28</v>
      </c>
      <c r="AE545" s="45" t="s">
        <v>5416</v>
      </c>
      <c r="AF545" s="45" t="s">
        <v>5416</v>
      </c>
      <c r="AG545" s="46">
        <v>0</v>
      </c>
      <c r="AH545" s="46">
        <v>0</v>
      </c>
      <c r="AI545" t="e">
        <f>E545&amp;H545&amp;I545&amp;J545&amp;K545&amp;M545&amp;#REF!&amp;#REF!&amp;N545&amp;O545&amp;P545&amp;Q545&amp;R545&amp;S545&amp;T545&amp;U545&amp;V545</f>
        <v>#REF!</v>
      </c>
      <c r="AJ545" t="str">
        <f>IF(E545="","",IFERROR(IF(MATCH(E545,#REF!,0),"O","X"),"X"))</f>
        <v>X</v>
      </c>
    </row>
    <row r="546" spans="1:36">
      <c r="A546" s="6" t="s">
        <v>320</v>
      </c>
      <c r="B546" s="6">
        <v>542</v>
      </c>
      <c r="C546" s="6" t="s">
        <v>885</v>
      </c>
      <c r="D546" s="6" t="s">
        <v>5447</v>
      </c>
      <c r="E546" s="6" t="s">
        <v>6618</v>
      </c>
      <c r="F546" s="6" t="e">
        <f>VLOOKUP(E546,'전자랜드-업데이트'!E640:E1805,1,0)</f>
        <v>#N/A</v>
      </c>
      <c r="G546" s="14">
        <v>1890000</v>
      </c>
      <c r="H546" s="6" t="s">
        <v>48</v>
      </c>
      <c r="I546" s="6" t="s">
        <v>108</v>
      </c>
      <c r="J546" s="6" t="s">
        <v>60</v>
      </c>
      <c r="K546" s="6" t="s">
        <v>5793</v>
      </c>
      <c r="L546" s="24">
        <v>0</v>
      </c>
      <c r="M546" s="44" t="s">
        <v>28</v>
      </c>
      <c r="N546" s="44">
        <v>61300</v>
      </c>
      <c r="O546" s="44">
        <v>58200</v>
      </c>
      <c r="P546" s="44">
        <v>59400</v>
      </c>
      <c r="Q546" s="44" t="s">
        <v>28</v>
      </c>
      <c r="R546" s="44" t="s">
        <v>28</v>
      </c>
      <c r="S546" s="44" t="s">
        <v>28</v>
      </c>
      <c r="T546" s="44" t="s">
        <v>28</v>
      </c>
      <c r="U546" s="44" t="s">
        <v>28</v>
      </c>
      <c r="V546" s="44" t="s">
        <v>28</v>
      </c>
      <c r="W546" s="44">
        <v>882700</v>
      </c>
      <c r="X546" s="44">
        <v>41200</v>
      </c>
      <c r="Y546" s="44" t="s">
        <v>28</v>
      </c>
      <c r="Z546" s="44" t="s">
        <v>28</v>
      </c>
      <c r="AA546" s="44">
        <v>1471200</v>
      </c>
      <c r="AB546" s="44">
        <v>27800</v>
      </c>
      <c r="AC546" s="44" t="s">
        <v>28</v>
      </c>
      <c r="AD546" s="44" t="s">
        <v>28</v>
      </c>
      <c r="AE546" s="45" t="s">
        <v>5416</v>
      </c>
      <c r="AF546" s="45" t="s">
        <v>5416</v>
      </c>
      <c r="AG546" s="46">
        <v>0</v>
      </c>
      <c r="AH546" s="46">
        <v>0</v>
      </c>
      <c r="AI546" t="e">
        <f>E546&amp;H546&amp;I546&amp;J546&amp;K546&amp;M546&amp;#REF!&amp;#REF!&amp;N546&amp;O546&amp;P546&amp;Q546&amp;R546&amp;S546&amp;T546&amp;U546&amp;V546</f>
        <v>#REF!</v>
      </c>
      <c r="AJ546" t="str">
        <f>IF(E546="","",IFERROR(IF(MATCH(E546,#REF!,0),"O","X"),"X"))</f>
        <v>X</v>
      </c>
    </row>
    <row r="547" spans="1:36">
      <c r="A547" s="6" t="s">
        <v>320</v>
      </c>
      <c r="B547" s="6">
        <v>543</v>
      </c>
      <c r="C547" s="6" t="s">
        <v>886</v>
      </c>
      <c r="D547" s="6" t="s">
        <v>5447</v>
      </c>
      <c r="E547" s="6" t="s">
        <v>7436</v>
      </c>
      <c r="F547" s="6" t="e">
        <f>VLOOKUP(E547,'전자랜드-업데이트'!E641:E1806,1,0)</f>
        <v>#N/A</v>
      </c>
      <c r="G547" s="14">
        <v>2090000</v>
      </c>
      <c r="H547" s="6" t="s">
        <v>27</v>
      </c>
      <c r="I547" s="6" t="s">
        <v>28</v>
      </c>
      <c r="J547" s="6" t="s">
        <v>28</v>
      </c>
      <c r="K547" s="6" t="s">
        <v>27</v>
      </c>
      <c r="L547" s="24">
        <v>0</v>
      </c>
      <c r="M547" s="44" t="s">
        <v>28</v>
      </c>
      <c r="N547" s="44">
        <v>75600</v>
      </c>
      <c r="O547" s="44">
        <v>71800</v>
      </c>
      <c r="P547" s="44">
        <v>73300</v>
      </c>
      <c r="Q547" s="44" t="s">
        <v>28</v>
      </c>
      <c r="R547" s="44" t="s">
        <v>28</v>
      </c>
      <c r="S547" s="44" t="s">
        <v>28</v>
      </c>
      <c r="T547" s="44" t="s">
        <v>28</v>
      </c>
      <c r="U547" s="44" t="s">
        <v>28</v>
      </c>
      <c r="V547" s="44" t="s">
        <v>28</v>
      </c>
      <c r="W547" s="44">
        <v>1088600</v>
      </c>
      <c r="X547" s="44">
        <v>50800</v>
      </c>
      <c r="Y547" s="44" t="s">
        <v>28</v>
      </c>
      <c r="Z547" s="44" t="s">
        <v>28</v>
      </c>
      <c r="AA547" s="44">
        <v>1814400</v>
      </c>
      <c r="AB547" s="44">
        <v>34300</v>
      </c>
      <c r="AC547" s="44" t="s">
        <v>28</v>
      </c>
      <c r="AD547" s="44" t="s">
        <v>28</v>
      </c>
      <c r="AE547" s="45" t="s">
        <v>5416</v>
      </c>
      <c r="AF547" s="45" t="s">
        <v>5416</v>
      </c>
      <c r="AG547" s="46">
        <v>0</v>
      </c>
      <c r="AH547" s="46">
        <v>0</v>
      </c>
      <c r="AI547" t="e">
        <f>E547&amp;H547&amp;I547&amp;J547&amp;K547&amp;M547&amp;#REF!&amp;#REF!&amp;N547&amp;O547&amp;P547&amp;Q547&amp;R547&amp;S547&amp;T547&amp;U547&amp;V547</f>
        <v>#REF!</v>
      </c>
      <c r="AJ547" t="str">
        <f>IF(E547="","",IFERROR(IF(MATCH(E547,#REF!,0),"O","X"),"X"))</f>
        <v>X</v>
      </c>
    </row>
    <row r="548" spans="1:36">
      <c r="A548" s="6" t="s">
        <v>320</v>
      </c>
      <c r="B548" s="6">
        <v>544</v>
      </c>
      <c r="C548" s="6" t="s">
        <v>887</v>
      </c>
      <c r="D548" s="6" t="s">
        <v>5447</v>
      </c>
      <c r="E548" s="6" t="s">
        <v>7436</v>
      </c>
      <c r="F548" s="6" t="e">
        <f>VLOOKUP(E548,'전자랜드-업데이트'!E642:E1807,1,0)</f>
        <v>#N/A</v>
      </c>
      <c r="G548" s="14">
        <v>2090000</v>
      </c>
      <c r="H548" s="6" t="s">
        <v>48</v>
      </c>
      <c r="I548" s="6" t="s">
        <v>113</v>
      </c>
      <c r="J548" s="6" t="s">
        <v>60</v>
      </c>
      <c r="K548" s="6" t="s">
        <v>5792</v>
      </c>
      <c r="L548" s="24">
        <v>0</v>
      </c>
      <c r="M548" s="44" t="s">
        <v>28</v>
      </c>
      <c r="N548" s="44">
        <v>80600</v>
      </c>
      <c r="O548" s="44">
        <v>76500</v>
      </c>
      <c r="P548" s="44">
        <v>78100</v>
      </c>
      <c r="Q548" s="44" t="s">
        <v>28</v>
      </c>
      <c r="R548" s="44" t="s">
        <v>28</v>
      </c>
      <c r="S548" s="44" t="s">
        <v>28</v>
      </c>
      <c r="T548" s="44" t="s">
        <v>28</v>
      </c>
      <c r="U548" s="44" t="s">
        <v>28</v>
      </c>
      <c r="V548" s="44" t="s">
        <v>28</v>
      </c>
      <c r="W548" s="44">
        <v>1160600</v>
      </c>
      <c r="X548" s="44">
        <v>54200</v>
      </c>
      <c r="Y548" s="44" t="s">
        <v>28</v>
      </c>
      <c r="Z548" s="44" t="s">
        <v>28</v>
      </c>
      <c r="AA548" s="44">
        <v>1934400</v>
      </c>
      <c r="AB548" s="44">
        <v>36600</v>
      </c>
      <c r="AC548" s="44" t="s">
        <v>28</v>
      </c>
      <c r="AD548" s="44" t="s">
        <v>28</v>
      </c>
      <c r="AE548" s="45" t="s">
        <v>5416</v>
      </c>
      <c r="AF548" s="45" t="s">
        <v>5416</v>
      </c>
      <c r="AG548" s="46">
        <v>0</v>
      </c>
      <c r="AH548" s="46">
        <v>0</v>
      </c>
      <c r="AI548" t="e">
        <f>E548&amp;H548&amp;I548&amp;J548&amp;K548&amp;M548&amp;#REF!&amp;#REF!&amp;N548&amp;O548&amp;P548&amp;Q548&amp;R548&amp;S548&amp;T548&amp;U548&amp;V548</f>
        <v>#REF!</v>
      </c>
      <c r="AJ548" t="str">
        <f>IF(E548="","",IFERROR(IF(MATCH(E548,#REF!,0),"O","X"),"X"))</f>
        <v>X</v>
      </c>
    </row>
    <row r="549" spans="1:36">
      <c r="A549" s="6" t="s">
        <v>320</v>
      </c>
      <c r="B549" s="6">
        <v>545</v>
      </c>
      <c r="C549" s="6" t="s">
        <v>888</v>
      </c>
      <c r="D549" s="6" t="s">
        <v>5447</v>
      </c>
      <c r="E549" s="6" t="s">
        <v>7436</v>
      </c>
      <c r="F549" s="6" t="e">
        <f>VLOOKUP(E549,'전자랜드-업데이트'!E643:E1808,1,0)</f>
        <v>#N/A</v>
      </c>
      <c r="G549" s="14">
        <v>2090000</v>
      </c>
      <c r="H549" s="6" t="s">
        <v>48</v>
      </c>
      <c r="I549" s="6" t="s">
        <v>108</v>
      </c>
      <c r="J549" s="6" t="s">
        <v>60</v>
      </c>
      <c r="K549" s="6" t="s">
        <v>5793</v>
      </c>
      <c r="L549" s="24">
        <v>0</v>
      </c>
      <c r="M549" s="44" t="s">
        <v>28</v>
      </c>
      <c r="N549" s="44">
        <v>77600</v>
      </c>
      <c r="O549" s="44">
        <v>73700</v>
      </c>
      <c r="P549" s="44">
        <v>75200</v>
      </c>
      <c r="Q549" s="44" t="s">
        <v>28</v>
      </c>
      <c r="R549" s="44" t="s">
        <v>28</v>
      </c>
      <c r="S549" s="44" t="s">
        <v>28</v>
      </c>
      <c r="T549" s="44" t="s">
        <v>28</v>
      </c>
      <c r="U549" s="44" t="s">
        <v>28</v>
      </c>
      <c r="V549" s="44" t="s">
        <v>28</v>
      </c>
      <c r="W549" s="44">
        <v>1117400</v>
      </c>
      <c r="X549" s="44">
        <v>52200</v>
      </c>
      <c r="Y549" s="44" t="s">
        <v>28</v>
      </c>
      <c r="Z549" s="44" t="s">
        <v>28</v>
      </c>
      <c r="AA549" s="44">
        <v>1862400</v>
      </c>
      <c r="AB549" s="44">
        <v>35300</v>
      </c>
      <c r="AC549" s="44" t="s">
        <v>28</v>
      </c>
      <c r="AD549" s="44" t="s">
        <v>28</v>
      </c>
      <c r="AE549" s="45" t="s">
        <v>5416</v>
      </c>
      <c r="AF549" s="45" t="s">
        <v>5416</v>
      </c>
      <c r="AG549" s="46">
        <v>0</v>
      </c>
      <c r="AH549" s="46">
        <v>0</v>
      </c>
      <c r="AI549" t="e">
        <f>E549&amp;H549&amp;I549&amp;J549&amp;K549&amp;M549&amp;#REF!&amp;#REF!&amp;N549&amp;O549&amp;P549&amp;Q549&amp;R549&amp;S549&amp;T549&amp;U549&amp;V549</f>
        <v>#REF!</v>
      </c>
      <c r="AJ549" t="str">
        <f>IF(E549="","",IFERROR(IF(MATCH(E549,#REF!,0),"O","X"),"X"))</f>
        <v>X</v>
      </c>
    </row>
    <row r="550" spans="1:36">
      <c r="A550" s="6" t="s">
        <v>320</v>
      </c>
      <c r="B550" s="6">
        <v>546</v>
      </c>
      <c r="C550" s="6" t="s">
        <v>889</v>
      </c>
      <c r="D550" s="6" t="s">
        <v>5447</v>
      </c>
      <c r="E550" s="6" t="s">
        <v>7438</v>
      </c>
      <c r="F550" s="6" t="e">
        <f>VLOOKUP(E550,'전자랜드-업데이트'!E644:E1809,1,0)</f>
        <v>#N/A</v>
      </c>
      <c r="G550" s="14">
        <v>2340000</v>
      </c>
      <c r="H550" s="6" t="s">
        <v>27</v>
      </c>
      <c r="I550" s="6" t="s">
        <v>28</v>
      </c>
      <c r="J550" s="6" t="s">
        <v>28</v>
      </c>
      <c r="K550" s="6" t="s">
        <v>27</v>
      </c>
      <c r="L550" s="24">
        <v>0</v>
      </c>
      <c r="M550" s="44" t="s">
        <v>28</v>
      </c>
      <c r="N550" s="44">
        <v>74100</v>
      </c>
      <c r="O550" s="44">
        <v>70300</v>
      </c>
      <c r="P550" s="44">
        <v>71800</v>
      </c>
      <c r="Q550" s="44" t="s">
        <v>28</v>
      </c>
      <c r="R550" s="44" t="s">
        <v>28</v>
      </c>
      <c r="S550" s="44" t="s">
        <v>28</v>
      </c>
      <c r="T550" s="44" t="s">
        <v>28</v>
      </c>
      <c r="U550" s="44" t="s">
        <v>28</v>
      </c>
      <c r="V550" s="44" t="s">
        <v>28</v>
      </c>
      <c r="W550" s="44">
        <v>1067000</v>
      </c>
      <c r="X550" s="44">
        <v>49800</v>
      </c>
      <c r="Y550" s="44" t="s">
        <v>28</v>
      </c>
      <c r="Z550" s="44" t="s">
        <v>28</v>
      </c>
      <c r="AA550" s="44">
        <v>1778400</v>
      </c>
      <c r="AB550" s="44">
        <v>33700</v>
      </c>
      <c r="AC550" s="44" t="s">
        <v>28</v>
      </c>
      <c r="AD550" s="44" t="s">
        <v>28</v>
      </c>
      <c r="AE550" s="45" t="s">
        <v>5416</v>
      </c>
      <c r="AF550" s="45" t="s">
        <v>5416</v>
      </c>
      <c r="AG550" s="46">
        <v>0</v>
      </c>
      <c r="AH550" s="46">
        <v>0</v>
      </c>
      <c r="AI550" t="e">
        <f>E550&amp;H550&amp;I550&amp;J550&amp;K550&amp;M550&amp;#REF!&amp;#REF!&amp;N550&amp;O550&amp;P550&amp;Q550&amp;R550&amp;S550&amp;T550&amp;U550&amp;V550</f>
        <v>#REF!</v>
      </c>
      <c r="AJ550" t="str">
        <f>IF(E550="","",IFERROR(IF(MATCH(E550,#REF!,0),"O","X"),"X"))</f>
        <v>X</v>
      </c>
    </row>
    <row r="551" spans="1:36">
      <c r="A551" s="6" t="s">
        <v>320</v>
      </c>
      <c r="B551" s="6">
        <v>547</v>
      </c>
      <c r="C551" s="6" t="s">
        <v>890</v>
      </c>
      <c r="D551" s="6" t="s">
        <v>5447</v>
      </c>
      <c r="E551" s="6" t="s">
        <v>7438</v>
      </c>
      <c r="F551" s="6" t="e">
        <f>VLOOKUP(E551,'전자랜드-업데이트'!E645:E1810,1,0)</f>
        <v>#N/A</v>
      </c>
      <c r="G551" s="14">
        <v>2340000</v>
      </c>
      <c r="H551" s="6" t="s">
        <v>48</v>
      </c>
      <c r="I551" s="6" t="s">
        <v>113</v>
      </c>
      <c r="J551" s="6" t="s">
        <v>60</v>
      </c>
      <c r="K551" s="6" t="s">
        <v>5792</v>
      </c>
      <c r="L551" s="24">
        <v>0</v>
      </c>
      <c r="M551" s="44" t="s">
        <v>28</v>
      </c>
      <c r="N551" s="44">
        <v>79100</v>
      </c>
      <c r="O551" s="44">
        <v>75100</v>
      </c>
      <c r="P551" s="44">
        <v>76700</v>
      </c>
      <c r="Q551" s="44" t="s">
        <v>28</v>
      </c>
      <c r="R551" s="44" t="s">
        <v>28</v>
      </c>
      <c r="S551" s="44" t="s">
        <v>28</v>
      </c>
      <c r="T551" s="44" t="s">
        <v>28</v>
      </c>
      <c r="U551" s="44" t="s">
        <v>28</v>
      </c>
      <c r="V551" s="44" t="s">
        <v>28</v>
      </c>
      <c r="W551" s="44">
        <v>1139000</v>
      </c>
      <c r="X551" s="44">
        <v>53200</v>
      </c>
      <c r="Y551" s="44" t="s">
        <v>28</v>
      </c>
      <c r="Z551" s="44" t="s">
        <v>28</v>
      </c>
      <c r="AA551" s="44">
        <v>1898400</v>
      </c>
      <c r="AB551" s="44">
        <v>35900</v>
      </c>
      <c r="AC551" s="44" t="s">
        <v>28</v>
      </c>
      <c r="AD551" s="44" t="s">
        <v>28</v>
      </c>
      <c r="AE551" s="45" t="s">
        <v>5416</v>
      </c>
      <c r="AF551" s="45" t="s">
        <v>5416</v>
      </c>
      <c r="AG551" s="46">
        <v>0</v>
      </c>
      <c r="AH551" s="46">
        <v>0</v>
      </c>
      <c r="AI551" t="e">
        <f>E551&amp;H551&amp;I551&amp;J551&amp;K551&amp;M551&amp;#REF!&amp;#REF!&amp;N551&amp;O551&amp;P551&amp;Q551&amp;R551&amp;S551&amp;T551&amp;U551&amp;V551</f>
        <v>#REF!</v>
      </c>
      <c r="AJ551" t="str">
        <f>IF(E551="","",IFERROR(IF(MATCH(E551,#REF!,0),"O","X"),"X"))</f>
        <v>X</v>
      </c>
    </row>
    <row r="552" spans="1:36">
      <c r="A552" s="6" t="s">
        <v>320</v>
      </c>
      <c r="B552" s="6">
        <v>548</v>
      </c>
      <c r="C552" s="6" t="s">
        <v>891</v>
      </c>
      <c r="D552" s="6" t="s">
        <v>5447</v>
      </c>
      <c r="E552" s="6" t="s">
        <v>7438</v>
      </c>
      <c r="F552" s="6" t="e">
        <f>VLOOKUP(E552,'전자랜드-업데이트'!E646:E1811,1,0)</f>
        <v>#N/A</v>
      </c>
      <c r="G552" s="14">
        <v>2340000</v>
      </c>
      <c r="H552" s="6" t="s">
        <v>48</v>
      </c>
      <c r="I552" s="6" t="s">
        <v>108</v>
      </c>
      <c r="J552" s="6" t="s">
        <v>60</v>
      </c>
      <c r="K552" s="6" t="s">
        <v>5793</v>
      </c>
      <c r="L552" s="24">
        <v>0</v>
      </c>
      <c r="M552" s="44" t="s">
        <v>28</v>
      </c>
      <c r="N552" s="44">
        <v>76100</v>
      </c>
      <c r="O552" s="44">
        <v>72200</v>
      </c>
      <c r="P552" s="44">
        <v>73800</v>
      </c>
      <c r="Q552" s="44" t="s">
        <v>28</v>
      </c>
      <c r="R552" s="44" t="s">
        <v>28</v>
      </c>
      <c r="S552" s="44" t="s">
        <v>28</v>
      </c>
      <c r="T552" s="44" t="s">
        <v>28</v>
      </c>
      <c r="U552" s="44" t="s">
        <v>28</v>
      </c>
      <c r="V552" s="44" t="s">
        <v>28</v>
      </c>
      <c r="W552" s="44">
        <v>1095800</v>
      </c>
      <c r="X552" s="44">
        <v>51200</v>
      </c>
      <c r="Y552" s="44" t="s">
        <v>28</v>
      </c>
      <c r="Z552" s="44" t="s">
        <v>28</v>
      </c>
      <c r="AA552" s="44">
        <v>1826400</v>
      </c>
      <c r="AB552" s="44">
        <v>34600</v>
      </c>
      <c r="AC552" s="44" t="s">
        <v>28</v>
      </c>
      <c r="AD552" s="44" t="s">
        <v>28</v>
      </c>
      <c r="AE552" s="45" t="s">
        <v>5416</v>
      </c>
      <c r="AF552" s="45" t="s">
        <v>5416</v>
      </c>
      <c r="AG552" s="46">
        <v>0</v>
      </c>
      <c r="AH552" s="46">
        <v>0</v>
      </c>
      <c r="AI552" t="e">
        <f>E552&amp;H552&amp;I552&amp;J552&amp;K552&amp;M552&amp;#REF!&amp;#REF!&amp;N552&amp;O552&amp;P552&amp;Q552&amp;R552&amp;S552&amp;T552&amp;U552&amp;V552</f>
        <v>#REF!</v>
      </c>
      <c r="AJ552" t="str">
        <f>IF(E552="","",IFERROR(IF(MATCH(E552,#REF!,0),"O","X"),"X"))</f>
        <v>X</v>
      </c>
    </row>
    <row r="553" spans="1:36">
      <c r="A553" s="6" t="s">
        <v>320</v>
      </c>
      <c r="B553" s="6">
        <v>549</v>
      </c>
      <c r="C553" s="6" t="s">
        <v>892</v>
      </c>
      <c r="D553" s="6" t="s">
        <v>5447</v>
      </c>
      <c r="E553" s="6" t="s">
        <v>327</v>
      </c>
      <c r="F553" s="6" t="e">
        <f>VLOOKUP(E553,'전자랜드-업데이트'!E647:E1812,1,0)</f>
        <v>#N/A</v>
      </c>
      <c r="G553" s="14">
        <v>1049000</v>
      </c>
      <c r="H553" s="6" t="s">
        <v>48</v>
      </c>
      <c r="I553" s="6" t="s">
        <v>108</v>
      </c>
      <c r="J553" s="6" t="s">
        <v>60</v>
      </c>
      <c r="K553" s="6" t="s">
        <v>5793</v>
      </c>
      <c r="L553" s="24">
        <v>0</v>
      </c>
      <c r="M553" s="44" t="s">
        <v>28</v>
      </c>
      <c r="N553" s="44">
        <v>34700</v>
      </c>
      <c r="O553" s="44">
        <v>32900</v>
      </c>
      <c r="P553" s="44">
        <v>33600</v>
      </c>
      <c r="Q553" s="44" t="s">
        <v>28</v>
      </c>
      <c r="R553" s="44" t="s">
        <v>28</v>
      </c>
      <c r="S553" s="44" t="s">
        <v>28</v>
      </c>
      <c r="T553" s="44" t="s">
        <v>28</v>
      </c>
      <c r="U553" s="44" t="s">
        <v>28</v>
      </c>
      <c r="V553" s="44" t="s">
        <v>28</v>
      </c>
      <c r="W553" s="44">
        <v>499600</v>
      </c>
      <c r="X553" s="44">
        <v>23300</v>
      </c>
      <c r="Y553" s="44" t="s">
        <v>28</v>
      </c>
      <c r="Z553" s="44" t="s">
        <v>28</v>
      </c>
      <c r="AA553" s="44">
        <v>832800</v>
      </c>
      <c r="AB553" s="44">
        <v>15700</v>
      </c>
      <c r="AC553" s="44" t="s">
        <v>28</v>
      </c>
      <c r="AD553" s="44" t="s">
        <v>28</v>
      </c>
      <c r="AE553" s="45" t="s">
        <v>5416</v>
      </c>
      <c r="AF553" s="45" t="s">
        <v>5416</v>
      </c>
      <c r="AG553" s="46">
        <v>0</v>
      </c>
      <c r="AH553" s="46">
        <v>0</v>
      </c>
      <c r="AI553" t="e">
        <f>E553&amp;H553&amp;I553&amp;J553&amp;K553&amp;M553&amp;#REF!&amp;#REF!&amp;N553&amp;O553&amp;P553&amp;Q553&amp;R553&amp;S553&amp;T553&amp;U553&amp;V553</f>
        <v>#REF!</v>
      </c>
      <c r="AJ553" t="str">
        <f>IF(E553="","",IFERROR(IF(MATCH(E553,#REF!,0),"O","X"),"X"))</f>
        <v>X</v>
      </c>
    </row>
    <row r="554" spans="1:36">
      <c r="A554" s="6" t="s">
        <v>320</v>
      </c>
      <c r="B554" s="6">
        <v>550</v>
      </c>
      <c r="C554" s="6" t="s">
        <v>893</v>
      </c>
      <c r="D554" s="6" t="s">
        <v>5447</v>
      </c>
      <c r="E554" s="6" t="s">
        <v>6802</v>
      </c>
      <c r="F554" s="6" t="e">
        <f>VLOOKUP(E554,'전자랜드-업데이트'!E648:E1813,1,0)</f>
        <v>#N/A</v>
      </c>
      <c r="G554" s="14">
        <v>1190000</v>
      </c>
      <c r="H554" s="6" t="s">
        <v>48</v>
      </c>
      <c r="I554" s="6" t="s">
        <v>113</v>
      </c>
      <c r="J554" s="6" t="s">
        <v>60</v>
      </c>
      <c r="K554" s="6" t="s">
        <v>5792</v>
      </c>
      <c r="L554" s="24">
        <v>0</v>
      </c>
      <c r="M554" s="44" t="s">
        <v>28</v>
      </c>
      <c r="N554" s="44">
        <v>45200</v>
      </c>
      <c r="O554" s="44">
        <v>42900</v>
      </c>
      <c r="P554" s="44">
        <v>43800</v>
      </c>
      <c r="Q554" s="44" t="s">
        <v>28</v>
      </c>
      <c r="R554" s="44" t="s">
        <v>28</v>
      </c>
      <c r="S554" s="44" t="s">
        <v>28</v>
      </c>
      <c r="T554" s="44" t="s">
        <v>28</v>
      </c>
      <c r="U554" s="44" t="s">
        <v>28</v>
      </c>
      <c r="V554" s="44" t="s">
        <v>28</v>
      </c>
      <c r="W554" s="44">
        <v>650800</v>
      </c>
      <c r="X554" s="44">
        <v>30400</v>
      </c>
      <c r="Y554" s="44" t="s">
        <v>28</v>
      </c>
      <c r="Z554" s="44" t="s">
        <v>28</v>
      </c>
      <c r="AA554" s="44">
        <v>1084800</v>
      </c>
      <c r="AB554" s="44">
        <v>20500</v>
      </c>
      <c r="AC554" s="44" t="s">
        <v>28</v>
      </c>
      <c r="AD554" s="44" t="s">
        <v>28</v>
      </c>
      <c r="AE554" s="45" t="s">
        <v>5416</v>
      </c>
      <c r="AF554" s="45" t="s">
        <v>5416</v>
      </c>
      <c r="AG554" s="46">
        <v>0</v>
      </c>
      <c r="AH554" s="46">
        <v>0</v>
      </c>
      <c r="AI554" t="e">
        <f>E554&amp;H554&amp;I554&amp;J554&amp;K554&amp;M554&amp;#REF!&amp;#REF!&amp;N554&amp;O554&amp;P554&amp;Q554&amp;R554&amp;S554&amp;T554&amp;U554&amp;V554</f>
        <v>#REF!</v>
      </c>
      <c r="AJ554" t="str">
        <f>IF(E554="","",IFERROR(IF(MATCH(E554,#REF!,0),"O","X"),"X"))</f>
        <v>X</v>
      </c>
    </row>
    <row r="555" spans="1:36">
      <c r="A555" s="6" t="s">
        <v>320</v>
      </c>
      <c r="B555" s="6">
        <v>551</v>
      </c>
      <c r="C555" s="6" t="s">
        <v>894</v>
      </c>
      <c r="D555" s="6" t="s">
        <v>5447</v>
      </c>
      <c r="E555" s="6" t="s">
        <v>6802</v>
      </c>
      <c r="F555" s="6" t="e">
        <f>VLOOKUP(E555,'전자랜드-업데이트'!E649:E1814,1,0)</f>
        <v>#N/A</v>
      </c>
      <c r="G555" s="14">
        <v>1190000</v>
      </c>
      <c r="H555" s="6" t="s">
        <v>48</v>
      </c>
      <c r="I555" s="6" t="s">
        <v>108</v>
      </c>
      <c r="J555" s="6" t="s">
        <v>60</v>
      </c>
      <c r="K555" s="6" t="s">
        <v>5793</v>
      </c>
      <c r="L555" s="24">
        <v>0</v>
      </c>
      <c r="M555" s="44" t="s">
        <v>28</v>
      </c>
      <c r="N555" s="44">
        <v>42200</v>
      </c>
      <c r="O555" s="44">
        <v>40000</v>
      </c>
      <c r="P555" s="44">
        <v>40900</v>
      </c>
      <c r="Q555" s="44" t="s">
        <v>28</v>
      </c>
      <c r="R555" s="44" t="s">
        <v>28</v>
      </c>
      <c r="S555" s="44" t="s">
        <v>28</v>
      </c>
      <c r="T555" s="44" t="s">
        <v>28</v>
      </c>
      <c r="U555" s="44" t="s">
        <v>28</v>
      </c>
      <c r="V555" s="44" t="s">
        <v>28</v>
      </c>
      <c r="W555" s="44">
        <v>607600</v>
      </c>
      <c r="X555" s="44">
        <v>28400</v>
      </c>
      <c r="Y555" s="44" t="s">
        <v>28</v>
      </c>
      <c r="Z555" s="44" t="s">
        <v>28</v>
      </c>
      <c r="AA555" s="44">
        <v>1012800</v>
      </c>
      <c r="AB555" s="44">
        <v>19200</v>
      </c>
      <c r="AC555" s="44" t="s">
        <v>28</v>
      </c>
      <c r="AD555" s="44" t="s">
        <v>28</v>
      </c>
      <c r="AE555" s="45" t="s">
        <v>5416</v>
      </c>
      <c r="AF555" s="45" t="s">
        <v>5416</v>
      </c>
      <c r="AG555" s="46">
        <v>0</v>
      </c>
      <c r="AH555" s="46">
        <v>0</v>
      </c>
      <c r="AI555" t="e">
        <f>E555&amp;H555&amp;I555&amp;J555&amp;K555&amp;M555&amp;#REF!&amp;#REF!&amp;N555&amp;O555&amp;P555&amp;Q555&amp;R555&amp;S555&amp;T555&amp;U555&amp;V555</f>
        <v>#REF!</v>
      </c>
      <c r="AJ555" t="str">
        <f>IF(E555="","",IFERROR(IF(MATCH(E555,#REF!,0),"O","X"),"X"))</f>
        <v>X</v>
      </c>
    </row>
    <row r="556" spans="1:36">
      <c r="A556" s="6" t="s">
        <v>320</v>
      </c>
      <c r="B556" s="6">
        <v>552</v>
      </c>
      <c r="C556" s="6" t="s">
        <v>895</v>
      </c>
      <c r="D556" s="6" t="s">
        <v>5447</v>
      </c>
      <c r="E556" s="6" t="s">
        <v>7437</v>
      </c>
      <c r="F556" s="6" t="e">
        <f>VLOOKUP(E556,'전자랜드-업데이트'!E650:E1815,1,0)</f>
        <v>#N/A</v>
      </c>
      <c r="G556" s="14">
        <v>2190000</v>
      </c>
      <c r="H556" s="6" t="s">
        <v>27</v>
      </c>
      <c r="I556" s="6" t="s">
        <v>28</v>
      </c>
      <c r="J556" s="6" t="s">
        <v>28</v>
      </c>
      <c r="K556" s="6" t="s">
        <v>27</v>
      </c>
      <c r="L556" s="24">
        <v>0</v>
      </c>
      <c r="M556" s="44" t="s">
        <v>28</v>
      </c>
      <c r="N556" s="44">
        <v>78800</v>
      </c>
      <c r="O556" s="44">
        <v>74800</v>
      </c>
      <c r="P556" s="44">
        <v>76400</v>
      </c>
      <c r="Q556" s="44" t="s">
        <v>28</v>
      </c>
      <c r="R556" s="44" t="s">
        <v>28</v>
      </c>
      <c r="S556" s="44" t="s">
        <v>28</v>
      </c>
      <c r="T556" s="44" t="s">
        <v>28</v>
      </c>
      <c r="U556" s="44" t="s">
        <v>28</v>
      </c>
      <c r="V556" s="44" t="s">
        <v>28</v>
      </c>
      <c r="W556" s="44">
        <v>1134700</v>
      </c>
      <c r="X556" s="44">
        <v>53000</v>
      </c>
      <c r="Y556" s="44" t="s">
        <v>28</v>
      </c>
      <c r="Z556" s="44" t="s">
        <v>28</v>
      </c>
      <c r="AA556" s="44">
        <v>1891200</v>
      </c>
      <c r="AB556" s="44">
        <v>35800</v>
      </c>
      <c r="AC556" s="44" t="s">
        <v>28</v>
      </c>
      <c r="AD556" s="44" t="s">
        <v>28</v>
      </c>
      <c r="AE556" s="45" t="s">
        <v>5416</v>
      </c>
      <c r="AF556" s="45" t="s">
        <v>5416</v>
      </c>
      <c r="AG556" s="46">
        <v>0</v>
      </c>
      <c r="AH556" s="46">
        <v>0</v>
      </c>
      <c r="AI556" t="e">
        <f>E556&amp;H556&amp;I556&amp;J556&amp;K556&amp;M556&amp;#REF!&amp;#REF!&amp;N556&amp;O556&amp;P556&amp;Q556&amp;R556&amp;S556&amp;T556&amp;U556&amp;V556</f>
        <v>#REF!</v>
      </c>
      <c r="AJ556" t="str">
        <f>IF(E556="","",IFERROR(IF(MATCH(E556,#REF!,0),"O","X"),"X"))</f>
        <v>X</v>
      </c>
    </row>
    <row r="557" spans="1:36">
      <c r="A557" s="6" t="s">
        <v>320</v>
      </c>
      <c r="B557" s="6">
        <v>553</v>
      </c>
      <c r="C557" s="6" t="s">
        <v>896</v>
      </c>
      <c r="D557" s="6" t="s">
        <v>5447</v>
      </c>
      <c r="E557" s="6" t="s">
        <v>7437</v>
      </c>
      <c r="F557" s="6" t="e">
        <f>VLOOKUP(E557,'전자랜드-업데이트'!E651:E1816,1,0)</f>
        <v>#N/A</v>
      </c>
      <c r="G557" s="14">
        <v>2190000</v>
      </c>
      <c r="H557" s="6" t="s">
        <v>48</v>
      </c>
      <c r="I557" s="6" t="s">
        <v>113</v>
      </c>
      <c r="J557" s="6" t="s">
        <v>60</v>
      </c>
      <c r="K557" s="6" t="s">
        <v>5792</v>
      </c>
      <c r="L557" s="24">
        <v>0</v>
      </c>
      <c r="M557" s="44" t="s">
        <v>28</v>
      </c>
      <c r="N557" s="44">
        <v>83800</v>
      </c>
      <c r="O557" s="44">
        <v>79600</v>
      </c>
      <c r="P557" s="44">
        <v>81200</v>
      </c>
      <c r="Q557" s="44" t="s">
        <v>28</v>
      </c>
      <c r="R557" s="44" t="s">
        <v>28</v>
      </c>
      <c r="S557" s="44" t="s">
        <v>28</v>
      </c>
      <c r="T557" s="44" t="s">
        <v>28</v>
      </c>
      <c r="U557" s="44" t="s">
        <v>28</v>
      </c>
      <c r="V557" s="44" t="s">
        <v>28</v>
      </c>
      <c r="W557" s="44">
        <v>1206700</v>
      </c>
      <c r="X557" s="44">
        <v>56300</v>
      </c>
      <c r="Y557" s="44" t="s">
        <v>28</v>
      </c>
      <c r="Z557" s="44" t="s">
        <v>28</v>
      </c>
      <c r="AA557" s="44">
        <v>2011200</v>
      </c>
      <c r="AB557" s="44">
        <v>38100</v>
      </c>
      <c r="AC557" s="44" t="s">
        <v>28</v>
      </c>
      <c r="AD557" s="44" t="s">
        <v>28</v>
      </c>
      <c r="AE557" s="45" t="s">
        <v>5416</v>
      </c>
      <c r="AF557" s="45" t="s">
        <v>5416</v>
      </c>
      <c r="AG557" s="46">
        <v>0</v>
      </c>
      <c r="AH557" s="46">
        <v>0</v>
      </c>
      <c r="AI557" t="e">
        <f>E557&amp;H557&amp;I557&amp;J557&amp;K557&amp;M557&amp;#REF!&amp;#REF!&amp;N557&amp;O557&amp;P557&amp;Q557&amp;R557&amp;S557&amp;T557&amp;U557&amp;V557</f>
        <v>#REF!</v>
      </c>
      <c r="AJ557" t="str">
        <f>IF(E557="","",IFERROR(IF(MATCH(E557,#REF!,0),"O","X"),"X"))</f>
        <v>X</v>
      </c>
    </row>
    <row r="558" spans="1:36">
      <c r="A558" s="6" t="s">
        <v>320</v>
      </c>
      <c r="B558" s="6">
        <v>554</v>
      </c>
      <c r="C558" s="6" t="s">
        <v>897</v>
      </c>
      <c r="D558" s="6" t="s">
        <v>5447</v>
      </c>
      <c r="E558" s="6" t="s">
        <v>6802</v>
      </c>
      <c r="F558" s="6" t="e">
        <f>VLOOKUP(E558,'전자랜드-업데이트'!E652:E1817,1,0)</f>
        <v>#N/A</v>
      </c>
      <c r="G558" s="14">
        <v>1190000</v>
      </c>
      <c r="H558" s="6" t="s">
        <v>27</v>
      </c>
      <c r="I558" s="6" t="s">
        <v>28</v>
      </c>
      <c r="J558" s="6" t="s">
        <v>28</v>
      </c>
      <c r="K558" s="6" t="s">
        <v>27</v>
      </c>
      <c r="L558" s="24">
        <v>0</v>
      </c>
      <c r="M558" s="44" t="s">
        <v>28</v>
      </c>
      <c r="N558" s="44">
        <v>40200</v>
      </c>
      <c r="O558" s="44">
        <v>38100</v>
      </c>
      <c r="P558" s="44">
        <v>38900</v>
      </c>
      <c r="Q558" s="44" t="s">
        <v>28</v>
      </c>
      <c r="R558" s="44" t="s">
        <v>28</v>
      </c>
      <c r="S558" s="44" t="s">
        <v>28</v>
      </c>
      <c r="T558" s="44" t="s">
        <v>28</v>
      </c>
      <c r="U558" s="44" t="s">
        <v>28</v>
      </c>
      <c r="V558" s="44" t="s">
        <v>28</v>
      </c>
      <c r="W558" s="44">
        <v>578800</v>
      </c>
      <c r="X558" s="44">
        <v>27000</v>
      </c>
      <c r="Y558" s="44" t="s">
        <v>28</v>
      </c>
      <c r="Z558" s="44" t="s">
        <v>28</v>
      </c>
      <c r="AA558" s="44">
        <v>964800</v>
      </c>
      <c r="AB558" s="44">
        <v>18200</v>
      </c>
      <c r="AC558" s="44" t="s">
        <v>28</v>
      </c>
      <c r="AD558" s="44" t="s">
        <v>28</v>
      </c>
      <c r="AE558" s="45" t="s">
        <v>5416</v>
      </c>
      <c r="AF558" s="45" t="s">
        <v>5416</v>
      </c>
      <c r="AG558" s="46">
        <v>0</v>
      </c>
      <c r="AH558" s="46">
        <v>0</v>
      </c>
      <c r="AI558" t="e">
        <f>E558&amp;H558&amp;I558&amp;J558&amp;K558&amp;M558&amp;#REF!&amp;#REF!&amp;N558&amp;O558&amp;P558&amp;Q558&amp;R558&amp;S558&amp;T558&amp;U558&amp;V558</f>
        <v>#REF!</v>
      </c>
      <c r="AJ558" t="str">
        <f>IF(E558="","",IFERROR(IF(MATCH(E558,#REF!,0),"O","X"),"X"))</f>
        <v>X</v>
      </c>
    </row>
    <row r="559" spans="1:36">
      <c r="A559" s="6" t="s">
        <v>320</v>
      </c>
      <c r="B559" s="6">
        <v>555</v>
      </c>
      <c r="C559" s="6" t="s">
        <v>898</v>
      </c>
      <c r="D559" s="6" t="s">
        <v>5447</v>
      </c>
      <c r="E559" s="6" t="s">
        <v>7437</v>
      </c>
      <c r="F559" s="6" t="e">
        <f>VLOOKUP(E559,'전자랜드-업데이트'!E653:E1818,1,0)</f>
        <v>#N/A</v>
      </c>
      <c r="G559" s="14">
        <v>2190000</v>
      </c>
      <c r="H559" s="6" t="s">
        <v>48</v>
      </c>
      <c r="I559" s="6" t="s">
        <v>108</v>
      </c>
      <c r="J559" s="6" t="s">
        <v>60</v>
      </c>
      <c r="K559" s="6" t="s">
        <v>5793</v>
      </c>
      <c r="L559" s="24">
        <v>0</v>
      </c>
      <c r="M559" s="44" t="s">
        <v>28</v>
      </c>
      <c r="N559" s="44">
        <v>80800</v>
      </c>
      <c r="O559" s="44">
        <v>76700</v>
      </c>
      <c r="P559" s="44">
        <v>78300</v>
      </c>
      <c r="Q559" s="44" t="s">
        <v>28</v>
      </c>
      <c r="R559" s="44" t="s">
        <v>28</v>
      </c>
      <c r="S559" s="44" t="s">
        <v>28</v>
      </c>
      <c r="T559" s="44" t="s">
        <v>28</v>
      </c>
      <c r="U559" s="44" t="s">
        <v>28</v>
      </c>
      <c r="V559" s="44" t="s">
        <v>28</v>
      </c>
      <c r="W559" s="44">
        <v>1163500</v>
      </c>
      <c r="X559" s="44">
        <v>54300</v>
      </c>
      <c r="Y559" s="44" t="s">
        <v>28</v>
      </c>
      <c r="Z559" s="44" t="s">
        <v>28</v>
      </c>
      <c r="AA559" s="44">
        <v>1939200</v>
      </c>
      <c r="AB559" s="44">
        <v>36700</v>
      </c>
      <c r="AC559" s="44" t="s">
        <v>28</v>
      </c>
      <c r="AD559" s="44" t="s">
        <v>28</v>
      </c>
      <c r="AE559" s="45" t="s">
        <v>5416</v>
      </c>
      <c r="AF559" s="45" t="s">
        <v>5416</v>
      </c>
      <c r="AG559" s="46">
        <v>0</v>
      </c>
      <c r="AH559" s="46">
        <v>0</v>
      </c>
      <c r="AI559" t="e">
        <f>E559&amp;H559&amp;I559&amp;J559&amp;K559&amp;M559&amp;#REF!&amp;#REF!&amp;N559&amp;O559&amp;P559&amp;Q559&amp;R559&amp;S559&amp;T559&amp;U559&amp;V559</f>
        <v>#REF!</v>
      </c>
      <c r="AJ559" t="str">
        <f>IF(E559="","",IFERROR(IF(MATCH(E559,#REF!,0),"O","X"),"X"))</f>
        <v>X</v>
      </c>
    </row>
    <row r="560" spans="1:36">
      <c r="A560" s="6" t="s">
        <v>320</v>
      </c>
      <c r="B560" s="6">
        <v>556</v>
      </c>
      <c r="C560" s="6" t="s">
        <v>899</v>
      </c>
      <c r="D560" s="6" t="s">
        <v>5447</v>
      </c>
      <c r="E560" s="6" t="s">
        <v>6620</v>
      </c>
      <c r="F560" s="6" t="e">
        <f>VLOOKUP(E560,'전자랜드-업데이트'!E654:E1819,1,0)</f>
        <v>#N/A</v>
      </c>
      <c r="G560" s="14">
        <v>2090000</v>
      </c>
      <c r="H560" s="6" t="s">
        <v>27</v>
      </c>
      <c r="I560" s="6" t="s">
        <v>28</v>
      </c>
      <c r="J560" s="6" t="s">
        <v>28</v>
      </c>
      <c r="K560" s="6" t="s">
        <v>27</v>
      </c>
      <c r="L560" s="24">
        <v>0</v>
      </c>
      <c r="M560" s="44" t="s">
        <v>28</v>
      </c>
      <c r="N560" s="44">
        <v>72500</v>
      </c>
      <c r="O560" s="44">
        <v>68800</v>
      </c>
      <c r="P560" s="44">
        <v>70300</v>
      </c>
      <c r="Q560" s="44" t="s">
        <v>28</v>
      </c>
      <c r="R560" s="44" t="s">
        <v>28</v>
      </c>
      <c r="S560" s="44" t="s">
        <v>28</v>
      </c>
      <c r="T560" s="44" t="s">
        <v>28</v>
      </c>
      <c r="U560" s="44" t="s">
        <v>28</v>
      </c>
      <c r="V560" s="44" t="s">
        <v>28</v>
      </c>
      <c r="W560" s="44">
        <v>1044000</v>
      </c>
      <c r="X560" s="44">
        <v>48700</v>
      </c>
      <c r="Y560" s="44" t="s">
        <v>28</v>
      </c>
      <c r="Z560" s="44" t="s">
        <v>28</v>
      </c>
      <c r="AA560" s="44">
        <v>1740000</v>
      </c>
      <c r="AB560" s="44">
        <v>32900</v>
      </c>
      <c r="AC560" s="44" t="s">
        <v>28</v>
      </c>
      <c r="AD560" s="44" t="s">
        <v>28</v>
      </c>
      <c r="AE560" s="45" t="s">
        <v>5416</v>
      </c>
      <c r="AF560" s="45" t="s">
        <v>5416</v>
      </c>
      <c r="AG560" s="46">
        <v>0</v>
      </c>
      <c r="AH560" s="46">
        <v>0</v>
      </c>
      <c r="AI560" t="e">
        <f>E560&amp;H560&amp;I560&amp;J560&amp;K560&amp;M560&amp;#REF!&amp;#REF!&amp;N560&amp;O560&amp;P560&amp;Q560&amp;R560&amp;S560&amp;T560&amp;U560&amp;V560</f>
        <v>#REF!</v>
      </c>
      <c r="AJ560" t="str">
        <f>IF(E560="","",IFERROR(IF(MATCH(E560,#REF!,0),"O","X"),"X"))</f>
        <v>X</v>
      </c>
    </row>
    <row r="561" spans="1:36">
      <c r="A561" s="6" t="s">
        <v>320</v>
      </c>
      <c r="B561" s="6">
        <v>557</v>
      </c>
      <c r="C561" s="6" t="s">
        <v>900</v>
      </c>
      <c r="D561" s="6" t="s">
        <v>5447</v>
      </c>
      <c r="E561" s="6" t="s">
        <v>6620</v>
      </c>
      <c r="F561" s="6" t="e">
        <f>VLOOKUP(E561,'전자랜드-업데이트'!E655:E1820,1,0)</f>
        <v>#N/A</v>
      </c>
      <c r="G561" s="14">
        <v>2090000</v>
      </c>
      <c r="H561" s="6" t="s">
        <v>48</v>
      </c>
      <c r="I561" s="6" t="s">
        <v>113</v>
      </c>
      <c r="J561" s="6" t="s">
        <v>60</v>
      </c>
      <c r="K561" s="6" t="s">
        <v>5792</v>
      </c>
      <c r="L561" s="24">
        <v>0</v>
      </c>
      <c r="M561" s="44" t="s">
        <v>28</v>
      </c>
      <c r="N561" s="44">
        <v>77500</v>
      </c>
      <c r="O561" s="44">
        <v>73600</v>
      </c>
      <c r="P561" s="44">
        <v>75100</v>
      </c>
      <c r="Q561" s="44" t="s">
        <v>28</v>
      </c>
      <c r="R561" s="44" t="s">
        <v>28</v>
      </c>
      <c r="S561" s="44" t="s">
        <v>28</v>
      </c>
      <c r="T561" s="44" t="s">
        <v>28</v>
      </c>
      <c r="U561" s="44" t="s">
        <v>28</v>
      </c>
      <c r="V561" s="44" t="s">
        <v>28</v>
      </c>
      <c r="W561" s="44">
        <v>1116000</v>
      </c>
      <c r="X561" s="44">
        <v>52100</v>
      </c>
      <c r="Y561" s="44" t="s">
        <v>28</v>
      </c>
      <c r="Z561" s="44" t="s">
        <v>28</v>
      </c>
      <c r="AA561" s="44">
        <v>1860000</v>
      </c>
      <c r="AB561" s="44">
        <v>35200</v>
      </c>
      <c r="AC561" s="44" t="s">
        <v>28</v>
      </c>
      <c r="AD561" s="44" t="s">
        <v>28</v>
      </c>
      <c r="AE561" s="45" t="s">
        <v>5416</v>
      </c>
      <c r="AF561" s="45" t="s">
        <v>5416</v>
      </c>
      <c r="AG561" s="46">
        <v>0</v>
      </c>
      <c r="AH561" s="46">
        <v>0</v>
      </c>
      <c r="AI561" t="e">
        <f>E561&amp;H561&amp;I561&amp;J561&amp;K561&amp;M561&amp;#REF!&amp;#REF!&amp;N561&amp;O561&amp;P561&amp;Q561&amp;R561&amp;S561&amp;T561&amp;U561&amp;V561</f>
        <v>#REF!</v>
      </c>
      <c r="AJ561" t="str">
        <f>IF(E561="","",IFERROR(IF(MATCH(E561,#REF!,0),"O","X"),"X"))</f>
        <v>X</v>
      </c>
    </row>
    <row r="562" spans="1:36">
      <c r="A562" s="6" t="s">
        <v>320</v>
      </c>
      <c r="B562" s="6">
        <v>558</v>
      </c>
      <c r="C562" s="6" t="s">
        <v>901</v>
      </c>
      <c r="D562" s="6" t="s">
        <v>5447</v>
      </c>
      <c r="E562" s="6" t="s">
        <v>6620</v>
      </c>
      <c r="F562" s="6" t="e">
        <f>VLOOKUP(E562,'전자랜드-업데이트'!E656:E1821,1,0)</f>
        <v>#N/A</v>
      </c>
      <c r="G562" s="14">
        <v>2090000</v>
      </c>
      <c r="H562" s="6" t="s">
        <v>48</v>
      </c>
      <c r="I562" s="6" t="s">
        <v>108</v>
      </c>
      <c r="J562" s="6" t="s">
        <v>60</v>
      </c>
      <c r="K562" s="6" t="s">
        <v>5793</v>
      </c>
      <c r="L562" s="24">
        <v>0</v>
      </c>
      <c r="M562" s="44" t="s">
        <v>28</v>
      </c>
      <c r="N562" s="44">
        <v>74500</v>
      </c>
      <c r="O562" s="44">
        <v>70700</v>
      </c>
      <c r="P562" s="44">
        <v>72200</v>
      </c>
      <c r="Q562" s="44" t="s">
        <v>28</v>
      </c>
      <c r="R562" s="44" t="s">
        <v>28</v>
      </c>
      <c r="S562" s="44" t="s">
        <v>28</v>
      </c>
      <c r="T562" s="44" t="s">
        <v>28</v>
      </c>
      <c r="U562" s="44" t="s">
        <v>28</v>
      </c>
      <c r="V562" s="44" t="s">
        <v>28</v>
      </c>
      <c r="W562" s="44">
        <v>1072800</v>
      </c>
      <c r="X562" s="44">
        <v>50100</v>
      </c>
      <c r="Y562" s="44" t="s">
        <v>28</v>
      </c>
      <c r="Z562" s="44" t="s">
        <v>28</v>
      </c>
      <c r="AA562" s="44">
        <v>1788000</v>
      </c>
      <c r="AB562" s="44">
        <v>33800</v>
      </c>
      <c r="AC562" s="44" t="s">
        <v>28</v>
      </c>
      <c r="AD562" s="44" t="s">
        <v>28</v>
      </c>
      <c r="AE562" s="45" t="s">
        <v>5416</v>
      </c>
      <c r="AF562" s="45" t="s">
        <v>5416</v>
      </c>
      <c r="AG562" s="46">
        <v>0</v>
      </c>
      <c r="AH562" s="46">
        <v>0</v>
      </c>
      <c r="AI562" t="e">
        <f>E562&amp;H562&amp;I562&amp;J562&amp;K562&amp;M562&amp;#REF!&amp;#REF!&amp;N562&amp;O562&amp;P562&amp;Q562&amp;R562&amp;S562&amp;T562&amp;U562&amp;V562</f>
        <v>#REF!</v>
      </c>
      <c r="AJ562" t="str">
        <f>IF(E562="","",IFERROR(IF(MATCH(E562,#REF!,0),"O","X"),"X"))</f>
        <v>X</v>
      </c>
    </row>
    <row r="563" spans="1:36">
      <c r="A563" s="6" t="s">
        <v>320</v>
      </c>
      <c r="B563" s="6">
        <v>559</v>
      </c>
      <c r="C563" s="6" t="s">
        <v>902</v>
      </c>
      <c r="D563" s="6" t="s">
        <v>5447</v>
      </c>
      <c r="E563" s="6" t="s">
        <v>6803</v>
      </c>
      <c r="F563" s="6" t="e">
        <f>VLOOKUP(E563,'전자랜드-업데이트'!E657:E1822,1,0)</f>
        <v>#N/A</v>
      </c>
      <c r="G563" s="14">
        <v>1340000</v>
      </c>
      <c r="H563" s="6" t="s">
        <v>48</v>
      </c>
      <c r="I563" s="6" t="s">
        <v>108</v>
      </c>
      <c r="J563" s="6" t="s">
        <v>60</v>
      </c>
      <c r="K563" s="6" t="s">
        <v>5793</v>
      </c>
      <c r="L563" s="24">
        <v>0</v>
      </c>
      <c r="M563" s="44" t="s">
        <v>28</v>
      </c>
      <c r="N563" s="44">
        <v>48200</v>
      </c>
      <c r="O563" s="44">
        <v>45700</v>
      </c>
      <c r="P563" s="44">
        <v>46700</v>
      </c>
      <c r="Q563" s="44" t="s">
        <v>28</v>
      </c>
      <c r="R563" s="44" t="s">
        <v>28</v>
      </c>
      <c r="S563" s="44" t="s">
        <v>28</v>
      </c>
      <c r="T563" s="44" t="s">
        <v>28</v>
      </c>
      <c r="U563" s="44" t="s">
        <v>28</v>
      </c>
      <c r="V563" s="44" t="s">
        <v>28</v>
      </c>
      <c r="W563" s="44">
        <v>694000</v>
      </c>
      <c r="X563" s="44">
        <v>32400</v>
      </c>
      <c r="Y563" s="44" t="s">
        <v>28</v>
      </c>
      <c r="Z563" s="44" t="s">
        <v>28</v>
      </c>
      <c r="AA563" s="44">
        <v>1156800</v>
      </c>
      <c r="AB563" s="44">
        <v>21900</v>
      </c>
      <c r="AC563" s="44" t="s">
        <v>28</v>
      </c>
      <c r="AD563" s="44" t="s">
        <v>28</v>
      </c>
      <c r="AE563" s="45" t="s">
        <v>5416</v>
      </c>
      <c r="AF563" s="45" t="s">
        <v>5416</v>
      </c>
      <c r="AG563" s="46">
        <v>0</v>
      </c>
      <c r="AH563" s="46">
        <v>0</v>
      </c>
      <c r="AI563" t="e">
        <f>E563&amp;H563&amp;I563&amp;J563&amp;K563&amp;M563&amp;#REF!&amp;#REF!&amp;N563&amp;O563&amp;P563&amp;Q563&amp;R563&amp;S563&amp;T563&amp;U563&amp;V563</f>
        <v>#REF!</v>
      </c>
      <c r="AJ563" t="str">
        <f>IF(E563="","",IFERROR(IF(MATCH(E563,#REF!,0),"O","X"),"X"))</f>
        <v>X</v>
      </c>
    </row>
    <row r="564" spans="1:36">
      <c r="A564" s="6" t="s">
        <v>320</v>
      </c>
      <c r="B564" s="6">
        <v>560</v>
      </c>
      <c r="C564" s="6" t="s">
        <v>903</v>
      </c>
      <c r="D564" s="6" t="s">
        <v>5447</v>
      </c>
      <c r="E564" s="6" t="s">
        <v>331</v>
      </c>
      <c r="F564" s="6" t="e">
        <f>VLOOKUP(E564,'전자랜드-업데이트'!E658:E1823,1,0)</f>
        <v>#N/A</v>
      </c>
      <c r="G564" s="14">
        <v>899000</v>
      </c>
      <c r="H564" s="6" t="s">
        <v>27</v>
      </c>
      <c r="I564" s="6" t="s">
        <v>28</v>
      </c>
      <c r="J564" s="6" t="s">
        <v>28</v>
      </c>
      <c r="K564" s="6" t="s">
        <v>27</v>
      </c>
      <c r="L564" s="24">
        <v>0</v>
      </c>
      <c r="M564" s="44" t="s">
        <v>28</v>
      </c>
      <c r="N564" s="44">
        <v>28400</v>
      </c>
      <c r="O564" s="44">
        <v>26900</v>
      </c>
      <c r="P564" s="44">
        <v>27500</v>
      </c>
      <c r="Q564" s="44" t="s">
        <v>28</v>
      </c>
      <c r="R564" s="44" t="s">
        <v>28</v>
      </c>
      <c r="S564" s="44" t="s">
        <v>28</v>
      </c>
      <c r="T564" s="44" t="s">
        <v>28</v>
      </c>
      <c r="U564" s="44" t="s">
        <v>28</v>
      </c>
      <c r="V564" s="44" t="s">
        <v>28</v>
      </c>
      <c r="W564" s="44">
        <v>408900</v>
      </c>
      <c r="X564" s="44">
        <v>19100</v>
      </c>
      <c r="Y564" s="44" t="s">
        <v>28</v>
      </c>
      <c r="Z564" s="44" t="s">
        <v>28</v>
      </c>
      <c r="AA564" s="44">
        <v>681600</v>
      </c>
      <c r="AB564" s="44">
        <v>12900</v>
      </c>
      <c r="AC564" s="44" t="s">
        <v>28</v>
      </c>
      <c r="AD564" s="44" t="s">
        <v>28</v>
      </c>
      <c r="AE564" s="45" t="s">
        <v>5416</v>
      </c>
      <c r="AF564" s="45" t="s">
        <v>5416</v>
      </c>
      <c r="AG564" s="46">
        <v>0</v>
      </c>
      <c r="AH564" s="46">
        <v>0</v>
      </c>
      <c r="AI564" t="e">
        <f>E564&amp;H564&amp;I564&amp;J564&amp;K564&amp;M564&amp;#REF!&amp;#REF!&amp;N564&amp;O564&amp;P564&amp;Q564&amp;R564&amp;S564&amp;T564&amp;U564&amp;V564</f>
        <v>#REF!</v>
      </c>
      <c r="AJ564" t="str">
        <f>IF(E564="","",IFERROR(IF(MATCH(E564,#REF!,0),"O","X"),"X"))</f>
        <v>X</v>
      </c>
    </row>
    <row r="565" spans="1:36">
      <c r="A565" s="6" t="s">
        <v>320</v>
      </c>
      <c r="B565" s="6">
        <v>561</v>
      </c>
      <c r="C565" s="6" t="s">
        <v>904</v>
      </c>
      <c r="D565" s="6" t="s">
        <v>5447</v>
      </c>
      <c r="E565" s="6" t="s">
        <v>331</v>
      </c>
      <c r="F565" s="6" t="e">
        <f>VLOOKUP(E565,'전자랜드-업데이트'!E659:E1824,1,0)</f>
        <v>#N/A</v>
      </c>
      <c r="G565" s="14">
        <v>899000</v>
      </c>
      <c r="H565" s="6" t="s">
        <v>48</v>
      </c>
      <c r="I565" s="6" t="s">
        <v>113</v>
      </c>
      <c r="J565" s="6" t="s">
        <v>60</v>
      </c>
      <c r="K565" s="6" t="s">
        <v>5792</v>
      </c>
      <c r="L565" s="24">
        <v>0</v>
      </c>
      <c r="M565" s="44" t="s">
        <v>28</v>
      </c>
      <c r="N565" s="44">
        <v>32400</v>
      </c>
      <c r="O565" s="44">
        <v>30700</v>
      </c>
      <c r="P565" s="44">
        <v>31400</v>
      </c>
      <c r="Q565" s="44" t="s">
        <v>28</v>
      </c>
      <c r="R565" s="44" t="s">
        <v>28</v>
      </c>
      <c r="S565" s="44" t="s">
        <v>28</v>
      </c>
      <c r="T565" s="44" t="s">
        <v>28</v>
      </c>
      <c r="U565" s="44" t="s">
        <v>28</v>
      </c>
      <c r="V565" s="44" t="s">
        <v>28</v>
      </c>
      <c r="W565" s="44">
        <v>466500</v>
      </c>
      <c r="X565" s="44">
        <v>21800</v>
      </c>
      <c r="Y565" s="44" t="s">
        <v>28</v>
      </c>
      <c r="Z565" s="44" t="s">
        <v>28</v>
      </c>
      <c r="AA565" s="44">
        <v>777600</v>
      </c>
      <c r="AB565" s="44">
        <v>14700</v>
      </c>
      <c r="AC565" s="44" t="s">
        <v>28</v>
      </c>
      <c r="AD565" s="44" t="s">
        <v>28</v>
      </c>
      <c r="AE565" s="45" t="s">
        <v>5416</v>
      </c>
      <c r="AF565" s="45" t="s">
        <v>5416</v>
      </c>
      <c r="AG565" s="46">
        <v>0</v>
      </c>
      <c r="AH565" s="46">
        <v>0</v>
      </c>
      <c r="AI565" t="e">
        <f>E565&amp;H565&amp;I565&amp;J565&amp;K565&amp;M565&amp;#REF!&amp;#REF!&amp;N565&amp;O565&amp;P565&amp;Q565&amp;R565&amp;S565&amp;T565&amp;U565&amp;V565</f>
        <v>#REF!</v>
      </c>
      <c r="AJ565" t="str">
        <f>IF(E565="","",IFERROR(IF(MATCH(E565,#REF!,0),"O","X"),"X"))</f>
        <v>X</v>
      </c>
    </row>
    <row r="566" spans="1:36">
      <c r="A566" s="6" t="s">
        <v>320</v>
      </c>
      <c r="B566" s="6">
        <v>562</v>
      </c>
      <c r="C566" s="6" t="s">
        <v>905</v>
      </c>
      <c r="D566" s="6" t="s">
        <v>5447</v>
      </c>
      <c r="E566" s="6" t="s">
        <v>331</v>
      </c>
      <c r="F566" s="6" t="e">
        <f>VLOOKUP(E566,'전자랜드-업데이트'!E660:E1825,1,0)</f>
        <v>#N/A</v>
      </c>
      <c r="G566" s="14">
        <v>899000</v>
      </c>
      <c r="H566" s="6" t="s">
        <v>48</v>
      </c>
      <c r="I566" s="6" t="s">
        <v>108</v>
      </c>
      <c r="J566" s="6" t="s">
        <v>60</v>
      </c>
      <c r="K566" s="6" t="s">
        <v>5793</v>
      </c>
      <c r="L566" s="24">
        <v>0</v>
      </c>
      <c r="M566" s="44" t="s">
        <v>28</v>
      </c>
      <c r="N566" s="44">
        <v>29900</v>
      </c>
      <c r="O566" s="44">
        <v>28400</v>
      </c>
      <c r="P566" s="44">
        <v>29000</v>
      </c>
      <c r="Q566" s="44" t="s">
        <v>28</v>
      </c>
      <c r="R566" s="44" t="s">
        <v>28</v>
      </c>
      <c r="S566" s="44" t="s">
        <v>28</v>
      </c>
      <c r="T566" s="44" t="s">
        <v>28</v>
      </c>
      <c r="U566" s="44" t="s">
        <v>28</v>
      </c>
      <c r="V566" s="44" t="s">
        <v>28</v>
      </c>
      <c r="W566" s="44">
        <v>430500</v>
      </c>
      <c r="X566" s="44">
        <v>20100</v>
      </c>
      <c r="Y566" s="44" t="s">
        <v>28</v>
      </c>
      <c r="Z566" s="44" t="s">
        <v>28</v>
      </c>
      <c r="AA566" s="44">
        <v>717600</v>
      </c>
      <c r="AB566" s="44">
        <v>13600</v>
      </c>
      <c r="AC566" s="44" t="s">
        <v>28</v>
      </c>
      <c r="AD566" s="44" t="s">
        <v>28</v>
      </c>
      <c r="AE566" s="45" t="s">
        <v>5416</v>
      </c>
      <c r="AF566" s="45" t="s">
        <v>5416</v>
      </c>
      <c r="AG566" s="46">
        <v>0</v>
      </c>
      <c r="AH566" s="46">
        <v>0</v>
      </c>
      <c r="AI566" t="e">
        <f>E566&amp;H566&amp;I566&amp;J566&amp;K566&amp;M566&amp;#REF!&amp;#REF!&amp;N566&amp;O566&amp;P566&amp;Q566&amp;R566&amp;S566&amp;T566&amp;U566&amp;V566</f>
        <v>#REF!</v>
      </c>
      <c r="AJ566" t="str">
        <f>IF(E566="","",IFERROR(IF(MATCH(E566,#REF!,0),"O","X"),"X"))</f>
        <v>X</v>
      </c>
    </row>
    <row r="567" spans="1:36">
      <c r="A567" s="6" t="s">
        <v>320</v>
      </c>
      <c r="B567" s="6">
        <v>563</v>
      </c>
      <c r="C567" s="6" t="s">
        <v>906</v>
      </c>
      <c r="D567" s="6" t="s">
        <v>5447</v>
      </c>
      <c r="E567" s="6" t="s">
        <v>6803</v>
      </c>
      <c r="F567" s="6" t="e">
        <f>VLOOKUP(E567,'전자랜드-업데이트'!E661:E1826,1,0)</f>
        <v>#N/A</v>
      </c>
      <c r="G567" s="14">
        <v>1340000</v>
      </c>
      <c r="H567" s="6" t="s">
        <v>27</v>
      </c>
      <c r="I567" s="6" t="s">
        <v>28</v>
      </c>
      <c r="J567" s="6" t="s">
        <v>28</v>
      </c>
      <c r="K567" s="6" t="s">
        <v>27</v>
      </c>
      <c r="L567" s="24">
        <v>0</v>
      </c>
      <c r="M567" s="44" t="s">
        <v>28</v>
      </c>
      <c r="N567" s="44">
        <v>46200</v>
      </c>
      <c r="O567" s="44">
        <v>43800</v>
      </c>
      <c r="P567" s="44">
        <v>44800</v>
      </c>
      <c r="Q567" s="44" t="s">
        <v>28</v>
      </c>
      <c r="R567" s="44" t="s">
        <v>28</v>
      </c>
      <c r="S567" s="44" t="s">
        <v>28</v>
      </c>
      <c r="T567" s="44" t="s">
        <v>28</v>
      </c>
      <c r="U567" s="44" t="s">
        <v>28</v>
      </c>
      <c r="V567" s="44" t="s">
        <v>28</v>
      </c>
      <c r="W567" s="44">
        <v>665200</v>
      </c>
      <c r="X567" s="44">
        <v>31000</v>
      </c>
      <c r="Y567" s="44" t="s">
        <v>28</v>
      </c>
      <c r="Z567" s="44" t="s">
        <v>28</v>
      </c>
      <c r="AA567" s="44">
        <v>1108800</v>
      </c>
      <c r="AB567" s="44">
        <v>21000</v>
      </c>
      <c r="AC567" s="44" t="s">
        <v>28</v>
      </c>
      <c r="AD567" s="44" t="s">
        <v>28</v>
      </c>
      <c r="AE567" s="45" t="s">
        <v>5416</v>
      </c>
      <c r="AF567" s="45" t="s">
        <v>5416</v>
      </c>
      <c r="AG567" s="46">
        <v>0</v>
      </c>
      <c r="AH567" s="46">
        <v>0</v>
      </c>
      <c r="AI567" t="e">
        <f>E567&amp;H567&amp;I567&amp;J567&amp;K567&amp;M567&amp;#REF!&amp;#REF!&amp;N567&amp;O567&amp;P567&amp;Q567&amp;R567&amp;S567&amp;T567&amp;U567&amp;V567</f>
        <v>#REF!</v>
      </c>
      <c r="AJ567" t="str">
        <f>IF(E567="","",IFERROR(IF(MATCH(E567,#REF!,0),"O","X"),"X"))</f>
        <v>X</v>
      </c>
    </row>
    <row r="568" spans="1:36">
      <c r="A568" s="6" t="s">
        <v>320</v>
      </c>
      <c r="B568" s="6">
        <v>564</v>
      </c>
      <c r="C568" s="6" t="s">
        <v>907</v>
      </c>
      <c r="D568" s="6" t="s">
        <v>5447</v>
      </c>
      <c r="E568" s="6" t="s">
        <v>6651</v>
      </c>
      <c r="F568" s="6" t="e">
        <f>VLOOKUP(E568,'전자랜드-업데이트'!E662:E1827,1,0)</f>
        <v>#N/A</v>
      </c>
      <c r="G568" s="14">
        <v>3840000</v>
      </c>
      <c r="H568" s="6" t="s">
        <v>48</v>
      </c>
      <c r="I568" s="6" t="s">
        <v>113</v>
      </c>
      <c r="J568" s="6" t="s">
        <v>60</v>
      </c>
      <c r="K568" s="6" t="s">
        <v>5792</v>
      </c>
      <c r="L568" s="24">
        <v>0</v>
      </c>
      <c r="M568" s="44" t="s">
        <v>28</v>
      </c>
      <c r="N568" s="44">
        <v>139200</v>
      </c>
      <c r="O568" s="44">
        <v>132200</v>
      </c>
      <c r="P568" s="44">
        <v>135000</v>
      </c>
      <c r="Q568" s="44" t="s">
        <v>28</v>
      </c>
      <c r="R568" s="44" t="s">
        <v>28</v>
      </c>
      <c r="S568" s="44" t="s">
        <v>28</v>
      </c>
      <c r="T568" s="44" t="s">
        <v>28</v>
      </c>
      <c r="U568" s="44" t="s">
        <v>28</v>
      </c>
      <c r="V568" s="44" t="s">
        <v>28</v>
      </c>
      <c r="W568" s="44">
        <v>2004400</v>
      </c>
      <c r="X568" s="44">
        <v>93600</v>
      </c>
      <c r="Y568" s="44" t="s">
        <v>28</v>
      </c>
      <c r="Z568" s="44" t="s">
        <v>28</v>
      </c>
      <c r="AA568" s="44">
        <v>3340800</v>
      </c>
      <c r="AB568" s="44">
        <v>63300</v>
      </c>
      <c r="AC568" s="44" t="s">
        <v>28</v>
      </c>
      <c r="AD568" s="44" t="s">
        <v>28</v>
      </c>
      <c r="AE568" s="45" t="s">
        <v>5416</v>
      </c>
      <c r="AF568" s="45" t="s">
        <v>5416</v>
      </c>
      <c r="AG568" s="46">
        <v>0</v>
      </c>
      <c r="AH568" s="46">
        <v>0</v>
      </c>
      <c r="AI568" t="e">
        <f>E568&amp;H568&amp;I568&amp;J568&amp;K568&amp;M568&amp;#REF!&amp;#REF!&amp;N568&amp;O568&amp;P568&amp;Q568&amp;R568&amp;S568&amp;T568&amp;U568&amp;V568</f>
        <v>#REF!</v>
      </c>
      <c r="AJ568" t="str">
        <f>IF(E568="","",IFERROR(IF(MATCH(E568,#REF!,0),"O","X"),"X"))</f>
        <v>X</v>
      </c>
    </row>
    <row r="569" spans="1:36">
      <c r="A569" s="6" t="s">
        <v>320</v>
      </c>
      <c r="B569" s="6">
        <v>565</v>
      </c>
      <c r="C569" s="6" t="s">
        <v>908</v>
      </c>
      <c r="D569" s="6" t="s">
        <v>5447</v>
      </c>
      <c r="E569" s="6" t="s">
        <v>6638</v>
      </c>
      <c r="F569" s="6" t="e">
        <f>VLOOKUP(E569,'전자랜드-업데이트'!E663:E1828,1,0)</f>
        <v>#N/A</v>
      </c>
      <c r="G569" s="14">
        <v>2290000</v>
      </c>
      <c r="H569" s="6" t="s">
        <v>48</v>
      </c>
      <c r="I569" s="6" t="s">
        <v>113</v>
      </c>
      <c r="J569" s="6" t="s">
        <v>60</v>
      </c>
      <c r="K569" s="6" t="s">
        <v>5792</v>
      </c>
      <c r="L569" s="24">
        <v>0</v>
      </c>
      <c r="M569" s="44" t="s">
        <v>28</v>
      </c>
      <c r="N569" s="44">
        <v>76500</v>
      </c>
      <c r="O569" s="44">
        <v>72600</v>
      </c>
      <c r="P569" s="44">
        <v>74200</v>
      </c>
      <c r="Q569" s="44" t="s">
        <v>28</v>
      </c>
      <c r="R569" s="44" t="s">
        <v>28</v>
      </c>
      <c r="S569" s="44" t="s">
        <v>28</v>
      </c>
      <c r="T569" s="44" t="s">
        <v>28</v>
      </c>
      <c r="U569" s="44" t="s">
        <v>28</v>
      </c>
      <c r="V569" s="44" t="s">
        <v>28</v>
      </c>
      <c r="W569" s="44">
        <v>1101600</v>
      </c>
      <c r="X569" s="44">
        <v>51400</v>
      </c>
      <c r="Y569" s="44" t="s">
        <v>28</v>
      </c>
      <c r="Z569" s="44" t="s">
        <v>28</v>
      </c>
      <c r="AA569" s="44">
        <v>1836000</v>
      </c>
      <c r="AB569" s="44">
        <v>34800</v>
      </c>
      <c r="AC569" s="44" t="s">
        <v>28</v>
      </c>
      <c r="AD569" s="44" t="s">
        <v>28</v>
      </c>
      <c r="AE569" s="45" t="s">
        <v>5416</v>
      </c>
      <c r="AF569" s="45" t="s">
        <v>5416</v>
      </c>
      <c r="AG569" s="46">
        <v>0</v>
      </c>
      <c r="AH569" s="46">
        <v>0</v>
      </c>
      <c r="AI569" t="e">
        <f>E569&amp;H569&amp;I569&amp;J569&amp;K569&amp;M569&amp;#REF!&amp;#REF!&amp;N569&amp;O569&amp;P569&amp;Q569&amp;R569&amp;S569&amp;T569&amp;U569&amp;V569</f>
        <v>#REF!</v>
      </c>
      <c r="AJ569" t="str">
        <f>IF(E569="","",IFERROR(IF(MATCH(E569,#REF!,0),"O","X"),"X"))</f>
        <v>X</v>
      </c>
    </row>
    <row r="570" spans="1:36">
      <c r="A570" s="6" t="s">
        <v>320</v>
      </c>
      <c r="B570" s="6">
        <v>566</v>
      </c>
      <c r="C570" s="6" t="s">
        <v>909</v>
      </c>
      <c r="D570" s="6" t="s">
        <v>5447</v>
      </c>
      <c r="E570" s="6" t="s">
        <v>6638</v>
      </c>
      <c r="F570" s="6" t="e">
        <f>VLOOKUP(E570,'전자랜드-업데이트'!E664:E1829,1,0)</f>
        <v>#N/A</v>
      </c>
      <c r="G570" s="14">
        <v>2290000</v>
      </c>
      <c r="H570" s="6" t="s">
        <v>27</v>
      </c>
      <c r="I570" s="6" t="s">
        <v>28</v>
      </c>
      <c r="J570" s="6" t="s">
        <v>28</v>
      </c>
      <c r="K570" s="6" t="s">
        <v>27</v>
      </c>
      <c r="L570" s="24">
        <v>0</v>
      </c>
      <c r="M570" s="44" t="s">
        <v>28</v>
      </c>
      <c r="N570" s="44">
        <v>72500</v>
      </c>
      <c r="O570" s="44">
        <v>68800</v>
      </c>
      <c r="P570" s="44">
        <v>70300</v>
      </c>
      <c r="Q570" s="44" t="s">
        <v>28</v>
      </c>
      <c r="R570" s="44" t="s">
        <v>28</v>
      </c>
      <c r="S570" s="44" t="s">
        <v>28</v>
      </c>
      <c r="T570" s="44" t="s">
        <v>28</v>
      </c>
      <c r="U570" s="44" t="s">
        <v>28</v>
      </c>
      <c r="V570" s="44" t="s">
        <v>28</v>
      </c>
      <c r="W570" s="44">
        <v>1044000</v>
      </c>
      <c r="X570" s="44">
        <v>48700</v>
      </c>
      <c r="Y570" s="44" t="s">
        <v>28</v>
      </c>
      <c r="Z570" s="44" t="s">
        <v>28</v>
      </c>
      <c r="AA570" s="44">
        <v>1740000</v>
      </c>
      <c r="AB570" s="44">
        <v>32900</v>
      </c>
      <c r="AC570" s="44" t="s">
        <v>28</v>
      </c>
      <c r="AD570" s="44" t="s">
        <v>28</v>
      </c>
      <c r="AE570" s="45" t="s">
        <v>5416</v>
      </c>
      <c r="AF570" s="45" t="s">
        <v>5416</v>
      </c>
      <c r="AG570" s="46">
        <v>0</v>
      </c>
      <c r="AH570" s="46">
        <v>0</v>
      </c>
      <c r="AI570" t="e">
        <f>E570&amp;H570&amp;I570&amp;J570&amp;K570&amp;M570&amp;#REF!&amp;#REF!&amp;N570&amp;O570&amp;P570&amp;Q570&amp;R570&amp;S570&amp;T570&amp;U570&amp;V570</f>
        <v>#REF!</v>
      </c>
      <c r="AJ570" t="str">
        <f>IF(E570="","",IFERROR(IF(MATCH(E570,#REF!,0),"O","X"),"X"))</f>
        <v>X</v>
      </c>
    </row>
    <row r="571" spans="1:36">
      <c r="A571" s="6" t="s">
        <v>320</v>
      </c>
      <c r="B571" s="6">
        <v>567</v>
      </c>
      <c r="C571" s="6" t="s">
        <v>910</v>
      </c>
      <c r="D571" s="6" t="s">
        <v>5447</v>
      </c>
      <c r="E571" s="6" t="s">
        <v>6637</v>
      </c>
      <c r="F571" s="6" t="e">
        <f>VLOOKUP(E571,'전자랜드-업데이트'!E665:E1830,1,0)</f>
        <v>#N/A</v>
      </c>
      <c r="G571" s="14">
        <v>2290000</v>
      </c>
      <c r="H571" s="6" t="s">
        <v>48</v>
      </c>
      <c r="I571" s="6" t="s">
        <v>108</v>
      </c>
      <c r="J571" s="6" t="s">
        <v>60</v>
      </c>
      <c r="K571" s="6" t="s">
        <v>5793</v>
      </c>
      <c r="L571" s="24">
        <v>0</v>
      </c>
      <c r="M571" s="44" t="s">
        <v>28</v>
      </c>
      <c r="N571" s="44">
        <v>74000</v>
      </c>
      <c r="O571" s="44">
        <v>70300</v>
      </c>
      <c r="P571" s="44">
        <v>71700</v>
      </c>
      <c r="Q571" s="44" t="s">
        <v>28</v>
      </c>
      <c r="R571" s="44" t="s">
        <v>28</v>
      </c>
      <c r="S571" s="44" t="s">
        <v>28</v>
      </c>
      <c r="T571" s="44" t="s">
        <v>28</v>
      </c>
      <c r="U571" s="44" t="s">
        <v>28</v>
      </c>
      <c r="V571" s="44" t="s">
        <v>28</v>
      </c>
      <c r="W571" s="44">
        <v>1065600</v>
      </c>
      <c r="X571" s="44">
        <v>49800</v>
      </c>
      <c r="Y571" s="44" t="s">
        <v>28</v>
      </c>
      <c r="Z571" s="44" t="s">
        <v>28</v>
      </c>
      <c r="AA571" s="44">
        <v>1776000</v>
      </c>
      <c r="AB571" s="44">
        <v>33600</v>
      </c>
      <c r="AC571" s="44" t="s">
        <v>28</v>
      </c>
      <c r="AD571" s="44" t="s">
        <v>28</v>
      </c>
      <c r="AE571" s="45" t="s">
        <v>5416</v>
      </c>
      <c r="AF571" s="45" t="s">
        <v>5416</v>
      </c>
      <c r="AG571" s="46">
        <v>0</v>
      </c>
      <c r="AH571" s="46">
        <v>0</v>
      </c>
      <c r="AI571" t="e">
        <f>E571&amp;H571&amp;I571&amp;J571&amp;K571&amp;M571&amp;#REF!&amp;#REF!&amp;N571&amp;O571&amp;P571&amp;Q571&amp;R571&amp;S571&amp;T571&amp;U571&amp;V571</f>
        <v>#REF!</v>
      </c>
      <c r="AJ571" t="str">
        <f>IF(E571="","",IFERROR(IF(MATCH(E571,#REF!,0),"O","X"),"X"))</f>
        <v>X</v>
      </c>
    </row>
    <row r="572" spans="1:36">
      <c r="A572" s="6" t="s">
        <v>320</v>
      </c>
      <c r="B572" s="6">
        <v>568</v>
      </c>
      <c r="C572" s="6" t="s">
        <v>911</v>
      </c>
      <c r="D572" s="6" t="s">
        <v>5447</v>
      </c>
      <c r="E572" s="6" t="s">
        <v>6637</v>
      </c>
      <c r="F572" s="6" t="e">
        <f>VLOOKUP(E572,'전자랜드-업데이트'!E666:E1831,1,0)</f>
        <v>#N/A</v>
      </c>
      <c r="G572" s="14">
        <v>2290000</v>
      </c>
      <c r="H572" s="6" t="s">
        <v>48</v>
      </c>
      <c r="I572" s="6" t="s">
        <v>113</v>
      </c>
      <c r="J572" s="6" t="s">
        <v>60</v>
      </c>
      <c r="K572" s="6" t="s">
        <v>5792</v>
      </c>
      <c r="L572" s="24">
        <v>0</v>
      </c>
      <c r="M572" s="44" t="s">
        <v>28</v>
      </c>
      <c r="N572" s="44">
        <v>76500</v>
      </c>
      <c r="O572" s="44">
        <v>72600</v>
      </c>
      <c r="P572" s="44">
        <v>74200</v>
      </c>
      <c r="Q572" s="44" t="s">
        <v>28</v>
      </c>
      <c r="R572" s="44" t="s">
        <v>28</v>
      </c>
      <c r="S572" s="44" t="s">
        <v>28</v>
      </c>
      <c r="T572" s="44" t="s">
        <v>28</v>
      </c>
      <c r="U572" s="44" t="s">
        <v>28</v>
      </c>
      <c r="V572" s="44" t="s">
        <v>28</v>
      </c>
      <c r="W572" s="44">
        <v>1101600</v>
      </c>
      <c r="X572" s="44">
        <v>51400</v>
      </c>
      <c r="Y572" s="44" t="s">
        <v>28</v>
      </c>
      <c r="Z572" s="44" t="s">
        <v>28</v>
      </c>
      <c r="AA572" s="44">
        <v>1836000</v>
      </c>
      <c r="AB572" s="44">
        <v>34800</v>
      </c>
      <c r="AC572" s="44" t="s">
        <v>28</v>
      </c>
      <c r="AD572" s="44" t="s">
        <v>28</v>
      </c>
      <c r="AE572" s="45" t="s">
        <v>5416</v>
      </c>
      <c r="AF572" s="45" t="s">
        <v>5416</v>
      </c>
      <c r="AG572" s="46">
        <v>0</v>
      </c>
      <c r="AH572" s="46">
        <v>0</v>
      </c>
      <c r="AI572" t="e">
        <f>E572&amp;H572&amp;I572&amp;J572&amp;K572&amp;M572&amp;#REF!&amp;#REF!&amp;N572&amp;O572&amp;P572&amp;Q572&amp;R572&amp;S572&amp;T572&amp;U572&amp;V572</f>
        <v>#REF!</v>
      </c>
      <c r="AJ572" t="str">
        <f>IF(E572="","",IFERROR(IF(MATCH(E572,#REF!,0),"O","X"),"X"))</f>
        <v>X</v>
      </c>
    </row>
    <row r="573" spans="1:36">
      <c r="A573" s="6" t="s">
        <v>320</v>
      </c>
      <c r="B573" s="6">
        <v>569</v>
      </c>
      <c r="C573" s="6" t="s">
        <v>912</v>
      </c>
      <c r="D573" s="6" t="s">
        <v>5447</v>
      </c>
      <c r="E573" s="6" t="s">
        <v>6638</v>
      </c>
      <c r="F573" s="6" t="e">
        <f>VLOOKUP(E573,'전자랜드-업데이트'!E667:E1832,1,0)</f>
        <v>#N/A</v>
      </c>
      <c r="G573" s="14">
        <v>2290000</v>
      </c>
      <c r="H573" s="6" t="s">
        <v>48</v>
      </c>
      <c r="I573" s="6" t="s">
        <v>108</v>
      </c>
      <c r="J573" s="6" t="s">
        <v>60</v>
      </c>
      <c r="K573" s="6" t="s">
        <v>5793</v>
      </c>
      <c r="L573" s="24">
        <v>0</v>
      </c>
      <c r="M573" s="44" t="s">
        <v>28</v>
      </c>
      <c r="N573" s="44">
        <v>74000</v>
      </c>
      <c r="O573" s="44">
        <v>70300</v>
      </c>
      <c r="P573" s="44">
        <v>71700</v>
      </c>
      <c r="Q573" s="44" t="s">
        <v>28</v>
      </c>
      <c r="R573" s="44" t="s">
        <v>28</v>
      </c>
      <c r="S573" s="44" t="s">
        <v>28</v>
      </c>
      <c r="T573" s="44" t="s">
        <v>28</v>
      </c>
      <c r="U573" s="44" t="s">
        <v>28</v>
      </c>
      <c r="V573" s="44" t="s">
        <v>28</v>
      </c>
      <c r="W573" s="44">
        <v>1065600</v>
      </c>
      <c r="X573" s="44">
        <v>49800</v>
      </c>
      <c r="Y573" s="44" t="s">
        <v>28</v>
      </c>
      <c r="Z573" s="44" t="s">
        <v>28</v>
      </c>
      <c r="AA573" s="44">
        <v>1776000</v>
      </c>
      <c r="AB573" s="44">
        <v>33600</v>
      </c>
      <c r="AC573" s="44" t="s">
        <v>28</v>
      </c>
      <c r="AD573" s="44" t="s">
        <v>28</v>
      </c>
      <c r="AE573" s="45" t="s">
        <v>5416</v>
      </c>
      <c r="AF573" s="45" t="s">
        <v>5416</v>
      </c>
      <c r="AG573" s="46">
        <v>0</v>
      </c>
      <c r="AH573" s="46">
        <v>0</v>
      </c>
      <c r="AI573" t="e">
        <f>E573&amp;H573&amp;I573&amp;J573&amp;K573&amp;M573&amp;#REF!&amp;#REF!&amp;N573&amp;O573&amp;P573&amp;Q573&amp;R573&amp;S573&amp;T573&amp;U573&amp;V573</f>
        <v>#REF!</v>
      </c>
      <c r="AJ573" t="str">
        <f>IF(E573="","",IFERROR(IF(MATCH(E573,#REF!,0),"O","X"),"X"))</f>
        <v>X</v>
      </c>
    </row>
    <row r="574" spans="1:36">
      <c r="A574" s="6" t="s">
        <v>320</v>
      </c>
      <c r="B574" s="6">
        <v>570</v>
      </c>
      <c r="C574" s="6" t="s">
        <v>913</v>
      </c>
      <c r="D574" s="6" t="s">
        <v>5447</v>
      </c>
      <c r="E574" s="6" t="s">
        <v>6637</v>
      </c>
      <c r="F574" s="6" t="e">
        <f>VLOOKUP(E574,'전자랜드-업데이트'!E668:E1833,1,0)</f>
        <v>#N/A</v>
      </c>
      <c r="G574" s="14">
        <v>2290000</v>
      </c>
      <c r="H574" s="6" t="s">
        <v>27</v>
      </c>
      <c r="I574" s="6" t="s">
        <v>28</v>
      </c>
      <c r="J574" s="6" t="s">
        <v>28</v>
      </c>
      <c r="K574" s="6" t="s">
        <v>27</v>
      </c>
      <c r="L574" s="24">
        <v>0</v>
      </c>
      <c r="M574" s="44" t="s">
        <v>28</v>
      </c>
      <c r="N574" s="44">
        <v>72500</v>
      </c>
      <c r="O574" s="44">
        <v>68800</v>
      </c>
      <c r="P574" s="44">
        <v>70300</v>
      </c>
      <c r="Q574" s="44" t="s">
        <v>28</v>
      </c>
      <c r="R574" s="44" t="s">
        <v>28</v>
      </c>
      <c r="S574" s="44" t="s">
        <v>28</v>
      </c>
      <c r="T574" s="44" t="s">
        <v>28</v>
      </c>
      <c r="U574" s="44" t="s">
        <v>28</v>
      </c>
      <c r="V574" s="44" t="s">
        <v>28</v>
      </c>
      <c r="W574" s="44">
        <v>1044000</v>
      </c>
      <c r="X574" s="44">
        <v>48700</v>
      </c>
      <c r="Y574" s="44" t="s">
        <v>28</v>
      </c>
      <c r="Z574" s="44" t="s">
        <v>28</v>
      </c>
      <c r="AA574" s="44">
        <v>1740000</v>
      </c>
      <c r="AB574" s="44">
        <v>32900</v>
      </c>
      <c r="AC574" s="44" t="s">
        <v>28</v>
      </c>
      <c r="AD574" s="44" t="s">
        <v>28</v>
      </c>
      <c r="AE574" s="45" t="s">
        <v>5416</v>
      </c>
      <c r="AF574" s="45" t="s">
        <v>5416</v>
      </c>
      <c r="AG574" s="46">
        <v>0</v>
      </c>
      <c r="AH574" s="46">
        <v>0</v>
      </c>
      <c r="AI574" t="e">
        <f>E574&amp;H574&amp;I574&amp;J574&amp;K574&amp;M574&amp;#REF!&amp;#REF!&amp;N574&amp;O574&amp;P574&amp;Q574&amp;R574&amp;S574&amp;T574&amp;U574&amp;V574</f>
        <v>#REF!</v>
      </c>
      <c r="AJ574" t="str">
        <f>IF(E574="","",IFERROR(IF(MATCH(E574,#REF!,0),"O","X"),"X"))</f>
        <v>X</v>
      </c>
    </row>
    <row r="575" spans="1:36">
      <c r="A575" s="6" t="s">
        <v>320</v>
      </c>
      <c r="B575" s="6">
        <v>571</v>
      </c>
      <c r="C575" s="6" t="s">
        <v>915</v>
      </c>
      <c r="D575" s="6" t="s">
        <v>5447</v>
      </c>
      <c r="E575" s="6" t="s">
        <v>6636</v>
      </c>
      <c r="F575" s="6" t="e">
        <f>VLOOKUP(E575,'전자랜드-업데이트'!E669:E1834,1,0)</f>
        <v>#N/A</v>
      </c>
      <c r="G575" s="14">
        <v>3740000</v>
      </c>
      <c r="H575" s="6" t="s">
        <v>48</v>
      </c>
      <c r="I575" s="6" t="s">
        <v>108</v>
      </c>
      <c r="J575" s="6" t="s">
        <v>60</v>
      </c>
      <c r="K575" s="6" t="s">
        <v>5793</v>
      </c>
      <c r="L575" s="24">
        <v>0</v>
      </c>
      <c r="M575" s="44" t="s">
        <v>28</v>
      </c>
      <c r="N575" s="44">
        <v>133100</v>
      </c>
      <c r="O575" s="44">
        <v>126400</v>
      </c>
      <c r="P575" s="44">
        <v>129100</v>
      </c>
      <c r="Q575" s="44" t="s">
        <v>28</v>
      </c>
      <c r="R575" s="44" t="s">
        <v>28</v>
      </c>
      <c r="S575" s="44" t="s">
        <v>28</v>
      </c>
      <c r="T575" s="44" t="s">
        <v>28</v>
      </c>
      <c r="U575" s="44" t="s">
        <v>28</v>
      </c>
      <c r="V575" s="44" t="s">
        <v>28</v>
      </c>
      <c r="W575" s="44">
        <v>1916600</v>
      </c>
      <c r="X575" s="44">
        <v>89500</v>
      </c>
      <c r="Y575" s="44" t="s">
        <v>28</v>
      </c>
      <c r="Z575" s="44" t="s">
        <v>28</v>
      </c>
      <c r="AA575" s="44">
        <v>3194400</v>
      </c>
      <c r="AB575" s="44">
        <v>60500</v>
      </c>
      <c r="AC575" s="44" t="s">
        <v>28</v>
      </c>
      <c r="AD575" s="44" t="s">
        <v>28</v>
      </c>
      <c r="AE575" s="45" t="s">
        <v>5416</v>
      </c>
      <c r="AF575" s="45" t="s">
        <v>5416</v>
      </c>
      <c r="AG575" s="46">
        <v>0</v>
      </c>
      <c r="AH575" s="46">
        <v>0</v>
      </c>
      <c r="AI575" t="e">
        <f>E575&amp;H575&amp;I575&amp;J575&amp;K575&amp;M575&amp;#REF!&amp;#REF!&amp;N575&amp;O575&amp;P575&amp;Q575&amp;R575&amp;S575&amp;T575&amp;U575&amp;V575</f>
        <v>#REF!</v>
      </c>
      <c r="AJ575" t="str">
        <f>IF(E575="","",IFERROR(IF(MATCH(E575,#REF!,0),"O","X"),"X"))</f>
        <v>X</v>
      </c>
    </row>
    <row r="576" spans="1:36">
      <c r="A576" s="6" t="s">
        <v>320</v>
      </c>
      <c r="B576" s="6">
        <v>572</v>
      </c>
      <c r="C576" s="6" t="s">
        <v>916</v>
      </c>
      <c r="D576" s="6" t="s">
        <v>5447</v>
      </c>
      <c r="E576" s="6" t="s">
        <v>6636</v>
      </c>
      <c r="F576" s="6" t="e">
        <f>VLOOKUP(E576,'전자랜드-업데이트'!E670:E1835,1,0)</f>
        <v>#N/A</v>
      </c>
      <c r="G576" s="14">
        <v>3740000</v>
      </c>
      <c r="H576" s="6" t="s">
        <v>48</v>
      </c>
      <c r="I576" s="6" t="s">
        <v>113</v>
      </c>
      <c r="J576" s="6" t="s">
        <v>60</v>
      </c>
      <c r="K576" s="6" t="s">
        <v>5792</v>
      </c>
      <c r="L576" s="24">
        <v>0</v>
      </c>
      <c r="M576" s="44" t="s">
        <v>28</v>
      </c>
      <c r="N576" s="44">
        <v>136100</v>
      </c>
      <c r="O576" s="44">
        <v>129200</v>
      </c>
      <c r="P576" s="44">
        <v>132000</v>
      </c>
      <c r="Q576" s="44" t="s">
        <v>28</v>
      </c>
      <c r="R576" s="44" t="s">
        <v>28</v>
      </c>
      <c r="S576" s="44" t="s">
        <v>28</v>
      </c>
      <c r="T576" s="44" t="s">
        <v>28</v>
      </c>
      <c r="U576" s="44" t="s">
        <v>28</v>
      </c>
      <c r="V576" s="44" t="s">
        <v>28</v>
      </c>
      <c r="W576" s="44">
        <v>1959800</v>
      </c>
      <c r="X576" s="44">
        <v>91500</v>
      </c>
      <c r="Y576" s="44" t="s">
        <v>28</v>
      </c>
      <c r="Z576" s="44" t="s">
        <v>28</v>
      </c>
      <c r="AA576" s="44">
        <v>3266400</v>
      </c>
      <c r="AB576" s="44">
        <v>61900</v>
      </c>
      <c r="AC576" s="44" t="s">
        <v>28</v>
      </c>
      <c r="AD576" s="44" t="s">
        <v>28</v>
      </c>
      <c r="AE576" s="45" t="s">
        <v>5416</v>
      </c>
      <c r="AF576" s="45" t="s">
        <v>5416</v>
      </c>
      <c r="AG576" s="46">
        <v>0</v>
      </c>
      <c r="AH576" s="46">
        <v>0</v>
      </c>
      <c r="AI576" t="e">
        <f>E576&amp;H576&amp;I576&amp;J576&amp;K576&amp;M576&amp;#REF!&amp;#REF!&amp;N576&amp;O576&amp;P576&amp;Q576&amp;R576&amp;S576&amp;T576&amp;U576&amp;V576</f>
        <v>#REF!</v>
      </c>
      <c r="AJ576" t="str">
        <f>IF(E576="","",IFERROR(IF(MATCH(E576,#REF!,0),"O","X"),"X"))</f>
        <v>X</v>
      </c>
    </row>
    <row r="577" spans="1:36">
      <c r="A577" s="6" t="s">
        <v>320</v>
      </c>
      <c r="B577" s="6">
        <v>573</v>
      </c>
      <c r="C577" s="6" t="s">
        <v>917</v>
      </c>
      <c r="D577" s="6" t="s">
        <v>5447</v>
      </c>
      <c r="E577" s="6" t="s">
        <v>6636</v>
      </c>
      <c r="F577" s="6" t="e">
        <f>VLOOKUP(E577,'전자랜드-업데이트'!E671:E1836,1,0)</f>
        <v>#N/A</v>
      </c>
      <c r="G577" s="14">
        <v>3740000</v>
      </c>
      <c r="H577" s="6" t="s">
        <v>27</v>
      </c>
      <c r="I577" s="6" t="s">
        <v>28</v>
      </c>
      <c r="J577" s="6" t="s">
        <v>28</v>
      </c>
      <c r="K577" s="6" t="s">
        <v>27</v>
      </c>
      <c r="L577" s="24">
        <v>0</v>
      </c>
      <c r="M577" s="44" t="s">
        <v>28</v>
      </c>
      <c r="N577" s="44">
        <v>131100</v>
      </c>
      <c r="O577" s="44">
        <v>124500</v>
      </c>
      <c r="P577" s="44">
        <v>127100</v>
      </c>
      <c r="Q577" s="44" t="s">
        <v>28</v>
      </c>
      <c r="R577" s="44" t="s">
        <v>28</v>
      </c>
      <c r="S577" s="44" t="s">
        <v>28</v>
      </c>
      <c r="T577" s="44" t="s">
        <v>28</v>
      </c>
      <c r="U577" s="44" t="s">
        <v>28</v>
      </c>
      <c r="V577" s="44" t="s">
        <v>28</v>
      </c>
      <c r="W577" s="44">
        <v>1887800</v>
      </c>
      <c r="X577" s="44">
        <v>88200</v>
      </c>
      <c r="Y577" s="44" t="s">
        <v>28</v>
      </c>
      <c r="Z577" s="44" t="s">
        <v>28</v>
      </c>
      <c r="AA577" s="44">
        <v>3146400</v>
      </c>
      <c r="AB577" s="44">
        <v>59600</v>
      </c>
      <c r="AC577" s="44" t="s">
        <v>28</v>
      </c>
      <c r="AD577" s="44" t="s">
        <v>28</v>
      </c>
      <c r="AE577" s="45" t="s">
        <v>5416</v>
      </c>
      <c r="AF577" s="45" t="s">
        <v>5416</v>
      </c>
      <c r="AG577" s="46">
        <v>0</v>
      </c>
      <c r="AH577" s="46">
        <v>0</v>
      </c>
      <c r="AI577" t="e">
        <f>E577&amp;H577&amp;I577&amp;J577&amp;K577&amp;M577&amp;#REF!&amp;#REF!&amp;N577&amp;O577&amp;P577&amp;Q577&amp;R577&amp;S577&amp;T577&amp;U577&amp;V577</f>
        <v>#REF!</v>
      </c>
      <c r="AJ577" t="str">
        <f>IF(E577="","",IFERROR(IF(MATCH(E577,#REF!,0),"O","X"),"X"))</f>
        <v>X</v>
      </c>
    </row>
    <row r="578" spans="1:36">
      <c r="A578" s="6" t="s">
        <v>320</v>
      </c>
      <c r="B578" s="6">
        <v>574</v>
      </c>
      <c r="C578" s="6" t="s">
        <v>918</v>
      </c>
      <c r="D578" s="6" t="s">
        <v>5447</v>
      </c>
      <c r="E578" s="6" t="s">
        <v>6635</v>
      </c>
      <c r="F578" s="6" t="e">
        <f>VLOOKUP(E578,'전자랜드-업데이트'!E672:E1837,1,0)</f>
        <v>#N/A</v>
      </c>
      <c r="G578" s="14">
        <v>3340000</v>
      </c>
      <c r="H578" s="6" t="s">
        <v>48</v>
      </c>
      <c r="I578" s="6" t="s">
        <v>108</v>
      </c>
      <c r="J578" s="6" t="s">
        <v>60</v>
      </c>
      <c r="K578" s="6" t="s">
        <v>5793</v>
      </c>
      <c r="L578" s="24">
        <v>0</v>
      </c>
      <c r="M578" s="44" t="s">
        <v>28</v>
      </c>
      <c r="N578" s="44">
        <v>120400</v>
      </c>
      <c r="O578" s="44">
        <v>114300</v>
      </c>
      <c r="P578" s="44">
        <v>116700</v>
      </c>
      <c r="Q578" s="44" t="s">
        <v>28</v>
      </c>
      <c r="R578" s="44" t="s">
        <v>28</v>
      </c>
      <c r="S578" s="44" t="s">
        <v>28</v>
      </c>
      <c r="T578" s="44" t="s">
        <v>28</v>
      </c>
      <c r="U578" s="44" t="s">
        <v>28</v>
      </c>
      <c r="V578" s="44" t="s">
        <v>28</v>
      </c>
      <c r="W578" s="44">
        <v>1733700</v>
      </c>
      <c r="X578" s="44">
        <v>81000</v>
      </c>
      <c r="Y578" s="44" t="s">
        <v>28</v>
      </c>
      <c r="Z578" s="44" t="s">
        <v>28</v>
      </c>
      <c r="AA578" s="44">
        <v>2889600</v>
      </c>
      <c r="AB578" s="44">
        <v>54700</v>
      </c>
      <c r="AC578" s="44" t="s">
        <v>28</v>
      </c>
      <c r="AD578" s="44" t="s">
        <v>28</v>
      </c>
      <c r="AE578" s="45" t="s">
        <v>5416</v>
      </c>
      <c r="AF578" s="45" t="s">
        <v>5416</v>
      </c>
      <c r="AG578" s="46">
        <v>0</v>
      </c>
      <c r="AH578" s="46">
        <v>0</v>
      </c>
      <c r="AI578" t="e">
        <f>E578&amp;H578&amp;I578&amp;J578&amp;K578&amp;M578&amp;#REF!&amp;#REF!&amp;N578&amp;O578&amp;P578&amp;Q578&amp;R578&amp;S578&amp;T578&amp;U578&amp;V578</f>
        <v>#REF!</v>
      </c>
      <c r="AJ578" t="str">
        <f>IF(E578="","",IFERROR(IF(MATCH(E578,#REF!,0),"O","X"),"X"))</f>
        <v>X</v>
      </c>
    </row>
    <row r="579" spans="1:36">
      <c r="A579" s="6" t="s">
        <v>320</v>
      </c>
      <c r="B579" s="6">
        <v>575</v>
      </c>
      <c r="C579" s="6" t="s">
        <v>919</v>
      </c>
      <c r="D579" s="6" t="s">
        <v>5447</v>
      </c>
      <c r="E579" s="6" t="s">
        <v>6639</v>
      </c>
      <c r="F579" s="6" t="e">
        <f>VLOOKUP(E579,'전자랜드-업데이트'!E673:E1838,1,0)</f>
        <v>#N/A</v>
      </c>
      <c r="G579" s="14">
        <v>2840000</v>
      </c>
      <c r="H579" s="6" t="s">
        <v>27</v>
      </c>
      <c r="I579" s="6" t="s">
        <v>28</v>
      </c>
      <c r="J579" s="6" t="s">
        <v>28</v>
      </c>
      <c r="K579" s="6" t="s">
        <v>27</v>
      </c>
      <c r="L579" s="24">
        <v>0</v>
      </c>
      <c r="M579" s="44" t="s">
        <v>28</v>
      </c>
      <c r="N579" s="44">
        <v>89900</v>
      </c>
      <c r="O579" s="44">
        <v>85400</v>
      </c>
      <c r="P579" s="44">
        <v>87200</v>
      </c>
      <c r="Q579" s="44" t="s">
        <v>28</v>
      </c>
      <c r="R579" s="44" t="s">
        <v>28</v>
      </c>
      <c r="S579" s="44" t="s">
        <v>28</v>
      </c>
      <c r="T579" s="44" t="s">
        <v>28</v>
      </c>
      <c r="U579" s="44" t="s">
        <v>28</v>
      </c>
      <c r="V579" s="44" t="s">
        <v>28</v>
      </c>
      <c r="W579" s="44">
        <v>1294500</v>
      </c>
      <c r="X579" s="44">
        <v>60500</v>
      </c>
      <c r="Y579" s="44" t="s">
        <v>28</v>
      </c>
      <c r="Z579" s="44" t="s">
        <v>28</v>
      </c>
      <c r="AA579" s="44">
        <v>2157600</v>
      </c>
      <c r="AB579" s="44">
        <v>40900</v>
      </c>
      <c r="AC579" s="44" t="s">
        <v>28</v>
      </c>
      <c r="AD579" s="44" t="s">
        <v>28</v>
      </c>
      <c r="AE579" s="45" t="s">
        <v>5416</v>
      </c>
      <c r="AF579" s="45" t="s">
        <v>5416</v>
      </c>
      <c r="AG579" s="46">
        <v>0</v>
      </c>
      <c r="AH579" s="46">
        <v>0</v>
      </c>
      <c r="AI579" t="e">
        <f>E579&amp;H579&amp;I579&amp;J579&amp;K579&amp;M579&amp;#REF!&amp;#REF!&amp;N579&amp;O579&amp;P579&amp;Q579&amp;R579&amp;S579&amp;T579&amp;U579&amp;V579</f>
        <v>#REF!</v>
      </c>
      <c r="AJ579" t="str">
        <f>IF(E579="","",IFERROR(IF(MATCH(E579,#REF!,0),"O","X"),"X"))</f>
        <v>X</v>
      </c>
    </row>
    <row r="580" spans="1:36">
      <c r="A580" s="6" t="s">
        <v>320</v>
      </c>
      <c r="B580" s="6">
        <v>576</v>
      </c>
      <c r="C580" s="6" t="s">
        <v>920</v>
      </c>
      <c r="D580" s="6" t="s">
        <v>5447</v>
      </c>
      <c r="E580" s="6" t="s">
        <v>7432</v>
      </c>
      <c r="F580" s="6" t="e">
        <f>VLOOKUP(E580,'전자랜드-업데이트'!E674:E1839,1,0)</f>
        <v>#N/A</v>
      </c>
      <c r="G580" s="14">
        <v>2540000</v>
      </c>
      <c r="H580" s="6" t="s">
        <v>48</v>
      </c>
      <c r="I580" s="6" t="s">
        <v>108</v>
      </c>
      <c r="J580" s="6" t="s">
        <v>60</v>
      </c>
      <c r="K580" s="6" t="s">
        <v>5793</v>
      </c>
      <c r="L580" s="24">
        <v>0</v>
      </c>
      <c r="M580" s="44" t="s">
        <v>28</v>
      </c>
      <c r="N580" s="44">
        <v>91900</v>
      </c>
      <c r="O580" s="44">
        <v>87300</v>
      </c>
      <c r="P580" s="44">
        <v>89100</v>
      </c>
      <c r="Q580" s="44" t="s">
        <v>28</v>
      </c>
      <c r="R580" s="44" t="s">
        <v>28</v>
      </c>
      <c r="S580" s="44" t="s">
        <v>28</v>
      </c>
      <c r="T580" s="44" t="s">
        <v>28</v>
      </c>
      <c r="U580" s="44" t="s">
        <v>28</v>
      </c>
      <c r="V580" s="44" t="s">
        <v>28</v>
      </c>
      <c r="W580" s="44">
        <v>1323300</v>
      </c>
      <c r="X580" s="44">
        <v>61800</v>
      </c>
      <c r="Y580" s="44" t="s">
        <v>28</v>
      </c>
      <c r="Z580" s="44" t="s">
        <v>28</v>
      </c>
      <c r="AA580" s="44">
        <v>2205600</v>
      </c>
      <c r="AB580" s="44">
        <v>41800</v>
      </c>
      <c r="AC580" s="44" t="s">
        <v>28</v>
      </c>
      <c r="AD580" s="44" t="s">
        <v>28</v>
      </c>
      <c r="AE580" s="45" t="s">
        <v>5416</v>
      </c>
      <c r="AF580" s="45" t="s">
        <v>5416</v>
      </c>
      <c r="AG580" s="46">
        <v>0</v>
      </c>
      <c r="AH580" s="46">
        <v>0</v>
      </c>
      <c r="AI580" t="e">
        <f>E580&amp;H580&amp;I580&amp;J580&amp;K580&amp;M580&amp;#REF!&amp;#REF!&amp;N580&amp;O580&amp;P580&amp;Q580&amp;R580&amp;S580&amp;T580&amp;U580&amp;V580</f>
        <v>#REF!</v>
      </c>
      <c r="AJ580" t="str">
        <f>IF(E580="","",IFERROR(IF(MATCH(E580,#REF!,0),"O","X"),"X"))</f>
        <v>X</v>
      </c>
    </row>
    <row r="581" spans="1:36">
      <c r="A581" s="6" t="s">
        <v>320</v>
      </c>
      <c r="B581" s="6">
        <v>577</v>
      </c>
      <c r="C581" s="6" t="s">
        <v>921</v>
      </c>
      <c r="D581" s="6" t="s">
        <v>5447</v>
      </c>
      <c r="E581" s="6" t="s">
        <v>7432</v>
      </c>
      <c r="F581" s="6" t="e">
        <f>VLOOKUP(E581,'전자랜드-업데이트'!E675:E1840,1,0)</f>
        <v>#N/A</v>
      </c>
      <c r="G581" s="14">
        <v>2540000</v>
      </c>
      <c r="H581" s="6" t="s">
        <v>48</v>
      </c>
      <c r="I581" s="6" t="s">
        <v>113</v>
      </c>
      <c r="J581" s="6" t="s">
        <v>60</v>
      </c>
      <c r="K581" s="6" t="s">
        <v>5792</v>
      </c>
      <c r="L581" s="24">
        <v>0</v>
      </c>
      <c r="M581" s="44" t="s">
        <v>28</v>
      </c>
      <c r="N581" s="44">
        <v>94900</v>
      </c>
      <c r="O581" s="44">
        <v>90100</v>
      </c>
      <c r="P581" s="44">
        <v>92000</v>
      </c>
      <c r="Q581" s="44" t="s">
        <v>28</v>
      </c>
      <c r="R581" s="44" t="s">
        <v>28</v>
      </c>
      <c r="S581" s="44" t="s">
        <v>28</v>
      </c>
      <c r="T581" s="44" t="s">
        <v>28</v>
      </c>
      <c r="U581" s="44" t="s">
        <v>28</v>
      </c>
      <c r="V581" s="44" t="s">
        <v>28</v>
      </c>
      <c r="W581" s="44">
        <v>1366500</v>
      </c>
      <c r="X581" s="44">
        <v>63800</v>
      </c>
      <c r="Y581" s="44" t="s">
        <v>28</v>
      </c>
      <c r="Z581" s="44" t="s">
        <v>28</v>
      </c>
      <c r="AA581" s="44">
        <v>2277600</v>
      </c>
      <c r="AB581" s="44">
        <v>43100</v>
      </c>
      <c r="AC581" s="44" t="s">
        <v>28</v>
      </c>
      <c r="AD581" s="44" t="s">
        <v>28</v>
      </c>
      <c r="AE581" s="45" t="s">
        <v>5416</v>
      </c>
      <c r="AF581" s="45" t="s">
        <v>5416</v>
      </c>
      <c r="AG581" s="46">
        <v>0</v>
      </c>
      <c r="AH581" s="46">
        <v>0</v>
      </c>
      <c r="AI581" t="e">
        <f>E581&amp;H581&amp;I581&amp;J581&amp;K581&amp;M581&amp;#REF!&amp;#REF!&amp;N581&amp;O581&amp;P581&amp;Q581&amp;R581&amp;S581&amp;T581&amp;U581&amp;V581</f>
        <v>#REF!</v>
      </c>
      <c r="AJ581" t="str">
        <f>IF(E581="","",IFERROR(IF(MATCH(E581,#REF!,0),"O","X"),"X"))</f>
        <v>X</v>
      </c>
    </row>
    <row r="582" spans="1:36">
      <c r="A582" s="6" t="s">
        <v>320</v>
      </c>
      <c r="B582" s="6">
        <v>578</v>
      </c>
      <c r="C582" s="6" t="s">
        <v>922</v>
      </c>
      <c r="D582" s="6" t="s">
        <v>5447</v>
      </c>
      <c r="E582" s="6" t="s">
        <v>7432</v>
      </c>
      <c r="F582" s="6" t="e">
        <f>VLOOKUP(E582,'전자랜드-업데이트'!E676:E1841,1,0)</f>
        <v>#N/A</v>
      </c>
      <c r="G582" s="14">
        <v>2540000</v>
      </c>
      <c r="H582" s="6" t="s">
        <v>27</v>
      </c>
      <c r="I582" s="6" t="s">
        <v>28</v>
      </c>
      <c r="J582" s="6" t="s">
        <v>28</v>
      </c>
      <c r="K582" s="6" t="s">
        <v>27</v>
      </c>
      <c r="L582" s="24">
        <v>0</v>
      </c>
      <c r="M582" s="44" t="s">
        <v>28</v>
      </c>
      <c r="N582" s="44">
        <v>89900</v>
      </c>
      <c r="O582" s="44">
        <v>85400</v>
      </c>
      <c r="P582" s="44">
        <v>87200</v>
      </c>
      <c r="Q582" s="44" t="s">
        <v>28</v>
      </c>
      <c r="R582" s="44" t="s">
        <v>28</v>
      </c>
      <c r="S582" s="44" t="s">
        <v>28</v>
      </c>
      <c r="T582" s="44" t="s">
        <v>28</v>
      </c>
      <c r="U582" s="44" t="s">
        <v>28</v>
      </c>
      <c r="V582" s="44" t="s">
        <v>28</v>
      </c>
      <c r="W582" s="44">
        <v>1294500</v>
      </c>
      <c r="X582" s="44">
        <v>60500</v>
      </c>
      <c r="Y582" s="44" t="s">
        <v>28</v>
      </c>
      <c r="Z582" s="44" t="s">
        <v>28</v>
      </c>
      <c r="AA582" s="44">
        <v>2157600</v>
      </c>
      <c r="AB582" s="44">
        <v>40900</v>
      </c>
      <c r="AC582" s="44" t="s">
        <v>28</v>
      </c>
      <c r="AD582" s="44" t="s">
        <v>28</v>
      </c>
      <c r="AE582" s="45" t="s">
        <v>5416</v>
      </c>
      <c r="AF582" s="45" t="s">
        <v>5416</v>
      </c>
      <c r="AG582" s="46">
        <v>0</v>
      </c>
      <c r="AH582" s="46">
        <v>0</v>
      </c>
      <c r="AI582" t="e">
        <f>E582&amp;H582&amp;I582&amp;J582&amp;K582&amp;M582&amp;#REF!&amp;#REF!&amp;N582&amp;O582&amp;P582&amp;Q582&amp;R582&amp;S582&amp;T582&amp;U582&amp;V582</f>
        <v>#REF!</v>
      </c>
      <c r="AJ582" t="str">
        <f>IF(E582="","",IFERROR(IF(MATCH(E582,#REF!,0),"O","X"),"X"))</f>
        <v>X</v>
      </c>
    </row>
    <row r="583" spans="1:36">
      <c r="A583" s="6" t="s">
        <v>320</v>
      </c>
      <c r="B583" s="6">
        <v>579</v>
      </c>
      <c r="C583" s="6" t="s">
        <v>923</v>
      </c>
      <c r="D583" s="6" t="s">
        <v>5447</v>
      </c>
      <c r="E583" s="6" t="s">
        <v>7435</v>
      </c>
      <c r="F583" s="6" t="e">
        <f>VLOOKUP(E583,'전자랜드-업데이트'!E677:E1842,1,0)</f>
        <v>#N/A</v>
      </c>
      <c r="G583" s="14">
        <v>2540000</v>
      </c>
      <c r="H583" s="6" t="s">
        <v>48</v>
      </c>
      <c r="I583" s="6" t="s">
        <v>108</v>
      </c>
      <c r="J583" s="6" t="s">
        <v>60</v>
      </c>
      <c r="K583" s="6" t="s">
        <v>5793</v>
      </c>
      <c r="L583" s="24">
        <v>0</v>
      </c>
      <c r="M583" s="44" t="s">
        <v>28</v>
      </c>
      <c r="N583" s="44">
        <v>91900</v>
      </c>
      <c r="O583" s="44">
        <v>87300</v>
      </c>
      <c r="P583" s="44">
        <v>89100</v>
      </c>
      <c r="Q583" s="44" t="s">
        <v>28</v>
      </c>
      <c r="R583" s="44" t="s">
        <v>28</v>
      </c>
      <c r="S583" s="44" t="s">
        <v>28</v>
      </c>
      <c r="T583" s="44" t="s">
        <v>28</v>
      </c>
      <c r="U583" s="44" t="s">
        <v>28</v>
      </c>
      <c r="V583" s="44" t="s">
        <v>28</v>
      </c>
      <c r="W583" s="44">
        <v>1323300</v>
      </c>
      <c r="X583" s="44">
        <v>61800</v>
      </c>
      <c r="Y583" s="44" t="s">
        <v>28</v>
      </c>
      <c r="Z583" s="44" t="s">
        <v>28</v>
      </c>
      <c r="AA583" s="44">
        <v>2205600</v>
      </c>
      <c r="AB583" s="44">
        <v>41800</v>
      </c>
      <c r="AC583" s="44" t="s">
        <v>28</v>
      </c>
      <c r="AD583" s="44" t="s">
        <v>28</v>
      </c>
      <c r="AE583" s="45" t="s">
        <v>5416</v>
      </c>
      <c r="AF583" s="45" t="s">
        <v>5416</v>
      </c>
      <c r="AG583" s="46">
        <v>0</v>
      </c>
      <c r="AH583" s="46">
        <v>0</v>
      </c>
      <c r="AI583" t="e">
        <f>E583&amp;H583&amp;I583&amp;J583&amp;K583&amp;M583&amp;#REF!&amp;#REF!&amp;N583&amp;O583&amp;P583&amp;Q583&amp;R583&amp;S583&amp;T583&amp;U583&amp;V583</f>
        <v>#REF!</v>
      </c>
      <c r="AJ583" t="str">
        <f>IF(E583="","",IFERROR(IF(MATCH(E583,#REF!,0),"O","X"),"X"))</f>
        <v>X</v>
      </c>
    </row>
    <row r="584" spans="1:36">
      <c r="A584" s="6" t="s">
        <v>320</v>
      </c>
      <c r="B584" s="6">
        <v>580</v>
      </c>
      <c r="C584" s="6" t="s">
        <v>924</v>
      </c>
      <c r="D584" s="6" t="s">
        <v>5447</v>
      </c>
      <c r="E584" s="6" t="s">
        <v>7435</v>
      </c>
      <c r="F584" s="6" t="e">
        <f>VLOOKUP(E584,'전자랜드-업데이트'!E678:E1843,1,0)</f>
        <v>#N/A</v>
      </c>
      <c r="G584" s="14">
        <v>2540000</v>
      </c>
      <c r="H584" s="6" t="s">
        <v>48</v>
      </c>
      <c r="I584" s="6" t="s">
        <v>113</v>
      </c>
      <c r="J584" s="6" t="s">
        <v>60</v>
      </c>
      <c r="K584" s="6" t="s">
        <v>5792</v>
      </c>
      <c r="L584" s="24">
        <v>0</v>
      </c>
      <c r="M584" s="44" t="s">
        <v>28</v>
      </c>
      <c r="N584" s="44">
        <v>94900</v>
      </c>
      <c r="O584" s="44">
        <v>90100</v>
      </c>
      <c r="P584" s="44">
        <v>92000</v>
      </c>
      <c r="Q584" s="44" t="s">
        <v>28</v>
      </c>
      <c r="R584" s="44" t="s">
        <v>28</v>
      </c>
      <c r="S584" s="44" t="s">
        <v>28</v>
      </c>
      <c r="T584" s="44" t="s">
        <v>28</v>
      </c>
      <c r="U584" s="44" t="s">
        <v>28</v>
      </c>
      <c r="V584" s="44" t="s">
        <v>28</v>
      </c>
      <c r="W584" s="44">
        <v>1366500</v>
      </c>
      <c r="X584" s="44">
        <v>63800</v>
      </c>
      <c r="Y584" s="44" t="s">
        <v>28</v>
      </c>
      <c r="Z584" s="44" t="s">
        <v>28</v>
      </c>
      <c r="AA584" s="44">
        <v>2277600</v>
      </c>
      <c r="AB584" s="44">
        <v>43100</v>
      </c>
      <c r="AC584" s="44" t="s">
        <v>28</v>
      </c>
      <c r="AD584" s="44" t="s">
        <v>28</v>
      </c>
      <c r="AE584" s="45" t="s">
        <v>5416</v>
      </c>
      <c r="AF584" s="45" t="s">
        <v>5416</v>
      </c>
      <c r="AG584" s="46">
        <v>0</v>
      </c>
      <c r="AH584" s="46">
        <v>0</v>
      </c>
      <c r="AI584" t="e">
        <f>E584&amp;H584&amp;I584&amp;J584&amp;K584&amp;M584&amp;#REF!&amp;#REF!&amp;N584&amp;O584&amp;P584&amp;Q584&amp;R584&amp;S584&amp;T584&amp;U584&amp;V584</f>
        <v>#REF!</v>
      </c>
      <c r="AJ584" t="str">
        <f>IF(E584="","",IFERROR(IF(MATCH(E584,#REF!,0),"O","X"),"X"))</f>
        <v>X</v>
      </c>
    </row>
    <row r="585" spans="1:36">
      <c r="A585" s="6" t="s">
        <v>320</v>
      </c>
      <c r="B585" s="6">
        <v>581</v>
      </c>
      <c r="C585" s="6" t="s">
        <v>925</v>
      </c>
      <c r="D585" s="6" t="s">
        <v>5447</v>
      </c>
      <c r="E585" s="6" t="s">
        <v>7435</v>
      </c>
      <c r="F585" s="6" t="e">
        <f>VLOOKUP(E585,'전자랜드-업데이트'!E679:E1844,1,0)</f>
        <v>#N/A</v>
      </c>
      <c r="G585" s="14">
        <v>2540000</v>
      </c>
      <c r="H585" s="6" t="s">
        <v>27</v>
      </c>
      <c r="I585" s="6" t="s">
        <v>28</v>
      </c>
      <c r="J585" s="6" t="s">
        <v>28</v>
      </c>
      <c r="K585" s="6" t="s">
        <v>27</v>
      </c>
      <c r="L585" s="24">
        <v>0</v>
      </c>
      <c r="M585" s="44" t="s">
        <v>28</v>
      </c>
      <c r="N585" s="44">
        <v>89900</v>
      </c>
      <c r="O585" s="44">
        <v>85400</v>
      </c>
      <c r="P585" s="44">
        <v>87200</v>
      </c>
      <c r="Q585" s="44" t="s">
        <v>28</v>
      </c>
      <c r="R585" s="44" t="s">
        <v>28</v>
      </c>
      <c r="S585" s="44" t="s">
        <v>28</v>
      </c>
      <c r="T585" s="44" t="s">
        <v>28</v>
      </c>
      <c r="U585" s="44" t="s">
        <v>28</v>
      </c>
      <c r="V585" s="44" t="s">
        <v>28</v>
      </c>
      <c r="W585" s="44">
        <v>1294500</v>
      </c>
      <c r="X585" s="44">
        <v>60500</v>
      </c>
      <c r="Y585" s="44" t="s">
        <v>28</v>
      </c>
      <c r="Z585" s="44" t="s">
        <v>28</v>
      </c>
      <c r="AA585" s="44">
        <v>2157600</v>
      </c>
      <c r="AB585" s="44">
        <v>40900</v>
      </c>
      <c r="AC585" s="44" t="s">
        <v>28</v>
      </c>
      <c r="AD585" s="44" t="s">
        <v>28</v>
      </c>
      <c r="AE585" s="45" t="s">
        <v>5416</v>
      </c>
      <c r="AF585" s="45" t="s">
        <v>5416</v>
      </c>
      <c r="AG585" s="46">
        <v>0</v>
      </c>
      <c r="AH585" s="46">
        <v>0</v>
      </c>
      <c r="AI585" t="e">
        <f>E585&amp;H585&amp;I585&amp;J585&amp;K585&amp;M585&amp;#REF!&amp;#REF!&amp;N585&amp;O585&amp;P585&amp;Q585&amp;R585&amp;S585&amp;T585&amp;U585&amp;V585</f>
        <v>#REF!</v>
      </c>
      <c r="AJ585" t="str">
        <f>IF(E585="","",IFERROR(IF(MATCH(E585,#REF!,0),"O","X"),"X"))</f>
        <v>X</v>
      </c>
    </row>
    <row r="586" spans="1:36">
      <c r="A586" s="6" t="s">
        <v>320</v>
      </c>
      <c r="B586" s="6">
        <v>582</v>
      </c>
      <c r="C586" s="6" t="s">
        <v>926</v>
      </c>
      <c r="D586" s="6" t="s">
        <v>5447</v>
      </c>
      <c r="E586" s="6" t="s">
        <v>6639</v>
      </c>
      <c r="F586" s="6" t="e">
        <f>VLOOKUP(E586,'전자랜드-업데이트'!E680:E1845,1,0)</f>
        <v>#N/A</v>
      </c>
      <c r="G586" s="14">
        <v>2840000</v>
      </c>
      <c r="H586" s="6" t="s">
        <v>48</v>
      </c>
      <c r="I586" s="6" t="s">
        <v>108</v>
      </c>
      <c r="J586" s="6" t="s">
        <v>60</v>
      </c>
      <c r="K586" s="6" t="s">
        <v>5793</v>
      </c>
      <c r="L586" s="24">
        <v>0</v>
      </c>
      <c r="M586" s="44" t="s">
        <v>28</v>
      </c>
      <c r="N586" s="44">
        <v>91400</v>
      </c>
      <c r="O586" s="44">
        <v>86800</v>
      </c>
      <c r="P586" s="44">
        <v>88600</v>
      </c>
      <c r="Q586" s="44" t="s">
        <v>28</v>
      </c>
      <c r="R586" s="44" t="s">
        <v>28</v>
      </c>
      <c r="S586" s="44" t="s">
        <v>28</v>
      </c>
      <c r="T586" s="44" t="s">
        <v>28</v>
      </c>
      <c r="U586" s="44" t="s">
        <v>28</v>
      </c>
      <c r="V586" s="44" t="s">
        <v>28</v>
      </c>
      <c r="W586" s="44">
        <v>1316100</v>
      </c>
      <c r="X586" s="44">
        <v>61500</v>
      </c>
      <c r="Y586" s="44" t="s">
        <v>28</v>
      </c>
      <c r="Z586" s="44" t="s">
        <v>28</v>
      </c>
      <c r="AA586" s="44">
        <v>2193600</v>
      </c>
      <c r="AB586" s="44">
        <v>41500</v>
      </c>
      <c r="AC586" s="44" t="s">
        <v>28</v>
      </c>
      <c r="AD586" s="44" t="s">
        <v>28</v>
      </c>
      <c r="AE586" s="45" t="s">
        <v>5416</v>
      </c>
      <c r="AF586" s="45" t="s">
        <v>5416</v>
      </c>
      <c r="AG586" s="46">
        <v>0</v>
      </c>
      <c r="AH586" s="46">
        <v>0</v>
      </c>
      <c r="AI586" t="e">
        <f>E586&amp;H586&amp;I586&amp;J586&amp;K586&amp;M586&amp;#REF!&amp;#REF!&amp;N586&amp;O586&amp;P586&amp;Q586&amp;R586&amp;S586&amp;T586&amp;U586&amp;V586</f>
        <v>#REF!</v>
      </c>
      <c r="AJ586" t="str">
        <f>IF(E586="","",IFERROR(IF(MATCH(E586,#REF!,0),"O","X"),"X"))</f>
        <v>X</v>
      </c>
    </row>
    <row r="587" spans="1:36">
      <c r="A587" s="6" t="s">
        <v>320</v>
      </c>
      <c r="B587" s="6">
        <v>583</v>
      </c>
      <c r="C587" s="6" t="s">
        <v>927</v>
      </c>
      <c r="D587" s="6" t="s">
        <v>5447</v>
      </c>
      <c r="E587" s="6" t="s">
        <v>6639</v>
      </c>
      <c r="F587" s="6" t="e">
        <f>VLOOKUP(E587,'전자랜드-업데이트'!E681:E1846,1,0)</f>
        <v>#N/A</v>
      </c>
      <c r="G587" s="14">
        <v>2840000</v>
      </c>
      <c r="H587" s="6" t="s">
        <v>48</v>
      </c>
      <c r="I587" s="6" t="s">
        <v>113</v>
      </c>
      <c r="J587" s="6" t="s">
        <v>60</v>
      </c>
      <c r="K587" s="6" t="s">
        <v>5792</v>
      </c>
      <c r="L587" s="24">
        <v>0</v>
      </c>
      <c r="M587" s="44" t="s">
        <v>28</v>
      </c>
      <c r="N587" s="44">
        <v>93900</v>
      </c>
      <c r="O587" s="44">
        <v>89200</v>
      </c>
      <c r="P587" s="44">
        <v>91000</v>
      </c>
      <c r="Q587" s="44" t="s">
        <v>28</v>
      </c>
      <c r="R587" s="44" t="s">
        <v>28</v>
      </c>
      <c r="S587" s="44" t="s">
        <v>28</v>
      </c>
      <c r="T587" s="44" t="s">
        <v>28</v>
      </c>
      <c r="U587" s="44" t="s">
        <v>28</v>
      </c>
      <c r="V587" s="44" t="s">
        <v>28</v>
      </c>
      <c r="W587" s="44">
        <v>1352100</v>
      </c>
      <c r="X587" s="44">
        <v>63100</v>
      </c>
      <c r="Y587" s="44" t="s">
        <v>28</v>
      </c>
      <c r="Z587" s="44" t="s">
        <v>28</v>
      </c>
      <c r="AA587" s="44">
        <v>2253600</v>
      </c>
      <c r="AB587" s="44">
        <v>42700</v>
      </c>
      <c r="AC587" s="44" t="s">
        <v>28</v>
      </c>
      <c r="AD587" s="44" t="s">
        <v>28</v>
      </c>
      <c r="AE587" s="45" t="s">
        <v>5416</v>
      </c>
      <c r="AF587" s="45" t="s">
        <v>5416</v>
      </c>
      <c r="AG587" s="46">
        <v>0</v>
      </c>
      <c r="AH587" s="46">
        <v>0</v>
      </c>
      <c r="AI587" t="e">
        <f>E587&amp;H587&amp;I587&amp;J587&amp;K587&amp;M587&amp;#REF!&amp;#REF!&amp;N587&amp;O587&amp;P587&amp;Q587&amp;R587&amp;S587&amp;T587&amp;U587&amp;V587</f>
        <v>#REF!</v>
      </c>
      <c r="AJ587" t="str">
        <f>IF(E587="","",IFERROR(IF(MATCH(E587,#REF!,0),"O","X"),"X"))</f>
        <v>X</v>
      </c>
    </row>
    <row r="588" spans="1:36">
      <c r="A588" s="6" t="s">
        <v>320</v>
      </c>
      <c r="B588" s="6">
        <v>584</v>
      </c>
      <c r="C588" s="6" t="s">
        <v>928</v>
      </c>
      <c r="D588" s="6" t="s">
        <v>5447</v>
      </c>
      <c r="E588" s="6" t="s">
        <v>7434</v>
      </c>
      <c r="F588" s="6" t="e">
        <f>VLOOKUP(E588,'전자랜드-업데이트'!E682:E1847,1,0)</f>
        <v>#N/A</v>
      </c>
      <c r="G588" s="14">
        <v>2790000</v>
      </c>
      <c r="H588" s="6" t="s">
        <v>27</v>
      </c>
      <c r="I588" s="6" t="s">
        <v>28</v>
      </c>
      <c r="J588" s="6" t="s">
        <v>28</v>
      </c>
      <c r="K588" s="6" t="s">
        <v>27</v>
      </c>
      <c r="L588" s="24">
        <v>0</v>
      </c>
      <c r="M588" s="44" t="s">
        <v>28</v>
      </c>
      <c r="N588" s="44">
        <v>97800</v>
      </c>
      <c r="O588" s="44">
        <v>92900</v>
      </c>
      <c r="P588" s="44">
        <v>94800</v>
      </c>
      <c r="Q588" s="44" t="s">
        <v>28</v>
      </c>
      <c r="R588" s="44" t="s">
        <v>28</v>
      </c>
      <c r="S588" s="44" t="s">
        <v>28</v>
      </c>
      <c r="T588" s="44" t="s">
        <v>28</v>
      </c>
      <c r="U588" s="44" t="s">
        <v>28</v>
      </c>
      <c r="V588" s="44" t="s">
        <v>28</v>
      </c>
      <c r="W588" s="44">
        <v>1408300</v>
      </c>
      <c r="X588" s="44">
        <v>65800</v>
      </c>
      <c r="Y588" s="44" t="s">
        <v>28</v>
      </c>
      <c r="Z588" s="44" t="s">
        <v>28</v>
      </c>
      <c r="AA588" s="44">
        <v>2347200</v>
      </c>
      <c r="AB588" s="44">
        <v>44400</v>
      </c>
      <c r="AC588" s="44" t="s">
        <v>28</v>
      </c>
      <c r="AD588" s="44" t="s">
        <v>28</v>
      </c>
      <c r="AE588" s="45" t="s">
        <v>5416</v>
      </c>
      <c r="AF588" s="45" t="s">
        <v>5416</v>
      </c>
      <c r="AG588" s="46">
        <v>0</v>
      </c>
      <c r="AH588" s="46">
        <v>0</v>
      </c>
      <c r="AI588" t="e">
        <f>E588&amp;H588&amp;I588&amp;J588&amp;K588&amp;M588&amp;#REF!&amp;#REF!&amp;N588&amp;O588&amp;P588&amp;Q588&amp;R588&amp;S588&amp;T588&amp;U588&amp;V588</f>
        <v>#REF!</v>
      </c>
      <c r="AJ588" t="str">
        <f>IF(E588="","",IFERROR(IF(MATCH(E588,#REF!,0),"O","X"),"X"))</f>
        <v>X</v>
      </c>
    </row>
    <row r="589" spans="1:36">
      <c r="A589" s="6" t="s">
        <v>320</v>
      </c>
      <c r="B589" s="6">
        <v>585</v>
      </c>
      <c r="C589" s="6" t="s">
        <v>929</v>
      </c>
      <c r="D589" s="6" t="s">
        <v>5447</v>
      </c>
      <c r="E589" s="6" t="s">
        <v>6635</v>
      </c>
      <c r="F589" s="6" t="e">
        <f>VLOOKUP(E589,'전자랜드-업데이트'!E683:E1848,1,0)</f>
        <v>#N/A</v>
      </c>
      <c r="G589" s="14">
        <v>3340000</v>
      </c>
      <c r="H589" s="6" t="s">
        <v>48</v>
      </c>
      <c r="I589" s="6" t="s">
        <v>113</v>
      </c>
      <c r="J589" s="6" t="s">
        <v>60</v>
      </c>
      <c r="K589" s="6" t="s">
        <v>5792</v>
      </c>
      <c r="L589" s="24">
        <v>0</v>
      </c>
      <c r="M589" s="44" t="s">
        <v>28</v>
      </c>
      <c r="N589" s="44">
        <v>123400</v>
      </c>
      <c r="O589" s="44">
        <v>117200</v>
      </c>
      <c r="P589" s="44">
        <v>119600</v>
      </c>
      <c r="Q589" s="44" t="s">
        <v>28</v>
      </c>
      <c r="R589" s="44" t="s">
        <v>28</v>
      </c>
      <c r="S589" s="44" t="s">
        <v>28</v>
      </c>
      <c r="T589" s="44" t="s">
        <v>28</v>
      </c>
      <c r="U589" s="44" t="s">
        <v>28</v>
      </c>
      <c r="V589" s="44" t="s">
        <v>28</v>
      </c>
      <c r="W589" s="44">
        <v>1776900</v>
      </c>
      <c r="X589" s="44">
        <v>83000</v>
      </c>
      <c r="Y589" s="44" t="s">
        <v>28</v>
      </c>
      <c r="Z589" s="44" t="s">
        <v>28</v>
      </c>
      <c r="AA589" s="44">
        <v>2961600</v>
      </c>
      <c r="AB589" s="44">
        <v>56100</v>
      </c>
      <c r="AC589" s="44" t="s">
        <v>28</v>
      </c>
      <c r="AD589" s="44" t="s">
        <v>28</v>
      </c>
      <c r="AE589" s="45" t="s">
        <v>5416</v>
      </c>
      <c r="AF589" s="45" t="s">
        <v>5416</v>
      </c>
      <c r="AG589" s="46">
        <v>0</v>
      </c>
      <c r="AH589" s="46">
        <v>0</v>
      </c>
      <c r="AI589" t="e">
        <f>E589&amp;H589&amp;I589&amp;J589&amp;K589&amp;M589&amp;#REF!&amp;#REF!&amp;N589&amp;O589&amp;P589&amp;Q589&amp;R589&amp;S589&amp;T589&amp;U589&amp;V589</f>
        <v>#REF!</v>
      </c>
      <c r="AJ589" t="str">
        <f>IF(E589="","",IFERROR(IF(MATCH(E589,#REF!,0),"O","X"),"X"))</f>
        <v>X</v>
      </c>
    </row>
    <row r="590" spans="1:36">
      <c r="A590" s="6" t="s">
        <v>320</v>
      </c>
      <c r="B590" s="6">
        <v>586</v>
      </c>
      <c r="C590" s="6" t="s">
        <v>930</v>
      </c>
      <c r="D590" s="6" t="s">
        <v>5447</v>
      </c>
      <c r="E590" s="6" t="s">
        <v>6631</v>
      </c>
      <c r="F590" s="6" t="e">
        <f>VLOOKUP(E590,'전자랜드-업데이트'!E684:E1849,1,0)</f>
        <v>#N/A</v>
      </c>
      <c r="G590" s="14">
        <v>2290000</v>
      </c>
      <c r="H590" s="6" t="s">
        <v>48</v>
      </c>
      <c r="I590" s="6" t="s">
        <v>108</v>
      </c>
      <c r="J590" s="6" t="s">
        <v>60</v>
      </c>
      <c r="K590" s="6" t="s">
        <v>5793</v>
      </c>
      <c r="L590" s="24">
        <v>0</v>
      </c>
      <c r="M590" s="44" t="s">
        <v>28</v>
      </c>
      <c r="N590" s="44">
        <v>74000</v>
      </c>
      <c r="O590" s="44">
        <v>70300</v>
      </c>
      <c r="P590" s="44">
        <v>71700</v>
      </c>
      <c r="Q590" s="44" t="s">
        <v>28</v>
      </c>
      <c r="R590" s="44" t="s">
        <v>28</v>
      </c>
      <c r="S590" s="44" t="s">
        <v>28</v>
      </c>
      <c r="T590" s="44" t="s">
        <v>28</v>
      </c>
      <c r="U590" s="44" t="s">
        <v>28</v>
      </c>
      <c r="V590" s="44" t="s">
        <v>28</v>
      </c>
      <c r="W590" s="44">
        <v>1065600</v>
      </c>
      <c r="X590" s="44">
        <v>49800</v>
      </c>
      <c r="Y590" s="44" t="s">
        <v>28</v>
      </c>
      <c r="Z590" s="44" t="s">
        <v>28</v>
      </c>
      <c r="AA590" s="44">
        <v>1776000</v>
      </c>
      <c r="AB590" s="44">
        <v>33600</v>
      </c>
      <c r="AC590" s="44" t="s">
        <v>28</v>
      </c>
      <c r="AD590" s="44" t="s">
        <v>28</v>
      </c>
      <c r="AE590" s="45" t="s">
        <v>5416</v>
      </c>
      <c r="AF590" s="45" t="s">
        <v>5416</v>
      </c>
      <c r="AG590" s="46">
        <v>0</v>
      </c>
      <c r="AH590" s="46">
        <v>0</v>
      </c>
      <c r="AI590" t="e">
        <f>E590&amp;H590&amp;I590&amp;J590&amp;K590&amp;M590&amp;#REF!&amp;#REF!&amp;N590&amp;O590&amp;P590&amp;Q590&amp;R590&amp;S590&amp;T590&amp;U590&amp;V590</f>
        <v>#REF!</v>
      </c>
      <c r="AJ590" t="str">
        <f>IF(E590="","",IFERROR(IF(MATCH(E590,#REF!,0),"O","X"),"X"))</f>
        <v>X</v>
      </c>
    </row>
    <row r="591" spans="1:36">
      <c r="A591" s="6" t="s">
        <v>320</v>
      </c>
      <c r="B591" s="6">
        <v>587</v>
      </c>
      <c r="C591" s="6" t="s">
        <v>931</v>
      </c>
      <c r="D591" s="6" t="s">
        <v>5447</v>
      </c>
      <c r="E591" s="6" t="s">
        <v>6631</v>
      </c>
      <c r="F591" s="6" t="e">
        <f>VLOOKUP(E591,'전자랜드-업데이트'!E685:E1850,1,0)</f>
        <v>#N/A</v>
      </c>
      <c r="G591" s="14">
        <v>2290000</v>
      </c>
      <c r="H591" s="6" t="s">
        <v>48</v>
      </c>
      <c r="I591" s="6" t="s">
        <v>113</v>
      </c>
      <c r="J591" s="6" t="s">
        <v>60</v>
      </c>
      <c r="K591" s="6" t="s">
        <v>5792</v>
      </c>
      <c r="L591" s="24">
        <v>0</v>
      </c>
      <c r="M591" s="44" t="s">
        <v>28</v>
      </c>
      <c r="N591" s="44">
        <v>76500</v>
      </c>
      <c r="O591" s="44">
        <v>72600</v>
      </c>
      <c r="P591" s="44">
        <v>74200</v>
      </c>
      <c r="Q591" s="44" t="s">
        <v>28</v>
      </c>
      <c r="R591" s="44" t="s">
        <v>28</v>
      </c>
      <c r="S591" s="44" t="s">
        <v>28</v>
      </c>
      <c r="T591" s="44" t="s">
        <v>28</v>
      </c>
      <c r="U591" s="44" t="s">
        <v>28</v>
      </c>
      <c r="V591" s="44" t="s">
        <v>28</v>
      </c>
      <c r="W591" s="44">
        <v>1101600</v>
      </c>
      <c r="X591" s="44">
        <v>51400</v>
      </c>
      <c r="Y591" s="44" t="s">
        <v>28</v>
      </c>
      <c r="Z591" s="44" t="s">
        <v>28</v>
      </c>
      <c r="AA591" s="44">
        <v>1836000</v>
      </c>
      <c r="AB591" s="44">
        <v>34800</v>
      </c>
      <c r="AC591" s="44" t="s">
        <v>28</v>
      </c>
      <c r="AD591" s="44" t="s">
        <v>28</v>
      </c>
      <c r="AE591" s="45" t="s">
        <v>5416</v>
      </c>
      <c r="AF591" s="45" t="s">
        <v>5416</v>
      </c>
      <c r="AG591" s="46">
        <v>0</v>
      </c>
      <c r="AH591" s="46">
        <v>0</v>
      </c>
      <c r="AI591" t="e">
        <f>E591&amp;H591&amp;I591&amp;J591&amp;K591&amp;M591&amp;#REF!&amp;#REF!&amp;N591&amp;O591&amp;P591&amp;Q591&amp;R591&amp;S591&amp;T591&amp;U591&amp;V591</f>
        <v>#REF!</v>
      </c>
      <c r="AJ591" t="str">
        <f>IF(E591="","",IFERROR(IF(MATCH(E591,#REF!,0),"O","X"),"X"))</f>
        <v>X</v>
      </c>
    </row>
    <row r="592" spans="1:36">
      <c r="A592" s="6" t="s">
        <v>320</v>
      </c>
      <c r="B592" s="6">
        <v>588</v>
      </c>
      <c r="C592" s="6" t="s">
        <v>932</v>
      </c>
      <c r="D592" s="6" t="s">
        <v>5447</v>
      </c>
      <c r="E592" s="6" t="s">
        <v>6631</v>
      </c>
      <c r="F592" s="6" t="e">
        <f>VLOOKUP(E592,'전자랜드-업데이트'!E686:E1851,1,0)</f>
        <v>#N/A</v>
      </c>
      <c r="G592" s="14">
        <v>2290000</v>
      </c>
      <c r="H592" s="6" t="s">
        <v>27</v>
      </c>
      <c r="I592" s="6" t="s">
        <v>28</v>
      </c>
      <c r="J592" s="6" t="s">
        <v>28</v>
      </c>
      <c r="K592" s="6" t="s">
        <v>27</v>
      </c>
      <c r="L592" s="24">
        <v>0</v>
      </c>
      <c r="M592" s="44" t="s">
        <v>28</v>
      </c>
      <c r="N592" s="44">
        <v>72500</v>
      </c>
      <c r="O592" s="44">
        <v>68800</v>
      </c>
      <c r="P592" s="44">
        <v>70300</v>
      </c>
      <c r="Q592" s="44" t="s">
        <v>28</v>
      </c>
      <c r="R592" s="44" t="s">
        <v>28</v>
      </c>
      <c r="S592" s="44" t="s">
        <v>28</v>
      </c>
      <c r="T592" s="44" t="s">
        <v>28</v>
      </c>
      <c r="U592" s="44" t="s">
        <v>28</v>
      </c>
      <c r="V592" s="44" t="s">
        <v>28</v>
      </c>
      <c r="W592" s="44">
        <v>1044000</v>
      </c>
      <c r="X592" s="44">
        <v>48700</v>
      </c>
      <c r="Y592" s="44" t="s">
        <v>28</v>
      </c>
      <c r="Z592" s="44" t="s">
        <v>28</v>
      </c>
      <c r="AA592" s="44">
        <v>1740000</v>
      </c>
      <c r="AB592" s="44">
        <v>32900</v>
      </c>
      <c r="AC592" s="44" t="s">
        <v>28</v>
      </c>
      <c r="AD592" s="44" t="s">
        <v>28</v>
      </c>
      <c r="AE592" s="45" t="s">
        <v>5416</v>
      </c>
      <c r="AF592" s="45" t="s">
        <v>5416</v>
      </c>
      <c r="AG592" s="46">
        <v>0</v>
      </c>
      <c r="AH592" s="46">
        <v>0</v>
      </c>
      <c r="AI592" t="e">
        <f>E592&amp;H592&amp;I592&amp;J592&amp;K592&amp;M592&amp;#REF!&amp;#REF!&amp;N592&amp;O592&amp;P592&amp;Q592&amp;R592&amp;S592&amp;T592&amp;U592&amp;V592</f>
        <v>#REF!</v>
      </c>
      <c r="AJ592" t="str">
        <f>IF(E592="","",IFERROR(IF(MATCH(E592,#REF!,0),"O","X"),"X"))</f>
        <v>X</v>
      </c>
    </row>
    <row r="593" spans="1:36">
      <c r="A593" s="6" t="s">
        <v>320</v>
      </c>
      <c r="B593" s="6">
        <v>589</v>
      </c>
      <c r="C593" s="6" t="s">
        <v>933</v>
      </c>
      <c r="D593" s="6" t="s">
        <v>5447</v>
      </c>
      <c r="E593" s="6" t="s">
        <v>6630</v>
      </c>
      <c r="F593" s="6" t="e">
        <f>VLOOKUP(E593,'전자랜드-업데이트'!E687:E1852,1,0)</f>
        <v>#N/A</v>
      </c>
      <c r="G593" s="14">
        <v>2690000</v>
      </c>
      <c r="H593" s="6" t="s">
        <v>48</v>
      </c>
      <c r="I593" s="6" t="s">
        <v>108</v>
      </c>
      <c r="J593" s="6" t="s">
        <v>60</v>
      </c>
      <c r="K593" s="6" t="s">
        <v>5793</v>
      </c>
      <c r="L593" s="24">
        <v>0</v>
      </c>
      <c r="M593" s="44" t="s">
        <v>28</v>
      </c>
      <c r="N593" s="44">
        <v>96100</v>
      </c>
      <c r="O593" s="44">
        <v>91200</v>
      </c>
      <c r="P593" s="44">
        <v>93200</v>
      </c>
      <c r="Q593" s="44" t="s">
        <v>28</v>
      </c>
      <c r="R593" s="44" t="s">
        <v>28</v>
      </c>
      <c r="S593" s="44" t="s">
        <v>28</v>
      </c>
      <c r="T593" s="44" t="s">
        <v>28</v>
      </c>
      <c r="U593" s="44" t="s">
        <v>28</v>
      </c>
      <c r="V593" s="44" t="s">
        <v>28</v>
      </c>
      <c r="W593" s="44">
        <v>1383800</v>
      </c>
      <c r="X593" s="44">
        <v>64600</v>
      </c>
      <c r="Y593" s="44" t="s">
        <v>28</v>
      </c>
      <c r="Z593" s="44" t="s">
        <v>28</v>
      </c>
      <c r="AA593" s="44">
        <v>2306400</v>
      </c>
      <c r="AB593" s="44">
        <v>43700</v>
      </c>
      <c r="AC593" s="44" t="s">
        <v>28</v>
      </c>
      <c r="AD593" s="44" t="s">
        <v>28</v>
      </c>
      <c r="AE593" s="45" t="s">
        <v>5416</v>
      </c>
      <c r="AF593" s="45" t="s">
        <v>5416</v>
      </c>
      <c r="AG593" s="46">
        <v>0</v>
      </c>
      <c r="AH593" s="46">
        <v>0</v>
      </c>
      <c r="AI593" t="e">
        <f>E593&amp;H593&amp;I593&amp;J593&amp;K593&amp;M593&amp;#REF!&amp;#REF!&amp;N593&amp;O593&amp;P593&amp;Q593&amp;R593&amp;S593&amp;T593&amp;U593&amp;V593</f>
        <v>#REF!</v>
      </c>
      <c r="AJ593" t="str">
        <f>IF(E593="","",IFERROR(IF(MATCH(E593,#REF!,0),"O","X"),"X"))</f>
        <v>X</v>
      </c>
    </row>
    <row r="594" spans="1:36">
      <c r="A594" s="6" t="s">
        <v>320</v>
      </c>
      <c r="B594" s="6">
        <v>590</v>
      </c>
      <c r="C594" s="6" t="s">
        <v>934</v>
      </c>
      <c r="D594" s="6" t="s">
        <v>5447</v>
      </c>
      <c r="E594" s="6" t="s">
        <v>6632</v>
      </c>
      <c r="F594" s="6" t="e">
        <f>VLOOKUP(E594,'전자랜드-업데이트'!E688:E1853,1,0)</f>
        <v>#N/A</v>
      </c>
      <c r="G594" s="14">
        <v>2290000</v>
      </c>
      <c r="H594" s="6" t="s">
        <v>27</v>
      </c>
      <c r="I594" s="6" t="s">
        <v>28</v>
      </c>
      <c r="J594" s="6" t="s">
        <v>28</v>
      </c>
      <c r="K594" s="6" t="s">
        <v>27</v>
      </c>
      <c r="L594" s="24">
        <v>0</v>
      </c>
      <c r="M594" s="44" t="s">
        <v>28</v>
      </c>
      <c r="N594" s="44">
        <v>74100</v>
      </c>
      <c r="O594" s="44">
        <v>70300</v>
      </c>
      <c r="P594" s="44">
        <v>71800</v>
      </c>
      <c r="Q594" s="44" t="s">
        <v>28</v>
      </c>
      <c r="R594" s="44" t="s">
        <v>28</v>
      </c>
      <c r="S594" s="44" t="s">
        <v>28</v>
      </c>
      <c r="T594" s="44" t="s">
        <v>28</v>
      </c>
      <c r="U594" s="44" t="s">
        <v>28</v>
      </c>
      <c r="V594" s="44" t="s">
        <v>28</v>
      </c>
      <c r="W594" s="44">
        <v>1067000</v>
      </c>
      <c r="X594" s="44">
        <v>49800</v>
      </c>
      <c r="Y594" s="44" t="s">
        <v>28</v>
      </c>
      <c r="Z594" s="44" t="s">
        <v>28</v>
      </c>
      <c r="AA594" s="44">
        <v>1778400</v>
      </c>
      <c r="AB594" s="44">
        <v>33700</v>
      </c>
      <c r="AC594" s="44" t="s">
        <v>28</v>
      </c>
      <c r="AD594" s="44" t="s">
        <v>28</v>
      </c>
      <c r="AE594" s="45" t="s">
        <v>5416</v>
      </c>
      <c r="AF594" s="45" t="s">
        <v>5416</v>
      </c>
      <c r="AG594" s="46">
        <v>0</v>
      </c>
      <c r="AH594" s="46">
        <v>0</v>
      </c>
      <c r="AI594" t="e">
        <f>E594&amp;H594&amp;I594&amp;J594&amp;K594&amp;M594&amp;#REF!&amp;#REF!&amp;N594&amp;O594&amp;P594&amp;Q594&amp;R594&amp;S594&amp;T594&amp;U594&amp;V594</f>
        <v>#REF!</v>
      </c>
      <c r="AJ594" t="str">
        <f>IF(E594="","",IFERROR(IF(MATCH(E594,#REF!,0),"O","X"),"X"))</f>
        <v>X</v>
      </c>
    </row>
    <row r="595" spans="1:36">
      <c r="A595" s="6" t="s">
        <v>320</v>
      </c>
      <c r="B595" s="6">
        <v>591</v>
      </c>
      <c r="C595" s="6" t="s">
        <v>935</v>
      </c>
      <c r="D595" s="6" t="s">
        <v>5447</v>
      </c>
      <c r="E595" s="6" t="s">
        <v>6630</v>
      </c>
      <c r="F595" s="6" t="e">
        <f>VLOOKUP(E595,'전자랜드-업데이트'!E689:E1854,1,0)</f>
        <v>#N/A</v>
      </c>
      <c r="G595" s="14">
        <v>2690000</v>
      </c>
      <c r="H595" s="6" t="s">
        <v>48</v>
      </c>
      <c r="I595" s="6" t="s">
        <v>113</v>
      </c>
      <c r="J595" s="6" t="s">
        <v>60</v>
      </c>
      <c r="K595" s="6" t="s">
        <v>5792</v>
      </c>
      <c r="L595" s="24">
        <v>0</v>
      </c>
      <c r="M595" s="44" t="s">
        <v>28</v>
      </c>
      <c r="N595" s="44">
        <v>98600</v>
      </c>
      <c r="O595" s="44">
        <v>93600</v>
      </c>
      <c r="P595" s="44">
        <v>95600</v>
      </c>
      <c r="Q595" s="44" t="s">
        <v>28</v>
      </c>
      <c r="R595" s="44" t="s">
        <v>28</v>
      </c>
      <c r="S595" s="44" t="s">
        <v>28</v>
      </c>
      <c r="T595" s="44" t="s">
        <v>28</v>
      </c>
      <c r="U595" s="44" t="s">
        <v>28</v>
      </c>
      <c r="V595" s="44" t="s">
        <v>28</v>
      </c>
      <c r="W595" s="44">
        <v>1419800</v>
      </c>
      <c r="X595" s="44">
        <v>66300</v>
      </c>
      <c r="Y595" s="44" t="s">
        <v>28</v>
      </c>
      <c r="Z595" s="44" t="s">
        <v>28</v>
      </c>
      <c r="AA595" s="44">
        <v>2366400</v>
      </c>
      <c r="AB595" s="44">
        <v>44800</v>
      </c>
      <c r="AC595" s="44" t="s">
        <v>28</v>
      </c>
      <c r="AD595" s="44" t="s">
        <v>28</v>
      </c>
      <c r="AE595" s="45" t="s">
        <v>5416</v>
      </c>
      <c r="AF595" s="45" t="s">
        <v>5416</v>
      </c>
      <c r="AG595" s="46">
        <v>0</v>
      </c>
      <c r="AH595" s="46">
        <v>0</v>
      </c>
      <c r="AI595" t="e">
        <f>E595&amp;H595&amp;I595&amp;J595&amp;K595&amp;M595&amp;#REF!&amp;#REF!&amp;N595&amp;O595&amp;P595&amp;Q595&amp;R595&amp;S595&amp;T595&amp;U595&amp;V595</f>
        <v>#REF!</v>
      </c>
      <c r="AJ595" t="str">
        <f>IF(E595="","",IFERROR(IF(MATCH(E595,#REF!,0),"O","X"),"X"))</f>
        <v>X</v>
      </c>
    </row>
    <row r="596" spans="1:36">
      <c r="A596" s="6" t="s">
        <v>320</v>
      </c>
      <c r="B596" s="6">
        <v>592</v>
      </c>
      <c r="C596" s="6" t="s">
        <v>936</v>
      </c>
      <c r="D596" s="6" t="s">
        <v>5447</v>
      </c>
      <c r="E596" s="6" t="s">
        <v>6630</v>
      </c>
      <c r="F596" s="6" t="e">
        <f>VLOOKUP(E596,'전자랜드-업데이트'!E690:E1855,1,0)</f>
        <v>#N/A</v>
      </c>
      <c r="G596" s="14">
        <v>2690000</v>
      </c>
      <c r="H596" s="6" t="s">
        <v>27</v>
      </c>
      <c r="I596" s="6" t="s">
        <v>28</v>
      </c>
      <c r="J596" s="6" t="s">
        <v>28</v>
      </c>
      <c r="K596" s="6" t="s">
        <v>27</v>
      </c>
      <c r="L596" s="24">
        <v>0</v>
      </c>
      <c r="M596" s="44" t="s">
        <v>28</v>
      </c>
      <c r="N596" s="44">
        <v>94600</v>
      </c>
      <c r="O596" s="44">
        <v>89800</v>
      </c>
      <c r="P596" s="44">
        <v>91700</v>
      </c>
      <c r="Q596" s="44" t="s">
        <v>28</v>
      </c>
      <c r="R596" s="44" t="s">
        <v>28</v>
      </c>
      <c r="S596" s="44" t="s">
        <v>28</v>
      </c>
      <c r="T596" s="44" t="s">
        <v>28</v>
      </c>
      <c r="U596" s="44" t="s">
        <v>28</v>
      </c>
      <c r="V596" s="44" t="s">
        <v>28</v>
      </c>
      <c r="W596" s="44">
        <v>1362200</v>
      </c>
      <c r="X596" s="44">
        <v>63600</v>
      </c>
      <c r="Y596" s="44" t="s">
        <v>28</v>
      </c>
      <c r="Z596" s="44" t="s">
        <v>28</v>
      </c>
      <c r="AA596" s="44">
        <v>2270400</v>
      </c>
      <c r="AB596" s="44">
        <v>43000</v>
      </c>
      <c r="AC596" s="44" t="s">
        <v>28</v>
      </c>
      <c r="AD596" s="44" t="s">
        <v>28</v>
      </c>
      <c r="AE596" s="45" t="s">
        <v>5416</v>
      </c>
      <c r="AF596" s="45" t="s">
        <v>5416</v>
      </c>
      <c r="AG596" s="46">
        <v>0</v>
      </c>
      <c r="AH596" s="46">
        <v>0</v>
      </c>
      <c r="AI596" t="e">
        <f>E596&amp;H596&amp;I596&amp;J596&amp;K596&amp;M596&amp;#REF!&amp;#REF!&amp;N596&amp;O596&amp;P596&amp;Q596&amp;R596&amp;S596&amp;T596&amp;U596&amp;V596</f>
        <v>#REF!</v>
      </c>
      <c r="AJ596" t="str">
        <f>IF(E596="","",IFERROR(IF(MATCH(E596,#REF!,0),"O","X"),"X"))</f>
        <v>X</v>
      </c>
    </row>
    <row r="597" spans="1:36">
      <c r="A597" s="6" t="s">
        <v>320</v>
      </c>
      <c r="B597" s="6">
        <v>593</v>
      </c>
      <c r="C597" s="6" t="s">
        <v>937</v>
      </c>
      <c r="D597" s="6" t="s">
        <v>5447</v>
      </c>
      <c r="E597" s="6" t="s">
        <v>6629</v>
      </c>
      <c r="F597" s="6" t="e">
        <f>VLOOKUP(E597,'전자랜드-업데이트'!E691:E1856,1,0)</f>
        <v>#N/A</v>
      </c>
      <c r="G597" s="14">
        <v>2690000</v>
      </c>
      <c r="H597" s="6" t="s">
        <v>48</v>
      </c>
      <c r="I597" s="6" t="s">
        <v>108</v>
      </c>
      <c r="J597" s="6" t="s">
        <v>60</v>
      </c>
      <c r="K597" s="6" t="s">
        <v>5793</v>
      </c>
      <c r="L597" s="24">
        <v>0</v>
      </c>
      <c r="M597" s="44" t="s">
        <v>28</v>
      </c>
      <c r="N597" s="44">
        <v>96100</v>
      </c>
      <c r="O597" s="44">
        <v>91200</v>
      </c>
      <c r="P597" s="44">
        <v>93200</v>
      </c>
      <c r="Q597" s="44" t="s">
        <v>28</v>
      </c>
      <c r="R597" s="44" t="s">
        <v>28</v>
      </c>
      <c r="S597" s="44" t="s">
        <v>28</v>
      </c>
      <c r="T597" s="44" t="s">
        <v>28</v>
      </c>
      <c r="U597" s="44" t="s">
        <v>28</v>
      </c>
      <c r="V597" s="44" t="s">
        <v>28</v>
      </c>
      <c r="W597" s="44">
        <v>1383800</v>
      </c>
      <c r="X597" s="44">
        <v>64600</v>
      </c>
      <c r="Y597" s="44" t="s">
        <v>28</v>
      </c>
      <c r="Z597" s="44" t="s">
        <v>28</v>
      </c>
      <c r="AA597" s="44">
        <v>2306400</v>
      </c>
      <c r="AB597" s="44">
        <v>43700</v>
      </c>
      <c r="AC597" s="44" t="s">
        <v>28</v>
      </c>
      <c r="AD597" s="44" t="s">
        <v>28</v>
      </c>
      <c r="AE597" s="45" t="s">
        <v>5416</v>
      </c>
      <c r="AF597" s="45" t="s">
        <v>5416</v>
      </c>
      <c r="AG597" s="46">
        <v>0</v>
      </c>
      <c r="AH597" s="46">
        <v>0</v>
      </c>
      <c r="AI597" t="e">
        <f>E597&amp;H597&amp;I597&amp;J597&amp;K597&amp;M597&amp;#REF!&amp;#REF!&amp;N597&amp;O597&amp;P597&amp;Q597&amp;R597&amp;S597&amp;T597&amp;U597&amp;V597</f>
        <v>#REF!</v>
      </c>
      <c r="AJ597" t="str">
        <f>IF(E597="","",IFERROR(IF(MATCH(E597,#REF!,0),"O","X"),"X"))</f>
        <v>X</v>
      </c>
    </row>
    <row r="598" spans="1:36">
      <c r="A598" s="6" t="s">
        <v>320</v>
      </c>
      <c r="B598" s="6">
        <v>594</v>
      </c>
      <c r="C598" s="6" t="s">
        <v>938</v>
      </c>
      <c r="D598" s="6" t="s">
        <v>5447</v>
      </c>
      <c r="E598" s="6" t="s">
        <v>6629</v>
      </c>
      <c r="F598" s="6" t="e">
        <f>VLOOKUP(E598,'전자랜드-업데이트'!E692:E1857,1,0)</f>
        <v>#N/A</v>
      </c>
      <c r="G598" s="14">
        <v>2690000</v>
      </c>
      <c r="H598" s="6" t="s">
        <v>48</v>
      </c>
      <c r="I598" s="6" t="s">
        <v>113</v>
      </c>
      <c r="J598" s="6" t="s">
        <v>60</v>
      </c>
      <c r="K598" s="6" t="s">
        <v>5792</v>
      </c>
      <c r="L598" s="24">
        <v>0</v>
      </c>
      <c r="M598" s="44" t="s">
        <v>28</v>
      </c>
      <c r="N598" s="44">
        <v>98600</v>
      </c>
      <c r="O598" s="44">
        <v>93600</v>
      </c>
      <c r="P598" s="44">
        <v>95600</v>
      </c>
      <c r="Q598" s="44" t="s">
        <v>28</v>
      </c>
      <c r="R598" s="44" t="s">
        <v>28</v>
      </c>
      <c r="S598" s="44" t="s">
        <v>28</v>
      </c>
      <c r="T598" s="44" t="s">
        <v>28</v>
      </c>
      <c r="U598" s="44" t="s">
        <v>28</v>
      </c>
      <c r="V598" s="44" t="s">
        <v>28</v>
      </c>
      <c r="W598" s="44">
        <v>1419800</v>
      </c>
      <c r="X598" s="44">
        <v>66300</v>
      </c>
      <c r="Y598" s="44" t="s">
        <v>28</v>
      </c>
      <c r="Z598" s="44" t="s">
        <v>28</v>
      </c>
      <c r="AA598" s="44">
        <v>2366400</v>
      </c>
      <c r="AB598" s="44">
        <v>44800</v>
      </c>
      <c r="AC598" s="44" t="s">
        <v>28</v>
      </c>
      <c r="AD598" s="44" t="s">
        <v>28</v>
      </c>
      <c r="AE598" s="45" t="s">
        <v>5416</v>
      </c>
      <c r="AF598" s="45" t="s">
        <v>5416</v>
      </c>
      <c r="AG598" s="46">
        <v>0</v>
      </c>
      <c r="AH598" s="46">
        <v>0</v>
      </c>
      <c r="AI598" t="e">
        <f>E598&amp;H598&amp;I598&amp;J598&amp;K598&amp;M598&amp;#REF!&amp;#REF!&amp;N598&amp;O598&amp;P598&amp;Q598&amp;R598&amp;S598&amp;T598&amp;U598&amp;V598</f>
        <v>#REF!</v>
      </c>
      <c r="AJ598" t="str">
        <f>IF(E598="","",IFERROR(IF(MATCH(E598,#REF!,0),"O","X"),"X"))</f>
        <v>X</v>
      </c>
    </row>
    <row r="599" spans="1:36">
      <c r="A599" s="6" t="s">
        <v>320</v>
      </c>
      <c r="B599" s="6">
        <v>595</v>
      </c>
      <c r="C599" s="6" t="s">
        <v>939</v>
      </c>
      <c r="D599" s="6" t="s">
        <v>5447</v>
      </c>
      <c r="E599" s="6" t="s">
        <v>6629</v>
      </c>
      <c r="F599" s="6" t="e">
        <f>VLOOKUP(E599,'전자랜드-업데이트'!E693:E1858,1,0)</f>
        <v>#N/A</v>
      </c>
      <c r="G599" s="14">
        <v>2690000</v>
      </c>
      <c r="H599" s="6" t="s">
        <v>27</v>
      </c>
      <c r="I599" s="6" t="s">
        <v>28</v>
      </c>
      <c r="J599" s="6" t="s">
        <v>28</v>
      </c>
      <c r="K599" s="6" t="s">
        <v>27</v>
      </c>
      <c r="L599" s="24">
        <v>0</v>
      </c>
      <c r="M599" s="44" t="s">
        <v>28</v>
      </c>
      <c r="N599" s="44">
        <v>94600</v>
      </c>
      <c r="O599" s="44">
        <v>89800</v>
      </c>
      <c r="P599" s="44">
        <v>91700</v>
      </c>
      <c r="Q599" s="44" t="s">
        <v>28</v>
      </c>
      <c r="R599" s="44" t="s">
        <v>28</v>
      </c>
      <c r="S599" s="44" t="s">
        <v>28</v>
      </c>
      <c r="T599" s="44" t="s">
        <v>28</v>
      </c>
      <c r="U599" s="44" t="s">
        <v>28</v>
      </c>
      <c r="V599" s="44" t="s">
        <v>28</v>
      </c>
      <c r="W599" s="44">
        <v>1362200</v>
      </c>
      <c r="X599" s="44">
        <v>63600</v>
      </c>
      <c r="Y599" s="44" t="s">
        <v>28</v>
      </c>
      <c r="Z599" s="44" t="s">
        <v>28</v>
      </c>
      <c r="AA599" s="44">
        <v>2270400</v>
      </c>
      <c r="AB599" s="44">
        <v>43000</v>
      </c>
      <c r="AC599" s="44" t="s">
        <v>28</v>
      </c>
      <c r="AD599" s="44" t="s">
        <v>28</v>
      </c>
      <c r="AE599" s="45" t="s">
        <v>5416</v>
      </c>
      <c r="AF599" s="45" t="s">
        <v>5416</v>
      </c>
      <c r="AG599" s="46">
        <v>0</v>
      </c>
      <c r="AH599" s="46">
        <v>0</v>
      </c>
      <c r="AI599" t="e">
        <f>E599&amp;H599&amp;I599&amp;J599&amp;K599&amp;M599&amp;#REF!&amp;#REF!&amp;N599&amp;O599&amp;P599&amp;Q599&amp;R599&amp;S599&amp;T599&amp;U599&amp;V599</f>
        <v>#REF!</v>
      </c>
      <c r="AJ599" t="str">
        <f>IF(E599="","",IFERROR(IF(MATCH(E599,#REF!,0),"O","X"),"X"))</f>
        <v>X</v>
      </c>
    </row>
    <row r="600" spans="1:36">
      <c r="A600" s="6" t="s">
        <v>320</v>
      </c>
      <c r="B600" s="6">
        <v>596</v>
      </c>
      <c r="C600" s="6" t="s">
        <v>940</v>
      </c>
      <c r="D600" s="6" t="s">
        <v>5447</v>
      </c>
      <c r="E600" s="6" t="s">
        <v>6632</v>
      </c>
      <c r="F600" s="6" t="e">
        <f>VLOOKUP(E600,'전자랜드-업데이트'!E694:E1859,1,0)</f>
        <v>#N/A</v>
      </c>
      <c r="G600" s="14">
        <v>2290000</v>
      </c>
      <c r="H600" s="6" t="s">
        <v>48</v>
      </c>
      <c r="I600" s="6" t="s">
        <v>113</v>
      </c>
      <c r="J600" s="6" t="s">
        <v>60</v>
      </c>
      <c r="K600" s="6" t="s">
        <v>5792</v>
      </c>
      <c r="L600" s="24">
        <v>0</v>
      </c>
      <c r="M600" s="44" t="s">
        <v>28</v>
      </c>
      <c r="N600" s="44">
        <v>78100</v>
      </c>
      <c r="O600" s="44">
        <v>74100</v>
      </c>
      <c r="P600" s="44">
        <v>75700</v>
      </c>
      <c r="Q600" s="44" t="s">
        <v>28</v>
      </c>
      <c r="R600" s="44" t="s">
        <v>28</v>
      </c>
      <c r="S600" s="44" t="s">
        <v>28</v>
      </c>
      <c r="T600" s="44" t="s">
        <v>28</v>
      </c>
      <c r="U600" s="44" t="s">
        <v>28</v>
      </c>
      <c r="V600" s="44" t="s">
        <v>28</v>
      </c>
      <c r="W600" s="44">
        <v>1124600</v>
      </c>
      <c r="X600" s="44">
        <v>52500</v>
      </c>
      <c r="Y600" s="44" t="s">
        <v>28</v>
      </c>
      <c r="Z600" s="44" t="s">
        <v>28</v>
      </c>
      <c r="AA600" s="44">
        <v>1874400</v>
      </c>
      <c r="AB600" s="44">
        <v>35500</v>
      </c>
      <c r="AC600" s="44" t="s">
        <v>28</v>
      </c>
      <c r="AD600" s="44" t="s">
        <v>28</v>
      </c>
      <c r="AE600" s="45" t="s">
        <v>5416</v>
      </c>
      <c r="AF600" s="45" t="s">
        <v>5416</v>
      </c>
      <c r="AG600" s="46">
        <v>0</v>
      </c>
      <c r="AH600" s="46">
        <v>0</v>
      </c>
      <c r="AI600" t="e">
        <f>E600&amp;H600&amp;I600&amp;J600&amp;K600&amp;M600&amp;#REF!&amp;#REF!&amp;N600&amp;O600&amp;P600&amp;Q600&amp;R600&amp;S600&amp;T600&amp;U600&amp;V600</f>
        <v>#REF!</v>
      </c>
      <c r="AJ600" t="str">
        <f>IF(E600="","",IFERROR(IF(MATCH(E600,#REF!,0),"O","X"),"X"))</f>
        <v>X</v>
      </c>
    </row>
    <row r="601" spans="1:36">
      <c r="A601" s="6" t="s">
        <v>320</v>
      </c>
      <c r="B601" s="6">
        <v>597</v>
      </c>
      <c r="C601" s="6" t="s">
        <v>941</v>
      </c>
      <c r="D601" s="6" t="s">
        <v>5447</v>
      </c>
      <c r="E601" s="6" t="s">
        <v>6635</v>
      </c>
      <c r="F601" s="6" t="e">
        <f>VLOOKUP(E601,'전자랜드-업데이트'!E695:E1860,1,0)</f>
        <v>#N/A</v>
      </c>
      <c r="G601" s="14">
        <v>3340000</v>
      </c>
      <c r="H601" s="6" t="s">
        <v>27</v>
      </c>
      <c r="I601" s="6" t="s">
        <v>28</v>
      </c>
      <c r="J601" s="6" t="s">
        <v>28</v>
      </c>
      <c r="K601" s="6" t="s">
        <v>27</v>
      </c>
      <c r="L601" s="24">
        <v>0</v>
      </c>
      <c r="M601" s="44" t="s">
        <v>28</v>
      </c>
      <c r="N601" s="44">
        <v>118400</v>
      </c>
      <c r="O601" s="44">
        <v>112400</v>
      </c>
      <c r="P601" s="44">
        <v>114800</v>
      </c>
      <c r="Q601" s="44" t="s">
        <v>28</v>
      </c>
      <c r="R601" s="44" t="s">
        <v>28</v>
      </c>
      <c r="S601" s="44" t="s">
        <v>28</v>
      </c>
      <c r="T601" s="44" t="s">
        <v>28</v>
      </c>
      <c r="U601" s="44" t="s">
        <v>28</v>
      </c>
      <c r="V601" s="44" t="s">
        <v>28</v>
      </c>
      <c r="W601" s="44">
        <v>1704900</v>
      </c>
      <c r="X601" s="44">
        <v>79600</v>
      </c>
      <c r="Y601" s="44" t="s">
        <v>28</v>
      </c>
      <c r="Z601" s="44" t="s">
        <v>28</v>
      </c>
      <c r="AA601" s="44">
        <v>2841600</v>
      </c>
      <c r="AB601" s="44">
        <v>53800</v>
      </c>
      <c r="AC601" s="44" t="s">
        <v>28</v>
      </c>
      <c r="AD601" s="44" t="s">
        <v>28</v>
      </c>
      <c r="AE601" s="45" t="s">
        <v>5416</v>
      </c>
      <c r="AF601" s="45" t="s">
        <v>5416</v>
      </c>
      <c r="AG601" s="46">
        <v>0</v>
      </c>
      <c r="AH601" s="46">
        <v>0</v>
      </c>
      <c r="AI601" t="e">
        <f>E601&amp;H601&amp;I601&amp;J601&amp;K601&amp;M601&amp;#REF!&amp;#REF!&amp;N601&amp;O601&amp;P601&amp;Q601&amp;R601&amp;S601&amp;T601&amp;U601&amp;V601</f>
        <v>#REF!</v>
      </c>
      <c r="AJ601" t="str">
        <f>IF(E601="","",IFERROR(IF(MATCH(E601,#REF!,0),"O","X"),"X"))</f>
        <v>X</v>
      </c>
    </row>
    <row r="602" spans="1:36">
      <c r="A602" s="6" t="s">
        <v>320</v>
      </c>
      <c r="B602" s="6">
        <v>598</v>
      </c>
      <c r="C602" s="6" t="s">
        <v>942</v>
      </c>
      <c r="D602" s="6" t="s">
        <v>5447</v>
      </c>
      <c r="E602" s="6" t="s">
        <v>6634</v>
      </c>
      <c r="F602" s="6" t="e">
        <f>VLOOKUP(E602,'전자랜드-업데이트'!E696:E1861,1,0)</f>
        <v>#N/A</v>
      </c>
      <c r="G602" s="14">
        <v>2840000</v>
      </c>
      <c r="H602" s="6" t="s">
        <v>48</v>
      </c>
      <c r="I602" s="6" t="s">
        <v>108</v>
      </c>
      <c r="J602" s="6" t="s">
        <v>60</v>
      </c>
      <c r="K602" s="6" t="s">
        <v>5793</v>
      </c>
      <c r="L602" s="24">
        <v>0</v>
      </c>
      <c r="M602" s="44" t="s">
        <v>28</v>
      </c>
      <c r="N602" s="44">
        <v>100900</v>
      </c>
      <c r="O602" s="44">
        <v>95800</v>
      </c>
      <c r="P602" s="44">
        <v>97800</v>
      </c>
      <c r="Q602" s="44" t="s">
        <v>28</v>
      </c>
      <c r="R602" s="44" t="s">
        <v>28</v>
      </c>
      <c r="S602" s="44" t="s">
        <v>28</v>
      </c>
      <c r="T602" s="44" t="s">
        <v>28</v>
      </c>
      <c r="U602" s="44" t="s">
        <v>28</v>
      </c>
      <c r="V602" s="44" t="s">
        <v>28</v>
      </c>
      <c r="W602" s="44">
        <v>1452900</v>
      </c>
      <c r="X602" s="44">
        <v>67900</v>
      </c>
      <c r="Y602" s="44" t="s">
        <v>28</v>
      </c>
      <c r="Z602" s="44" t="s">
        <v>28</v>
      </c>
      <c r="AA602" s="44">
        <v>2421600</v>
      </c>
      <c r="AB602" s="44">
        <v>45900</v>
      </c>
      <c r="AC602" s="44" t="s">
        <v>28</v>
      </c>
      <c r="AD602" s="44" t="s">
        <v>28</v>
      </c>
      <c r="AE602" s="45" t="s">
        <v>5416</v>
      </c>
      <c r="AF602" s="45" t="s">
        <v>5416</v>
      </c>
      <c r="AG602" s="46">
        <v>0</v>
      </c>
      <c r="AH602" s="46">
        <v>0</v>
      </c>
      <c r="AI602" t="e">
        <f>E602&amp;H602&amp;I602&amp;J602&amp;K602&amp;M602&amp;#REF!&amp;#REF!&amp;N602&amp;O602&amp;P602&amp;Q602&amp;R602&amp;S602&amp;T602&amp;U602&amp;V602</f>
        <v>#REF!</v>
      </c>
      <c r="AJ602" t="str">
        <f>IF(E602="","",IFERROR(IF(MATCH(E602,#REF!,0),"O","X"),"X"))</f>
        <v>X</v>
      </c>
    </row>
    <row r="603" spans="1:36">
      <c r="A603" s="6" t="s">
        <v>320</v>
      </c>
      <c r="B603" s="6">
        <v>599</v>
      </c>
      <c r="C603" s="6" t="s">
        <v>943</v>
      </c>
      <c r="D603" s="6" t="s">
        <v>5447</v>
      </c>
      <c r="E603" s="6" t="s">
        <v>6634</v>
      </c>
      <c r="F603" s="6" t="e">
        <f>VLOOKUP(E603,'전자랜드-업데이트'!E697:E1862,1,0)</f>
        <v>#N/A</v>
      </c>
      <c r="G603" s="14">
        <v>2840000</v>
      </c>
      <c r="H603" s="6" t="s">
        <v>48</v>
      </c>
      <c r="I603" s="6" t="s">
        <v>113</v>
      </c>
      <c r="J603" s="6" t="s">
        <v>60</v>
      </c>
      <c r="K603" s="6" t="s">
        <v>5792</v>
      </c>
      <c r="L603" s="24">
        <v>0</v>
      </c>
      <c r="M603" s="44" t="s">
        <v>28</v>
      </c>
      <c r="N603" s="44">
        <v>103400</v>
      </c>
      <c r="O603" s="44">
        <v>98200</v>
      </c>
      <c r="P603" s="44">
        <v>100200</v>
      </c>
      <c r="Q603" s="44" t="s">
        <v>28</v>
      </c>
      <c r="R603" s="44" t="s">
        <v>28</v>
      </c>
      <c r="S603" s="44" t="s">
        <v>28</v>
      </c>
      <c r="T603" s="44" t="s">
        <v>28</v>
      </c>
      <c r="U603" s="44" t="s">
        <v>28</v>
      </c>
      <c r="V603" s="44" t="s">
        <v>28</v>
      </c>
      <c r="W603" s="44">
        <v>1488900</v>
      </c>
      <c r="X603" s="44">
        <v>69500</v>
      </c>
      <c r="Y603" s="44" t="s">
        <v>28</v>
      </c>
      <c r="Z603" s="44" t="s">
        <v>28</v>
      </c>
      <c r="AA603" s="44">
        <v>2481600</v>
      </c>
      <c r="AB603" s="44">
        <v>47000</v>
      </c>
      <c r="AC603" s="44" t="s">
        <v>28</v>
      </c>
      <c r="AD603" s="44" t="s">
        <v>28</v>
      </c>
      <c r="AE603" s="45" t="s">
        <v>5416</v>
      </c>
      <c r="AF603" s="45" t="s">
        <v>5416</v>
      </c>
      <c r="AG603" s="46">
        <v>0</v>
      </c>
      <c r="AH603" s="46">
        <v>0</v>
      </c>
      <c r="AI603" t="e">
        <f>E603&amp;H603&amp;I603&amp;J603&amp;K603&amp;M603&amp;#REF!&amp;#REF!&amp;N603&amp;O603&amp;P603&amp;Q603&amp;R603&amp;S603&amp;T603&amp;U603&amp;V603</f>
        <v>#REF!</v>
      </c>
      <c r="AJ603" t="str">
        <f>IF(E603="","",IFERROR(IF(MATCH(E603,#REF!,0),"O","X"),"X"))</f>
        <v>X</v>
      </c>
    </row>
    <row r="604" spans="1:36">
      <c r="A604" s="6" t="s">
        <v>320</v>
      </c>
      <c r="B604" s="6">
        <v>600</v>
      </c>
      <c r="C604" s="6" t="s">
        <v>944</v>
      </c>
      <c r="D604" s="6" t="s">
        <v>5447</v>
      </c>
      <c r="E604" s="6" t="s">
        <v>6634</v>
      </c>
      <c r="F604" s="6" t="e">
        <f>VLOOKUP(E604,'전자랜드-업데이트'!E698:E1863,1,0)</f>
        <v>#N/A</v>
      </c>
      <c r="G604" s="14">
        <v>2840000</v>
      </c>
      <c r="H604" s="6" t="s">
        <v>27</v>
      </c>
      <c r="I604" s="6" t="s">
        <v>28</v>
      </c>
      <c r="J604" s="6" t="s">
        <v>28</v>
      </c>
      <c r="K604" s="6" t="s">
        <v>27</v>
      </c>
      <c r="L604" s="24">
        <v>0</v>
      </c>
      <c r="M604" s="44" t="s">
        <v>28</v>
      </c>
      <c r="N604" s="44">
        <v>99400</v>
      </c>
      <c r="O604" s="44">
        <v>94400</v>
      </c>
      <c r="P604" s="44">
        <v>96400</v>
      </c>
      <c r="Q604" s="44" t="s">
        <v>28</v>
      </c>
      <c r="R604" s="44" t="s">
        <v>28</v>
      </c>
      <c r="S604" s="44" t="s">
        <v>28</v>
      </c>
      <c r="T604" s="44" t="s">
        <v>28</v>
      </c>
      <c r="U604" s="44" t="s">
        <v>28</v>
      </c>
      <c r="V604" s="44" t="s">
        <v>28</v>
      </c>
      <c r="W604" s="44">
        <v>1431300</v>
      </c>
      <c r="X604" s="44">
        <v>66800</v>
      </c>
      <c r="Y604" s="44" t="s">
        <v>28</v>
      </c>
      <c r="Z604" s="44" t="s">
        <v>28</v>
      </c>
      <c r="AA604" s="44">
        <v>2385600</v>
      </c>
      <c r="AB604" s="44">
        <v>45200</v>
      </c>
      <c r="AC604" s="44" t="s">
        <v>28</v>
      </c>
      <c r="AD604" s="44" t="s">
        <v>28</v>
      </c>
      <c r="AE604" s="45" t="s">
        <v>5416</v>
      </c>
      <c r="AF604" s="45" t="s">
        <v>5416</v>
      </c>
      <c r="AG604" s="46">
        <v>0</v>
      </c>
      <c r="AH604" s="46">
        <v>0</v>
      </c>
      <c r="AI604" t="e">
        <f>E604&amp;H604&amp;I604&amp;J604&amp;K604&amp;M604&amp;#REF!&amp;#REF!&amp;N604&amp;O604&amp;P604&amp;Q604&amp;R604&amp;S604&amp;T604&amp;U604&amp;V604</f>
        <v>#REF!</v>
      </c>
      <c r="AJ604" t="str">
        <f>IF(E604="","",IFERROR(IF(MATCH(E604,#REF!,0),"O","X"),"X"))</f>
        <v>X</v>
      </c>
    </row>
    <row r="605" spans="1:36">
      <c r="A605" s="6" t="s">
        <v>320</v>
      </c>
      <c r="B605" s="6">
        <v>601</v>
      </c>
      <c r="C605" s="6" t="s">
        <v>945</v>
      </c>
      <c r="D605" s="6" t="s">
        <v>5447</v>
      </c>
      <c r="E605" s="6" t="s">
        <v>6633</v>
      </c>
      <c r="F605" s="6" t="e">
        <f>VLOOKUP(E605,'전자랜드-업데이트'!E699:E1864,1,0)</f>
        <v>#N/A</v>
      </c>
      <c r="G605" s="14">
        <v>2840000</v>
      </c>
      <c r="H605" s="6" t="s">
        <v>48</v>
      </c>
      <c r="I605" s="6" t="s">
        <v>108</v>
      </c>
      <c r="J605" s="6" t="s">
        <v>60</v>
      </c>
      <c r="K605" s="6" t="s">
        <v>5793</v>
      </c>
      <c r="L605" s="24">
        <v>0</v>
      </c>
      <c r="M605" s="44" t="s">
        <v>28</v>
      </c>
      <c r="N605" s="44">
        <v>91400</v>
      </c>
      <c r="O605" s="44">
        <v>86800</v>
      </c>
      <c r="P605" s="44">
        <v>88600</v>
      </c>
      <c r="Q605" s="44" t="s">
        <v>28</v>
      </c>
      <c r="R605" s="44" t="s">
        <v>28</v>
      </c>
      <c r="S605" s="44" t="s">
        <v>28</v>
      </c>
      <c r="T605" s="44" t="s">
        <v>28</v>
      </c>
      <c r="U605" s="44" t="s">
        <v>28</v>
      </c>
      <c r="V605" s="44" t="s">
        <v>28</v>
      </c>
      <c r="W605" s="44">
        <v>1316100</v>
      </c>
      <c r="X605" s="44">
        <v>61500</v>
      </c>
      <c r="Y605" s="44" t="s">
        <v>28</v>
      </c>
      <c r="Z605" s="44" t="s">
        <v>28</v>
      </c>
      <c r="AA605" s="44">
        <v>2193600</v>
      </c>
      <c r="AB605" s="44">
        <v>41500</v>
      </c>
      <c r="AC605" s="44" t="s">
        <v>28</v>
      </c>
      <c r="AD605" s="44" t="s">
        <v>28</v>
      </c>
      <c r="AE605" s="45" t="s">
        <v>5416</v>
      </c>
      <c r="AF605" s="45" t="s">
        <v>5416</v>
      </c>
      <c r="AG605" s="46">
        <v>0</v>
      </c>
      <c r="AH605" s="46">
        <v>0</v>
      </c>
      <c r="AI605" t="e">
        <f>E605&amp;H605&amp;I605&amp;J605&amp;K605&amp;M605&amp;#REF!&amp;#REF!&amp;N605&amp;O605&amp;P605&amp;Q605&amp;R605&amp;S605&amp;T605&amp;U605&amp;V605</f>
        <v>#REF!</v>
      </c>
      <c r="AJ605" t="str">
        <f>IF(E605="","",IFERROR(IF(MATCH(E605,#REF!,0),"O","X"),"X"))</f>
        <v>X</v>
      </c>
    </row>
    <row r="606" spans="1:36">
      <c r="A606" s="6" t="s">
        <v>320</v>
      </c>
      <c r="B606" s="6">
        <v>602</v>
      </c>
      <c r="C606" s="6" t="s">
        <v>946</v>
      </c>
      <c r="D606" s="6" t="s">
        <v>5447</v>
      </c>
      <c r="E606" s="6" t="s">
        <v>6633</v>
      </c>
      <c r="F606" s="6" t="e">
        <f>VLOOKUP(E606,'전자랜드-업데이트'!E700:E1865,1,0)</f>
        <v>#N/A</v>
      </c>
      <c r="G606" s="14">
        <v>2840000</v>
      </c>
      <c r="H606" s="6" t="s">
        <v>48</v>
      </c>
      <c r="I606" s="6" t="s">
        <v>113</v>
      </c>
      <c r="J606" s="6" t="s">
        <v>60</v>
      </c>
      <c r="K606" s="6" t="s">
        <v>5792</v>
      </c>
      <c r="L606" s="24">
        <v>0</v>
      </c>
      <c r="M606" s="44" t="s">
        <v>28</v>
      </c>
      <c r="N606" s="44">
        <v>93900</v>
      </c>
      <c r="O606" s="44">
        <v>89200</v>
      </c>
      <c r="P606" s="44">
        <v>91000</v>
      </c>
      <c r="Q606" s="44" t="s">
        <v>28</v>
      </c>
      <c r="R606" s="44" t="s">
        <v>28</v>
      </c>
      <c r="S606" s="44" t="s">
        <v>28</v>
      </c>
      <c r="T606" s="44" t="s">
        <v>28</v>
      </c>
      <c r="U606" s="44" t="s">
        <v>28</v>
      </c>
      <c r="V606" s="44" t="s">
        <v>28</v>
      </c>
      <c r="W606" s="44">
        <v>1352100</v>
      </c>
      <c r="X606" s="44">
        <v>63100</v>
      </c>
      <c r="Y606" s="44" t="s">
        <v>28</v>
      </c>
      <c r="Z606" s="44" t="s">
        <v>28</v>
      </c>
      <c r="AA606" s="44">
        <v>2253600</v>
      </c>
      <c r="AB606" s="44">
        <v>42700</v>
      </c>
      <c r="AC606" s="44" t="s">
        <v>28</v>
      </c>
      <c r="AD606" s="44" t="s">
        <v>28</v>
      </c>
      <c r="AE606" s="45" t="s">
        <v>5416</v>
      </c>
      <c r="AF606" s="45" t="s">
        <v>5416</v>
      </c>
      <c r="AG606" s="46">
        <v>0</v>
      </c>
      <c r="AH606" s="46">
        <v>0</v>
      </c>
      <c r="AI606" t="e">
        <f>E606&amp;H606&amp;I606&amp;J606&amp;K606&amp;M606&amp;#REF!&amp;#REF!&amp;N606&amp;O606&amp;P606&amp;Q606&amp;R606&amp;S606&amp;T606&amp;U606&amp;V606</f>
        <v>#REF!</v>
      </c>
      <c r="AJ606" t="str">
        <f>IF(E606="","",IFERROR(IF(MATCH(E606,#REF!,0),"O","X"),"X"))</f>
        <v>X</v>
      </c>
    </row>
    <row r="607" spans="1:36">
      <c r="A607" s="6" t="s">
        <v>320</v>
      </c>
      <c r="B607" s="6">
        <v>603</v>
      </c>
      <c r="C607" s="6" t="s">
        <v>947</v>
      </c>
      <c r="D607" s="6" t="s">
        <v>5447</v>
      </c>
      <c r="E607" s="6" t="s">
        <v>6633</v>
      </c>
      <c r="F607" s="6" t="e">
        <f>VLOOKUP(E607,'전자랜드-업데이트'!E701:E1866,1,0)</f>
        <v>#N/A</v>
      </c>
      <c r="G607" s="14">
        <v>2840000</v>
      </c>
      <c r="H607" s="6" t="s">
        <v>27</v>
      </c>
      <c r="I607" s="6" t="s">
        <v>28</v>
      </c>
      <c r="J607" s="6" t="s">
        <v>28</v>
      </c>
      <c r="K607" s="6" t="s">
        <v>27</v>
      </c>
      <c r="L607" s="24">
        <v>0</v>
      </c>
      <c r="M607" s="44" t="s">
        <v>28</v>
      </c>
      <c r="N607" s="44">
        <v>89900</v>
      </c>
      <c r="O607" s="44">
        <v>85400</v>
      </c>
      <c r="P607" s="44">
        <v>87200</v>
      </c>
      <c r="Q607" s="44" t="s">
        <v>28</v>
      </c>
      <c r="R607" s="44" t="s">
        <v>28</v>
      </c>
      <c r="S607" s="44" t="s">
        <v>28</v>
      </c>
      <c r="T607" s="44" t="s">
        <v>28</v>
      </c>
      <c r="U607" s="44" t="s">
        <v>28</v>
      </c>
      <c r="V607" s="44" t="s">
        <v>28</v>
      </c>
      <c r="W607" s="44">
        <v>1294500</v>
      </c>
      <c r="X607" s="44">
        <v>60500</v>
      </c>
      <c r="Y607" s="44" t="s">
        <v>28</v>
      </c>
      <c r="Z607" s="44" t="s">
        <v>28</v>
      </c>
      <c r="AA607" s="44">
        <v>2157600</v>
      </c>
      <c r="AB607" s="44">
        <v>40900</v>
      </c>
      <c r="AC607" s="44" t="s">
        <v>28</v>
      </c>
      <c r="AD607" s="44" t="s">
        <v>28</v>
      </c>
      <c r="AE607" s="45" t="s">
        <v>5416</v>
      </c>
      <c r="AF607" s="45" t="s">
        <v>5416</v>
      </c>
      <c r="AG607" s="46">
        <v>0</v>
      </c>
      <c r="AH607" s="46">
        <v>0</v>
      </c>
      <c r="AI607" t="e">
        <f>E607&amp;H607&amp;I607&amp;J607&amp;K607&amp;M607&amp;#REF!&amp;#REF!&amp;N607&amp;O607&amp;P607&amp;Q607&amp;R607&amp;S607&amp;T607&amp;U607&amp;V607</f>
        <v>#REF!</v>
      </c>
      <c r="AJ607" t="str">
        <f>IF(E607="","",IFERROR(IF(MATCH(E607,#REF!,0),"O","X"),"X"))</f>
        <v>X</v>
      </c>
    </row>
    <row r="608" spans="1:36">
      <c r="A608" s="6" t="s">
        <v>320</v>
      </c>
      <c r="B608" s="6">
        <v>604</v>
      </c>
      <c r="C608" s="6" t="s">
        <v>948</v>
      </c>
      <c r="D608" s="6" t="s">
        <v>5447</v>
      </c>
      <c r="E608" s="6" t="s">
        <v>6632</v>
      </c>
      <c r="F608" s="6" t="e">
        <f>VLOOKUP(E608,'전자랜드-업데이트'!E702:E1867,1,0)</f>
        <v>#N/A</v>
      </c>
      <c r="G608" s="14">
        <v>2290000</v>
      </c>
      <c r="H608" s="6" t="s">
        <v>48</v>
      </c>
      <c r="I608" s="6" t="s">
        <v>108</v>
      </c>
      <c r="J608" s="6" t="s">
        <v>60</v>
      </c>
      <c r="K608" s="6" t="s">
        <v>5793</v>
      </c>
      <c r="L608" s="24">
        <v>0</v>
      </c>
      <c r="M608" s="44" t="s">
        <v>28</v>
      </c>
      <c r="N608" s="44">
        <v>75600</v>
      </c>
      <c r="O608" s="44">
        <v>71800</v>
      </c>
      <c r="P608" s="44">
        <v>73300</v>
      </c>
      <c r="Q608" s="44" t="s">
        <v>28</v>
      </c>
      <c r="R608" s="44" t="s">
        <v>28</v>
      </c>
      <c r="S608" s="44" t="s">
        <v>28</v>
      </c>
      <c r="T608" s="44" t="s">
        <v>28</v>
      </c>
      <c r="U608" s="44" t="s">
        <v>28</v>
      </c>
      <c r="V608" s="44" t="s">
        <v>28</v>
      </c>
      <c r="W608" s="44">
        <v>1088600</v>
      </c>
      <c r="X608" s="44">
        <v>50800</v>
      </c>
      <c r="Y608" s="44" t="s">
        <v>28</v>
      </c>
      <c r="Z608" s="44" t="s">
        <v>28</v>
      </c>
      <c r="AA608" s="44">
        <v>1814400</v>
      </c>
      <c r="AB608" s="44">
        <v>34300</v>
      </c>
      <c r="AC608" s="44" t="s">
        <v>28</v>
      </c>
      <c r="AD608" s="44" t="s">
        <v>28</v>
      </c>
      <c r="AE608" s="45" t="s">
        <v>5416</v>
      </c>
      <c r="AF608" s="45" t="s">
        <v>5416</v>
      </c>
      <c r="AG608" s="46">
        <v>0</v>
      </c>
      <c r="AH608" s="46">
        <v>0</v>
      </c>
      <c r="AI608" t="e">
        <f>E608&amp;H608&amp;I608&amp;J608&amp;K608&amp;M608&amp;#REF!&amp;#REF!&amp;N608&amp;O608&amp;P608&amp;Q608&amp;R608&amp;S608&amp;T608&amp;U608&amp;V608</f>
        <v>#REF!</v>
      </c>
      <c r="AJ608" t="str">
        <f>IF(E608="","",IFERROR(IF(MATCH(E608,#REF!,0),"O","X"),"X"))</f>
        <v>X</v>
      </c>
    </row>
    <row r="609" spans="1:36">
      <c r="A609" s="6" t="s">
        <v>320</v>
      </c>
      <c r="B609" s="6">
        <v>605</v>
      </c>
      <c r="C609" s="6" t="s">
        <v>949</v>
      </c>
      <c r="D609" s="6" t="s">
        <v>5447</v>
      </c>
      <c r="E609" s="6" t="s">
        <v>7434</v>
      </c>
      <c r="F609" s="6" t="e">
        <f>VLOOKUP(E609,'전자랜드-업데이트'!E703:E1868,1,0)</f>
        <v>#N/A</v>
      </c>
      <c r="G609" s="14">
        <v>2790000</v>
      </c>
      <c r="H609" s="6" t="s">
        <v>48</v>
      </c>
      <c r="I609" s="6" t="s">
        <v>113</v>
      </c>
      <c r="J609" s="6" t="s">
        <v>60</v>
      </c>
      <c r="K609" s="6" t="s">
        <v>5792</v>
      </c>
      <c r="L609" s="24">
        <v>0</v>
      </c>
      <c r="M609" s="44" t="s">
        <v>28</v>
      </c>
      <c r="N609" s="44">
        <v>102800</v>
      </c>
      <c r="O609" s="44">
        <v>97600</v>
      </c>
      <c r="P609" s="44">
        <v>99700</v>
      </c>
      <c r="Q609" s="44" t="s">
        <v>28</v>
      </c>
      <c r="R609" s="44" t="s">
        <v>28</v>
      </c>
      <c r="S609" s="44" t="s">
        <v>28</v>
      </c>
      <c r="T609" s="44" t="s">
        <v>28</v>
      </c>
      <c r="U609" s="44" t="s">
        <v>28</v>
      </c>
      <c r="V609" s="44" t="s">
        <v>28</v>
      </c>
      <c r="W609" s="44">
        <v>1480300</v>
      </c>
      <c r="X609" s="44">
        <v>69100</v>
      </c>
      <c r="Y609" s="44" t="s">
        <v>28</v>
      </c>
      <c r="Z609" s="44" t="s">
        <v>28</v>
      </c>
      <c r="AA609" s="44">
        <v>2467200</v>
      </c>
      <c r="AB609" s="44">
        <v>46700</v>
      </c>
      <c r="AC609" s="44" t="s">
        <v>28</v>
      </c>
      <c r="AD609" s="44" t="s">
        <v>28</v>
      </c>
      <c r="AE609" s="45" t="s">
        <v>5416</v>
      </c>
      <c r="AF609" s="45" t="s">
        <v>5416</v>
      </c>
      <c r="AG609" s="46">
        <v>0</v>
      </c>
      <c r="AH609" s="46">
        <v>0</v>
      </c>
      <c r="AI609" t="e">
        <f>E609&amp;H609&amp;I609&amp;J609&amp;K609&amp;M609&amp;#REF!&amp;#REF!&amp;N609&amp;O609&amp;P609&amp;Q609&amp;R609&amp;S609&amp;T609&amp;U609&amp;V609</f>
        <v>#REF!</v>
      </c>
      <c r="AJ609" t="str">
        <f>IF(E609="","",IFERROR(IF(MATCH(E609,#REF!,0),"O","X"),"X"))</f>
        <v>X</v>
      </c>
    </row>
    <row r="610" spans="1:36">
      <c r="A610" s="6" t="s">
        <v>320</v>
      </c>
      <c r="B610" s="6">
        <v>606</v>
      </c>
      <c r="C610" s="6" t="s">
        <v>950</v>
      </c>
      <c r="D610" s="6" t="s">
        <v>5447</v>
      </c>
      <c r="E610" s="6" t="s">
        <v>6647</v>
      </c>
      <c r="F610" s="6" t="e">
        <f>VLOOKUP(E610,'전자랜드-업데이트'!E704:E1869,1,0)</f>
        <v>#N/A</v>
      </c>
      <c r="G610" s="14">
        <v>2340000</v>
      </c>
      <c r="H610" s="6" t="s">
        <v>48</v>
      </c>
      <c r="I610" s="6" t="s">
        <v>108</v>
      </c>
      <c r="J610" s="6" t="s">
        <v>60</v>
      </c>
      <c r="K610" s="6" t="s">
        <v>5793</v>
      </c>
      <c r="L610" s="24">
        <v>0</v>
      </c>
      <c r="M610" s="44" t="s">
        <v>28</v>
      </c>
      <c r="N610" s="44">
        <v>75600</v>
      </c>
      <c r="O610" s="44">
        <v>71800</v>
      </c>
      <c r="P610" s="44">
        <v>73300</v>
      </c>
      <c r="Q610" s="44" t="s">
        <v>28</v>
      </c>
      <c r="R610" s="44" t="s">
        <v>28</v>
      </c>
      <c r="S610" s="44" t="s">
        <v>28</v>
      </c>
      <c r="T610" s="44" t="s">
        <v>28</v>
      </c>
      <c r="U610" s="44" t="s">
        <v>28</v>
      </c>
      <c r="V610" s="44" t="s">
        <v>28</v>
      </c>
      <c r="W610" s="44">
        <v>1088600</v>
      </c>
      <c r="X610" s="44">
        <v>50800</v>
      </c>
      <c r="Y610" s="44" t="s">
        <v>28</v>
      </c>
      <c r="Z610" s="44" t="s">
        <v>28</v>
      </c>
      <c r="AA610" s="44">
        <v>1814400</v>
      </c>
      <c r="AB610" s="44">
        <v>34300</v>
      </c>
      <c r="AC610" s="44" t="s">
        <v>28</v>
      </c>
      <c r="AD610" s="44" t="s">
        <v>28</v>
      </c>
      <c r="AE610" s="45" t="s">
        <v>5416</v>
      </c>
      <c r="AF610" s="45" t="s">
        <v>5416</v>
      </c>
      <c r="AG610" s="46">
        <v>0</v>
      </c>
      <c r="AH610" s="46">
        <v>0</v>
      </c>
      <c r="AI610" t="e">
        <f>E610&amp;H610&amp;I610&amp;J610&amp;K610&amp;M610&amp;#REF!&amp;#REF!&amp;N610&amp;O610&amp;P610&amp;Q610&amp;R610&amp;S610&amp;T610&amp;U610&amp;V610</f>
        <v>#REF!</v>
      </c>
      <c r="AJ610" t="str">
        <f>IF(E610="","",IFERROR(IF(MATCH(E610,#REF!,0),"O","X"),"X"))</f>
        <v>X</v>
      </c>
    </row>
    <row r="611" spans="1:36">
      <c r="A611" s="6" t="s">
        <v>320</v>
      </c>
      <c r="B611" s="6">
        <v>607</v>
      </c>
      <c r="C611" s="6" t="s">
        <v>951</v>
      </c>
      <c r="D611" s="6" t="s">
        <v>5447</v>
      </c>
      <c r="E611" s="6" t="s">
        <v>6647</v>
      </c>
      <c r="F611" s="6" t="e">
        <f>VLOOKUP(E611,'전자랜드-업데이트'!E705:E1870,1,0)</f>
        <v>#N/A</v>
      </c>
      <c r="G611" s="14">
        <v>2340000</v>
      </c>
      <c r="H611" s="6" t="s">
        <v>48</v>
      </c>
      <c r="I611" s="6" t="s">
        <v>113</v>
      </c>
      <c r="J611" s="6" t="s">
        <v>60</v>
      </c>
      <c r="K611" s="6" t="s">
        <v>5792</v>
      </c>
      <c r="L611" s="24">
        <v>0</v>
      </c>
      <c r="M611" s="44" t="s">
        <v>28</v>
      </c>
      <c r="N611" s="44">
        <v>78100</v>
      </c>
      <c r="O611" s="44">
        <v>74100</v>
      </c>
      <c r="P611" s="44">
        <v>75700</v>
      </c>
      <c r="Q611" s="44" t="s">
        <v>28</v>
      </c>
      <c r="R611" s="44" t="s">
        <v>28</v>
      </c>
      <c r="S611" s="44" t="s">
        <v>28</v>
      </c>
      <c r="T611" s="44" t="s">
        <v>28</v>
      </c>
      <c r="U611" s="44" t="s">
        <v>28</v>
      </c>
      <c r="V611" s="44" t="s">
        <v>28</v>
      </c>
      <c r="W611" s="44">
        <v>1124600</v>
      </c>
      <c r="X611" s="44">
        <v>52500</v>
      </c>
      <c r="Y611" s="44" t="s">
        <v>28</v>
      </c>
      <c r="Z611" s="44" t="s">
        <v>28</v>
      </c>
      <c r="AA611" s="44">
        <v>1874400</v>
      </c>
      <c r="AB611" s="44">
        <v>35500</v>
      </c>
      <c r="AC611" s="44" t="s">
        <v>28</v>
      </c>
      <c r="AD611" s="44" t="s">
        <v>28</v>
      </c>
      <c r="AE611" s="45" t="s">
        <v>5416</v>
      </c>
      <c r="AF611" s="45" t="s">
        <v>5416</v>
      </c>
      <c r="AG611" s="46">
        <v>0</v>
      </c>
      <c r="AH611" s="46">
        <v>0</v>
      </c>
      <c r="AI611" t="e">
        <f>E611&amp;H611&amp;I611&amp;J611&amp;K611&amp;M611&amp;#REF!&amp;#REF!&amp;N611&amp;O611&amp;P611&amp;Q611&amp;R611&amp;S611&amp;T611&amp;U611&amp;V611</f>
        <v>#REF!</v>
      </c>
      <c r="AJ611" t="str">
        <f>IF(E611="","",IFERROR(IF(MATCH(E611,#REF!,0),"O","X"),"X"))</f>
        <v>X</v>
      </c>
    </row>
    <row r="612" spans="1:36">
      <c r="A612" s="6" t="s">
        <v>320</v>
      </c>
      <c r="B612" s="6">
        <v>608</v>
      </c>
      <c r="C612" s="6" t="s">
        <v>952</v>
      </c>
      <c r="D612" s="6" t="s">
        <v>5447</v>
      </c>
      <c r="E612" s="6" t="s">
        <v>6647</v>
      </c>
      <c r="F612" s="6" t="e">
        <f>VLOOKUP(E612,'전자랜드-업데이트'!E706:E1871,1,0)</f>
        <v>#N/A</v>
      </c>
      <c r="G612" s="14">
        <v>2340000</v>
      </c>
      <c r="H612" s="6" t="s">
        <v>27</v>
      </c>
      <c r="I612" s="6" t="s">
        <v>28</v>
      </c>
      <c r="J612" s="6" t="s">
        <v>28</v>
      </c>
      <c r="K612" s="6" t="s">
        <v>27</v>
      </c>
      <c r="L612" s="24">
        <v>0</v>
      </c>
      <c r="M612" s="44" t="s">
        <v>28</v>
      </c>
      <c r="N612" s="44">
        <v>74100</v>
      </c>
      <c r="O612" s="44">
        <v>70300</v>
      </c>
      <c r="P612" s="44">
        <v>71800</v>
      </c>
      <c r="Q612" s="44" t="s">
        <v>28</v>
      </c>
      <c r="R612" s="44" t="s">
        <v>28</v>
      </c>
      <c r="S612" s="44" t="s">
        <v>28</v>
      </c>
      <c r="T612" s="44" t="s">
        <v>28</v>
      </c>
      <c r="U612" s="44" t="s">
        <v>28</v>
      </c>
      <c r="V612" s="44" t="s">
        <v>28</v>
      </c>
      <c r="W612" s="44">
        <v>1067000</v>
      </c>
      <c r="X612" s="44">
        <v>49800</v>
      </c>
      <c r="Y612" s="44" t="s">
        <v>28</v>
      </c>
      <c r="Z612" s="44" t="s">
        <v>28</v>
      </c>
      <c r="AA612" s="44">
        <v>1778400</v>
      </c>
      <c r="AB612" s="44">
        <v>33700</v>
      </c>
      <c r="AC612" s="44" t="s">
        <v>28</v>
      </c>
      <c r="AD612" s="44" t="s">
        <v>28</v>
      </c>
      <c r="AE612" s="45" t="s">
        <v>5416</v>
      </c>
      <c r="AF612" s="45" t="s">
        <v>5416</v>
      </c>
      <c r="AG612" s="46">
        <v>0</v>
      </c>
      <c r="AH612" s="46">
        <v>0</v>
      </c>
      <c r="AI612" t="e">
        <f>E612&amp;H612&amp;I612&amp;J612&amp;K612&amp;M612&amp;#REF!&amp;#REF!&amp;N612&amp;O612&amp;P612&amp;Q612&amp;R612&amp;S612&amp;T612&amp;U612&amp;V612</f>
        <v>#REF!</v>
      </c>
      <c r="AJ612" t="str">
        <f>IF(E612="","",IFERROR(IF(MATCH(E612,#REF!,0),"O","X"),"X"))</f>
        <v>X</v>
      </c>
    </row>
    <row r="613" spans="1:36">
      <c r="A613" s="6" t="s">
        <v>320</v>
      </c>
      <c r="B613" s="6">
        <v>609</v>
      </c>
      <c r="C613" s="6" t="s">
        <v>953</v>
      </c>
      <c r="D613" s="6" t="s">
        <v>5447</v>
      </c>
      <c r="E613" s="6" t="s">
        <v>6646</v>
      </c>
      <c r="F613" s="6" t="e">
        <f>VLOOKUP(E613,'전자랜드-업데이트'!E707:E1872,1,0)</f>
        <v>#N/A</v>
      </c>
      <c r="G613" s="14">
        <v>2340000</v>
      </c>
      <c r="H613" s="6" t="s">
        <v>48</v>
      </c>
      <c r="I613" s="6" t="s">
        <v>108</v>
      </c>
      <c r="J613" s="6" t="s">
        <v>60</v>
      </c>
      <c r="K613" s="6" t="s">
        <v>5793</v>
      </c>
      <c r="L613" s="24">
        <v>0</v>
      </c>
      <c r="M613" s="44" t="s">
        <v>28</v>
      </c>
      <c r="N613" s="44">
        <v>75600</v>
      </c>
      <c r="O613" s="44">
        <v>71800</v>
      </c>
      <c r="P613" s="44">
        <v>73300</v>
      </c>
      <c r="Q613" s="44" t="s">
        <v>28</v>
      </c>
      <c r="R613" s="44" t="s">
        <v>28</v>
      </c>
      <c r="S613" s="44" t="s">
        <v>28</v>
      </c>
      <c r="T613" s="44" t="s">
        <v>28</v>
      </c>
      <c r="U613" s="44" t="s">
        <v>28</v>
      </c>
      <c r="V613" s="44" t="s">
        <v>28</v>
      </c>
      <c r="W613" s="44">
        <v>1088600</v>
      </c>
      <c r="X613" s="44">
        <v>50800</v>
      </c>
      <c r="Y613" s="44" t="s">
        <v>28</v>
      </c>
      <c r="Z613" s="44" t="s">
        <v>28</v>
      </c>
      <c r="AA613" s="44">
        <v>1814400</v>
      </c>
      <c r="AB613" s="44">
        <v>34300</v>
      </c>
      <c r="AC613" s="44" t="s">
        <v>28</v>
      </c>
      <c r="AD613" s="44" t="s">
        <v>28</v>
      </c>
      <c r="AE613" s="45" t="s">
        <v>5416</v>
      </c>
      <c r="AF613" s="45" t="s">
        <v>5416</v>
      </c>
      <c r="AG613" s="46">
        <v>0</v>
      </c>
      <c r="AH613" s="46">
        <v>0</v>
      </c>
      <c r="AI613" t="e">
        <f>E613&amp;H613&amp;I613&amp;J613&amp;K613&amp;M613&amp;#REF!&amp;#REF!&amp;N613&amp;O613&amp;P613&amp;Q613&amp;R613&amp;S613&amp;T613&amp;U613&amp;V613</f>
        <v>#REF!</v>
      </c>
      <c r="AJ613" t="str">
        <f>IF(E613="","",IFERROR(IF(MATCH(E613,#REF!,0),"O","X"),"X"))</f>
        <v>X</v>
      </c>
    </row>
    <row r="614" spans="1:36">
      <c r="A614" s="6" t="s">
        <v>320</v>
      </c>
      <c r="B614" s="6">
        <v>610</v>
      </c>
      <c r="C614" s="6" t="s">
        <v>954</v>
      </c>
      <c r="D614" s="6" t="s">
        <v>5447</v>
      </c>
      <c r="E614" s="6" t="s">
        <v>6648</v>
      </c>
      <c r="F614" s="6" t="e">
        <f>VLOOKUP(E614,'전자랜드-업데이트'!E708:E1873,1,0)</f>
        <v>#N/A</v>
      </c>
      <c r="G614" s="14">
        <v>2790000</v>
      </c>
      <c r="H614" s="6" t="s">
        <v>27</v>
      </c>
      <c r="I614" s="6" t="s">
        <v>28</v>
      </c>
      <c r="J614" s="6" t="s">
        <v>28</v>
      </c>
      <c r="K614" s="6" t="s">
        <v>27</v>
      </c>
      <c r="L614" s="24">
        <v>0</v>
      </c>
      <c r="M614" s="44" t="s">
        <v>28</v>
      </c>
      <c r="N614" s="44">
        <v>97800</v>
      </c>
      <c r="O614" s="44">
        <v>92900</v>
      </c>
      <c r="P614" s="44">
        <v>94800</v>
      </c>
      <c r="Q614" s="44" t="s">
        <v>28</v>
      </c>
      <c r="R614" s="44" t="s">
        <v>28</v>
      </c>
      <c r="S614" s="44" t="s">
        <v>28</v>
      </c>
      <c r="T614" s="44" t="s">
        <v>28</v>
      </c>
      <c r="U614" s="44" t="s">
        <v>28</v>
      </c>
      <c r="V614" s="44" t="s">
        <v>28</v>
      </c>
      <c r="W614" s="44">
        <v>1408300</v>
      </c>
      <c r="X614" s="44">
        <v>65800</v>
      </c>
      <c r="Y614" s="44" t="s">
        <v>28</v>
      </c>
      <c r="Z614" s="44" t="s">
        <v>28</v>
      </c>
      <c r="AA614" s="44">
        <v>2347200</v>
      </c>
      <c r="AB614" s="44">
        <v>44400</v>
      </c>
      <c r="AC614" s="44" t="s">
        <v>28</v>
      </c>
      <c r="AD614" s="44" t="s">
        <v>28</v>
      </c>
      <c r="AE614" s="45" t="s">
        <v>5416</v>
      </c>
      <c r="AF614" s="45" t="s">
        <v>5416</v>
      </c>
      <c r="AG614" s="46">
        <v>0</v>
      </c>
      <c r="AH614" s="46">
        <v>0</v>
      </c>
      <c r="AI614" t="e">
        <f>E614&amp;H614&amp;I614&amp;J614&amp;K614&amp;M614&amp;#REF!&amp;#REF!&amp;N614&amp;O614&amp;P614&amp;Q614&amp;R614&amp;S614&amp;T614&amp;U614&amp;V614</f>
        <v>#REF!</v>
      </c>
      <c r="AJ614" t="str">
        <f>IF(E614="","",IFERROR(IF(MATCH(E614,#REF!,0),"O","X"),"X"))</f>
        <v>X</v>
      </c>
    </row>
    <row r="615" spans="1:36">
      <c r="A615" s="6" t="s">
        <v>320</v>
      </c>
      <c r="B615" s="6">
        <v>611</v>
      </c>
      <c r="C615" s="6" t="s">
        <v>955</v>
      </c>
      <c r="D615" s="6" t="s">
        <v>5447</v>
      </c>
      <c r="E615" s="6" t="s">
        <v>6646</v>
      </c>
      <c r="F615" s="6" t="e">
        <f>VLOOKUP(E615,'전자랜드-업데이트'!E709:E1874,1,0)</f>
        <v>#N/A</v>
      </c>
      <c r="G615" s="14">
        <v>2340000</v>
      </c>
      <c r="H615" s="6" t="s">
        <v>48</v>
      </c>
      <c r="I615" s="6" t="s">
        <v>113</v>
      </c>
      <c r="J615" s="6" t="s">
        <v>60</v>
      </c>
      <c r="K615" s="6" t="s">
        <v>5792</v>
      </c>
      <c r="L615" s="24">
        <v>0</v>
      </c>
      <c r="M615" s="44" t="s">
        <v>28</v>
      </c>
      <c r="N615" s="44">
        <v>78100</v>
      </c>
      <c r="O615" s="44">
        <v>74100</v>
      </c>
      <c r="P615" s="44">
        <v>75700</v>
      </c>
      <c r="Q615" s="44" t="s">
        <v>28</v>
      </c>
      <c r="R615" s="44" t="s">
        <v>28</v>
      </c>
      <c r="S615" s="44" t="s">
        <v>28</v>
      </c>
      <c r="T615" s="44" t="s">
        <v>28</v>
      </c>
      <c r="U615" s="44" t="s">
        <v>28</v>
      </c>
      <c r="V615" s="44" t="s">
        <v>28</v>
      </c>
      <c r="W615" s="44">
        <v>1124600</v>
      </c>
      <c r="X615" s="44">
        <v>52500</v>
      </c>
      <c r="Y615" s="44" t="s">
        <v>28</v>
      </c>
      <c r="Z615" s="44" t="s">
        <v>28</v>
      </c>
      <c r="AA615" s="44">
        <v>1874400</v>
      </c>
      <c r="AB615" s="44">
        <v>35500</v>
      </c>
      <c r="AC615" s="44" t="s">
        <v>28</v>
      </c>
      <c r="AD615" s="44" t="s">
        <v>28</v>
      </c>
      <c r="AE615" s="45" t="s">
        <v>5416</v>
      </c>
      <c r="AF615" s="45" t="s">
        <v>5416</v>
      </c>
      <c r="AG615" s="46">
        <v>0</v>
      </c>
      <c r="AH615" s="46">
        <v>0</v>
      </c>
      <c r="AI615" t="e">
        <f>E615&amp;H615&amp;I615&amp;J615&amp;K615&amp;M615&amp;#REF!&amp;#REF!&amp;N615&amp;O615&amp;P615&amp;Q615&amp;R615&amp;S615&amp;T615&amp;U615&amp;V615</f>
        <v>#REF!</v>
      </c>
      <c r="AJ615" t="str">
        <f>IF(E615="","",IFERROR(IF(MATCH(E615,#REF!,0),"O","X"),"X"))</f>
        <v>X</v>
      </c>
    </row>
    <row r="616" spans="1:36">
      <c r="A616" s="6" t="s">
        <v>320</v>
      </c>
      <c r="B616" s="6">
        <v>612</v>
      </c>
      <c r="C616" s="6" t="s">
        <v>956</v>
      </c>
      <c r="D616" s="6" t="s">
        <v>5447</v>
      </c>
      <c r="E616" s="6" t="s">
        <v>6646</v>
      </c>
      <c r="F616" s="6" t="e">
        <f>VLOOKUP(E616,'전자랜드-업데이트'!E710:E1875,1,0)</f>
        <v>#N/A</v>
      </c>
      <c r="G616" s="14">
        <v>2340000</v>
      </c>
      <c r="H616" s="6" t="s">
        <v>27</v>
      </c>
      <c r="I616" s="6" t="s">
        <v>28</v>
      </c>
      <c r="J616" s="6" t="s">
        <v>28</v>
      </c>
      <c r="K616" s="6" t="s">
        <v>27</v>
      </c>
      <c r="L616" s="24">
        <v>0</v>
      </c>
      <c r="M616" s="44" t="s">
        <v>28</v>
      </c>
      <c r="N616" s="44">
        <v>74100</v>
      </c>
      <c r="O616" s="44">
        <v>70300</v>
      </c>
      <c r="P616" s="44">
        <v>71800</v>
      </c>
      <c r="Q616" s="44" t="s">
        <v>28</v>
      </c>
      <c r="R616" s="44" t="s">
        <v>28</v>
      </c>
      <c r="S616" s="44" t="s">
        <v>28</v>
      </c>
      <c r="T616" s="44" t="s">
        <v>28</v>
      </c>
      <c r="U616" s="44" t="s">
        <v>28</v>
      </c>
      <c r="V616" s="44" t="s">
        <v>28</v>
      </c>
      <c r="W616" s="44">
        <v>1067000</v>
      </c>
      <c r="X616" s="44">
        <v>49800</v>
      </c>
      <c r="Y616" s="44" t="s">
        <v>28</v>
      </c>
      <c r="Z616" s="44" t="s">
        <v>28</v>
      </c>
      <c r="AA616" s="44">
        <v>1778400</v>
      </c>
      <c r="AB616" s="44">
        <v>33700</v>
      </c>
      <c r="AC616" s="44" t="s">
        <v>28</v>
      </c>
      <c r="AD616" s="44" t="s">
        <v>28</v>
      </c>
      <c r="AE616" s="45" t="s">
        <v>5416</v>
      </c>
      <c r="AF616" s="45" t="s">
        <v>5416</v>
      </c>
      <c r="AG616" s="46">
        <v>0</v>
      </c>
      <c r="AH616" s="46">
        <v>0</v>
      </c>
      <c r="AI616" t="e">
        <f>E616&amp;H616&amp;I616&amp;J616&amp;K616&amp;M616&amp;#REF!&amp;#REF!&amp;N616&amp;O616&amp;P616&amp;Q616&amp;R616&amp;S616&amp;T616&amp;U616&amp;V616</f>
        <v>#REF!</v>
      </c>
      <c r="AJ616" t="str">
        <f>IF(E616="","",IFERROR(IF(MATCH(E616,#REF!,0),"O","X"),"X"))</f>
        <v>X</v>
      </c>
    </row>
    <row r="617" spans="1:36">
      <c r="A617" s="6" t="s">
        <v>320</v>
      </c>
      <c r="B617" s="6">
        <v>613</v>
      </c>
      <c r="C617" s="6" t="s">
        <v>957</v>
      </c>
      <c r="D617" s="6" t="s">
        <v>5447</v>
      </c>
      <c r="E617" s="6" t="s">
        <v>376</v>
      </c>
      <c r="F617" s="6" t="e">
        <f>VLOOKUP(E617,'전자랜드-업데이트'!E711:E1876,1,0)</f>
        <v>#N/A</v>
      </c>
      <c r="G617" s="14">
        <v>2340000</v>
      </c>
      <c r="H617" s="6" t="s">
        <v>48</v>
      </c>
      <c r="I617" s="6" t="s">
        <v>108</v>
      </c>
      <c r="J617" s="6" t="s">
        <v>60</v>
      </c>
      <c r="K617" s="6" t="s">
        <v>5793</v>
      </c>
      <c r="L617" s="24">
        <v>0</v>
      </c>
      <c r="M617" s="44" t="s">
        <v>28</v>
      </c>
      <c r="N617" s="44">
        <v>75600</v>
      </c>
      <c r="O617" s="44">
        <v>71800</v>
      </c>
      <c r="P617" s="44">
        <v>73300</v>
      </c>
      <c r="Q617" s="44" t="s">
        <v>28</v>
      </c>
      <c r="R617" s="44" t="s">
        <v>28</v>
      </c>
      <c r="S617" s="44" t="s">
        <v>28</v>
      </c>
      <c r="T617" s="44" t="s">
        <v>28</v>
      </c>
      <c r="U617" s="44" t="s">
        <v>28</v>
      </c>
      <c r="V617" s="44" t="s">
        <v>28</v>
      </c>
      <c r="W617" s="44">
        <v>1088600</v>
      </c>
      <c r="X617" s="44">
        <v>50800</v>
      </c>
      <c r="Y617" s="44" t="s">
        <v>28</v>
      </c>
      <c r="Z617" s="44" t="s">
        <v>28</v>
      </c>
      <c r="AA617" s="44">
        <v>1814400</v>
      </c>
      <c r="AB617" s="44">
        <v>34300</v>
      </c>
      <c r="AC617" s="44" t="s">
        <v>28</v>
      </c>
      <c r="AD617" s="44" t="s">
        <v>28</v>
      </c>
      <c r="AE617" s="45" t="s">
        <v>5416</v>
      </c>
      <c r="AF617" s="45" t="s">
        <v>5416</v>
      </c>
      <c r="AG617" s="46">
        <v>0</v>
      </c>
      <c r="AH617" s="46">
        <v>0</v>
      </c>
      <c r="AI617" t="e">
        <f>E617&amp;H617&amp;I617&amp;J617&amp;K617&amp;M617&amp;#REF!&amp;#REF!&amp;N617&amp;O617&amp;P617&amp;Q617&amp;R617&amp;S617&amp;T617&amp;U617&amp;V617</f>
        <v>#REF!</v>
      </c>
      <c r="AJ617" t="str">
        <f>IF(E617="","",IFERROR(IF(MATCH(E617,#REF!,0),"O","X"),"X"))</f>
        <v>X</v>
      </c>
    </row>
    <row r="618" spans="1:36">
      <c r="A618" s="6" t="s">
        <v>320</v>
      </c>
      <c r="B618" s="6">
        <v>614</v>
      </c>
      <c r="C618" s="6" t="s">
        <v>958</v>
      </c>
      <c r="D618" s="6" t="s">
        <v>5447</v>
      </c>
      <c r="E618" s="6" t="s">
        <v>376</v>
      </c>
      <c r="F618" s="6" t="e">
        <f>VLOOKUP(E618,'전자랜드-업데이트'!E712:E1877,1,0)</f>
        <v>#N/A</v>
      </c>
      <c r="G618" s="14">
        <v>2340000</v>
      </c>
      <c r="H618" s="6" t="s">
        <v>48</v>
      </c>
      <c r="I618" s="6" t="s">
        <v>113</v>
      </c>
      <c r="J618" s="6" t="s">
        <v>60</v>
      </c>
      <c r="K618" s="6" t="s">
        <v>5792</v>
      </c>
      <c r="L618" s="24">
        <v>0</v>
      </c>
      <c r="M618" s="44" t="s">
        <v>28</v>
      </c>
      <c r="N618" s="44">
        <v>78100</v>
      </c>
      <c r="O618" s="44">
        <v>74100</v>
      </c>
      <c r="P618" s="44">
        <v>75700</v>
      </c>
      <c r="Q618" s="44" t="s">
        <v>28</v>
      </c>
      <c r="R618" s="44" t="s">
        <v>28</v>
      </c>
      <c r="S618" s="44" t="s">
        <v>28</v>
      </c>
      <c r="T618" s="44" t="s">
        <v>28</v>
      </c>
      <c r="U618" s="44" t="s">
        <v>28</v>
      </c>
      <c r="V618" s="44" t="s">
        <v>28</v>
      </c>
      <c r="W618" s="44">
        <v>1124600</v>
      </c>
      <c r="X618" s="44">
        <v>52500</v>
      </c>
      <c r="Y618" s="44" t="s">
        <v>28</v>
      </c>
      <c r="Z618" s="44" t="s">
        <v>28</v>
      </c>
      <c r="AA618" s="44">
        <v>1874400</v>
      </c>
      <c r="AB618" s="44">
        <v>35500</v>
      </c>
      <c r="AC618" s="44" t="s">
        <v>28</v>
      </c>
      <c r="AD618" s="44" t="s">
        <v>28</v>
      </c>
      <c r="AE618" s="45" t="s">
        <v>5416</v>
      </c>
      <c r="AF618" s="45" t="s">
        <v>5416</v>
      </c>
      <c r="AG618" s="46">
        <v>0</v>
      </c>
      <c r="AH618" s="46">
        <v>0</v>
      </c>
      <c r="AI618" t="e">
        <f>E618&amp;H618&amp;I618&amp;J618&amp;K618&amp;M618&amp;#REF!&amp;#REF!&amp;N618&amp;O618&amp;P618&amp;Q618&amp;R618&amp;S618&amp;T618&amp;U618&amp;V618</f>
        <v>#REF!</v>
      </c>
      <c r="AJ618" t="str">
        <f>IF(E618="","",IFERROR(IF(MATCH(E618,#REF!,0),"O","X"),"X"))</f>
        <v>X</v>
      </c>
    </row>
    <row r="619" spans="1:36">
      <c r="A619" s="6" t="s">
        <v>320</v>
      </c>
      <c r="B619" s="6">
        <v>615</v>
      </c>
      <c r="C619" s="6" t="s">
        <v>959</v>
      </c>
      <c r="D619" s="6" t="s">
        <v>5447</v>
      </c>
      <c r="E619" s="6" t="s">
        <v>376</v>
      </c>
      <c r="F619" s="6" t="e">
        <f>VLOOKUP(E619,'전자랜드-업데이트'!E713:E1878,1,0)</f>
        <v>#N/A</v>
      </c>
      <c r="G619" s="14">
        <v>2340000</v>
      </c>
      <c r="H619" s="6" t="s">
        <v>27</v>
      </c>
      <c r="I619" s="6" t="s">
        <v>28</v>
      </c>
      <c r="J619" s="6" t="s">
        <v>28</v>
      </c>
      <c r="K619" s="6" t="s">
        <v>27</v>
      </c>
      <c r="L619" s="24">
        <v>0</v>
      </c>
      <c r="M619" s="44" t="s">
        <v>28</v>
      </c>
      <c r="N619" s="44">
        <v>74100</v>
      </c>
      <c r="O619" s="44">
        <v>70300</v>
      </c>
      <c r="P619" s="44">
        <v>71800</v>
      </c>
      <c r="Q619" s="44" t="s">
        <v>28</v>
      </c>
      <c r="R619" s="44" t="s">
        <v>28</v>
      </c>
      <c r="S619" s="44" t="s">
        <v>28</v>
      </c>
      <c r="T619" s="44" t="s">
        <v>28</v>
      </c>
      <c r="U619" s="44" t="s">
        <v>28</v>
      </c>
      <c r="V619" s="44" t="s">
        <v>28</v>
      </c>
      <c r="W619" s="44">
        <v>1067000</v>
      </c>
      <c r="X619" s="44">
        <v>49800</v>
      </c>
      <c r="Y619" s="44" t="s">
        <v>28</v>
      </c>
      <c r="Z619" s="44" t="s">
        <v>28</v>
      </c>
      <c r="AA619" s="44">
        <v>1778400</v>
      </c>
      <c r="AB619" s="44">
        <v>33700</v>
      </c>
      <c r="AC619" s="44" t="s">
        <v>28</v>
      </c>
      <c r="AD619" s="44" t="s">
        <v>28</v>
      </c>
      <c r="AE619" s="45" t="s">
        <v>5416</v>
      </c>
      <c r="AF619" s="45" t="s">
        <v>5416</v>
      </c>
      <c r="AG619" s="46">
        <v>0</v>
      </c>
      <c r="AH619" s="46">
        <v>0</v>
      </c>
      <c r="AI619" t="e">
        <f>E619&amp;H619&amp;I619&amp;J619&amp;K619&amp;M619&amp;#REF!&amp;#REF!&amp;N619&amp;O619&amp;P619&amp;Q619&amp;R619&amp;S619&amp;T619&amp;U619&amp;V619</f>
        <v>#REF!</v>
      </c>
      <c r="AJ619" t="str">
        <f>IF(E619="","",IFERROR(IF(MATCH(E619,#REF!,0),"O","X"),"X"))</f>
        <v>X</v>
      </c>
    </row>
    <row r="620" spans="1:36">
      <c r="A620" s="6" t="s">
        <v>320</v>
      </c>
      <c r="B620" s="6">
        <v>616</v>
      </c>
      <c r="C620" s="6" t="s">
        <v>960</v>
      </c>
      <c r="D620" s="6" t="s">
        <v>5447</v>
      </c>
      <c r="E620" s="6" t="s">
        <v>6648</v>
      </c>
      <c r="F620" s="6" t="e">
        <f>VLOOKUP(E620,'전자랜드-업데이트'!E714:E1879,1,0)</f>
        <v>#N/A</v>
      </c>
      <c r="G620" s="14">
        <v>2790000</v>
      </c>
      <c r="H620" s="6" t="s">
        <v>48</v>
      </c>
      <c r="I620" s="6" t="s">
        <v>113</v>
      </c>
      <c r="J620" s="6" t="s">
        <v>60</v>
      </c>
      <c r="K620" s="6" t="s">
        <v>5792</v>
      </c>
      <c r="L620" s="24">
        <v>0</v>
      </c>
      <c r="M620" s="44" t="s">
        <v>28</v>
      </c>
      <c r="N620" s="44">
        <v>101800</v>
      </c>
      <c r="O620" s="44">
        <v>96700</v>
      </c>
      <c r="P620" s="44">
        <v>98700</v>
      </c>
      <c r="Q620" s="44" t="s">
        <v>28</v>
      </c>
      <c r="R620" s="44" t="s">
        <v>28</v>
      </c>
      <c r="S620" s="44" t="s">
        <v>28</v>
      </c>
      <c r="T620" s="44" t="s">
        <v>28</v>
      </c>
      <c r="U620" s="44" t="s">
        <v>28</v>
      </c>
      <c r="V620" s="44" t="s">
        <v>28</v>
      </c>
      <c r="W620" s="44">
        <v>1465900</v>
      </c>
      <c r="X620" s="44">
        <v>68500</v>
      </c>
      <c r="Y620" s="44" t="s">
        <v>28</v>
      </c>
      <c r="Z620" s="44" t="s">
        <v>28</v>
      </c>
      <c r="AA620" s="44">
        <v>2443200</v>
      </c>
      <c r="AB620" s="44">
        <v>46300</v>
      </c>
      <c r="AC620" s="44" t="s">
        <v>28</v>
      </c>
      <c r="AD620" s="44" t="s">
        <v>28</v>
      </c>
      <c r="AE620" s="45" t="s">
        <v>5416</v>
      </c>
      <c r="AF620" s="45" t="s">
        <v>5416</v>
      </c>
      <c r="AG620" s="46">
        <v>0</v>
      </c>
      <c r="AH620" s="46">
        <v>0</v>
      </c>
      <c r="AI620" t="e">
        <f>E620&amp;H620&amp;I620&amp;J620&amp;K620&amp;M620&amp;#REF!&amp;#REF!&amp;N620&amp;O620&amp;P620&amp;Q620&amp;R620&amp;S620&amp;T620&amp;U620&amp;V620</f>
        <v>#REF!</v>
      </c>
      <c r="AJ620" t="str">
        <f>IF(E620="","",IFERROR(IF(MATCH(E620,#REF!,0),"O","X"),"X"))</f>
        <v>X</v>
      </c>
    </row>
    <row r="621" spans="1:36">
      <c r="A621" s="6" t="s">
        <v>320</v>
      </c>
      <c r="B621" s="6">
        <v>617</v>
      </c>
      <c r="C621" s="6" t="s">
        <v>961</v>
      </c>
      <c r="D621" s="6" t="s">
        <v>5447</v>
      </c>
      <c r="E621" s="6" t="s">
        <v>6651</v>
      </c>
      <c r="F621" s="6" t="e">
        <f>VLOOKUP(E621,'전자랜드-업데이트'!E715:E1880,1,0)</f>
        <v>#N/A</v>
      </c>
      <c r="G621" s="14">
        <v>3840000</v>
      </c>
      <c r="H621" s="6" t="s">
        <v>27</v>
      </c>
      <c r="I621" s="6" t="s">
        <v>28</v>
      </c>
      <c r="J621" s="6" t="s">
        <v>28</v>
      </c>
      <c r="K621" s="6" t="s">
        <v>27</v>
      </c>
      <c r="L621" s="24">
        <v>0</v>
      </c>
      <c r="M621" s="44" t="s">
        <v>28</v>
      </c>
      <c r="N621" s="44">
        <v>134200</v>
      </c>
      <c r="O621" s="44">
        <v>127400</v>
      </c>
      <c r="P621" s="44">
        <v>130100</v>
      </c>
      <c r="Q621" s="44" t="s">
        <v>28</v>
      </c>
      <c r="R621" s="44" t="s">
        <v>28</v>
      </c>
      <c r="S621" s="44" t="s">
        <v>28</v>
      </c>
      <c r="T621" s="44" t="s">
        <v>28</v>
      </c>
      <c r="U621" s="44" t="s">
        <v>28</v>
      </c>
      <c r="V621" s="44" t="s">
        <v>28</v>
      </c>
      <c r="W621" s="44">
        <v>1932400</v>
      </c>
      <c r="X621" s="44">
        <v>90300</v>
      </c>
      <c r="Y621" s="44" t="s">
        <v>28</v>
      </c>
      <c r="Z621" s="44" t="s">
        <v>28</v>
      </c>
      <c r="AA621" s="44">
        <v>3220800</v>
      </c>
      <c r="AB621" s="44">
        <v>61000</v>
      </c>
      <c r="AC621" s="44" t="s">
        <v>28</v>
      </c>
      <c r="AD621" s="44" t="s">
        <v>28</v>
      </c>
      <c r="AE621" s="45" t="s">
        <v>5416</v>
      </c>
      <c r="AF621" s="45" t="s">
        <v>5416</v>
      </c>
      <c r="AG621" s="46">
        <v>0</v>
      </c>
      <c r="AH621" s="46">
        <v>0</v>
      </c>
      <c r="AI621" t="e">
        <f>E621&amp;H621&amp;I621&amp;J621&amp;K621&amp;M621&amp;#REF!&amp;#REF!&amp;N621&amp;O621&amp;P621&amp;Q621&amp;R621&amp;S621&amp;T621&amp;U621&amp;V621</f>
        <v>#REF!</v>
      </c>
      <c r="AJ621" t="str">
        <f>IF(E621="","",IFERROR(IF(MATCH(E621,#REF!,0),"O","X"),"X"))</f>
        <v>X</v>
      </c>
    </row>
    <row r="622" spans="1:36">
      <c r="A622" s="6" t="s">
        <v>320</v>
      </c>
      <c r="B622" s="6">
        <v>618</v>
      </c>
      <c r="C622" s="6" t="s">
        <v>962</v>
      </c>
      <c r="D622" s="6" t="s">
        <v>5447</v>
      </c>
      <c r="E622" s="6" t="s">
        <v>6650</v>
      </c>
      <c r="F622" s="6" t="e">
        <f>VLOOKUP(E622,'전자랜드-업데이트'!E716:E1881,1,0)</f>
        <v>#N/A</v>
      </c>
      <c r="G622" s="14">
        <v>3440000</v>
      </c>
      <c r="H622" s="6" t="s">
        <v>48</v>
      </c>
      <c r="I622" s="6" t="s">
        <v>108</v>
      </c>
      <c r="J622" s="6" t="s">
        <v>60</v>
      </c>
      <c r="K622" s="6" t="s">
        <v>5793</v>
      </c>
      <c r="L622" s="24">
        <v>0</v>
      </c>
      <c r="M622" s="44" t="s">
        <v>28</v>
      </c>
      <c r="N622" s="44">
        <v>123600</v>
      </c>
      <c r="O622" s="44">
        <v>117400</v>
      </c>
      <c r="P622" s="44">
        <v>119800</v>
      </c>
      <c r="Q622" s="44" t="s">
        <v>28</v>
      </c>
      <c r="R622" s="44" t="s">
        <v>28</v>
      </c>
      <c r="S622" s="44" t="s">
        <v>28</v>
      </c>
      <c r="T622" s="44" t="s">
        <v>28</v>
      </c>
      <c r="U622" s="44" t="s">
        <v>28</v>
      </c>
      <c r="V622" s="44" t="s">
        <v>28</v>
      </c>
      <c r="W622" s="44">
        <v>1779800</v>
      </c>
      <c r="X622" s="44">
        <v>83100</v>
      </c>
      <c r="Y622" s="44" t="s">
        <v>28</v>
      </c>
      <c r="Z622" s="44" t="s">
        <v>28</v>
      </c>
      <c r="AA622" s="44">
        <v>2966400</v>
      </c>
      <c r="AB622" s="44">
        <v>56200</v>
      </c>
      <c r="AC622" s="44" t="s">
        <v>28</v>
      </c>
      <c r="AD622" s="44" t="s">
        <v>28</v>
      </c>
      <c r="AE622" s="45" t="s">
        <v>5416</v>
      </c>
      <c r="AF622" s="45" t="s">
        <v>5416</v>
      </c>
      <c r="AG622" s="46">
        <v>0</v>
      </c>
      <c r="AH622" s="46">
        <v>0</v>
      </c>
      <c r="AI622" t="e">
        <f>E622&amp;H622&amp;I622&amp;J622&amp;K622&amp;M622&amp;#REF!&amp;#REF!&amp;N622&amp;O622&amp;P622&amp;Q622&amp;R622&amp;S622&amp;T622&amp;U622&amp;V622</f>
        <v>#REF!</v>
      </c>
      <c r="AJ622" t="str">
        <f>IF(E622="","",IFERROR(IF(MATCH(E622,#REF!,0),"O","X"),"X"))</f>
        <v>X</v>
      </c>
    </row>
    <row r="623" spans="1:36">
      <c r="A623" s="6" t="s">
        <v>320</v>
      </c>
      <c r="B623" s="6">
        <v>619</v>
      </c>
      <c r="C623" s="6" t="s">
        <v>963</v>
      </c>
      <c r="D623" s="6" t="s">
        <v>5447</v>
      </c>
      <c r="E623" s="6" t="s">
        <v>6650</v>
      </c>
      <c r="F623" s="6" t="e">
        <f>VLOOKUP(E623,'전자랜드-업데이트'!E717:E1882,1,0)</f>
        <v>#N/A</v>
      </c>
      <c r="G623" s="14">
        <v>3440000</v>
      </c>
      <c r="H623" s="6" t="s">
        <v>48</v>
      </c>
      <c r="I623" s="6" t="s">
        <v>113</v>
      </c>
      <c r="J623" s="6" t="s">
        <v>60</v>
      </c>
      <c r="K623" s="6" t="s">
        <v>5792</v>
      </c>
      <c r="L623" s="24">
        <v>0</v>
      </c>
      <c r="M623" s="44" t="s">
        <v>28</v>
      </c>
      <c r="N623" s="44">
        <v>126600</v>
      </c>
      <c r="O623" s="44">
        <v>120200</v>
      </c>
      <c r="P623" s="44">
        <v>122800</v>
      </c>
      <c r="Q623" s="44" t="s">
        <v>28</v>
      </c>
      <c r="R623" s="44" t="s">
        <v>28</v>
      </c>
      <c r="S623" s="44" t="s">
        <v>28</v>
      </c>
      <c r="T623" s="44" t="s">
        <v>28</v>
      </c>
      <c r="U623" s="44" t="s">
        <v>28</v>
      </c>
      <c r="V623" s="44" t="s">
        <v>28</v>
      </c>
      <c r="W623" s="44">
        <v>1823000</v>
      </c>
      <c r="X623" s="44">
        <v>85200</v>
      </c>
      <c r="Y623" s="44" t="s">
        <v>28</v>
      </c>
      <c r="Z623" s="44" t="s">
        <v>28</v>
      </c>
      <c r="AA623" s="44">
        <v>3038400</v>
      </c>
      <c r="AB623" s="44">
        <v>57600</v>
      </c>
      <c r="AC623" s="44" t="s">
        <v>28</v>
      </c>
      <c r="AD623" s="44" t="s">
        <v>28</v>
      </c>
      <c r="AE623" s="45" t="s">
        <v>5416</v>
      </c>
      <c r="AF623" s="45" t="s">
        <v>5416</v>
      </c>
      <c r="AG623" s="46">
        <v>0</v>
      </c>
      <c r="AH623" s="46">
        <v>0</v>
      </c>
      <c r="AI623" t="e">
        <f>E623&amp;H623&amp;I623&amp;J623&amp;K623&amp;M623&amp;#REF!&amp;#REF!&amp;N623&amp;O623&amp;P623&amp;Q623&amp;R623&amp;S623&amp;T623&amp;U623&amp;V623</f>
        <v>#REF!</v>
      </c>
      <c r="AJ623" t="str">
        <f>IF(E623="","",IFERROR(IF(MATCH(E623,#REF!,0),"O","X"),"X"))</f>
        <v>X</v>
      </c>
    </row>
    <row r="624" spans="1:36">
      <c r="A624" s="6" t="s">
        <v>320</v>
      </c>
      <c r="B624" s="6">
        <v>620</v>
      </c>
      <c r="C624" s="6" t="s">
        <v>964</v>
      </c>
      <c r="D624" s="6" t="s">
        <v>5447</v>
      </c>
      <c r="E624" s="6" t="s">
        <v>6650</v>
      </c>
      <c r="F624" s="6" t="e">
        <f>VLOOKUP(E624,'전자랜드-업데이트'!E718:E1883,1,0)</f>
        <v>#N/A</v>
      </c>
      <c r="G624" s="14">
        <v>3440000</v>
      </c>
      <c r="H624" s="6" t="s">
        <v>27</v>
      </c>
      <c r="I624" s="6" t="s">
        <v>28</v>
      </c>
      <c r="J624" s="6" t="s">
        <v>28</v>
      </c>
      <c r="K624" s="6" t="s">
        <v>27</v>
      </c>
      <c r="L624" s="24">
        <v>0</v>
      </c>
      <c r="M624" s="44" t="s">
        <v>28</v>
      </c>
      <c r="N624" s="44">
        <v>121600</v>
      </c>
      <c r="O624" s="44">
        <v>115500</v>
      </c>
      <c r="P624" s="44">
        <v>117900</v>
      </c>
      <c r="Q624" s="44" t="s">
        <v>28</v>
      </c>
      <c r="R624" s="44" t="s">
        <v>28</v>
      </c>
      <c r="S624" s="44" t="s">
        <v>28</v>
      </c>
      <c r="T624" s="44" t="s">
        <v>28</v>
      </c>
      <c r="U624" s="44" t="s">
        <v>28</v>
      </c>
      <c r="V624" s="44" t="s">
        <v>28</v>
      </c>
      <c r="W624" s="44">
        <v>1751000</v>
      </c>
      <c r="X624" s="44">
        <v>81800</v>
      </c>
      <c r="Y624" s="44" t="s">
        <v>28</v>
      </c>
      <c r="Z624" s="44" t="s">
        <v>28</v>
      </c>
      <c r="AA624" s="44">
        <v>2918400</v>
      </c>
      <c r="AB624" s="44">
        <v>55300</v>
      </c>
      <c r="AC624" s="44" t="s">
        <v>28</v>
      </c>
      <c r="AD624" s="44" t="s">
        <v>28</v>
      </c>
      <c r="AE624" s="45" t="s">
        <v>5416</v>
      </c>
      <c r="AF624" s="45" t="s">
        <v>5416</v>
      </c>
      <c r="AG624" s="46">
        <v>0</v>
      </c>
      <c r="AH624" s="46">
        <v>0</v>
      </c>
      <c r="AI624" t="e">
        <f>E624&amp;H624&amp;I624&amp;J624&amp;K624&amp;M624&amp;#REF!&amp;#REF!&amp;N624&amp;O624&amp;P624&amp;Q624&amp;R624&amp;S624&amp;T624&amp;U624&amp;V624</f>
        <v>#REF!</v>
      </c>
      <c r="AJ624" t="str">
        <f>IF(E624="","",IFERROR(IF(MATCH(E624,#REF!,0),"O","X"),"X"))</f>
        <v>X</v>
      </c>
    </row>
    <row r="625" spans="1:36">
      <c r="A625" s="6" t="s">
        <v>320</v>
      </c>
      <c r="B625" s="6">
        <v>621</v>
      </c>
      <c r="C625" s="6" t="s">
        <v>965</v>
      </c>
      <c r="D625" s="6" t="s">
        <v>5447</v>
      </c>
      <c r="E625" s="6" t="s">
        <v>6649</v>
      </c>
      <c r="F625" s="6" t="e">
        <f>VLOOKUP(E625,'전자랜드-업데이트'!E719:E1884,1,0)</f>
        <v>#N/A</v>
      </c>
      <c r="G625" s="14">
        <v>2790000</v>
      </c>
      <c r="H625" s="6" t="s">
        <v>48</v>
      </c>
      <c r="I625" s="6" t="s">
        <v>108</v>
      </c>
      <c r="J625" s="6" t="s">
        <v>60</v>
      </c>
      <c r="K625" s="6" t="s">
        <v>5793</v>
      </c>
      <c r="L625" s="24">
        <v>0</v>
      </c>
      <c r="M625" s="44" t="s">
        <v>28</v>
      </c>
      <c r="N625" s="44">
        <v>94400</v>
      </c>
      <c r="O625" s="44">
        <v>89600</v>
      </c>
      <c r="P625" s="44">
        <v>91500</v>
      </c>
      <c r="Q625" s="44" t="s">
        <v>28</v>
      </c>
      <c r="R625" s="44" t="s">
        <v>28</v>
      </c>
      <c r="S625" s="44" t="s">
        <v>28</v>
      </c>
      <c r="T625" s="44" t="s">
        <v>28</v>
      </c>
      <c r="U625" s="44" t="s">
        <v>28</v>
      </c>
      <c r="V625" s="44" t="s">
        <v>28</v>
      </c>
      <c r="W625" s="44">
        <v>1359300</v>
      </c>
      <c r="X625" s="44">
        <v>63500</v>
      </c>
      <c r="Y625" s="44" t="s">
        <v>28</v>
      </c>
      <c r="Z625" s="44" t="s">
        <v>28</v>
      </c>
      <c r="AA625" s="44">
        <v>2265600</v>
      </c>
      <c r="AB625" s="44">
        <v>42900</v>
      </c>
      <c r="AC625" s="44" t="s">
        <v>28</v>
      </c>
      <c r="AD625" s="44" t="s">
        <v>28</v>
      </c>
      <c r="AE625" s="45" t="s">
        <v>5416</v>
      </c>
      <c r="AF625" s="45" t="s">
        <v>5416</v>
      </c>
      <c r="AG625" s="46">
        <v>0</v>
      </c>
      <c r="AH625" s="46">
        <v>0</v>
      </c>
      <c r="AI625" t="e">
        <f>E625&amp;H625&amp;I625&amp;J625&amp;K625&amp;M625&amp;#REF!&amp;#REF!&amp;N625&amp;O625&amp;P625&amp;Q625&amp;R625&amp;S625&amp;T625&amp;U625&amp;V625</f>
        <v>#REF!</v>
      </c>
      <c r="AJ625" t="str">
        <f>IF(E625="","",IFERROR(IF(MATCH(E625,#REF!,0),"O","X"),"X"))</f>
        <v>X</v>
      </c>
    </row>
    <row r="626" spans="1:36">
      <c r="A626" s="6" t="s">
        <v>320</v>
      </c>
      <c r="B626" s="6">
        <v>622</v>
      </c>
      <c r="C626" s="6" t="s">
        <v>966</v>
      </c>
      <c r="D626" s="6" t="s">
        <v>5447</v>
      </c>
      <c r="E626" s="6" t="s">
        <v>6649</v>
      </c>
      <c r="F626" s="6" t="e">
        <f>VLOOKUP(E626,'전자랜드-업데이트'!E720:E1885,1,0)</f>
        <v>#N/A</v>
      </c>
      <c r="G626" s="14">
        <v>2790000</v>
      </c>
      <c r="H626" s="6" t="s">
        <v>48</v>
      </c>
      <c r="I626" s="6" t="s">
        <v>113</v>
      </c>
      <c r="J626" s="6" t="s">
        <v>60</v>
      </c>
      <c r="K626" s="6" t="s">
        <v>5792</v>
      </c>
      <c r="L626" s="24">
        <v>0</v>
      </c>
      <c r="M626" s="44" t="s">
        <v>28</v>
      </c>
      <c r="N626" s="44">
        <v>96900</v>
      </c>
      <c r="O626" s="44">
        <v>92000</v>
      </c>
      <c r="P626" s="44">
        <v>93900</v>
      </c>
      <c r="Q626" s="44" t="s">
        <v>28</v>
      </c>
      <c r="R626" s="44" t="s">
        <v>28</v>
      </c>
      <c r="S626" s="44" t="s">
        <v>28</v>
      </c>
      <c r="T626" s="44" t="s">
        <v>28</v>
      </c>
      <c r="U626" s="44" t="s">
        <v>28</v>
      </c>
      <c r="V626" s="44" t="s">
        <v>28</v>
      </c>
      <c r="W626" s="44">
        <v>1395300</v>
      </c>
      <c r="X626" s="44">
        <v>65200</v>
      </c>
      <c r="Y626" s="44" t="s">
        <v>28</v>
      </c>
      <c r="Z626" s="44" t="s">
        <v>28</v>
      </c>
      <c r="AA626" s="44">
        <v>2325600</v>
      </c>
      <c r="AB626" s="44">
        <v>44000</v>
      </c>
      <c r="AC626" s="44" t="s">
        <v>28</v>
      </c>
      <c r="AD626" s="44" t="s">
        <v>28</v>
      </c>
      <c r="AE626" s="45" t="s">
        <v>5416</v>
      </c>
      <c r="AF626" s="45" t="s">
        <v>5416</v>
      </c>
      <c r="AG626" s="46"/>
      <c r="AH626" s="46">
        <v>0</v>
      </c>
      <c r="AI626" t="e">
        <f>E626&amp;H626&amp;I626&amp;J626&amp;K626&amp;M626&amp;#REF!&amp;#REF!&amp;N626&amp;O626&amp;P626&amp;Q626&amp;R626&amp;S626&amp;T626&amp;U626&amp;V626</f>
        <v>#REF!</v>
      </c>
      <c r="AJ626" t="str">
        <f>IF(E626="","",IFERROR(IF(MATCH(E626,#REF!,0),"O","X"),"X"))</f>
        <v>X</v>
      </c>
    </row>
    <row r="627" spans="1:36">
      <c r="A627" s="6" t="s">
        <v>320</v>
      </c>
      <c r="B627" s="6">
        <v>623</v>
      </c>
      <c r="C627" s="6" t="s">
        <v>967</v>
      </c>
      <c r="D627" s="6" t="s">
        <v>5447</v>
      </c>
      <c r="E627" s="6" t="s">
        <v>6649</v>
      </c>
      <c r="F627" s="6" t="e">
        <f>VLOOKUP(E627,'전자랜드-업데이트'!E721:E1886,1,0)</f>
        <v>#N/A</v>
      </c>
      <c r="G627" s="14">
        <v>2790000</v>
      </c>
      <c r="H627" s="6" t="s">
        <v>27</v>
      </c>
      <c r="I627" s="6" t="s">
        <v>28</v>
      </c>
      <c r="J627" s="6" t="s">
        <v>28</v>
      </c>
      <c r="K627" s="6" t="s">
        <v>27</v>
      </c>
      <c r="L627" s="24">
        <v>0</v>
      </c>
      <c r="M627" s="44" t="s">
        <v>28</v>
      </c>
      <c r="N627" s="44">
        <v>92900</v>
      </c>
      <c r="O627" s="44">
        <v>88200</v>
      </c>
      <c r="P627" s="44">
        <v>90100</v>
      </c>
      <c r="Q627" s="44" t="s">
        <v>28</v>
      </c>
      <c r="R627" s="44" t="s">
        <v>28</v>
      </c>
      <c r="S627" s="44" t="s">
        <v>28</v>
      </c>
      <c r="T627" s="44" t="s">
        <v>28</v>
      </c>
      <c r="U627" s="44" t="s">
        <v>28</v>
      </c>
      <c r="V627" s="44" t="s">
        <v>28</v>
      </c>
      <c r="W627" s="44">
        <v>1337700</v>
      </c>
      <c r="X627" s="44">
        <v>62500</v>
      </c>
      <c r="Y627" s="44" t="s">
        <v>28</v>
      </c>
      <c r="Z627" s="44" t="s">
        <v>28</v>
      </c>
      <c r="AA627" s="44">
        <v>2229600</v>
      </c>
      <c r="AB627" s="44">
        <v>42200</v>
      </c>
      <c r="AC627" s="44" t="s">
        <v>28</v>
      </c>
      <c r="AD627" s="44" t="s">
        <v>28</v>
      </c>
      <c r="AE627" s="45" t="s">
        <v>5416</v>
      </c>
      <c r="AF627" s="45" t="s">
        <v>5416</v>
      </c>
      <c r="AG627" s="46"/>
      <c r="AH627" s="46">
        <v>0</v>
      </c>
      <c r="AI627" t="e">
        <f>E627&amp;H627&amp;I627&amp;J627&amp;K627&amp;M627&amp;#REF!&amp;#REF!&amp;N627&amp;O627&amp;P627&amp;Q627&amp;R627&amp;S627&amp;T627&amp;U627&amp;V627</f>
        <v>#REF!</v>
      </c>
      <c r="AJ627" t="str">
        <f>IF(E627="","",IFERROR(IF(MATCH(E627,#REF!,0),"O","X"),"X"))</f>
        <v>X</v>
      </c>
    </row>
    <row r="628" spans="1:36">
      <c r="A628" s="6" t="s">
        <v>320</v>
      </c>
      <c r="B628" s="6">
        <v>624</v>
      </c>
      <c r="C628" s="6" t="s">
        <v>968</v>
      </c>
      <c r="D628" s="6" t="s">
        <v>5447</v>
      </c>
      <c r="E628" s="6" t="s">
        <v>6648</v>
      </c>
      <c r="F628" s="6" t="e">
        <f>VLOOKUP(E628,'전자랜드-업데이트'!E722:E1887,1,0)</f>
        <v>#N/A</v>
      </c>
      <c r="G628" s="14">
        <v>2790000</v>
      </c>
      <c r="H628" s="6" t="s">
        <v>48</v>
      </c>
      <c r="I628" s="6" t="s">
        <v>108</v>
      </c>
      <c r="J628" s="6" t="s">
        <v>60</v>
      </c>
      <c r="K628" s="6" t="s">
        <v>5793</v>
      </c>
      <c r="L628" s="24">
        <v>0</v>
      </c>
      <c r="M628" s="44" t="s">
        <v>28</v>
      </c>
      <c r="N628" s="44">
        <v>99300</v>
      </c>
      <c r="O628" s="44">
        <v>94300</v>
      </c>
      <c r="P628" s="44">
        <v>96300</v>
      </c>
      <c r="Q628" s="44" t="s">
        <v>28</v>
      </c>
      <c r="R628" s="44" t="s">
        <v>28</v>
      </c>
      <c r="S628" s="44" t="s">
        <v>28</v>
      </c>
      <c r="T628" s="44" t="s">
        <v>28</v>
      </c>
      <c r="U628" s="44" t="s">
        <v>28</v>
      </c>
      <c r="V628" s="44" t="s">
        <v>28</v>
      </c>
      <c r="W628" s="44">
        <v>1429900</v>
      </c>
      <c r="X628" s="44">
        <v>66800</v>
      </c>
      <c r="Y628" s="44" t="s">
        <v>28</v>
      </c>
      <c r="Z628" s="44" t="s">
        <v>28</v>
      </c>
      <c r="AA628" s="44">
        <v>2383200</v>
      </c>
      <c r="AB628" s="44">
        <v>45100</v>
      </c>
      <c r="AC628" s="44" t="s">
        <v>28</v>
      </c>
      <c r="AD628" s="44" t="s">
        <v>28</v>
      </c>
      <c r="AE628" s="45" t="s">
        <v>5416</v>
      </c>
      <c r="AF628" s="45" t="s">
        <v>5416</v>
      </c>
      <c r="AG628" s="46"/>
      <c r="AH628" s="46">
        <v>0</v>
      </c>
      <c r="AI628" t="e">
        <f>E628&amp;H628&amp;I628&amp;J628&amp;K628&amp;M628&amp;#REF!&amp;#REF!&amp;N628&amp;O628&amp;P628&amp;Q628&amp;R628&amp;S628&amp;T628&amp;U628&amp;V628</f>
        <v>#REF!</v>
      </c>
      <c r="AJ628" t="str">
        <f>IF(E628="","",IFERROR(IF(MATCH(E628,#REF!,0),"O","X"),"X"))</f>
        <v>X</v>
      </c>
    </row>
    <row r="629" spans="1:36">
      <c r="A629" s="6" t="s">
        <v>320</v>
      </c>
      <c r="B629" s="6">
        <v>625</v>
      </c>
      <c r="C629" s="6" t="s">
        <v>969</v>
      </c>
      <c r="D629" s="6" t="s">
        <v>5447</v>
      </c>
      <c r="E629" s="6" t="s">
        <v>6645</v>
      </c>
      <c r="F629" s="6" t="e">
        <f>VLOOKUP(E629,'전자랜드-업데이트'!E723:E1888,1,0)</f>
        <v>#N/A</v>
      </c>
      <c r="G629" s="14">
        <v>2490000</v>
      </c>
      <c r="H629" s="6" t="s">
        <v>48</v>
      </c>
      <c r="I629" s="6" t="s">
        <v>108</v>
      </c>
      <c r="J629" s="6" t="s">
        <v>60</v>
      </c>
      <c r="K629" s="6" t="s">
        <v>5793</v>
      </c>
      <c r="L629" s="24">
        <v>0</v>
      </c>
      <c r="M629" s="44" t="s">
        <v>28</v>
      </c>
      <c r="N629" s="44">
        <v>87100</v>
      </c>
      <c r="O629" s="44">
        <v>82700</v>
      </c>
      <c r="P629" s="44">
        <v>84400</v>
      </c>
      <c r="Q629" s="44" t="s">
        <v>28</v>
      </c>
      <c r="R629" s="44" t="s">
        <v>28</v>
      </c>
      <c r="S629" s="44" t="s">
        <v>28</v>
      </c>
      <c r="T629" s="44" t="s">
        <v>28</v>
      </c>
      <c r="U629" s="44" t="s">
        <v>28</v>
      </c>
      <c r="V629" s="44" t="s">
        <v>28</v>
      </c>
      <c r="W629" s="44">
        <v>1254200</v>
      </c>
      <c r="X629" s="44">
        <v>58600</v>
      </c>
      <c r="Y629" s="44" t="s">
        <v>28</v>
      </c>
      <c r="Z629" s="44" t="s">
        <v>28</v>
      </c>
      <c r="AA629" s="44">
        <v>2090400</v>
      </c>
      <c r="AB629" s="44">
        <v>39600</v>
      </c>
      <c r="AC629" s="44" t="s">
        <v>28</v>
      </c>
      <c r="AD629" s="44" t="s">
        <v>28</v>
      </c>
      <c r="AE629" s="45" t="s">
        <v>5416</v>
      </c>
      <c r="AF629" s="45" t="s">
        <v>5416</v>
      </c>
      <c r="AG629" s="46"/>
      <c r="AH629" s="46"/>
      <c r="AI629" t="e">
        <f>E629&amp;H629&amp;I629&amp;J629&amp;K629&amp;M629&amp;#REF!&amp;#REF!&amp;N629&amp;O629&amp;P629&amp;Q629&amp;R629&amp;S629&amp;T629&amp;U629&amp;V629</f>
        <v>#REF!</v>
      </c>
      <c r="AJ629" t="str">
        <f>IF(E629="","",IFERROR(IF(MATCH(E629,#REF!,0),"O","X"),"X"))</f>
        <v>X</v>
      </c>
    </row>
    <row r="630" spans="1:36">
      <c r="A630" s="6" t="s">
        <v>320</v>
      </c>
      <c r="B630" s="6">
        <v>626</v>
      </c>
      <c r="C630" s="6" t="s">
        <v>970</v>
      </c>
      <c r="D630" s="6" t="s">
        <v>5447</v>
      </c>
      <c r="E630" s="6" t="s">
        <v>6642</v>
      </c>
      <c r="F630" s="6" t="e">
        <f>VLOOKUP(E630,'전자랜드-업데이트'!E724:E1889,1,0)</f>
        <v>#N/A</v>
      </c>
      <c r="G630" s="14">
        <v>2540000</v>
      </c>
      <c r="H630" s="6" t="s">
        <v>27</v>
      </c>
      <c r="I630" s="6" t="s">
        <v>28</v>
      </c>
      <c r="J630" s="6" t="s">
        <v>28</v>
      </c>
      <c r="K630" s="6" t="s">
        <v>27</v>
      </c>
      <c r="L630" s="24">
        <v>0</v>
      </c>
      <c r="M630" s="44" t="s">
        <v>28</v>
      </c>
      <c r="N630" s="44">
        <v>86700</v>
      </c>
      <c r="O630" s="44">
        <v>82300</v>
      </c>
      <c r="P630" s="44">
        <v>84000</v>
      </c>
      <c r="Q630" s="44" t="s">
        <v>28</v>
      </c>
      <c r="R630" s="44" t="s">
        <v>28</v>
      </c>
      <c r="S630" s="44" t="s">
        <v>28</v>
      </c>
      <c r="T630" s="44" t="s">
        <v>28</v>
      </c>
      <c r="U630" s="44" t="s">
        <v>28</v>
      </c>
      <c r="V630" s="44" t="s">
        <v>28</v>
      </c>
      <c r="W630" s="44">
        <v>1248400</v>
      </c>
      <c r="X630" s="44">
        <v>58300</v>
      </c>
      <c r="Y630" s="44" t="s">
        <v>28</v>
      </c>
      <c r="Z630" s="44" t="s">
        <v>28</v>
      </c>
      <c r="AA630" s="44">
        <v>2080800</v>
      </c>
      <c r="AB630" s="44">
        <v>39400</v>
      </c>
      <c r="AC630" s="44" t="s">
        <v>28</v>
      </c>
      <c r="AD630" s="44" t="s">
        <v>28</v>
      </c>
      <c r="AE630" s="45" t="s">
        <v>5416</v>
      </c>
      <c r="AF630" s="45" t="s">
        <v>5416</v>
      </c>
      <c r="AG630" s="46"/>
      <c r="AH630" s="46"/>
      <c r="AI630" t="e">
        <f>E630&amp;H630&amp;I630&amp;J630&amp;K630&amp;M630&amp;#REF!&amp;#REF!&amp;N630&amp;O630&amp;P630&amp;Q630&amp;R630&amp;S630&amp;T630&amp;U630&amp;V630</f>
        <v>#REF!</v>
      </c>
      <c r="AJ630" t="str">
        <f>IF(E630="","",IFERROR(IF(MATCH(E630,#REF!,0),"O","X"),"X"))</f>
        <v>X</v>
      </c>
    </row>
    <row r="631" spans="1:36">
      <c r="A631" s="6" t="s">
        <v>320</v>
      </c>
      <c r="B631" s="6">
        <v>627</v>
      </c>
      <c r="C631" s="6" t="s">
        <v>971</v>
      </c>
      <c r="D631" s="6" t="s">
        <v>5447</v>
      </c>
      <c r="E631" s="6" t="s">
        <v>6641</v>
      </c>
      <c r="F631" s="6" t="e">
        <f>VLOOKUP(E631,'전자랜드-업데이트'!E725:E1890,1,0)</f>
        <v>#N/A</v>
      </c>
      <c r="G631" s="14">
        <v>3490000</v>
      </c>
      <c r="H631" s="6" t="s">
        <v>48</v>
      </c>
      <c r="I631" s="6" t="s">
        <v>108</v>
      </c>
      <c r="J631" s="6" t="s">
        <v>60</v>
      </c>
      <c r="K631" s="6" t="s">
        <v>5793</v>
      </c>
      <c r="L631" s="24">
        <v>0</v>
      </c>
      <c r="M631" s="44" t="s">
        <v>28</v>
      </c>
      <c r="N631" s="44">
        <v>122000</v>
      </c>
      <c r="O631" s="44">
        <v>115900</v>
      </c>
      <c r="P631" s="44">
        <v>118300</v>
      </c>
      <c r="Q631" s="44" t="s">
        <v>28</v>
      </c>
      <c r="R631" s="44" t="s">
        <v>28</v>
      </c>
      <c r="S631" s="44" t="s">
        <v>28</v>
      </c>
      <c r="T631" s="44" t="s">
        <v>28</v>
      </c>
      <c r="U631" s="44" t="s">
        <v>28</v>
      </c>
      <c r="V631" s="44" t="s">
        <v>28</v>
      </c>
      <c r="W631" s="44">
        <v>1756800</v>
      </c>
      <c r="X631" s="44">
        <v>82100</v>
      </c>
      <c r="Y631" s="44" t="s">
        <v>28</v>
      </c>
      <c r="Z631" s="44" t="s">
        <v>28</v>
      </c>
      <c r="AA631" s="44">
        <v>2928000</v>
      </c>
      <c r="AB631" s="44">
        <v>55500</v>
      </c>
      <c r="AC631" s="44" t="s">
        <v>28</v>
      </c>
      <c r="AD631" s="44" t="s">
        <v>28</v>
      </c>
      <c r="AE631" s="45" t="s">
        <v>5416</v>
      </c>
      <c r="AF631" s="45" t="s">
        <v>5416</v>
      </c>
      <c r="AG631" s="46"/>
      <c r="AH631" s="46"/>
      <c r="AI631" t="e">
        <f>E631&amp;H631&amp;I631&amp;J631&amp;K631&amp;M631&amp;#REF!&amp;#REF!&amp;N631&amp;O631&amp;P631&amp;Q631&amp;R631&amp;S631&amp;T631&amp;U631&amp;V631</f>
        <v>#REF!</v>
      </c>
      <c r="AJ631" t="str">
        <f>IF(E631="","",IFERROR(IF(MATCH(E631,#REF!,0),"O","X"),"X"))</f>
        <v>X</v>
      </c>
    </row>
    <row r="632" spans="1:36">
      <c r="A632" s="6" t="s">
        <v>320</v>
      </c>
      <c r="B632" s="6">
        <v>628</v>
      </c>
      <c r="C632" s="6" t="s">
        <v>972</v>
      </c>
      <c r="D632" s="6" t="s">
        <v>5447</v>
      </c>
      <c r="E632" s="6" t="s">
        <v>6641</v>
      </c>
      <c r="F632" s="6" t="e">
        <f>VLOOKUP(E632,'전자랜드-업데이트'!E726:E1891,1,0)</f>
        <v>#N/A</v>
      </c>
      <c r="G632" s="14">
        <v>3490000</v>
      </c>
      <c r="H632" s="6" t="s">
        <v>48</v>
      </c>
      <c r="I632" s="6" t="s">
        <v>113</v>
      </c>
      <c r="J632" s="6" t="s">
        <v>60</v>
      </c>
      <c r="K632" s="6" t="s">
        <v>5792</v>
      </c>
      <c r="L632" s="24">
        <v>0</v>
      </c>
      <c r="M632" s="44" t="s">
        <v>28</v>
      </c>
      <c r="N632" s="44">
        <v>125000</v>
      </c>
      <c r="O632" s="44">
        <v>118700</v>
      </c>
      <c r="P632" s="44">
        <v>121200</v>
      </c>
      <c r="Q632" s="44" t="s">
        <v>28</v>
      </c>
      <c r="R632" s="44" t="s">
        <v>28</v>
      </c>
      <c r="S632" s="44" t="s">
        <v>28</v>
      </c>
      <c r="T632" s="44" t="s">
        <v>28</v>
      </c>
      <c r="U632" s="44" t="s">
        <v>28</v>
      </c>
      <c r="V632" s="44" t="s">
        <v>28</v>
      </c>
      <c r="W632" s="44">
        <v>1800000</v>
      </c>
      <c r="X632" s="44">
        <v>84100</v>
      </c>
      <c r="Y632" s="44" t="s">
        <v>28</v>
      </c>
      <c r="Z632" s="44" t="s">
        <v>28</v>
      </c>
      <c r="AA632" s="44">
        <v>3000000</v>
      </c>
      <c r="AB632" s="44">
        <v>56800</v>
      </c>
      <c r="AC632" s="44" t="s">
        <v>28</v>
      </c>
      <c r="AD632" s="44" t="s">
        <v>28</v>
      </c>
      <c r="AE632" s="45" t="s">
        <v>5416</v>
      </c>
      <c r="AF632" s="45" t="s">
        <v>5416</v>
      </c>
      <c r="AG632" s="46"/>
      <c r="AH632" s="46"/>
      <c r="AI632" t="e">
        <f>E632&amp;H632&amp;I632&amp;J632&amp;K632&amp;M632&amp;#REF!&amp;#REF!&amp;N632&amp;O632&amp;P632&amp;Q632&amp;R632&amp;S632&amp;T632&amp;U632&amp;V632</f>
        <v>#REF!</v>
      </c>
      <c r="AJ632" t="str">
        <f>IF(E632="","",IFERROR(IF(MATCH(E632,#REF!,0),"O","X"),"X"))</f>
        <v>X</v>
      </c>
    </row>
    <row r="633" spans="1:36">
      <c r="A633" s="6" t="s">
        <v>320</v>
      </c>
      <c r="B633" s="6">
        <v>629</v>
      </c>
      <c r="C633" s="6" t="s">
        <v>973</v>
      </c>
      <c r="D633" s="6" t="s">
        <v>5447</v>
      </c>
      <c r="E633" s="6" t="s">
        <v>6641</v>
      </c>
      <c r="F633" s="6" t="e">
        <f>VLOOKUP(E633,'전자랜드-업데이트'!E727:E1892,1,0)</f>
        <v>#N/A</v>
      </c>
      <c r="G633" s="14">
        <v>3490000</v>
      </c>
      <c r="H633" s="6" t="s">
        <v>27</v>
      </c>
      <c r="I633" s="6" t="s">
        <v>28</v>
      </c>
      <c r="J633" s="6" t="s">
        <v>28</v>
      </c>
      <c r="K633" s="6" t="s">
        <v>27</v>
      </c>
      <c r="L633" s="24">
        <v>0</v>
      </c>
      <c r="M633" s="44" t="s">
        <v>28</v>
      </c>
      <c r="N633" s="44">
        <v>120000</v>
      </c>
      <c r="O633" s="44">
        <v>114000</v>
      </c>
      <c r="P633" s="44">
        <v>116400</v>
      </c>
      <c r="Q633" s="44" t="s">
        <v>28</v>
      </c>
      <c r="R633" s="44" t="s">
        <v>28</v>
      </c>
      <c r="S633" s="44" t="s">
        <v>28</v>
      </c>
      <c r="T633" s="44" t="s">
        <v>28</v>
      </c>
      <c r="U633" s="44" t="s">
        <v>28</v>
      </c>
      <c r="V633" s="44" t="s">
        <v>28</v>
      </c>
      <c r="W633" s="44">
        <v>1728000</v>
      </c>
      <c r="X633" s="44">
        <v>80700</v>
      </c>
      <c r="Y633" s="44" t="s">
        <v>28</v>
      </c>
      <c r="Z633" s="44" t="s">
        <v>28</v>
      </c>
      <c r="AA633" s="44">
        <v>2880000</v>
      </c>
      <c r="AB633" s="44">
        <v>54600</v>
      </c>
      <c r="AC633" s="44" t="s">
        <v>28</v>
      </c>
      <c r="AD633" s="44" t="s">
        <v>28</v>
      </c>
      <c r="AE633" s="45" t="s">
        <v>5416</v>
      </c>
      <c r="AF633" s="45" t="s">
        <v>5416</v>
      </c>
      <c r="AG633" s="46"/>
      <c r="AH633" s="46"/>
      <c r="AI633" t="e">
        <f>E633&amp;H633&amp;I633&amp;J633&amp;K633&amp;M633&amp;#REF!&amp;#REF!&amp;N633&amp;O633&amp;P633&amp;Q633&amp;R633&amp;S633&amp;T633&amp;U633&amp;V633</f>
        <v>#REF!</v>
      </c>
      <c r="AJ633" t="str">
        <f>IF(E633="","",IFERROR(IF(MATCH(E633,#REF!,0),"O","X"),"X"))</f>
        <v>X</v>
      </c>
    </row>
    <row r="634" spans="1:36">
      <c r="A634" s="6" t="s">
        <v>320</v>
      </c>
      <c r="B634" s="6">
        <v>630</v>
      </c>
      <c r="C634" s="6" t="s">
        <v>974</v>
      </c>
      <c r="D634" s="6" t="s">
        <v>5447</v>
      </c>
      <c r="E634" s="6" t="s">
        <v>6642</v>
      </c>
      <c r="F634" s="6" t="e">
        <f>VLOOKUP(E634,'전자랜드-업데이트'!E728:E1893,1,0)</f>
        <v>#N/A</v>
      </c>
      <c r="G634" s="14">
        <v>2540000</v>
      </c>
      <c r="H634" s="6" t="s">
        <v>48</v>
      </c>
      <c r="I634" s="6" t="s">
        <v>113</v>
      </c>
      <c r="J634" s="6" t="s">
        <v>60</v>
      </c>
      <c r="K634" s="6" t="s">
        <v>5792</v>
      </c>
      <c r="L634" s="24">
        <v>0</v>
      </c>
      <c r="M634" s="44" t="s">
        <v>28</v>
      </c>
      <c r="N634" s="44">
        <v>91700</v>
      </c>
      <c r="O634" s="44">
        <v>87100</v>
      </c>
      <c r="P634" s="44">
        <v>88900</v>
      </c>
      <c r="Q634" s="44" t="s">
        <v>28</v>
      </c>
      <c r="R634" s="44" t="s">
        <v>28</v>
      </c>
      <c r="S634" s="44" t="s">
        <v>28</v>
      </c>
      <c r="T634" s="44" t="s">
        <v>28</v>
      </c>
      <c r="U634" s="44" t="s">
        <v>28</v>
      </c>
      <c r="V634" s="44" t="s">
        <v>28</v>
      </c>
      <c r="W634" s="44">
        <v>1320400</v>
      </c>
      <c r="X634" s="44">
        <v>61700</v>
      </c>
      <c r="Y634" s="44" t="s">
        <v>28</v>
      </c>
      <c r="Z634" s="44" t="s">
        <v>28</v>
      </c>
      <c r="AA634" s="44">
        <v>2200800</v>
      </c>
      <c r="AB634" s="44">
        <v>41700</v>
      </c>
      <c r="AC634" s="44" t="s">
        <v>28</v>
      </c>
      <c r="AD634" s="44" t="s">
        <v>28</v>
      </c>
      <c r="AE634" s="45" t="s">
        <v>5416</v>
      </c>
      <c r="AF634" s="45" t="s">
        <v>5416</v>
      </c>
      <c r="AG634" s="46"/>
      <c r="AH634" s="46"/>
      <c r="AI634" t="e">
        <f>E634&amp;H634&amp;I634&amp;J634&amp;K634&amp;M634&amp;#REF!&amp;#REF!&amp;N634&amp;O634&amp;P634&amp;Q634&amp;R634&amp;S634&amp;T634&amp;U634&amp;V634</f>
        <v>#REF!</v>
      </c>
      <c r="AJ634" t="str">
        <f>IF(E634="","",IFERROR(IF(MATCH(E634,#REF!,0),"O","X"),"X"))</f>
        <v>X</v>
      </c>
    </row>
    <row r="635" spans="1:36">
      <c r="A635" s="6" t="s">
        <v>320</v>
      </c>
      <c r="B635" s="6">
        <v>631</v>
      </c>
      <c r="C635" s="6" t="s">
        <v>975</v>
      </c>
      <c r="D635" s="6" t="s">
        <v>5447</v>
      </c>
      <c r="E635" s="6" t="s">
        <v>6640</v>
      </c>
      <c r="F635" s="6" t="e">
        <f>VLOOKUP(E635,'전자랜드-업데이트'!E729:E1894,1,0)</f>
        <v>#N/A</v>
      </c>
      <c r="G635" s="14">
        <v>3340000</v>
      </c>
      <c r="H635" s="6" t="s">
        <v>48</v>
      </c>
      <c r="I635" s="6" t="s">
        <v>108</v>
      </c>
      <c r="J635" s="6" t="s">
        <v>60</v>
      </c>
      <c r="K635" s="6" t="s">
        <v>5793</v>
      </c>
      <c r="L635" s="24">
        <v>0</v>
      </c>
      <c r="M635" s="44" t="s">
        <v>28</v>
      </c>
      <c r="N635" s="44">
        <v>117200</v>
      </c>
      <c r="O635" s="44">
        <v>111300</v>
      </c>
      <c r="P635" s="44">
        <v>113600</v>
      </c>
      <c r="Q635" s="44" t="s">
        <v>28</v>
      </c>
      <c r="R635" s="44" t="s">
        <v>28</v>
      </c>
      <c r="S635" s="44" t="s">
        <v>28</v>
      </c>
      <c r="T635" s="44" t="s">
        <v>28</v>
      </c>
      <c r="U635" s="44" t="s">
        <v>28</v>
      </c>
      <c r="V635" s="44" t="s">
        <v>28</v>
      </c>
      <c r="W635" s="44">
        <v>1687600</v>
      </c>
      <c r="X635" s="44">
        <v>78800</v>
      </c>
      <c r="Y635" s="44" t="s">
        <v>28</v>
      </c>
      <c r="Z635" s="44" t="s">
        <v>28</v>
      </c>
      <c r="AA635" s="44">
        <v>2812800</v>
      </c>
      <c r="AB635" s="44">
        <v>53300</v>
      </c>
      <c r="AC635" s="44" t="s">
        <v>28</v>
      </c>
      <c r="AD635" s="44" t="s">
        <v>28</v>
      </c>
      <c r="AE635" s="45" t="s">
        <v>5416</v>
      </c>
      <c r="AF635" s="45" t="s">
        <v>5416</v>
      </c>
      <c r="AG635" s="46"/>
      <c r="AH635" s="46"/>
      <c r="AI635" t="e">
        <f>E635&amp;H635&amp;I635&amp;J635&amp;K635&amp;M635&amp;#REF!&amp;#REF!&amp;N635&amp;O635&amp;P635&amp;Q635&amp;R635&amp;S635&amp;T635&amp;U635&amp;V635</f>
        <v>#REF!</v>
      </c>
      <c r="AJ635" t="str">
        <f>IF(E635="","",IFERROR(IF(MATCH(E635,#REF!,0),"O","X"),"X"))</f>
        <v>X</v>
      </c>
    </row>
    <row r="636" spans="1:36">
      <c r="A636" s="6" t="s">
        <v>320</v>
      </c>
      <c r="B636" s="6">
        <v>632</v>
      </c>
      <c r="C636" s="6" t="s">
        <v>978</v>
      </c>
      <c r="D636" s="6" t="s">
        <v>5447</v>
      </c>
      <c r="E636" s="6" t="s">
        <v>6640</v>
      </c>
      <c r="F636" s="6" t="e">
        <f>VLOOKUP(E636,'전자랜드-업데이트'!E730:E1895,1,0)</f>
        <v>#N/A</v>
      </c>
      <c r="G636" s="14">
        <v>3340000</v>
      </c>
      <c r="H636" s="6" t="s">
        <v>48</v>
      </c>
      <c r="I636" s="6" t="s">
        <v>113</v>
      </c>
      <c r="J636" s="6" t="s">
        <v>60</v>
      </c>
      <c r="K636" s="6" t="s">
        <v>5792</v>
      </c>
      <c r="L636" s="24">
        <v>0</v>
      </c>
      <c r="M636" s="44" t="s">
        <v>28</v>
      </c>
      <c r="N636" s="44">
        <v>120200</v>
      </c>
      <c r="O636" s="44">
        <v>114100</v>
      </c>
      <c r="P636" s="44">
        <v>116500</v>
      </c>
      <c r="Q636" s="44" t="s">
        <v>28</v>
      </c>
      <c r="R636" s="44" t="s">
        <v>28</v>
      </c>
      <c r="S636" s="44" t="s">
        <v>28</v>
      </c>
      <c r="T636" s="44" t="s">
        <v>28</v>
      </c>
      <c r="U636" s="44" t="s">
        <v>28</v>
      </c>
      <c r="V636" s="44" t="s">
        <v>28</v>
      </c>
      <c r="W636" s="44">
        <v>1730800</v>
      </c>
      <c r="X636" s="44">
        <v>80800</v>
      </c>
      <c r="Y636" s="44" t="s">
        <v>28</v>
      </c>
      <c r="Z636" s="44" t="s">
        <v>28</v>
      </c>
      <c r="AA636" s="44">
        <v>2884800</v>
      </c>
      <c r="AB636" s="44">
        <v>54600</v>
      </c>
      <c r="AC636" s="44" t="s">
        <v>28</v>
      </c>
      <c r="AD636" s="44" t="s">
        <v>28</v>
      </c>
      <c r="AE636" s="45" t="s">
        <v>5416</v>
      </c>
      <c r="AF636" s="45" t="s">
        <v>5416</v>
      </c>
      <c r="AG636" s="46"/>
      <c r="AH636" s="46"/>
      <c r="AI636" t="e">
        <f>E636&amp;H636&amp;I636&amp;J636&amp;K636&amp;M636&amp;#REF!&amp;#REF!&amp;N636&amp;O636&amp;P636&amp;Q636&amp;R636&amp;S636&amp;T636&amp;U636&amp;V636</f>
        <v>#REF!</v>
      </c>
      <c r="AJ636" t="str">
        <f>IF(E636="","",IFERROR(IF(MATCH(E636,#REF!,0),"O","X"),"X"))</f>
        <v>X</v>
      </c>
    </row>
    <row r="637" spans="1:36">
      <c r="A637" s="6" t="s">
        <v>320</v>
      </c>
      <c r="B637" s="6">
        <v>633</v>
      </c>
      <c r="C637" s="6" t="s">
        <v>980</v>
      </c>
      <c r="D637" s="6" t="s">
        <v>5447</v>
      </c>
      <c r="E637" s="6" t="s">
        <v>6640</v>
      </c>
      <c r="F637" s="6" t="e">
        <f>VLOOKUP(E637,'전자랜드-업데이트'!E731:E1896,1,0)</f>
        <v>#N/A</v>
      </c>
      <c r="G637" s="14">
        <v>3340000</v>
      </c>
      <c r="H637" s="6" t="s">
        <v>27</v>
      </c>
      <c r="I637" s="6" t="s">
        <v>28</v>
      </c>
      <c r="J637" s="6" t="s">
        <v>28</v>
      </c>
      <c r="K637" s="6" t="s">
        <v>27</v>
      </c>
      <c r="L637" s="24">
        <v>0</v>
      </c>
      <c r="M637" s="44" t="s">
        <v>28</v>
      </c>
      <c r="N637" s="44">
        <v>115200</v>
      </c>
      <c r="O637" s="44">
        <v>109400</v>
      </c>
      <c r="P637" s="44">
        <v>111700</v>
      </c>
      <c r="Q637" s="44" t="s">
        <v>28</v>
      </c>
      <c r="R637" s="44" t="s">
        <v>28</v>
      </c>
      <c r="S637" s="44" t="s">
        <v>28</v>
      </c>
      <c r="T637" s="44" t="s">
        <v>28</v>
      </c>
      <c r="U637" s="44" t="s">
        <v>28</v>
      </c>
      <c r="V637" s="44" t="s">
        <v>28</v>
      </c>
      <c r="W637" s="44">
        <v>1658800</v>
      </c>
      <c r="X637" s="44">
        <v>77500</v>
      </c>
      <c r="Y637" s="44" t="s">
        <v>28</v>
      </c>
      <c r="Z637" s="44" t="s">
        <v>28</v>
      </c>
      <c r="AA637" s="44">
        <v>2764800</v>
      </c>
      <c r="AB637" s="44">
        <v>52400</v>
      </c>
      <c r="AC637" s="44" t="s">
        <v>28</v>
      </c>
      <c r="AD637" s="44" t="s">
        <v>28</v>
      </c>
      <c r="AE637" s="45" t="s">
        <v>5416</v>
      </c>
      <c r="AF637" s="45" t="s">
        <v>5416</v>
      </c>
      <c r="AG637" s="46"/>
      <c r="AH637" s="46"/>
      <c r="AI637" t="e">
        <f>E637&amp;H637&amp;I637&amp;J637&amp;K637&amp;M637&amp;#REF!&amp;#REF!&amp;N637&amp;O637&amp;P637&amp;Q637&amp;R637&amp;S637&amp;T637&amp;U637&amp;V637</f>
        <v>#REF!</v>
      </c>
      <c r="AJ637" t="str">
        <f>IF(E637="","",IFERROR(IF(MATCH(E637,#REF!,0),"O","X"),"X"))</f>
        <v>X</v>
      </c>
    </row>
    <row r="638" spans="1:36">
      <c r="A638" s="6" t="s">
        <v>320</v>
      </c>
      <c r="B638" s="6">
        <v>634</v>
      </c>
      <c r="C638" s="6" t="s">
        <v>981</v>
      </c>
      <c r="D638" s="6" t="s">
        <v>5447</v>
      </c>
      <c r="E638" s="6" t="s">
        <v>7434</v>
      </c>
      <c r="F638" s="6" t="e">
        <f>VLOOKUP(E638,'전자랜드-업데이트'!E732:E1897,1,0)</f>
        <v>#N/A</v>
      </c>
      <c r="G638" s="14">
        <v>2790000</v>
      </c>
      <c r="H638" s="6" t="s">
        <v>48</v>
      </c>
      <c r="I638" s="6" t="s">
        <v>108</v>
      </c>
      <c r="J638" s="6" t="s">
        <v>60</v>
      </c>
      <c r="K638" s="6" t="s">
        <v>5793</v>
      </c>
      <c r="L638" s="24">
        <v>0</v>
      </c>
      <c r="M638" s="44" t="s">
        <v>28</v>
      </c>
      <c r="N638" s="44">
        <v>99800</v>
      </c>
      <c r="O638" s="44">
        <v>94800</v>
      </c>
      <c r="P638" s="44">
        <v>96800</v>
      </c>
      <c r="Q638" s="44" t="s">
        <v>28</v>
      </c>
      <c r="R638" s="44" t="s">
        <v>28</v>
      </c>
      <c r="S638" s="44" t="s">
        <v>28</v>
      </c>
      <c r="T638" s="44" t="s">
        <v>28</v>
      </c>
      <c r="U638" s="44" t="s">
        <v>28</v>
      </c>
      <c r="V638" s="44" t="s">
        <v>28</v>
      </c>
      <c r="W638" s="44">
        <v>1437100</v>
      </c>
      <c r="X638" s="44">
        <v>67100</v>
      </c>
      <c r="Y638" s="44" t="s">
        <v>28</v>
      </c>
      <c r="Z638" s="44" t="s">
        <v>28</v>
      </c>
      <c r="AA638" s="44">
        <v>2395200</v>
      </c>
      <c r="AB638" s="44">
        <v>45400</v>
      </c>
      <c r="AC638" s="44" t="s">
        <v>28</v>
      </c>
      <c r="AD638" s="44" t="s">
        <v>28</v>
      </c>
      <c r="AE638" s="45" t="s">
        <v>5416</v>
      </c>
      <c r="AF638" s="45" t="s">
        <v>5416</v>
      </c>
      <c r="AG638" s="46"/>
      <c r="AH638" s="46"/>
      <c r="AI638" t="e">
        <f>E638&amp;H638&amp;I638&amp;J638&amp;K638&amp;M638&amp;#REF!&amp;#REF!&amp;N638&amp;O638&amp;P638&amp;Q638&amp;R638&amp;S638&amp;T638&amp;U638&amp;V638</f>
        <v>#REF!</v>
      </c>
      <c r="AJ638" t="str">
        <f>IF(E638="","",IFERROR(IF(MATCH(E638,#REF!,0),"O","X"),"X"))</f>
        <v>X</v>
      </c>
    </row>
    <row r="639" spans="1:36">
      <c r="A639" s="6" t="s">
        <v>320</v>
      </c>
      <c r="B639" s="6">
        <v>635</v>
      </c>
      <c r="C639" s="6" t="s">
        <v>984</v>
      </c>
      <c r="D639" s="6" t="s">
        <v>5447</v>
      </c>
      <c r="E639" s="6" t="s">
        <v>6642</v>
      </c>
      <c r="F639" s="6" t="e">
        <f>VLOOKUP(E639,'전자랜드-업데이트'!E733:E1898,1,0)</f>
        <v>#N/A</v>
      </c>
      <c r="G639" s="14">
        <v>2540000</v>
      </c>
      <c r="H639" s="6" t="s">
        <v>48</v>
      </c>
      <c r="I639" s="6" t="s">
        <v>108</v>
      </c>
      <c r="J639" s="6" t="s">
        <v>60</v>
      </c>
      <c r="K639" s="6" t="s">
        <v>5793</v>
      </c>
      <c r="L639" s="24">
        <v>0</v>
      </c>
      <c r="M639" s="44" t="s">
        <v>28</v>
      </c>
      <c r="N639" s="44">
        <v>88700</v>
      </c>
      <c r="O639" s="44">
        <v>84200</v>
      </c>
      <c r="P639" s="44">
        <v>86000</v>
      </c>
      <c r="Q639" s="44" t="s">
        <v>28</v>
      </c>
      <c r="R639" s="44" t="s">
        <v>28</v>
      </c>
      <c r="S639" s="44" t="s">
        <v>28</v>
      </c>
      <c r="T639" s="44" t="s">
        <v>28</v>
      </c>
      <c r="U639" s="44" t="s">
        <v>28</v>
      </c>
      <c r="V639" s="44" t="s">
        <v>28</v>
      </c>
      <c r="W639" s="44">
        <v>1277200</v>
      </c>
      <c r="X639" s="44">
        <v>59600</v>
      </c>
      <c r="Y639" s="44" t="s">
        <v>28</v>
      </c>
      <c r="Z639" s="44" t="s">
        <v>28</v>
      </c>
      <c r="AA639" s="44">
        <v>2128800</v>
      </c>
      <c r="AB639" s="44">
        <v>40300</v>
      </c>
      <c r="AC639" s="44" t="s">
        <v>28</v>
      </c>
      <c r="AD639" s="44" t="s">
        <v>28</v>
      </c>
      <c r="AE639" s="45" t="s">
        <v>5416</v>
      </c>
      <c r="AF639" s="45" t="s">
        <v>5416</v>
      </c>
      <c r="AG639" s="46"/>
      <c r="AH639" s="46"/>
      <c r="AI639" t="e">
        <f>E639&amp;H639&amp;I639&amp;J639&amp;K639&amp;M639&amp;#REF!&amp;#REF!&amp;N639&amp;O639&amp;P639&amp;Q639&amp;R639&amp;S639&amp;T639&amp;U639&amp;V639</f>
        <v>#REF!</v>
      </c>
      <c r="AJ639" t="str">
        <f>IF(E639="","",IFERROR(IF(MATCH(E639,#REF!,0),"O","X"),"X"))</f>
        <v>X</v>
      </c>
    </row>
    <row r="640" spans="1:36">
      <c r="A640" s="6" t="s">
        <v>320</v>
      </c>
      <c r="B640" s="6">
        <v>636</v>
      </c>
      <c r="C640" s="6" t="s">
        <v>986</v>
      </c>
      <c r="D640" s="6" t="s">
        <v>5447</v>
      </c>
      <c r="E640" s="6" t="s">
        <v>6645</v>
      </c>
      <c r="F640" s="6" t="e">
        <f>VLOOKUP(E640,'전자랜드-업데이트'!E734:E1899,1,0)</f>
        <v>#N/A</v>
      </c>
      <c r="G640" s="14">
        <v>2490000</v>
      </c>
      <c r="H640" s="6" t="s">
        <v>48</v>
      </c>
      <c r="I640" s="6" t="s">
        <v>113</v>
      </c>
      <c r="J640" s="6" t="s">
        <v>60</v>
      </c>
      <c r="K640" s="6" t="s">
        <v>5792</v>
      </c>
      <c r="L640" s="24">
        <v>0</v>
      </c>
      <c r="M640" s="44" t="s">
        <v>28</v>
      </c>
      <c r="N640" s="44">
        <v>90100</v>
      </c>
      <c r="O640" s="44">
        <v>85500</v>
      </c>
      <c r="P640" s="44">
        <v>87300</v>
      </c>
      <c r="Q640" s="44" t="s">
        <v>28</v>
      </c>
      <c r="R640" s="44" t="s">
        <v>28</v>
      </c>
      <c r="S640" s="44" t="s">
        <v>28</v>
      </c>
      <c r="T640" s="44" t="s">
        <v>28</v>
      </c>
      <c r="U640" s="44" t="s">
        <v>28</v>
      </c>
      <c r="V640" s="44" t="s">
        <v>28</v>
      </c>
      <c r="W640" s="44">
        <v>1297400</v>
      </c>
      <c r="X640" s="44">
        <v>60600</v>
      </c>
      <c r="Y640" s="44" t="s">
        <v>28</v>
      </c>
      <c r="Z640" s="44" t="s">
        <v>28</v>
      </c>
      <c r="AA640" s="44">
        <v>2162400</v>
      </c>
      <c r="AB640" s="44">
        <v>40900</v>
      </c>
      <c r="AC640" s="44" t="s">
        <v>28</v>
      </c>
      <c r="AD640" s="44" t="s">
        <v>28</v>
      </c>
      <c r="AE640" s="45" t="s">
        <v>5416</v>
      </c>
      <c r="AF640" s="45" t="s">
        <v>5416</v>
      </c>
      <c r="AG640" s="46"/>
      <c r="AH640" s="46"/>
      <c r="AI640" t="e">
        <f>E640&amp;H640&amp;I640&amp;J640&amp;K640&amp;M640&amp;#REF!&amp;#REF!&amp;N640&amp;O640&amp;P640&amp;Q640&amp;R640&amp;S640&amp;T640&amp;U640&amp;V640</f>
        <v>#REF!</v>
      </c>
      <c r="AJ640" t="str">
        <f>IF(E640="","",IFERROR(IF(MATCH(E640,#REF!,0),"O","X"),"X"))</f>
        <v>X</v>
      </c>
    </row>
    <row r="641" spans="1:36">
      <c r="A641" s="6" t="s">
        <v>320</v>
      </c>
      <c r="B641" s="6">
        <v>637</v>
      </c>
      <c r="C641" s="6" t="s">
        <v>987</v>
      </c>
      <c r="D641" s="6" t="s">
        <v>5447</v>
      </c>
      <c r="E641" s="6" t="s">
        <v>6645</v>
      </c>
      <c r="F641" s="6" t="e">
        <f>VLOOKUP(E641,'전자랜드-업데이트'!E735:E1900,1,0)</f>
        <v>#N/A</v>
      </c>
      <c r="G641" s="14">
        <v>2490000</v>
      </c>
      <c r="H641" s="6" t="s">
        <v>27</v>
      </c>
      <c r="I641" s="6" t="s">
        <v>28</v>
      </c>
      <c r="J641" s="6" t="s">
        <v>28</v>
      </c>
      <c r="K641" s="6" t="s">
        <v>27</v>
      </c>
      <c r="L641" s="24">
        <v>0</v>
      </c>
      <c r="M641" s="44" t="s">
        <v>28</v>
      </c>
      <c r="N641" s="44">
        <v>85100</v>
      </c>
      <c r="O641" s="44">
        <v>80800</v>
      </c>
      <c r="P641" s="44">
        <v>82500</v>
      </c>
      <c r="Q641" s="44" t="s">
        <v>28</v>
      </c>
      <c r="R641" s="44" t="s">
        <v>28</v>
      </c>
      <c r="S641" s="44" t="s">
        <v>28</v>
      </c>
      <c r="T641" s="44" t="s">
        <v>28</v>
      </c>
      <c r="U641" s="44" t="s">
        <v>28</v>
      </c>
      <c r="V641" s="44" t="s">
        <v>28</v>
      </c>
      <c r="W641" s="44">
        <v>1225400</v>
      </c>
      <c r="X641" s="44">
        <v>57200</v>
      </c>
      <c r="Y641" s="44" t="s">
        <v>28</v>
      </c>
      <c r="Z641" s="44" t="s">
        <v>28</v>
      </c>
      <c r="AA641" s="44">
        <v>2042400</v>
      </c>
      <c r="AB641" s="44">
        <v>38700</v>
      </c>
      <c r="AC641" s="44" t="s">
        <v>28</v>
      </c>
      <c r="AD641" s="44" t="s">
        <v>28</v>
      </c>
      <c r="AE641" s="45" t="s">
        <v>5416</v>
      </c>
      <c r="AF641" s="45" t="s">
        <v>5416</v>
      </c>
      <c r="AG641" s="46"/>
      <c r="AH641" s="46"/>
      <c r="AI641" t="e">
        <f>E641&amp;H641&amp;I641&amp;J641&amp;K641&amp;M641&amp;#REF!&amp;#REF!&amp;N641&amp;O641&amp;P641&amp;Q641&amp;R641&amp;S641&amp;T641&amp;U641&amp;V641</f>
        <v>#REF!</v>
      </c>
      <c r="AJ641" t="str">
        <f>IF(E641="","",IFERROR(IF(MATCH(E641,#REF!,0),"O","X"),"X"))</f>
        <v>X</v>
      </c>
    </row>
    <row r="642" spans="1:36">
      <c r="A642" s="6" t="s">
        <v>320</v>
      </c>
      <c r="B642" s="6">
        <v>638</v>
      </c>
      <c r="C642" s="6" t="s">
        <v>990</v>
      </c>
      <c r="D642" s="6" t="s">
        <v>5447</v>
      </c>
      <c r="E642" s="6" t="s">
        <v>6644</v>
      </c>
      <c r="F642" s="6" t="e">
        <f>VLOOKUP(E642,'전자랜드-업데이트'!E736:E1901,1,0)</f>
        <v>#N/A</v>
      </c>
      <c r="G642" s="14">
        <v>2790000</v>
      </c>
      <c r="H642" s="6" t="s">
        <v>48</v>
      </c>
      <c r="I642" s="6" t="s">
        <v>108</v>
      </c>
      <c r="J642" s="6" t="s">
        <v>60</v>
      </c>
      <c r="K642" s="6" t="s">
        <v>5793</v>
      </c>
      <c r="L642" s="24">
        <v>0</v>
      </c>
      <c r="M642" s="44" t="s">
        <v>28</v>
      </c>
      <c r="N642" s="44">
        <v>96600</v>
      </c>
      <c r="O642" s="44">
        <v>91700</v>
      </c>
      <c r="P642" s="44">
        <v>93700</v>
      </c>
      <c r="Q642" s="44" t="s">
        <v>28</v>
      </c>
      <c r="R642" s="44" t="s">
        <v>28</v>
      </c>
      <c r="S642" s="44" t="s">
        <v>28</v>
      </c>
      <c r="T642" s="44" t="s">
        <v>28</v>
      </c>
      <c r="U642" s="44" t="s">
        <v>28</v>
      </c>
      <c r="V642" s="44" t="s">
        <v>28</v>
      </c>
      <c r="W642" s="44">
        <v>1391000</v>
      </c>
      <c r="X642" s="44">
        <v>65000</v>
      </c>
      <c r="Y642" s="44" t="s">
        <v>28</v>
      </c>
      <c r="Z642" s="44" t="s">
        <v>28</v>
      </c>
      <c r="AA642" s="44">
        <v>2318400</v>
      </c>
      <c r="AB642" s="44">
        <v>43900</v>
      </c>
      <c r="AC642" s="44" t="s">
        <v>28</v>
      </c>
      <c r="AD642" s="44" t="s">
        <v>28</v>
      </c>
      <c r="AE642" s="45" t="s">
        <v>5416</v>
      </c>
      <c r="AF642" s="45" t="s">
        <v>5416</v>
      </c>
      <c r="AG642" s="46"/>
      <c r="AH642" s="46"/>
      <c r="AI642" t="e">
        <f>E642&amp;H642&amp;I642&amp;J642&amp;K642&amp;M642&amp;#REF!&amp;#REF!&amp;N642&amp;O642&amp;P642&amp;Q642&amp;R642&amp;S642&amp;T642&amp;U642&amp;V642</f>
        <v>#REF!</v>
      </c>
      <c r="AJ642" t="str">
        <f>IF(E642="","",IFERROR(IF(MATCH(E642,#REF!,0),"O","X"),"X"))</f>
        <v>X</v>
      </c>
    </row>
    <row r="643" spans="1:36">
      <c r="A643" s="6" t="s">
        <v>320</v>
      </c>
      <c r="B643" s="6">
        <v>639</v>
      </c>
      <c r="C643" s="6" t="s">
        <v>991</v>
      </c>
      <c r="D643" s="6" t="s">
        <v>5447</v>
      </c>
      <c r="E643" s="6" t="s">
        <v>6644</v>
      </c>
      <c r="F643" s="6" t="e">
        <f>VLOOKUP(E643,'전자랜드-업데이트'!E737:E1902,1,0)</f>
        <v>#N/A</v>
      </c>
      <c r="G643" s="14">
        <v>2790000</v>
      </c>
      <c r="H643" s="6" t="s">
        <v>48</v>
      </c>
      <c r="I643" s="6" t="s">
        <v>113</v>
      </c>
      <c r="J643" s="6" t="s">
        <v>60</v>
      </c>
      <c r="K643" s="6" t="s">
        <v>5792</v>
      </c>
      <c r="L643" s="24">
        <v>0</v>
      </c>
      <c r="M643" s="44" t="s">
        <v>28</v>
      </c>
      <c r="N643" s="44">
        <v>99600</v>
      </c>
      <c r="O643" s="44">
        <v>94600</v>
      </c>
      <c r="P643" s="44">
        <v>96600</v>
      </c>
      <c r="Q643" s="44" t="s">
        <v>28</v>
      </c>
      <c r="R643" s="44" t="s">
        <v>28</v>
      </c>
      <c r="S643" s="44" t="s">
        <v>28</v>
      </c>
      <c r="T643" s="44" t="s">
        <v>28</v>
      </c>
      <c r="U643" s="44" t="s">
        <v>28</v>
      </c>
      <c r="V643" s="44" t="s">
        <v>28</v>
      </c>
      <c r="W643" s="44">
        <v>1434200</v>
      </c>
      <c r="X643" s="44">
        <v>67000</v>
      </c>
      <c r="Y643" s="44" t="s">
        <v>28</v>
      </c>
      <c r="Z643" s="44" t="s">
        <v>28</v>
      </c>
      <c r="AA643" s="44">
        <v>2390400</v>
      </c>
      <c r="AB643" s="44">
        <v>45300</v>
      </c>
      <c r="AC643" s="44" t="s">
        <v>28</v>
      </c>
      <c r="AD643" s="44" t="s">
        <v>28</v>
      </c>
      <c r="AE643" s="45" t="s">
        <v>5416</v>
      </c>
      <c r="AF643" s="45" t="s">
        <v>5416</v>
      </c>
      <c r="AG643" s="46"/>
      <c r="AH643" s="46"/>
      <c r="AI643" t="e">
        <f>E643&amp;H643&amp;I643&amp;J643&amp;K643&amp;M643&amp;#REF!&amp;#REF!&amp;N643&amp;O643&amp;P643&amp;Q643&amp;R643&amp;S643&amp;T643&amp;U643&amp;V643</f>
        <v>#REF!</v>
      </c>
      <c r="AJ643" t="str">
        <f>IF(E643="","",IFERROR(IF(MATCH(E643,#REF!,0),"O","X"),"X"))</f>
        <v>X</v>
      </c>
    </row>
    <row r="644" spans="1:36">
      <c r="A644" s="6" t="s">
        <v>320</v>
      </c>
      <c r="B644" s="6">
        <v>640</v>
      </c>
      <c r="C644" s="6" t="s">
        <v>992</v>
      </c>
      <c r="D644" s="6" t="s">
        <v>5447</v>
      </c>
      <c r="E644" s="6" t="s">
        <v>6644</v>
      </c>
      <c r="F644" s="6" t="e">
        <f>VLOOKUP(E644,'전자랜드-업데이트'!E738:E1903,1,0)</f>
        <v>#N/A</v>
      </c>
      <c r="G644" s="14">
        <v>2790000</v>
      </c>
      <c r="H644" s="6" t="s">
        <v>27</v>
      </c>
      <c r="I644" s="6" t="s">
        <v>28</v>
      </c>
      <c r="J644" s="6" t="s">
        <v>28</v>
      </c>
      <c r="K644" s="6" t="s">
        <v>27</v>
      </c>
      <c r="L644" s="24">
        <v>0</v>
      </c>
      <c r="M644" s="44" t="s">
        <v>28</v>
      </c>
      <c r="N644" s="44">
        <v>94600</v>
      </c>
      <c r="O644" s="44">
        <v>89800</v>
      </c>
      <c r="P644" s="44">
        <v>91700</v>
      </c>
      <c r="Q644" s="44" t="s">
        <v>28</v>
      </c>
      <c r="R644" s="44" t="s">
        <v>28</v>
      </c>
      <c r="S644" s="44" t="s">
        <v>28</v>
      </c>
      <c r="T644" s="44" t="s">
        <v>28</v>
      </c>
      <c r="U644" s="44" t="s">
        <v>28</v>
      </c>
      <c r="V644" s="44" t="s">
        <v>28</v>
      </c>
      <c r="W644" s="44">
        <v>1362200</v>
      </c>
      <c r="X644" s="44">
        <v>63600</v>
      </c>
      <c r="Y644" s="44" t="s">
        <v>28</v>
      </c>
      <c r="Z644" s="44" t="s">
        <v>28</v>
      </c>
      <c r="AA644" s="44">
        <v>2270400</v>
      </c>
      <c r="AB644" s="44">
        <v>43000</v>
      </c>
      <c r="AC644" s="44" t="s">
        <v>28</v>
      </c>
      <c r="AD644" s="44" t="s">
        <v>28</v>
      </c>
      <c r="AE644" s="45" t="s">
        <v>5416</v>
      </c>
      <c r="AF644" s="45" t="s">
        <v>5416</v>
      </c>
      <c r="AG644" s="46"/>
      <c r="AH644" s="46"/>
      <c r="AI644" t="e">
        <f>E644&amp;H644&amp;I644&amp;J644&amp;K644&amp;M644&amp;#REF!&amp;#REF!&amp;N644&amp;O644&amp;P644&amp;Q644&amp;R644&amp;S644&amp;T644&amp;U644&amp;V644</f>
        <v>#REF!</v>
      </c>
      <c r="AJ644" t="str">
        <f>IF(E644="","",IFERROR(IF(MATCH(E644,#REF!,0),"O","X"),"X"))</f>
        <v>X</v>
      </c>
    </row>
    <row r="645" spans="1:36">
      <c r="A645" s="6" t="s">
        <v>320</v>
      </c>
      <c r="B645" s="6">
        <v>641</v>
      </c>
      <c r="C645" s="6" t="s">
        <v>993</v>
      </c>
      <c r="D645" s="6" t="s">
        <v>5447</v>
      </c>
      <c r="E645" s="6" t="s">
        <v>6643</v>
      </c>
      <c r="F645" s="6" t="e">
        <f>VLOOKUP(E645,'전자랜드-업데이트'!E739:E1904,1,0)</f>
        <v>#N/A</v>
      </c>
      <c r="G645" s="14">
        <v>2540000</v>
      </c>
      <c r="H645" s="6" t="s">
        <v>48</v>
      </c>
      <c r="I645" s="6" t="s">
        <v>108</v>
      </c>
      <c r="J645" s="6" t="s">
        <v>60</v>
      </c>
      <c r="K645" s="6" t="s">
        <v>5793</v>
      </c>
      <c r="L645" s="24">
        <v>0</v>
      </c>
      <c r="M645" s="44" t="s">
        <v>28</v>
      </c>
      <c r="N645" s="44">
        <v>88700</v>
      </c>
      <c r="O645" s="44">
        <v>84200</v>
      </c>
      <c r="P645" s="44">
        <v>86000</v>
      </c>
      <c r="Q645" s="44" t="s">
        <v>28</v>
      </c>
      <c r="R645" s="44" t="s">
        <v>28</v>
      </c>
      <c r="S645" s="44" t="s">
        <v>28</v>
      </c>
      <c r="T645" s="44" t="s">
        <v>28</v>
      </c>
      <c r="U645" s="44" t="s">
        <v>28</v>
      </c>
      <c r="V645" s="44" t="s">
        <v>28</v>
      </c>
      <c r="W645" s="44">
        <v>1277200</v>
      </c>
      <c r="X645" s="44">
        <v>59600</v>
      </c>
      <c r="Y645" s="44" t="s">
        <v>28</v>
      </c>
      <c r="Z645" s="44" t="s">
        <v>28</v>
      </c>
      <c r="AA645" s="44">
        <v>2128800</v>
      </c>
      <c r="AB645" s="44">
        <v>40300</v>
      </c>
      <c r="AC645" s="44" t="s">
        <v>28</v>
      </c>
      <c r="AD645" s="44" t="s">
        <v>28</v>
      </c>
      <c r="AE645" s="45" t="s">
        <v>5416</v>
      </c>
      <c r="AF645" s="45" t="s">
        <v>5416</v>
      </c>
      <c r="AG645" s="46"/>
      <c r="AH645" s="46"/>
      <c r="AI645" t="e">
        <f>E645&amp;H645&amp;I645&amp;J645&amp;K645&amp;M645&amp;#REF!&amp;#REF!&amp;N645&amp;O645&amp;P645&amp;Q645&amp;R645&amp;S645&amp;T645&amp;U645&amp;V645</f>
        <v>#REF!</v>
      </c>
      <c r="AJ645" t="str">
        <f>IF(E645="","",IFERROR(IF(MATCH(E645,#REF!,0),"O","X"),"X"))</f>
        <v>X</v>
      </c>
    </row>
    <row r="646" spans="1:36">
      <c r="A646" s="6" t="s">
        <v>320</v>
      </c>
      <c r="B646" s="6">
        <v>642</v>
      </c>
      <c r="C646" s="6" t="s">
        <v>994</v>
      </c>
      <c r="D646" s="6" t="s">
        <v>5447</v>
      </c>
      <c r="E646" s="6" t="s">
        <v>6643</v>
      </c>
      <c r="F646" s="6" t="e">
        <f>VLOOKUP(E646,'전자랜드-업데이트'!E740:E1905,1,0)</f>
        <v>#N/A</v>
      </c>
      <c r="G646" s="14">
        <v>2540000</v>
      </c>
      <c r="H646" s="6" t="s">
        <v>48</v>
      </c>
      <c r="I646" s="6" t="s">
        <v>113</v>
      </c>
      <c r="J646" s="6" t="s">
        <v>60</v>
      </c>
      <c r="K646" s="6" t="s">
        <v>5792</v>
      </c>
      <c r="L646" s="24">
        <v>0</v>
      </c>
      <c r="M646" s="44" t="s">
        <v>28</v>
      </c>
      <c r="N646" s="44">
        <v>91700</v>
      </c>
      <c r="O646" s="44">
        <v>87100</v>
      </c>
      <c r="P646" s="44">
        <v>88900</v>
      </c>
      <c r="Q646" s="44" t="s">
        <v>28</v>
      </c>
      <c r="R646" s="44" t="s">
        <v>28</v>
      </c>
      <c r="S646" s="44" t="s">
        <v>28</v>
      </c>
      <c r="T646" s="44" t="s">
        <v>28</v>
      </c>
      <c r="U646" s="44" t="s">
        <v>28</v>
      </c>
      <c r="V646" s="44" t="s">
        <v>28</v>
      </c>
      <c r="W646" s="44">
        <v>1320400</v>
      </c>
      <c r="X646" s="44">
        <v>61700</v>
      </c>
      <c r="Y646" s="44" t="s">
        <v>28</v>
      </c>
      <c r="Z646" s="44" t="s">
        <v>28</v>
      </c>
      <c r="AA646" s="44">
        <v>2200800</v>
      </c>
      <c r="AB646" s="44">
        <v>41700</v>
      </c>
      <c r="AC646" s="44" t="s">
        <v>28</v>
      </c>
      <c r="AD646" s="44" t="s">
        <v>28</v>
      </c>
      <c r="AE646" s="45" t="s">
        <v>5416</v>
      </c>
      <c r="AF646" s="45" t="s">
        <v>5416</v>
      </c>
      <c r="AG646" s="46"/>
      <c r="AH646" s="46"/>
      <c r="AI646" t="e">
        <f>E646&amp;H646&amp;I646&amp;J646&amp;K646&amp;M646&amp;#REF!&amp;#REF!&amp;N646&amp;O646&amp;P646&amp;Q646&amp;R646&amp;S646&amp;T646&amp;U646&amp;V646</f>
        <v>#REF!</v>
      </c>
      <c r="AJ646" t="str">
        <f>IF(E646="","",IFERROR(IF(MATCH(E646,#REF!,0),"O","X"),"X"))</f>
        <v>X</v>
      </c>
    </row>
    <row r="647" spans="1:36">
      <c r="A647" s="6" t="s">
        <v>320</v>
      </c>
      <c r="B647" s="6">
        <v>643</v>
      </c>
      <c r="C647" s="6" t="s">
        <v>995</v>
      </c>
      <c r="D647" s="6" t="s">
        <v>5447</v>
      </c>
      <c r="E647" s="6" t="s">
        <v>6643</v>
      </c>
      <c r="F647" s="6" t="e">
        <f>VLOOKUP(E647,'전자랜드-업데이트'!E741:E1906,1,0)</f>
        <v>#N/A</v>
      </c>
      <c r="G647" s="14">
        <v>2540000</v>
      </c>
      <c r="H647" s="6" t="s">
        <v>27</v>
      </c>
      <c r="I647" s="6" t="s">
        <v>28</v>
      </c>
      <c r="J647" s="6" t="s">
        <v>28</v>
      </c>
      <c r="K647" s="6" t="s">
        <v>27</v>
      </c>
      <c r="L647" s="24">
        <v>0</v>
      </c>
      <c r="M647" s="44" t="s">
        <v>28</v>
      </c>
      <c r="N647" s="44">
        <v>86700</v>
      </c>
      <c r="O647" s="44">
        <v>82300</v>
      </c>
      <c r="P647" s="44">
        <v>84000</v>
      </c>
      <c r="Q647" s="44" t="s">
        <v>28</v>
      </c>
      <c r="R647" s="44" t="s">
        <v>28</v>
      </c>
      <c r="S647" s="44" t="s">
        <v>28</v>
      </c>
      <c r="T647" s="44" t="s">
        <v>28</v>
      </c>
      <c r="U647" s="44" t="s">
        <v>28</v>
      </c>
      <c r="V647" s="44" t="s">
        <v>28</v>
      </c>
      <c r="W647" s="44">
        <v>1248400</v>
      </c>
      <c r="X647" s="44">
        <v>58300</v>
      </c>
      <c r="Y647" s="44" t="s">
        <v>28</v>
      </c>
      <c r="Z647" s="44" t="s">
        <v>28</v>
      </c>
      <c r="AA647" s="44">
        <v>2080800</v>
      </c>
      <c r="AB647" s="44">
        <v>39400</v>
      </c>
      <c r="AC647" s="44" t="s">
        <v>28</v>
      </c>
      <c r="AD647" s="44" t="s">
        <v>28</v>
      </c>
      <c r="AE647" s="45" t="s">
        <v>5416</v>
      </c>
      <c r="AF647" s="45" t="s">
        <v>5416</v>
      </c>
      <c r="AG647" s="46"/>
      <c r="AH647" s="46"/>
      <c r="AI647" t="e">
        <f>E647&amp;H647&amp;I647&amp;J647&amp;K647&amp;M647&amp;#REF!&amp;#REF!&amp;N647&amp;O647&amp;P647&amp;Q647&amp;R647&amp;S647&amp;T647&amp;U647&amp;V647</f>
        <v>#REF!</v>
      </c>
      <c r="AJ647" t="str">
        <f>IF(E647="","",IFERROR(IF(MATCH(E647,#REF!,0),"O","X"),"X"))</f>
        <v>X</v>
      </c>
    </row>
    <row r="648" spans="1:36">
      <c r="A648" s="6" t="s">
        <v>320</v>
      </c>
      <c r="B648" s="6">
        <v>644</v>
      </c>
      <c r="C648" s="6" t="s">
        <v>996</v>
      </c>
      <c r="D648" s="6" t="s">
        <v>5473</v>
      </c>
      <c r="E648" s="6" t="s">
        <v>5117</v>
      </c>
      <c r="F648" s="6" t="e">
        <f>VLOOKUP(E648,'전자랜드-업데이트'!E743:E1908,1,0)</f>
        <v>#N/A</v>
      </c>
      <c r="G648" s="14">
        <v>650000</v>
      </c>
      <c r="H648" s="6" t="s">
        <v>48</v>
      </c>
      <c r="I648" s="6" t="s">
        <v>4957</v>
      </c>
      <c r="J648" s="6" t="s">
        <v>89</v>
      </c>
      <c r="K648" s="6" t="s">
        <v>4959</v>
      </c>
      <c r="L648" s="24">
        <v>0</v>
      </c>
      <c r="M648" s="44">
        <v>27900</v>
      </c>
      <c r="N648" s="44">
        <v>22900</v>
      </c>
      <c r="O648" s="44">
        <v>22200</v>
      </c>
      <c r="P648" s="44" t="s">
        <v>28</v>
      </c>
      <c r="Q648" s="44">
        <v>19900</v>
      </c>
      <c r="R648" s="44">
        <v>19300</v>
      </c>
      <c r="S648" s="44" t="s">
        <v>28</v>
      </c>
      <c r="T648" s="44">
        <v>18900</v>
      </c>
      <c r="U648" s="44">
        <v>17900</v>
      </c>
      <c r="V648" s="44">
        <v>18300</v>
      </c>
      <c r="W648" s="44" t="s">
        <v>28</v>
      </c>
      <c r="X648" s="44" t="s">
        <v>28</v>
      </c>
      <c r="Y648" s="44" t="s">
        <v>28</v>
      </c>
      <c r="Z648" s="44" t="s">
        <v>28</v>
      </c>
      <c r="AA648" s="44" t="s">
        <v>28</v>
      </c>
      <c r="AB648" s="44" t="s">
        <v>28</v>
      </c>
      <c r="AC648" s="44" t="s">
        <v>28</v>
      </c>
      <c r="AD648" s="44" t="s">
        <v>28</v>
      </c>
      <c r="AE648" s="45" t="s">
        <v>5417</v>
      </c>
      <c r="AF648" s="45" t="s">
        <v>5417</v>
      </c>
      <c r="AG648" s="46"/>
      <c r="AH648" s="46"/>
      <c r="AI648" t="e">
        <f>E648&amp;H648&amp;I648&amp;J648&amp;K648&amp;M648&amp;#REF!&amp;#REF!&amp;N648&amp;O648&amp;P648&amp;Q648&amp;R648&amp;S648&amp;T648&amp;U648&amp;V648</f>
        <v>#REF!</v>
      </c>
      <c r="AJ648" t="str">
        <f>IF(E648="","",IFERROR(IF(MATCH(E648,#REF!,0),"O","X"),"X"))</f>
        <v>X</v>
      </c>
    </row>
    <row r="649" spans="1:36">
      <c r="A649" s="6" t="s">
        <v>320</v>
      </c>
      <c r="B649" s="6">
        <v>645</v>
      </c>
      <c r="C649" s="6" t="s">
        <v>997</v>
      </c>
      <c r="D649" s="6" t="s">
        <v>5473</v>
      </c>
      <c r="E649" s="6" t="s">
        <v>5116</v>
      </c>
      <c r="F649" s="6" t="e">
        <f>VLOOKUP(E649,'전자랜드-업데이트'!E744:E1909,1,0)</f>
        <v>#N/A</v>
      </c>
      <c r="G649" s="14">
        <v>850000</v>
      </c>
      <c r="H649" s="6" t="s">
        <v>48</v>
      </c>
      <c r="I649" s="6" t="s">
        <v>4957</v>
      </c>
      <c r="J649" s="6" t="s">
        <v>89</v>
      </c>
      <c r="K649" s="6" t="s">
        <v>4959</v>
      </c>
      <c r="L649" s="24">
        <v>0</v>
      </c>
      <c r="M649" s="44">
        <v>34900</v>
      </c>
      <c r="N649" s="44">
        <v>27900</v>
      </c>
      <c r="O649" s="44">
        <v>27000</v>
      </c>
      <c r="P649" s="44" t="s">
        <v>28</v>
      </c>
      <c r="Q649" s="44">
        <v>24900</v>
      </c>
      <c r="R649" s="44">
        <v>24100</v>
      </c>
      <c r="S649" s="44" t="s">
        <v>28</v>
      </c>
      <c r="T649" s="44">
        <v>21900</v>
      </c>
      <c r="U649" s="44">
        <v>20800</v>
      </c>
      <c r="V649" s="44">
        <v>21200</v>
      </c>
      <c r="W649" s="44" t="s">
        <v>28</v>
      </c>
      <c r="X649" s="44" t="s">
        <v>28</v>
      </c>
      <c r="Y649" s="44" t="s">
        <v>28</v>
      </c>
      <c r="Z649" s="44" t="s">
        <v>28</v>
      </c>
      <c r="AA649" s="44" t="s">
        <v>28</v>
      </c>
      <c r="AB649" s="44" t="s">
        <v>28</v>
      </c>
      <c r="AC649" s="44" t="s">
        <v>28</v>
      </c>
      <c r="AD649" s="44" t="s">
        <v>28</v>
      </c>
      <c r="AE649" s="45" t="s">
        <v>5417</v>
      </c>
      <c r="AF649" s="45" t="s">
        <v>5417</v>
      </c>
      <c r="AG649" s="46"/>
      <c r="AH649" s="46"/>
      <c r="AI649" t="e">
        <f>E649&amp;H649&amp;I649&amp;J649&amp;K649&amp;M649&amp;#REF!&amp;#REF!&amp;N649&amp;O649&amp;P649&amp;Q649&amp;R649&amp;S649&amp;T649&amp;U649&amp;V649</f>
        <v>#REF!</v>
      </c>
      <c r="AJ649" t="str">
        <f>IF(E649="","",IFERROR(IF(MATCH(E649,#REF!,0),"O","X"),"X"))</f>
        <v>X</v>
      </c>
    </row>
    <row r="650" spans="1:36">
      <c r="A650" s="6" t="s">
        <v>320</v>
      </c>
      <c r="B650" s="6">
        <v>646</v>
      </c>
      <c r="C650" s="6" t="s">
        <v>998</v>
      </c>
      <c r="D650" s="6" t="s">
        <v>5473</v>
      </c>
      <c r="E650" s="6" t="s">
        <v>5116</v>
      </c>
      <c r="F650" s="6" t="e">
        <f>VLOOKUP(E650,'전자랜드-업데이트'!E745:E1910,1,0)</f>
        <v>#N/A</v>
      </c>
      <c r="G650" s="14">
        <v>850000</v>
      </c>
      <c r="H650" s="6" t="s">
        <v>48</v>
      </c>
      <c r="I650" s="6" t="s">
        <v>4957</v>
      </c>
      <c r="J650" s="6" t="s">
        <v>61</v>
      </c>
      <c r="K650" s="6" t="s">
        <v>4958</v>
      </c>
      <c r="L650" s="24">
        <v>0</v>
      </c>
      <c r="M650" s="44">
        <v>35900</v>
      </c>
      <c r="N650" s="44">
        <v>28900</v>
      </c>
      <c r="O650" s="44">
        <v>28000</v>
      </c>
      <c r="P650" s="44" t="s">
        <v>28</v>
      </c>
      <c r="Q650" s="44">
        <v>25900</v>
      </c>
      <c r="R650" s="44">
        <v>25100</v>
      </c>
      <c r="S650" s="44" t="s">
        <v>28</v>
      </c>
      <c r="T650" s="44">
        <v>22900</v>
      </c>
      <c r="U650" s="44">
        <v>21700</v>
      </c>
      <c r="V650" s="44">
        <v>22200</v>
      </c>
      <c r="W650" s="44" t="s">
        <v>28</v>
      </c>
      <c r="X650" s="44" t="s">
        <v>28</v>
      </c>
      <c r="Y650" s="44" t="s">
        <v>28</v>
      </c>
      <c r="Z650" s="44" t="s">
        <v>28</v>
      </c>
      <c r="AA650" s="44" t="s">
        <v>28</v>
      </c>
      <c r="AB650" s="44" t="s">
        <v>28</v>
      </c>
      <c r="AC650" s="44" t="s">
        <v>28</v>
      </c>
      <c r="AD650" s="44" t="s">
        <v>28</v>
      </c>
      <c r="AE650" s="45" t="s">
        <v>5417</v>
      </c>
      <c r="AF650" s="45" t="s">
        <v>5417</v>
      </c>
      <c r="AG650" s="46"/>
      <c r="AH650" s="46"/>
      <c r="AI650" t="e">
        <f>E650&amp;H650&amp;I650&amp;J650&amp;K650&amp;M650&amp;#REF!&amp;#REF!&amp;N650&amp;O650&amp;P650&amp;Q650&amp;R650&amp;S650&amp;T650&amp;U650&amp;V650</f>
        <v>#REF!</v>
      </c>
      <c r="AJ650" t="str">
        <f>IF(E650="","",IFERROR(IF(MATCH(E650,#REF!,0),"O","X"),"X"))</f>
        <v>X</v>
      </c>
    </row>
    <row r="651" spans="1:36">
      <c r="A651" s="6" t="s">
        <v>320</v>
      </c>
      <c r="B651" s="6">
        <v>647</v>
      </c>
      <c r="C651" s="6" t="s">
        <v>999</v>
      </c>
      <c r="D651" s="6" t="s">
        <v>5473</v>
      </c>
      <c r="E651" s="6" t="s">
        <v>5122</v>
      </c>
      <c r="F651" s="6" t="e">
        <f>VLOOKUP(E651,'전자랜드-업데이트'!E746:E1911,1,0)</f>
        <v>#N/A</v>
      </c>
      <c r="G651" s="14">
        <v>550000</v>
      </c>
      <c r="H651" s="6" t="s">
        <v>48</v>
      </c>
      <c r="I651" s="6" t="s">
        <v>4957</v>
      </c>
      <c r="J651" s="6" t="s">
        <v>89</v>
      </c>
      <c r="K651" s="6" t="s">
        <v>4959</v>
      </c>
      <c r="L651" s="24">
        <v>0</v>
      </c>
      <c r="M651" s="44">
        <v>24900</v>
      </c>
      <c r="N651" s="44">
        <v>20900</v>
      </c>
      <c r="O651" s="44">
        <v>20200</v>
      </c>
      <c r="P651" s="44" t="s">
        <v>28</v>
      </c>
      <c r="Q651" s="44">
        <v>17900</v>
      </c>
      <c r="R651" s="44">
        <v>17300</v>
      </c>
      <c r="S651" s="44" t="s">
        <v>28</v>
      </c>
      <c r="T651" s="44">
        <v>16900</v>
      </c>
      <c r="U651" s="44">
        <v>16000</v>
      </c>
      <c r="V651" s="44">
        <v>16300</v>
      </c>
      <c r="W651" s="44" t="s">
        <v>28</v>
      </c>
      <c r="X651" s="44" t="s">
        <v>28</v>
      </c>
      <c r="Y651" s="44" t="s">
        <v>28</v>
      </c>
      <c r="Z651" s="44" t="s">
        <v>28</v>
      </c>
      <c r="AA651" s="44" t="s">
        <v>28</v>
      </c>
      <c r="AB651" s="44" t="s">
        <v>28</v>
      </c>
      <c r="AC651" s="44" t="s">
        <v>28</v>
      </c>
      <c r="AD651" s="44" t="s">
        <v>28</v>
      </c>
      <c r="AE651" s="45" t="s">
        <v>5417</v>
      </c>
      <c r="AF651" s="45" t="s">
        <v>5417</v>
      </c>
      <c r="AG651" s="46"/>
      <c r="AH651" s="46"/>
      <c r="AI651" t="e">
        <f>E651&amp;H651&amp;I651&amp;J651&amp;K651&amp;M651&amp;#REF!&amp;#REF!&amp;N651&amp;O651&amp;P651&amp;Q651&amp;R651&amp;S651&amp;T651&amp;U651&amp;V651</f>
        <v>#REF!</v>
      </c>
      <c r="AJ651" t="str">
        <f>IF(E651="","",IFERROR(IF(MATCH(E651,#REF!,0),"O","X"),"X"))</f>
        <v>X</v>
      </c>
    </row>
    <row r="652" spans="1:36">
      <c r="A652" s="6" t="s">
        <v>320</v>
      </c>
      <c r="B652" s="6">
        <v>648</v>
      </c>
      <c r="C652" s="6" t="s">
        <v>1000</v>
      </c>
      <c r="D652" s="6" t="s">
        <v>5473</v>
      </c>
      <c r="E652" s="6" t="s">
        <v>5117</v>
      </c>
      <c r="F652" s="6" t="e">
        <f>VLOOKUP(E652,'전자랜드-업데이트'!E747:E1912,1,0)</f>
        <v>#N/A</v>
      </c>
      <c r="G652" s="14">
        <v>650000</v>
      </c>
      <c r="H652" s="6" t="s">
        <v>48</v>
      </c>
      <c r="I652" s="6" t="s">
        <v>4957</v>
      </c>
      <c r="J652" s="6" t="s">
        <v>61</v>
      </c>
      <c r="K652" s="6" t="s">
        <v>4958</v>
      </c>
      <c r="L652" s="24">
        <v>0</v>
      </c>
      <c r="M652" s="44">
        <v>28900</v>
      </c>
      <c r="N652" s="44">
        <v>23900</v>
      </c>
      <c r="O652" s="44">
        <v>23100</v>
      </c>
      <c r="P652" s="44" t="s">
        <v>28</v>
      </c>
      <c r="Q652" s="44">
        <v>20900</v>
      </c>
      <c r="R652" s="44">
        <v>20200</v>
      </c>
      <c r="S652" s="44" t="s">
        <v>28</v>
      </c>
      <c r="T652" s="44">
        <v>19900</v>
      </c>
      <c r="U652" s="44">
        <v>18900</v>
      </c>
      <c r="V652" s="44">
        <v>19300</v>
      </c>
      <c r="W652" s="44" t="s">
        <v>28</v>
      </c>
      <c r="X652" s="44" t="s">
        <v>28</v>
      </c>
      <c r="Y652" s="44" t="s">
        <v>28</v>
      </c>
      <c r="Z652" s="44" t="s">
        <v>28</v>
      </c>
      <c r="AA652" s="44" t="s">
        <v>28</v>
      </c>
      <c r="AB652" s="44" t="s">
        <v>28</v>
      </c>
      <c r="AC652" s="44" t="s">
        <v>28</v>
      </c>
      <c r="AD652" s="44" t="s">
        <v>28</v>
      </c>
      <c r="AE652" s="45" t="s">
        <v>5417</v>
      </c>
      <c r="AF652" s="45" t="s">
        <v>5417</v>
      </c>
      <c r="AG652" s="46"/>
      <c r="AH652" s="46"/>
      <c r="AI652" t="e">
        <f>E652&amp;H652&amp;I652&amp;J652&amp;K652&amp;M652&amp;#REF!&amp;#REF!&amp;N652&amp;O652&amp;P652&amp;Q652&amp;R652&amp;S652&amp;T652&amp;U652&amp;V652</f>
        <v>#REF!</v>
      </c>
      <c r="AJ652" t="str">
        <f>IF(E652="","",IFERROR(IF(MATCH(E652,#REF!,0),"O","X"),"X"))</f>
        <v>X</v>
      </c>
    </row>
    <row r="653" spans="1:36">
      <c r="A653" s="6" t="s">
        <v>320</v>
      </c>
      <c r="B653" s="6">
        <v>649</v>
      </c>
      <c r="C653" s="6" t="s">
        <v>1001</v>
      </c>
      <c r="D653" s="6" t="s">
        <v>5473</v>
      </c>
      <c r="E653" s="6" t="s">
        <v>5122</v>
      </c>
      <c r="F653" s="6" t="e">
        <f>VLOOKUP(E653,'전자랜드-업데이트'!E748:E1913,1,0)</f>
        <v>#N/A</v>
      </c>
      <c r="G653" s="14">
        <v>550000</v>
      </c>
      <c r="H653" s="6" t="s">
        <v>48</v>
      </c>
      <c r="I653" s="6" t="s">
        <v>4957</v>
      </c>
      <c r="J653" s="6" t="s">
        <v>61</v>
      </c>
      <c r="K653" s="6" t="s">
        <v>4958</v>
      </c>
      <c r="L653" s="24">
        <v>0</v>
      </c>
      <c r="M653" s="44">
        <v>25900</v>
      </c>
      <c r="N653" s="44">
        <v>21900</v>
      </c>
      <c r="O653" s="44">
        <v>21200</v>
      </c>
      <c r="P653" s="44" t="s">
        <v>28</v>
      </c>
      <c r="Q653" s="44">
        <v>18900</v>
      </c>
      <c r="R653" s="44">
        <v>18300</v>
      </c>
      <c r="S653" s="44" t="s">
        <v>28</v>
      </c>
      <c r="T653" s="44">
        <v>17900</v>
      </c>
      <c r="U653" s="44">
        <v>17000</v>
      </c>
      <c r="V653" s="44">
        <v>17300</v>
      </c>
      <c r="W653" s="44" t="s">
        <v>28</v>
      </c>
      <c r="X653" s="44" t="s">
        <v>28</v>
      </c>
      <c r="Y653" s="44" t="s">
        <v>28</v>
      </c>
      <c r="Z653" s="44" t="s">
        <v>28</v>
      </c>
      <c r="AA653" s="44" t="s">
        <v>28</v>
      </c>
      <c r="AB653" s="44" t="s">
        <v>28</v>
      </c>
      <c r="AC653" s="44" t="s">
        <v>28</v>
      </c>
      <c r="AD653" s="44" t="s">
        <v>28</v>
      </c>
      <c r="AE653" s="45" t="s">
        <v>5417</v>
      </c>
      <c r="AF653" s="45" t="s">
        <v>5417</v>
      </c>
      <c r="AG653" s="46"/>
      <c r="AH653" s="46"/>
      <c r="AI653" t="e">
        <f>E653&amp;H653&amp;I653&amp;J653&amp;K653&amp;M653&amp;#REF!&amp;#REF!&amp;N653&amp;O653&amp;P653&amp;Q653&amp;R653&amp;S653&amp;T653&amp;U653&amp;V653</f>
        <v>#REF!</v>
      </c>
      <c r="AJ653" t="str">
        <f>IF(E653="","",IFERROR(IF(MATCH(E653,#REF!,0),"O","X"),"X"))</f>
        <v>X</v>
      </c>
    </row>
    <row r="654" spans="1:36">
      <c r="A654" s="6" t="s">
        <v>320</v>
      </c>
      <c r="B654" s="6">
        <v>650</v>
      </c>
      <c r="C654" s="6" t="s">
        <v>1002</v>
      </c>
      <c r="D654" s="6" t="s">
        <v>5473</v>
      </c>
      <c r="E654" s="6" t="s">
        <v>5118</v>
      </c>
      <c r="F654" s="6" t="e">
        <f>VLOOKUP(E654,'전자랜드-업데이트'!E749:E1914,1,0)</f>
        <v>#N/A</v>
      </c>
      <c r="G654" s="14">
        <v>650000</v>
      </c>
      <c r="H654" s="6" t="s">
        <v>48</v>
      </c>
      <c r="I654" s="6" t="s">
        <v>4957</v>
      </c>
      <c r="J654" s="6" t="s">
        <v>61</v>
      </c>
      <c r="K654" s="6" t="s">
        <v>4958</v>
      </c>
      <c r="L654" s="24">
        <v>0</v>
      </c>
      <c r="M654" s="44">
        <v>28900</v>
      </c>
      <c r="N654" s="44">
        <v>23900</v>
      </c>
      <c r="O654" s="44">
        <v>23100</v>
      </c>
      <c r="P654" s="44" t="s">
        <v>28</v>
      </c>
      <c r="Q654" s="44">
        <v>20900</v>
      </c>
      <c r="R654" s="44">
        <v>20200</v>
      </c>
      <c r="S654" s="44" t="s">
        <v>28</v>
      </c>
      <c r="T654" s="44">
        <v>19900</v>
      </c>
      <c r="U654" s="44">
        <v>18900</v>
      </c>
      <c r="V654" s="44">
        <v>19300</v>
      </c>
      <c r="W654" s="44" t="s">
        <v>28</v>
      </c>
      <c r="X654" s="44" t="s">
        <v>28</v>
      </c>
      <c r="Y654" s="44" t="s">
        <v>28</v>
      </c>
      <c r="Z654" s="44" t="s">
        <v>28</v>
      </c>
      <c r="AA654" s="44" t="s">
        <v>28</v>
      </c>
      <c r="AB654" s="44" t="s">
        <v>28</v>
      </c>
      <c r="AC654" s="44" t="s">
        <v>28</v>
      </c>
      <c r="AD654" s="44" t="s">
        <v>28</v>
      </c>
      <c r="AE654" s="45" t="s">
        <v>5417</v>
      </c>
      <c r="AF654" s="45" t="s">
        <v>5417</v>
      </c>
      <c r="AG654" s="46"/>
      <c r="AH654" s="46"/>
      <c r="AI654" t="e">
        <f>E654&amp;H654&amp;I654&amp;J654&amp;K654&amp;M654&amp;#REF!&amp;#REF!&amp;N654&amp;O654&amp;P654&amp;Q654&amp;R654&amp;S654&amp;T654&amp;U654&amp;V654</f>
        <v>#REF!</v>
      </c>
      <c r="AJ654" t="str">
        <f>IF(E654="","",IFERROR(IF(MATCH(E654,#REF!,0),"O","X"),"X"))</f>
        <v>X</v>
      </c>
    </row>
    <row r="655" spans="1:36">
      <c r="A655" s="6" t="s">
        <v>320</v>
      </c>
      <c r="B655" s="6">
        <v>651</v>
      </c>
      <c r="C655" s="6" t="s">
        <v>1003</v>
      </c>
      <c r="D655" s="6" t="s">
        <v>5473</v>
      </c>
      <c r="E655" s="6" t="s">
        <v>5118</v>
      </c>
      <c r="F655" s="6" t="e">
        <f>VLOOKUP(E655,'전자랜드-업데이트'!E754:E1919,1,0)</f>
        <v>#N/A</v>
      </c>
      <c r="G655" s="14">
        <v>650000</v>
      </c>
      <c r="H655" s="6" t="s">
        <v>48</v>
      </c>
      <c r="I655" s="6" t="s">
        <v>4957</v>
      </c>
      <c r="J655" s="6" t="s">
        <v>89</v>
      </c>
      <c r="K655" s="6" t="s">
        <v>4959</v>
      </c>
      <c r="L655" s="24">
        <v>0</v>
      </c>
      <c r="M655" s="44">
        <v>27900</v>
      </c>
      <c r="N655" s="44">
        <v>22900</v>
      </c>
      <c r="O655" s="44">
        <v>22200</v>
      </c>
      <c r="P655" s="44" t="s">
        <v>28</v>
      </c>
      <c r="Q655" s="44">
        <v>19900</v>
      </c>
      <c r="R655" s="44">
        <v>19300</v>
      </c>
      <c r="S655" s="44" t="s">
        <v>28</v>
      </c>
      <c r="T655" s="44">
        <v>18900</v>
      </c>
      <c r="U655" s="44">
        <v>17900</v>
      </c>
      <c r="V655" s="44">
        <v>18300</v>
      </c>
      <c r="W655" s="44" t="s">
        <v>28</v>
      </c>
      <c r="X655" s="44" t="s">
        <v>28</v>
      </c>
      <c r="Y655" s="44" t="s">
        <v>28</v>
      </c>
      <c r="Z655" s="44" t="s">
        <v>28</v>
      </c>
      <c r="AA655" s="44" t="s">
        <v>28</v>
      </c>
      <c r="AB655" s="44" t="s">
        <v>28</v>
      </c>
      <c r="AC655" s="44" t="s">
        <v>28</v>
      </c>
      <c r="AD655" s="44" t="s">
        <v>28</v>
      </c>
      <c r="AE655" s="45" t="s">
        <v>5417</v>
      </c>
      <c r="AF655" s="45" t="s">
        <v>5417</v>
      </c>
      <c r="AG655" s="46"/>
      <c r="AH655" s="46"/>
      <c r="AI655" t="e">
        <f>E655&amp;H655&amp;I655&amp;J655&amp;K655&amp;M655&amp;#REF!&amp;#REF!&amp;N655&amp;O655&amp;P655&amp;Q655&amp;R655&amp;S655&amp;T655&amp;U655&amp;V655</f>
        <v>#REF!</v>
      </c>
      <c r="AJ655" t="str">
        <f>IF(E655="","",IFERROR(IF(MATCH(E655,#REF!,0),"O","X"),"X"))</f>
        <v>X</v>
      </c>
    </row>
    <row r="656" spans="1:36">
      <c r="A656" s="6" t="s">
        <v>320</v>
      </c>
      <c r="B656" s="6">
        <v>652</v>
      </c>
      <c r="C656" s="6" t="s">
        <v>1004</v>
      </c>
      <c r="D656" s="6" t="s">
        <v>5476</v>
      </c>
      <c r="E656" s="6" t="s">
        <v>316</v>
      </c>
      <c r="F656" s="6" t="e">
        <f>VLOOKUP(E656,'전자랜드-업데이트'!E761:E1926,1,0)</f>
        <v>#N/A</v>
      </c>
      <c r="G656" s="14">
        <v>1290000</v>
      </c>
      <c r="H656" s="6" t="s">
        <v>48</v>
      </c>
      <c r="I656" s="6" t="s">
        <v>113</v>
      </c>
      <c r="J656" s="6" t="s">
        <v>89</v>
      </c>
      <c r="K656" s="6" t="s">
        <v>114</v>
      </c>
      <c r="L656" s="24">
        <v>0</v>
      </c>
      <c r="M656" s="44">
        <v>58900</v>
      </c>
      <c r="N656" s="44">
        <v>48900</v>
      </c>
      <c r="O656" s="44">
        <v>47400</v>
      </c>
      <c r="P656" s="44" t="s">
        <v>28</v>
      </c>
      <c r="Q656" s="44">
        <v>42900</v>
      </c>
      <c r="R656" s="44">
        <v>41600</v>
      </c>
      <c r="S656" s="44" t="s">
        <v>28</v>
      </c>
      <c r="T656" s="44">
        <v>38900</v>
      </c>
      <c r="U656" s="44">
        <v>36900</v>
      </c>
      <c r="V656" s="44">
        <v>37700</v>
      </c>
      <c r="W656" s="44">
        <v>840200</v>
      </c>
      <c r="X656" s="44">
        <v>25600</v>
      </c>
      <c r="Y656" s="44">
        <v>23600</v>
      </c>
      <c r="Z656" s="44">
        <v>24400</v>
      </c>
      <c r="AA656" s="44" t="s">
        <v>28</v>
      </c>
      <c r="AB656" s="44" t="s">
        <v>28</v>
      </c>
      <c r="AC656" s="44" t="s">
        <v>28</v>
      </c>
      <c r="AD656" s="44" t="s">
        <v>28</v>
      </c>
      <c r="AE656" s="45" t="s">
        <v>5416</v>
      </c>
      <c r="AF656" s="45" t="s">
        <v>5417</v>
      </c>
      <c r="AG656" s="46"/>
      <c r="AH656" s="46"/>
      <c r="AI656" t="e">
        <f>E656&amp;H656&amp;I656&amp;J656&amp;K656&amp;M656&amp;#REF!&amp;#REF!&amp;N656&amp;O656&amp;P656&amp;Q656&amp;R656&amp;S656&amp;T656&amp;U656&amp;V656</f>
        <v>#REF!</v>
      </c>
      <c r="AJ656" t="str">
        <f>IF(E656="","",IFERROR(IF(MATCH(E656,#REF!,0),"O","X"),"X"))</f>
        <v>X</v>
      </c>
    </row>
    <row r="657" spans="1:36">
      <c r="A657" s="6" t="s">
        <v>320</v>
      </c>
      <c r="B657" s="6">
        <v>653</v>
      </c>
      <c r="C657" s="6" t="s">
        <v>1005</v>
      </c>
      <c r="D657" s="6" t="s">
        <v>5476</v>
      </c>
      <c r="E657" s="6" t="s">
        <v>317</v>
      </c>
      <c r="F657" s="6" t="e">
        <f>VLOOKUP(E657,'전자랜드-업데이트'!E762:E1927,1,0)</f>
        <v>#N/A</v>
      </c>
      <c r="G657" s="14">
        <v>1450000</v>
      </c>
      <c r="H657" s="6" t="s">
        <v>48</v>
      </c>
      <c r="I657" s="6" t="s">
        <v>113</v>
      </c>
      <c r="J657" s="6" t="s">
        <v>89</v>
      </c>
      <c r="K657" s="6" t="s">
        <v>114</v>
      </c>
      <c r="L657" s="24">
        <v>0</v>
      </c>
      <c r="M657" s="44">
        <v>63900</v>
      </c>
      <c r="N657" s="44">
        <v>52900</v>
      </c>
      <c r="O657" s="44">
        <v>51300</v>
      </c>
      <c r="P657" s="44" t="s">
        <v>28</v>
      </c>
      <c r="Q657" s="44">
        <v>45900</v>
      </c>
      <c r="R657" s="44">
        <v>44500</v>
      </c>
      <c r="S657" s="44" t="s">
        <v>28</v>
      </c>
      <c r="T657" s="44">
        <v>41900</v>
      </c>
      <c r="U657" s="44">
        <v>39800</v>
      </c>
      <c r="V657" s="44">
        <v>40600</v>
      </c>
      <c r="W657" s="44">
        <v>905000</v>
      </c>
      <c r="X657" s="44">
        <v>27600</v>
      </c>
      <c r="Y657" s="44">
        <v>25500</v>
      </c>
      <c r="Z657" s="44">
        <v>26300</v>
      </c>
      <c r="AA657" s="44" t="s">
        <v>28</v>
      </c>
      <c r="AB657" s="44" t="s">
        <v>28</v>
      </c>
      <c r="AC657" s="44" t="s">
        <v>28</v>
      </c>
      <c r="AD657" s="44" t="s">
        <v>28</v>
      </c>
      <c r="AE657" s="45" t="s">
        <v>5416</v>
      </c>
      <c r="AF657" s="45" t="s">
        <v>5417</v>
      </c>
      <c r="AG657" s="46"/>
      <c r="AH657" s="46"/>
      <c r="AI657" t="e">
        <f>E657&amp;H657&amp;I657&amp;J657&amp;K657&amp;M657&amp;#REF!&amp;#REF!&amp;N657&amp;O657&amp;P657&amp;Q657&amp;R657&amp;S657&amp;T657&amp;U657&amp;V657</f>
        <v>#REF!</v>
      </c>
      <c r="AJ657" t="str">
        <f>IF(E657="","",IFERROR(IF(MATCH(E657,#REF!,0),"O","X"),"X"))</f>
        <v>X</v>
      </c>
    </row>
    <row r="658" spans="1:36">
      <c r="A658" s="6" t="s">
        <v>320</v>
      </c>
      <c r="B658" s="6">
        <v>654</v>
      </c>
      <c r="C658" s="6" t="s">
        <v>1006</v>
      </c>
      <c r="D658" s="6" t="s">
        <v>5476</v>
      </c>
      <c r="E658" s="6" t="s">
        <v>4977</v>
      </c>
      <c r="F658" s="6" t="e">
        <f>VLOOKUP(E658,'전자랜드-업데이트'!E763:E1928,1,0)</f>
        <v>#N/A</v>
      </c>
      <c r="G658" s="14">
        <v>1400000</v>
      </c>
      <c r="H658" s="6" t="s">
        <v>48</v>
      </c>
      <c r="I658" s="6" t="s">
        <v>108</v>
      </c>
      <c r="J658" s="6" t="s">
        <v>89</v>
      </c>
      <c r="K658" s="6" t="s">
        <v>109</v>
      </c>
      <c r="L658" s="24">
        <v>0</v>
      </c>
      <c r="M658" s="44">
        <v>53900</v>
      </c>
      <c r="N658" s="44">
        <v>43900</v>
      </c>
      <c r="O658" s="44">
        <v>42500</v>
      </c>
      <c r="P658" s="44" t="s">
        <v>28</v>
      </c>
      <c r="Q658" s="44">
        <v>36900</v>
      </c>
      <c r="R658" s="44">
        <v>35700</v>
      </c>
      <c r="S658" s="44" t="s">
        <v>28</v>
      </c>
      <c r="T658" s="44">
        <v>32900</v>
      </c>
      <c r="U658" s="44">
        <v>31200</v>
      </c>
      <c r="V658" s="44">
        <v>31900</v>
      </c>
      <c r="W658" s="44">
        <v>710600</v>
      </c>
      <c r="X658" s="44">
        <v>21600</v>
      </c>
      <c r="Y658" s="44">
        <v>19900</v>
      </c>
      <c r="Z658" s="44">
        <v>20600</v>
      </c>
      <c r="AA658" s="44" t="s">
        <v>28</v>
      </c>
      <c r="AB658" s="44" t="s">
        <v>28</v>
      </c>
      <c r="AC658" s="44" t="s">
        <v>28</v>
      </c>
      <c r="AD658" s="44" t="s">
        <v>28</v>
      </c>
      <c r="AE658" s="45" t="s">
        <v>5416</v>
      </c>
      <c r="AF658" s="45" t="s">
        <v>5417</v>
      </c>
      <c r="AG658" s="46"/>
      <c r="AH658" s="46"/>
      <c r="AI658" t="e">
        <f>E658&amp;H658&amp;I658&amp;J658&amp;K658&amp;M658&amp;#REF!&amp;#REF!&amp;N658&amp;O658&amp;P658&amp;Q658&amp;R658&amp;S658&amp;T658&amp;U658&amp;V658</f>
        <v>#REF!</v>
      </c>
      <c r="AJ658" t="str">
        <f>IF(E658="","",IFERROR(IF(MATCH(E658,#REF!,0),"O","X"),"X"))</f>
        <v>X</v>
      </c>
    </row>
    <row r="659" spans="1:36">
      <c r="A659" s="6" t="s">
        <v>320</v>
      </c>
      <c r="B659" s="6">
        <v>655</v>
      </c>
      <c r="C659" s="6" t="s">
        <v>1007</v>
      </c>
      <c r="D659" s="6" t="s">
        <v>5476</v>
      </c>
      <c r="E659" s="6" t="s">
        <v>316</v>
      </c>
      <c r="F659" s="6" t="e">
        <f>VLOOKUP(E659,'전자랜드-업데이트'!E764:E1929,1,0)</f>
        <v>#N/A</v>
      </c>
      <c r="G659" s="14">
        <v>1290000</v>
      </c>
      <c r="H659" s="6" t="s">
        <v>48</v>
      </c>
      <c r="I659" s="6" t="s">
        <v>108</v>
      </c>
      <c r="J659" s="6" t="s">
        <v>89</v>
      </c>
      <c r="K659" s="6" t="s">
        <v>109</v>
      </c>
      <c r="L659" s="24">
        <v>0</v>
      </c>
      <c r="M659" s="44">
        <v>50900</v>
      </c>
      <c r="N659" s="44">
        <v>40900</v>
      </c>
      <c r="O659" s="44">
        <v>39600</v>
      </c>
      <c r="P659" s="44" t="s">
        <v>28</v>
      </c>
      <c r="Q659" s="44">
        <v>34900</v>
      </c>
      <c r="R659" s="44">
        <v>33800</v>
      </c>
      <c r="S659" s="44" t="s">
        <v>28</v>
      </c>
      <c r="T659" s="44">
        <v>30900</v>
      </c>
      <c r="U659" s="44">
        <v>29300</v>
      </c>
      <c r="V659" s="44">
        <v>29900</v>
      </c>
      <c r="W659" s="44">
        <v>667400</v>
      </c>
      <c r="X659" s="44">
        <v>20300</v>
      </c>
      <c r="Y659" s="44">
        <v>18700</v>
      </c>
      <c r="Z659" s="44">
        <v>19300</v>
      </c>
      <c r="AA659" s="44" t="s">
        <v>28</v>
      </c>
      <c r="AB659" s="44" t="s">
        <v>28</v>
      </c>
      <c r="AC659" s="44" t="s">
        <v>28</v>
      </c>
      <c r="AD659" s="44" t="s">
        <v>28</v>
      </c>
      <c r="AE659" s="45" t="s">
        <v>5416</v>
      </c>
      <c r="AF659" s="45" t="s">
        <v>5417</v>
      </c>
      <c r="AG659" s="46"/>
      <c r="AH659" s="46"/>
      <c r="AI659" t="e">
        <f>E659&amp;H659&amp;I659&amp;J659&amp;K659&amp;M659&amp;#REF!&amp;#REF!&amp;N659&amp;O659&amp;P659&amp;Q659&amp;R659&amp;S659&amp;T659&amp;U659&amp;V659</f>
        <v>#REF!</v>
      </c>
      <c r="AJ659" t="str">
        <f>IF(E659="","",IFERROR(IF(MATCH(E659,#REF!,0),"O","X"),"X"))</f>
        <v>X</v>
      </c>
    </row>
    <row r="660" spans="1:36">
      <c r="A660" s="6" t="s">
        <v>320</v>
      </c>
      <c r="B660" s="6">
        <v>656</v>
      </c>
      <c r="C660" s="6" t="s">
        <v>1008</v>
      </c>
      <c r="D660" s="6" t="s">
        <v>5476</v>
      </c>
      <c r="E660" s="6" t="s">
        <v>317</v>
      </c>
      <c r="F660" s="6" t="e">
        <f>VLOOKUP(E660,'전자랜드-업데이트'!E765:E1930,1,0)</f>
        <v>#N/A</v>
      </c>
      <c r="G660" s="14">
        <v>1450000</v>
      </c>
      <c r="H660" s="6" t="s">
        <v>48</v>
      </c>
      <c r="I660" s="6" t="s">
        <v>108</v>
      </c>
      <c r="J660" s="6" t="s">
        <v>89</v>
      </c>
      <c r="K660" s="6" t="s">
        <v>109</v>
      </c>
      <c r="L660" s="24">
        <v>0</v>
      </c>
      <c r="M660" s="44">
        <v>55900</v>
      </c>
      <c r="N660" s="44">
        <v>44900</v>
      </c>
      <c r="O660" s="44">
        <v>43500</v>
      </c>
      <c r="P660" s="44" t="s">
        <v>28</v>
      </c>
      <c r="Q660" s="44">
        <v>37900</v>
      </c>
      <c r="R660" s="44">
        <v>36700</v>
      </c>
      <c r="S660" s="44" t="s">
        <v>28</v>
      </c>
      <c r="T660" s="44">
        <v>33900</v>
      </c>
      <c r="U660" s="44">
        <v>32200</v>
      </c>
      <c r="V660" s="44">
        <v>32800</v>
      </c>
      <c r="W660" s="44">
        <v>732200</v>
      </c>
      <c r="X660" s="44">
        <v>22300</v>
      </c>
      <c r="Y660" s="44">
        <v>20600</v>
      </c>
      <c r="Z660" s="44">
        <v>21200</v>
      </c>
      <c r="AA660" s="44" t="s">
        <v>28</v>
      </c>
      <c r="AB660" s="44" t="s">
        <v>28</v>
      </c>
      <c r="AC660" s="44" t="s">
        <v>28</v>
      </c>
      <c r="AD660" s="44" t="s">
        <v>28</v>
      </c>
      <c r="AE660" s="45" t="s">
        <v>5416</v>
      </c>
      <c r="AF660" s="45" t="s">
        <v>5417</v>
      </c>
      <c r="AG660" s="46"/>
      <c r="AH660" s="46"/>
      <c r="AI660" t="e">
        <f>E660&amp;H660&amp;I660&amp;J660&amp;K660&amp;M660&amp;#REF!&amp;#REF!&amp;N660&amp;O660&amp;P660&amp;Q660&amp;R660&amp;S660&amp;T660&amp;U660&amp;V660</f>
        <v>#REF!</v>
      </c>
      <c r="AJ660" t="str">
        <f>IF(E660="","",IFERROR(IF(MATCH(E660,#REF!,0),"O","X"),"X"))</f>
        <v>X</v>
      </c>
    </row>
    <row r="661" spans="1:36">
      <c r="A661" s="6" t="s">
        <v>320</v>
      </c>
      <c r="B661" s="6">
        <v>657</v>
      </c>
      <c r="C661" s="6" t="s">
        <v>1009</v>
      </c>
      <c r="D661" s="6" t="s">
        <v>5476</v>
      </c>
      <c r="E661" s="6" t="s">
        <v>1950</v>
      </c>
      <c r="F661" s="6" t="e">
        <f>VLOOKUP(E661,'전자랜드-업데이트'!E769:E1934,1,0)</f>
        <v>#N/A</v>
      </c>
      <c r="G661" s="14">
        <v>1300000</v>
      </c>
      <c r="H661" s="6" t="s">
        <v>48</v>
      </c>
      <c r="I661" s="6" t="s">
        <v>108</v>
      </c>
      <c r="J661" s="6" t="s">
        <v>89</v>
      </c>
      <c r="K661" s="6" t="s">
        <v>109</v>
      </c>
      <c r="L661" s="24">
        <v>0</v>
      </c>
      <c r="M661" s="44">
        <v>49900</v>
      </c>
      <c r="N661" s="44">
        <v>39900</v>
      </c>
      <c r="O661" s="44">
        <v>38700</v>
      </c>
      <c r="P661" s="44" t="s">
        <v>28</v>
      </c>
      <c r="Q661" s="44">
        <v>34000</v>
      </c>
      <c r="R661" s="44">
        <v>32900</v>
      </c>
      <c r="S661" s="44" t="s">
        <v>28</v>
      </c>
      <c r="T661" s="44">
        <v>30100</v>
      </c>
      <c r="U661" s="44">
        <v>28500</v>
      </c>
      <c r="V661" s="44">
        <v>29100</v>
      </c>
      <c r="W661" s="44">
        <v>650100</v>
      </c>
      <c r="X661" s="44">
        <v>19800</v>
      </c>
      <c r="Y661" s="44">
        <v>18200</v>
      </c>
      <c r="Z661" s="44">
        <v>18800</v>
      </c>
      <c r="AA661" s="44" t="s">
        <v>28</v>
      </c>
      <c r="AB661" s="44" t="s">
        <v>28</v>
      </c>
      <c r="AC661" s="44" t="s">
        <v>28</v>
      </c>
      <c r="AD661" s="44" t="s">
        <v>28</v>
      </c>
      <c r="AE661" s="45" t="s">
        <v>5416</v>
      </c>
      <c r="AF661" s="45" t="s">
        <v>5417</v>
      </c>
      <c r="AG661" s="46"/>
      <c r="AH661" s="46"/>
      <c r="AI661" t="e">
        <f>E661&amp;H661&amp;I661&amp;J661&amp;K661&amp;M661&amp;#REF!&amp;#REF!&amp;N661&amp;O661&amp;P661&amp;Q661&amp;R661&amp;S661&amp;T661&amp;U661&amp;V661</f>
        <v>#REF!</v>
      </c>
      <c r="AJ661" t="str">
        <f>IF(E661="","",IFERROR(IF(MATCH(E661,#REF!,0),"O","X"),"X"))</f>
        <v>X</v>
      </c>
    </row>
    <row r="662" spans="1:36">
      <c r="A662" s="6" t="s">
        <v>320</v>
      </c>
      <c r="B662" s="6">
        <v>658</v>
      </c>
      <c r="C662" s="6" t="s">
        <v>1010</v>
      </c>
      <c r="D662" s="6" t="s">
        <v>5476</v>
      </c>
      <c r="E662" s="6" t="s">
        <v>1950</v>
      </c>
      <c r="F662" s="6" t="e">
        <f>VLOOKUP(E662,'전자랜드-업데이트'!E770:E1935,1,0)</f>
        <v>#N/A</v>
      </c>
      <c r="G662" s="14">
        <v>1300000</v>
      </c>
      <c r="H662" s="6" t="s">
        <v>48</v>
      </c>
      <c r="I662" s="6" t="s">
        <v>113</v>
      </c>
      <c r="J662" s="6" t="s">
        <v>89</v>
      </c>
      <c r="K662" s="6" t="s">
        <v>114</v>
      </c>
      <c r="L662" s="24">
        <v>0</v>
      </c>
      <c r="M662" s="44">
        <v>57900</v>
      </c>
      <c r="N662" s="44">
        <v>47900</v>
      </c>
      <c r="O662" s="44">
        <v>46400</v>
      </c>
      <c r="P662" s="44" t="s">
        <v>28</v>
      </c>
      <c r="Q662" s="44">
        <v>42000</v>
      </c>
      <c r="R662" s="44">
        <v>40700</v>
      </c>
      <c r="S662" s="44" t="s">
        <v>28</v>
      </c>
      <c r="T662" s="44">
        <v>38100</v>
      </c>
      <c r="U662" s="44">
        <v>36100</v>
      </c>
      <c r="V662" s="44">
        <v>36900</v>
      </c>
      <c r="W662" s="44">
        <v>822900</v>
      </c>
      <c r="X662" s="44">
        <v>25100</v>
      </c>
      <c r="Y662" s="44">
        <v>23100</v>
      </c>
      <c r="Z662" s="44">
        <v>23900</v>
      </c>
      <c r="AA662" s="44" t="s">
        <v>28</v>
      </c>
      <c r="AB662" s="44" t="s">
        <v>28</v>
      </c>
      <c r="AC662" s="44" t="s">
        <v>28</v>
      </c>
      <c r="AD662" s="44" t="s">
        <v>28</v>
      </c>
      <c r="AE662" s="45" t="s">
        <v>5416</v>
      </c>
      <c r="AF662" s="45" t="s">
        <v>5417</v>
      </c>
      <c r="AG662" s="46"/>
      <c r="AH662" s="46"/>
      <c r="AI662" t="e">
        <f>E662&amp;H662&amp;I662&amp;J662&amp;K662&amp;M662&amp;#REF!&amp;#REF!&amp;N662&amp;O662&amp;P662&amp;Q662&amp;R662&amp;S662&amp;T662&amp;U662&amp;V662</f>
        <v>#REF!</v>
      </c>
      <c r="AJ662" t="str">
        <f>IF(E662="","",IFERROR(IF(MATCH(E662,#REF!,0),"O","X"),"X"))</f>
        <v>X</v>
      </c>
    </row>
    <row r="663" spans="1:36">
      <c r="A663" s="6" t="s">
        <v>320</v>
      </c>
      <c r="B663" s="6">
        <v>659</v>
      </c>
      <c r="C663" s="6" t="s">
        <v>1011</v>
      </c>
      <c r="D663" s="6" t="s">
        <v>5476</v>
      </c>
      <c r="E663" s="6" t="s">
        <v>1951</v>
      </c>
      <c r="F663" s="6" t="e">
        <f>VLOOKUP(E663,'전자랜드-업데이트'!E772:E1937,1,0)</f>
        <v>#N/A</v>
      </c>
      <c r="G663" s="14">
        <v>1800000</v>
      </c>
      <c r="H663" s="6" t="s">
        <v>48</v>
      </c>
      <c r="I663" s="6" t="s">
        <v>113</v>
      </c>
      <c r="J663" s="6" t="s">
        <v>89</v>
      </c>
      <c r="K663" s="6" t="s">
        <v>114</v>
      </c>
      <c r="L663" s="24">
        <v>0</v>
      </c>
      <c r="M663" s="44">
        <v>74900</v>
      </c>
      <c r="N663" s="44">
        <v>61900</v>
      </c>
      <c r="O663" s="44">
        <v>60000</v>
      </c>
      <c r="P663" s="44" t="s">
        <v>28</v>
      </c>
      <c r="Q663" s="44">
        <v>52900</v>
      </c>
      <c r="R663" s="44">
        <v>51300</v>
      </c>
      <c r="S663" s="44" t="s">
        <v>28</v>
      </c>
      <c r="T663" s="44">
        <v>47900</v>
      </c>
      <c r="U663" s="44">
        <v>45500</v>
      </c>
      <c r="V663" s="44">
        <v>46400</v>
      </c>
      <c r="W663" s="44">
        <v>1034600</v>
      </c>
      <c r="X663" s="44">
        <v>31500</v>
      </c>
      <c r="Y663" s="44">
        <v>29100</v>
      </c>
      <c r="Z663" s="44">
        <v>30000</v>
      </c>
      <c r="AA663" s="44" t="s">
        <v>28</v>
      </c>
      <c r="AB663" s="44" t="s">
        <v>28</v>
      </c>
      <c r="AC663" s="44" t="s">
        <v>28</v>
      </c>
      <c r="AD663" s="44" t="s">
        <v>28</v>
      </c>
      <c r="AE663" s="45" t="s">
        <v>5416</v>
      </c>
      <c r="AF663" s="45" t="s">
        <v>5417</v>
      </c>
      <c r="AG663" s="46"/>
      <c r="AH663" s="46"/>
      <c r="AI663" t="e">
        <f>E663&amp;H663&amp;I663&amp;J663&amp;K663&amp;M663&amp;#REF!&amp;#REF!&amp;N663&amp;O663&amp;P663&amp;Q663&amp;R663&amp;S663&amp;T663&amp;U663&amp;V663</f>
        <v>#REF!</v>
      </c>
      <c r="AJ663" t="str">
        <f>IF(E663="","",IFERROR(IF(MATCH(E663,#REF!,0),"O","X"),"X"))</f>
        <v>X</v>
      </c>
    </row>
    <row r="664" spans="1:36">
      <c r="A664" s="6" t="s">
        <v>320</v>
      </c>
      <c r="B664" s="6">
        <v>660</v>
      </c>
      <c r="C664" s="6" t="s">
        <v>1012</v>
      </c>
      <c r="D664" s="6" t="s">
        <v>5476</v>
      </c>
      <c r="E664" s="6" t="s">
        <v>1951</v>
      </c>
      <c r="F664" s="6" t="e">
        <f>VLOOKUP(E664,'전자랜드-업데이트'!E773:E1938,1,0)</f>
        <v>#N/A</v>
      </c>
      <c r="G664" s="14">
        <v>1800000</v>
      </c>
      <c r="H664" s="6" t="s">
        <v>48</v>
      </c>
      <c r="I664" s="6" t="s">
        <v>108</v>
      </c>
      <c r="J664" s="6" t="s">
        <v>89</v>
      </c>
      <c r="K664" s="6" t="s">
        <v>109</v>
      </c>
      <c r="L664" s="24">
        <v>0</v>
      </c>
      <c r="M664" s="44">
        <v>66900</v>
      </c>
      <c r="N664" s="44">
        <v>53900</v>
      </c>
      <c r="O664" s="44">
        <v>52200</v>
      </c>
      <c r="P664" s="44" t="s">
        <v>28</v>
      </c>
      <c r="Q664" s="44">
        <v>44900</v>
      </c>
      <c r="R664" s="44">
        <v>43500</v>
      </c>
      <c r="S664" s="44" t="s">
        <v>28</v>
      </c>
      <c r="T664" s="44">
        <v>39900</v>
      </c>
      <c r="U664" s="44">
        <v>37900</v>
      </c>
      <c r="V664" s="44">
        <v>38700</v>
      </c>
      <c r="W664" s="44">
        <v>861800</v>
      </c>
      <c r="X664" s="44">
        <v>26300</v>
      </c>
      <c r="Y664" s="44">
        <v>24300</v>
      </c>
      <c r="Z664" s="44">
        <v>25100</v>
      </c>
      <c r="AA664" s="44" t="s">
        <v>28</v>
      </c>
      <c r="AB664" s="44" t="s">
        <v>28</v>
      </c>
      <c r="AC664" s="44" t="s">
        <v>28</v>
      </c>
      <c r="AD664" s="44" t="s">
        <v>28</v>
      </c>
      <c r="AE664" s="45" t="s">
        <v>5416</v>
      </c>
      <c r="AF664" s="45" t="s">
        <v>5417</v>
      </c>
      <c r="AG664" s="46"/>
      <c r="AH664" s="46"/>
      <c r="AI664" t="e">
        <f>E664&amp;H664&amp;I664&amp;J664&amp;K664&amp;M664&amp;#REF!&amp;#REF!&amp;N664&amp;O664&amp;P664&amp;Q664&amp;R664&amp;S664&amp;T664&amp;U664&amp;V664</f>
        <v>#REF!</v>
      </c>
      <c r="AJ664" t="str">
        <f>IF(E664="","",IFERROR(IF(MATCH(E664,#REF!,0),"O","X"),"X"))</f>
        <v>X</v>
      </c>
    </row>
    <row r="665" spans="1:36">
      <c r="A665" s="6" t="s">
        <v>320</v>
      </c>
      <c r="B665" s="6">
        <v>661</v>
      </c>
      <c r="C665" s="6" t="s">
        <v>1013</v>
      </c>
      <c r="D665" s="6" t="s">
        <v>5476</v>
      </c>
      <c r="E665" s="6" t="s">
        <v>7012</v>
      </c>
      <c r="F665" s="6" t="e">
        <f>VLOOKUP(E665,'전자랜드-업데이트'!E793:E1958,1,0)</f>
        <v>#N/A</v>
      </c>
      <c r="G665" s="14">
        <v>1260000</v>
      </c>
      <c r="H665" s="6" t="s">
        <v>48</v>
      </c>
      <c r="I665" s="6" t="s">
        <v>108</v>
      </c>
      <c r="J665" s="6" t="s">
        <v>89</v>
      </c>
      <c r="K665" s="6" t="s">
        <v>109</v>
      </c>
      <c r="L665" s="24">
        <v>0</v>
      </c>
      <c r="M665" s="44">
        <v>50900</v>
      </c>
      <c r="N665" s="44">
        <v>40900</v>
      </c>
      <c r="O665" s="44">
        <v>39600</v>
      </c>
      <c r="P665" s="44" t="s">
        <v>28</v>
      </c>
      <c r="Q665" s="44">
        <v>34900</v>
      </c>
      <c r="R665" s="44">
        <v>33800</v>
      </c>
      <c r="S665" s="44" t="s">
        <v>28</v>
      </c>
      <c r="T665" s="44">
        <v>30900</v>
      </c>
      <c r="U665" s="44">
        <v>29300</v>
      </c>
      <c r="V665" s="44">
        <v>29900</v>
      </c>
      <c r="W665" s="44">
        <v>667400</v>
      </c>
      <c r="X665" s="44">
        <v>20300</v>
      </c>
      <c r="Y665" s="44">
        <v>18700</v>
      </c>
      <c r="Z665" s="44">
        <v>19300</v>
      </c>
      <c r="AA665" s="44" t="s">
        <v>28</v>
      </c>
      <c r="AB665" s="44" t="s">
        <v>28</v>
      </c>
      <c r="AC665" s="44" t="s">
        <v>28</v>
      </c>
      <c r="AD665" s="44" t="s">
        <v>28</v>
      </c>
      <c r="AE665" s="45" t="s">
        <v>5416</v>
      </c>
      <c r="AF665" s="45" t="s">
        <v>5417</v>
      </c>
      <c r="AG665" s="46"/>
      <c r="AH665" s="46"/>
      <c r="AI665" t="e">
        <f>E665&amp;H665&amp;I665&amp;J665&amp;K665&amp;M665&amp;#REF!&amp;#REF!&amp;N665&amp;O665&amp;P665&amp;Q665&amp;R665&amp;S665&amp;T665&amp;U665&amp;V665</f>
        <v>#REF!</v>
      </c>
      <c r="AJ665" t="str">
        <f>IF(E665="","",IFERROR(IF(MATCH(E665,#REF!,0),"O","X"),"X"))</f>
        <v>X</v>
      </c>
    </row>
    <row r="666" spans="1:36">
      <c r="A666" s="6" t="s">
        <v>320</v>
      </c>
      <c r="B666" s="6">
        <v>662</v>
      </c>
      <c r="C666" s="6" t="s">
        <v>1014</v>
      </c>
      <c r="D666" s="6" t="s">
        <v>5476</v>
      </c>
      <c r="E666" s="6" t="s">
        <v>7012</v>
      </c>
      <c r="F666" s="6" t="e">
        <f>VLOOKUP(E666,'전자랜드-업데이트'!E794:E1959,1,0)</f>
        <v>#N/A</v>
      </c>
      <c r="G666" s="14">
        <v>1260000</v>
      </c>
      <c r="H666" s="6" t="s">
        <v>48</v>
      </c>
      <c r="I666" s="6" t="s">
        <v>113</v>
      </c>
      <c r="J666" s="6" t="s">
        <v>89</v>
      </c>
      <c r="K666" s="6" t="s">
        <v>114</v>
      </c>
      <c r="L666" s="24">
        <v>0</v>
      </c>
      <c r="M666" s="44">
        <v>58900</v>
      </c>
      <c r="N666" s="44">
        <v>48900</v>
      </c>
      <c r="O666" s="44">
        <v>47400</v>
      </c>
      <c r="P666" s="44" t="s">
        <v>28</v>
      </c>
      <c r="Q666" s="44">
        <v>42900</v>
      </c>
      <c r="R666" s="44">
        <v>41600</v>
      </c>
      <c r="S666" s="44" t="s">
        <v>28</v>
      </c>
      <c r="T666" s="44">
        <v>38900</v>
      </c>
      <c r="U666" s="44">
        <v>36900</v>
      </c>
      <c r="V666" s="44">
        <v>37700</v>
      </c>
      <c r="W666" s="44">
        <v>840200</v>
      </c>
      <c r="X666" s="44">
        <v>25600</v>
      </c>
      <c r="Y666" s="44">
        <v>23600</v>
      </c>
      <c r="Z666" s="44">
        <v>24400</v>
      </c>
      <c r="AA666" s="44" t="s">
        <v>28</v>
      </c>
      <c r="AB666" s="44" t="s">
        <v>28</v>
      </c>
      <c r="AC666" s="44" t="s">
        <v>28</v>
      </c>
      <c r="AD666" s="44" t="s">
        <v>28</v>
      </c>
      <c r="AE666" s="45" t="s">
        <v>5416</v>
      </c>
      <c r="AF666" s="45" t="s">
        <v>5417</v>
      </c>
      <c r="AG666" s="46"/>
      <c r="AH666" s="46"/>
      <c r="AI666" t="e">
        <f>E666&amp;H666&amp;I666&amp;J666&amp;K666&amp;M666&amp;#REF!&amp;#REF!&amp;N666&amp;O666&amp;P666&amp;Q666&amp;R666&amp;S666&amp;T666&amp;U666&amp;V666</f>
        <v>#REF!</v>
      </c>
      <c r="AJ666" t="str">
        <f>IF(E666="","",IFERROR(IF(MATCH(E666,#REF!,0),"O","X"),"X"))</f>
        <v>X</v>
      </c>
    </row>
    <row r="667" spans="1:36">
      <c r="A667" s="6" t="s">
        <v>320</v>
      </c>
      <c r="B667" s="6">
        <v>663</v>
      </c>
      <c r="C667" s="6" t="s">
        <v>1015</v>
      </c>
      <c r="D667" s="6" t="s">
        <v>5476</v>
      </c>
      <c r="E667" s="6" t="s">
        <v>1952</v>
      </c>
      <c r="F667" s="6" t="e">
        <f>VLOOKUP(E667,'전자랜드-업데이트'!E802:E1967,1,0)</f>
        <v>#N/A</v>
      </c>
      <c r="G667" s="14">
        <v>1400000</v>
      </c>
      <c r="H667" s="6" t="s">
        <v>48</v>
      </c>
      <c r="I667" s="6" t="s">
        <v>108</v>
      </c>
      <c r="J667" s="6" t="s">
        <v>89</v>
      </c>
      <c r="K667" s="6" t="s">
        <v>109</v>
      </c>
      <c r="L667" s="24">
        <v>0</v>
      </c>
      <c r="M667" s="44">
        <v>51900</v>
      </c>
      <c r="N667" s="44">
        <v>41400</v>
      </c>
      <c r="O667" s="44">
        <v>40100</v>
      </c>
      <c r="P667" s="44" t="s">
        <v>28</v>
      </c>
      <c r="Q667" s="44">
        <v>35200</v>
      </c>
      <c r="R667" s="44">
        <v>34100</v>
      </c>
      <c r="S667" s="44" t="s">
        <v>28</v>
      </c>
      <c r="T667" s="44">
        <v>31100</v>
      </c>
      <c r="U667" s="44">
        <v>29500</v>
      </c>
      <c r="V667" s="44">
        <v>30100</v>
      </c>
      <c r="W667" s="44">
        <v>671700</v>
      </c>
      <c r="X667" s="44">
        <v>20500</v>
      </c>
      <c r="Y667" s="44">
        <v>18900</v>
      </c>
      <c r="Z667" s="44">
        <v>19500</v>
      </c>
      <c r="AA667" s="44" t="s">
        <v>28</v>
      </c>
      <c r="AB667" s="44" t="s">
        <v>28</v>
      </c>
      <c r="AC667" s="44" t="s">
        <v>28</v>
      </c>
      <c r="AD667" s="44" t="s">
        <v>28</v>
      </c>
      <c r="AE667" s="45" t="s">
        <v>5416</v>
      </c>
      <c r="AF667" s="45" t="s">
        <v>5417</v>
      </c>
      <c r="AG667" s="46"/>
      <c r="AH667" s="46"/>
      <c r="AI667" t="e">
        <f>E667&amp;H667&amp;I667&amp;J667&amp;K667&amp;M667&amp;#REF!&amp;#REF!&amp;N667&amp;O667&amp;P667&amp;Q667&amp;R667&amp;S667&amp;T667&amp;U667&amp;V667</f>
        <v>#REF!</v>
      </c>
      <c r="AJ667" t="str">
        <f>IF(E667="","",IFERROR(IF(MATCH(E667,#REF!,0),"O","X"),"X"))</f>
        <v>X</v>
      </c>
    </row>
    <row r="668" spans="1:36">
      <c r="A668" s="6" t="s">
        <v>320</v>
      </c>
      <c r="B668" s="6">
        <v>664</v>
      </c>
      <c r="C668" s="6" t="s">
        <v>1016</v>
      </c>
      <c r="D668" s="6" t="s">
        <v>5476</v>
      </c>
      <c r="E668" s="6" t="s">
        <v>1952</v>
      </c>
      <c r="F668" s="6" t="e">
        <f>VLOOKUP(E668,'전자랜드-업데이트'!E803:E1968,1,0)</f>
        <v>#N/A</v>
      </c>
      <c r="G668" s="14">
        <v>1400000</v>
      </c>
      <c r="H668" s="6" t="s">
        <v>48</v>
      </c>
      <c r="I668" s="6" t="s">
        <v>113</v>
      </c>
      <c r="J668" s="6" t="s">
        <v>89</v>
      </c>
      <c r="K668" s="6" t="s">
        <v>114</v>
      </c>
      <c r="L668" s="24">
        <v>0</v>
      </c>
      <c r="M668" s="44">
        <v>59900</v>
      </c>
      <c r="N668" s="44">
        <v>49400</v>
      </c>
      <c r="O668" s="44">
        <v>47900</v>
      </c>
      <c r="P668" s="44" t="s">
        <v>28</v>
      </c>
      <c r="Q668" s="44">
        <v>43200</v>
      </c>
      <c r="R668" s="44">
        <v>41900</v>
      </c>
      <c r="S668" s="44" t="s">
        <v>28</v>
      </c>
      <c r="T668" s="44">
        <v>39100</v>
      </c>
      <c r="U668" s="44">
        <v>37100</v>
      </c>
      <c r="V668" s="44">
        <v>37900</v>
      </c>
      <c r="W668" s="44">
        <v>844500</v>
      </c>
      <c r="X668" s="44">
        <v>25700</v>
      </c>
      <c r="Y668" s="44">
        <v>23700</v>
      </c>
      <c r="Z668" s="44">
        <v>24500</v>
      </c>
      <c r="AA668" s="44" t="s">
        <v>28</v>
      </c>
      <c r="AB668" s="44" t="s">
        <v>28</v>
      </c>
      <c r="AC668" s="44" t="s">
        <v>28</v>
      </c>
      <c r="AD668" s="44" t="s">
        <v>28</v>
      </c>
      <c r="AE668" s="45" t="s">
        <v>5416</v>
      </c>
      <c r="AF668" s="45" t="s">
        <v>5417</v>
      </c>
      <c r="AG668" s="46"/>
      <c r="AH668" s="46"/>
      <c r="AI668" t="e">
        <f>E668&amp;H668&amp;I668&amp;J668&amp;K668&amp;M668&amp;#REF!&amp;#REF!&amp;N668&amp;O668&amp;P668&amp;Q668&amp;R668&amp;S668&amp;T668&amp;U668&amp;V668</f>
        <v>#REF!</v>
      </c>
      <c r="AJ668" t="str">
        <f>IF(E668="","",IFERROR(IF(MATCH(E668,#REF!,0),"O","X"),"X"))</f>
        <v>X</v>
      </c>
    </row>
    <row r="669" spans="1:36">
      <c r="A669" s="6" t="s">
        <v>320</v>
      </c>
      <c r="B669" s="6">
        <v>665</v>
      </c>
      <c r="C669" s="6" t="s">
        <v>1017</v>
      </c>
      <c r="D669" s="6" t="s">
        <v>5476</v>
      </c>
      <c r="E669" s="6" t="s">
        <v>4977</v>
      </c>
      <c r="F669" s="6" t="e">
        <f>VLOOKUP(E669,'전자랜드-업데이트'!E804:E1969,1,0)</f>
        <v>#N/A</v>
      </c>
      <c r="G669" s="14">
        <v>1400000</v>
      </c>
      <c r="H669" s="6" t="s">
        <v>48</v>
      </c>
      <c r="I669" s="6" t="s">
        <v>113</v>
      </c>
      <c r="J669" s="6" t="s">
        <v>89</v>
      </c>
      <c r="K669" s="6" t="s">
        <v>114</v>
      </c>
      <c r="L669" s="24">
        <v>0</v>
      </c>
      <c r="M669" s="44">
        <v>61900</v>
      </c>
      <c r="N669" s="44">
        <v>51900</v>
      </c>
      <c r="O669" s="44">
        <v>50300</v>
      </c>
      <c r="P669" s="44" t="s">
        <v>28</v>
      </c>
      <c r="Q669" s="44">
        <v>44900</v>
      </c>
      <c r="R669" s="44">
        <v>43500</v>
      </c>
      <c r="S669" s="44" t="s">
        <v>28</v>
      </c>
      <c r="T669" s="44">
        <v>40900</v>
      </c>
      <c r="U669" s="44">
        <v>38800</v>
      </c>
      <c r="V669" s="44">
        <v>39600</v>
      </c>
      <c r="W669" s="44">
        <v>883400</v>
      </c>
      <c r="X669" s="44">
        <v>26900</v>
      </c>
      <c r="Y669" s="44">
        <v>24800</v>
      </c>
      <c r="Z669" s="44">
        <v>25600</v>
      </c>
      <c r="AA669" s="44" t="s">
        <v>28</v>
      </c>
      <c r="AB669" s="44" t="s">
        <v>28</v>
      </c>
      <c r="AC669" s="44" t="s">
        <v>28</v>
      </c>
      <c r="AD669" s="44" t="s">
        <v>28</v>
      </c>
      <c r="AE669" s="45" t="s">
        <v>5416</v>
      </c>
      <c r="AF669" s="45" t="s">
        <v>5417</v>
      </c>
      <c r="AG669" s="46"/>
      <c r="AH669" s="46"/>
      <c r="AI669" t="e">
        <f>E669&amp;H669&amp;I669&amp;J669&amp;K669&amp;M669&amp;#REF!&amp;#REF!&amp;N669&amp;O669&amp;P669&amp;Q669&amp;R669&amp;S669&amp;T669&amp;U669&amp;V669</f>
        <v>#REF!</v>
      </c>
      <c r="AJ669" t="str">
        <f>IF(E669="","",IFERROR(IF(MATCH(E669,#REF!,0),"O","X"),"X"))</f>
        <v>X</v>
      </c>
    </row>
    <row r="670" spans="1:36">
      <c r="A670" s="6" t="s">
        <v>320</v>
      </c>
      <c r="B670" s="6">
        <v>666</v>
      </c>
      <c r="C670" s="6" t="s">
        <v>1018</v>
      </c>
      <c r="D670" s="6" t="s">
        <v>5476</v>
      </c>
      <c r="E670" s="6" t="s">
        <v>1953</v>
      </c>
      <c r="F670" s="6" t="e">
        <f>VLOOKUP(E670,'전자랜드-업데이트'!E808:E1973,1,0)</f>
        <v>#N/A</v>
      </c>
      <c r="G670" s="14">
        <v>1600000</v>
      </c>
      <c r="H670" s="6" t="s">
        <v>48</v>
      </c>
      <c r="I670" s="6" t="s">
        <v>108</v>
      </c>
      <c r="J670" s="6" t="s">
        <v>89</v>
      </c>
      <c r="K670" s="6" t="s">
        <v>109</v>
      </c>
      <c r="L670" s="24">
        <v>0</v>
      </c>
      <c r="M670" s="44">
        <v>60900</v>
      </c>
      <c r="N670" s="44">
        <v>48900</v>
      </c>
      <c r="O670" s="44">
        <v>47400</v>
      </c>
      <c r="P670" s="44" t="s">
        <v>28</v>
      </c>
      <c r="Q670" s="44">
        <v>40900</v>
      </c>
      <c r="R670" s="44">
        <v>39600</v>
      </c>
      <c r="S670" s="44" t="s">
        <v>28</v>
      </c>
      <c r="T670" s="44">
        <v>35900</v>
      </c>
      <c r="U670" s="44">
        <v>34100</v>
      </c>
      <c r="V670" s="44">
        <v>34800</v>
      </c>
      <c r="W670" s="44">
        <v>775400</v>
      </c>
      <c r="X670" s="44">
        <v>23600</v>
      </c>
      <c r="Y670" s="44">
        <v>21800</v>
      </c>
      <c r="Z670" s="44">
        <v>22500</v>
      </c>
      <c r="AA670" s="44" t="s">
        <v>28</v>
      </c>
      <c r="AB670" s="44" t="s">
        <v>28</v>
      </c>
      <c r="AC670" s="44" t="s">
        <v>28</v>
      </c>
      <c r="AD670" s="44" t="s">
        <v>28</v>
      </c>
      <c r="AE670" s="45" t="s">
        <v>5416</v>
      </c>
      <c r="AF670" s="45" t="s">
        <v>5417</v>
      </c>
      <c r="AG670" s="46"/>
      <c r="AH670" s="46"/>
      <c r="AI670" t="e">
        <f>E670&amp;H670&amp;I670&amp;J670&amp;K670&amp;M670&amp;#REF!&amp;#REF!&amp;N670&amp;O670&amp;P670&amp;Q670&amp;R670&amp;S670&amp;T670&amp;U670&amp;V670</f>
        <v>#REF!</v>
      </c>
      <c r="AJ670" t="str">
        <f>IF(E670="","",IFERROR(IF(MATCH(E670,#REF!,0),"O","X"),"X"))</f>
        <v>X</v>
      </c>
    </row>
    <row r="671" spans="1:36">
      <c r="A671" s="6" t="s">
        <v>320</v>
      </c>
      <c r="B671" s="6">
        <v>667</v>
      </c>
      <c r="C671" s="6" t="s">
        <v>1019</v>
      </c>
      <c r="D671" s="6" t="s">
        <v>5476</v>
      </c>
      <c r="E671" s="6" t="s">
        <v>1953</v>
      </c>
      <c r="F671" s="6" t="e">
        <f>VLOOKUP(E671,'전자랜드-업데이트'!E809:E1974,1,0)</f>
        <v>#N/A</v>
      </c>
      <c r="G671" s="14">
        <v>1600000</v>
      </c>
      <c r="H671" s="6" t="s">
        <v>48</v>
      </c>
      <c r="I671" s="6" t="s">
        <v>113</v>
      </c>
      <c r="J671" s="6" t="s">
        <v>89</v>
      </c>
      <c r="K671" s="6" t="s">
        <v>114</v>
      </c>
      <c r="L671" s="24">
        <v>0</v>
      </c>
      <c r="M671" s="44">
        <v>68900</v>
      </c>
      <c r="N671" s="44">
        <v>56900</v>
      </c>
      <c r="O671" s="44">
        <v>55100</v>
      </c>
      <c r="P671" s="44" t="s">
        <v>28</v>
      </c>
      <c r="Q671" s="44">
        <v>48900</v>
      </c>
      <c r="R671" s="44">
        <v>47400</v>
      </c>
      <c r="S671" s="44" t="s">
        <v>28</v>
      </c>
      <c r="T671" s="44">
        <v>43900</v>
      </c>
      <c r="U671" s="44">
        <v>41700</v>
      </c>
      <c r="V671" s="44">
        <v>42500</v>
      </c>
      <c r="W671" s="44">
        <v>948200</v>
      </c>
      <c r="X671" s="44">
        <v>28900</v>
      </c>
      <c r="Y671" s="44">
        <v>26700</v>
      </c>
      <c r="Z671" s="44">
        <v>27500</v>
      </c>
      <c r="AA671" s="44" t="s">
        <v>28</v>
      </c>
      <c r="AB671" s="44" t="s">
        <v>28</v>
      </c>
      <c r="AC671" s="44" t="s">
        <v>28</v>
      </c>
      <c r="AD671" s="44" t="s">
        <v>28</v>
      </c>
      <c r="AE671" s="45" t="s">
        <v>5416</v>
      </c>
      <c r="AF671" s="45" t="s">
        <v>5417</v>
      </c>
      <c r="AG671" s="46"/>
      <c r="AH671" s="46"/>
      <c r="AI671" t="e">
        <f>E671&amp;H671&amp;I671&amp;J671&amp;K671&amp;M671&amp;#REF!&amp;#REF!&amp;N671&amp;O671&amp;P671&amp;Q671&amp;R671&amp;S671&amp;T671&amp;U671&amp;V671</f>
        <v>#REF!</v>
      </c>
      <c r="AJ671" t="str">
        <f>IF(E671="","",IFERROR(IF(MATCH(E671,#REF!,0),"O","X"),"X"))</f>
        <v>X</v>
      </c>
    </row>
    <row r="672" spans="1:36">
      <c r="A672" s="6" t="s">
        <v>320</v>
      </c>
      <c r="B672" s="6">
        <v>668</v>
      </c>
      <c r="C672" s="6" t="s">
        <v>1020</v>
      </c>
      <c r="D672" s="6" t="s">
        <v>5476</v>
      </c>
      <c r="E672" s="6" t="s">
        <v>5049</v>
      </c>
      <c r="F672" s="6" t="e">
        <f>VLOOKUP(E672,'전자랜드-업데이트'!E810:E1975,1,0)</f>
        <v>#N/A</v>
      </c>
      <c r="G672" s="14">
        <v>1500000</v>
      </c>
      <c r="H672" s="6" t="s">
        <v>48</v>
      </c>
      <c r="I672" s="6" t="s">
        <v>108</v>
      </c>
      <c r="J672" s="6" t="s">
        <v>89</v>
      </c>
      <c r="K672" s="6" t="s">
        <v>109</v>
      </c>
      <c r="L672" s="24">
        <v>0</v>
      </c>
      <c r="M672" s="44">
        <v>57900</v>
      </c>
      <c r="N672" s="44">
        <v>45900</v>
      </c>
      <c r="O672" s="44">
        <v>44500</v>
      </c>
      <c r="P672" s="44" t="s">
        <v>28</v>
      </c>
      <c r="Q672" s="44">
        <v>38900</v>
      </c>
      <c r="R672" s="44">
        <v>37700</v>
      </c>
      <c r="S672" s="44" t="s">
        <v>28</v>
      </c>
      <c r="T672" s="44">
        <v>33900</v>
      </c>
      <c r="U672" s="44">
        <v>32200</v>
      </c>
      <c r="V672" s="44">
        <v>32800</v>
      </c>
      <c r="W672" s="44">
        <v>732200</v>
      </c>
      <c r="X672" s="44">
        <v>22300</v>
      </c>
      <c r="Y672" s="44">
        <v>20600</v>
      </c>
      <c r="Z672" s="44">
        <v>21200</v>
      </c>
      <c r="AA672" s="44" t="s">
        <v>28</v>
      </c>
      <c r="AB672" s="44" t="s">
        <v>28</v>
      </c>
      <c r="AC672" s="44" t="s">
        <v>28</v>
      </c>
      <c r="AD672" s="44" t="s">
        <v>28</v>
      </c>
      <c r="AE672" s="45" t="s">
        <v>5416</v>
      </c>
      <c r="AF672" s="45" t="s">
        <v>5417</v>
      </c>
      <c r="AG672" s="46"/>
      <c r="AH672" s="46"/>
      <c r="AI672" t="e">
        <f>E672&amp;H672&amp;I672&amp;J672&amp;K672&amp;M672&amp;#REF!&amp;#REF!&amp;N672&amp;O672&amp;P672&amp;Q672&amp;R672&amp;S672&amp;T672&amp;U672&amp;V672</f>
        <v>#REF!</v>
      </c>
      <c r="AJ672" t="str">
        <f>IF(E672="","",IFERROR(IF(MATCH(E672,#REF!,0),"O","X"),"X"))</f>
        <v>X</v>
      </c>
    </row>
    <row r="673" spans="1:36">
      <c r="A673" s="6" t="s">
        <v>320</v>
      </c>
      <c r="B673" s="6">
        <v>669</v>
      </c>
      <c r="C673" s="6" t="s">
        <v>1021</v>
      </c>
      <c r="D673" s="6" t="s">
        <v>5476</v>
      </c>
      <c r="E673" s="6" t="s">
        <v>5049</v>
      </c>
      <c r="F673" s="6" t="e">
        <f>VLOOKUP(E673,'전자랜드-업데이트'!E811:E1976,1,0)</f>
        <v>#N/A</v>
      </c>
      <c r="G673" s="14">
        <v>1500000</v>
      </c>
      <c r="H673" s="6" t="s">
        <v>48</v>
      </c>
      <c r="I673" s="6" t="s">
        <v>113</v>
      </c>
      <c r="J673" s="6" t="s">
        <v>89</v>
      </c>
      <c r="K673" s="6" t="s">
        <v>114</v>
      </c>
      <c r="L673" s="24">
        <v>0</v>
      </c>
      <c r="M673" s="44">
        <v>65900</v>
      </c>
      <c r="N673" s="44">
        <v>53900</v>
      </c>
      <c r="O673" s="44">
        <v>52200</v>
      </c>
      <c r="P673" s="44" t="s">
        <v>28</v>
      </c>
      <c r="Q673" s="44">
        <v>46900</v>
      </c>
      <c r="R673" s="44">
        <v>45400</v>
      </c>
      <c r="S673" s="44" t="s">
        <v>28</v>
      </c>
      <c r="T673" s="44">
        <v>41900</v>
      </c>
      <c r="U673" s="44">
        <v>39800</v>
      </c>
      <c r="V673" s="44">
        <v>40600</v>
      </c>
      <c r="W673" s="44">
        <v>905000</v>
      </c>
      <c r="X673" s="44">
        <v>27600</v>
      </c>
      <c r="Y673" s="44">
        <v>25500</v>
      </c>
      <c r="Z673" s="44">
        <v>26300</v>
      </c>
      <c r="AA673" s="44" t="s">
        <v>28</v>
      </c>
      <c r="AB673" s="44" t="s">
        <v>28</v>
      </c>
      <c r="AC673" s="44" t="s">
        <v>28</v>
      </c>
      <c r="AD673" s="44" t="s">
        <v>28</v>
      </c>
      <c r="AE673" s="45" t="s">
        <v>5416</v>
      </c>
      <c r="AF673" s="45" t="s">
        <v>5417</v>
      </c>
      <c r="AG673" s="46"/>
      <c r="AH673" s="46"/>
      <c r="AI673" t="e">
        <f>E673&amp;H673&amp;I673&amp;J673&amp;K673&amp;M673&amp;#REF!&amp;#REF!&amp;N673&amp;O673&amp;P673&amp;Q673&amp;R673&amp;S673&amp;T673&amp;U673&amp;V673</f>
        <v>#REF!</v>
      </c>
      <c r="AJ673" t="str">
        <f>IF(E673="","",IFERROR(IF(MATCH(E673,#REF!,0),"O","X"),"X"))</f>
        <v>X</v>
      </c>
    </row>
    <row r="674" spans="1:36">
      <c r="A674" s="6" t="s">
        <v>320</v>
      </c>
      <c r="B674" s="6">
        <v>670</v>
      </c>
      <c r="C674" s="6" t="s">
        <v>1022</v>
      </c>
      <c r="D674" s="6" t="s">
        <v>497</v>
      </c>
      <c r="E674" s="6" t="s">
        <v>5274</v>
      </c>
      <c r="F674" s="6" t="e">
        <f>VLOOKUP(E674,'전자랜드-업데이트'!E817:E1982,1,0)</f>
        <v>#N/A</v>
      </c>
      <c r="G674" s="14">
        <v>1990000</v>
      </c>
      <c r="H674" s="6" t="s">
        <v>48</v>
      </c>
      <c r="I674" s="6" t="s">
        <v>5459</v>
      </c>
      <c r="J674" s="6" t="s">
        <v>89</v>
      </c>
      <c r="K674" s="6" t="s">
        <v>5465</v>
      </c>
      <c r="L674" s="24">
        <v>0</v>
      </c>
      <c r="M674" s="44">
        <v>82900</v>
      </c>
      <c r="N674" s="44">
        <v>66900</v>
      </c>
      <c r="O674" s="44">
        <v>64800</v>
      </c>
      <c r="P674" s="44" t="s">
        <v>28</v>
      </c>
      <c r="Q674" s="44">
        <v>56900</v>
      </c>
      <c r="R674" s="44">
        <v>55100</v>
      </c>
      <c r="S674" s="44" t="s">
        <v>28</v>
      </c>
      <c r="T674" s="44">
        <v>49900</v>
      </c>
      <c r="U674" s="44">
        <v>44900</v>
      </c>
      <c r="V674" s="44">
        <v>47400</v>
      </c>
      <c r="W674" s="44">
        <v>1077800</v>
      </c>
      <c r="X674" s="44">
        <v>32900</v>
      </c>
      <c r="Y674" s="44">
        <v>27900</v>
      </c>
      <c r="Z674" s="44">
        <v>30400</v>
      </c>
      <c r="AA674" s="44">
        <v>1796400</v>
      </c>
      <c r="AB674" s="44">
        <v>21500</v>
      </c>
      <c r="AC674" s="44">
        <v>16500</v>
      </c>
      <c r="AD674" s="44">
        <v>19000</v>
      </c>
      <c r="AE674" s="45" t="s">
        <v>5416</v>
      </c>
      <c r="AF674" s="45" t="s">
        <v>5416</v>
      </c>
      <c r="AG674" s="46"/>
      <c r="AH674" s="46"/>
      <c r="AI674" t="e">
        <f>E674&amp;H674&amp;I674&amp;J674&amp;K674&amp;M674&amp;#REF!&amp;#REF!&amp;N674&amp;O674&amp;P674&amp;Q674&amp;R674&amp;S674&amp;T674&amp;U674&amp;V674</f>
        <v>#REF!</v>
      </c>
      <c r="AJ674" t="str">
        <f>IF(E674="","",IFERROR(IF(MATCH(E674,#REF!,0),"O","X"),"X"))</f>
        <v>X</v>
      </c>
    </row>
    <row r="675" spans="1:36">
      <c r="A675" s="6" t="s">
        <v>320</v>
      </c>
      <c r="B675" s="6">
        <v>671</v>
      </c>
      <c r="C675" s="6" t="s">
        <v>1023</v>
      </c>
      <c r="D675" s="6" t="s">
        <v>497</v>
      </c>
      <c r="E675" s="6" t="s">
        <v>5791</v>
      </c>
      <c r="F675" s="6" t="e">
        <f>VLOOKUP(E675,'전자랜드-업데이트'!E818:E1983,1,0)</f>
        <v>#N/A</v>
      </c>
      <c r="G675" s="14">
        <v>2190000</v>
      </c>
      <c r="H675" s="6" t="s">
        <v>48</v>
      </c>
      <c r="I675" s="6" t="s">
        <v>5459</v>
      </c>
      <c r="J675" s="6" t="s">
        <v>89</v>
      </c>
      <c r="K675" s="6" t="s">
        <v>5465</v>
      </c>
      <c r="L675" s="24">
        <v>0</v>
      </c>
      <c r="M675" s="44">
        <v>89900</v>
      </c>
      <c r="N675" s="44">
        <v>71900</v>
      </c>
      <c r="O675" s="44">
        <v>69700</v>
      </c>
      <c r="P675" s="44" t="s">
        <v>28</v>
      </c>
      <c r="Q675" s="44">
        <v>60900</v>
      </c>
      <c r="R675" s="44">
        <v>59000</v>
      </c>
      <c r="S675" s="44" t="s">
        <v>28</v>
      </c>
      <c r="T675" s="44">
        <v>53900</v>
      </c>
      <c r="U675" s="44">
        <v>48500</v>
      </c>
      <c r="V675" s="44">
        <v>51200</v>
      </c>
      <c r="W675" s="44">
        <v>1164200</v>
      </c>
      <c r="X675" s="44">
        <v>35500</v>
      </c>
      <c r="Y675" s="44">
        <v>30100</v>
      </c>
      <c r="Z675" s="44">
        <v>32800</v>
      </c>
      <c r="AA675" s="44">
        <v>1940400</v>
      </c>
      <c r="AB675" s="44">
        <v>23300</v>
      </c>
      <c r="AC675" s="44">
        <v>17900</v>
      </c>
      <c r="AD675" s="44">
        <v>20600</v>
      </c>
      <c r="AE675" s="45" t="s">
        <v>5416</v>
      </c>
      <c r="AF675" s="45" t="s">
        <v>5416</v>
      </c>
      <c r="AG675" s="46"/>
      <c r="AH675" s="46"/>
      <c r="AI675" t="e">
        <f>E675&amp;H675&amp;I675&amp;J675&amp;K675&amp;M675&amp;#REF!&amp;#REF!&amp;N675&amp;O675&amp;P675&amp;Q675&amp;R675&amp;S675&amp;T675&amp;U675&amp;V675</f>
        <v>#REF!</v>
      </c>
      <c r="AJ675" t="str">
        <f>IF(E675="","",IFERROR(IF(MATCH(E675,#REF!,0),"O","X"),"X"))</f>
        <v>X</v>
      </c>
    </row>
    <row r="676" spans="1:36">
      <c r="A676" s="6" t="s">
        <v>320</v>
      </c>
      <c r="B676" s="6">
        <v>672</v>
      </c>
      <c r="C676" s="6" t="s">
        <v>1024</v>
      </c>
      <c r="D676" s="6" t="s">
        <v>497</v>
      </c>
      <c r="E676" s="6" t="s">
        <v>5268</v>
      </c>
      <c r="F676" s="6" t="e">
        <f>VLOOKUP(E676,'전자랜드-업데이트'!E819:E1984,1,0)</f>
        <v>#N/A</v>
      </c>
      <c r="G676" s="14">
        <v>1990000</v>
      </c>
      <c r="H676" s="6" t="s">
        <v>48</v>
      </c>
      <c r="I676" s="6" t="s">
        <v>5459</v>
      </c>
      <c r="J676" s="6" t="s">
        <v>89</v>
      </c>
      <c r="K676" s="6" t="s">
        <v>5465</v>
      </c>
      <c r="L676" s="24">
        <v>0</v>
      </c>
      <c r="M676" s="44">
        <v>84500</v>
      </c>
      <c r="N676" s="44">
        <v>67500</v>
      </c>
      <c r="O676" s="44">
        <v>65400</v>
      </c>
      <c r="P676" s="44" t="s">
        <v>28</v>
      </c>
      <c r="Q676" s="44">
        <v>57500</v>
      </c>
      <c r="R676" s="44">
        <v>55700</v>
      </c>
      <c r="S676" s="44" t="s">
        <v>28</v>
      </c>
      <c r="T676" s="44">
        <v>50500</v>
      </c>
      <c r="U676" s="44">
        <v>45400</v>
      </c>
      <c r="V676" s="44">
        <v>47900</v>
      </c>
      <c r="W676" s="44">
        <v>1090800</v>
      </c>
      <c r="X676" s="44">
        <v>33300</v>
      </c>
      <c r="Y676" s="44">
        <v>28200</v>
      </c>
      <c r="Z676" s="44">
        <v>30700</v>
      </c>
      <c r="AA676" s="44">
        <v>1818000</v>
      </c>
      <c r="AB676" s="44">
        <v>21800</v>
      </c>
      <c r="AC676" s="44">
        <v>16700</v>
      </c>
      <c r="AD676" s="44">
        <v>19200</v>
      </c>
      <c r="AE676" s="45" t="s">
        <v>5416</v>
      </c>
      <c r="AF676" s="45" t="s">
        <v>5416</v>
      </c>
      <c r="AG676" s="46"/>
      <c r="AH676" s="46"/>
      <c r="AI676" t="e">
        <f>E676&amp;H676&amp;I676&amp;J676&amp;K676&amp;M676&amp;#REF!&amp;#REF!&amp;N676&amp;O676&amp;P676&amp;Q676&amp;R676&amp;S676&amp;T676&amp;U676&amp;V676</f>
        <v>#REF!</v>
      </c>
      <c r="AJ676" t="str">
        <f>IF(E676="","",IFERROR(IF(MATCH(E676,#REF!,0),"O","X"),"X"))</f>
        <v>X</v>
      </c>
    </row>
    <row r="677" spans="1:36">
      <c r="A677" s="6" t="s">
        <v>320</v>
      </c>
      <c r="B677" s="6">
        <v>673</v>
      </c>
      <c r="C677" s="6" t="s">
        <v>1025</v>
      </c>
      <c r="D677" s="6" t="s">
        <v>497</v>
      </c>
      <c r="E677" s="6" t="s">
        <v>5279</v>
      </c>
      <c r="F677" s="6" t="e">
        <f>VLOOKUP(E677,'전자랜드-업데이트'!E820:E1985,1,0)</f>
        <v>#N/A</v>
      </c>
      <c r="G677" s="14">
        <v>1990000</v>
      </c>
      <c r="H677" s="6" t="s">
        <v>48</v>
      </c>
      <c r="I677" s="6" t="s">
        <v>5459</v>
      </c>
      <c r="J677" s="6" t="s">
        <v>89</v>
      </c>
      <c r="K677" s="6" t="s">
        <v>5465</v>
      </c>
      <c r="L677" s="24">
        <v>0</v>
      </c>
      <c r="M677" s="44">
        <v>81900</v>
      </c>
      <c r="N677" s="44">
        <v>65900</v>
      </c>
      <c r="O677" s="44">
        <v>63900</v>
      </c>
      <c r="P677" s="44" t="s">
        <v>28</v>
      </c>
      <c r="Q677" s="44">
        <v>56900</v>
      </c>
      <c r="R677" s="44">
        <v>55100</v>
      </c>
      <c r="S677" s="44" t="s">
        <v>28</v>
      </c>
      <c r="T677" s="44">
        <v>49900</v>
      </c>
      <c r="U677" s="44">
        <v>44900</v>
      </c>
      <c r="V677" s="44">
        <v>47400</v>
      </c>
      <c r="W677" s="44">
        <v>1077800</v>
      </c>
      <c r="X677" s="44">
        <v>32900</v>
      </c>
      <c r="Y677" s="44">
        <v>27900</v>
      </c>
      <c r="Z677" s="44">
        <v>30400</v>
      </c>
      <c r="AA677" s="44">
        <v>1796400</v>
      </c>
      <c r="AB677" s="44">
        <v>21500</v>
      </c>
      <c r="AC677" s="44">
        <v>16500</v>
      </c>
      <c r="AD677" s="44">
        <v>19000</v>
      </c>
      <c r="AE677" s="45" t="s">
        <v>5416</v>
      </c>
      <c r="AF677" s="45" t="s">
        <v>5416</v>
      </c>
      <c r="AG677" s="46"/>
      <c r="AH677" s="46"/>
      <c r="AI677" t="e">
        <f>E677&amp;H677&amp;I677&amp;J677&amp;K677&amp;M677&amp;#REF!&amp;#REF!&amp;N677&amp;O677&amp;P677&amp;Q677&amp;R677&amp;S677&amp;T677&amp;U677&amp;V677</f>
        <v>#REF!</v>
      </c>
      <c r="AJ677" t="str">
        <f>IF(E677="","",IFERROR(IF(MATCH(E677,#REF!,0),"O","X"),"X"))</f>
        <v>X</v>
      </c>
    </row>
    <row r="678" spans="1:36">
      <c r="A678" s="6" t="s">
        <v>320</v>
      </c>
      <c r="B678" s="6">
        <v>674</v>
      </c>
      <c r="C678" s="6" t="s">
        <v>1026</v>
      </c>
      <c r="D678" s="6" t="s">
        <v>5453</v>
      </c>
      <c r="E678" s="6" t="s">
        <v>5406</v>
      </c>
      <c r="F678" s="6" t="e">
        <f>VLOOKUP(E678,'전자랜드-업데이트'!E821:E1986,1,0)</f>
        <v>#N/A</v>
      </c>
      <c r="G678" s="14">
        <v>4550000</v>
      </c>
      <c r="H678" s="6" t="s">
        <v>48</v>
      </c>
      <c r="I678" s="6" t="s">
        <v>5392</v>
      </c>
      <c r="J678" s="6" t="s">
        <v>89</v>
      </c>
      <c r="K678" s="6" t="s">
        <v>5395</v>
      </c>
      <c r="L678" s="24">
        <v>0</v>
      </c>
      <c r="M678" s="44">
        <v>155900</v>
      </c>
      <c r="N678" s="44">
        <v>120900</v>
      </c>
      <c r="O678" s="44">
        <v>117200</v>
      </c>
      <c r="P678" s="44" t="s">
        <v>28</v>
      </c>
      <c r="Q678" s="44">
        <v>98900</v>
      </c>
      <c r="R678" s="44">
        <v>95900</v>
      </c>
      <c r="S678" s="44" t="s">
        <v>28</v>
      </c>
      <c r="T678" s="44">
        <v>84900</v>
      </c>
      <c r="U678" s="44">
        <v>80600</v>
      </c>
      <c r="V678" s="44">
        <v>82300</v>
      </c>
      <c r="W678" s="44">
        <v>1833800</v>
      </c>
      <c r="X678" s="44">
        <v>55900</v>
      </c>
      <c r="Y678" s="44">
        <v>51600</v>
      </c>
      <c r="Z678" s="44">
        <v>53300</v>
      </c>
      <c r="AA678" s="44">
        <v>3056400</v>
      </c>
      <c r="AB678" s="44">
        <v>36700</v>
      </c>
      <c r="AC678" s="44">
        <v>32400</v>
      </c>
      <c r="AD678" s="44">
        <v>34100</v>
      </c>
      <c r="AE678" s="45" t="s">
        <v>5416</v>
      </c>
      <c r="AF678" s="45" t="s">
        <v>5416</v>
      </c>
      <c r="AG678" s="46"/>
      <c r="AH678" s="46"/>
      <c r="AI678" t="e">
        <f>E678&amp;H678&amp;I678&amp;J678&amp;K678&amp;M678&amp;#REF!&amp;#REF!&amp;N678&amp;O678&amp;P678&amp;Q678&amp;R678&amp;S678&amp;T678&amp;U678&amp;V678</f>
        <v>#REF!</v>
      </c>
      <c r="AJ678" t="str">
        <f>IF(E678="","",IFERROR(IF(MATCH(E678,#REF!,0),"O","X"),"X"))</f>
        <v>X</v>
      </c>
    </row>
    <row r="679" spans="1:36">
      <c r="A679" s="6" t="s">
        <v>320</v>
      </c>
      <c r="B679" s="6">
        <v>675</v>
      </c>
      <c r="C679" s="6" t="s">
        <v>1027</v>
      </c>
      <c r="D679" s="6" t="s">
        <v>5453</v>
      </c>
      <c r="E679" s="6" t="s">
        <v>1958</v>
      </c>
      <c r="F679" s="6" t="e">
        <f>VLOOKUP(E679,'전자랜드-업데이트'!E827:E1992,1,0)</f>
        <v>#N/A</v>
      </c>
      <c r="G679" s="14">
        <v>3150000</v>
      </c>
      <c r="H679" s="6" t="s">
        <v>48</v>
      </c>
      <c r="I679" s="6" t="s">
        <v>100</v>
      </c>
      <c r="J679" s="6" t="s">
        <v>89</v>
      </c>
      <c r="K679" s="6" t="s">
        <v>101</v>
      </c>
      <c r="L679" s="24">
        <v>0</v>
      </c>
      <c r="M679" s="44" t="s">
        <v>28</v>
      </c>
      <c r="N679" s="44" t="s">
        <v>28</v>
      </c>
      <c r="O679" s="44" t="s">
        <v>28</v>
      </c>
      <c r="P679" s="44" t="s">
        <v>28</v>
      </c>
      <c r="Q679" s="44" t="s">
        <v>28</v>
      </c>
      <c r="R679" s="44" t="s">
        <v>28</v>
      </c>
      <c r="S679" s="44" t="s">
        <v>28</v>
      </c>
      <c r="T679" s="44">
        <v>57900</v>
      </c>
      <c r="U679" s="44">
        <v>55000</v>
      </c>
      <c r="V679" s="44">
        <v>56100</v>
      </c>
      <c r="W679" s="44">
        <v>1250600</v>
      </c>
      <c r="X679" s="44">
        <v>38100</v>
      </c>
      <c r="Y679" s="44">
        <v>35200</v>
      </c>
      <c r="Z679" s="44">
        <v>36300</v>
      </c>
      <c r="AA679" s="44">
        <v>2084400</v>
      </c>
      <c r="AB679" s="44">
        <v>25000</v>
      </c>
      <c r="AC679" s="44">
        <v>22100</v>
      </c>
      <c r="AD679" s="44">
        <v>23200</v>
      </c>
      <c r="AE679" s="45" t="s">
        <v>5416</v>
      </c>
      <c r="AF679" s="45" t="s">
        <v>5416</v>
      </c>
      <c r="AG679" s="46"/>
      <c r="AH679" s="46"/>
      <c r="AI679" t="e">
        <f>E679&amp;H679&amp;I679&amp;J679&amp;K679&amp;M679&amp;#REF!&amp;#REF!&amp;N679&amp;O679&amp;P679&amp;Q679&amp;R679&amp;S679&amp;T679&amp;U679&amp;V679</f>
        <v>#REF!</v>
      </c>
      <c r="AJ679" t="str">
        <f>IF(E679="","",IFERROR(IF(MATCH(E679,#REF!,0),"O","X"),"X"))</f>
        <v>X</v>
      </c>
    </row>
    <row r="680" spans="1:36">
      <c r="A680" s="6" t="s">
        <v>320</v>
      </c>
      <c r="B680" s="6">
        <v>676</v>
      </c>
      <c r="C680" s="6" t="s">
        <v>1028</v>
      </c>
      <c r="D680" s="6" t="s">
        <v>5453</v>
      </c>
      <c r="E680" s="6" t="s">
        <v>237</v>
      </c>
      <c r="F680" s="6" t="e">
        <f>VLOOKUP(E680,'전자랜드-업데이트'!E831:E1996,1,0)</f>
        <v>#N/A</v>
      </c>
      <c r="G680" s="14">
        <v>3950000</v>
      </c>
      <c r="H680" s="6" t="s">
        <v>48</v>
      </c>
      <c r="I680" s="6" t="s">
        <v>100</v>
      </c>
      <c r="J680" s="6" t="s">
        <v>89</v>
      </c>
      <c r="K680" s="6" t="s">
        <v>101</v>
      </c>
      <c r="L680" s="24">
        <v>4200</v>
      </c>
      <c r="M680" s="44">
        <v>136700</v>
      </c>
      <c r="N680" s="44">
        <v>105700</v>
      </c>
      <c r="O680" s="44">
        <v>102400</v>
      </c>
      <c r="P680" s="44" t="s">
        <v>28</v>
      </c>
      <c r="Q680" s="44">
        <v>87700</v>
      </c>
      <c r="R680" s="44">
        <v>84900</v>
      </c>
      <c r="S680" s="44" t="s">
        <v>28</v>
      </c>
      <c r="T680" s="44">
        <v>75700</v>
      </c>
      <c r="U680" s="44">
        <v>71700</v>
      </c>
      <c r="V680" s="44">
        <v>73300</v>
      </c>
      <c r="W680" s="44">
        <v>1725800</v>
      </c>
      <c r="X680" s="44">
        <v>48400</v>
      </c>
      <c r="Y680" s="44">
        <v>44400</v>
      </c>
      <c r="Z680" s="44">
        <v>46000</v>
      </c>
      <c r="AA680" s="44">
        <v>2876400</v>
      </c>
      <c r="AB680" s="44">
        <v>30300</v>
      </c>
      <c r="AC680" s="44">
        <v>26300</v>
      </c>
      <c r="AD680" s="44">
        <v>27900</v>
      </c>
      <c r="AE680" s="45" t="s">
        <v>5416</v>
      </c>
      <c r="AF680" s="45" t="s">
        <v>5416</v>
      </c>
      <c r="AG680" s="46"/>
      <c r="AH680" s="46"/>
      <c r="AI680" t="e">
        <f>E680&amp;H680&amp;I680&amp;J680&amp;K680&amp;M680&amp;#REF!&amp;#REF!&amp;N680&amp;O680&amp;P680&amp;Q680&amp;R680&amp;S680&amp;T680&amp;U680&amp;V680</f>
        <v>#REF!</v>
      </c>
      <c r="AJ680" t="str">
        <f>IF(E680="","",IFERROR(IF(MATCH(E680,#REF!,0),"O","X"),"X"))</f>
        <v>X</v>
      </c>
    </row>
    <row r="681" spans="1:36">
      <c r="A681" s="6" t="s">
        <v>320</v>
      </c>
      <c r="B681" s="6">
        <v>677</v>
      </c>
      <c r="C681" s="6" t="s">
        <v>1029</v>
      </c>
      <c r="D681" s="6" t="s">
        <v>5453</v>
      </c>
      <c r="E681" s="6" t="s">
        <v>5406</v>
      </c>
      <c r="F681" s="6" t="e">
        <f>VLOOKUP(E681,'전자랜드-업데이트'!E840:E2005,1,0)</f>
        <v>#N/A</v>
      </c>
      <c r="G681" s="14">
        <v>4550000</v>
      </c>
      <c r="H681" s="6" t="s">
        <v>48</v>
      </c>
      <c r="I681" s="6" t="s">
        <v>5393</v>
      </c>
      <c r="J681" s="6" t="s">
        <v>89</v>
      </c>
      <c r="K681" s="6" t="s">
        <v>5394</v>
      </c>
      <c r="L681" s="24">
        <v>0</v>
      </c>
      <c r="M681" s="44">
        <v>156900</v>
      </c>
      <c r="N681" s="44">
        <v>121900</v>
      </c>
      <c r="O681" s="44">
        <v>118200</v>
      </c>
      <c r="P681" s="44" t="s">
        <v>28</v>
      </c>
      <c r="Q681" s="44">
        <v>99900</v>
      </c>
      <c r="R681" s="44">
        <v>96900</v>
      </c>
      <c r="S681" s="44" t="s">
        <v>28</v>
      </c>
      <c r="T681" s="44">
        <v>85900</v>
      </c>
      <c r="U681" s="44">
        <v>81600</v>
      </c>
      <c r="V681" s="44">
        <v>83300</v>
      </c>
      <c r="W681" s="44">
        <v>1855400</v>
      </c>
      <c r="X681" s="44">
        <v>56600</v>
      </c>
      <c r="Y681" s="44">
        <v>52300</v>
      </c>
      <c r="Z681" s="44">
        <v>54000</v>
      </c>
      <c r="AA681" s="44">
        <v>3092400</v>
      </c>
      <c r="AB681" s="44">
        <v>37100</v>
      </c>
      <c r="AC681" s="44">
        <v>32800</v>
      </c>
      <c r="AD681" s="44">
        <v>34500</v>
      </c>
      <c r="AE681" s="45" t="s">
        <v>5416</v>
      </c>
      <c r="AF681" s="45" t="s">
        <v>5416</v>
      </c>
      <c r="AG681" s="46"/>
      <c r="AH681" s="46"/>
      <c r="AI681" t="e">
        <f>E681&amp;H681&amp;I681&amp;J681&amp;K681&amp;M681&amp;#REF!&amp;#REF!&amp;N681&amp;O681&amp;P681&amp;Q681&amp;R681&amp;S681&amp;T681&amp;U681&amp;V681</f>
        <v>#REF!</v>
      </c>
      <c r="AJ681" t="str">
        <f>IF(E681="","",IFERROR(IF(MATCH(E681,#REF!,0),"O","X"),"X"))</f>
        <v>X</v>
      </c>
    </row>
    <row r="682" spans="1:36">
      <c r="A682" s="6" t="s">
        <v>320</v>
      </c>
      <c r="B682" s="6">
        <v>678</v>
      </c>
      <c r="C682" s="6" t="s">
        <v>1030</v>
      </c>
      <c r="D682" s="6" t="s">
        <v>5453</v>
      </c>
      <c r="E682" s="6" t="s">
        <v>231</v>
      </c>
      <c r="F682" s="6" t="e">
        <f>VLOOKUP(E682,'전자랜드-업데이트'!E848:E2013,1,0)</f>
        <v>#N/A</v>
      </c>
      <c r="G682" s="14">
        <v>3950000</v>
      </c>
      <c r="H682" s="6" t="s">
        <v>48</v>
      </c>
      <c r="I682" s="6" t="s">
        <v>100</v>
      </c>
      <c r="J682" s="6" t="s">
        <v>89</v>
      </c>
      <c r="K682" s="6" t="s">
        <v>101</v>
      </c>
      <c r="L682" s="24">
        <v>4200</v>
      </c>
      <c r="M682" s="44">
        <v>136700</v>
      </c>
      <c r="N682" s="44">
        <v>105700</v>
      </c>
      <c r="O682" s="44">
        <v>102400</v>
      </c>
      <c r="P682" s="44" t="s">
        <v>28</v>
      </c>
      <c r="Q682" s="44">
        <v>87700</v>
      </c>
      <c r="R682" s="44">
        <v>84900</v>
      </c>
      <c r="S682" s="44" t="s">
        <v>28</v>
      </c>
      <c r="T682" s="44">
        <v>75700</v>
      </c>
      <c r="U682" s="44">
        <v>71700</v>
      </c>
      <c r="V682" s="44">
        <v>73300</v>
      </c>
      <c r="W682" s="44">
        <v>1725800</v>
      </c>
      <c r="X682" s="44">
        <v>48400</v>
      </c>
      <c r="Y682" s="44">
        <v>44400</v>
      </c>
      <c r="Z682" s="44">
        <v>46000</v>
      </c>
      <c r="AA682" s="44">
        <v>2876400</v>
      </c>
      <c r="AB682" s="44">
        <v>30300</v>
      </c>
      <c r="AC682" s="44">
        <v>26300</v>
      </c>
      <c r="AD682" s="44">
        <v>27900</v>
      </c>
      <c r="AE682" s="45" t="s">
        <v>5416</v>
      </c>
      <c r="AF682" s="45" t="s">
        <v>5416</v>
      </c>
      <c r="AG682" s="46"/>
      <c r="AH682" s="46"/>
      <c r="AI682" t="e">
        <f>E682&amp;H682&amp;I682&amp;J682&amp;K682&amp;M682&amp;#REF!&amp;#REF!&amp;N682&amp;O682&amp;P682&amp;Q682&amp;R682&amp;S682&amp;T682&amp;U682&amp;V682</f>
        <v>#REF!</v>
      </c>
      <c r="AJ682" t="str">
        <f>IF(E682="","",IFERROR(IF(MATCH(E682,#REF!,0),"O","X"),"X"))</f>
        <v>X</v>
      </c>
    </row>
    <row r="683" spans="1:36">
      <c r="A683" s="6" t="s">
        <v>320</v>
      </c>
      <c r="B683" s="6">
        <v>679</v>
      </c>
      <c r="C683" s="6" t="s">
        <v>1031</v>
      </c>
      <c r="D683" s="6" t="s">
        <v>5453</v>
      </c>
      <c r="E683" s="6" t="s">
        <v>211</v>
      </c>
      <c r="F683" s="6" t="e">
        <f>VLOOKUP(E683,'전자랜드-업데이트'!E849:E2014,1,0)</f>
        <v>#N/A</v>
      </c>
      <c r="G683" s="14">
        <v>3250000</v>
      </c>
      <c r="H683" s="6" t="s">
        <v>48</v>
      </c>
      <c r="I683" s="6" t="s">
        <v>49</v>
      </c>
      <c r="J683" s="6" t="s">
        <v>50</v>
      </c>
      <c r="K683" s="6" t="s">
        <v>51</v>
      </c>
      <c r="L683" s="24">
        <v>3500</v>
      </c>
      <c r="M683" s="44">
        <v>108400</v>
      </c>
      <c r="N683" s="44">
        <v>83400</v>
      </c>
      <c r="O683" s="44">
        <v>80700</v>
      </c>
      <c r="P683" s="44" t="s">
        <v>28</v>
      </c>
      <c r="Q683" s="44">
        <v>67400</v>
      </c>
      <c r="R683" s="44">
        <v>65200</v>
      </c>
      <c r="S683" s="44" t="s">
        <v>28</v>
      </c>
      <c r="T683" s="44">
        <v>57400</v>
      </c>
      <c r="U683" s="44">
        <v>54300</v>
      </c>
      <c r="V683" s="44">
        <v>55500</v>
      </c>
      <c r="W683" s="44">
        <v>1315400</v>
      </c>
      <c r="X683" s="44">
        <v>36600</v>
      </c>
      <c r="Y683" s="44">
        <v>33500</v>
      </c>
      <c r="Z683" s="44">
        <v>34700</v>
      </c>
      <c r="AA683" s="44">
        <v>2192400</v>
      </c>
      <c r="AB683" s="44">
        <v>22800</v>
      </c>
      <c r="AC683" s="44">
        <v>19700</v>
      </c>
      <c r="AD683" s="44">
        <v>20900</v>
      </c>
      <c r="AE683" s="45" t="s">
        <v>5416</v>
      </c>
      <c r="AF683" s="45" t="s">
        <v>5416</v>
      </c>
      <c r="AG683" s="46"/>
      <c r="AH683" s="46"/>
      <c r="AI683" t="e">
        <f>E683&amp;H683&amp;I683&amp;J683&amp;K683&amp;M683&amp;#REF!&amp;#REF!&amp;N683&amp;O683&amp;P683&amp;Q683&amp;R683&amp;S683&amp;T683&amp;U683&amp;V683</f>
        <v>#REF!</v>
      </c>
      <c r="AJ683" t="str">
        <f>IF(E683="","",IFERROR(IF(MATCH(E683,#REF!,0),"O","X"),"X"))</f>
        <v>X</v>
      </c>
    </row>
    <row r="684" spans="1:36">
      <c r="A684" s="6" t="s">
        <v>320</v>
      </c>
      <c r="B684" s="6">
        <v>680</v>
      </c>
      <c r="C684" s="6" t="s">
        <v>1032</v>
      </c>
      <c r="D684" s="6" t="s">
        <v>5453</v>
      </c>
      <c r="E684" s="6" t="s">
        <v>5374</v>
      </c>
      <c r="F684" s="6" t="e">
        <f>VLOOKUP(E684,'전자랜드-업데이트'!E853:E2018,1,0)</f>
        <v>#N/A</v>
      </c>
      <c r="G684" s="14">
        <v>4200000</v>
      </c>
      <c r="H684" s="6" t="s">
        <v>48</v>
      </c>
      <c r="I684" s="6" t="s">
        <v>5392</v>
      </c>
      <c r="J684" s="6" t="s">
        <v>89</v>
      </c>
      <c r="K684" s="6" t="s">
        <v>5395</v>
      </c>
      <c r="L684" s="24">
        <v>3500</v>
      </c>
      <c r="M684" s="44">
        <v>140400</v>
      </c>
      <c r="N684" s="44">
        <v>108400</v>
      </c>
      <c r="O684" s="44">
        <v>105000</v>
      </c>
      <c r="P684" s="44" t="s">
        <v>28</v>
      </c>
      <c r="Q684" s="44">
        <v>88400</v>
      </c>
      <c r="R684" s="44">
        <v>85600</v>
      </c>
      <c r="S684" s="44" t="s">
        <v>28</v>
      </c>
      <c r="T684" s="44">
        <v>75400</v>
      </c>
      <c r="U684" s="44">
        <v>71400</v>
      </c>
      <c r="V684" s="44">
        <v>73000</v>
      </c>
      <c r="W684" s="44">
        <v>1704200</v>
      </c>
      <c r="X684" s="44">
        <v>48500</v>
      </c>
      <c r="Y684" s="44">
        <v>44500</v>
      </c>
      <c r="Z684" s="44">
        <v>46100</v>
      </c>
      <c r="AA684" s="44">
        <v>2840400</v>
      </c>
      <c r="AB684" s="44">
        <v>30600</v>
      </c>
      <c r="AC684" s="44">
        <v>26600</v>
      </c>
      <c r="AD684" s="44">
        <v>28200</v>
      </c>
      <c r="AE684" s="45" t="s">
        <v>5416</v>
      </c>
      <c r="AF684" s="45" t="s">
        <v>5416</v>
      </c>
      <c r="AG684" s="46"/>
      <c r="AH684" s="46"/>
      <c r="AI684" t="e">
        <f>E684&amp;H684&amp;I684&amp;J684&amp;K684&amp;M684&amp;#REF!&amp;#REF!&amp;N684&amp;O684&amp;P684&amp;Q684&amp;R684&amp;S684&amp;T684&amp;U684&amp;V684</f>
        <v>#REF!</v>
      </c>
      <c r="AJ684" t="str">
        <f>IF(E684="","",IFERROR(IF(MATCH(E684,#REF!,0),"O","X"),"X"))</f>
        <v>X</v>
      </c>
    </row>
    <row r="685" spans="1:36">
      <c r="A685" s="6" t="s">
        <v>320</v>
      </c>
      <c r="B685" s="6">
        <v>681</v>
      </c>
      <c r="C685" s="6" t="s">
        <v>1033</v>
      </c>
      <c r="D685" s="6" t="s">
        <v>5453</v>
      </c>
      <c r="E685" s="6" t="s">
        <v>5286</v>
      </c>
      <c r="F685" s="6" t="e">
        <f>VLOOKUP(E685,'전자랜드-업데이트'!E854:E2019,1,0)</f>
        <v>#N/A</v>
      </c>
      <c r="G685" s="14">
        <v>4750000</v>
      </c>
      <c r="H685" s="6" t="s">
        <v>48</v>
      </c>
      <c r="I685" s="6" t="s">
        <v>5392</v>
      </c>
      <c r="J685" s="6" t="s">
        <v>89</v>
      </c>
      <c r="K685" s="6" t="s">
        <v>5395</v>
      </c>
      <c r="L685" s="24">
        <v>8400</v>
      </c>
      <c r="M685" s="44">
        <v>158500</v>
      </c>
      <c r="N685" s="44">
        <v>122500</v>
      </c>
      <c r="O685" s="44">
        <v>118500</v>
      </c>
      <c r="P685" s="44" t="s">
        <v>28</v>
      </c>
      <c r="Q685" s="44">
        <v>100500</v>
      </c>
      <c r="R685" s="44">
        <v>97200</v>
      </c>
      <c r="S685" s="44" t="s">
        <v>28</v>
      </c>
      <c r="T685" s="44">
        <v>85500</v>
      </c>
      <c r="U685" s="44">
        <v>80800</v>
      </c>
      <c r="V685" s="44">
        <v>82600</v>
      </c>
      <c r="W685" s="44">
        <v>2028200</v>
      </c>
      <c r="X685" s="44">
        <v>53500</v>
      </c>
      <c r="Y685" s="44">
        <v>48800</v>
      </c>
      <c r="Z685" s="44">
        <v>50600</v>
      </c>
      <c r="AA685" s="44">
        <v>3380400</v>
      </c>
      <c r="AB685" s="44">
        <v>32200</v>
      </c>
      <c r="AC685" s="44">
        <v>27500</v>
      </c>
      <c r="AD685" s="44">
        <v>29300</v>
      </c>
      <c r="AE685" s="45" t="s">
        <v>5416</v>
      </c>
      <c r="AF685" s="45" t="s">
        <v>5416</v>
      </c>
      <c r="AG685" s="46"/>
      <c r="AH685" s="46"/>
      <c r="AI685" t="e">
        <f>E685&amp;H685&amp;I685&amp;J685&amp;K685&amp;M685&amp;#REF!&amp;#REF!&amp;N685&amp;O685&amp;P685&amp;Q685&amp;R685&amp;S685&amp;T685&amp;U685&amp;V685</f>
        <v>#REF!</v>
      </c>
      <c r="AJ685" t="str">
        <f>IF(E685="","",IFERROR(IF(MATCH(E685,#REF!,0),"O","X"),"X"))</f>
        <v>X</v>
      </c>
    </row>
    <row r="686" spans="1:36">
      <c r="A686" s="6" t="s">
        <v>320</v>
      </c>
      <c r="B686" s="6">
        <v>682</v>
      </c>
      <c r="C686" s="6" t="s">
        <v>1034</v>
      </c>
      <c r="D686" s="6" t="s">
        <v>5453</v>
      </c>
      <c r="E686" s="6" t="s">
        <v>5286</v>
      </c>
      <c r="F686" s="6" t="e">
        <f>VLOOKUP(E686,'전자랜드-업데이트'!E856:E2021,1,0)</f>
        <v>#N/A</v>
      </c>
      <c r="G686" s="14">
        <v>4750000</v>
      </c>
      <c r="H686" s="6" t="s">
        <v>48</v>
      </c>
      <c r="I686" s="6" t="s">
        <v>5393</v>
      </c>
      <c r="J686" s="6" t="s">
        <v>89</v>
      </c>
      <c r="K686" s="6" t="s">
        <v>5394</v>
      </c>
      <c r="L686" s="24">
        <v>8400</v>
      </c>
      <c r="M686" s="44">
        <v>159500</v>
      </c>
      <c r="N686" s="44">
        <v>123500</v>
      </c>
      <c r="O686" s="44">
        <v>119500</v>
      </c>
      <c r="P686" s="44" t="s">
        <v>28</v>
      </c>
      <c r="Q686" s="44">
        <v>101500</v>
      </c>
      <c r="R686" s="44">
        <v>98200</v>
      </c>
      <c r="S686" s="44" t="s">
        <v>28</v>
      </c>
      <c r="T686" s="44">
        <v>86500</v>
      </c>
      <c r="U686" s="44">
        <v>81700</v>
      </c>
      <c r="V686" s="44">
        <v>83600</v>
      </c>
      <c r="W686" s="44">
        <v>2049800</v>
      </c>
      <c r="X686" s="44">
        <v>54100</v>
      </c>
      <c r="Y686" s="44">
        <v>49300</v>
      </c>
      <c r="Z686" s="44">
        <v>51200</v>
      </c>
      <c r="AA686" s="44">
        <v>3416400</v>
      </c>
      <c r="AB686" s="44">
        <v>32600</v>
      </c>
      <c r="AC686" s="44">
        <v>27800</v>
      </c>
      <c r="AD686" s="44">
        <v>29700</v>
      </c>
      <c r="AE686" s="45" t="s">
        <v>5416</v>
      </c>
      <c r="AF686" s="45" t="s">
        <v>5416</v>
      </c>
      <c r="AG686" s="46"/>
      <c r="AH686" s="46"/>
      <c r="AI686" t="e">
        <f>E686&amp;H686&amp;I686&amp;J686&amp;K686&amp;M686&amp;#REF!&amp;#REF!&amp;N686&amp;O686&amp;P686&amp;Q686&amp;R686&amp;S686&amp;T686&amp;U686&amp;V686</f>
        <v>#REF!</v>
      </c>
      <c r="AJ686" t="str">
        <f>IF(E686="","",IFERROR(IF(MATCH(E686,#REF!,0),"O","X"),"X"))</f>
        <v>X</v>
      </c>
    </row>
    <row r="687" spans="1:36">
      <c r="A687" s="6" t="s">
        <v>320</v>
      </c>
      <c r="B687" s="6">
        <v>683</v>
      </c>
      <c r="C687" s="6" t="s">
        <v>1035</v>
      </c>
      <c r="D687" s="6" t="s">
        <v>5453</v>
      </c>
      <c r="E687" s="6" t="s">
        <v>256</v>
      </c>
      <c r="F687" s="6" t="e">
        <f>VLOOKUP(E687,'전자랜드-업데이트'!E858:E2023,1,0)</f>
        <v>#N/A</v>
      </c>
      <c r="G687" s="14">
        <v>4600000</v>
      </c>
      <c r="H687" s="6" t="s">
        <v>48</v>
      </c>
      <c r="I687" s="6" t="s">
        <v>100</v>
      </c>
      <c r="J687" s="6" t="s">
        <v>89</v>
      </c>
      <c r="K687" s="6" t="s">
        <v>101</v>
      </c>
      <c r="L687" s="24">
        <v>4200</v>
      </c>
      <c r="M687" s="44">
        <v>157700</v>
      </c>
      <c r="N687" s="44">
        <v>122700</v>
      </c>
      <c r="O687" s="44">
        <v>118800</v>
      </c>
      <c r="P687" s="44" t="s">
        <v>28</v>
      </c>
      <c r="Q687" s="44">
        <v>101700</v>
      </c>
      <c r="R687" s="44">
        <v>98500</v>
      </c>
      <c r="S687" s="44" t="s">
        <v>28</v>
      </c>
      <c r="T687" s="44">
        <v>86700</v>
      </c>
      <c r="U687" s="44">
        <v>82100</v>
      </c>
      <c r="V687" s="44">
        <v>83900</v>
      </c>
      <c r="W687" s="44">
        <v>1963400</v>
      </c>
      <c r="X687" s="44">
        <v>55700</v>
      </c>
      <c r="Y687" s="44">
        <v>51100</v>
      </c>
      <c r="Z687" s="44">
        <v>52900</v>
      </c>
      <c r="AA687" s="44">
        <v>3272400</v>
      </c>
      <c r="AB687" s="44">
        <v>35100</v>
      </c>
      <c r="AC687" s="44">
        <v>30500</v>
      </c>
      <c r="AD687" s="44">
        <v>32300</v>
      </c>
      <c r="AE687" s="45" t="s">
        <v>5416</v>
      </c>
      <c r="AF687" s="45" t="s">
        <v>5416</v>
      </c>
      <c r="AG687" s="46"/>
      <c r="AH687" s="46"/>
      <c r="AI687" t="e">
        <f>E687&amp;H687&amp;I687&amp;J687&amp;K687&amp;M687&amp;#REF!&amp;#REF!&amp;N687&amp;O687&amp;P687&amp;Q687&amp;R687&amp;S687&amp;T687&amp;U687&amp;V687</f>
        <v>#REF!</v>
      </c>
      <c r="AJ687" t="str">
        <f>IF(E687="","",IFERROR(IF(MATCH(E687,#REF!,0),"O","X"),"X"))</f>
        <v>X</v>
      </c>
    </row>
    <row r="688" spans="1:36">
      <c r="A688" s="6" t="s">
        <v>320</v>
      </c>
      <c r="B688" s="6">
        <v>684</v>
      </c>
      <c r="C688" s="6" t="s">
        <v>1036</v>
      </c>
      <c r="D688" s="6" t="s">
        <v>5453</v>
      </c>
      <c r="E688" s="6" t="s">
        <v>212</v>
      </c>
      <c r="F688" s="6" t="e">
        <f>VLOOKUP(E688,'전자랜드-업데이트'!E859:E2024,1,0)</f>
        <v>#N/A</v>
      </c>
      <c r="G688" s="14">
        <v>3300000</v>
      </c>
      <c r="H688" s="6" t="s">
        <v>48</v>
      </c>
      <c r="I688" s="6" t="s">
        <v>100</v>
      </c>
      <c r="J688" s="6" t="s">
        <v>89</v>
      </c>
      <c r="K688" s="6" t="s">
        <v>101</v>
      </c>
      <c r="L688" s="24">
        <v>8400</v>
      </c>
      <c r="M688" s="44" t="s">
        <v>28</v>
      </c>
      <c r="N688" s="44" t="s">
        <v>28</v>
      </c>
      <c r="O688" s="44" t="s">
        <v>28</v>
      </c>
      <c r="P688" s="44" t="s">
        <v>28</v>
      </c>
      <c r="Q688" s="44" t="s">
        <v>28</v>
      </c>
      <c r="R688" s="44" t="s">
        <v>28</v>
      </c>
      <c r="S688" s="44" t="s">
        <v>28</v>
      </c>
      <c r="T688" s="44">
        <v>60500</v>
      </c>
      <c r="U688" s="44">
        <v>57000</v>
      </c>
      <c r="V688" s="44">
        <v>58400</v>
      </c>
      <c r="W688" s="44">
        <v>1488200</v>
      </c>
      <c r="X688" s="44">
        <v>37000</v>
      </c>
      <c r="Y688" s="44">
        <v>33500</v>
      </c>
      <c r="Z688" s="44">
        <v>34900</v>
      </c>
      <c r="AA688" s="44">
        <v>2480400</v>
      </c>
      <c r="AB688" s="44">
        <v>21300</v>
      </c>
      <c r="AC688" s="44">
        <v>17800</v>
      </c>
      <c r="AD688" s="44">
        <v>19200</v>
      </c>
      <c r="AE688" s="45" t="s">
        <v>5416</v>
      </c>
      <c r="AF688" s="45" t="s">
        <v>5416</v>
      </c>
      <c r="AG688" s="46"/>
      <c r="AH688" s="46"/>
      <c r="AI688" t="e">
        <f>E688&amp;H688&amp;I688&amp;J688&amp;K688&amp;M688&amp;#REF!&amp;#REF!&amp;N688&amp;O688&amp;P688&amp;Q688&amp;R688&amp;S688&amp;T688&amp;U688&amp;V688</f>
        <v>#REF!</v>
      </c>
      <c r="AJ688" t="str">
        <f>IF(E688="","",IFERROR(IF(MATCH(E688,#REF!,0),"O","X"),"X"))</f>
        <v>X</v>
      </c>
    </row>
    <row r="689" spans="1:36">
      <c r="A689" s="6" t="s">
        <v>320</v>
      </c>
      <c r="B689" s="6">
        <v>685</v>
      </c>
      <c r="C689" s="6" t="s">
        <v>1037</v>
      </c>
      <c r="D689" s="6" t="s">
        <v>5453</v>
      </c>
      <c r="E689" s="6" t="s">
        <v>5374</v>
      </c>
      <c r="F689" s="6" t="e">
        <f>VLOOKUP(E689,'전자랜드-업데이트'!E863:E2028,1,0)</f>
        <v>#N/A</v>
      </c>
      <c r="G689" s="14">
        <v>4200000</v>
      </c>
      <c r="H689" s="6" t="s">
        <v>48</v>
      </c>
      <c r="I689" s="6" t="s">
        <v>5393</v>
      </c>
      <c r="J689" s="6" t="s">
        <v>89</v>
      </c>
      <c r="K689" s="6" t="s">
        <v>5394</v>
      </c>
      <c r="L689" s="24">
        <v>3500</v>
      </c>
      <c r="M689" s="44">
        <v>141400</v>
      </c>
      <c r="N689" s="44">
        <v>109400</v>
      </c>
      <c r="O689" s="44">
        <v>106000</v>
      </c>
      <c r="P689" s="44" t="s">
        <v>28</v>
      </c>
      <c r="Q689" s="44">
        <v>89400</v>
      </c>
      <c r="R689" s="44">
        <v>86600</v>
      </c>
      <c r="S689" s="44" t="s">
        <v>28</v>
      </c>
      <c r="T689" s="44">
        <v>76400</v>
      </c>
      <c r="U689" s="44">
        <v>72400</v>
      </c>
      <c r="V689" s="44">
        <v>74000</v>
      </c>
      <c r="W689" s="44">
        <v>1725800</v>
      </c>
      <c r="X689" s="44">
        <v>49100</v>
      </c>
      <c r="Y689" s="44">
        <v>45100</v>
      </c>
      <c r="Z689" s="44">
        <v>46700</v>
      </c>
      <c r="AA689" s="44">
        <v>2876400</v>
      </c>
      <c r="AB689" s="44">
        <v>31000</v>
      </c>
      <c r="AC689" s="44">
        <v>27000</v>
      </c>
      <c r="AD689" s="44">
        <v>28600</v>
      </c>
      <c r="AE689" s="45" t="s">
        <v>5416</v>
      </c>
      <c r="AF689" s="45" t="s">
        <v>5416</v>
      </c>
      <c r="AG689" s="46"/>
      <c r="AH689" s="46"/>
      <c r="AI689" t="e">
        <f>E689&amp;H689&amp;I689&amp;J689&amp;K689&amp;M689&amp;#REF!&amp;#REF!&amp;N689&amp;O689&amp;P689&amp;Q689&amp;R689&amp;S689&amp;T689&amp;U689&amp;V689</f>
        <v>#REF!</v>
      </c>
      <c r="AJ689" t="str">
        <f>IF(E689="","",IFERROR(IF(MATCH(E689,#REF!,0),"O","X"),"X"))</f>
        <v>X</v>
      </c>
    </row>
    <row r="690" spans="1:36">
      <c r="A690" s="6" t="s">
        <v>320</v>
      </c>
      <c r="B690" s="6">
        <v>686</v>
      </c>
      <c r="C690" s="6" t="s">
        <v>1038</v>
      </c>
      <c r="D690" s="6" t="s">
        <v>5453</v>
      </c>
      <c r="E690" s="6" t="s">
        <v>255</v>
      </c>
      <c r="F690" s="6" t="e">
        <f>VLOOKUP(E690,'전자랜드-업데이트'!E868:E2033,1,0)</f>
        <v>#N/A</v>
      </c>
      <c r="G690" s="14">
        <v>4350000</v>
      </c>
      <c r="H690" s="6" t="s">
        <v>48</v>
      </c>
      <c r="I690" s="6" t="s">
        <v>100</v>
      </c>
      <c r="J690" s="6" t="s">
        <v>89</v>
      </c>
      <c r="K690" s="6" t="s">
        <v>101</v>
      </c>
      <c r="L690" s="24">
        <v>4200</v>
      </c>
      <c r="M690" s="44">
        <v>149700</v>
      </c>
      <c r="N690" s="44">
        <v>116700</v>
      </c>
      <c r="O690" s="44">
        <v>113000</v>
      </c>
      <c r="P690" s="44" t="s">
        <v>28</v>
      </c>
      <c r="Q690" s="44">
        <v>95700</v>
      </c>
      <c r="R690" s="44">
        <v>92700</v>
      </c>
      <c r="S690" s="44" t="s">
        <v>28</v>
      </c>
      <c r="T690" s="44">
        <v>82700</v>
      </c>
      <c r="U690" s="44">
        <v>78300</v>
      </c>
      <c r="V690" s="44">
        <v>80000</v>
      </c>
      <c r="W690" s="44">
        <v>1877000</v>
      </c>
      <c r="X690" s="44">
        <v>53100</v>
      </c>
      <c r="Y690" s="44">
        <v>48700</v>
      </c>
      <c r="Z690" s="44">
        <v>50400</v>
      </c>
      <c r="AA690" s="44">
        <v>3128400</v>
      </c>
      <c r="AB690" s="44">
        <v>33300</v>
      </c>
      <c r="AC690" s="44">
        <v>28900</v>
      </c>
      <c r="AD690" s="44">
        <v>30600</v>
      </c>
      <c r="AE690" s="45" t="s">
        <v>5416</v>
      </c>
      <c r="AF690" s="45" t="s">
        <v>5416</v>
      </c>
      <c r="AG690" s="46"/>
      <c r="AH690" s="46"/>
      <c r="AI690" t="e">
        <f>E690&amp;H690&amp;I690&amp;J690&amp;K690&amp;M690&amp;#REF!&amp;#REF!&amp;N690&amp;O690&amp;P690&amp;Q690&amp;R690&amp;S690&amp;T690&amp;U690&amp;V690</f>
        <v>#REF!</v>
      </c>
      <c r="AJ690" t="str">
        <f>IF(E690="","",IFERROR(IF(MATCH(E690,#REF!,0),"O","X"),"X"))</f>
        <v>X</v>
      </c>
    </row>
    <row r="691" spans="1:36">
      <c r="A691" s="6" t="s">
        <v>320</v>
      </c>
      <c r="B691" s="6">
        <v>687</v>
      </c>
      <c r="C691" s="6" t="s">
        <v>1039</v>
      </c>
      <c r="D691" s="6" t="s">
        <v>5453</v>
      </c>
      <c r="E691" s="6" t="s">
        <v>245</v>
      </c>
      <c r="F691" s="6" t="e">
        <f>VLOOKUP(E691,'전자랜드-업데이트'!E869:E2034,1,0)</f>
        <v>#N/A</v>
      </c>
      <c r="G691" s="14">
        <v>3550000</v>
      </c>
      <c r="H691" s="6" t="s">
        <v>48</v>
      </c>
      <c r="I691" s="6" t="s">
        <v>100</v>
      </c>
      <c r="J691" s="6" t="s">
        <v>89</v>
      </c>
      <c r="K691" s="6" t="s">
        <v>101</v>
      </c>
      <c r="L691" s="24">
        <v>4200</v>
      </c>
      <c r="M691" s="44">
        <v>123700</v>
      </c>
      <c r="N691" s="44">
        <v>95700</v>
      </c>
      <c r="O691" s="44">
        <v>92700</v>
      </c>
      <c r="P691" s="44" t="s">
        <v>28</v>
      </c>
      <c r="Q691" s="44">
        <v>79700</v>
      </c>
      <c r="R691" s="44">
        <v>77100</v>
      </c>
      <c r="S691" s="44" t="s">
        <v>28</v>
      </c>
      <c r="T691" s="44">
        <v>68700</v>
      </c>
      <c r="U691" s="44">
        <v>65000</v>
      </c>
      <c r="V691" s="44">
        <v>66500</v>
      </c>
      <c r="W691" s="44">
        <v>1574600</v>
      </c>
      <c r="X691" s="44">
        <v>43800</v>
      </c>
      <c r="Y691" s="44">
        <v>40100</v>
      </c>
      <c r="Z691" s="44">
        <v>41600</v>
      </c>
      <c r="AA691" s="44">
        <v>2624400</v>
      </c>
      <c r="AB691" s="44">
        <v>27300</v>
      </c>
      <c r="AC691" s="44">
        <v>23600</v>
      </c>
      <c r="AD691" s="44">
        <v>25100</v>
      </c>
      <c r="AE691" s="45" t="s">
        <v>5416</v>
      </c>
      <c r="AF691" s="45" t="s">
        <v>5416</v>
      </c>
      <c r="AG691" s="46"/>
      <c r="AH691" s="46"/>
      <c r="AI691" t="e">
        <f>E691&amp;H691&amp;I691&amp;J691&amp;K691&amp;M691&amp;#REF!&amp;#REF!&amp;N691&amp;O691&amp;P691&amp;Q691&amp;R691&amp;S691&amp;T691&amp;U691&amp;V691</f>
        <v>#REF!</v>
      </c>
      <c r="AJ691" t="str">
        <f>IF(E691="","",IFERROR(IF(MATCH(E691,#REF!,0),"O","X"),"X"))</f>
        <v>X</v>
      </c>
    </row>
    <row r="692" spans="1:36">
      <c r="A692" s="6" t="s">
        <v>320</v>
      </c>
      <c r="B692" s="6">
        <v>688</v>
      </c>
      <c r="C692" s="6" t="s">
        <v>1040</v>
      </c>
      <c r="D692" s="6" t="s">
        <v>5453</v>
      </c>
      <c r="E692" s="6" t="s">
        <v>252</v>
      </c>
      <c r="F692" s="6" t="e">
        <f>VLOOKUP(E692,'전자랜드-업데이트'!E876:E2041,1,0)</f>
        <v>#N/A</v>
      </c>
      <c r="G692" s="14">
        <v>4600000</v>
      </c>
      <c r="H692" s="6" t="s">
        <v>48</v>
      </c>
      <c r="I692" s="6" t="s">
        <v>100</v>
      </c>
      <c r="J692" s="6" t="s">
        <v>89</v>
      </c>
      <c r="K692" s="6" t="s">
        <v>101</v>
      </c>
      <c r="L692" s="24">
        <v>4200</v>
      </c>
      <c r="M692" s="44">
        <v>157700</v>
      </c>
      <c r="N692" s="44">
        <v>122700</v>
      </c>
      <c r="O692" s="44">
        <v>118800</v>
      </c>
      <c r="P692" s="44" t="s">
        <v>28</v>
      </c>
      <c r="Q692" s="44">
        <v>101700</v>
      </c>
      <c r="R692" s="44">
        <v>98500</v>
      </c>
      <c r="S692" s="44" t="s">
        <v>28</v>
      </c>
      <c r="T692" s="44">
        <v>86700</v>
      </c>
      <c r="U692" s="44">
        <v>82100</v>
      </c>
      <c r="V692" s="44">
        <v>83900</v>
      </c>
      <c r="W692" s="44">
        <v>1963400</v>
      </c>
      <c r="X692" s="44">
        <v>55700</v>
      </c>
      <c r="Y692" s="44">
        <v>51100</v>
      </c>
      <c r="Z692" s="44">
        <v>52900</v>
      </c>
      <c r="AA692" s="44">
        <v>3272400</v>
      </c>
      <c r="AB692" s="44">
        <v>35100</v>
      </c>
      <c r="AC692" s="44">
        <v>30500</v>
      </c>
      <c r="AD692" s="44">
        <v>32300</v>
      </c>
      <c r="AE692" s="45" t="s">
        <v>5416</v>
      </c>
      <c r="AF692" s="45" t="s">
        <v>5416</v>
      </c>
      <c r="AG692" s="46"/>
      <c r="AH692" s="46"/>
      <c r="AI692" t="e">
        <f>E692&amp;H692&amp;I692&amp;J692&amp;K692&amp;M692&amp;#REF!&amp;#REF!&amp;N692&amp;O692&amp;P692&amp;Q692&amp;R692&amp;S692&amp;T692&amp;U692&amp;V692</f>
        <v>#REF!</v>
      </c>
      <c r="AJ692" t="str">
        <f>IF(E692="","",IFERROR(IF(MATCH(E692,#REF!,0),"O","X"),"X"))</f>
        <v>X</v>
      </c>
    </row>
    <row r="693" spans="1:36">
      <c r="A693" s="6" t="s">
        <v>320</v>
      </c>
      <c r="B693" s="6">
        <v>689</v>
      </c>
      <c r="C693" s="6" t="s">
        <v>1041</v>
      </c>
      <c r="D693" s="6" t="s">
        <v>5472</v>
      </c>
      <c r="E693" s="6" t="s">
        <v>103</v>
      </c>
      <c r="F693" s="6" t="e">
        <f>VLOOKUP(E693,'전자랜드-업데이트'!E960:E2125,1,0)</f>
        <v>#N/A</v>
      </c>
      <c r="G693" s="14">
        <v>1050000</v>
      </c>
      <c r="H693" s="6" t="s">
        <v>48</v>
      </c>
      <c r="I693" s="6" t="s">
        <v>113</v>
      </c>
      <c r="J693" s="6" t="s">
        <v>105</v>
      </c>
      <c r="K693" s="6" t="s">
        <v>5794</v>
      </c>
      <c r="L693" s="24">
        <v>0</v>
      </c>
      <c r="M693" s="44" t="s">
        <v>28</v>
      </c>
      <c r="N693" s="44">
        <v>37900</v>
      </c>
      <c r="O693" s="44">
        <v>36700</v>
      </c>
      <c r="P693" s="44" t="s">
        <v>28</v>
      </c>
      <c r="Q693" s="44" t="s">
        <v>28</v>
      </c>
      <c r="R693" s="44" t="s">
        <v>28</v>
      </c>
      <c r="S693" s="44" t="s">
        <v>28</v>
      </c>
      <c r="T693" s="44">
        <v>29900</v>
      </c>
      <c r="U693" s="44">
        <v>28400</v>
      </c>
      <c r="V693" s="44">
        <v>29000</v>
      </c>
      <c r="W693" s="44">
        <v>645800</v>
      </c>
      <c r="X693" s="44">
        <v>19700</v>
      </c>
      <c r="Y693" s="44">
        <v>18200</v>
      </c>
      <c r="Z693" s="44">
        <v>18800</v>
      </c>
      <c r="AA693" s="44" t="s">
        <v>28</v>
      </c>
      <c r="AB693" s="44" t="s">
        <v>28</v>
      </c>
      <c r="AC693" s="44" t="s">
        <v>28</v>
      </c>
      <c r="AD693" s="44" t="s">
        <v>28</v>
      </c>
      <c r="AE693" s="45" t="s">
        <v>5416</v>
      </c>
      <c r="AF693" s="45" t="s">
        <v>5417</v>
      </c>
      <c r="AG693" s="46"/>
      <c r="AH693" s="46"/>
      <c r="AI693" t="e">
        <f>E693&amp;H693&amp;I693&amp;J693&amp;K693&amp;M693&amp;#REF!&amp;#REF!&amp;N693&amp;O693&amp;P693&amp;Q693&amp;R693&amp;S693&amp;T693&amp;U693&amp;V693</f>
        <v>#REF!</v>
      </c>
      <c r="AJ693" t="str">
        <f>IF(E693="","",IFERROR(IF(MATCH(E693,#REF!,0),"O","X"),"X"))</f>
        <v>X</v>
      </c>
    </row>
    <row r="694" spans="1:36">
      <c r="A694" s="6" t="s">
        <v>320</v>
      </c>
      <c r="B694" s="6">
        <v>690</v>
      </c>
      <c r="C694" s="6" t="s">
        <v>1042</v>
      </c>
      <c r="D694" s="6" t="s">
        <v>5472</v>
      </c>
      <c r="E694" s="6" t="s">
        <v>200</v>
      </c>
      <c r="F694" s="6" t="e">
        <f>VLOOKUP(E694,'전자랜드-업데이트'!E963:E2128,1,0)</f>
        <v>#N/A</v>
      </c>
      <c r="G694" s="14">
        <v>2050000</v>
      </c>
      <c r="H694" s="6" t="s">
        <v>48</v>
      </c>
      <c r="I694" s="6" t="s">
        <v>113</v>
      </c>
      <c r="J694" s="6" t="s">
        <v>105</v>
      </c>
      <c r="K694" s="6" t="s">
        <v>5794</v>
      </c>
      <c r="L694" s="24">
        <v>0</v>
      </c>
      <c r="M694" s="44" t="s">
        <v>28</v>
      </c>
      <c r="N694" s="44">
        <v>62900</v>
      </c>
      <c r="O694" s="44">
        <v>61000</v>
      </c>
      <c r="P694" s="44" t="s">
        <v>28</v>
      </c>
      <c r="Q694" s="44" t="s">
        <v>28</v>
      </c>
      <c r="R694" s="44" t="s">
        <v>28</v>
      </c>
      <c r="S694" s="44" t="s">
        <v>28</v>
      </c>
      <c r="T694" s="44">
        <v>47900</v>
      </c>
      <c r="U694" s="44">
        <v>45500</v>
      </c>
      <c r="V694" s="44">
        <v>46400</v>
      </c>
      <c r="W694" s="44">
        <v>1034600</v>
      </c>
      <c r="X694" s="44">
        <v>31500</v>
      </c>
      <c r="Y694" s="44">
        <v>29100</v>
      </c>
      <c r="Z694" s="44">
        <v>30000</v>
      </c>
      <c r="AA694" s="44" t="s">
        <v>28</v>
      </c>
      <c r="AB694" s="44" t="s">
        <v>28</v>
      </c>
      <c r="AC694" s="44" t="s">
        <v>28</v>
      </c>
      <c r="AD694" s="44" t="s">
        <v>28</v>
      </c>
      <c r="AE694" s="45" t="s">
        <v>5416</v>
      </c>
      <c r="AF694" s="45" t="s">
        <v>5417</v>
      </c>
      <c r="AG694" s="46"/>
      <c r="AH694" s="46"/>
      <c r="AI694" t="e">
        <f>E694&amp;H694&amp;I694&amp;J694&amp;K694&amp;M694&amp;#REF!&amp;#REF!&amp;N694&amp;O694&amp;P694&amp;Q694&amp;R694&amp;S694&amp;T694&amp;U694&amp;V694</f>
        <v>#REF!</v>
      </c>
      <c r="AJ694" t="str">
        <f>IF(E694="","",IFERROR(IF(MATCH(E694,#REF!,0),"O","X"),"X"))</f>
        <v>X</v>
      </c>
    </row>
    <row r="695" spans="1:36">
      <c r="A695" s="6" t="s">
        <v>320</v>
      </c>
      <c r="B695" s="6">
        <v>691</v>
      </c>
      <c r="C695" s="6" t="s">
        <v>1043</v>
      </c>
      <c r="D695" s="6" t="s">
        <v>5472</v>
      </c>
      <c r="E695" s="6" t="s">
        <v>106</v>
      </c>
      <c r="F695" s="6" t="e">
        <f>VLOOKUP(E695,'전자랜드-업데이트'!E990:E2155,1,0)</f>
        <v>#N/A</v>
      </c>
      <c r="G695" s="14">
        <v>1800000</v>
      </c>
      <c r="H695" s="6" t="s">
        <v>48</v>
      </c>
      <c r="I695" s="6" t="s">
        <v>113</v>
      </c>
      <c r="J695" s="6" t="s">
        <v>105</v>
      </c>
      <c r="K695" s="6" t="s">
        <v>5794</v>
      </c>
      <c r="L695" s="24">
        <v>0</v>
      </c>
      <c r="M695" s="44" t="s">
        <v>28</v>
      </c>
      <c r="N695" s="44">
        <v>56900</v>
      </c>
      <c r="O695" s="44">
        <v>55100</v>
      </c>
      <c r="P695" s="44" t="s">
        <v>28</v>
      </c>
      <c r="Q695" s="44" t="s">
        <v>28</v>
      </c>
      <c r="R695" s="44" t="s">
        <v>28</v>
      </c>
      <c r="S695" s="44" t="s">
        <v>28</v>
      </c>
      <c r="T695" s="44">
        <v>42900</v>
      </c>
      <c r="U695" s="44">
        <v>40700</v>
      </c>
      <c r="V695" s="44">
        <v>41600</v>
      </c>
      <c r="W695" s="44">
        <v>926600</v>
      </c>
      <c r="X695" s="44">
        <v>28200</v>
      </c>
      <c r="Y695" s="44">
        <v>26000</v>
      </c>
      <c r="Z695" s="44">
        <v>26900</v>
      </c>
      <c r="AA695" s="44" t="s">
        <v>28</v>
      </c>
      <c r="AB695" s="44" t="s">
        <v>28</v>
      </c>
      <c r="AC695" s="44" t="s">
        <v>28</v>
      </c>
      <c r="AD695" s="44" t="s">
        <v>28</v>
      </c>
      <c r="AE695" s="45" t="s">
        <v>5416</v>
      </c>
      <c r="AF695" s="45" t="s">
        <v>5417</v>
      </c>
      <c r="AG695" s="46"/>
      <c r="AH695" s="46"/>
      <c r="AI695" t="e">
        <f>E695&amp;H695&amp;I695&amp;J695&amp;K695&amp;M695&amp;#REF!&amp;#REF!&amp;N695&amp;O695&amp;P695&amp;Q695&amp;R695&amp;S695&amp;T695&amp;U695&amp;V695</f>
        <v>#REF!</v>
      </c>
      <c r="AJ695" t="str">
        <f>IF(E695="","",IFERROR(IF(MATCH(E695,#REF!,0),"O","X"),"X"))</f>
        <v>X</v>
      </c>
    </row>
    <row r="696" spans="1:36">
      <c r="A696" s="6" t="s">
        <v>320</v>
      </c>
      <c r="B696" s="6">
        <v>692</v>
      </c>
      <c r="C696" s="6" t="s">
        <v>1044</v>
      </c>
      <c r="D696" s="6" t="s">
        <v>5472</v>
      </c>
      <c r="E696" s="6" t="s">
        <v>106</v>
      </c>
      <c r="F696" s="6" t="e">
        <f>VLOOKUP(E696,'전자랜드-업데이트'!E1028:E2193,1,0)</f>
        <v>#N/A</v>
      </c>
      <c r="G696" s="14">
        <v>1800000</v>
      </c>
      <c r="H696" s="6" t="s">
        <v>48</v>
      </c>
      <c r="I696" s="6" t="s">
        <v>108</v>
      </c>
      <c r="J696" s="6" t="s">
        <v>89</v>
      </c>
      <c r="K696" s="6" t="s">
        <v>109</v>
      </c>
      <c r="L696" s="24">
        <v>0</v>
      </c>
      <c r="M696" s="44">
        <v>64900</v>
      </c>
      <c r="N696" s="44">
        <v>50900</v>
      </c>
      <c r="O696" s="44">
        <v>49300</v>
      </c>
      <c r="P696" s="44" t="s">
        <v>28</v>
      </c>
      <c r="Q696" s="44">
        <v>42900</v>
      </c>
      <c r="R696" s="44">
        <v>41600</v>
      </c>
      <c r="S696" s="44" t="s">
        <v>28</v>
      </c>
      <c r="T696" s="44">
        <v>36900</v>
      </c>
      <c r="U696" s="44">
        <v>35000</v>
      </c>
      <c r="V696" s="44">
        <v>35700</v>
      </c>
      <c r="W696" s="44">
        <v>797000</v>
      </c>
      <c r="X696" s="44">
        <v>24300</v>
      </c>
      <c r="Y696" s="44">
        <v>22400</v>
      </c>
      <c r="Z696" s="44">
        <v>23100</v>
      </c>
      <c r="AA696" s="44" t="s">
        <v>28</v>
      </c>
      <c r="AB696" s="44" t="s">
        <v>28</v>
      </c>
      <c r="AC696" s="44" t="s">
        <v>28</v>
      </c>
      <c r="AD696" s="44" t="s">
        <v>28</v>
      </c>
      <c r="AE696" s="45" t="s">
        <v>5416</v>
      </c>
      <c r="AF696" s="45" t="s">
        <v>5417</v>
      </c>
      <c r="AG696" s="46"/>
      <c r="AH696" s="46"/>
      <c r="AI696" t="e">
        <f>E696&amp;H696&amp;I696&amp;J696&amp;K696&amp;M696&amp;#REF!&amp;#REF!&amp;N696&amp;O696&amp;P696&amp;Q696&amp;R696&amp;S696&amp;T696&amp;U696&amp;V696</f>
        <v>#REF!</v>
      </c>
      <c r="AJ696" t="str">
        <f>IF(E696="","",IFERROR(IF(MATCH(E696,#REF!,0),"O","X"),"X"))</f>
        <v>X</v>
      </c>
    </row>
    <row r="697" spans="1:36">
      <c r="A697" s="6" t="s">
        <v>320</v>
      </c>
      <c r="B697" s="6">
        <v>693</v>
      </c>
      <c r="C697" s="6" t="s">
        <v>1045</v>
      </c>
      <c r="D697" s="6" t="s">
        <v>5472</v>
      </c>
      <c r="E697" s="6" t="s">
        <v>106</v>
      </c>
      <c r="F697" s="6" t="e">
        <f>VLOOKUP(E697,'전자랜드-업데이트'!E1029:E2194,1,0)</f>
        <v>#N/A</v>
      </c>
      <c r="G697" s="14">
        <v>1800000</v>
      </c>
      <c r="H697" s="6" t="s">
        <v>48</v>
      </c>
      <c r="I697" s="6" t="s">
        <v>108</v>
      </c>
      <c r="J697" s="6" t="s">
        <v>61</v>
      </c>
      <c r="K697" s="6" t="s">
        <v>110</v>
      </c>
      <c r="L697" s="24">
        <v>0</v>
      </c>
      <c r="M697" s="44">
        <v>66900</v>
      </c>
      <c r="N697" s="44">
        <v>52900</v>
      </c>
      <c r="O697" s="44">
        <v>51300</v>
      </c>
      <c r="P697" s="44" t="s">
        <v>28</v>
      </c>
      <c r="Q697" s="44">
        <v>44900</v>
      </c>
      <c r="R697" s="44">
        <v>43500</v>
      </c>
      <c r="S697" s="44" t="s">
        <v>28</v>
      </c>
      <c r="T697" s="44">
        <v>38900</v>
      </c>
      <c r="U697" s="44">
        <v>36900</v>
      </c>
      <c r="V697" s="44">
        <v>37700</v>
      </c>
      <c r="W697" s="44">
        <v>840200</v>
      </c>
      <c r="X697" s="44">
        <v>25600</v>
      </c>
      <c r="Y697" s="44">
        <v>23600</v>
      </c>
      <c r="Z697" s="44">
        <v>24400</v>
      </c>
      <c r="AA697" s="44" t="s">
        <v>28</v>
      </c>
      <c r="AB697" s="44" t="s">
        <v>28</v>
      </c>
      <c r="AC697" s="44" t="s">
        <v>28</v>
      </c>
      <c r="AD697" s="44" t="s">
        <v>28</v>
      </c>
      <c r="AE697" s="45" t="s">
        <v>5416</v>
      </c>
      <c r="AF697" s="45" t="s">
        <v>5417</v>
      </c>
      <c r="AG697" s="46"/>
      <c r="AH697" s="46"/>
      <c r="AI697" t="e">
        <f>E697&amp;H697&amp;I697&amp;J697&amp;K697&amp;M697&amp;#REF!&amp;#REF!&amp;N697&amp;O697&amp;P697&amp;Q697&amp;R697&amp;S697&amp;T697&amp;U697&amp;V697</f>
        <v>#REF!</v>
      </c>
      <c r="AJ697" t="str">
        <f>IF(E697="","",IFERROR(IF(MATCH(E697,#REF!,0),"O","X"),"X"))</f>
        <v>X</v>
      </c>
    </row>
    <row r="698" spans="1:36">
      <c r="A698" s="6" t="s">
        <v>320</v>
      </c>
      <c r="B698" s="6">
        <v>694</v>
      </c>
      <c r="C698" s="6" t="s">
        <v>1046</v>
      </c>
      <c r="D698" s="6" t="s">
        <v>1947</v>
      </c>
      <c r="E698" s="6" t="s">
        <v>1948</v>
      </c>
      <c r="F698" s="6" t="e">
        <f>VLOOKUP(E698,'전자랜드-업데이트'!E1032:E2197,1,0)</f>
        <v>#N/A</v>
      </c>
      <c r="G698" s="14">
        <v>1490000</v>
      </c>
      <c r="H698" s="6" t="s">
        <v>94</v>
      </c>
      <c r="I698" s="6" t="s">
        <v>5459</v>
      </c>
      <c r="J698" s="6" t="s">
        <v>61</v>
      </c>
      <c r="K698" s="6" t="s">
        <v>5475</v>
      </c>
      <c r="L698" s="24">
        <v>0</v>
      </c>
      <c r="M698" s="44">
        <v>49900</v>
      </c>
      <c r="N698" s="44">
        <v>41900</v>
      </c>
      <c r="O698" s="44">
        <v>40600</v>
      </c>
      <c r="P698" s="44" t="s">
        <v>28</v>
      </c>
      <c r="Q698" s="44">
        <v>34900</v>
      </c>
      <c r="R698" s="44">
        <v>33800</v>
      </c>
      <c r="S698" s="44" t="s">
        <v>28</v>
      </c>
      <c r="T698" s="44">
        <v>29900</v>
      </c>
      <c r="U698" s="44">
        <v>28400</v>
      </c>
      <c r="V698" s="44">
        <v>29000</v>
      </c>
      <c r="W698" s="44">
        <v>645800</v>
      </c>
      <c r="X698" s="44">
        <v>19700</v>
      </c>
      <c r="Y698" s="44">
        <v>18200</v>
      </c>
      <c r="Z698" s="44">
        <v>18800</v>
      </c>
      <c r="AA698" s="44">
        <v>1076400</v>
      </c>
      <c r="AB698" s="44">
        <v>12900</v>
      </c>
      <c r="AC698" s="44">
        <v>11400</v>
      </c>
      <c r="AD698" s="44">
        <v>12000</v>
      </c>
      <c r="AE698" s="45" t="s">
        <v>5416</v>
      </c>
      <c r="AF698" s="45" t="s">
        <v>5416</v>
      </c>
      <c r="AG698" s="46"/>
      <c r="AH698" s="46"/>
      <c r="AI698" t="e">
        <f>E698&amp;H698&amp;I698&amp;J698&amp;K698&amp;M698&amp;#REF!&amp;#REF!&amp;N698&amp;O698&amp;P698&amp;Q698&amp;R698&amp;S698&amp;T698&amp;U698&amp;V698</f>
        <v>#REF!</v>
      </c>
      <c r="AJ698" t="str">
        <f>IF(E698="","",IFERROR(IF(MATCH(E698,#REF!,0),"O","X"),"X"))</f>
        <v>X</v>
      </c>
    </row>
    <row r="699" spans="1:36">
      <c r="A699" s="6" t="s">
        <v>320</v>
      </c>
      <c r="B699" s="6">
        <v>695</v>
      </c>
      <c r="C699" s="6" t="s">
        <v>1047</v>
      </c>
      <c r="D699" s="6" t="s">
        <v>304</v>
      </c>
      <c r="E699" s="6" t="s">
        <v>6462</v>
      </c>
      <c r="F699" s="6" t="e">
        <f>VLOOKUP(E699,'전자랜드-업데이트'!E1036:E2201,1,0)</f>
        <v>#N/A</v>
      </c>
      <c r="G699" s="14">
        <v>2540000</v>
      </c>
      <c r="H699" s="6" t="s">
        <v>48</v>
      </c>
      <c r="I699" s="6" t="s">
        <v>100</v>
      </c>
      <c r="J699" s="6" t="s">
        <v>89</v>
      </c>
      <c r="K699" s="6" t="s">
        <v>101</v>
      </c>
      <c r="L699" s="24">
        <v>0</v>
      </c>
      <c r="M699" s="44">
        <v>88900</v>
      </c>
      <c r="N699" s="44">
        <v>69900</v>
      </c>
      <c r="O699" s="44">
        <v>67800</v>
      </c>
      <c r="P699" s="44" t="s">
        <v>28</v>
      </c>
      <c r="Q699" s="44">
        <v>57900</v>
      </c>
      <c r="R699" s="44">
        <v>56100</v>
      </c>
      <c r="S699" s="44" t="s">
        <v>28</v>
      </c>
      <c r="T699" s="44">
        <v>49900</v>
      </c>
      <c r="U699" s="44">
        <v>47400</v>
      </c>
      <c r="V699" s="44">
        <v>48400</v>
      </c>
      <c r="W699" s="44">
        <v>1077800</v>
      </c>
      <c r="X699" s="44">
        <v>32900</v>
      </c>
      <c r="Y699" s="44">
        <v>30400</v>
      </c>
      <c r="Z699" s="44">
        <v>31400</v>
      </c>
      <c r="AA699" s="44">
        <v>1796400</v>
      </c>
      <c r="AB699" s="44">
        <v>21500</v>
      </c>
      <c r="AC699" s="44">
        <v>19000</v>
      </c>
      <c r="AD699" s="44">
        <v>20000</v>
      </c>
      <c r="AE699" s="45" t="s">
        <v>5416</v>
      </c>
      <c r="AF699" s="45" t="s">
        <v>5416</v>
      </c>
      <c r="AG699" s="46"/>
      <c r="AH699" s="46"/>
      <c r="AI699" t="e">
        <f>E699&amp;H699&amp;I699&amp;J699&amp;K699&amp;M699&amp;#REF!&amp;#REF!&amp;N699&amp;O699&amp;P699&amp;Q699&amp;R699&amp;S699&amp;T699&amp;U699&amp;V699</f>
        <v>#REF!</v>
      </c>
      <c r="AJ699" t="str">
        <f>IF(E699="","",IFERROR(IF(MATCH(E699,#REF!,0),"O","X"),"X"))</f>
        <v>X</v>
      </c>
    </row>
    <row r="700" spans="1:36">
      <c r="A700" s="6" t="s">
        <v>320</v>
      </c>
      <c r="B700" s="6">
        <v>696</v>
      </c>
      <c r="C700" s="6" t="s">
        <v>1048</v>
      </c>
      <c r="D700" s="6" t="s">
        <v>304</v>
      </c>
      <c r="E700" s="6" t="s">
        <v>6462</v>
      </c>
      <c r="F700" s="6" t="e">
        <f>VLOOKUP(E700,'전자랜드-업데이트'!E1037:E2202,1,0)</f>
        <v>#N/A</v>
      </c>
      <c r="G700" s="14">
        <v>2540000</v>
      </c>
      <c r="H700" s="6" t="s">
        <v>48</v>
      </c>
      <c r="I700" s="6" t="s">
        <v>113</v>
      </c>
      <c r="J700" s="6" t="s">
        <v>89</v>
      </c>
      <c r="K700" s="6" t="s">
        <v>114</v>
      </c>
      <c r="L700" s="24">
        <v>0</v>
      </c>
      <c r="M700" s="44">
        <v>89900</v>
      </c>
      <c r="N700" s="44">
        <v>72900</v>
      </c>
      <c r="O700" s="44">
        <v>70700</v>
      </c>
      <c r="P700" s="44" t="s">
        <v>28</v>
      </c>
      <c r="Q700" s="44">
        <v>60900</v>
      </c>
      <c r="R700" s="44">
        <v>59000</v>
      </c>
      <c r="S700" s="44" t="s">
        <v>28</v>
      </c>
      <c r="T700" s="44">
        <v>52900</v>
      </c>
      <c r="U700" s="44">
        <v>50200</v>
      </c>
      <c r="V700" s="44">
        <v>51300</v>
      </c>
      <c r="W700" s="44">
        <v>1142600</v>
      </c>
      <c r="X700" s="44">
        <v>34800</v>
      </c>
      <c r="Y700" s="44">
        <v>32100</v>
      </c>
      <c r="Z700" s="44">
        <v>33200</v>
      </c>
      <c r="AA700" s="44">
        <v>1904400</v>
      </c>
      <c r="AB700" s="44">
        <v>22800</v>
      </c>
      <c r="AC700" s="44">
        <v>20100</v>
      </c>
      <c r="AD700" s="44">
        <v>21200</v>
      </c>
      <c r="AE700" s="45" t="s">
        <v>5416</v>
      </c>
      <c r="AF700" s="45" t="s">
        <v>5416</v>
      </c>
      <c r="AG700" s="46"/>
      <c r="AH700" s="46"/>
      <c r="AI700" t="e">
        <f>E700&amp;H700&amp;I700&amp;J700&amp;K700&amp;M700&amp;#REF!&amp;#REF!&amp;N700&amp;O700&amp;P700&amp;Q700&amp;R700&amp;S700&amp;T700&amp;U700&amp;V700</f>
        <v>#REF!</v>
      </c>
      <c r="AJ700" t="str">
        <f>IF(E700="","",IFERROR(IF(MATCH(E700,#REF!,0),"O","X"),"X"))</f>
        <v>X</v>
      </c>
    </row>
    <row r="701" spans="1:36">
      <c r="A701" s="6" t="s">
        <v>320</v>
      </c>
      <c r="B701" s="6">
        <v>697</v>
      </c>
      <c r="C701" s="6" t="s">
        <v>1049</v>
      </c>
      <c r="D701" s="6" t="s">
        <v>5477</v>
      </c>
      <c r="E701" s="6" t="s">
        <v>7040</v>
      </c>
      <c r="F701" s="6" t="e">
        <f>VLOOKUP(E701,'전자랜드-업데이트'!E1058:E2223,1,0)</f>
        <v>#N/A</v>
      </c>
      <c r="G701" s="14">
        <v>6470000</v>
      </c>
      <c r="H701" s="6" t="s">
        <v>48</v>
      </c>
      <c r="I701" s="6" t="s">
        <v>113</v>
      </c>
      <c r="J701" s="6" t="s">
        <v>89</v>
      </c>
      <c r="K701" s="6" t="s">
        <v>114</v>
      </c>
      <c r="L701" s="24">
        <v>2800</v>
      </c>
      <c r="M701" s="44">
        <v>247100</v>
      </c>
      <c r="N701" s="44">
        <v>197100</v>
      </c>
      <c r="O701" s="44">
        <v>191100</v>
      </c>
      <c r="P701" s="44" t="s">
        <v>28</v>
      </c>
      <c r="Q701" s="44">
        <v>167100</v>
      </c>
      <c r="R701" s="44">
        <v>162000</v>
      </c>
      <c r="S701" s="44" t="s">
        <v>28</v>
      </c>
      <c r="T701" s="44">
        <v>147100</v>
      </c>
      <c r="U701" s="44">
        <v>139600</v>
      </c>
      <c r="V701" s="44">
        <v>142600</v>
      </c>
      <c r="W701" s="44">
        <v>3237800</v>
      </c>
      <c r="X701" s="44">
        <v>96000</v>
      </c>
      <c r="Y701" s="44">
        <v>88500</v>
      </c>
      <c r="Z701" s="44">
        <v>91500</v>
      </c>
      <c r="AA701" s="44">
        <v>5396400</v>
      </c>
      <c r="AB701" s="44">
        <v>62000</v>
      </c>
      <c r="AC701" s="44">
        <v>54500</v>
      </c>
      <c r="AD701" s="44">
        <v>57500</v>
      </c>
      <c r="AE701" s="45" t="s">
        <v>5416</v>
      </c>
      <c r="AF701" s="45" t="s">
        <v>5416</v>
      </c>
      <c r="AG701" s="46"/>
      <c r="AH701" s="46"/>
      <c r="AI701" t="e">
        <f>E701&amp;H701&amp;I701&amp;J701&amp;K701&amp;M701&amp;#REF!&amp;#REF!&amp;N701&amp;O701&amp;P701&amp;Q701&amp;R701&amp;S701&amp;T701&amp;U701&amp;V701</f>
        <v>#REF!</v>
      </c>
      <c r="AJ701" t="str">
        <f>IF(E701="","",IFERROR(IF(MATCH(E701,#REF!,0),"O","X"),"X"))</f>
        <v>X</v>
      </c>
    </row>
    <row r="702" spans="1:36">
      <c r="A702" s="6" t="s">
        <v>320</v>
      </c>
      <c r="B702" s="6">
        <v>698</v>
      </c>
      <c r="C702" s="6" t="s">
        <v>1050</v>
      </c>
      <c r="D702" s="6" t="s">
        <v>5477</v>
      </c>
      <c r="E702" s="6" t="s">
        <v>7040</v>
      </c>
      <c r="F702" s="6" t="e">
        <f>VLOOKUP(E702,'전자랜드-업데이트'!E1059:E2224,1,0)</f>
        <v>#N/A</v>
      </c>
      <c r="G702" s="14">
        <v>6470000</v>
      </c>
      <c r="H702" s="6" t="s">
        <v>48</v>
      </c>
      <c r="I702" s="6" t="s">
        <v>108</v>
      </c>
      <c r="J702" s="6" t="s">
        <v>89</v>
      </c>
      <c r="K702" s="6" t="s">
        <v>109</v>
      </c>
      <c r="L702" s="24">
        <v>2800</v>
      </c>
      <c r="M702" s="44">
        <v>233100</v>
      </c>
      <c r="N702" s="44">
        <v>183100</v>
      </c>
      <c r="O702" s="44">
        <v>177500</v>
      </c>
      <c r="P702" s="44" t="s">
        <v>28</v>
      </c>
      <c r="Q702" s="44">
        <v>153100</v>
      </c>
      <c r="R702" s="44">
        <v>148400</v>
      </c>
      <c r="S702" s="44" t="s">
        <v>28</v>
      </c>
      <c r="T702" s="44">
        <v>133100</v>
      </c>
      <c r="U702" s="44">
        <v>126300</v>
      </c>
      <c r="V702" s="44">
        <v>129000</v>
      </c>
      <c r="W702" s="44">
        <v>2935400</v>
      </c>
      <c r="X702" s="44">
        <v>86800</v>
      </c>
      <c r="Y702" s="44">
        <v>80000</v>
      </c>
      <c r="Z702" s="44">
        <v>82700</v>
      </c>
      <c r="AA702" s="44">
        <v>4892400</v>
      </c>
      <c r="AB702" s="44">
        <v>55900</v>
      </c>
      <c r="AC702" s="44">
        <v>49100</v>
      </c>
      <c r="AD702" s="44">
        <v>51800</v>
      </c>
      <c r="AE702" s="45" t="s">
        <v>5416</v>
      </c>
      <c r="AF702" s="45" t="s">
        <v>5416</v>
      </c>
      <c r="AG702" s="46"/>
      <c r="AH702" s="46"/>
      <c r="AI702" t="e">
        <f>E702&amp;H702&amp;I702&amp;J702&amp;K702&amp;M702&amp;#REF!&amp;#REF!&amp;N702&amp;O702&amp;P702&amp;Q702&amp;R702&amp;S702&amp;T702&amp;U702&amp;V702</f>
        <v>#REF!</v>
      </c>
      <c r="AJ702" t="str">
        <f>IF(E702="","",IFERROR(IF(MATCH(E702,#REF!,0),"O","X"),"X"))</f>
        <v>X</v>
      </c>
    </row>
    <row r="703" spans="1:36">
      <c r="A703" s="6" t="s">
        <v>320</v>
      </c>
      <c r="B703" s="6">
        <v>699</v>
      </c>
      <c r="C703" s="6" t="s">
        <v>1051</v>
      </c>
      <c r="D703" s="6" t="s">
        <v>5477</v>
      </c>
      <c r="E703" s="6" t="s">
        <v>7039</v>
      </c>
      <c r="F703" s="6" t="e">
        <f>VLOOKUP(E703,'전자랜드-업데이트'!E1060:E2225,1,0)</f>
        <v>#N/A</v>
      </c>
      <c r="G703" s="14">
        <v>6470000</v>
      </c>
      <c r="H703" s="6" t="s">
        <v>48</v>
      </c>
      <c r="I703" s="6" t="s">
        <v>108</v>
      </c>
      <c r="J703" s="6" t="s">
        <v>89</v>
      </c>
      <c r="K703" s="6" t="s">
        <v>109</v>
      </c>
      <c r="L703" s="24">
        <v>2800</v>
      </c>
      <c r="M703" s="44">
        <v>233100</v>
      </c>
      <c r="N703" s="44">
        <v>183100</v>
      </c>
      <c r="O703" s="44">
        <v>177500</v>
      </c>
      <c r="P703" s="44" t="s">
        <v>28</v>
      </c>
      <c r="Q703" s="44">
        <v>153100</v>
      </c>
      <c r="R703" s="44">
        <v>148400</v>
      </c>
      <c r="S703" s="44" t="s">
        <v>28</v>
      </c>
      <c r="T703" s="44">
        <v>133100</v>
      </c>
      <c r="U703" s="44">
        <v>126300</v>
      </c>
      <c r="V703" s="44">
        <v>129000</v>
      </c>
      <c r="W703" s="44">
        <v>2935400</v>
      </c>
      <c r="X703" s="44">
        <v>86800</v>
      </c>
      <c r="Y703" s="44">
        <v>80000</v>
      </c>
      <c r="Z703" s="44">
        <v>82700</v>
      </c>
      <c r="AA703" s="44">
        <v>4892400</v>
      </c>
      <c r="AB703" s="44">
        <v>55900</v>
      </c>
      <c r="AC703" s="44">
        <v>49100</v>
      </c>
      <c r="AD703" s="44">
        <v>51800</v>
      </c>
      <c r="AE703" s="45" t="s">
        <v>5416</v>
      </c>
      <c r="AF703" s="45" t="s">
        <v>5416</v>
      </c>
      <c r="AG703" s="46"/>
      <c r="AH703" s="46"/>
      <c r="AI703" t="e">
        <f>E703&amp;H703&amp;I703&amp;J703&amp;K703&amp;M703&amp;#REF!&amp;#REF!&amp;N703&amp;O703&amp;P703&amp;Q703&amp;R703&amp;S703&amp;T703&amp;U703&amp;V703</f>
        <v>#REF!</v>
      </c>
      <c r="AJ703" t="str">
        <f>IF(E703="","",IFERROR(IF(MATCH(E703,#REF!,0),"O","X"),"X"))</f>
        <v>X</v>
      </c>
    </row>
    <row r="704" spans="1:36">
      <c r="A704" s="6" t="s">
        <v>320</v>
      </c>
      <c r="B704" s="6">
        <v>700</v>
      </c>
      <c r="C704" s="6" t="s">
        <v>1052</v>
      </c>
      <c r="D704" s="6" t="s">
        <v>5477</v>
      </c>
      <c r="E704" s="6" t="s">
        <v>7039</v>
      </c>
      <c r="F704" s="6" t="e">
        <f>VLOOKUP(E704,'전자랜드-업데이트'!E1061:E2226,1,0)</f>
        <v>#N/A</v>
      </c>
      <c r="G704" s="14">
        <v>6470000</v>
      </c>
      <c r="H704" s="6" t="s">
        <v>48</v>
      </c>
      <c r="I704" s="6" t="s">
        <v>113</v>
      </c>
      <c r="J704" s="6" t="s">
        <v>89</v>
      </c>
      <c r="K704" s="6" t="s">
        <v>114</v>
      </c>
      <c r="L704" s="24">
        <v>2800</v>
      </c>
      <c r="M704" s="44">
        <v>247100</v>
      </c>
      <c r="N704" s="44">
        <v>197100</v>
      </c>
      <c r="O704" s="44">
        <v>191100</v>
      </c>
      <c r="P704" s="44" t="s">
        <v>28</v>
      </c>
      <c r="Q704" s="44">
        <v>167100</v>
      </c>
      <c r="R704" s="44">
        <v>162000</v>
      </c>
      <c r="S704" s="44" t="s">
        <v>28</v>
      </c>
      <c r="T704" s="44">
        <v>147100</v>
      </c>
      <c r="U704" s="44">
        <v>139600</v>
      </c>
      <c r="V704" s="44">
        <v>142600</v>
      </c>
      <c r="W704" s="44">
        <v>3237800</v>
      </c>
      <c r="X704" s="44">
        <v>96000</v>
      </c>
      <c r="Y704" s="44">
        <v>88500</v>
      </c>
      <c r="Z704" s="44">
        <v>91500</v>
      </c>
      <c r="AA704" s="44">
        <v>5396400</v>
      </c>
      <c r="AB704" s="44">
        <v>62000</v>
      </c>
      <c r="AC704" s="44">
        <v>54500</v>
      </c>
      <c r="AD704" s="44">
        <v>57500</v>
      </c>
      <c r="AE704" s="45" t="s">
        <v>5416</v>
      </c>
      <c r="AF704" s="45" t="s">
        <v>5416</v>
      </c>
      <c r="AG704" s="46"/>
      <c r="AH704" s="46"/>
      <c r="AI704" t="e">
        <f>E704&amp;H704&amp;I704&amp;J704&amp;K704&amp;M704&amp;#REF!&amp;#REF!&amp;N704&amp;O704&amp;P704&amp;Q704&amp;R704&amp;S704&amp;T704&amp;U704&amp;V704</f>
        <v>#REF!</v>
      </c>
      <c r="AJ704" t="str">
        <f>IF(E704="","",IFERROR(IF(MATCH(E704,#REF!,0),"O","X"),"X"))</f>
        <v>X</v>
      </c>
    </row>
    <row r="705" spans="1:36">
      <c r="A705" s="6" t="s">
        <v>320</v>
      </c>
      <c r="B705" s="6">
        <v>701</v>
      </c>
      <c r="C705" s="6" t="s">
        <v>1053</v>
      </c>
      <c r="D705" s="6" t="s">
        <v>5477</v>
      </c>
      <c r="E705" s="6" t="s">
        <v>7041</v>
      </c>
      <c r="F705" s="6" t="e">
        <f>VLOOKUP(E705,'전자랜드-업데이트'!E1062:E2227,1,0)</f>
        <v>#N/A</v>
      </c>
      <c r="G705" s="14">
        <v>6470000</v>
      </c>
      <c r="H705" s="6" t="s">
        <v>48</v>
      </c>
      <c r="I705" s="6" t="s">
        <v>113</v>
      </c>
      <c r="J705" s="6" t="s">
        <v>89</v>
      </c>
      <c r="K705" s="6" t="s">
        <v>114</v>
      </c>
      <c r="L705" s="24">
        <v>2800</v>
      </c>
      <c r="M705" s="44">
        <v>247100</v>
      </c>
      <c r="N705" s="44">
        <v>197100</v>
      </c>
      <c r="O705" s="44">
        <v>191100</v>
      </c>
      <c r="P705" s="44" t="s">
        <v>28</v>
      </c>
      <c r="Q705" s="44">
        <v>167100</v>
      </c>
      <c r="R705" s="44">
        <v>162000</v>
      </c>
      <c r="S705" s="44" t="s">
        <v>28</v>
      </c>
      <c r="T705" s="44">
        <v>147100</v>
      </c>
      <c r="U705" s="44">
        <v>139600</v>
      </c>
      <c r="V705" s="44">
        <v>142600</v>
      </c>
      <c r="W705" s="44">
        <v>3237800</v>
      </c>
      <c r="X705" s="44">
        <v>96000</v>
      </c>
      <c r="Y705" s="44">
        <v>88500</v>
      </c>
      <c r="Z705" s="44">
        <v>91500</v>
      </c>
      <c r="AA705" s="44">
        <v>5396400</v>
      </c>
      <c r="AB705" s="44">
        <v>62000</v>
      </c>
      <c r="AC705" s="44">
        <v>54500</v>
      </c>
      <c r="AD705" s="44">
        <v>57500</v>
      </c>
      <c r="AE705" s="45" t="s">
        <v>5416</v>
      </c>
      <c r="AF705" s="45" t="s">
        <v>5416</v>
      </c>
      <c r="AG705" s="46"/>
      <c r="AH705" s="46"/>
      <c r="AI705" t="e">
        <f>E705&amp;H705&amp;I705&amp;J705&amp;K705&amp;M705&amp;#REF!&amp;#REF!&amp;N705&amp;O705&amp;P705&amp;Q705&amp;R705&amp;S705&amp;T705&amp;U705&amp;V705</f>
        <v>#REF!</v>
      </c>
      <c r="AJ705" t="str">
        <f>IF(E705="","",IFERROR(IF(MATCH(E705,#REF!,0),"O","X"),"X"))</f>
        <v>X</v>
      </c>
    </row>
    <row r="706" spans="1:36">
      <c r="A706" s="6" t="s">
        <v>320</v>
      </c>
      <c r="B706" s="6">
        <v>702</v>
      </c>
      <c r="C706" s="6" t="s">
        <v>1054</v>
      </c>
      <c r="D706" s="6" t="s">
        <v>5477</v>
      </c>
      <c r="E706" s="6" t="s">
        <v>7041</v>
      </c>
      <c r="F706" s="6" t="e">
        <f>VLOOKUP(E706,'전자랜드-업데이트'!E1063:E2228,1,0)</f>
        <v>#N/A</v>
      </c>
      <c r="G706" s="14">
        <v>6470000</v>
      </c>
      <c r="H706" s="6" t="s">
        <v>48</v>
      </c>
      <c r="I706" s="6" t="s">
        <v>108</v>
      </c>
      <c r="J706" s="6" t="s">
        <v>89</v>
      </c>
      <c r="K706" s="6" t="s">
        <v>109</v>
      </c>
      <c r="L706" s="24">
        <v>2800</v>
      </c>
      <c r="M706" s="44">
        <v>233100</v>
      </c>
      <c r="N706" s="44">
        <v>183100</v>
      </c>
      <c r="O706" s="44">
        <v>177500</v>
      </c>
      <c r="P706" s="44" t="s">
        <v>28</v>
      </c>
      <c r="Q706" s="44">
        <v>153100</v>
      </c>
      <c r="R706" s="44">
        <v>148400</v>
      </c>
      <c r="S706" s="44" t="s">
        <v>28</v>
      </c>
      <c r="T706" s="44">
        <v>133100</v>
      </c>
      <c r="U706" s="44">
        <v>126300</v>
      </c>
      <c r="V706" s="44">
        <v>129000</v>
      </c>
      <c r="W706" s="44">
        <v>2935400</v>
      </c>
      <c r="X706" s="44">
        <v>86800</v>
      </c>
      <c r="Y706" s="44">
        <v>80000</v>
      </c>
      <c r="Z706" s="44">
        <v>82700</v>
      </c>
      <c r="AA706" s="44">
        <v>4892400</v>
      </c>
      <c r="AB706" s="44">
        <v>55900</v>
      </c>
      <c r="AC706" s="44">
        <v>49100</v>
      </c>
      <c r="AD706" s="44">
        <v>51800</v>
      </c>
      <c r="AE706" s="45" t="s">
        <v>5416</v>
      </c>
      <c r="AF706" s="45" t="s">
        <v>5416</v>
      </c>
      <c r="AG706" s="46"/>
      <c r="AH706" s="46"/>
      <c r="AI706" t="e">
        <f>E706&amp;H706&amp;I706&amp;J706&amp;K706&amp;M706&amp;#REF!&amp;#REF!&amp;N706&amp;O706&amp;P706&amp;Q706&amp;R706&amp;S706&amp;T706&amp;U706&amp;V706</f>
        <v>#REF!</v>
      </c>
      <c r="AJ706" t="str">
        <f>IF(E706="","",IFERROR(IF(MATCH(E706,#REF!,0),"O","X"),"X"))</f>
        <v>X</v>
      </c>
    </row>
    <row r="707" spans="1:36">
      <c r="A707" s="6" t="s">
        <v>320</v>
      </c>
      <c r="B707" s="6">
        <v>703</v>
      </c>
      <c r="C707" s="6" t="s">
        <v>1055</v>
      </c>
      <c r="D707" s="6" t="s">
        <v>5477</v>
      </c>
      <c r="E707" s="6" t="s">
        <v>7038</v>
      </c>
      <c r="F707" s="6" t="e">
        <f>VLOOKUP(E707,'전자랜드-업데이트'!E1064:E2229,1,0)</f>
        <v>#N/A</v>
      </c>
      <c r="G707" s="14">
        <v>6470000</v>
      </c>
      <c r="H707" s="6" t="s">
        <v>48</v>
      </c>
      <c r="I707" s="6" t="s">
        <v>113</v>
      </c>
      <c r="J707" s="6" t="s">
        <v>89</v>
      </c>
      <c r="K707" s="6" t="s">
        <v>114</v>
      </c>
      <c r="L707" s="24">
        <v>2800</v>
      </c>
      <c r="M707" s="44">
        <v>247100</v>
      </c>
      <c r="N707" s="44">
        <v>197100</v>
      </c>
      <c r="O707" s="44">
        <v>191100</v>
      </c>
      <c r="P707" s="44" t="s">
        <v>28</v>
      </c>
      <c r="Q707" s="44">
        <v>167100</v>
      </c>
      <c r="R707" s="44">
        <v>162000</v>
      </c>
      <c r="S707" s="44" t="s">
        <v>28</v>
      </c>
      <c r="T707" s="44">
        <v>147100</v>
      </c>
      <c r="U707" s="44">
        <v>139600</v>
      </c>
      <c r="V707" s="44">
        <v>142600</v>
      </c>
      <c r="W707" s="44">
        <v>3237800</v>
      </c>
      <c r="X707" s="44">
        <v>96000</v>
      </c>
      <c r="Y707" s="44">
        <v>88500</v>
      </c>
      <c r="Z707" s="44">
        <v>91500</v>
      </c>
      <c r="AA707" s="44">
        <v>5396400</v>
      </c>
      <c r="AB707" s="44">
        <v>62000</v>
      </c>
      <c r="AC707" s="44">
        <v>54500</v>
      </c>
      <c r="AD707" s="44">
        <v>57500</v>
      </c>
      <c r="AE707" s="45" t="s">
        <v>5416</v>
      </c>
      <c r="AF707" s="45" t="s">
        <v>5416</v>
      </c>
      <c r="AG707" s="46"/>
      <c r="AH707" s="46"/>
      <c r="AI707" t="e">
        <f>E707&amp;H707&amp;I707&amp;J707&amp;K707&amp;M707&amp;#REF!&amp;#REF!&amp;N707&amp;O707&amp;P707&amp;Q707&amp;R707&amp;S707&amp;T707&amp;U707&amp;V707</f>
        <v>#REF!</v>
      </c>
      <c r="AJ707" t="str">
        <f>IF(E707="","",IFERROR(IF(MATCH(E707,#REF!,0),"O","X"),"X"))</f>
        <v>X</v>
      </c>
    </row>
    <row r="708" spans="1:36">
      <c r="A708" s="6" t="s">
        <v>320</v>
      </c>
      <c r="B708" s="6">
        <v>704</v>
      </c>
      <c r="C708" s="6" t="s">
        <v>1056</v>
      </c>
      <c r="D708" s="6" t="s">
        <v>5477</v>
      </c>
      <c r="E708" s="6" t="s">
        <v>7037</v>
      </c>
      <c r="F708" s="6" t="e">
        <f>VLOOKUP(E708,'전자랜드-업데이트'!E1065:E2230,1,0)</f>
        <v>#N/A</v>
      </c>
      <c r="G708" s="14">
        <v>4820000</v>
      </c>
      <c r="H708" s="6" t="s">
        <v>48</v>
      </c>
      <c r="I708" s="6" t="s">
        <v>113</v>
      </c>
      <c r="J708" s="6" t="s">
        <v>89</v>
      </c>
      <c r="K708" s="6" t="s">
        <v>114</v>
      </c>
      <c r="L708" s="24">
        <v>1400</v>
      </c>
      <c r="M708" s="44">
        <v>193500</v>
      </c>
      <c r="N708" s="44">
        <v>156500</v>
      </c>
      <c r="O708" s="44">
        <v>151700</v>
      </c>
      <c r="P708" s="44" t="s">
        <v>28</v>
      </c>
      <c r="Q708" s="44">
        <v>134500</v>
      </c>
      <c r="R708" s="44">
        <v>130400</v>
      </c>
      <c r="S708" s="44" t="s">
        <v>28</v>
      </c>
      <c r="T708" s="44">
        <v>119500</v>
      </c>
      <c r="U708" s="44">
        <v>113400</v>
      </c>
      <c r="V708" s="44">
        <v>115800</v>
      </c>
      <c r="W708" s="44">
        <v>2611400</v>
      </c>
      <c r="X708" s="44">
        <v>78300</v>
      </c>
      <c r="Y708" s="44">
        <v>72200</v>
      </c>
      <c r="Z708" s="44">
        <v>74600</v>
      </c>
      <c r="AA708" s="44">
        <v>4352400</v>
      </c>
      <c r="AB708" s="44">
        <v>50800</v>
      </c>
      <c r="AC708" s="44">
        <v>44700</v>
      </c>
      <c r="AD708" s="44">
        <v>47100</v>
      </c>
      <c r="AE708" s="45" t="s">
        <v>5416</v>
      </c>
      <c r="AF708" s="45" t="s">
        <v>5416</v>
      </c>
      <c r="AG708" s="46"/>
      <c r="AH708" s="46"/>
      <c r="AI708" t="e">
        <f>E708&amp;H708&amp;I708&amp;J708&amp;K708&amp;M708&amp;#REF!&amp;#REF!&amp;N708&amp;O708&amp;P708&amp;Q708&amp;R708&amp;S708&amp;T708&amp;U708&amp;V708</f>
        <v>#REF!</v>
      </c>
      <c r="AJ708" t="str">
        <f>IF(E708="","",IFERROR(IF(MATCH(E708,#REF!,0),"O","X"),"X"))</f>
        <v>X</v>
      </c>
    </row>
    <row r="709" spans="1:36">
      <c r="A709" s="6" t="s">
        <v>320</v>
      </c>
      <c r="B709" s="6">
        <v>705</v>
      </c>
      <c r="C709" s="6" t="s">
        <v>1057</v>
      </c>
      <c r="D709" s="6" t="s">
        <v>5477</v>
      </c>
      <c r="E709" s="6" t="s">
        <v>7037</v>
      </c>
      <c r="F709" s="6" t="e">
        <f>VLOOKUP(E709,'전자랜드-업데이트'!E1066:E2231,1,0)</f>
        <v>#N/A</v>
      </c>
      <c r="G709" s="14">
        <v>4820000</v>
      </c>
      <c r="H709" s="6" t="s">
        <v>48</v>
      </c>
      <c r="I709" s="6" t="s">
        <v>108</v>
      </c>
      <c r="J709" s="6" t="s">
        <v>89</v>
      </c>
      <c r="K709" s="6" t="s">
        <v>109</v>
      </c>
      <c r="L709" s="24">
        <v>1400</v>
      </c>
      <c r="M709" s="44">
        <v>177500</v>
      </c>
      <c r="N709" s="44">
        <v>140500</v>
      </c>
      <c r="O709" s="44">
        <v>136200</v>
      </c>
      <c r="P709" s="44" t="s">
        <v>28</v>
      </c>
      <c r="Q709" s="44">
        <v>118500</v>
      </c>
      <c r="R709" s="44">
        <v>114900</v>
      </c>
      <c r="S709" s="44" t="s">
        <v>28</v>
      </c>
      <c r="T709" s="44">
        <v>103500</v>
      </c>
      <c r="U709" s="44">
        <v>98200</v>
      </c>
      <c r="V709" s="44">
        <v>100300</v>
      </c>
      <c r="W709" s="44">
        <v>2265800</v>
      </c>
      <c r="X709" s="44">
        <v>67700</v>
      </c>
      <c r="Y709" s="44">
        <v>62400</v>
      </c>
      <c r="Z709" s="44">
        <v>64500</v>
      </c>
      <c r="AA709" s="44">
        <v>3776400</v>
      </c>
      <c r="AB709" s="44">
        <v>43900</v>
      </c>
      <c r="AC709" s="44">
        <v>38600</v>
      </c>
      <c r="AD709" s="44">
        <v>40700</v>
      </c>
      <c r="AE709" s="45" t="s">
        <v>5416</v>
      </c>
      <c r="AF709" s="45" t="s">
        <v>5416</v>
      </c>
      <c r="AG709" s="46"/>
      <c r="AH709" s="46"/>
      <c r="AI709" t="e">
        <f>E709&amp;H709&amp;I709&amp;J709&amp;K709&amp;M709&amp;#REF!&amp;#REF!&amp;N709&amp;O709&amp;P709&amp;Q709&amp;R709&amp;S709&amp;T709&amp;U709&amp;V709</f>
        <v>#REF!</v>
      </c>
      <c r="AJ709" t="str">
        <f>IF(E709="","",IFERROR(IF(MATCH(E709,#REF!,0),"O","X"),"X"))</f>
        <v>X</v>
      </c>
    </row>
    <row r="710" spans="1:36">
      <c r="A710" s="6" t="s">
        <v>320</v>
      </c>
      <c r="B710" s="6">
        <v>706</v>
      </c>
      <c r="C710" s="6" t="s">
        <v>1058</v>
      </c>
      <c r="D710" s="6" t="s">
        <v>5477</v>
      </c>
      <c r="E710" s="6" t="s">
        <v>7038</v>
      </c>
      <c r="F710" s="6" t="e">
        <f>VLOOKUP(E710,'전자랜드-업데이트'!E1067:E2232,1,0)</f>
        <v>#N/A</v>
      </c>
      <c r="G710" s="14">
        <v>6470000</v>
      </c>
      <c r="H710" s="6" t="s">
        <v>48</v>
      </c>
      <c r="I710" s="6" t="s">
        <v>108</v>
      </c>
      <c r="J710" s="6" t="s">
        <v>89</v>
      </c>
      <c r="K710" s="6" t="s">
        <v>109</v>
      </c>
      <c r="L710" s="24">
        <v>2800</v>
      </c>
      <c r="M710" s="44">
        <v>233100</v>
      </c>
      <c r="N710" s="44">
        <v>183100</v>
      </c>
      <c r="O710" s="44">
        <v>177500</v>
      </c>
      <c r="P710" s="44" t="s">
        <v>28</v>
      </c>
      <c r="Q710" s="44">
        <v>153100</v>
      </c>
      <c r="R710" s="44">
        <v>148400</v>
      </c>
      <c r="S710" s="44" t="s">
        <v>28</v>
      </c>
      <c r="T710" s="44">
        <v>133100</v>
      </c>
      <c r="U710" s="44">
        <v>126300</v>
      </c>
      <c r="V710" s="44">
        <v>129000</v>
      </c>
      <c r="W710" s="44">
        <v>2935400</v>
      </c>
      <c r="X710" s="44">
        <v>86800</v>
      </c>
      <c r="Y710" s="44">
        <v>80000</v>
      </c>
      <c r="Z710" s="44">
        <v>82700</v>
      </c>
      <c r="AA710" s="44">
        <v>4892400</v>
      </c>
      <c r="AB710" s="44">
        <v>55900</v>
      </c>
      <c r="AC710" s="44">
        <v>49100</v>
      </c>
      <c r="AD710" s="44">
        <v>51800</v>
      </c>
      <c r="AE710" s="45" t="s">
        <v>5416</v>
      </c>
      <c r="AF710" s="45" t="s">
        <v>5416</v>
      </c>
      <c r="AG710" s="46"/>
      <c r="AH710" s="46"/>
      <c r="AI710" t="e">
        <f>E710&amp;H710&amp;I710&amp;J710&amp;K710&amp;M710&amp;#REF!&amp;#REF!&amp;N710&amp;O710&amp;P710&amp;Q710&amp;R710&amp;S710&amp;T710&amp;U710&amp;V710</f>
        <v>#REF!</v>
      </c>
      <c r="AJ710" t="str">
        <f>IF(E710="","",IFERROR(IF(MATCH(E710,#REF!,0),"O","X"),"X"))</f>
        <v>X</v>
      </c>
    </row>
    <row r="711" spans="1:36">
      <c r="A711" s="6" t="s">
        <v>320</v>
      </c>
      <c r="B711" s="6">
        <v>707</v>
      </c>
      <c r="C711" s="6" t="s">
        <v>1059</v>
      </c>
      <c r="D711" s="6" t="s">
        <v>5477</v>
      </c>
      <c r="E711" s="6" t="s">
        <v>7043</v>
      </c>
      <c r="F711" s="6" t="e">
        <f>VLOOKUP(E711,'전자랜드-업데이트'!E1068:E2233,1,0)</f>
        <v>#N/A</v>
      </c>
      <c r="G711" s="14">
        <v>4820000</v>
      </c>
      <c r="H711" s="6" t="s">
        <v>48</v>
      </c>
      <c r="I711" s="6" t="s">
        <v>113</v>
      </c>
      <c r="J711" s="6" t="s">
        <v>89</v>
      </c>
      <c r="K711" s="6" t="s">
        <v>114</v>
      </c>
      <c r="L711" s="24">
        <v>1400</v>
      </c>
      <c r="M711" s="44">
        <v>193500</v>
      </c>
      <c r="N711" s="44">
        <v>156500</v>
      </c>
      <c r="O711" s="44">
        <v>151700</v>
      </c>
      <c r="P711" s="44" t="s">
        <v>28</v>
      </c>
      <c r="Q711" s="44">
        <v>134500</v>
      </c>
      <c r="R711" s="44">
        <v>130400</v>
      </c>
      <c r="S711" s="44" t="s">
        <v>28</v>
      </c>
      <c r="T711" s="44">
        <v>119500</v>
      </c>
      <c r="U711" s="44">
        <v>113400</v>
      </c>
      <c r="V711" s="44">
        <v>115800</v>
      </c>
      <c r="W711" s="44">
        <v>2611400</v>
      </c>
      <c r="X711" s="44">
        <v>78300</v>
      </c>
      <c r="Y711" s="44">
        <v>72200</v>
      </c>
      <c r="Z711" s="44">
        <v>74600</v>
      </c>
      <c r="AA711" s="44">
        <v>4352400</v>
      </c>
      <c r="AB711" s="44">
        <v>50800</v>
      </c>
      <c r="AC711" s="44">
        <v>44700</v>
      </c>
      <c r="AD711" s="44">
        <v>47100</v>
      </c>
      <c r="AE711" s="45" t="s">
        <v>5416</v>
      </c>
      <c r="AF711" s="45" t="s">
        <v>5416</v>
      </c>
      <c r="AG711" s="46"/>
      <c r="AH711" s="46"/>
      <c r="AI711" t="e">
        <f>E711&amp;H711&amp;I711&amp;J711&amp;K711&amp;M711&amp;#REF!&amp;#REF!&amp;N711&amp;O711&amp;P711&amp;Q711&amp;R711&amp;S711&amp;T711&amp;U711&amp;V711</f>
        <v>#REF!</v>
      </c>
      <c r="AJ711" t="str">
        <f>IF(E711="","",IFERROR(IF(MATCH(E711,#REF!,0),"O","X"),"X"))</f>
        <v>X</v>
      </c>
    </row>
    <row r="712" spans="1:36">
      <c r="A712" s="6" t="s">
        <v>320</v>
      </c>
      <c r="B712" s="6">
        <v>708</v>
      </c>
      <c r="C712" s="6" t="s">
        <v>1060</v>
      </c>
      <c r="D712" s="6" t="s">
        <v>5477</v>
      </c>
      <c r="E712" s="6" t="s">
        <v>7043</v>
      </c>
      <c r="F712" s="6" t="e">
        <f>VLOOKUP(E712,'전자랜드-업데이트'!E1069:E2234,1,0)</f>
        <v>#N/A</v>
      </c>
      <c r="G712" s="14">
        <v>4820000</v>
      </c>
      <c r="H712" s="6" t="s">
        <v>48</v>
      </c>
      <c r="I712" s="6" t="s">
        <v>108</v>
      </c>
      <c r="J712" s="6" t="s">
        <v>89</v>
      </c>
      <c r="K712" s="6" t="s">
        <v>109</v>
      </c>
      <c r="L712" s="24">
        <v>1400</v>
      </c>
      <c r="M712" s="44">
        <v>177500</v>
      </c>
      <c r="N712" s="44">
        <v>140500</v>
      </c>
      <c r="O712" s="44">
        <v>136200</v>
      </c>
      <c r="P712" s="44" t="s">
        <v>28</v>
      </c>
      <c r="Q712" s="44">
        <v>118500</v>
      </c>
      <c r="R712" s="44">
        <v>114900</v>
      </c>
      <c r="S712" s="44" t="s">
        <v>28</v>
      </c>
      <c r="T712" s="44">
        <v>103500</v>
      </c>
      <c r="U712" s="44">
        <v>98200</v>
      </c>
      <c r="V712" s="44">
        <v>100300</v>
      </c>
      <c r="W712" s="44">
        <v>2265800</v>
      </c>
      <c r="X712" s="44">
        <v>67700</v>
      </c>
      <c r="Y712" s="44">
        <v>62400</v>
      </c>
      <c r="Z712" s="44">
        <v>64500</v>
      </c>
      <c r="AA712" s="44">
        <v>3776400</v>
      </c>
      <c r="AB712" s="44">
        <v>43900</v>
      </c>
      <c r="AC712" s="44">
        <v>38600</v>
      </c>
      <c r="AD712" s="44">
        <v>40700</v>
      </c>
      <c r="AE712" s="45" t="s">
        <v>5416</v>
      </c>
      <c r="AF712" s="45" t="s">
        <v>5416</v>
      </c>
      <c r="AG712" s="46"/>
      <c r="AH712" s="46"/>
      <c r="AI712" t="e">
        <f>E712&amp;H712&amp;I712&amp;J712&amp;K712&amp;M712&amp;#REF!&amp;#REF!&amp;N712&amp;O712&amp;P712&amp;Q712&amp;R712&amp;S712&amp;T712&amp;U712&amp;V712</f>
        <v>#REF!</v>
      </c>
      <c r="AJ712" t="str">
        <f>IF(E712="","",IFERROR(IF(MATCH(E712,#REF!,0),"O","X"),"X"))</f>
        <v>X</v>
      </c>
    </row>
    <row r="713" spans="1:36">
      <c r="A713" s="6" t="s">
        <v>320</v>
      </c>
      <c r="B713" s="6">
        <v>709</v>
      </c>
      <c r="C713" s="6" t="s">
        <v>1061</v>
      </c>
      <c r="D713" s="6" t="s">
        <v>5477</v>
      </c>
      <c r="E713" s="6" t="s">
        <v>7044</v>
      </c>
      <c r="F713" s="6" t="e">
        <f>VLOOKUP(E713,'전자랜드-업데이트'!E1070:E2235,1,0)</f>
        <v>#N/A</v>
      </c>
      <c r="G713" s="14">
        <v>6820000</v>
      </c>
      <c r="H713" s="6" t="s">
        <v>48</v>
      </c>
      <c r="I713" s="6" t="s">
        <v>113</v>
      </c>
      <c r="J713" s="6" t="s">
        <v>89</v>
      </c>
      <c r="K713" s="6" t="s">
        <v>114</v>
      </c>
      <c r="L713" s="24">
        <v>2800</v>
      </c>
      <c r="M713" s="44">
        <v>258100</v>
      </c>
      <c r="N713" s="44">
        <v>205100</v>
      </c>
      <c r="O713" s="44">
        <v>198800</v>
      </c>
      <c r="P713" s="44" t="s">
        <v>28</v>
      </c>
      <c r="Q713" s="44">
        <v>174100</v>
      </c>
      <c r="R713" s="44">
        <v>168700</v>
      </c>
      <c r="S713" s="44" t="s">
        <v>28</v>
      </c>
      <c r="T713" s="44">
        <v>153100</v>
      </c>
      <c r="U713" s="44">
        <v>145300</v>
      </c>
      <c r="V713" s="44">
        <v>148400</v>
      </c>
      <c r="W713" s="44">
        <v>3367400</v>
      </c>
      <c r="X713" s="44">
        <v>100000</v>
      </c>
      <c r="Y713" s="44">
        <v>92200</v>
      </c>
      <c r="Z713" s="44">
        <v>95300</v>
      </c>
      <c r="AA713" s="44">
        <v>5612400</v>
      </c>
      <c r="AB713" s="44">
        <v>64600</v>
      </c>
      <c r="AC713" s="44">
        <v>56800</v>
      </c>
      <c r="AD713" s="44">
        <v>59900</v>
      </c>
      <c r="AE713" s="45" t="s">
        <v>5416</v>
      </c>
      <c r="AF713" s="45" t="s">
        <v>5416</v>
      </c>
      <c r="AG713" s="46"/>
      <c r="AH713" s="46"/>
      <c r="AI713" t="e">
        <f>E713&amp;H713&amp;I713&amp;J713&amp;K713&amp;M713&amp;#REF!&amp;#REF!&amp;N713&amp;O713&amp;P713&amp;Q713&amp;R713&amp;S713&amp;T713&amp;U713&amp;V713</f>
        <v>#REF!</v>
      </c>
      <c r="AJ713" t="str">
        <f>IF(E713="","",IFERROR(IF(MATCH(E713,#REF!,0),"O","X"),"X"))</f>
        <v>X</v>
      </c>
    </row>
    <row r="714" spans="1:36">
      <c r="A714" s="6" t="s">
        <v>320</v>
      </c>
      <c r="B714" s="6">
        <v>710</v>
      </c>
      <c r="C714" s="6" t="s">
        <v>1062</v>
      </c>
      <c r="D714" s="6" t="s">
        <v>5477</v>
      </c>
      <c r="E714" s="6" t="s">
        <v>7044</v>
      </c>
      <c r="F714" s="6" t="e">
        <f>VLOOKUP(E714,'전자랜드-업데이트'!E1071:E2236,1,0)</f>
        <v>#N/A</v>
      </c>
      <c r="G714" s="14">
        <v>6820000</v>
      </c>
      <c r="H714" s="6" t="s">
        <v>48</v>
      </c>
      <c r="I714" s="6" t="s">
        <v>108</v>
      </c>
      <c r="J714" s="6" t="s">
        <v>89</v>
      </c>
      <c r="K714" s="6" t="s">
        <v>109</v>
      </c>
      <c r="L714" s="24">
        <v>2800</v>
      </c>
      <c r="M714" s="44">
        <v>244100</v>
      </c>
      <c r="N714" s="44">
        <v>191100</v>
      </c>
      <c r="O714" s="44">
        <v>185200</v>
      </c>
      <c r="P714" s="44" t="s">
        <v>28</v>
      </c>
      <c r="Q714" s="44">
        <v>160100</v>
      </c>
      <c r="R714" s="44">
        <v>155200</v>
      </c>
      <c r="S714" s="44" t="s">
        <v>28</v>
      </c>
      <c r="T714" s="44">
        <v>139100</v>
      </c>
      <c r="U714" s="44">
        <v>132000</v>
      </c>
      <c r="V714" s="44">
        <v>134800</v>
      </c>
      <c r="W714" s="44">
        <v>3065000</v>
      </c>
      <c r="X714" s="44">
        <v>90700</v>
      </c>
      <c r="Y714" s="44">
        <v>83600</v>
      </c>
      <c r="Z714" s="44">
        <v>86400</v>
      </c>
      <c r="AA714" s="44">
        <v>5108400</v>
      </c>
      <c r="AB714" s="44">
        <v>58500</v>
      </c>
      <c r="AC714" s="44">
        <v>51400</v>
      </c>
      <c r="AD714" s="44">
        <v>54200</v>
      </c>
      <c r="AE714" s="45" t="s">
        <v>5416</v>
      </c>
      <c r="AF714" s="45" t="s">
        <v>5416</v>
      </c>
      <c r="AG714" s="46"/>
      <c r="AH714" s="46"/>
      <c r="AI714" t="e">
        <f>E714&amp;H714&amp;I714&amp;J714&amp;K714&amp;M714&amp;#REF!&amp;#REF!&amp;N714&amp;O714&amp;P714&amp;Q714&amp;R714&amp;S714&amp;T714&amp;U714&amp;V714</f>
        <v>#REF!</v>
      </c>
      <c r="AJ714" t="str">
        <f>IF(E714="","",IFERROR(IF(MATCH(E714,#REF!,0),"O","X"),"X"))</f>
        <v>X</v>
      </c>
    </row>
    <row r="715" spans="1:36">
      <c r="A715" s="6" t="s">
        <v>320</v>
      </c>
      <c r="B715" s="6">
        <v>711</v>
      </c>
      <c r="C715" s="6" t="s">
        <v>1063</v>
      </c>
      <c r="D715" s="6" t="s">
        <v>5477</v>
      </c>
      <c r="E715" s="6" t="s">
        <v>7042</v>
      </c>
      <c r="F715" s="6" t="e">
        <f>VLOOKUP(E715,'전자랜드-업데이트'!E1072:E2237,1,0)</f>
        <v>#N/A</v>
      </c>
      <c r="G715" s="14">
        <v>4820000</v>
      </c>
      <c r="H715" s="6" t="s">
        <v>48</v>
      </c>
      <c r="I715" s="6" t="s">
        <v>113</v>
      </c>
      <c r="J715" s="6" t="s">
        <v>89</v>
      </c>
      <c r="K715" s="6" t="s">
        <v>114</v>
      </c>
      <c r="L715" s="24">
        <v>1400</v>
      </c>
      <c r="M715" s="44">
        <v>193500</v>
      </c>
      <c r="N715" s="44">
        <v>156500</v>
      </c>
      <c r="O715" s="44">
        <v>151700</v>
      </c>
      <c r="P715" s="44" t="s">
        <v>28</v>
      </c>
      <c r="Q715" s="44">
        <v>134500</v>
      </c>
      <c r="R715" s="44">
        <v>130400</v>
      </c>
      <c r="S715" s="44" t="s">
        <v>28</v>
      </c>
      <c r="T715" s="44">
        <v>119500</v>
      </c>
      <c r="U715" s="44">
        <v>113400</v>
      </c>
      <c r="V715" s="44">
        <v>115800</v>
      </c>
      <c r="W715" s="44">
        <v>2611400</v>
      </c>
      <c r="X715" s="44">
        <v>78300</v>
      </c>
      <c r="Y715" s="44">
        <v>72200</v>
      </c>
      <c r="Z715" s="44">
        <v>74600</v>
      </c>
      <c r="AA715" s="44">
        <v>4352400</v>
      </c>
      <c r="AB715" s="44">
        <v>50800</v>
      </c>
      <c r="AC715" s="44">
        <v>44700</v>
      </c>
      <c r="AD715" s="44">
        <v>47100</v>
      </c>
      <c r="AE715" s="45" t="s">
        <v>5416</v>
      </c>
      <c r="AF715" s="45" t="s">
        <v>5416</v>
      </c>
      <c r="AG715" s="46"/>
      <c r="AH715" s="46"/>
      <c r="AI715" t="e">
        <f>E715&amp;H715&amp;I715&amp;J715&amp;K715&amp;M715&amp;#REF!&amp;#REF!&amp;N715&amp;O715&amp;P715&amp;Q715&amp;R715&amp;S715&amp;T715&amp;U715&amp;V715</f>
        <v>#REF!</v>
      </c>
      <c r="AJ715" t="str">
        <f>IF(E715="","",IFERROR(IF(MATCH(E715,#REF!,0),"O","X"),"X"))</f>
        <v>X</v>
      </c>
    </row>
    <row r="716" spans="1:36">
      <c r="A716" s="6" t="s">
        <v>320</v>
      </c>
      <c r="B716" s="6">
        <v>712</v>
      </c>
      <c r="C716" s="6" t="s">
        <v>1064</v>
      </c>
      <c r="D716" s="6" t="s">
        <v>5477</v>
      </c>
      <c r="E716" s="6" t="s">
        <v>7042</v>
      </c>
      <c r="F716" s="6" t="e">
        <f>VLOOKUP(E716,'전자랜드-업데이트'!E1073:E2238,1,0)</f>
        <v>#N/A</v>
      </c>
      <c r="G716" s="14">
        <v>4820000</v>
      </c>
      <c r="H716" s="6" t="s">
        <v>48</v>
      </c>
      <c r="I716" s="6" t="s">
        <v>108</v>
      </c>
      <c r="J716" s="6" t="s">
        <v>89</v>
      </c>
      <c r="K716" s="6" t="s">
        <v>109</v>
      </c>
      <c r="L716" s="24">
        <v>1400</v>
      </c>
      <c r="M716" s="44">
        <v>177500</v>
      </c>
      <c r="N716" s="44">
        <v>140500</v>
      </c>
      <c r="O716" s="44">
        <v>136200</v>
      </c>
      <c r="P716" s="44" t="s">
        <v>28</v>
      </c>
      <c r="Q716" s="44">
        <v>118500</v>
      </c>
      <c r="R716" s="44">
        <v>114900</v>
      </c>
      <c r="S716" s="44" t="s">
        <v>28</v>
      </c>
      <c r="T716" s="44">
        <v>103500</v>
      </c>
      <c r="U716" s="44">
        <v>98200</v>
      </c>
      <c r="V716" s="44">
        <v>100300</v>
      </c>
      <c r="W716" s="44">
        <v>2265800</v>
      </c>
      <c r="X716" s="44">
        <v>67700</v>
      </c>
      <c r="Y716" s="44">
        <v>62400</v>
      </c>
      <c r="Z716" s="44">
        <v>64500</v>
      </c>
      <c r="AA716" s="44">
        <v>3776400</v>
      </c>
      <c r="AB716" s="44">
        <v>43900</v>
      </c>
      <c r="AC716" s="44">
        <v>38600</v>
      </c>
      <c r="AD716" s="44">
        <v>40700</v>
      </c>
      <c r="AE716" s="45" t="s">
        <v>5416</v>
      </c>
      <c r="AF716" s="45" t="s">
        <v>5416</v>
      </c>
      <c r="AG716" s="46"/>
      <c r="AH716" s="46"/>
      <c r="AI716" t="e">
        <f>E716&amp;H716&amp;I716&amp;J716&amp;K716&amp;M716&amp;#REF!&amp;#REF!&amp;N716&amp;O716&amp;P716&amp;Q716&amp;R716&amp;S716&amp;T716&amp;U716&amp;V716</f>
        <v>#REF!</v>
      </c>
      <c r="AJ716" t="str">
        <f>IF(E716="","",IFERROR(IF(MATCH(E716,#REF!,0),"O","X"),"X"))</f>
        <v>X</v>
      </c>
    </row>
    <row r="717" spans="1:36">
      <c r="A717" s="6" t="s">
        <v>320</v>
      </c>
      <c r="B717" s="6">
        <v>713</v>
      </c>
      <c r="C717" s="6" t="s">
        <v>1065</v>
      </c>
      <c r="D717" s="6" t="s">
        <v>5477</v>
      </c>
      <c r="E717" s="6" t="s">
        <v>7031</v>
      </c>
      <c r="F717" s="6" t="e">
        <f>VLOOKUP(E717,'전자랜드-업데이트'!E1075:E2240,1,0)</f>
        <v>#N/A</v>
      </c>
      <c r="G717" s="14">
        <v>5970000</v>
      </c>
      <c r="H717" s="6" t="s">
        <v>48</v>
      </c>
      <c r="I717" s="6" t="s">
        <v>108</v>
      </c>
      <c r="J717" s="6" t="s">
        <v>89</v>
      </c>
      <c r="K717" s="6" t="s">
        <v>109</v>
      </c>
      <c r="L717" s="24">
        <v>2800</v>
      </c>
      <c r="M717" s="44">
        <v>216100</v>
      </c>
      <c r="N717" s="44">
        <v>170100</v>
      </c>
      <c r="O717" s="44">
        <v>164900</v>
      </c>
      <c r="P717" s="44" t="s">
        <v>28</v>
      </c>
      <c r="Q717" s="44">
        <v>143100</v>
      </c>
      <c r="R717" s="44">
        <v>138700</v>
      </c>
      <c r="S717" s="44" t="s">
        <v>28</v>
      </c>
      <c r="T717" s="44">
        <v>124100</v>
      </c>
      <c r="U717" s="44">
        <v>117700</v>
      </c>
      <c r="V717" s="44">
        <v>120200</v>
      </c>
      <c r="W717" s="44">
        <v>2741000</v>
      </c>
      <c r="X717" s="44">
        <v>80800</v>
      </c>
      <c r="Y717" s="44">
        <v>74400</v>
      </c>
      <c r="Z717" s="44">
        <v>76900</v>
      </c>
      <c r="AA717" s="44">
        <v>4568400</v>
      </c>
      <c r="AB717" s="44">
        <v>52000</v>
      </c>
      <c r="AC717" s="44">
        <v>45600</v>
      </c>
      <c r="AD717" s="44">
        <v>48100</v>
      </c>
      <c r="AE717" s="45" t="s">
        <v>5416</v>
      </c>
      <c r="AF717" s="45" t="s">
        <v>5416</v>
      </c>
      <c r="AG717" s="46"/>
      <c r="AH717" s="46"/>
      <c r="AI717" t="e">
        <f>E717&amp;H717&amp;I717&amp;J717&amp;K717&amp;M717&amp;#REF!&amp;#REF!&amp;N717&amp;O717&amp;P717&amp;Q717&amp;R717&amp;S717&amp;T717&amp;U717&amp;V717</f>
        <v>#REF!</v>
      </c>
      <c r="AJ717" t="str">
        <f>IF(E717="","",IFERROR(IF(MATCH(E717,#REF!,0),"O","X"),"X"))</f>
        <v>X</v>
      </c>
    </row>
    <row r="718" spans="1:36">
      <c r="A718" s="6" t="s">
        <v>320</v>
      </c>
      <c r="B718" s="6">
        <v>714</v>
      </c>
      <c r="C718" s="6" t="s">
        <v>1066</v>
      </c>
      <c r="D718" s="6" t="s">
        <v>5477</v>
      </c>
      <c r="E718" s="6" t="s">
        <v>7031</v>
      </c>
      <c r="F718" s="6" t="e">
        <f>VLOOKUP(E718,'전자랜드-업데이트'!E1079:E2244,1,0)</f>
        <v>#N/A</v>
      </c>
      <c r="G718" s="14">
        <v>5970000</v>
      </c>
      <c r="H718" s="6" t="s">
        <v>48</v>
      </c>
      <c r="I718" s="6" t="s">
        <v>113</v>
      </c>
      <c r="J718" s="6" t="s">
        <v>89</v>
      </c>
      <c r="K718" s="6" t="s">
        <v>114</v>
      </c>
      <c r="L718" s="24">
        <v>2800</v>
      </c>
      <c r="M718" s="44">
        <v>230100</v>
      </c>
      <c r="N718" s="44">
        <v>184100</v>
      </c>
      <c r="O718" s="44">
        <v>178400</v>
      </c>
      <c r="P718" s="44" t="s">
        <v>28</v>
      </c>
      <c r="Q718" s="44">
        <v>157100</v>
      </c>
      <c r="R718" s="44">
        <v>152300</v>
      </c>
      <c r="S718" s="44" t="s">
        <v>28</v>
      </c>
      <c r="T718" s="44">
        <v>138100</v>
      </c>
      <c r="U718" s="44">
        <v>131000</v>
      </c>
      <c r="V718" s="44">
        <v>133800</v>
      </c>
      <c r="W718" s="44">
        <v>3043400</v>
      </c>
      <c r="X718" s="44">
        <v>90100</v>
      </c>
      <c r="Y718" s="44">
        <v>83000</v>
      </c>
      <c r="Z718" s="44">
        <v>85800</v>
      </c>
      <c r="AA718" s="44">
        <v>5072400</v>
      </c>
      <c r="AB718" s="44">
        <v>58100</v>
      </c>
      <c r="AC718" s="44">
        <v>51000</v>
      </c>
      <c r="AD718" s="44">
        <v>53800</v>
      </c>
      <c r="AE718" s="45" t="s">
        <v>5416</v>
      </c>
      <c r="AF718" s="45" t="s">
        <v>5416</v>
      </c>
      <c r="AG718" s="46"/>
      <c r="AH718" s="46"/>
      <c r="AI718" t="e">
        <f>E718&amp;H718&amp;I718&amp;J718&amp;K718&amp;M718&amp;#REF!&amp;#REF!&amp;N718&amp;O718&amp;P718&amp;Q718&amp;R718&amp;S718&amp;T718&amp;U718&amp;V718</f>
        <v>#REF!</v>
      </c>
      <c r="AJ718" t="str">
        <f>IF(E718="","",IFERROR(IF(MATCH(E718,#REF!,0),"O","X"),"X"))</f>
        <v>X</v>
      </c>
    </row>
    <row r="719" spans="1:36">
      <c r="A719" s="6" t="s">
        <v>320</v>
      </c>
      <c r="B719" s="6">
        <v>715</v>
      </c>
      <c r="C719" s="6" t="s">
        <v>1067</v>
      </c>
      <c r="D719" s="6" t="s">
        <v>5477</v>
      </c>
      <c r="E719" s="6" t="s">
        <v>7030</v>
      </c>
      <c r="F719" s="6" t="e">
        <f>VLOOKUP(E719,'전자랜드-업데이트'!E1080:E2245,1,0)</f>
        <v>#N/A</v>
      </c>
      <c r="G719" s="14">
        <v>5970000</v>
      </c>
      <c r="H719" s="6" t="s">
        <v>48</v>
      </c>
      <c r="I719" s="6" t="s">
        <v>108</v>
      </c>
      <c r="J719" s="6" t="s">
        <v>89</v>
      </c>
      <c r="K719" s="6" t="s">
        <v>109</v>
      </c>
      <c r="L719" s="24">
        <v>2800</v>
      </c>
      <c r="M719" s="44">
        <v>216100</v>
      </c>
      <c r="N719" s="44">
        <v>170100</v>
      </c>
      <c r="O719" s="44">
        <v>164900</v>
      </c>
      <c r="P719" s="44" t="s">
        <v>28</v>
      </c>
      <c r="Q719" s="44">
        <v>143100</v>
      </c>
      <c r="R719" s="44">
        <v>138700</v>
      </c>
      <c r="S719" s="44" t="s">
        <v>28</v>
      </c>
      <c r="T719" s="44">
        <v>124100</v>
      </c>
      <c r="U719" s="44">
        <v>117700</v>
      </c>
      <c r="V719" s="44">
        <v>120200</v>
      </c>
      <c r="W719" s="44">
        <v>2741000</v>
      </c>
      <c r="X719" s="44">
        <v>80800</v>
      </c>
      <c r="Y719" s="44">
        <v>74400</v>
      </c>
      <c r="Z719" s="44">
        <v>76900</v>
      </c>
      <c r="AA719" s="44">
        <v>4568400</v>
      </c>
      <c r="AB719" s="44">
        <v>52000</v>
      </c>
      <c r="AC719" s="44">
        <v>45600</v>
      </c>
      <c r="AD719" s="44">
        <v>48100</v>
      </c>
      <c r="AE719" s="45" t="s">
        <v>5416</v>
      </c>
      <c r="AF719" s="45" t="s">
        <v>5416</v>
      </c>
      <c r="AG719" s="46"/>
      <c r="AH719" s="46"/>
      <c r="AI719" t="e">
        <f>E719&amp;H719&amp;I719&amp;J719&amp;K719&amp;M719&amp;#REF!&amp;#REF!&amp;N719&amp;O719&amp;P719&amp;Q719&amp;R719&amp;S719&amp;T719&amp;U719&amp;V719</f>
        <v>#REF!</v>
      </c>
      <c r="AJ719" t="str">
        <f>IF(E719="","",IFERROR(IF(MATCH(E719,#REF!,0),"O","X"),"X"))</f>
        <v>X</v>
      </c>
    </row>
    <row r="720" spans="1:36">
      <c r="A720" s="6" t="s">
        <v>320</v>
      </c>
      <c r="B720" s="6">
        <v>716</v>
      </c>
      <c r="C720" s="6" t="s">
        <v>1068</v>
      </c>
      <c r="D720" s="6" t="s">
        <v>5477</v>
      </c>
      <c r="E720" s="6" t="s">
        <v>7030</v>
      </c>
      <c r="F720" s="6" t="e">
        <f>VLOOKUP(E720,'전자랜드-업데이트'!E1081:E2246,1,0)</f>
        <v>#N/A</v>
      </c>
      <c r="G720" s="14">
        <v>5970000</v>
      </c>
      <c r="H720" s="6" t="s">
        <v>48</v>
      </c>
      <c r="I720" s="6" t="s">
        <v>113</v>
      </c>
      <c r="J720" s="6" t="s">
        <v>89</v>
      </c>
      <c r="K720" s="6" t="s">
        <v>114</v>
      </c>
      <c r="L720" s="24">
        <v>2800</v>
      </c>
      <c r="M720" s="44">
        <v>230100</v>
      </c>
      <c r="N720" s="44">
        <v>184100</v>
      </c>
      <c r="O720" s="44">
        <v>178400</v>
      </c>
      <c r="P720" s="44" t="s">
        <v>28</v>
      </c>
      <c r="Q720" s="44">
        <v>157100</v>
      </c>
      <c r="R720" s="44">
        <v>152300</v>
      </c>
      <c r="S720" s="44" t="s">
        <v>28</v>
      </c>
      <c r="T720" s="44">
        <v>138100</v>
      </c>
      <c r="U720" s="44">
        <v>131000</v>
      </c>
      <c r="V720" s="44">
        <v>133800</v>
      </c>
      <c r="W720" s="44">
        <v>3043400</v>
      </c>
      <c r="X720" s="44">
        <v>90100</v>
      </c>
      <c r="Y720" s="44">
        <v>83000</v>
      </c>
      <c r="Z720" s="44">
        <v>85800</v>
      </c>
      <c r="AA720" s="44">
        <v>5072400</v>
      </c>
      <c r="AB720" s="44">
        <v>58100</v>
      </c>
      <c r="AC720" s="44">
        <v>51000</v>
      </c>
      <c r="AD720" s="44">
        <v>53800</v>
      </c>
      <c r="AE720" s="45" t="s">
        <v>5416</v>
      </c>
      <c r="AF720" s="45" t="s">
        <v>5416</v>
      </c>
      <c r="AG720" s="46"/>
      <c r="AH720" s="46"/>
      <c r="AI720" t="e">
        <f>E720&amp;H720&amp;I720&amp;J720&amp;K720&amp;M720&amp;#REF!&amp;#REF!&amp;N720&amp;O720&amp;P720&amp;Q720&amp;R720&amp;S720&amp;T720&amp;U720&amp;V720</f>
        <v>#REF!</v>
      </c>
      <c r="AJ720" t="str">
        <f>IF(E720="","",IFERROR(IF(MATCH(E720,#REF!,0),"O","X"),"X"))</f>
        <v>X</v>
      </c>
    </row>
    <row r="721" spans="1:36">
      <c r="A721" s="6" t="s">
        <v>320</v>
      </c>
      <c r="B721" s="6">
        <v>717</v>
      </c>
      <c r="C721" s="6" t="s">
        <v>1069</v>
      </c>
      <c r="D721" s="6" t="s">
        <v>5477</v>
      </c>
      <c r="E721" s="6" t="s">
        <v>7056</v>
      </c>
      <c r="F721" s="6" t="e">
        <f>VLOOKUP(E721,'전자랜드-업데이트'!E1088:E2253,1,0)</f>
        <v>#N/A</v>
      </c>
      <c r="G721" s="14">
        <v>5070000</v>
      </c>
      <c r="H721" s="6" t="s">
        <v>48</v>
      </c>
      <c r="I721" s="6" t="s">
        <v>108</v>
      </c>
      <c r="J721" s="6" t="s">
        <v>89</v>
      </c>
      <c r="K721" s="6" t="s">
        <v>109</v>
      </c>
      <c r="L721" s="24">
        <v>1400</v>
      </c>
      <c r="M721" s="44">
        <v>178500</v>
      </c>
      <c r="N721" s="44">
        <v>139500</v>
      </c>
      <c r="O721" s="44">
        <v>135200</v>
      </c>
      <c r="P721" s="44" t="s">
        <v>28</v>
      </c>
      <c r="Q721" s="44">
        <v>115500</v>
      </c>
      <c r="R721" s="44">
        <v>111900</v>
      </c>
      <c r="S721" s="44" t="s">
        <v>28</v>
      </c>
      <c r="T721" s="44">
        <v>99500</v>
      </c>
      <c r="U721" s="44">
        <v>94400</v>
      </c>
      <c r="V721" s="44">
        <v>96400</v>
      </c>
      <c r="W721" s="44">
        <v>2179400</v>
      </c>
      <c r="X721" s="44">
        <v>65100</v>
      </c>
      <c r="Y721" s="44">
        <v>60000</v>
      </c>
      <c r="Z721" s="44">
        <v>62000</v>
      </c>
      <c r="AA721" s="44">
        <v>3632400</v>
      </c>
      <c r="AB721" s="44">
        <v>42200</v>
      </c>
      <c r="AC721" s="44">
        <v>37100</v>
      </c>
      <c r="AD721" s="44">
        <v>39100</v>
      </c>
      <c r="AE721" s="45" t="s">
        <v>5416</v>
      </c>
      <c r="AF721" s="45" t="s">
        <v>5416</v>
      </c>
      <c r="AG721" s="46"/>
      <c r="AH721" s="46"/>
      <c r="AI721" t="e">
        <f>E721&amp;H721&amp;I721&amp;J721&amp;K721&amp;M721&amp;#REF!&amp;#REF!&amp;N721&amp;O721&amp;P721&amp;Q721&amp;R721&amp;S721&amp;T721&amp;U721&amp;V721</f>
        <v>#REF!</v>
      </c>
      <c r="AJ721" t="str">
        <f>IF(E721="","",IFERROR(IF(MATCH(E721,#REF!,0),"O","X"),"X"))</f>
        <v>X</v>
      </c>
    </row>
    <row r="722" spans="1:36">
      <c r="A722" s="6" t="s">
        <v>320</v>
      </c>
      <c r="B722" s="6">
        <v>718</v>
      </c>
      <c r="C722" s="6" t="s">
        <v>1070</v>
      </c>
      <c r="D722" s="6" t="s">
        <v>5477</v>
      </c>
      <c r="E722" s="6" t="s">
        <v>7045</v>
      </c>
      <c r="F722" s="6" t="e">
        <f>VLOOKUP(E722,'전자랜드-업데이트'!E1089:E2254,1,0)</f>
        <v>#N/A</v>
      </c>
      <c r="G722" s="14">
        <v>6820000</v>
      </c>
      <c r="H722" s="6" t="s">
        <v>48</v>
      </c>
      <c r="I722" s="6" t="s">
        <v>108</v>
      </c>
      <c r="J722" s="6" t="s">
        <v>89</v>
      </c>
      <c r="K722" s="6" t="s">
        <v>109</v>
      </c>
      <c r="L722" s="24">
        <v>2800</v>
      </c>
      <c r="M722" s="44">
        <v>244100</v>
      </c>
      <c r="N722" s="44">
        <v>191100</v>
      </c>
      <c r="O722" s="44">
        <v>185200</v>
      </c>
      <c r="P722" s="44" t="s">
        <v>28</v>
      </c>
      <c r="Q722" s="44">
        <v>160100</v>
      </c>
      <c r="R722" s="44">
        <v>155200</v>
      </c>
      <c r="S722" s="44" t="s">
        <v>28</v>
      </c>
      <c r="T722" s="44">
        <v>139100</v>
      </c>
      <c r="U722" s="44">
        <v>132000</v>
      </c>
      <c r="V722" s="44">
        <v>134800</v>
      </c>
      <c r="W722" s="44">
        <v>3065000</v>
      </c>
      <c r="X722" s="44">
        <v>90700</v>
      </c>
      <c r="Y722" s="44">
        <v>83600</v>
      </c>
      <c r="Z722" s="44">
        <v>86400</v>
      </c>
      <c r="AA722" s="44">
        <v>5108400</v>
      </c>
      <c r="AB722" s="44">
        <v>58500</v>
      </c>
      <c r="AC722" s="44">
        <v>51400</v>
      </c>
      <c r="AD722" s="44">
        <v>54200</v>
      </c>
      <c r="AE722" s="45" t="s">
        <v>5416</v>
      </c>
      <c r="AF722" s="45" t="s">
        <v>5416</v>
      </c>
      <c r="AG722" s="46"/>
      <c r="AH722" s="46"/>
      <c r="AI722" t="e">
        <f>E722&amp;H722&amp;I722&amp;J722&amp;K722&amp;M722&amp;#REF!&amp;#REF!&amp;N722&amp;O722&amp;P722&amp;Q722&amp;R722&amp;S722&amp;T722&amp;U722&amp;V722</f>
        <v>#REF!</v>
      </c>
      <c r="AJ722" t="str">
        <f>IF(E722="","",IFERROR(IF(MATCH(E722,#REF!,0),"O","X"),"X"))</f>
        <v>X</v>
      </c>
    </row>
    <row r="723" spans="1:36">
      <c r="A723" s="6" t="s">
        <v>320</v>
      </c>
      <c r="B723" s="6">
        <v>719</v>
      </c>
      <c r="C723" s="6" t="s">
        <v>1071</v>
      </c>
      <c r="D723" s="6" t="s">
        <v>5477</v>
      </c>
      <c r="E723" s="6" t="s">
        <v>7054</v>
      </c>
      <c r="F723" s="6" t="e">
        <f>VLOOKUP(E723,'전자랜드-업데이트'!E1090:E2255,1,0)</f>
        <v>#N/A</v>
      </c>
      <c r="G723" s="14">
        <v>3950000</v>
      </c>
      <c r="H723" s="6" t="s">
        <v>48</v>
      </c>
      <c r="I723" s="6" t="s">
        <v>113</v>
      </c>
      <c r="J723" s="6" t="s">
        <v>89</v>
      </c>
      <c r="K723" s="6" t="s">
        <v>114</v>
      </c>
      <c r="L723" s="24">
        <v>1400</v>
      </c>
      <c r="M723" s="44">
        <v>158500</v>
      </c>
      <c r="N723" s="44">
        <v>127500</v>
      </c>
      <c r="O723" s="44">
        <v>123600</v>
      </c>
      <c r="P723" s="44" t="s">
        <v>28</v>
      </c>
      <c r="Q723" s="44">
        <v>109500</v>
      </c>
      <c r="R723" s="44">
        <v>106100</v>
      </c>
      <c r="S723" s="44" t="s">
        <v>28</v>
      </c>
      <c r="T723" s="44">
        <v>97500</v>
      </c>
      <c r="U723" s="44">
        <v>92500</v>
      </c>
      <c r="V723" s="44">
        <v>94500</v>
      </c>
      <c r="W723" s="44">
        <v>2136200</v>
      </c>
      <c r="X723" s="44">
        <v>63800</v>
      </c>
      <c r="Y723" s="44">
        <v>58800</v>
      </c>
      <c r="Z723" s="44">
        <v>60800</v>
      </c>
      <c r="AA723" s="44">
        <v>3560400</v>
      </c>
      <c r="AB723" s="44">
        <v>41300</v>
      </c>
      <c r="AC723" s="44">
        <v>36300</v>
      </c>
      <c r="AD723" s="44">
        <v>38300</v>
      </c>
      <c r="AE723" s="45" t="s">
        <v>5416</v>
      </c>
      <c r="AF723" s="45" t="s">
        <v>5416</v>
      </c>
      <c r="AG723" s="46"/>
      <c r="AH723" s="46"/>
      <c r="AI723" t="e">
        <f>E723&amp;H723&amp;I723&amp;J723&amp;K723&amp;M723&amp;#REF!&amp;#REF!&amp;N723&amp;O723&amp;P723&amp;Q723&amp;R723&amp;S723&amp;T723&amp;U723&amp;V723</f>
        <v>#REF!</v>
      </c>
      <c r="AJ723" t="str">
        <f>IF(E723="","",IFERROR(IF(MATCH(E723,#REF!,0),"O","X"),"X"))</f>
        <v>X</v>
      </c>
    </row>
    <row r="724" spans="1:36">
      <c r="A724" s="6" t="s">
        <v>320</v>
      </c>
      <c r="B724" s="6">
        <v>720</v>
      </c>
      <c r="C724" s="6" t="s">
        <v>1072</v>
      </c>
      <c r="D724" s="6" t="s">
        <v>5477</v>
      </c>
      <c r="E724" s="6" t="s">
        <v>7054</v>
      </c>
      <c r="F724" s="6" t="e">
        <f>VLOOKUP(E724,'전자랜드-업데이트'!E1091:E2256,1,0)</f>
        <v>#N/A</v>
      </c>
      <c r="G724" s="14">
        <v>3950000</v>
      </c>
      <c r="H724" s="6" t="s">
        <v>48</v>
      </c>
      <c r="I724" s="6" t="s">
        <v>108</v>
      </c>
      <c r="J724" s="6" t="s">
        <v>89</v>
      </c>
      <c r="K724" s="6" t="s">
        <v>109</v>
      </c>
      <c r="L724" s="24">
        <v>1400</v>
      </c>
      <c r="M724" s="44">
        <v>140500</v>
      </c>
      <c r="N724" s="44">
        <v>109500</v>
      </c>
      <c r="O724" s="44">
        <v>106100</v>
      </c>
      <c r="P724" s="44" t="s">
        <v>28</v>
      </c>
      <c r="Q724" s="44">
        <v>91500</v>
      </c>
      <c r="R724" s="44">
        <v>88700</v>
      </c>
      <c r="S724" s="44" t="s">
        <v>28</v>
      </c>
      <c r="T724" s="44">
        <v>79500</v>
      </c>
      <c r="U724" s="44">
        <v>75400</v>
      </c>
      <c r="V724" s="44">
        <v>77000</v>
      </c>
      <c r="W724" s="44">
        <v>1747400</v>
      </c>
      <c r="X724" s="44">
        <v>51900</v>
      </c>
      <c r="Y724" s="44">
        <v>47800</v>
      </c>
      <c r="Z724" s="44">
        <v>49400</v>
      </c>
      <c r="AA724" s="44">
        <v>2912400</v>
      </c>
      <c r="AB724" s="44">
        <v>33500</v>
      </c>
      <c r="AC724" s="44">
        <v>29400</v>
      </c>
      <c r="AD724" s="44">
        <v>31000</v>
      </c>
      <c r="AE724" s="45" t="s">
        <v>5416</v>
      </c>
      <c r="AF724" s="45" t="s">
        <v>5416</v>
      </c>
      <c r="AG724" s="46"/>
      <c r="AH724" s="46"/>
      <c r="AI724" t="e">
        <f>E724&amp;H724&amp;I724&amp;J724&amp;K724&amp;M724&amp;#REF!&amp;#REF!&amp;N724&amp;O724&amp;P724&amp;Q724&amp;R724&amp;S724&amp;T724&amp;U724&amp;V724</f>
        <v>#REF!</v>
      </c>
      <c r="AJ724" t="str">
        <f>IF(E724="","",IFERROR(IF(MATCH(E724,#REF!,0),"O","X"),"X"))</f>
        <v>X</v>
      </c>
    </row>
    <row r="725" spans="1:36">
      <c r="A725" s="6" t="s">
        <v>320</v>
      </c>
      <c r="B725" s="6">
        <v>721</v>
      </c>
      <c r="C725" s="6" t="s">
        <v>1073</v>
      </c>
      <c r="D725" s="6" t="s">
        <v>5477</v>
      </c>
      <c r="E725" s="6" t="s">
        <v>7055</v>
      </c>
      <c r="F725" s="6" t="e">
        <f>VLOOKUP(E725,'전자랜드-업데이트'!E1092:E2257,1,0)</f>
        <v>#N/A</v>
      </c>
      <c r="G725" s="14">
        <v>3950000</v>
      </c>
      <c r="H725" s="6" t="s">
        <v>48</v>
      </c>
      <c r="I725" s="6" t="s">
        <v>108</v>
      </c>
      <c r="J725" s="6" t="s">
        <v>89</v>
      </c>
      <c r="K725" s="6" t="s">
        <v>109</v>
      </c>
      <c r="L725" s="24">
        <v>1400</v>
      </c>
      <c r="M725" s="44">
        <v>140500</v>
      </c>
      <c r="N725" s="44">
        <v>109500</v>
      </c>
      <c r="O725" s="44">
        <v>106100</v>
      </c>
      <c r="P725" s="44" t="s">
        <v>28</v>
      </c>
      <c r="Q725" s="44">
        <v>91500</v>
      </c>
      <c r="R725" s="44">
        <v>88700</v>
      </c>
      <c r="S725" s="44" t="s">
        <v>28</v>
      </c>
      <c r="T725" s="44">
        <v>79500</v>
      </c>
      <c r="U725" s="44">
        <v>75400</v>
      </c>
      <c r="V725" s="44">
        <v>77000</v>
      </c>
      <c r="W725" s="44">
        <v>1747400</v>
      </c>
      <c r="X725" s="44">
        <v>51900</v>
      </c>
      <c r="Y725" s="44">
        <v>47800</v>
      </c>
      <c r="Z725" s="44">
        <v>49400</v>
      </c>
      <c r="AA725" s="44">
        <v>2912400</v>
      </c>
      <c r="AB725" s="44">
        <v>33500</v>
      </c>
      <c r="AC725" s="44">
        <v>29400</v>
      </c>
      <c r="AD725" s="44">
        <v>31000</v>
      </c>
      <c r="AE725" s="45" t="s">
        <v>5416</v>
      </c>
      <c r="AF725" s="45" t="s">
        <v>5416</v>
      </c>
      <c r="AG725" s="46"/>
      <c r="AH725" s="46"/>
      <c r="AI725" t="e">
        <f>E725&amp;H725&amp;I725&amp;J725&amp;K725&amp;M725&amp;#REF!&amp;#REF!&amp;N725&amp;O725&amp;P725&amp;Q725&amp;R725&amp;S725&amp;T725&amp;U725&amp;V725</f>
        <v>#REF!</v>
      </c>
      <c r="AJ725" t="str">
        <f>IF(E725="","",IFERROR(IF(MATCH(E725,#REF!,0),"O","X"),"X"))</f>
        <v>X</v>
      </c>
    </row>
    <row r="726" spans="1:36">
      <c r="A726" s="6" t="s">
        <v>320</v>
      </c>
      <c r="B726" s="6">
        <v>722</v>
      </c>
      <c r="C726" s="6" t="s">
        <v>1074</v>
      </c>
      <c r="D726" s="6" t="s">
        <v>5477</v>
      </c>
      <c r="E726" s="6" t="s">
        <v>7055</v>
      </c>
      <c r="F726" s="6" t="e">
        <f>VLOOKUP(E726,'전자랜드-업데이트'!E1093:E2258,1,0)</f>
        <v>#N/A</v>
      </c>
      <c r="G726" s="14">
        <v>3950000</v>
      </c>
      <c r="H726" s="6" t="s">
        <v>48</v>
      </c>
      <c r="I726" s="6" t="s">
        <v>113</v>
      </c>
      <c r="J726" s="6" t="s">
        <v>89</v>
      </c>
      <c r="K726" s="6" t="s">
        <v>114</v>
      </c>
      <c r="L726" s="24">
        <v>1400</v>
      </c>
      <c r="M726" s="44">
        <v>158500</v>
      </c>
      <c r="N726" s="44">
        <v>127500</v>
      </c>
      <c r="O726" s="44">
        <v>123600</v>
      </c>
      <c r="P726" s="44" t="s">
        <v>28</v>
      </c>
      <c r="Q726" s="44">
        <v>109500</v>
      </c>
      <c r="R726" s="44">
        <v>106100</v>
      </c>
      <c r="S726" s="44" t="s">
        <v>28</v>
      </c>
      <c r="T726" s="44">
        <v>97500</v>
      </c>
      <c r="U726" s="44">
        <v>92500</v>
      </c>
      <c r="V726" s="44">
        <v>94500</v>
      </c>
      <c r="W726" s="44">
        <v>2136200</v>
      </c>
      <c r="X726" s="44">
        <v>63800</v>
      </c>
      <c r="Y726" s="44">
        <v>58800</v>
      </c>
      <c r="Z726" s="44">
        <v>60800</v>
      </c>
      <c r="AA726" s="44">
        <v>3560400</v>
      </c>
      <c r="AB726" s="44">
        <v>41300</v>
      </c>
      <c r="AC726" s="44">
        <v>36300</v>
      </c>
      <c r="AD726" s="44">
        <v>38300</v>
      </c>
      <c r="AE726" s="45" t="s">
        <v>5416</v>
      </c>
      <c r="AF726" s="45" t="s">
        <v>5416</v>
      </c>
      <c r="AG726" s="46"/>
      <c r="AH726" s="46"/>
      <c r="AI726" t="e">
        <f>E726&amp;H726&amp;I726&amp;J726&amp;K726&amp;M726&amp;#REF!&amp;#REF!&amp;N726&amp;O726&amp;P726&amp;Q726&amp;R726&amp;S726&amp;T726&amp;U726&amp;V726</f>
        <v>#REF!</v>
      </c>
      <c r="AJ726" t="str">
        <f>IF(E726="","",IFERROR(IF(MATCH(E726,#REF!,0),"O","X"),"X"))</f>
        <v>X</v>
      </c>
    </row>
    <row r="727" spans="1:36">
      <c r="A727" s="6" t="s">
        <v>320</v>
      </c>
      <c r="B727" s="6">
        <v>723</v>
      </c>
      <c r="C727" s="6" t="s">
        <v>1075</v>
      </c>
      <c r="D727" s="6" t="s">
        <v>5477</v>
      </c>
      <c r="E727" s="6" t="s">
        <v>7056</v>
      </c>
      <c r="F727" s="6" t="e">
        <f>VLOOKUP(E727,'전자랜드-업데이트'!E1094:E2259,1,0)</f>
        <v>#N/A</v>
      </c>
      <c r="G727" s="14">
        <v>5070000</v>
      </c>
      <c r="H727" s="6" t="s">
        <v>48</v>
      </c>
      <c r="I727" s="6" t="s">
        <v>113</v>
      </c>
      <c r="J727" s="6" t="s">
        <v>89</v>
      </c>
      <c r="K727" s="6" t="s">
        <v>114</v>
      </c>
      <c r="L727" s="24">
        <v>1400</v>
      </c>
      <c r="M727" s="44">
        <v>195500</v>
      </c>
      <c r="N727" s="44">
        <v>156500</v>
      </c>
      <c r="O727" s="44">
        <v>151700</v>
      </c>
      <c r="P727" s="44" t="s">
        <v>28</v>
      </c>
      <c r="Q727" s="44">
        <v>132500</v>
      </c>
      <c r="R727" s="44">
        <v>128400</v>
      </c>
      <c r="S727" s="44" t="s">
        <v>28</v>
      </c>
      <c r="T727" s="44">
        <v>116500</v>
      </c>
      <c r="U727" s="44">
        <v>110600</v>
      </c>
      <c r="V727" s="44">
        <v>112900</v>
      </c>
      <c r="W727" s="44">
        <v>2546600</v>
      </c>
      <c r="X727" s="44">
        <v>76300</v>
      </c>
      <c r="Y727" s="44">
        <v>70400</v>
      </c>
      <c r="Z727" s="44">
        <v>72700</v>
      </c>
      <c r="AA727" s="44">
        <v>4244400</v>
      </c>
      <c r="AB727" s="44">
        <v>49500</v>
      </c>
      <c r="AC727" s="44">
        <v>43600</v>
      </c>
      <c r="AD727" s="44">
        <v>45900</v>
      </c>
      <c r="AE727" s="45" t="s">
        <v>5416</v>
      </c>
      <c r="AF727" s="45" t="s">
        <v>5416</v>
      </c>
      <c r="AG727" s="46"/>
      <c r="AH727" s="46"/>
      <c r="AI727" t="e">
        <f>E727&amp;H727&amp;I727&amp;J727&amp;K727&amp;M727&amp;#REF!&amp;#REF!&amp;N727&amp;O727&amp;P727&amp;Q727&amp;R727&amp;S727&amp;T727&amp;U727&amp;V727</f>
        <v>#REF!</v>
      </c>
      <c r="AJ727" t="str">
        <f>IF(E727="","",IFERROR(IF(MATCH(E727,#REF!,0),"O","X"),"X"))</f>
        <v>X</v>
      </c>
    </row>
    <row r="728" spans="1:36">
      <c r="A728" s="6" t="s">
        <v>320</v>
      </c>
      <c r="B728" s="6">
        <v>724</v>
      </c>
      <c r="C728" s="6" t="s">
        <v>1076</v>
      </c>
      <c r="D728" s="6" t="s">
        <v>5477</v>
      </c>
      <c r="E728" s="6" t="s">
        <v>7052</v>
      </c>
      <c r="F728" s="6" t="e">
        <f>VLOOKUP(E728,'전자랜드-업데이트'!E1095:E2260,1,0)</f>
        <v>#N/A</v>
      </c>
      <c r="G728" s="14">
        <v>4050000</v>
      </c>
      <c r="H728" s="6" t="s">
        <v>48</v>
      </c>
      <c r="I728" s="6" t="s">
        <v>108</v>
      </c>
      <c r="J728" s="6" t="s">
        <v>89</v>
      </c>
      <c r="K728" s="6" t="s">
        <v>109</v>
      </c>
      <c r="L728" s="24">
        <v>1400</v>
      </c>
      <c r="M728" s="44">
        <v>143500</v>
      </c>
      <c r="N728" s="44">
        <v>112500</v>
      </c>
      <c r="O728" s="44">
        <v>109000</v>
      </c>
      <c r="P728" s="44" t="s">
        <v>28</v>
      </c>
      <c r="Q728" s="44">
        <v>93500</v>
      </c>
      <c r="R728" s="44">
        <v>90600</v>
      </c>
      <c r="S728" s="44" t="s">
        <v>28</v>
      </c>
      <c r="T728" s="44">
        <v>81500</v>
      </c>
      <c r="U728" s="44">
        <v>77300</v>
      </c>
      <c r="V728" s="44">
        <v>79000</v>
      </c>
      <c r="W728" s="44">
        <v>1790600</v>
      </c>
      <c r="X728" s="44">
        <v>53200</v>
      </c>
      <c r="Y728" s="44">
        <v>49000</v>
      </c>
      <c r="Z728" s="44">
        <v>50700</v>
      </c>
      <c r="AA728" s="44">
        <v>2984400</v>
      </c>
      <c r="AB728" s="44">
        <v>34400</v>
      </c>
      <c r="AC728" s="44">
        <v>30200</v>
      </c>
      <c r="AD728" s="44">
        <v>31900</v>
      </c>
      <c r="AE728" s="45" t="s">
        <v>5416</v>
      </c>
      <c r="AF728" s="45" t="s">
        <v>5416</v>
      </c>
      <c r="AG728" s="46"/>
      <c r="AH728" s="46"/>
      <c r="AI728" t="e">
        <f>E728&amp;H728&amp;I728&amp;J728&amp;K728&amp;M728&amp;#REF!&amp;#REF!&amp;N728&amp;O728&amp;P728&amp;Q728&amp;R728&amp;S728&amp;T728&amp;U728&amp;V728</f>
        <v>#REF!</v>
      </c>
      <c r="AJ728" t="str">
        <f>IF(E728="","",IFERROR(IF(MATCH(E728,#REF!,0),"O","X"),"X"))</f>
        <v>X</v>
      </c>
    </row>
    <row r="729" spans="1:36">
      <c r="A729" s="6" t="s">
        <v>320</v>
      </c>
      <c r="B729" s="6">
        <v>725</v>
      </c>
      <c r="C729" s="6" t="s">
        <v>1077</v>
      </c>
      <c r="D729" s="6" t="s">
        <v>5477</v>
      </c>
      <c r="E729" s="6" t="s">
        <v>7052</v>
      </c>
      <c r="F729" s="6" t="e">
        <f>VLOOKUP(E729,'전자랜드-업데이트'!E1096:E2261,1,0)</f>
        <v>#N/A</v>
      </c>
      <c r="G729" s="14">
        <v>4050000</v>
      </c>
      <c r="H729" s="6" t="s">
        <v>48</v>
      </c>
      <c r="I729" s="6" t="s">
        <v>113</v>
      </c>
      <c r="J729" s="6" t="s">
        <v>89</v>
      </c>
      <c r="K729" s="6" t="s">
        <v>114</v>
      </c>
      <c r="L729" s="24">
        <v>1400</v>
      </c>
      <c r="M729" s="44">
        <v>161500</v>
      </c>
      <c r="N729" s="44">
        <v>130500</v>
      </c>
      <c r="O729" s="44">
        <v>126500</v>
      </c>
      <c r="P729" s="44" t="s">
        <v>28</v>
      </c>
      <c r="Q729" s="44">
        <v>111500</v>
      </c>
      <c r="R729" s="44">
        <v>108100</v>
      </c>
      <c r="S729" s="44" t="s">
        <v>28</v>
      </c>
      <c r="T729" s="44">
        <v>99500</v>
      </c>
      <c r="U729" s="44">
        <v>94400</v>
      </c>
      <c r="V729" s="44">
        <v>96400</v>
      </c>
      <c r="W729" s="44">
        <v>2179400</v>
      </c>
      <c r="X729" s="44">
        <v>65100</v>
      </c>
      <c r="Y729" s="44">
        <v>60000</v>
      </c>
      <c r="Z729" s="44">
        <v>62000</v>
      </c>
      <c r="AA729" s="44">
        <v>3632400</v>
      </c>
      <c r="AB729" s="44">
        <v>42200</v>
      </c>
      <c r="AC729" s="44">
        <v>37100</v>
      </c>
      <c r="AD729" s="44">
        <v>39100</v>
      </c>
      <c r="AE729" s="45" t="s">
        <v>5416</v>
      </c>
      <c r="AF729" s="45" t="s">
        <v>5416</v>
      </c>
      <c r="AG729" s="46"/>
      <c r="AH729" s="46"/>
      <c r="AI729" t="e">
        <f>E729&amp;H729&amp;I729&amp;J729&amp;K729&amp;M729&amp;#REF!&amp;#REF!&amp;N729&amp;O729&amp;P729&amp;Q729&amp;R729&amp;S729&amp;T729&amp;U729&amp;V729</f>
        <v>#REF!</v>
      </c>
      <c r="AJ729" t="str">
        <f>IF(E729="","",IFERROR(IF(MATCH(E729,#REF!,0),"O","X"),"X"))</f>
        <v>X</v>
      </c>
    </row>
    <row r="730" spans="1:36">
      <c r="A730" s="6" t="s">
        <v>320</v>
      </c>
      <c r="B730" s="6">
        <v>726</v>
      </c>
      <c r="C730" s="6" t="s">
        <v>1078</v>
      </c>
      <c r="D730" s="6" t="s">
        <v>5477</v>
      </c>
      <c r="E730" s="6" t="s">
        <v>7058</v>
      </c>
      <c r="F730" s="6" t="e">
        <f>VLOOKUP(E730,'전자랜드-업데이트'!E1099:E2264,1,0)</f>
        <v>#N/A</v>
      </c>
      <c r="G730" s="14">
        <v>5070000</v>
      </c>
      <c r="H730" s="6" t="s">
        <v>48</v>
      </c>
      <c r="I730" s="6" t="s">
        <v>108</v>
      </c>
      <c r="J730" s="6" t="s">
        <v>89</v>
      </c>
      <c r="K730" s="6" t="s">
        <v>109</v>
      </c>
      <c r="L730" s="24">
        <v>1400</v>
      </c>
      <c r="M730" s="44">
        <v>178500</v>
      </c>
      <c r="N730" s="44">
        <v>139500</v>
      </c>
      <c r="O730" s="44">
        <v>135200</v>
      </c>
      <c r="P730" s="44" t="s">
        <v>28</v>
      </c>
      <c r="Q730" s="44">
        <v>115500</v>
      </c>
      <c r="R730" s="44">
        <v>111900</v>
      </c>
      <c r="S730" s="44" t="s">
        <v>28</v>
      </c>
      <c r="T730" s="44">
        <v>99500</v>
      </c>
      <c r="U730" s="44">
        <v>94400</v>
      </c>
      <c r="V730" s="44">
        <v>96400</v>
      </c>
      <c r="W730" s="44">
        <v>2179400</v>
      </c>
      <c r="X730" s="44">
        <v>65100</v>
      </c>
      <c r="Y730" s="44">
        <v>60000</v>
      </c>
      <c r="Z730" s="44">
        <v>62000</v>
      </c>
      <c r="AA730" s="44">
        <v>3632400</v>
      </c>
      <c r="AB730" s="44">
        <v>42200</v>
      </c>
      <c r="AC730" s="44">
        <v>37100</v>
      </c>
      <c r="AD730" s="44">
        <v>39100</v>
      </c>
      <c r="AE730" s="45" t="s">
        <v>5416</v>
      </c>
      <c r="AF730" s="45" t="s">
        <v>5416</v>
      </c>
      <c r="AG730" s="46"/>
      <c r="AH730" s="46"/>
      <c r="AI730" t="e">
        <f>E730&amp;H730&amp;I730&amp;J730&amp;K730&amp;M730&amp;#REF!&amp;#REF!&amp;N730&amp;O730&amp;P730&amp;Q730&amp;R730&amp;S730&amp;T730&amp;U730&amp;V730</f>
        <v>#REF!</v>
      </c>
      <c r="AJ730" t="str">
        <f>IF(E730="","",IFERROR(IF(MATCH(E730,#REF!,0),"O","X"),"X"))</f>
        <v>X</v>
      </c>
    </row>
    <row r="731" spans="1:36">
      <c r="A731" s="6" t="s">
        <v>320</v>
      </c>
      <c r="B731" s="6">
        <v>727</v>
      </c>
      <c r="C731" s="6" t="s">
        <v>1079</v>
      </c>
      <c r="D731" s="6" t="s">
        <v>5477</v>
      </c>
      <c r="E731" s="6" t="s">
        <v>7058</v>
      </c>
      <c r="F731" s="6" t="e">
        <f>VLOOKUP(E731,'전자랜드-업데이트'!E1100:E2265,1,0)</f>
        <v>#N/A</v>
      </c>
      <c r="G731" s="14">
        <v>5070000</v>
      </c>
      <c r="H731" s="6" t="s">
        <v>48</v>
      </c>
      <c r="I731" s="6" t="s">
        <v>113</v>
      </c>
      <c r="J731" s="6" t="s">
        <v>89</v>
      </c>
      <c r="K731" s="6" t="s">
        <v>114</v>
      </c>
      <c r="L731" s="24">
        <v>1400</v>
      </c>
      <c r="M731" s="44">
        <v>195500</v>
      </c>
      <c r="N731" s="44">
        <v>156500</v>
      </c>
      <c r="O731" s="44">
        <v>151700</v>
      </c>
      <c r="P731" s="44" t="s">
        <v>28</v>
      </c>
      <c r="Q731" s="44">
        <v>132500</v>
      </c>
      <c r="R731" s="44">
        <v>128400</v>
      </c>
      <c r="S731" s="44" t="s">
        <v>28</v>
      </c>
      <c r="T731" s="44">
        <v>116500</v>
      </c>
      <c r="U731" s="44">
        <v>110600</v>
      </c>
      <c r="V731" s="44">
        <v>112900</v>
      </c>
      <c r="W731" s="44">
        <v>2546600</v>
      </c>
      <c r="X731" s="44">
        <v>76300</v>
      </c>
      <c r="Y731" s="44">
        <v>70400</v>
      </c>
      <c r="Z731" s="44">
        <v>72700</v>
      </c>
      <c r="AA731" s="44">
        <v>4244400</v>
      </c>
      <c r="AB731" s="44">
        <v>49500</v>
      </c>
      <c r="AC731" s="44">
        <v>43600</v>
      </c>
      <c r="AD731" s="44">
        <v>45900</v>
      </c>
      <c r="AE731" s="45" t="s">
        <v>5416</v>
      </c>
      <c r="AF731" s="45" t="s">
        <v>5416</v>
      </c>
      <c r="AG731" s="46"/>
      <c r="AH731" s="46"/>
      <c r="AI731" t="e">
        <f>E731&amp;H731&amp;I731&amp;J731&amp;K731&amp;M731&amp;#REF!&amp;#REF!&amp;N731&amp;O731&amp;P731&amp;Q731&amp;R731&amp;S731&amp;T731&amp;U731&amp;V731</f>
        <v>#REF!</v>
      </c>
      <c r="AJ731" t="str">
        <f>IF(E731="","",IFERROR(IF(MATCH(E731,#REF!,0),"O","X"),"X"))</f>
        <v>X</v>
      </c>
    </row>
    <row r="732" spans="1:36">
      <c r="A732" s="6" t="s">
        <v>320</v>
      </c>
      <c r="B732" s="6">
        <v>728</v>
      </c>
      <c r="C732" s="6" t="s">
        <v>1080</v>
      </c>
      <c r="D732" s="6" t="s">
        <v>5477</v>
      </c>
      <c r="E732" s="6" t="s">
        <v>7059</v>
      </c>
      <c r="F732" s="6" t="e">
        <f>VLOOKUP(E732,'전자랜드-업데이트'!E1101:E2266,1,0)</f>
        <v>#N/A</v>
      </c>
      <c r="G732" s="14">
        <v>5070000</v>
      </c>
      <c r="H732" s="6" t="s">
        <v>48</v>
      </c>
      <c r="I732" s="6" t="s">
        <v>108</v>
      </c>
      <c r="J732" s="6" t="s">
        <v>89</v>
      </c>
      <c r="K732" s="6" t="s">
        <v>109</v>
      </c>
      <c r="L732" s="24">
        <v>1400</v>
      </c>
      <c r="M732" s="44">
        <v>178500</v>
      </c>
      <c r="N732" s="44">
        <v>139500</v>
      </c>
      <c r="O732" s="44">
        <v>135200</v>
      </c>
      <c r="P732" s="44" t="s">
        <v>28</v>
      </c>
      <c r="Q732" s="44">
        <v>115500</v>
      </c>
      <c r="R732" s="44">
        <v>111900</v>
      </c>
      <c r="S732" s="44" t="s">
        <v>28</v>
      </c>
      <c r="T732" s="44">
        <v>99500</v>
      </c>
      <c r="U732" s="44">
        <v>94400</v>
      </c>
      <c r="V732" s="44">
        <v>96400</v>
      </c>
      <c r="W732" s="44">
        <v>2179400</v>
      </c>
      <c r="X732" s="44">
        <v>65100</v>
      </c>
      <c r="Y732" s="44">
        <v>60000</v>
      </c>
      <c r="Z732" s="44">
        <v>62000</v>
      </c>
      <c r="AA732" s="44">
        <v>3632400</v>
      </c>
      <c r="AB732" s="44">
        <v>42200</v>
      </c>
      <c r="AC732" s="44">
        <v>37100</v>
      </c>
      <c r="AD732" s="44">
        <v>39100</v>
      </c>
      <c r="AE732" s="45" t="s">
        <v>5416</v>
      </c>
      <c r="AF732" s="45" t="s">
        <v>5416</v>
      </c>
      <c r="AG732" s="46"/>
      <c r="AH732" s="46"/>
      <c r="AI732" t="e">
        <f>E732&amp;H732&amp;I732&amp;J732&amp;K732&amp;M732&amp;#REF!&amp;#REF!&amp;N732&amp;O732&amp;P732&amp;Q732&amp;R732&amp;S732&amp;T732&amp;U732&amp;V732</f>
        <v>#REF!</v>
      </c>
      <c r="AJ732" t="str">
        <f>IF(E732="","",IFERROR(IF(MATCH(E732,#REF!,0),"O","X"),"X"))</f>
        <v>X</v>
      </c>
    </row>
    <row r="733" spans="1:36">
      <c r="A733" s="6" t="s">
        <v>320</v>
      </c>
      <c r="B733" s="6">
        <v>729</v>
      </c>
      <c r="C733" s="6" t="s">
        <v>1081</v>
      </c>
      <c r="D733" s="6" t="s">
        <v>5477</v>
      </c>
      <c r="E733" s="6" t="s">
        <v>7059</v>
      </c>
      <c r="F733" s="6" t="e">
        <f>VLOOKUP(E733,'전자랜드-업데이트'!E1102:E2267,1,0)</f>
        <v>#N/A</v>
      </c>
      <c r="G733" s="14">
        <v>5070000</v>
      </c>
      <c r="H733" s="6" t="s">
        <v>48</v>
      </c>
      <c r="I733" s="6" t="s">
        <v>113</v>
      </c>
      <c r="J733" s="6" t="s">
        <v>89</v>
      </c>
      <c r="K733" s="6" t="s">
        <v>114</v>
      </c>
      <c r="L733" s="24">
        <v>1400</v>
      </c>
      <c r="M733" s="44">
        <v>195500</v>
      </c>
      <c r="N733" s="44">
        <v>156500</v>
      </c>
      <c r="O733" s="44">
        <v>151700</v>
      </c>
      <c r="P733" s="44" t="s">
        <v>28</v>
      </c>
      <c r="Q733" s="44">
        <v>132500</v>
      </c>
      <c r="R733" s="44">
        <v>128400</v>
      </c>
      <c r="S733" s="44" t="s">
        <v>28</v>
      </c>
      <c r="T733" s="44">
        <v>116500</v>
      </c>
      <c r="U733" s="44">
        <v>110600</v>
      </c>
      <c r="V733" s="44">
        <v>112900</v>
      </c>
      <c r="W733" s="44">
        <v>2546600</v>
      </c>
      <c r="X733" s="44">
        <v>76300</v>
      </c>
      <c r="Y733" s="44">
        <v>70400</v>
      </c>
      <c r="Z733" s="44">
        <v>72700</v>
      </c>
      <c r="AA733" s="44">
        <v>4244400</v>
      </c>
      <c r="AB733" s="44">
        <v>49500</v>
      </c>
      <c r="AC733" s="44">
        <v>43600</v>
      </c>
      <c r="AD733" s="44">
        <v>45900</v>
      </c>
      <c r="AE733" s="45" t="s">
        <v>5416</v>
      </c>
      <c r="AF733" s="45" t="s">
        <v>5416</v>
      </c>
      <c r="AG733" s="46"/>
      <c r="AH733" s="46"/>
      <c r="AI733" t="e">
        <f>E733&amp;H733&amp;I733&amp;J733&amp;K733&amp;M733&amp;#REF!&amp;#REF!&amp;N733&amp;O733&amp;P733&amp;Q733&amp;R733&amp;S733&amp;T733&amp;U733&amp;V733</f>
        <v>#REF!</v>
      </c>
      <c r="AJ733" t="str">
        <f>IF(E733="","",IFERROR(IF(MATCH(E733,#REF!,0),"O","X"),"X"))</f>
        <v>X</v>
      </c>
    </row>
    <row r="734" spans="1:36">
      <c r="A734" s="6" t="s">
        <v>320</v>
      </c>
      <c r="B734" s="6">
        <v>730</v>
      </c>
      <c r="C734" s="6" t="s">
        <v>1082</v>
      </c>
      <c r="D734" s="6" t="s">
        <v>5477</v>
      </c>
      <c r="E734" s="6" t="s">
        <v>7057</v>
      </c>
      <c r="F734" s="6" t="e">
        <f>VLOOKUP(E734,'전자랜드-업데이트'!E1103:E2268,1,0)</f>
        <v>#N/A</v>
      </c>
      <c r="G734" s="14">
        <v>5070000</v>
      </c>
      <c r="H734" s="6" t="s">
        <v>48</v>
      </c>
      <c r="I734" s="6" t="s">
        <v>108</v>
      </c>
      <c r="J734" s="6" t="s">
        <v>89</v>
      </c>
      <c r="K734" s="6" t="s">
        <v>109</v>
      </c>
      <c r="L734" s="24">
        <v>1400</v>
      </c>
      <c r="M734" s="44">
        <v>178500</v>
      </c>
      <c r="N734" s="44">
        <v>139500</v>
      </c>
      <c r="O734" s="44">
        <v>135200</v>
      </c>
      <c r="P734" s="44" t="s">
        <v>28</v>
      </c>
      <c r="Q734" s="44">
        <v>115500</v>
      </c>
      <c r="R734" s="44">
        <v>111900</v>
      </c>
      <c r="S734" s="44" t="s">
        <v>28</v>
      </c>
      <c r="T734" s="44">
        <v>99500</v>
      </c>
      <c r="U734" s="44">
        <v>94400</v>
      </c>
      <c r="V734" s="44">
        <v>96400</v>
      </c>
      <c r="W734" s="44">
        <v>2179400</v>
      </c>
      <c r="X734" s="44">
        <v>65100</v>
      </c>
      <c r="Y734" s="44">
        <v>60000</v>
      </c>
      <c r="Z734" s="44">
        <v>62000</v>
      </c>
      <c r="AA734" s="44">
        <v>3632400</v>
      </c>
      <c r="AB734" s="44">
        <v>42200</v>
      </c>
      <c r="AC734" s="44">
        <v>37100</v>
      </c>
      <c r="AD734" s="44">
        <v>39100</v>
      </c>
      <c r="AE734" s="45" t="s">
        <v>5416</v>
      </c>
      <c r="AF734" s="45" t="s">
        <v>5416</v>
      </c>
      <c r="AG734" s="46"/>
      <c r="AH734" s="46"/>
      <c r="AI734" t="e">
        <f>E734&amp;H734&amp;I734&amp;J734&amp;K734&amp;M734&amp;#REF!&amp;#REF!&amp;N734&amp;O734&amp;P734&amp;Q734&amp;R734&amp;S734&amp;T734&amp;U734&amp;V734</f>
        <v>#REF!</v>
      </c>
      <c r="AJ734" t="str">
        <f>IF(E734="","",IFERROR(IF(MATCH(E734,#REF!,0),"O","X"),"X"))</f>
        <v>X</v>
      </c>
    </row>
    <row r="735" spans="1:36">
      <c r="A735" s="6" t="s">
        <v>320</v>
      </c>
      <c r="B735" s="6">
        <v>731</v>
      </c>
      <c r="C735" s="6" t="s">
        <v>1083</v>
      </c>
      <c r="D735" s="6" t="s">
        <v>5477</v>
      </c>
      <c r="E735" s="6" t="s">
        <v>7057</v>
      </c>
      <c r="F735" s="6" t="e">
        <f>VLOOKUP(E735,'전자랜드-업데이트'!E1104:E2269,1,0)</f>
        <v>#N/A</v>
      </c>
      <c r="G735" s="14">
        <v>5070000</v>
      </c>
      <c r="H735" s="6" t="s">
        <v>48</v>
      </c>
      <c r="I735" s="6" t="s">
        <v>113</v>
      </c>
      <c r="J735" s="6" t="s">
        <v>89</v>
      </c>
      <c r="K735" s="6" t="s">
        <v>114</v>
      </c>
      <c r="L735" s="24">
        <v>1400</v>
      </c>
      <c r="M735" s="44">
        <v>195500</v>
      </c>
      <c r="N735" s="44">
        <v>156500</v>
      </c>
      <c r="O735" s="44">
        <v>151700</v>
      </c>
      <c r="P735" s="44" t="s">
        <v>28</v>
      </c>
      <c r="Q735" s="44">
        <v>132500</v>
      </c>
      <c r="R735" s="44">
        <v>128400</v>
      </c>
      <c r="S735" s="44" t="s">
        <v>28</v>
      </c>
      <c r="T735" s="44">
        <v>116500</v>
      </c>
      <c r="U735" s="44">
        <v>110600</v>
      </c>
      <c r="V735" s="44">
        <v>112900</v>
      </c>
      <c r="W735" s="44">
        <v>2546600</v>
      </c>
      <c r="X735" s="44">
        <v>76300</v>
      </c>
      <c r="Y735" s="44">
        <v>70400</v>
      </c>
      <c r="Z735" s="44">
        <v>72700</v>
      </c>
      <c r="AA735" s="44">
        <v>4244400</v>
      </c>
      <c r="AB735" s="44">
        <v>49500</v>
      </c>
      <c r="AC735" s="44">
        <v>43600</v>
      </c>
      <c r="AD735" s="44">
        <v>45900</v>
      </c>
      <c r="AE735" s="45" t="s">
        <v>5416</v>
      </c>
      <c r="AF735" s="45" t="s">
        <v>5416</v>
      </c>
      <c r="AG735" s="46"/>
      <c r="AH735" s="46"/>
      <c r="AI735" t="e">
        <f>E735&amp;H735&amp;I735&amp;J735&amp;K735&amp;M735&amp;#REF!&amp;#REF!&amp;N735&amp;O735&amp;P735&amp;Q735&amp;R735&amp;S735&amp;T735&amp;U735&amp;V735</f>
        <v>#REF!</v>
      </c>
      <c r="AJ735" t="str">
        <f>IF(E735="","",IFERROR(IF(MATCH(E735,#REF!,0),"O","X"),"X"))</f>
        <v>X</v>
      </c>
    </row>
    <row r="736" spans="1:36">
      <c r="A736" s="6" t="s">
        <v>320</v>
      </c>
      <c r="B736" s="6">
        <v>732</v>
      </c>
      <c r="C736" s="6" t="s">
        <v>1084</v>
      </c>
      <c r="D736" s="6" t="s">
        <v>5477</v>
      </c>
      <c r="E736" s="6" t="s">
        <v>7045</v>
      </c>
      <c r="F736" s="6" t="e">
        <f>VLOOKUP(E736,'전자랜드-업데이트'!E1105:E2270,1,0)</f>
        <v>#N/A</v>
      </c>
      <c r="G736" s="14">
        <v>6820000</v>
      </c>
      <c r="H736" s="6" t="s">
        <v>48</v>
      </c>
      <c r="I736" s="6" t="s">
        <v>113</v>
      </c>
      <c r="J736" s="6" t="s">
        <v>89</v>
      </c>
      <c r="K736" s="6" t="s">
        <v>114</v>
      </c>
      <c r="L736" s="24">
        <v>2800</v>
      </c>
      <c r="M736" s="44">
        <v>258100</v>
      </c>
      <c r="N736" s="44">
        <v>205100</v>
      </c>
      <c r="O736" s="44">
        <v>198800</v>
      </c>
      <c r="P736" s="44" t="s">
        <v>28</v>
      </c>
      <c r="Q736" s="44">
        <v>174100</v>
      </c>
      <c r="R736" s="44">
        <v>168700</v>
      </c>
      <c r="S736" s="44" t="s">
        <v>28</v>
      </c>
      <c r="T736" s="44">
        <v>153100</v>
      </c>
      <c r="U736" s="44">
        <v>145300</v>
      </c>
      <c r="V736" s="44">
        <v>148400</v>
      </c>
      <c r="W736" s="44">
        <v>3367400</v>
      </c>
      <c r="X736" s="44">
        <v>100000</v>
      </c>
      <c r="Y736" s="44">
        <v>92200</v>
      </c>
      <c r="Z736" s="44">
        <v>95300</v>
      </c>
      <c r="AA736" s="44">
        <v>5612400</v>
      </c>
      <c r="AB736" s="44">
        <v>64600</v>
      </c>
      <c r="AC736" s="44">
        <v>56800</v>
      </c>
      <c r="AD736" s="44">
        <v>59900</v>
      </c>
      <c r="AE736" s="45" t="s">
        <v>5416</v>
      </c>
      <c r="AF736" s="45" t="s">
        <v>5416</v>
      </c>
      <c r="AG736" s="46"/>
      <c r="AH736" s="46"/>
      <c r="AI736" t="e">
        <f>E736&amp;H736&amp;I736&amp;J736&amp;K736&amp;M736&amp;#REF!&amp;#REF!&amp;N736&amp;O736&amp;P736&amp;Q736&amp;R736&amp;S736&amp;T736&amp;U736&amp;V736</f>
        <v>#REF!</v>
      </c>
      <c r="AJ736" t="str">
        <f>IF(E736="","",IFERROR(IF(MATCH(E736,#REF!,0),"O","X"),"X"))</f>
        <v>X</v>
      </c>
    </row>
    <row r="737" spans="1:36">
      <c r="A737" s="6" t="s">
        <v>320</v>
      </c>
      <c r="B737" s="6">
        <v>733</v>
      </c>
      <c r="C737" s="6" t="s">
        <v>1085</v>
      </c>
      <c r="D737" s="6" t="s">
        <v>5477</v>
      </c>
      <c r="E737" s="6" t="s">
        <v>7047</v>
      </c>
      <c r="F737" s="6" t="e">
        <f>VLOOKUP(E737,'전자랜드-업데이트'!E1106:E2271,1,0)</f>
        <v>#N/A</v>
      </c>
      <c r="G737" s="14">
        <v>6820000</v>
      </c>
      <c r="H737" s="6" t="s">
        <v>48</v>
      </c>
      <c r="I737" s="6" t="s">
        <v>113</v>
      </c>
      <c r="J737" s="6" t="s">
        <v>89</v>
      </c>
      <c r="K737" s="6" t="s">
        <v>114</v>
      </c>
      <c r="L737" s="24">
        <v>2800</v>
      </c>
      <c r="M737" s="44">
        <v>258100</v>
      </c>
      <c r="N737" s="44">
        <v>205100</v>
      </c>
      <c r="O737" s="44">
        <v>198800</v>
      </c>
      <c r="P737" s="44" t="s">
        <v>28</v>
      </c>
      <c r="Q737" s="44">
        <v>174100</v>
      </c>
      <c r="R737" s="44">
        <v>168700</v>
      </c>
      <c r="S737" s="44" t="s">
        <v>28</v>
      </c>
      <c r="T737" s="44">
        <v>153100</v>
      </c>
      <c r="U737" s="44">
        <v>145300</v>
      </c>
      <c r="V737" s="44">
        <v>148400</v>
      </c>
      <c r="W737" s="44">
        <v>3367400</v>
      </c>
      <c r="X737" s="44">
        <v>100000</v>
      </c>
      <c r="Y737" s="44">
        <v>92200</v>
      </c>
      <c r="Z737" s="44">
        <v>95300</v>
      </c>
      <c r="AA737" s="44">
        <v>5612400</v>
      </c>
      <c r="AB737" s="44">
        <v>64600</v>
      </c>
      <c r="AC737" s="44">
        <v>56800</v>
      </c>
      <c r="AD737" s="44">
        <v>59900</v>
      </c>
      <c r="AE737" s="45" t="s">
        <v>5416</v>
      </c>
      <c r="AF737" s="45" t="s">
        <v>5416</v>
      </c>
      <c r="AG737" s="46"/>
      <c r="AH737" s="46"/>
      <c r="AI737" t="e">
        <f>E737&amp;H737&amp;I737&amp;J737&amp;K737&amp;M737&amp;#REF!&amp;#REF!&amp;N737&amp;O737&amp;P737&amp;Q737&amp;R737&amp;S737&amp;T737&amp;U737&amp;V737</f>
        <v>#REF!</v>
      </c>
      <c r="AJ737" t="str">
        <f>IF(E737="","",IFERROR(IF(MATCH(E737,#REF!,0),"O","X"),"X"))</f>
        <v>X</v>
      </c>
    </row>
    <row r="738" spans="1:36">
      <c r="A738" s="6" t="s">
        <v>320</v>
      </c>
      <c r="B738" s="6">
        <v>734</v>
      </c>
      <c r="C738" s="6" t="s">
        <v>1086</v>
      </c>
      <c r="D738" s="6" t="s">
        <v>5477</v>
      </c>
      <c r="E738" s="6" t="s">
        <v>7047</v>
      </c>
      <c r="F738" s="6" t="e">
        <f>VLOOKUP(E738,'전자랜드-업데이트'!E1107:E2272,1,0)</f>
        <v>#N/A</v>
      </c>
      <c r="G738" s="14">
        <v>6820000</v>
      </c>
      <c r="H738" s="6" t="s">
        <v>48</v>
      </c>
      <c r="I738" s="6" t="s">
        <v>108</v>
      </c>
      <c r="J738" s="6" t="s">
        <v>89</v>
      </c>
      <c r="K738" s="6" t="s">
        <v>109</v>
      </c>
      <c r="L738" s="24">
        <v>2800</v>
      </c>
      <c r="M738" s="44">
        <v>244100</v>
      </c>
      <c r="N738" s="44">
        <v>191100</v>
      </c>
      <c r="O738" s="44">
        <v>185200</v>
      </c>
      <c r="P738" s="44" t="s">
        <v>28</v>
      </c>
      <c r="Q738" s="44">
        <v>160100</v>
      </c>
      <c r="R738" s="44">
        <v>155200</v>
      </c>
      <c r="S738" s="44" t="s">
        <v>28</v>
      </c>
      <c r="T738" s="44">
        <v>139100</v>
      </c>
      <c r="U738" s="44">
        <v>132000</v>
      </c>
      <c r="V738" s="44">
        <v>134800</v>
      </c>
      <c r="W738" s="44">
        <v>3065000</v>
      </c>
      <c r="X738" s="44">
        <v>90700</v>
      </c>
      <c r="Y738" s="44">
        <v>83600</v>
      </c>
      <c r="Z738" s="44">
        <v>86400</v>
      </c>
      <c r="AA738" s="44">
        <v>5108400</v>
      </c>
      <c r="AB738" s="44">
        <v>58500</v>
      </c>
      <c r="AC738" s="44">
        <v>51400</v>
      </c>
      <c r="AD738" s="44">
        <v>54200</v>
      </c>
      <c r="AE738" s="45" t="s">
        <v>5416</v>
      </c>
      <c r="AF738" s="45" t="s">
        <v>5416</v>
      </c>
      <c r="AG738" s="46"/>
      <c r="AH738" s="46"/>
      <c r="AI738" t="e">
        <f>E738&amp;H738&amp;I738&amp;J738&amp;K738&amp;M738&amp;#REF!&amp;#REF!&amp;N738&amp;O738&amp;P738&amp;Q738&amp;R738&amp;S738&amp;T738&amp;U738&amp;V738</f>
        <v>#REF!</v>
      </c>
      <c r="AJ738" t="str">
        <f>IF(E738="","",IFERROR(IF(MATCH(E738,#REF!,0),"O","X"),"X"))</f>
        <v>X</v>
      </c>
    </row>
    <row r="739" spans="1:36">
      <c r="A739" s="6" t="s">
        <v>320</v>
      </c>
      <c r="B739" s="6">
        <v>735</v>
      </c>
      <c r="C739" s="6" t="s">
        <v>1087</v>
      </c>
      <c r="D739" s="6" t="s">
        <v>5477</v>
      </c>
      <c r="E739" s="6" t="s">
        <v>7046</v>
      </c>
      <c r="F739" s="6" t="e">
        <f>VLOOKUP(E739,'전자랜드-업데이트'!E1108:E2273,1,0)</f>
        <v>#N/A</v>
      </c>
      <c r="G739" s="14">
        <v>6820000</v>
      </c>
      <c r="H739" s="6" t="s">
        <v>48</v>
      </c>
      <c r="I739" s="6" t="s">
        <v>108</v>
      </c>
      <c r="J739" s="6" t="s">
        <v>89</v>
      </c>
      <c r="K739" s="6" t="s">
        <v>109</v>
      </c>
      <c r="L739" s="24">
        <v>2800</v>
      </c>
      <c r="M739" s="44">
        <v>244100</v>
      </c>
      <c r="N739" s="44">
        <v>191100</v>
      </c>
      <c r="O739" s="44">
        <v>185200</v>
      </c>
      <c r="P739" s="44" t="s">
        <v>28</v>
      </c>
      <c r="Q739" s="44">
        <v>160100</v>
      </c>
      <c r="R739" s="44">
        <v>155200</v>
      </c>
      <c r="S739" s="44" t="s">
        <v>28</v>
      </c>
      <c r="T739" s="44">
        <v>139100</v>
      </c>
      <c r="U739" s="44">
        <v>132000</v>
      </c>
      <c r="V739" s="44">
        <v>134800</v>
      </c>
      <c r="W739" s="44">
        <v>3065000</v>
      </c>
      <c r="X739" s="44">
        <v>90700</v>
      </c>
      <c r="Y739" s="44">
        <v>83600</v>
      </c>
      <c r="Z739" s="44">
        <v>86400</v>
      </c>
      <c r="AA739" s="44">
        <v>5108400</v>
      </c>
      <c r="AB739" s="44">
        <v>58500</v>
      </c>
      <c r="AC739" s="44">
        <v>51400</v>
      </c>
      <c r="AD739" s="44">
        <v>54200</v>
      </c>
      <c r="AE739" s="45" t="s">
        <v>5416</v>
      </c>
      <c r="AF739" s="45" t="s">
        <v>5416</v>
      </c>
      <c r="AG739" s="46"/>
      <c r="AH739" s="46"/>
      <c r="AI739" t="e">
        <f>E739&amp;H739&amp;I739&amp;J739&amp;K739&amp;M739&amp;#REF!&amp;#REF!&amp;N739&amp;O739&amp;P739&amp;Q739&amp;R739&amp;S739&amp;T739&amp;U739&amp;V739</f>
        <v>#REF!</v>
      </c>
      <c r="AJ739" t="str">
        <f>IF(E739="","",IFERROR(IF(MATCH(E739,#REF!,0),"O","X"),"X"))</f>
        <v>X</v>
      </c>
    </row>
    <row r="740" spans="1:36">
      <c r="A740" s="6" t="s">
        <v>320</v>
      </c>
      <c r="B740" s="6">
        <v>736</v>
      </c>
      <c r="C740" s="6" t="s">
        <v>1088</v>
      </c>
      <c r="D740" s="6" t="s">
        <v>5477</v>
      </c>
      <c r="E740" s="6" t="s">
        <v>7048</v>
      </c>
      <c r="F740" s="6" t="e">
        <f>VLOOKUP(E740,'전자랜드-업데이트'!E1109:E2274,1,0)</f>
        <v>#N/A</v>
      </c>
      <c r="G740" s="14">
        <v>4550000</v>
      </c>
      <c r="H740" s="6" t="s">
        <v>48</v>
      </c>
      <c r="I740" s="6" t="s">
        <v>108</v>
      </c>
      <c r="J740" s="6" t="s">
        <v>89</v>
      </c>
      <c r="K740" s="6" t="s">
        <v>109</v>
      </c>
      <c r="L740" s="24">
        <v>1400</v>
      </c>
      <c r="M740" s="44">
        <v>161500</v>
      </c>
      <c r="N740" s="44">
        <v>126500</v>
      </c>
      <c r="O740" s="44">
        <v>122600</v>
      </c>
      <c r="P740" s="44" t="s">
        <v>28</v>
      </c>
      <c r="Q740" s="44">
        <v>104500</v>
      </c>
      <c r="R740" s="44">
        <v>101300</v>
      </c>
      <c r="S740" s="44" t="s">
        <v>28</v>
      </c>
      <c r="T740" s="44">
        <v>90500</v>
      </c>
      <c r="U740" s="44">
        <v>85900</v>
      </c>
      <c r="V740" s="44">
        <v>87700</v>
      </c>
      <c r="W740" s="44">
        <v>1985000</v>
      </c>
      <c r="X740" s="44">
        <v>59200</v>
      </c>
      <c r="Y740" s="44">
        <v>54600</v>
      </c>
      <c r="Z740" s="44">
        <v>56400</v>
      </c>
      <c r="AA740" s="44">
        <v>3308400</v>
      </c>
      <c r="AB740" s="44">
        <v>38300</v>
      </c>
      <c r="AC740" s="44">
        <v>33700</v>
      </c>
      <c r="AD740" s="44">
        <v>35500</v>
      </c>
      <c r="AE740" s="45" t="s">
        <v>5416</v>
      </c>
      <c r="AF740" s="45" t="s">
        <v>5416</v>
      </c>
      <c r="AG740" s="46"/>
      <c r="AH740" s="46"/>
      <c r="AI740" t="e">
        <f>E740&amp;H740&amp;I740&amp;J740&amp;K740&amp;M740&amp;#REF!&amp;#REF!&amp;N740&amp;O740&amp;P740&amp;Q740&amp;R740&amp;S740&amp;T740&amp;U740&amp;V740</f>
        <v>#REF!</v>
      </c>
      <c r="AJ740" t="str">
        <f>IF(E740="","",IFERROR(IF(MATCH(E740,#REF!,0),"O","X"),"X"))</f>
        <v>X</v>
      </c>
    </row>
    <row r="741" spans="1:36">
      <c r="A741" s="6" t="s">
        <v>320</v>
      </c>
      <c r="B741" s="6">
        <v>737</v>
      </c>
      <c r="C741" s="6" t="s">
        <v>1089</v>
      </c>
      <c r="D741" s="6" t="s">
        <v>5477</v>
      </c>
      <c r="E741" s="6" t="s">
        <v>7048</v>
      </c>
      <c r="F741" s="6" t="e">
        <f>VLOOKUP(E741,'전자랜드-업데이트'!E1110:E2275,1,0)</f>
        <v>#N/A</v>
      </c>
      <c r="G741" s="14">
        <v>4550000</v>
      </c>
      <c r="H741" s="6" t="s">
        <v>48</v>
      </c>
      <c r="I741" s="6" t="s">
        <v>113</v>
      </c>
      <c r="J741" s="6" t="s">
        <v>89</v>
      </c>
      <c r="K741" s="6" t="s">
        <v>114</v>
      </c>
      <c r="L741" s="24">
        <v>1400</v>
      </c>
      <c r="M741" s="44">
        <v>178500</v>
      </c>
      <c r="N741" s="44">
        <v>143500</v>
      </c>
      <c r="O741" s="44">
        <v>139100</v>
      </c>
      <c r="P741" s="44" t="s">
        <v>28</v>
      </c>
      <c r="Q741" s="44">
        <v>121500</v>
      </c>
      <c r="R741" s="44">
        <v>117800</v>
      </c>
      <c r="S741" s="44" t="s">
        <v>28</v>
      </c>
      <c r="T741" s="44">
        <v>107500</v>
      </c>
      <c r="U741" s="44">
        <v>102000</v>
      </c>
      <c r="V741" s="44">
        <v>104200</v>
      </c>
      <c r="W741" s="44">
        <v>2352200</v>
      </c>
      <c r="X741" s="44">
        <v>70400</v>
      </c>
      <c r="Y741" s="44">
        <v>64900</v>
      </c>
      <c r="Z741" s="44">
        <v>67100</v>
      </c>
      <c r="AA741" s="44">
        <v>3920400</v>
      </c>
      <c r="AB741" s="44">
        <v>45600</v>
      </c>
      <c r="AC741" s="44">
        <v>40100</v>
      </c>
      <c r="AD741" s="44">
        <v>42300</v>
      </c>
      <c r="AE741" s="45" t="s">
        <v>5416</v>
      </c>
      <c r="AF741" s="45" t="s">
        <v>5416</v>
      </c>
      <c r="AG741" s="46"/>
      <c r="AH741" s="46"/>
      <c r="AI741" t="e">
        <f>E741&amp;H741&amp;I741&amp;J741&amp;K741&amp;M741&amp;#REF!&amp;#REF!&amp;N741&amp;O741&amp;P741&amp;Q741&amp;R741&amp;S741&amp;T741&amp;U741&amp;V741</f>
        <v>#REF!</v>
      </c>
      <c r="AJ741" t="str">
        <f>IF(E741="","",IFERROR(IF(MATCH(E741,#REF!,0),"O","X"),"X"))</f>
        <v>X</v>
      </c>
    </row>
    <row r="742" spans="1:36">
      <c r="A742" s="6" t="s">
        <v>320</v>
      </c>
      <c r="B742" s="6">
        <v>738</v>
      </c>
      <c r="C742" s="6" t="s">
        <v>1090</v>
      </c>
      <c r="D742" s="6" t="s">
        <v>5477</v>
      </c>
      <c r="E742" s="6" t="s">
        <v>7046</v>
      </c>
      <c r="F742" s="6" t="e">
        <f>VLOOKUP(E742,'전자랜드-업데이트'!E1111:E2276,1,0)</f>
        <v>#N/A</v>
      </c>
      <c r="G742" s="14">
        <v>6820000</v>
      </c>
      <c r="H742" s="6" t="s">
        <v>48</v>
      </c>
      <c r="I742" s="6" t="s">
        <v>113</v>
      </c>
      <c r="J742" s="6" t="s">
        <v>89</v>
      </c>
      <c r="K742" s="6" t="s">
        <v>114</v>
      </c>
      <c r="L742" s="24">
        <v>2800</v>
      </c>
      <c r="M742" s="44">
        <v>258100</v>
      </c>
      <c r="N742" s="44">
        <v>205100</v>
      </c>
      <c r="O742" s="44">
        <v>198800</v>
      </c>
      <c r="P742" s="44" t="s">
        <v>28</v>
      </c>
      <c r="Q742" s="44">
        <v>174100</v>
      </c>
      <c r="R742" s="44">
        <v>168700</v>
      </c>
      <c r="S742" s="44" t="s">
        <v>28</v>
      </c>
      <c r="T742" s="44">
        <v>153100</v>
      </c>
      <c r="U742" s="44">
        <v>145300</v>
      </c>
      <c r="V742" s="44">
        <v>148400</v>
      </c>
      <c r="W742" s="44">
        <v>3367400</v>
      </c>
      <c r="X742" s="44">
        <v>100000</v>
      </c>
      <c r="Y742" s="44">
        <v>92200</v>
      </c>
      <c r="Z742" s="44">
        <v>95300</v>
      </c>
      <c r="AA742" s="44">
        <v>5612400</v>
      </c>
      <c r="AB742" s="44">
        <v>64600</v>
      </c>
      <c r="AC742" s="44">
        <v>56800</v>
      </c>
      <c r="AD742" s="44">
        <v>59900</v>
      </c>
      <c r="AE742" s="45" t="s">
        <v>5416</v>
      </c>
      <c r="AF742" s="45" t="s">
        <v>5416</v>
      </c>
      <c r="AG742" s="46"/>
      <c r="AH742" s="46"/>
      <c r="AI742" t="e">
        <f>E742&amp;H742&amp;I742&amp;J742&amp;K742&amp;M742&amp;#REF!&amp;#REF!&amp;N742&amp;O742&amp;P742&amp;Q742&amp;R742&amp;S742&amp;T742&amp;U742&amp;V742</f>
        <v>#REF!</v>
      </c>
      <c r="AJ742" t="str">
        <f>IF(E742="","",IFERROR(IF(MATCH(E742,#REF!,0),"O","X"),"X"))</f>
        <v>X</v>
      </c>
    </row>
    <row r="743" spans="1:36">
      <c r="A743" s="6" t="s">
        <v>320</v>
      </c>
      <c r="B743" s="6">
        <v>739</v>
      </c>
      <c r="C743" s="6" t="s">
        <v>1091</v>
      </c>
      <c r="D743" s="6" t="s">
        <v>5477</v>
      </c>
      <c r="E743" s="6" t="s">
        <v>7049</v>
      </c>
      <c r="F743" s="6" t="e">
        <f>VLOOKUP(E743,'전자랜드-업데이트'!E1116:E2281,1,0)</f>
        <v>#N/A</v>
      </c>
      <c r="G743" s="14">
        <v>4550000</v>
      </c>
      <c r="H743" s="6" t="s">
        <v>48</v>
      </c>
      <c r="I743" s="6" t="s">
        <v>108</v>
      </c>
      <c r="J743" s="6" t="s">
        <v>89</v>
      </c>
      <c r="K743" s="6" t="s">
        <v>109</v>
      </c>
      <c r="L743" s="24">
        <v>1400</v>
      </c>
      <c r="M743" s="44">
        <v>161500</v>
      </c>
      <c r="N743" s="44">
        <v>126500</v>
      </c>
      <c r="O743" s="44">
        <v>122600</v>
      </c>
      <c r="P743" s="44" t="s">
        <v>28</v>
      </c>
      <c r="Q743" s="44">
        <v>104500</v>
      </c>
      <c r="R743" s="44">
        <v>101300</v>
      </c>
      <c r="S743" s="44" t="s">
        <v>28</v>
      </c>
      <c r="T743" s="44">
        <v>90500</v>
      </c>
      <c r="U743" s="44">
        <v>85900</v>
      </c>
      <c r="V743" s="44">
        <v>87700</v>
      </c>
      <c r="W743" s="44">
        <v>1985000</v>
      </c>
      <c r="X743" s="44">
        <v>59200</v>
      </c>
      <c r="Y743" s="44">
        <v>54600</v>
      </c>
      <c r="Z743" s="44">
        <v>56400</v>
      </c>
      <c r="AA743" s="44">
        <v>3308400</v>
      </c>
      <c r="AB743" s="44">
        <v>38300</v>
      </c>
      <c r="AC743" s="44">
        <v>33700</v>
      </c>
      <c r="AD743" s="44">
        <v>35500</v>
      </c>
      <c r="AE743" s="45" t="s">
        <v>5416</v>
      </c>
      <c r="AF743" s="45" t="s">
        <v>5416</v>
      </c>
      <c r="AG743" s="46"/>
      <c r="AH743" s="46"/>
      <c r="AI743" t="e">
        <f>E743&amp;H743&amp;I743&amp;J743&amp;K743&amp;M743&amp;#REF!&amp;#REF!&amp;N743&amp;O743&amp;P743&amp;Q743&amp;R743&amp;S743&amp;T743&amp;U743&amp;V743</f>
        <v>#REF!</v>
      </c>
      <c r="AJ743" t="str">
        <f>IF(E743="","",IFERROR(IF(MATCH(E743,#REF!,0),"O","X"),"X"))</f>
        <v>X</v>
      </c>
    </row>
    <row r="744" spans="1:36">
      <c r="A744" s="6" t="s">
        <v>320</v>
      </c>
      <c r="B744" s="6">
        <v>740</v>
      </c>
      <c r="C744" s="6" t="s">
        <v>1092</v>
      </c>
      <c r="D744" s="6" t="s">
        <v>5477</v>
      </c>
      <c r="E744" s="6" t="s">
        <v>7049</v>
      </c>
      <c r="F744" s="6" t="e">
        <f>VLOOKUP(E744,'전자랜드-업데이트'!E1117:E2282,1,0)</f>
        <v>#N/A</v>
      </c>
      <c r="G744" s="14">
        <v>4550000</v>
      </c>
      <c r="H744" s="6" t="s">
        <v>48</v>
      </c>
      <c r="I744" s="6" t="s">
        <v>113</v>
      </c>
      <c r="J744" s="6" t="s">
        <v>89</v>
      </c>
      <c r="K744" s="6" t="s">
        <v>114</v>
      </c>
      <c r="L744" s="24">
        <v>1400</v>
      </c>
      <c r="M744" s="44">
        <v>178500</v>
      </c>
      <c r="N744" s="44">
        <v>143500</v>
      </c>
      <c r="O744" s="44">
        <v>139100</v>
      </c>
      <c r="P744" s="44" t="s">
        <v>28</v>
      </c>
      <c r="Q744" s="44">
        <v>121500</v>
      </c>
      <c r="R744" s="44">
        <v>117800</v>
      </c>
      <c r="S744" s="44" t="s">
        <v>28</v>
      </c>
      <c r="T744" s="44">
        <v>107500</v>
      </c>
      <c r="U744" s="44">
        <v>102000</v>
      </c>
      <c r="V744" s="44">
        <v>104200</v>
      </c>
      <c r="W744" s="44">
        <v>2352200</v>
      </c>
      <c r="X744" s="44">
        <v>70400</v>
      </c>
      <c r="Y744" s="44">
        <v>64900</v>
      </c>
      <c r="Z744" s="44">
        <v>67100</v>
      </c>
      <c r="AA744" s="44">
        <v>3920400</v>
      </c>
      <c r="AB744" s="44">
        <v>45600</v>
      </c>
      <c r="AC744" s="44">
        <v>40100</v>
      </c>
      <c r="AD744" s="44">
        <v>42300</v>
      </c>
      <c r="AE744" s="45" t="s">
        <v>5416</v>
      </c>
      <c r="AF744" s="45" t="s">
        <v>5416</v>
      </c>
      <c r="AG744" s="46"/>
      <c r="AH744" s="46"/>
      <c r="AI744" t="e">
        <f>E744&amp;H744&amp;I744&amp;J744&amp;K744&amp;M744&amp;#REF!&amp;#REF!&amp;N744&amp;O744&amp;P744&amp;Q744&amp;R744&amp;S744&amp;T744&amp;U744&amp;V744</f>
        <v>#REF!</v>
      </c>
      <c r="AJ744" t="str">
        <f>IF(E744="","",IFERROR(IF(MATCH(E744,#REF!,0),"O","X"),"X"))</f>
        <v>X</v>
      </c>
    </row>
    <row r="745" spans="1:36">
      <c r="A745" s="6" t="s">
        <v>320</v>
      </c>
      <c r="B745" s="6">
        <v>741</v>
      </c>
      <c r="C745" s="6" t="s">
        <v>1093</v>
      </c>
      <c r="D745" s="6" t="s">
        <v>5477</v>
      </c>
      <c r="E745" s="6" t="s">
        <v>5402</v>
      </c>
      <c r="F745" s="6" t="e">
        <f>VLOOKUP(E745,'전자랜드-업데이트'!E1150:E2315,1,0)</f>
        <v>#N/A</v>
      </c>
      <c r="G745" s="14">
        <v>4300000</v>
      </c>
      <c r="H745" s="6" t="s">
        <v>48</v>
      </c>
      <c r="I745" s="6" t="s">
        <v>108</v>
      </c>
      <c r="J745" s="6" t="s">
        <v>89</v>
      </c>
      <c r="K745" s="6" t="s">
        <v>109</v>
      </c>
      <c r="L745" s="24">
        <v>0</v>
      </c>
      <c r="M745" s="44">
        <v>152900</v>
      </c>
      <c r="N745" s="44">
        <v>119900</v>
      </c>
      <c r="O745" s="44">
        <v>116300</v>
      </c>
      <c r="P745" s="44" t="s">
        <v>28</v>
      </c>
      <c r="Q745" s="44">
        <v>99900</v>
      </c>
      <c r="R745" s="44">
        <v>96900</v>
      </c>
      <c r="S745" s="44" t="s">
        <v>28</v>
      </c>
      <c r="T745" s="44">
        <v>86900</v>
      </c>
      <c r="U745" s="44">
        <v>82500</v>
      </c>
      <c r="V745" s="44">
        <v>84200</v>
      </c>
      <c r="W745" s="44">
        <v>1877000</v>
      </c>
      <c r="X745" s="44">
        <v>57300</v>
      </c>
      <c r="Y745" s="44">
        <v>52900</v>
      </c>
      <c r="Z745" s="44">
        <v>54600</v>
      </c>
      <c r="AA745" s="44">
        <v>3128400</v>
      </c>
      <c r="AB745" s="44">
        <v>37500</v>
      </c>
      <c r="AC745" s="44">
        <v>33100</v>
      </c>
      <c r="AD745" s="44">
        <v>34800</v>
      </c>
      <c r="AE745" s="45" t="s">
        <v>5416</v>
      </c>
      <c r="AF745" s="45" t="s">
        <v>5416</v>
      </c>
      <c r="AG745" s="46"/>
      <c r="AH745" s="46"/>
      <c r="AI745" t="e">
        <f>E745&amp;H745&amp;I745&amp;J745&amp;K745&amp;M745&amp;#REF!&amp;#REF!&amp;N745&amp;O745&amp;P745&amp;Q745&amp;R745&amp;S745&amp;T745&amp;U745&amp;V745</f>
        <v>#REF!</v>
      </c>
      <c r="AJ745" t="str">
        <f>IF(E745="","",IFERROR(IF(MATCH(E745,#REF!,0),"O","X"),"X"))</f>
        <v>X</v>
      </c>
    </row>
    <row r="746" spans="1:36">
      <c r="A746" s="6" t="s">
        <v>320</v>
      </c>
      <c r="B746" s="6">
        <v>742</v>
      </c>
      <c r="C746" s="6" t="s">
        <v>1094</v>
      </c>
      <c r="D746" s="6" t="s">
        <v>5477</v>
      </c>
      <c r="E746" s="6" t="s">
        <v>5402</v>
      </c>
      <c r="F746" s="6" t="e">
        <f>VLOOKUP(E746,'전자랜드-업데이트'!E1151:E2316,1,0)</f>
        <v>#N/A</v>
      </c>
      <c r="G746" s="14">
        <v>4300000</v>
      </c>
      <c r="H746" s="6" t="s">
        <v>48</v>
      </c>
      <c r="I746" s="6" t="s">
        <v>113</v>
      </c>
      <c r="J746" s="6" t="s">
        <v>89</v>
      </c>
      <c r="K746" s="6" t="s">
        <v>114</v>
      </c>
      <c r="L746" s="24">
        <v>0</v>
      </c>
      <c r="M746" s="44">
        <v>171900</v>
      </c>
      <c r="N746" s="44">
        <v>138900</v>
      </c>
      <c r="O746" s="44">
        <v>134700</v>
      </c>
      <c r="P746" s="44" t="s">
        <v>28</v>
      </c>
      <c r="Q746" s="44">
        <v>118900</v>
      </c>
      <c r="R746" s="44">
        <v>115300</v>
      </c>
      <c r="S746" s="44" t="s">
        <v>28</v>
      </c>
      <c r="T746" s="44">
        <v>105900</v>
      </c>
      <c r="U746" s="44">
        <v>100600</v>
      </c>
      <c r="V746" s="44">
        <v>102700</v>
      </c>
      <c r="W746" s="44">
        <v>2287400</v>
      </c>
      <c r="X746" s="44">
        <v>69800</v>
      </c>
      <c r="Y746" s="44">
        <v>64500</v>
      </c>
      <c r="Z746" s="44">
        <v>66600</v>
      </c>
      <c r="AA746" s="44">
        <v>3812400</v>
      </c>
      <c r="AB746" s="44">
        <v>45800</v>
      </c>
      <c r="AC746" s="44">
        <v>40500</v>
      </c>
      <c r="AD746" s="44">
        <v>42600</v>
      </c>
      <c r="AE746" s="45" t="s">
        <v>5416</v>
      </c>
      <c r="AF746" s="45" t="s">
        <v>5416</v>
      </c>
      <c r="AG746" s="46"/>
      <c r="AH746" s="46"/>
      <c r="AI746" t="e">
        <f>E746&amp;H746&amp;I746&amp;J746&amp;K746&amp;M746&amp;#REF!&amp;#REF!&amp;N746&amp;O746&amp;P746&amp;Q746&amp;R746&amp;S746&amp;T746&amp;U746&amp;V746</f>
        <v>#REF!</v>
      </c>
      <c r="AJ746" t="str">
        <f>IF(E746="","",IFERROR(IF(MATCH(E746,#REF!,0),"O","X"),"X"))</f>
        <v>X</v>
      </c>
    </row>
    <row r="747" spans="1:36">
      <c r="A747" s="6" t="s">
        <v>320</v>
      </c>
      <c r="B747" s="6">
        <v>743</v>
      </c>
      <c r="C747" s="6" t="s">
        <v>1095</v>
      </c>
      <c r="D747" s="6" t="s">
        <v>5477</v>
      </c>
      <c r="E747" s="6" t="s">
        <v>174</v>
      </c>
      <c r="F747" s="6" t="e">
        <f>VLOOKUP(E747,'전자랜드-업데이트'!E1162:E2327,1,0)</f>
        <v>#N/A</v>
      </c>
      <c r="G747" s="14">
        <v>3950000</v>
      </c>
      <c r="H747" s="6" t="s">
        <v>48</v>
      </c>
      <c r="I747" s="6" t="s">
        <v>108</v>
      </c>
      <c r="J747" s="6" t="s">
        <v>89</v>
      </c>
      <c r="K747" s="6" t="s">
        <v>109</v>
      </c>
      <c r="L747" s="24">
        <v>0</v>
      </c>
      <c r="M747" s="44">
        <v>149900</v>
      </c>
      <c r="N747" s="44">
        <v>118900</v>
      </c>
      <c r="O747" s="44">
        <v>115300</v>
      </c>
      <c r="P747" s="44" t="s">
        <v>28</v>
      </c>
      <c r="Q747" s="44">
        <v>100900</v>
      </c>
      <c r="R747" s="44">
        <v>97800</v>
      </c>
      <c r="S747" s="44" t="s">
        <v>28</v>
      </c>
      <c r="T747" s="44">
        <v>88900</v>
      </c>
      <c r="U747" s="44">
        <v>84400</v>
      </c>
      <c r="V747" s="44">
        <v>86200</v>
      </c>
      <c r="W747" s="44">
        <v>1920200</v>
      </c>
      <c r="X747" s="44">
        <v>58600</v>
      </c>
      <c r="Y747" s="44">
        <v>54100</v>
      </c>
      <c r="Z747" s="44">
        <v>55900</v>
      </c>
      <c r="AA747" s="44">
        <v>3200400</v>
      </c>
      <c r="AB747" s="44">
        <v>38400</v>
      </c>
      <c r="AC747" s="44">
        <v>33900</v>
      </c>
      <c r="AD747" s="44">
        <v>35700</v>
      </c>
      <c r="AE747" s="45" t="s">
        <v>5416</v>
      </c>
      <c r="AF747" s="45" t="s">
        <v>5416</v>
      </c>
      <c r="AG747" s="46"/>
      <c r="AH747" s="46"/>
      <c r="AI747" t="e">
        <f>E747&amp;H747&amp;I747&amp;J747&amp;K747&amp;M747&amp;#REF!&amp;#REF!&amp;N747&amp;O747&amp;P747&amp;Q747&amp;R747&amp;S747&amp;T747&amp;U747&amp;V747</f>
        <v>#REF!</v>
      </c>
      <c r="AJ747" t="str">
        <f>IF(E747="","",IFERROR(IF(MATCH(E747,#REF!,0),"O","X"),"X"))</f>
        <v>X</v>
      </c>
    </row>
    <row r="748" spans="1:36">
      <c r="A748" s="6" t="s">
        <v>320</v>
      </c>
      <c r="B748" s="6">
        <v>744</v>
      </c>
      <c r="C748" s="6" t="s">
        <v>1096</v>
      </c>
      <c r="D748" s="6" t="s">
        <v>5477</v>
      </c>
      <c r="E748" s="6" t="s">
        <v>173</v>
      </c>
      <c r="F748" s="6" t="e">
        <f>VLOOKUP(E748,'전자랜드-업데이트'!E1163:E2328,1,0)</f>
        <v>#N/A</v>
      </c>
      <c r="G748" s="14">
        <v>3950000</v>
      </c>
      <c r="H748" s="6" t="s">
        <v>48</v>
      </c>
      <c r="I748" s="6" t="s">
        <v>108</v>
      </c>
      <c r="J748" s="6" t="s">
        <v>89</v>
      </c>
      <c r="K748" s="6" t="s">
        <v>109</v>
      </c>
      <c r="L748" s="24">
        <v>0</v>
      </c>
      <c r="M748" s="44">
        <v>149900</v>
      </c>
      <c r="N748" s="44">
        <v>118900</v>
      </c>
      <c r="O748" s="44">
        <v>115300</v>
      </c>
      <c r="P748" s="44" t="s">
        <v>28</v>
      </c>
      <c r="Q748" s="44">
        <v>100900</v>
      </c>
      <c r="R748" s="44">
        <v>97800</v>
      </c>
      <c r="S748" s="44" t="s">
        <v>28</v>
      </c>
      <c r="T748" s="44">
        <v>88900</v>
      </c>
      <c r="U748" s="44">
        <v>84400</v>
      </c>
      <c r="V748" s="44">
        <v>86200</v>
      </c>
      <c r="W748" s="44">
        <v>1920200</v>
      </c>
      <c r="X748" s="44">
        <v>58600</v>
      </c>
      <c r="Y748" s="44">
        <v>54100</v>
      </c>
      <c r="Z748" s="44">
        <v>55900</v>
      </c>
      <c r="AA748" s="44">
        <v>3200400</v>
      </c>
      <c r="AB748" s="44">
        <v>38400</v>
      </c>
      <c r="AC748" s="44">
        <v>33900</v>
      </c>
      <c r="AD748" s="44">
        <v>35700</v>
      </c>
      <c r="AE748" s="45" t="s">
        <v>5416</v>
      </c>
      <c r="AF748" s="45" t="s">
        <v>5416</v>
      </c>
      <c r="AG748" s="46"/>
      <c r="AH748" s="46"/>
      <c r="AI748" t="e">
        <f>E748&amp;H748&amp;I748&amp;J748&amp;K748&amp;M748&amp;#REF!&amp;#REF!&amp;N748&amp;O748&amp;P748&amp;Q748&amp;R748&amp;S748&amp;T748&amp;U748&amp;V748</f>
        <v>#REF!</v>
      </c>
      <c r="AJ748" t="str">
        <f>IF(E748="","",IFERROR(IF(MATCH(E748,#REF!,0),"O","X"),"X"))</f>
        <v>X</v>
      </c>
    </row>
    <row r="749" spans="1:36">
      <c r="A749" s="6" t="s">
        <v>320</v>
      </c>
      <c r="B749" s="6">
        <v>745</v>
      </c>
      <c r="C749" s="6" t="s">
        <v>1097</v>
      </c>
      <c r="D749" s="6" t="s">
        <v>5477</v>
      </c>
      <c r="E749" s="6" t="s">
        <v>5205</v>
      </c>
      <c r="F749" s="6" t="e">
        <f>VLOOKUP(E749,'전자랜드-업데이트'!E1167:E2332,1,0)</f>
        <v>#N/A</v>
      </c>
      <c r="G749" s="14">
        <v>3800000</v>
      </c>
      <c r="H749" s="6" t="s">
        <v>48</v>
      </c>
      <c r="I749" s="6" t="s">
        <v>108</v>
      </c>
      <c r="J749" s="6" t="s">
        <v>89</v>
      </c>
      <c r="K749" s="6" t="s">
        <v>109</v>
      </c>
      <c r="L749" s="24">
        <v>0</v>
      </c>
      <c r="M749" s="44">
        <v>144900</v>
      </c>
      <c r="N749" s="44">
        <v>115900</v>
      </c>
      <c r="O749" s="44">
        <v>112400</v>
      </c>
      <c r="P749" s="44" t="s">
        <v>28</v>
      </c>
      <c r="Q749" s="44">
        <v>97900</v>
      </c>
      <c r="R749" s="44">
        <v>94900</v>
      </c>
      <c r="S749" s="44" t="s">
        <v>28</v>
      </c>
      <c r="T749" s="44">
        <v>85900</v>
      </c>
      <c r="U749" s="44">
        <v>81600</v>
      </c>
      <c r="V749" s="44">
        <v>83300</v>
      </c>
      <c r="W749" s="44">
        <v>1855400</v>
      </c>
      <c r="X749" s="44">
        <v>56600</v>
      </c>
      <c r="Y749" s="44">
        <v>52300</v>
      </c>
      <c r="Z749" s="44">
        <v>54000</v>
      </c>
      <c r="AA749" s="44">
        <v>3092400</v>
      </c>
      <c r="AB749" s="44">
        <v>37100</v>
      </c>
      <c r="AC749" s="44">
        <v>32800</v>
      </c>
      <c r="AD749" s="44">
        <v>34500</v>
      </c>
      <c r="AE749" s="45" t="s">
        <v>5416</v>
      </c>
      <c r="AF749" s="45" t="s">
        <v>5416</v>
      </c>
      <c r="AG749" s="46"/>
      <c r="AH749" s="46"/>
      <c r="AI749" t="e">
        <f>E749&amp;H749&amp;I749&amp;J749&amp;K749&amp;M749&amp;#REF!&amp;#REF!&amp;N749&amp;O749&amp;P749&amp;Q749&amp;R749&amp;S749&amp;T749&amp;U749&amp;V749</f>
        <v>#REF!</v>
      </c>
      <c r="AJ749" t="str">
        <f>IF(E749="","",IFERROR(IF(MATCH(E749,#REF!,0),"O","X"),"X"))</f>
        <v>X</v>
      </c>
    </row>
    <row r="750" spans="1:36">
      <c r="A750" s="6" t="s">
        <v>320</v>
      </c>
      <c r="B750" s="6">
        <v>746</v>
      </c>
      <c r="C750" s="6" t="s">
        <v>1098</v>
      </c>
      <c r="D750" s="6" t="s">
        <v>5477</v>
      </c>
      <c r="E750" s="6" t="s">
        <v>5204</v>
      </c>
      <c r="F750" s="6" t="e">
        <f>VLOOKUP(E750,'전자랜드-업데이트'!E1168:E2333,1,0)</f>
        <v>#N/A</v>
      </c>
      <c r="G750" s="14">
        <v>3800000</v>
      </c>
      <c r="H750" s="6" t="s">
        <v>48</v>
      </c>
      <c r="I750" s="6" t="s">
        <v>108</v>
      </c>
      <c r="J750" s="6" t="s">
        <v>89</v>
      </c>
      <c r="K750" s="6" t="s">
        <v>109</v>
      </c>
      <c r="L750" s="24">
        <v>0</v>
      </c>
      <c r="M750" s="44">
        <v>144900</v>
      </c>
      <c r="N750" s="44">
        <v>115900</v>
      </c>
      <c r="O750" s="44">
        <v>112400</v>
      </c>
      <c r="P750" s="44" t="s">
        <v>28</v>
      </c>
      <c r="Q750" s="44">
        <v>97900</v>
      </c>
      <c r="R750" s="44">
        <v>94900</v>
      </c>
      <c r="S750" s="44" t="s">
        <v>28</v>
      </c>
      <c r="T750" s="44">
        <v>85900</v>
      </c>
      <c r="U750" s="44">
        <v>81600</v>
      </c>
      <c r="V750" s="44">
        <v>83300</v>
      </c>
      <c r="W750" s="44">
        <v>1855400</v>
      </c>
      <c r="X750" s="44">
        <v>56600</v>
      </c>
      <c r="Y750" s="44">
        <v>52300</v>
      </c>
      <c r="Z750" s="44">
        <v>54000</v>
      </c>
      <c r="AA750" s="44">
        <v>3092400</v>
      </c>
      <c r="AB750" s="44">
        <v>37100</v>
      </c>
      <c r="AC750" s="44">
        <v>32800</v>
      </c>
      <c r="AD750" s="44">
        <v>34500</v>
      </c>
      <c r="AE750" s="45" t="s">
        <v>5416</v>
      </c>
      <c r="AF750" s="45" t="s">
        <v>5416</v>
      </c>
      <c r="AG750" s="46"/>
      <c r="AH750" s="46"/>
      <c r="AI750" t="e">
        <f>E750&amp;H750&amp;I750&amp;J750&amp;K750&amp;M750&amp;#REF!&amp;#REF!&amp;N750&amp;O750&amp;P750&amp;Q750&amp;R750&amp;S750&amp;T750&amp;U750&amp;V750</f>
        <v>#REF!</v>
      </c>
      <c r="AJ750" t="str">
        <f>IF(E750="","",IFERROR(IF(MATCH(E750,#REF!,0),"O","X"),"X"))</f>
        <v>X</v>
      </c>
    </row>
    <row r="751" spans="1:36">
      <c r="A751" s="6" t="s">
        <v>320</v>
      </c>
      <c r="B751" s="6">
        <v>747</v>
      </c>
      <c r="C751" s="6" t="s">
        <v>1099</v>
      </c>
      <c r="D751" s="6" t="s">
        <v>5477</v>
      </c>
      <c r="E751" s="6" t="s">
        <v>5208</v>
      </c>
      <c r="F751" s="6" t="e">
        <f>VLOOKUP(E751,'전자랜드-업데이트'!E1170:E2335,1,0)</f>
        <v>#N/A</v>
      </c>
      <c r="G751" s="14">
        <v>3950000</v>
      </c>
      <c r="H751" s="6" t="s">
        <v>48</v>
      </c>
      <c r="I751" s="6" t="s">
        <v>108</v>
      </c>
      <c r="J751" s="6" t="s">
        <v>89</v>
      </c>
      <c r="K751" s="6" t="s">
        <v>109</v>
      </c>
      <c r="L751" s="24">
        <v>0</v>
      </c>
      <c r="M751" s="44">
        <v>149900</v>
      </c>
      <c r="N751" s="44">
        <v>118900</v>
      </c>
      <c r="O751" s="44">
        <v>115300</v>
      </c>
      <c r="P751" s="44" t="s">
        <v>28</v>
      </c>
      <c r="Q751" s="44">
        <v>100900</v>
      </c>
      <c r="R751" s="44">
        <v>97800</v>
      </c>
      <c r="S751" s="44" t="s">
        <v>28</v>
      </c>
      <c r="T751" s="44">
        <v>88900</v>
      </c>
      <c r="U751" s="44">
        <v>84400</v>
      </c>
      <c r="V751" s="44">
        <v>86200</v>
      </c>
      <c r="W751" s="44">
        <v>1920200</v>
      </c>
      <c r="X751" s="44">
        <v>58600</v>
      </c>
      <c r="Y751" s="44">
        <v>54100</v>
      </c>
      <c r="Z751" s="44">
        <v>55900</v>
      </c>
      <c r="AA751" s="44">
        <v>3200400</v>
      </c>
      <c r="AB751" s="44">
        <v>38400</v>
      </c>
      <c r="AC751" s="44">
        <v>33900</v>
      </c>
      <c r="AD751" s="44">
        <v>35700</v>
      </c>
      <c r="AE751" s="45" t="s">
        <v>5416</v>
      </c>
      <c r="AF751" s="45" t="s">
        <v>5416</v>
      </c>
      <c r="AG751" s="46"/>
      <c r="AH751" s="46"/>
      <c r="AI751" t="e">
        <f>E751&amp;H751&amp;I751&amp;J751&amp;K751&amp;M751&amp;#REF!&amp;#REF!&amp;N751&amp;O751&amp;P751&amp;Q751&amp;R751&amp;S751&amp;T751&amp;U751&amp;V751</f>
        <v>#REF!</v>
      </c>
      <c r="AJ751" t="str">
        <f>IF(E751="","",IFERROR(IF(MATCH(E751,#REF!,0),"O","X"),"X"))</f>
        <v>X</v>
      </c>
    </row>
    <row r="752" spans="1:36">
      <c r="A752" s="6" t="s">
        <v>320</v>
      </c>
      <c r="B752" s="6">
        <v>748</v>
      </c>
      <c r="C752" s="6" t="s">
        <v>1100</v>
      </c>
      <c r="D752" s="6" t="s">
        <v>5477</v>
      </c>
      <c r="E752" s="6" t="s">
        <v>5209</v>
      </c>
      <c r="F752" s="6" t="e">
        <f>VLOOKUP(E752,'전자랜드-업데이트'!E1171:E2336,1,0)</f>
        <v>#N/A</v>
      </c>
      <c r="G752" s="14">
        <v>3950000</v>
      </c>
      <c r="H752" s="6" t="s">
        <v>48</v>
      </c>
      <c r="I752" s="6" t="s">
        <v>108</v>
      </c>
      <c r="J752" s="6" t="s">
        <v>89</v>
      </c>
      <c r="K752" s="6" t="s">
        <v>109</v>
      </c>
      <c r="L752" s="24">
        <v>0</v>
      </c>
      <c r="M752" s="44">
        <v>149900</v>
      </c>
      <c r="N752" s="44">
        <v>118900</v>
      </c>
      <c r="O752" s="44">
        <v>115300</v>
      </c>
      <c r="P752" s="44" t="s">
        <v>28</v>
      </c>
      <c r="Q752" s="44">
        <v>100900</v>
      </c>
      <c r="R752" s="44">
        <v>97800</v>
      </c>
      <c r="S752" s="44" t="s">
        <v>28</v>
      </c>
      <c r="T752" s="44">
        <v>88900</v>
      </c>
      <c r="U752" s="44">
        <v>84400</v>
      </c>
      <c r="V752" s="44">
        <v>86200</v>
      </c>
      <c r="W752" s="44">
        <v>1920200</v>
      </c>
      <c r="X752" s="44">
        <v>58600</v>
      </c>
      <c r="Y752" s="44">
        <v>54100</v>
      </c>
      <c r="Z752" s="44">
        <v>55900</v>
      </c>
      <c r="AA752" s="44">
        <v>3200400</v>
      </c>
      <c r="AB752" s="44">
        <v>38400</v>
      </c>
      <c r="AC752" s="44">
        <v>33900</v>
      </c>
      <c r="AD752" s="44">
        <v>35700</v>
      </c>
      <c r="AE752" s="45" t="s">
        <v>5416</v>
      </c>
      <c r="AF752" s="45" t="s">
        <v>5416</v>
      </c>
      <c r="AG752" s="46"/>
      <c r="AH752" s="46"/>
      <c r="AI752" t="e">
        <f>E752&amp;H752&amp;I752&amp;J752&amp;K752&amp;M752&amp;#REF!&amp;#REF!&amp;N752&amp;O752&amp;P752&amp;Q752&amp;R752&amp;S752&amp;T752&amp;U752&amp;V752</f>
        <v>#REF!</v>
      </c>
      <c r="AJ752" t="str">
        <f>IF(E752="","",IFERROR(IF(MATCH(E752,#REF!,0),"O","X"),"X"))</f>
        <v>X</v>
      </c>
    </row>
    <row r="753" spans="1:36">
      <c r="A753" s="6" t="s">
        <v>320</v>
      </c>
      <c r="B753" s="6">
        <v>749</v>
      </c>
      <c r="C753" s="6" t="s">
        <v>1101</v>
      </c>
      <c r="D753" s="6" t="s">
        <v>5477</v>
      </c>
      <c r="E753" s="6" t="s">
        <v>189</v>
      </c>
      <c r="F753" s="6" t="e">
        <f>VLOOKUP(E753,'전자랜드-업데이트'!E1172:E2337,1,0)</f>
        <v>#N/A</v>
      </c>
      <c r="G753" s="14">
        <v>4500000</v>
      </c>
      <c r="H753" s="6" t="s">
        <v>48</v>
      </c>
      <c r="I753" s="6" t="s">
        <v>108</v>
      </c>
      <c r="J753" s="6" t="s">
        <v>89</v>
      </c>
      <c r="K753" s="6" t="s">
        <v>109</v>
      </c>
      <c r="L753" s="24">
        <v>0</v>
      </c>
      <c r="M753" s="44">
        <v>167900</v>
      </c>
      <c r="N753" s="44">
        <v>132900</v>
      </c>
      <c r="O753" s="44">
        <v>128900</v>
      </c>
      <c r="P753" s="44" t="s">
        <v>28</v>
      </c>
      <c r="Q753" s="44">
        <v>111900</v>
      </c>
      <c r="R753" s="44">
        <v>108500</v>
      </c>
      <c r="S753" s="44" t="s">
        <v>28</v>
      </c>
      <c r="T753" s="44">
        <v>98900</v>
      </c>
      <c r="U753" s="44">
        <v>93900</v>
      </c>
      <c r="V753" s="44">
        <v>95900</v>
      </c>
      <c r="W753" s="44">
        <v>2136200</v>
      </c>
      <c r="X753" s="44">
        <v>65200</v>
      </c>
      <c r="Y753" s="44">
        <v>60200</v>
      </c>
      <c r="Z753" s="44">
        <v>62200</v>
      </c>
      <c r="AA753" s="44">
        <v>3560400</v>
      </c>
      <c r="AB753" s="44">
        <v>42700</v>
      </c>
      <c r="AC753" s="44">
        <v>37700</v>
      </c>
      <c r="AD753" s="44">
        <v>39700</v>
      </c>
      <c r="AE753" s="45" t="s">
        <v>5416</v>
      </c>
      <c r="AF753" s="45" t="s">
        <v>5416</v>
      </c>
      <c r="AG753" s="46"/>
      <c r="AH753" s="46"/>
      <c r="AI753" t="e">
        <f>E753&amp;H753&amp;I753&amp;J753&amp;K753&amp;M753&amp;#REF!&amp;#REF!&amp;N753&amp;O753&amp;P753&amp;Q753&amp;R753&amp;S753&amp;T753&amp;U753&amp;V753</f>
        <v>#REF!</v>
      </c>
      <c r="AJ753" t="str">
        <f>IF(E753="","",IFERROR(IF(MATCH(E753,#REF!,0),"O","X"),"X"))</f>
        <v>X</v>
      </c>
    </row>
    <row r="754" spans="1:36">
      <c r="A754" s="6" t="s">
        <v>320</v>
      </c>
      <c r="B754" s="6">
        <v>750</v>
      </c>
      <c r="C754" s="6" t="s">
        <v>1102</v>
      </c>
      <c r="D754" s="6" t="s">
        <v>5477</v>
      </c>
      <c r="E754" s="6" t="s">
        <v>186</v>
      </c>
      <c r="F754" s="6" t="e">
        <f>VLOOKUP(E754,'전자랜드-업데이트'!E1173:E2338,1,0)</f>
        <v>#N/A</v>
      </c>
      <c r="G754" s="14">
        <v>4350000</v>
      </c>
      <c r="H754" s="6" t="s">
        <v>48</v>
      </c>
      <c r="I754" s="6" t="s">
        <v>108</v>
      </c>
      <c r="J754" s="6" t="s">
        <v>89</v>
      </c>
      <c r="K754" s="6" t="s">
        <v>109</v>
      </c>
      <c r="L754" s="24">
        <v>0</v>
      </c>
      <c r="M754" s="44">
        <v>162900</v>
      </c>
      <c r="N754" s="44">
        <v>129900</v>
      </c>
      <c r="O754" s="44">
        <v>126000</v>
      </c>
      <c r="P754" s="44" t="s">
        <v>28</v>
      </c>
      <c r="Q754" s="44">
        <v>108900</v>
      </c>
      <c r="R754" s="44">
        <v>105600</v>
      </c>
      <c r="S754" s="44" t="s">
        <v>28</v>
      </c>
      <c r="T754" s="44">
        <v>95900</v>
      </c>
      <c r="U754" s="44">
        <v>91100</v>
      </c>
      <c r="V754" s="44">
        <v>93000</v>
      </c>
      <c r="W754" s="44">
        <v>2071400</v>
      </c>
      <c r="X754" s="44">
        <v>63200</v>
      </c>
      <c r="Y754" s="44">
        <v>58400</v>
      </c>
      <c r="Z754" s="44">
        <v>60300</v>
      </c>
      <c r="AA754" s="44">
        <v>3452400</v>
      </c>
      <c r="AB754" s="44">
        <v>41400</v>
      </c>
      <c r="AC754" s="44">
        <v>36600</v>
      </c>
      <c r="AD754" s="44">
        <v>38500</v>
      </c>
      <c r="AE754" s="45" t="s">
        <v>5416</v>
      </c>
      <c r="AF754" s="45" t="s">
        <v>5416</v>
      </c>
      <c r="AG754" s="46"/>
      <c r="AH754" s="46"/>
      <c r="AI754" t="e">
        <f>E754&amp;H754&amp;I754&amp;J754&amp;K754&amp;M754&amp;#REF!&amp;#REF!&amp;N754&amp;O754&amp;P754&amp;Q754&amp;R754&amp;S754&amp;T754&amp;U754&amp;V754</f>
        <v>#REF!</v>
      </c>
      <c r="AJ754" t="str">
        <f>IF(E754="","",IFERROR(IF(MATCH(E754,#REF!,0),"O","X"),"X"))</f>
        <v>X</v>
      </c>
    </row>
    <row r="755" spans="1:36">
      <c r="A755" s="6" t="s">
        <v>320</v>
      </c>
      <c r="B755" s="6">
        <v>751</v>
      </c>
      <c r="C755" s="6" t="s">
        <v>1103</v>
      </c>
      <c r="D755" s="6" t="s">
        <v>5477</v>
      </c>
      <c r="E755" s="6" t="s">
        <v>185</v>
      </c>
      <c r="F755" s="6" t="e">
        <f>VLOOKUP(E755,'전자랜드-업데이트'!E1174:E2339,1,0)</f>
        <v>#N/A</v>
      </c>
      <c r="G755" s="14">
        <v>4350000</v>
      </c>
      <c r="H755" s="6" t="s">
        <v>48</v>
      </c>
      <c r="I755" s="6" t="s">
        <v>108</v>
      </c>
      <c r="J755" s="6" t="s">
        <v>89</v>
      </c>
      <c r="K755" s="6" t="s">
        <v>109</v>
      </c>
      <c r="L755" s="24">
        <v>0</v>
      </c>
      <c r="M755" s="44">
        <v>162900</v>
      </c>
      <c r="N755" s="44">
        <v>129900</v>
      </c>
      <c r="O755" s="44">
        <v>126000</v>
      </c>
      <c r="P755" s="44" t="s">
        <v>28</v>
      </c>
      <c r="Q755" s="44">
        <v>108900</v>
      </c>
      <c r="R755" s="44">
        <v>105600</v>
      </c>
      <c r="S755" s="44" t="s">
        <v>28</v>
      </c>
      <c r="T755" s="44">
        <v>95900</v>
      </c>
      <c r="U755" s="44">
        <v>91100</v>
      </c>
      <c r="V755" s="44">
        <v>93000</v>
      </c>
      <c r="W755" s="44">
        <v>2071400</v>
      </c>
      <c r="X755" s="44">
        <v>63200</v>
      </c>
      <c r="Y755" s="44">
        <v>58400</v>
      </c>
      <c r="Z755" s="44">
        <v>60300</v>
      </c>
      <c r="AA755" s="44">
        <v>3452400</v>
      </c>
      <c r="AB755" s="44">
        <v>41400</v>
      </c>
      <c r="AC755" s="44">
        <v>36600</v>
      </c>
      <c r="AD755" s="44">
        <v>38500</v>
      </c>
      <c r="AE755" s="45" t="s">
        <v>5416</v>
      </c>
      <c r="AF755" s="45" t="s">
        <v>5416</v>
      </c>
      <c r="AG755" s="46"/>
      <c r="AH755" s="46"/>
      <c r="AI755" t="e">
        <f>E755&amp;H755&amp;I755&amp;J755&amp;K755&amp;M755&amp;#REF!&amp;#REF!&amp;N755&amp;O755&amp;P755&amp;Q755&amp;R755&amp;S755&amp;T755&amp;U755&amp;V755</f>
        <v>#REF!</v>
      </c>
      <c r="AJ755" t="str">
        <f>IF(E755="","",IFERROR(IF(MATCH(E755,#REF!,0),"O","X"),"X"))</f>
        <v>X</v>
      </c>
    </row>
    <row r="756" spans="1:36">
      <c r="A756" s="6" t="s">
        <v>320</v>
      </c>
      <c r="B756" s="6">
        <v>752</v>
      </c>
      <c r="C756" s="6" t="s">
        <v>1104</v>
      </c>
      <c r="D756" s="6" t="s">
        <v>5477</v>
      </c>
      <c r="E756" s="6" t="s">
        <v>190</v>
      </c>
      <c r="F756" s="6" t="e">
        <f>VLOOKUP(E756,'전자랜드-업데이트'!E1175:E2340,1,0)</f>
        <v>#N/A</v>
      </c>
      <c r="G756" s="14">
        <v>4500000</v>
      </c>
      <c r="H756" s="6" t="s">
        <v>48</v>
      </c>
      <c r="I756" s="6" t="s">
        <v>108</v>
      </c>
      <c r="J756" s="6" t="s">
        <v>89</v>
      </c>
      <c r="K756" s="6" t="s">
        <v>109</v>
      </c>
      <c r="L756" s="24">
        <v>0</v>
      </c>
      <c r="M756" s="44">
        <v>167900</v>
      </c>
      <c r="N756" s="44">
        <v>132900</v>
      </c>
      <c r="O756" s="44">
        <v>128900</v>
      </c>
      <c r="P756" s="44" t="s">
        <v>28</v>
      </c>
      <c r="Q756" s="44">
        <v>111900</v>
      </c>
      <c r="R756" s="44">
        <v>108500</v>
      </c>
      <c r="S756" s="44" t="s">
        <v>28</v>
      </c>
      <c r="T756" s="44">
        <v>98900</v>
      </c>
      <c r="U756" s="44">
        <v>93900</v>
      </c>
      <c r="V756" s="44">
        <v>95900</v>
      </c>
      <c r="W756" s="44">
        <v>2136200</v>
      </c>
      <c r="X756" s="44">
        <v>65200</v>
      </c>
      <c r="Y756" s="44">
        <v>60200</v>
      </c>
      <c r="Z756" s="44">
        <v>62200</v>
      </c>
      <c r="AA756" s="44">
        <v>3560400</v>
      </c>
      <c r="AB756" s="44">
        <v>42700</v>
      </c>
      <c r="AC756" s="44">
        <v>37700</v>
      </c>
      <c r="AD756" s="44">
        <v>39700</v>
      </c>
      <c r="AE756" s="45" t="s">
        <v>5416</v>
      </c>
      <c r="AF756" s="45" t="s">
        <v>5416</v>
      </c>
      <c r="AG756" s="46"/>
      <c r="AH756" s="46"/>
      <c r="AI756" t="e">
        <f>E756&amp;H756&amp;I756&amp;J756&amp;K756&amp;M756&amp;#REF!&amp;#REF!&amp;N756&amp;O756&amp;P756&amp;Q756&amp;R756&amp;S756&amp;T756&amp;U756&amp;V756</f>
        <v>#REF!</v>
      </c>
      <c r="AJ756" t="str">
        <f>IF(E756="","",IFERROR(IF(MATCH(E756,#REF!,0),"O","X"),"X"))</f>
        <v>X</v>
      </c>
    </row>
    <row r="757" spans="1:36">
      <c r="A757" s="6" t="s">
        <v>320</v>
      </c>
      <c r="B757" s="6">
        <v>753</v>
      </c>
      <c r="C757" s="6" t="s">
        <v>1105</v>
      </c>
      <c r="D757" s="6" t="s">
        <v>5477</v>
      </c>
      <c r="E757" s="6" t="s">
        <v>194</v>
      </c>
      <c r="F757" s="6" t="e">
        <f>VLOOKUP(E757,'전자랜드-업데이트'!E1176:E2341,1,0)</f>
        <v>#N/A</v>
      </c>
      <c r="G757" s="14">
        <v>6500000</v>
      </c>
      <c r="H757" s="6" t="s">
        <v>48</v>
      </c>
      <c r="I757" s="6" t="s">
        <v>108</v>
      </c>
      <c r="J757" s="6" t="s">
        <v>89</v>
      </c>
      <c r="K757" s="6" t="s">
        <v>109</v>
      </c>
      <c r="L757" s="24">
        <v>0</v>
      </c>
      <c r="M757" s="44">
        <v>235900</v>
      </c>
      <c r="N757" s="44">
        <v>184900</v>
      </c>
      <c r="O757" s="44">
        <v>179300</v>
      </c>
      <c r="P757" s="44" t="s">
        <v>28</v>
      </c>
      <c r="Q757" s="44">
        <v>154900</v>
      </c>
      <c r="R757" s="44">
        <v>150200</v>
      </c>
      <c r="S757" s="44" t="s">
        <v>28</v>
      </c>
      <c r="T757" s="44">
        <v>134900</v>
      </c>
      <c r="U757" s="44">
        <v>128100</v>
      </c>
      <c r="V757" s="44">
        <v>130800</v>
      </c>
      <c r="W757" s="44">
        <v>2913800</v>
      </c>
      <c r="X757" s="44">
        <v>88900</v>
      </c>
      <c r="Y757" s="44">
        <v>82100</v>
      </c>
      <c r="Z757" s="44">
        <v>84800</v>
      </c>
      <c r="AA757" s="44">
        <v>4856400</v>
      </c>
      <c r="AB757" s="44">
        <v>58300</v>
      </c>
      <c r="AC757" s="44">
        <v>51500</v>
      </c>
      <c r="AD757" s="44">
        <v>54200</v>
      </c>
      <c r="AE757" s="45" t="s">
        <v>5416</v>
      </c>
      <c r="AF757" s="45" t="s">
        <v>5416</v>
      </c>
      <c r="AG757" s="46"/>
      <c r="AH757" s="46"/>
      <c r="AI757" t="e">
        <f>E757&amp;H757&amp;I757&amp;J757&amp;K757&amp;M757&amp;#REF!&amp;#REF!&amp;N757&amp;O757&amp;P757&amp;Q757&amp;R757&amp;S757&amp;T757&amp;U757&amp;V757</f>
        <v>#REF!</v>
      </c>
      <c r="AJ757" t="str">
        <f>IF(E757="","",IFERROR(IF(MATCH(E757,#REF!,0),"O","X"),"X"))</f>
        <v>X</v>
      </c>
    </row>
    <row r="758" spans="1:36">
      <c r="A758" s="6" t="s">
        <v>320</v>
      </c>
      <c r="B758" s="6">
        <v>754</v>
      </c>
      <c r="C758" s="6" t="s">
        <v>1106</v>
      </c>
      <c r="D758" s="6" t="s">
        <v>5477</v>
      </c>
      <c r="E758" s="6" t="s">
        <v>193</v>
      </c>
      <c r="F758" s="6" t="e">
        <f>VLOOKUP(E758,'전자랜드-업데이트'!E1177:E2342,1,0)</f>
        <v>#N/A</v>
      </c>
      <c r="G758" s="14">
        <v>6500000</v>
      </c>
      <c r="H758" s="6" t="s">
        <v>48</v>
      </c>
      <c r="I758" s="6" t="s">
        <v>108</v>
      </c>
      <c r="J758" s="6" t="s">
        <v>89</v>
      </c>
      <c r="K758" s="6" t="s">
        <v>109</v>
      </c>
      <c r="L758" s="24">
        <v>0</v>
      </c>
      <c r="M758" s="44">
        <v>235900</v>
      </c>
      <c r="N758" s="44">
        <v>184900</v>
      </c>
      <c r="O758" s="44">
        <v>179300</v>
      </c>
      <c r="P758" s="44" t="s">
        <v>28</v>
      </c>
      <c r="Q758" s="44">
        <v>154900</v>
      </c>
      <c r="R758" s="44">
        <v>150200</v>
      </c>
      <c r="S758" s="44" t="s">
        <v>28</v>
      </c>
      <c r="T758" s="44">
        <v>134900</v>
      </c>
      <c r="U758" s="44">
        <v>128100</v>
      </c>
      <c r="V758" s="44">
        <v>130800</v>
      </c>
      <c r="W758" s="44">
        <v>2913800</v>
      </c>
      <c r="X758" s="44">
        <v>88900</v>
      </c>
      <c r="Y758" s="44">
        <v>82100</v>
      </c>
      <c r="Z758" s="44">
        <v>84800</v>
      </c>
      <c r="AA758" s="44">
        <v>4856400</v>
      </c>
      <c r="AB758" s="44">
        <v>58300</v>
      </c>
      <c r="AC758" s="44">
        <v>51500</v>
      </c>
      <c r="AD758" s="44">
        <v>54200</v>
      </c>
      <c r="AE758" s="45" t="s">
        <v>5416</v>
      </c>
      <c r="AF758" s="45" t="s">
        <v>5416</v>
      </c>
      <c r="AG758" s="46"/>
      <c r="AH758" s="46"/>
      <c r="AI758" t="e">
        <f>E758&amp;H758&amp;I758&amp;J758&amp;K758&amp;M758&amp;#REF!&amp;#REF!&amp;N758&amp;O758&amp;P758&amp;Q758&amp;R758&amp;S758&amp;T758&amp;U758&amp;V758</f>
        <v>#REF!</v>
      </c>
      <c r="AJ758" t="str">
        <f>IF(E758="","",IFERROR(IF(MATCH(E758,#REF!,0),"O","X"),"X"))</f>
        <v>X</v>
      </c>
    </row>
    <row r="759" spans="1:36">
      <c r="A759" s="6" t="s">
        <v>320</v>
      </c>
      <c r="B759" s="6">
        <v>755</v>
      </c>
      <c r="C759" s="6" t="s">
        <v>1107</v>
      </c>
      <c r="D759" s="6" t="s">
        <v>5477</v>
      </c>
      <c r="E759" s="6" t="s">
        <v>182</v>
      </c>
      <c r="F759" s="6" t="e">
        <f>VLOOKUP(E759,'전자랜드-업데이트'!E1178:E2343,1,0)</f>
        <v>#N/A</v>
      </c>
      <c r="G759" s="14">
        <v>6150000</v>
      </c>
      <c r="H759" s="6" t="s">
        <v>48</v>
      </c>
      <c r="I759" s="6" t="s">
        <v>108</v>
      </c>
      <c r="J759" s="6" t="s">
        <v>89</v>
      </c>
      <c r="K759" s="6" t="s">
        <v>109</v>
      </c>
      <c r="L759" s="24">
        <v>0</v>
      </c>
      <c r="M759" s="44">
        <v>223900</v>
      </c>
      <c r="N759" s="44">
        <v>176900</v>
      </c>
      <c r="O759" s="44">
        <v>171500</v>
      </c>
      <c r="P759" s="44" t="s">
        <v>28</v>
      </c>
      <c r="Q759" s="44">
        <v>147900</v>
      </c>
      <c r="R759" s="44">
        <v>143400</v>
      </c>
      <c r="S759" s="44" t="s">
        <v>28</v>
      </c>
      <c r="T759" s="44">
        <v>128900</v>
      </c>
      <c r="U759" s="44">
        <v>122400</v>
      </c>
      <c r="V759" s="44">
        <v>125000</v>
      </c>
      <c r="W759" s="44">
        <v>2784200</v>
      </c>
      <c r="X759" s="44">
        <v>85000</v>
      </c>
      <c r="Y759" s="44">
        <v>78500</v>
      </c>
      <c r="Z759" s="44">
        <v>81100</v>
      </c>
      <c r="AA759" s="44">
        <v>4640400</v>
      </c>
      <c r="AB759" s="44">
        <v>55700</v>
      </c>
      <c r="AC759" s="44">
        <v>49200</v>
      </c>
      <c r="AD759" s="44">
        <v>51800</v>
      </c>
      <c r="AE759" s="45" t="s">
        <v>5416</v>
      </c>
      <c r="AF759" s="45" t="s">
        <v>5416</v>
      </c>
      <c r="AG759" s="46"/>
      <c r="AH759" s="46"/>
      <c r="AI759" t="e">
        <f>E759&amp;H759&amp;I759&amp;J759&amp;K759&amp;M759&amp;#REF!&amp;#REF!&amp;N759&amp;O759&amp;P759&amp;Q759&amp;R759&amp;S759&amp;T759&amp;U759&amp;V759</f>
        <v>#REF!</v>
      </c>
      <c r="AJ759" t="str">
        <f>IF(E759="","",IFERROR(IF(MATCH(E759,#REF!,0),"O","X"),"X"))</f>
        <v>X</v>
      </c>
    </row>
    <row r="760" spans="1:36">
      <c r="A760" s="6" t="s">
        <v>320</v>
      </c>
      <c r="B760" s="6">
        <v>756</v>
      </c>
      <c r="C760" s="6" t="s">
        <v>1108</v>
      </c>
      <c r="D760" s="6" t="s">
        <v>5477</v>
      </c>
      <c r="E760" s="6" t="s">
        <v>181</v>
      </c>
      <c r="F760" s="6" t="e">
        <f>VLOOKUP(E760,'전자랜드-업데이트'!E1179:E2344,1,0)</f>
        <v>#N/A</v>
      </c>
      <c r="G760" s="14">
        <v>6150000</v>
      </c>
      <c r="H760" s="6" t="s">
        <v>48</v>
      </c>
      <c r="I760" s="6" t="s">
        <v>108</v>
      </c>
      <c r="J760" s="6" t="s">
        <v>89</v>
      </c>
      <c r="K760" s="6" t="s">
        <v>109</v>
      </c>
      <c r="L760" s="24">
        <v>0</v>
      </c>
      <c r="M760" s="44">
        <v>223900</v>
      </c>
      <c r="N760" s="44">
        <v>176900</v>
      </c>
      <c r="O760" s="44">
        <v>171500</v>
      </c>
      <c r="P760" s="44" t="s">
        <v>28</v>
      </c>
      <c r="Q760" s="44">
        <v>147900</v>
      </c>
      <c r="R760" s="44">
        <v>143400</v>
      </c>
      <c r="S760" s="44" t="s">
        <v>28</v>
      </c>
      <c r="T760" s="44">
        <v>128900</v>
      </c>
      <c r="U760" s="44">
        <v>122400</v>
      </c>
      <c r="V760" s="44">
        <v>125000</v>
      </c>
      <c r="W760" s="44">
        <v>2784200</v>
      </c>
      <c r="X760" s="44">
        <v>85000</v>
      </c>
      <c r="Y760" s="44">
        <v>78500</v>
      </c>
      <c r="Z760" s="44">
        <v>81100</v>
      </c>
      <c r="AA760" s="44">
        <v>4640400</v>
      </c>
      <c r="AB760" s="44">
        <v>55700</v>
      </c>
      <c r="AC760" s="44">
        <v>49200</v>
      </c>
      <c r="AD760" s="44">
        <v>51800</v>
      </c>
      <c r="AE760" s="45" t="s">
        <v>5416</v>
      </c>
      <c r="AF760" s="45" t="s">
        <v>5416</v>
      </c>
      <c r="AG760" s="46"/>
      <c r="AH760" s="46"/>
      <c r="AI760" t="e">
        <f>E760&amp;H760&amp;I760&amp;J760&amp;K760&amp;M760&amp;#REF!&amp;#REF!&amp;N760&amp;O760&amp;P760&amp;Q760&amp;R760&amp;S760&amp;T760&amp;U760&amp;V760</f>
        <v>#REF!</v>
      </c>
      <c r="AJ760" t="str">
        <f>IF(E760="","",IFERROR(IF(MATCH(E760,#REF!,0),"O","X"),"X"))</f>
        <v>X</v>
      </c>
    </row>
    <row r="761" spans="1:36">
      <c r="A761" s="6" t="s">
        <v>320</v>
      </c>
      <c r="B761" s="6">
        <v>757</v>
      </c>
      <c r="C761" s="6" t="s">
        <v>1109</v>
      </c>
      <c r="D761" s="6" t="s">
        <v>5477</v>
      </c>
      <c r="E761" s="6" t="s">
        <v>165</v>
      </c>
      <c r="F761" s="6" t="e">
        <f>VLOOKUP(E761,'전자랜드-업데이트'!E1192:E2357,1,0)</f>
        <v>#N/A</v>
      </c>
      <c r="G761" s="14">
        <v>4350000</v>
      </c>
      <c r="H761" s="6" t="s">
        <v>48</v>
      </c>
      <c r="I761" s="6" t="s">
        <v>108</v>
      </c>
      <c r="J761" s="6" t="s">
        <v>89</v>
      </c>
      <c r="K761" s="6" t="s">
        <v>109</v>
      </c>
      <c r="L761" s="24">
        <v>0</v>
      </c>
      <c r="M761" s="44">
        <v>162900</v>
      </c>
      <c r="N761" s="44">
        <v>129900</v>
      </c>
      <c r="O761" s="44">
        <v>126000</v>
      </c>
      <c r="P761" s="44" t="s">
        <v>28</v>
      </c>
      <c r="Q761" s="44">
        <v>108900</v>
      </c>
      <c r="R761" s="44">
        <v>105600</v>
      </c>
      <c r="S761" s="44" t="s">
        <v>28</v>
      </c>
      <c r="T761" s="44">
        <v>95900</v>
      </c>
      <c r="U761" s="44">
        <v>91100</v>
      </c>
      <c r="V761" s="44">
        <v>93000</v>
      </c>
      <c r="W761" s="44">
        <v>2071400</v>
      </c>
      <c r="X761" s="44">
        <v>63200</v>
      </c>
      <c r="Y761" s="44">
        <v>58400</v>
      </c>
      <c r="Z761" s="44">
        <v>60300</v>
      </c>
      <c r="AA761" s="44">
        <v>3452400</v>
      </c>
      <c r="AB761" s="44">
        <v>41400</v>
      </c>
      <c r="AC761" s="44">
        <v>36600</v>
      </c>
      <c r="AD761" s="44">
        <v>38500</v>
      </c>
      <c r="AE761" s="45" t="s">
        <v>5416</v>
      </c>
      <c r="AF761" s="45" t="s">
        <v>5416</v>
      </c>
      <c r="AG761" s="46"/>
      <c r="AH761" s="46"/>
      <c r="AI761" t="e">
        <f>E761&amp;H761&amp;I761&amp;J761&amp;K761&amp;M761&amp;#REF!&amp;#REF!&amp;N761&amp;O761&amp;P761&amp;Q761&amp;R761&amp;S761&amp;T761&amp;U761&amp;V761</f>
        <v>#REF!</v>
      </c>
      <c r="AJ761" t="str">
        <f>IF(E761="","",IFERROR(IF(MATCH(E761,#REF!,0),"O","X"),"X"))</f>
        <v>X</v>
      </c>
    </row>
    <row r="762" spans="1:36">
      <c r="A762" s="6" t="s">
        <v>320</v>
      </c>
      <c r="B762" s="6">
        <v>758</v>
      </c>
      <c r="C762" s="6" t="s">
        <v>1110</v>
      </c>
      <c r="D762" s="6" t="s">
        <v>5477</v>
      </c>
      <c r="E762" s="6" t="s">
        <v>162</v>
      </c>
      <c r="F762" s="6" t="e">
        <f>VLOOKUP(E762,'전자랜드-업데이트'!E1193:E2358,1,0)</f>
        <v>#N/A</v>
      </c>
      <c r="G762" s="14">
        <v>3800000</v>
      </c>
      <c r="H762" s="6" t="s">
        <v>48</v>
      </c>
      <c r="I762" s="6" t="s">
        <v>108</v>
      </c>
      <c r="J762" s="6" t="s">
        <v>89</v>
      </c>
      <c r="K762" s="6" t="s">
        <v>109</v>
      </c>
      <c r="L762" s="24">
        <v>0</v>
      </c>
      <c r="M762" s="44">
        <v>144900</v>
      </c>
      <c r="N762" s="44">
        <v>115900</v>
      </c>
      <c r="O762" s="44">
        <v>112400</v>
      </c>
      <c r="P762" s="44" t="s">
        <v>28</v>
      </c>
      <c r="Q762" s="44">
        <v>97900</v>
      </c>
      <c r="R762" s="44">
        <v>94900</v>
      </c>
      <c r="S762" s="44" t="s">
        <v>28</v>
      </c>
      <c r="T762" s="44">
        <v>85900</v>
      </c>
      <c r="U762" s="44">
        <v>81600</v>
      </c>
      <c r="V762" s="44">
        <v>83300</v>
      </c>
      <c r="W762" s="44">
        <v>1855400</v>
      </c>
      <c r="X762" s="44">
        <v>56600</v>
      </c>
      <c r="Y762" s="44">
        <v>52300</v>
      </c>
      <c r="Z762" s="44">
        <v>54000</v>
      </c>
      <c r="AA762" s="44">
        <v>3092400</v>
      </c>
      <c r="AB762" s="44">
        <v>37100</v>
      </c>
      <c r="AC762" s="44">
        <v>32800</v>
      </c>
      <c r="AD762" s="44">
        <v>34500</v>
      </c>
      <c r="AE762" s="45" t="s">
        <v>5416</v>
      </c>
      <c r="AF762" s="45" t="s">
        <v>5416</v>
      </c>
      <c r="AG762" s="46"/>
      <c r="AH762" s="46"/>
      <c r="AI762" t="e">
        <f>E762&amp;H762&amp;I762&amp;J762&amp;K762&amp;M762&amp;#REF!&amp;#REF!&amp;N762&amp;O762&amp;P762&amp;Q762&amp;R762&amp;S762&amp;T762&amp;U762&amp;V762</f>
        <v>#REF!</v>
      </c>
      <c r="AJ762" t="str">
        <f>IF(E762="","",IFERROR(IF(MATCH(E762,#REF!,0),"O","X"),"X"))</f>
        <v>X</v>
      </c>
    </row>
    <row r="763" spans="1:36">
      <c r="A763" s="6" t="s">
        <v>320</v>
      </c>
      <c r="B763" s="6">
        <v>759</v>
      </c>
      <c r="C763" s="6" t="s">
        <v>1112</v>
      </c>
      <c r="D763" s="6" t="s">
        <v>5477</v>
      </c>
      <c r="E763" s="6" t="s">
        <v>166</v>
      </c>
      <c r="F763" s="6" t="e">
        <f>VLOOKUP(E763,'전자랜드-업데이트'!E1195:E2360,1,0)</f>
        <v>#N/A</v>
      </c>
      <c r="G763" s="14">
        <v>4350000</v>
      </c>
      <c r="H763" s="6" t="s">
        <v>48</v>
      </c>
      <c r="I763" s="6" t="s">
        <v>108</v>
      </c>
      <c r="J763" s="6" t="s">
        <v>89</v>
      </c>
      <c r="K763" s="6" t="s">
        <v>109</v>
      </c>
      <c r="L763" s="24">
        <v>0</v>
      </c>
      <c r="M763" s="44">
        <v>162900</v>
      </c>
      <c r="N763" s="44">
        <v>129900</v>
      </c>
      <c r="O763" s="44">
        <v>126000</v>
      </c>
      <c r="P763" s="44" t="s">
        <v>28</v>
      </c>
      <c r="Q763" s="44">
        <v>108900</v>
      </c>
      <c r="R763" s="44">
        <v>105600</v>
      </c>
      <c r="S763" s="44" t="s">
        <v>28</v>
      </c>
      <c r="T763" s="44">
        <v>95900</v>
      </c>
      <c r="U763" s="44">
        <v>91100</v>
      </c>
      <c r="V763" s="44">
        <v>93000</v>
      </c>
      <c r="W763" s="44">
        <v>2071400</v>
      </c>
      <c r="X763" s="44">
        <v>63200</v>
      </c>
      <c r="Y763" s="44">
        <v>58400</v>
      </c>
      <c r="Z763" s="44">
        <v>60300</v>
      </c>
      <c r="AA763" s="44">
        <v>3452400</v>
      </c>
      <c r="AB763" s="44">
        <v>41400</v>
      </c>
      <c r="AC763" s="44">
        <v>36600</v>
      </c>
      <c r="AD763" s="44">
        <v>38500</v>
      </c>
      <c r="AE763" s="45" t="s">
        <v>5416</v>
      </c>
      <c r="AF763" s="45" t="s">
        <v>5416</v>
      </c>
      <c r="AG763" s="46"/>
      <c r="AH763" s="46"/>
      <c r="AI763" t="e">
        <f>E763&amp;H763&amp;I763&amp;J763&amp;K763&amp;M763&amp;#REF!&amp;#REF!&amp;N763&amp;O763&amp;P763&amp;Q763&amp;R763&amp;S763&amp;T763&amp;U763&amp;V763</f>
        <v>#REF!</v>
      </c>
      <c r="AJ763" t="str">
        <f>IF(E763="","",IFERROR(IF(MATCH(E763,#REF!,0),"O","X"),"X"))</f>
        <v>X</v>
      </c>
    </row>
    <row r="764" spans="1:36">
      <c r="A764" s="6" t="s">
        <v>320</v>
      </c>
      <c r="B764" s="6">
        <v>760</v>
      </c>
      <c r="C764" s="6" t="s">
        <v>1113</v>
      </c>
      <c r="D764" s="6" t="s">
        <v>5477</v>
      </c>
      <c r="E764" s="6" t="s">
        <v>169</v>
      </c>
      <c r="F764" s="6" t="e">
        <f>VLOOKUP(E764,'전자랜드-업데이트'!E1196:E2361,1,0)</f>
        <v>#N/A</v>
      </c>
      <c r="G764" s="14">
        <v>4500000</v>
      </c>
      <c r="H764" s="6" t="s">
        <v>48</v>
      </c>
      <c r="I764" s="6" t="s">
        <v>108</v>
      </c>
      <c r="J764" s="6" t="s">
        <v>89</v>
      </c>
      <c r="K764" s="6" t="s">
        <v>109</v>
      </c>
      <c r="L764" s="24">
        <v>0</v>
      </c>
      <c r="M764" s="44">
        <v>167900</v>
      </c>
      <c r="N764" s="44">
        <v>132900</v>
      </c>
      <c r="O764" s="44">
        <v>128900</v>
      </c>
      <c r="P764" s="44" t="s">
        <v>28</v>
      </c>
      <c r="Q764" s="44">
        <v>111900</v>
      </c>
      <c r="R764" s="44">
        <v>108500</v>
      </c>
      <c r="S764" s="44" t="s">
        <v>28</v>
      </c>
      <c r="T764" s="44">
        <v>98900</v>
      </c>
      <c r="U764" s="44">
        <v>93900</v>
      </c>
      <c r="V764" s="44">
        <v>95900</v>
      </c>
      <c r="W764" s="44">
        <v>2136200</v>
      </c>
      <c r="X764" s="44">
        <v>65200</v>
      </c>
      <c r="Y764" s="44">
        <v>60200</v>
      </c>
      <c r="Z764" s="44">
        <v>62200</v>
      </c>
      <c r="AA764" s="44">
        <v>3560400</v>
      </c>
      <c r="AB764" s="44">
        <v>42700</v>
      </c>
      <c r="AC764" s="44">
        <v>37700</v>
      </c>
      <c r="AD764" s="44">
        <v>39700</v>
      </c>
      <c r="AE764" s="45" t="s">
        <v>5416</v>
      </c>
      <c r="AF764" s="45" t="s">
        <v>5416</v>
      </c>
      <c r="AG764" s="46"/>
      <c r="AH764" s="46"/>
      <c r="AI764" t="e">
        <f>E764&amp;H764&amp;I764&amp;J764&amp;K764&amp;M764&amp;#REF!&amp;#REF!&amp;N764&amp;O764&amp;P764&amp;Q764&amp;R764&amp;S764&amp;T764&amp;U764&amp;V764</f>
        <v>#REF!</v>
      </c>
      <c r="AJ764" t="str">
        <f>IF(E764="","",IFERROR(IF(MATCH(E764,#REF!,0),"O","X"),"X"))</f>
        <v>X</v>
      </c>
    </row>
    <row r="765" spans="1:36">
      <c r="A765" s="6" t="s">
        <v>320</v>
      </c>
      <c r="B765" s="6">
        <v>761</v>
      </c>
      <c r="C765" s="6" t="s">
        <v>1114</v>
      </c>
      <c r="D765" s="6" t="s">
        <v>5477</v>
      </c>
      <c r="E765" s="6" t="s">
        <v>193</v>
      </c>
      <c r="F765" s="6" t="e">
        <f>VLOOKUP(E765,'전자랜드-업데이트'!E1201:E2366,1,0)</f>
        <v>#N/A</v>
      </c>
      <c r="G765" s="14">
        <v>6500000</v>
      </c>
      <c r="H765" s="6" t="s">
        <v>48</v>
      </c>
      <c r="I765" s="6" t="s">
        <v>113</v>
      </c>
      <c r="J765" s="6" t="s">
        <v>89</v>
      </c>
      <c r="K765" s="6" t="s">
        <v>114</v>
      </c>
      <c r="L765" s="24">
        <v>0</v>
      </c>
      <c r="M765" s="44">
        <v>249900</v>
      </c>
      <c r="N765" s="44">
        <v>198900</v>
      </c>
      <c r="O765" s="44">
        <v>192900</v>
      </c>
      <c r="P765" s="44" t="s">
        <v>28</v>
      </c>
      <c r="Q765" s="44">
        <v>168900</v>
      </c>
      <c r="R765" s="44">
        <v>163800</v>
      </c>
      <c r="S765" s="44" t="s">
        <v>28</v>
      </c>
      <c r="T765" s="44">
        <v>148900</v>
      </c>
      <c r="U765" s="44">
        <v>141400</v>
      </c>
      <c r="V765" s="44">
        <v>144400</v>
      </c>
      <c r="W765" s="44">
        <v>3216200</v>
      </c>
      <c r="X765" s="44">
        <v>98200</v>
      </c>
      <c r="Y765" s="44">
        <v>90700</v>
      </c>
      <c r="Z765" s="44">
        <v>93700</v>
      </c>
      <c r="AA765" s="44">
        <v>5360400</v>
      </c>
      <c r="AB765" s="44">
        <v>64300</v>
      </c>
      <c r="AC765" s="44">
        <v>56800</v>
      </c>
      <c r="AD765" s="44">
        <v>59800</v>
      </c>
      <c r="AE765" s="45" t="s">
        <v>5416</v>
      </c>
      <c r="AF765" s="45" t="s">
        <v>5416</v>
      </c>
      <c r="AG765" s="46"/>
      <c r="AH765" s="46"/>
      <c r="AI765" t="e">
        <f>E765&amp;H765&amp;I765&amp;J765&amp;K765&amp;M765&amp;#REF!&amp;#REF!&amp;N765&amp;O765&amp;P765&amp;Q765&amp;R765&amp;S765&amp;T765&amp;U765&amp;V765</f>
        <v>#REF!</v>
      </c>
      <c r="AJ765" t="str">
        <f>IF(E765="","",IFERROR(IF(MATCH(E765,#REF!,0),"O","X"),"X"))</f>
        <v>X</v>
      </c>
    </row>
    <row r="766" spans="1:36">
      <c r="A766" s="6" t="s">
        <v>320</v>
      </c>
      <c r="B766" s="6">
        <v>762</v>
      </c>
      <c r="C766" s="6" t="s">
        <v>1115</v>
      </c>
      <c r="D766" s="6" t="s">
        <v>5477</v>
      </c>
      <c r="E766" s="6" t="s">
        <v>190</v>
      </c>
      <c r="F766" s="6" t="e">
        <f>VLOOKUP(E766,'전자랜드-업데이트'!E1202:E2367,1,0)</f>
        <v>#N/A</v>
      </c>
      <c r="G766" s="14">
        <v>4500000</v>
      </c>
      <c r="H766" s="6" t="s">
        <v>48</v>
      </c>
      <c r="I766" s="6" t="s">
        <v>113</v>
      </c>
      <c r="J766" s="6" t="s">
        <v>89</v>
      </c>
      <c r="K766" s="6" t="s">
        <v>114</v>
      </c>
      <c r="L766" s="24">
        <v>0</v>
      </c>
      <c r="M766" s="44">
        <v>183900</v>
      </c>
      <c r="N766" s="44">
        <v>148900</v>
      </c>
      <c r="O766" s="44">
        <v>144400</v>
      </c>
      <c r="P766" s="44" t="s">
        <v>28</v>
      </c>
      <c r="Q766" s="44">
        <v>127900</v>
      </c>
      <c r="R766" s="44">
        <v>124000</v>
      </c>
      <c r="S766" s="44" t="s">
        <v>28</v>
      </c>
      <c r="T766" s="44">
        <v>114900</v>
      </c>
      <c r="U766" s="44">
        <v>109100</v>
      </c>
      <c r="V766" s="44">
        <v>111400</v>
      </c>
      <c r="W766" s="44">
        <v>2481800</v>
      </c>
      <c r="X766" s="44">
        <v>75700</v>
      </c>
      <c r="Y766" s="44">
        <v>69900</v>
      </c>
      <c r="Z766" s="44">
        <v>72200</v>
      </c>
      <c r="AA766" s="44">
        <v>4136400</v>
      </c>
      <c r="AB766" s="44">
        <v>49600</v>
      </c>
      <c r="AC766" s="44">
        <v>43800</v>
      </c>
      <c r="AD766" s="44">
        <v>46100</v>
      </c>
      <c r="AE766" s="45" t="s">
        <v>5416</v>
      </c>
      <c r="AF766" s="45" t="s">
        <v>5416</v>
      </c>
      <c r="AG766" s="46"/>
      <c r="AH766" s="46"/>
      <c r="AI766" t="e">
        <f>E766&amp;H766&amp;I766&amp;J766&amp;K766&amp;M766&amp;#REF!&amp;#REF!&amp;N766&amp;O766&amp;P766&amp;Q766&amp;R766&amp;S766&amp;T766&amp;U766&amp;V766</f>
        <v>#REF!</v>
      </c>
      <c r="AJ766" t="str">
        <f>IF(E766="","",IFERROR(IF(MATCH(E766,#REF!,0),"O","X"),"X"))</f>
        <v>X</v>
      </c>
    </row>
    <row r="767" spans="1:36">
      <c r="A767" s="6" t="s">
        <v>320</v>
      </c>
      <c r="B767" s="6">
        <v>763</v>
      </c>
      <c r="C767" s="6" t="s">
        <v>1116</v>
      </c>
      <c r="D767" s="6" t="s">
        <v>5477</v>
      </c>
      <c r="E767" s="6" t="s">
        <v>189</v>
      </c>
      <c r="F767" s="6" t="e">
        <f>VLOOKUP(E767,'전자랜드-업데이트'!E1203:E2368,1,0)</f>
        <v>#N/A</v>
      </c>
      <c r="G767" s="14">
        <v>4500000</v>
      </c>
      <c r="H767" s="6" t="s">
        <v>48</v>
      </c>
      <c r="I767" s="6" t="s">
        <v>113</v>
      </c>
      <c r="J767" s="6" t="s">
        <v>89</v>
      </c>
      <c r="K767" s="6" t="s">
        <v>114</v>
      </c>
      <c r="L767" s="24">
        <v>0</v>
      </c>
      <c r="M767" s="44">
        <v>183900</v>
      </c>
      <c r="N767" s="44">
        <v>148900</v>
      </c>
      <c r="O767" s="44">
        <v>144400</v>
      </c>
      <c r="P767" s="44" t="s">
        <v>28</v>
      </c>
      <c r="Q767" s="44">
        <v>127900</v>
      </c>
      <c r="R767" s="44">
        <v>124000</v>
      </c>
      <c r="S767" s="44" t="s">
        <v>28</v>
      </c>
      <c r="T767" s="44">
        <v>114900</v>
      </c>
      <c r="U767" s="44">
        <v>109100</v>
      </c>
      <c r="V767" s="44">
        <v>111400</v>
      </c>
      <c r="W767" s="44">
        <v>2481800</v>
      </c>
      <c r="X767" s="44">
        <v>75700</v>
      </c>
      <c r="Y767" s="44">
        <v>69900</v>
      </c>
      <c r="Z767" s="44">
        <v>72200</v>
      </c>
      <c r="AA767" s="44">
        <v>4136400</v>
      </c>
      <c r="AB767" s="44">
        <v>49600</v>
      </c>
      <c r="AC767" s="44">
        <v>43800</v>
      </c>
      <c r="AD767" s="44">
        <v>46100</v>
      </c>
      <c r="AE767" s="45" t="s">
        <v>5416</v>
      </c>
      <c r="AF767" s="45" t="s">
        <v>5416</v>
      </c>
      <c r="AG767" s="46"/>
      <c r="AH767" s="46"/>
      <c r="AI767" t="e">
        <f>E767&amp;H767&amp;I767&amp;J767&amp;K767&amp;M767&amp;#REF!&amp;#REF!&amp;N767&amp;O767&amp;P767&amp;Q767&amp;R767&amp;S767&amp;T767&amp;U767&amp;V767</f>
        <v>#REF!</v>
      </c>
      <c r="AJ767" t="str">
        <f>IF(E767="","",IFERROR(IF(MATCH(E767,#REF!,0),"O","X"),"X"))</f>
        <v>X</v>
      </c>
    </row>
    <row r="768" spans="1:36">
      <c r="A768" s="6" t="s">
        <v>320</v>
      </c>
      <c r="B768" s="6">
        <v>764</v>
      </c>
      <c r="C768" s="6" t="s">
        <v>1117</v>
      </c>
      <c r="D768" s="6" t="s">
        <v>5477</v>
      </c>
      <c r="E768" s="6" t="s">
        <v>194</v>
      </c>
      <c r="F768" s="6" t="e">
        <f>VLOOKUP(E768,'전자랜드-업데이트'!E1204:E2369,1,0)</f>
        <v>#N/A</v>
      </c>
      <c r="G768" s="14">
        <v>6500000</v>
      </c>
      <c r="H768" s="6" t="s">
        <v>48</v>
      </c>
      <c r="I768" s="6" t="s">
        <v>113</v>
      </c>
      <c r="J768" s="6" t="s">
        <v>89</v>
      </c>
      <c r="K768" s="6" t="s">
        <v>114</v>
      </c>
      <c r="L768" s="24">
        <v>0</v>
      </c>
      <c r="M768" s="44">
        <v>249900</v>
      </c>
      <c r="N768" s="44">
        <v>198900</v>
      </c>
      <c r="O768" s="44">
        <v>192900</v>
      </c>
      <c r="P768" s="44" t="s">
        <v>28</v>
      </c>
      <c r="Q768" s="44">
        <v>168900</v>
      </c>
      <c r="R768" s="44">
        <v>163800</v>
      </c>
      <c r="S768" s="44" t="s">
        <v>28</v>
      </c>
      <c r="T768" s="44">
        <v>148900</v>
      </c>
      <c r="U768" s="44">
        <v>141400</v>
      </c>
      <c r="V768" s="44">
        <v>144400</v>
      </c>
      <c r="W768" s="44">
        <v>3216200</v>
      </c>
      <c r="X768" s="44">
        <v>98200</v>
      </c>
      <c r="Y768" s="44">
        <v>90700</v>
      </c>
      <c r="Z768" s="44">
        <v>93700</v>
      </c>
      <c r="AA768" s="44">
        <v>5360400</v>
      </c>
      <c r="AB768" s="44">
        <v>64300</v>
      </c>
      <c r="AC768" s="44">
        <v>56800</v>
      </c>
      <c r="AD768" s="44">
        <v>59800</v>
      </c>
      <c r="AE768" s="45" t="s">
        <v>5416</v>
      </c>
      <c r="AF768" s="45" t="s">
        <v>5416</v>
      </c>
      <c r="AG768" s="46"/>
      <c r="AH768" s="46"/>
      <c r="AI768" t="e">
        <f>E768&amp;H768&amp;I768&amp;J768&amp;K768&amp;M768&amp;#REF!&amp;#REF!&amp;N768&amp;O768&amp;P768&amp;Q768&amp;R768&amp;S768&amp;T768&amp;U768&amp;V768</f>
        <v>#REF!</v>
      </c>
      <c r="AJ768" t="str">
        <f>IF(E768="","",IFERROR(IF(MATCH(E768,#REF!,0),"O","X"),"X"))</f>
        <v>X</v>
      </c>
    </row>
    <row r="769" spans="1:36">
      <c r="A769" s="6" t="s">
        <v>320</v>
      </c>
      <c r="B769" s="6">
        <v>765</v>
      </c>
      <c r="C769" s="6" t="s">
        <v>1118</v>
      </c>
      <c r="D769" s="6" t="s">
        <v>5477</v>
      </c>
      <c r="E769" s="6" t="s">
        <v>186</v>
      </c>
      <c r="F769" s="6" t="e">
        <f>VLOOKUP(E769,'전자랜드-업데이트'!E1205:E2370,1,0)</f>
        <v>#N/A</v>
      </c>
      <c r="G769" s="14">
        <v>4350000</v>
      </c>
      <c r="H769" s="6" t="s">
        <v>48</v>
      </c>
      <c r="I769" s="6" t="s">
        <v>113</v>
      </c>
      <c r="J769" s="6" t="s">
        <v>89</v>
      </c>
      <c r="K769" s="6" t="s">
        <v>114</v>
      </c>
      <c r="L769" s="24">
        <v>0</v>
      </c>
      <c r="M769" s="44">
        <v>178900</v>
      </c>
      <c r="N769" s="44">
        <v>145900</v>
      </c>
      <c r="O769" s="44">
        <v>141500</v>
      </c>
      <c r="P769" s="44" t="s">
        <v>28</v>
      </c>
      <c r="Q769" s="44">
        <v>124900</v>
      </c>
      <c r="R769" s="44">
        <v>121100</v>
      </c>
      <c r="S769" s="44" t="s">
        <v>28</v>
      </c>
      <c r="T769" s="44">
        <v>111900</v>
      </c>
      <c r="U769" s="44">
        <v>106300</v>
      </c>
      <c r="V769" s="44">
        <v>108500</v>
      </c>
      <c r="W769" s="44">
        <v>2417000</v>
      </c>
      <c r="X769" s="44">
        <v>73700</v>
      </c>
      <c r="Y769" s="44">
        <v>68100</v>
      </c>
      <c r="Z769" s="44">
        <v>70300</v>
      </c>
      <c r="AA769" s="44">
        <v>4028400</v>
      </c>
      <c r="AB769" s="44">
        <v>48300</v>
      </c>
      <c r="AC769" s="44">
        <v>42700</v>
      </c>
      <c r="AD769" s="44">
        <v>44900</v>
      </c>
      <c r="AE769" s="45" t="s">
        <v>5416</v>
      </c>
      <c r="AF769" s="45" t="s">
        <v>5416</v>
      </c>
      <c r="AG769" s="46"/>
      <c r="AH769" s="46"/>
      <c r="AI769" t="e">
        <f>E769&amp;H769&amp;I769&amp;J769&amp;K769&amp;M769&amp;#REF!&amp;#REF!&amp;N769&amp;O769&amp;P769&amp;Q769&amp;R769&amp;S769&amp;T769&amp;U769&amp;V769</f>
        <v>#REF!</v>
      </c>
      <c r="AJ769" t="str">
        <f>IF(E769="","",IFERROR(IF(MATCH(E769,#REF!,0),"O","X"),"X"))</f>
        <v>X</v>
      </c>
    </row>
    <row r="770" spans="1:36">
      <c r="A770" s="6" t="s">
        <v>320</v>
      </c>
      <c r="B770" s="6">
        <v>766</v>
      </c>
      <c r="C770" s="6" t="s">
        <v>1119</v>
      </c>
      <c r="D770" s="6" t="s">
        <v>5477</v>
      </c>
      <c r="E770" s="6" t="s">
        <v>185</v>
      </c>
      <c r="F770" s="6" t="e">
        <f>VLOOKUP(E770,'전자랜드-업데이트'!E1206:E2371,1,0)</f>
        <v>#N/A</v>
      </c>
      <c r="G770" s="14">
        <v>4350000</v>
      </c>
      <c r="H770" s="6" t="s">
        <v>48</v>
      </c>
      <c r="I770" s="6" t="s">
        <v>113</v>
      </c>
      <c r="J770" s="6" t="s">
        <v>89</v>
      </c>
      <c r="K770" s="6" t="s">
        <v>114</v>
      </c>
      <c r="L770" s="24">
        <v>0</v>
      </c>
      <c r="M770" s="44">
        <v>178900</v>
      </c>
      <c r="N770" s="44">
        <v>145900</v>
      </c>
      <c r="O770" s="44">
        <v>141500</v>
      </c>
      <c r="P770" s="44" t="s">
        <v>28</v>
      </c>
      <c r="Q770" s="44">
        <v>124900</v>
      </c>
      <c r="R770" s="44">
        <v>121100</v>
      </c>
      <c r="S770" s="44" t="s">
        <v>28</v>
      </c>
      <c r="T770" s="44">
        <v>111900</v>
      </c>
      <c r="U770" s="44">
        <v>106300</v>
      </c>
      <c r="V770" s="44">
        <v>108500</v>
      </c>
      <c r="W770" s="44">
        <v>2417000</v>
      </c>
      <c r="X770" s="44">
        <v>73700</v>
      </c>
      <c r="Y770" s="44">
        <v>68100</v>
      </c>
      <c r="Z770" s="44">
        <v>70300</v>
      </c>
      <c r="AA770" s="44">
        <v>4028400</v>
      </c>
      <c r="AB770" s="44">
        <v>48300</v>
      </c>
      <c r="AC770" s="44">
        <v>42700</v>
      </c>
      <c r="AD770" s="44">
        <v>44900</v>
      </c>
      <c r="AE770" s="45" t="s">
        <v>5416</v>
      </c>
      <c r="AF770" s="45" t="s">
        <v>5416</v>
      </c>
      <c r="AG770" s="46"/>
      <c r="AH770" s="46"/>
      <c r="AI770" t="e">
        <f>E770&amp;H770&amp;I770&amp;J770&amp;K770&amp;M770&amp;#REF!&amp;#REF!&amp;N770&amp;O770&amp;P770&amp;Q770&amp;R770&amp;S770&amp;T770&amp;U770&amp;V770</f>
        <v>#REF!</v>
      </c>
      <c r="AJ770" t="str">
        <f>IF(E770="","",IFERROR(IF(MATCH(E770,#REF!,0),"O","X"),"X"))</f>
        <v>X</v>
      </c>
    </row>
    <row r="771" spans="1:36">
      <c r="A771" s="6" t="s">
        <v>320</v>
      </c>
      <c r="B771" s="6">
        <v>767</v>
      </c>
      <c r="C771" s="6" t="s">
        <v>1120</v>
      </c>
      <c r="D771" s="6" t="s">
        <v>5477</v>
      </c>
      <c r="E771" s="6" t="s">
        <v>182</v>
      </c>
      <c r="F771" s="6" t="e">
        <f>VLOOKUP(E771,'전자랜드-업데이트'!E1207:E2372,1,0)</f>
        <v>#N/A</v>
      </c>
      <c r="G771" s="14">
        <v>6150000</v>
      </c>
      <c r="H771" s="6" t="s">
        <v>48</v>
      </c>
      <c r="I771" s="6" t="s">
        <v>113</v>
      </c>
      <c r="J771" s="6" t="s">
        <v>89</v>
      </c>
      <c r="K771" s="6" t="s">
        <v>114</v>
      </c>
      <c r="L771" s="24">
        <v>0</v>
      </c>
      <c r="M771" s="44">
        <v>237900</v>
      </c>
      <c r="N771" s="44">
        <v>190900</v>
      </c>
      <c r="O771" s="44">
        <v>185100</v>
      </c>
      <c r="P771" s="44" t="s">
        <v>28</v>
      </c>
      <c r="Q771" s="44">
        <v>161900</v>
      </c>
      <c r="R771" s="44">
        <v>157000</v>
      </c>
      <c r="S771" s="44" t="s">
        <v>28</v>
      </c>
      <c r="T771" s="44">
        <v>142900</v>
      </c>
      <c r="U771" s="44">
        <v>135700</v>
      </c>
      <c r="V771" s="44">
        <v>138600</v>
      </c>
      <c r="W771" s="44">
        <v>3086600</v>
      </c>
      <c r="X771" s="44">
        <v>94200</v>
      </c>
      <c r="Y771" s="44">
        <v>87000</v>
      </c>
      <c r="Z771" s="44">
        <v>89900</v>
      </c>
      <c r="AA771" s="44">
        <v>5144400</v>
      </c>
      <c r="AB771" s="44">
        <v>61800</v>
      </c>
      <c r="AC771" s="44">
        <v>54600</v>
      </c>
      <c r="AD771" s="44">
        <v>57500</v>
      </c>
      <c r="AE771" s="45" t="s">
        <v>5416</v>
      </c>
      <c r="AF771" s="45" t="s">
        <v>5416</v>
      </c>
      <c r="AG771" s="46"/>
      <c r="AH771" s="46"/>
      <c r="AI771" t="e">
        <f>E771&amp;H771&amp;I771&amp;J771&amp;K771&amp;M771&amp;#REF!&amp;#REF!&amp;N771&amp;O771&amp;P771&amp;Q771&amp;R771&amp;S771&amp;T771&amp;U771&amp;V771</f>
        <v>#REF!</v>
      </c>
      <c r="AJ771" t="str">
        <f>IF(E771="","",IFERROR(IF(MATCH(E771,#REF!,0),"O","X"),"X"))</f>
        <v>X</v>
      </c>
    </row>
    <row r="772" spans="1:36">
      <c r="A772" s="6" t="s">
        <v>320</v>
      </c>
      <c r="B772" s="6">
        <v>768</v>
      </c>
      <c r="C772" s="6" t="s">
        <v>1121</v>
      </c>
      <c r="D772" s="6" t="s">
        <v>5477</v>
      </c>
      <c r="E772" s="6" t="s">
        <v>5204</v>
      </c>
      <c r="F772" s="6" t="e">
        <f>VLOOKUP(E772,'전자랜드-업데이트'!E1209:E2374,1,0)</f>
        <v>#N/A</v>
      </c>
      <c r="G772" s="14">
        <v>3800000</v>
      </c>
      <c r="H772" s="6" t="s">
        <v>48</v>
      </c>
      <c r="I772" s="6" t="s">
        <v>113</v>
      </c>
      <c r="J772" s="6" t="s">
        <v>89</v>
      </c>
      <c r="K772" s="6" t="s">
        <v>114</v>
      </c>
      <c r="L772" s="24">
        <v>0</v>
      </c>
      <c r="M772" s="44">
        <v>160900</v>
      </c>
      <c r="N772" s="44">
        <v>131900</v>
      </c>
      <c r="O772" s="44">
        <v>127900</v>
      </c>
      <c r="P772" s="44" t="s">
        <v>28</v>
      </c>
      <c r="Q772" s="44">
        <v>113900</v>
      </c>
      <c r="R772" s="44">
        <v>110400</v>
      </c>
      <c r="S772" s="44" t="s">
        <v>28</v>
      </c>
      <c r="T772" s="44">
        <v>101900</v>
      </c>
      <c r="U772" s="44">
        <v>96800</v>
      </c>
      <c r="V772" s="44">
        <v>98800</v>
      </c>
      <c r="W772" s="44">
        <v>2201000</v>
      </c>
      <c r="X772" s="44">
        <v>67200</v>
      </c>
      <c r="Y772" s="44">
        <v>62100</v>
      </c>
      <c r="Z772" s="44">
        <v>64100</v>
      </c>
      <c r="AA772" s="44">
        <v>3668400</v>
      </c>
      <c r="AB772" s="44">
        <v>44000</v>
      </c>
      <c r="AC772" s="44">
        <v>38900</v>
      </c>
      <c r="AD772" s="44">
        <v>40900</v>
      </c>
      <c r="AE772" s="45" t="s">
        <v>5416</v>
      </c>
      <c r="AF772" s="45" t="s">
        <v>5416</v>
      </c>
      <c r="AG772" s="46"/>
      <c r="AH772" s="46"/>
      <c r="AI772" t="e">
        <f>E772&amp;H772&amp;I772&amp;J772&amp;K772&amp;M772&amp;#REF!&amp;#REF!&amp;N772&amp;O772&amp;P772&amp;Q772&amp;R772&amp;S772&amp;T772&amp;U772&amp;V772</f>
        <v>#REF!</v>
      </c>
      <c r="AJ772" t="str">
        <f>IF(E772="","",IFERROR(IF(MATCH(E772,#REF!,0),"O","X"),"X"))</f>
        <v>X</v>
      </c>
    </row>
    <row r="773" spans="1:36">
      <c r="A773" s="6" t="s">
        <v>320</v>
      </c>
      <c r="B773" s="6">
        <v>769</v>
      </c>
      <c r="C773" s="6" t="s">
        <v>1122</v>
      </c>
      <c r="D773" s="6" t="s">
        <v>5477</v>
      </c>
      <c r="E773" s="6" t="s">
        <v>162</v>
      </c>
      <c r="F773" s="6" t="e">
        <f>VLOOKUP(E773,'전자랜드-업데이트'!E1210:E2375,1,0)</f>
        <v>#N/A</v>
      </c>
      <c r="G773" s="14">
        <v>3800000</v>
      </c>
      <c r="H773" s="6" t="s">
        <v>48</v>
      </c>
      <c r="I773" s="6" t="s">
        <v>113</v>
      </c>
      <c r="J773" s="6" t="s">
        <v>89</v>
      </c>
      <c r="K773" s="6" t="s">
        <v>114</v>
      </c>
      <c r="L773" s="24">
        <v>0</v>
      </c>
      <c r="M773" s="44">
        <v>160900</v>
      </c>
      <c r="N773" s="44">
        <v>131900</v>
      </c>
      <c r="O773" s="44">
        <v>127900</v>
      </c>
      <c r="P773" s="44" t="s">
        <v>28</v>
      </c>
      <c r="Q773" s="44">
        <v>113900</v>
      </c>
      <c r="R773" s="44">
        <v>110400</v>
      </c>
      <c r="S773" s="44" t="s">
        <v>28</v>
      </c>
      <c r="T773" s="44">
        <v>101900</v>
      </c>
      <c r="U773" s="44">
        <v>96800</v>
      </c>
      <c r="V773" s="44">
        <v>98800</v>
      </c>
      <c r="W773" s="44">
        <v>2201000</v>
      </c>
      <c r="X773" s="44">
        <v>67200</v>
      </c>
      <c r="Y773" s="44">
        <v>62100</v>
      </c>
      <c r="Z773" s="44">
        <v>64100</v>
      </c>
      <c r="AA773" s="44">
        <v>3668400</v>
      </c>
      <c r="AB773" s="44">
        <v>44000</v>
      </c>
      <c r="AC773" s="44">
        <v>38900</v>
      </c>
      <c r="AD773" s="44">
        <v>40900</v>
      </c>
      <c r="AE773" s="45" t="s">
        <v>5416</v>
      </c>
      <c r="AF773" s="45" t="s">
        <v>5416</v>
      </c>
      <c r="AG773" s="46"/>
      <c r="AH773" s="46"/>
      <c r="AI773" t="e">
        <f>E773&amp;H773&amp;I773&amp;J773&amp;K773&amp;M773&amp;#REF!&amp;#REF!&amp;N773&amp;O773&amp;P773&amp;Q773&amp;R773&amp;S773&amp;T773&amp;U773&amp;V773</f>
        <v>#REF!</v>
      </c>
      <c r="AJ773" t="str">
        <f>IF(E773="","",IFERROR(IF(MATCH(E773,#REF!,0),"O","X"),"X"))</f>
        <v>X</v>
      </c>
    </row>
    <row r="774" spans="1:36">
      <c r="A774" s="6" t="s">
        <v>320</v>
      </c>
      <c r="B774" s="6">
        <v>770</v>
      </c>
      <c r="C774" s="6" t="s">
        <v>1123</v>
      </c>
      <c r="D774" s="6" t="s">
        <v>5477</v>
      </c>
      <c r="E774" s="6" t="s">
        <v>5205</v>
      </c>
      <c r="F774" s="6" t="e">
        <f>VLOOKUP(E774,'전자랜드-업데이트'!E1221:E2386,1,0)</f>
        <v>#N/A</v>
      </c>
      <c r="G774" s="14">
        <v>3800000</v>
      </c>
      <c r="H774" s="6" t="s">
        <v>48</v>
      </c>
      <c r="I774" s="6" t="s">
        <v>113</v>
      </c>
      <c r="J774" s="6" t="s">
        <v>89</v>
      </c>
      <c r="K774" s="6" t="s">
        <v>114</v>
      </c>
      <c r="L774" s="24">
        <v>0</v>
      </c>
      <c r="M774" s="44">
        <v>160900</v>
      </c>
      <c r="N774" s="44">
        <v>131900</v>
      </c>
      <c r="O774" s="44">
        <v>127900</v>
      </c>
      <c r="P774" s="44" t="s">
        <v>28</v>
      </c>
      <c r="Q774" s="44">
        <v>113900</v>
      </c>
      <c r="R774" s="44">
        <v>110400</v>
      </c>
      <c r="S774" s="44" t="s">
        <v>28</v>
      </c>
      <c r="T774" s="44">
        <v>101900</v>
      </c>
      <c r="U774" s="44">
        <v>96800</v>
      </c>
      <c r="V774" s="44">
        <v>98800</v>
      </c>
      <c r="W774" s="44">
        <v>2201000</v>
      </c>
      <c r="X774" s="44">
        <v>67200</v>
      </c>
      <c r="Y774" s="44">
        <v>62100</v>
      </c>
      <c r="Z774" s="44">
        <v>64100</v>
      </c>
      <c r="AA774" s="44">
        <v>3668400</v>
      </c>
      <c r="AB774" s="44">
        <v>44000</v>
      </c>
      <c r="AC774" s="44">
        <v>38900</v>
      </c>
      <c r="AD774" s="44">
        <v>40900</v>
      </c>
      <c r="AE774" s="45" t="s">
        <v>5416</v>
      </c>
      <c r="AF774" s="45" t="s">
        <v>5416</v>
      </c>
      <c r="AG774" s="46"/>
      <c r="AH774" s="46"/>
      <c r="AI774" t="e">
        <f>E774&amp;H774&amp;I774&amp;J774&amp;K774&amp;M774&amp;#REF!&amp;#REF!&amp;N774&amp;O774&amp;P774&amp;Q774&amp;R774&amp;S774&amp;T774&amp;U774&amp;V774</f>
        <v>#REF!</v>
      </c>
      <c r="AJ774" t="str">
        <f>IF(E774="","",IFERROR(IF(MATCH(E774,#REF!,0),"O","X"),"X"))</f>
        <v>X</v>
      </c>
    </row>
    <row r="775" spans="1:36">
      <c r="A775" s="6" t="s">
        <v>320</v>
      </c>
      <c r="B775" s="6">
        <v>771</v>
      </c>
      <c r="C775" s="6" t="s">
        <v>1124</v>
      </c>
      <c r="D775" s="6" t="s">
        <v>5477</v>
      </c>
      <c r="E775" s="6" t="s">
        <v>181</v>
      </c>
      <c r="F775" s="6" t="e">
        <f>VLOOKUP(E775,'전자랜드-업데이트'!E1222:E2387,1,0)</f>
        <v>#N/A</v>
      </c>
      <c r="G775" s="14">
        <v>6150000</v>
      </c>
      <c r="H775" s="6" t="s">
        <v>48</v>
      </c>
      <c r="I775" s="6" t="s">
        <v>113</v>
      </c>
      <c r="J775" s="6" t="s">
        <v>89</v>
      </c>
      <c r="K775" s="6" t="s">
        <v>114</v>
      </c>
      <c r="L775" s="24">
        <v>0</v>
      </c>
      <c r="M775" s="44">
        <v>237900</v>
      </c>
      <c r="N775" s="44">
        <v>190900</v>
      </c>
      <c r="O775" s="44">
        <v>185100</v>
      </c>
      <c r="P775" s="44" t="s">
        <v>28</v>
      </c>
      <c r="Q775" s="44">
        <v>161900</v>
      </c>
      <c r="R775" s="44">
        <v>157000</v>
      </c>
      <c r="S775" s="44" t="s">
        <v>28</v>
      </c>
      <c r="T775" s="44">
        <v>142900</v>
      </c>
      <c r="U775" s="44">
        <v>135700</v>
      </c>
      <c r="V775" s="44">
        <v>138600</v>
      </c>
      <c r="W775" s="44">
        <v>3086600</v>
      </c>
      <c r="X775" s="44">
        <v>94200</v>
      </c>
      <c r="Y775" s="44">
        <v>87000</v>
      </c>
      <c r="Z775" s="44">
        <v>89900</v>
      </c>
      <c r="AA775" s="44">
        <v>5144400</v>
      </c>
      <c r="AB775" s="44">
        <v>61800</v>
      </c>
      <c r="AC775" s="44">
        <v>54600</v>
      </c>
      <c r="AD775" s="44">
        <v>57500</v>
      </c>
      <c r="AE775" s="45" t="s">
        <v>5416</v>
      </c>
      <c r="AF775" s="45" t="s">
        <v>5416</v>
      </c>
      <c r="AG775" s="46"/>
      <c r="AH775" s="46"/>
      <c r="AI775" t="e">
        <f>E775&amp;H775&amp;I775&amp;J775&amp;K775&amp;M775&amp;#REF!&amp;#REF!&amp;N775&amp;O775&amp;P775&amp;Q775&amp;R775&amp;S775&amp;T775&amp;U775&amp;V775</f>
        <v>#REF!</v>
      </c>
      <c r="AJ775" t="str">
        <f>IF(E775="","",IFERROR(IF(MATCH(E775,#REF!,0),"O","X"),"X"))</f>
        <v>X</v>
      </c>
    </row>
    <row r="776" spans="1:36">
      <c r="A776" s="6" t="s">
        <v>320</v>
      </c>
      <c r="B776" s="6">
        <v>772</v>
      </c>
      <c r="C776" s="6" t="s">
        <v>1125</v>
      </c>
      <c r="D776" s="6" t="s">
        <v>5477</v>
      </c>
      <c r="E776" s="6" t="s">
        <v>165</v>
      </c>
      <c r="F776" s="6" t="e">
        <f>VLOOKUP(E776,'전자랜드-업데이트'!E1229:E2394,1,0)</f>
        <v>#N/A</v>
      </c>
      <c r="G776" s="14">
        <v>4350000</v>
      </c>
      <c r="H776" s="6" t="s">
        <v>48</v>
      </c>
      <c r="I776" s="6" t="s">
        <v>113</v>
      </c>
      <c r="J776" s="6" t="s">
        <v>89</v>
      </c>
      <c r="K776" s="6" t="s">
        <v>114</v>
      </c>
      <c r="L776" s="24">
        <v>0</v>
      </c>
      <c r="M776" s="44">
        <v>178900</v>
      </c>
      <c r="N776" s="44">
        <v>145900</v>
      </c>
      <c r="O776" s="44">
        <v>141500</v>
      </c>
      <c r="P776" s="44" t="s">
        <v>28</v>
      </c>
      <c r="Q776" s="44">
        <v>124900</v>
      </c>
      <c r="R776" s="44">
        <v>121100</v>
      </c>
      <c r="S776" s="44" t="s">
        <v>28</v>
      </c>
      <c r="T776" s="44">
        <v>111900</v>
      </c>
      <c r="U776" s="44">
        <v>106300</v>
      </c>
      <c r="V776" s="44">
        <v>108500</v>
      </c>
      <c r="W776" s="44">
        <v>2417000</v>
      </c>
      <c r="X776" s="44">
        <v>73700</v>
      </c>
      <c r="Y776" s="44">
        <v>68100</v>
      </c>
      <c r="Z776" s="44">
        <v>70300</v>
      </c>
      <c r="AA776" s="44">
        <v>4028400</v>
      </c>
      <c r="AB776" s="44">
        <v>48300</v>
      </c>
      <c r="AC776" s="44">
        <v>42700</v>
      </c>
      <c r="AD776" s="44">
        <v>44900</v>
      </c>
      <c r="AE776" s="45" t="s">
        <v>5416</v>
      </c>
      <c r="AF776" s="45" t="s">
        <v>5416</v>
      </c>
      <c r="AG776" s="46"/>
      <c r="AH776" s="46"/>
      <c r="AI776" t="e">
        <f>E776&amp;H776&amp;I776&amp;J776&amp;K776&amp;M776&amp;#REF!&amp;#REF!&amp;N776&amp;O776&amp;P776&amp;Q776&amp;R776&amp;S776&amp;T776&amp;U776&amp;V776</f>
        <v>#REF!</v>
      </c>
      <c r="AJ776" t="str">
        <f>IF(E776="","",IFERROR(IF(MATCH(E776,#REF!,0),"O","X"),"X"))</f>
        <v>X</v>
      </c>
    </row>
    <row r="777" spans="1:36">
      <c r="A777" s="6" t="s">
        <v>320</v>
      </c>
      <c r="B777" s="6">
        <v>773</v>
      </c>
      <c r="C777" s="6" t="s">
        <v>1126</v>
      </c>
      <c r="D777" s="6" t="s">
        <v>5477</v>
      </c>
      <c r="E777" s="6" t="s">
        <v>169</v>
      </c>
      <c r="F777" s="6" t="e">
        <f>VLOOKUP(E777,'전자랜드-업데이트'!E1233:E2398,1,0)</f>
        <v>#N/A</v>
      </c>
      <c r="G777" s="14">
        <v>4500000</v>
      </c>
      <c r="H777" s="6" t="s">
        <v>48</v>
      </c>
      <c r="I777" s="6" t="s">
        <v>113</v>
      </c>
      <c r="J777" s="6" t="s">
        <v>89</v>
      </c>
      <c r="K777" s="6" t="s">
        <v>114</v>
      </c>
      <c r="L777" s="24">
        <v>0</v>
      </c>
      <c r="M777" s="44">
        <v>183900</v>
      </c>
      <c r="N777" s="44">
        <v>148900</v>
      </c>
      <c r="O777" s="44">
        <v>144400</v>
      </c>
      <c r="P777" s="44" t="s">
        <v>28</v>
      </c>
      <c r="Q777" s="44">
        <v>127900</v>
      </c>
      <c r="R777" s="44">
        <v>124000</v>
      </c>
      <c r="S777" s="44" t="s">
        <v>28</v>
      </c>
      <c r="T777" s="44">
        <v>114900</v>
      </c>
      <c r="U777" s="44">
        <v>109100</v>
      </c>
      <c r="V777" s="44">
        <v>111400</v>
      </c>
      <c r="W777" s="44">
        <v>2481800</v>
      </c>
      <c r="X777" s="44">
        <v>75700</v>
      </c>
      <c r="Y777" s="44">
        <v>69900</v>
      </c>
      <c r="Z777" s="44">
        <v>72200</v>
      </c>
      <c r="AA777" s="44">
        <v>4136400</v>
      </c>
      <c r="AB777" s="44">
        <v>49600</v>
      </c>
      <c r="AC777" s="44">
        <v>43800</v>
      </c>
      <c r="AD777" s="44">
        <v>46100</v>
      </c>
      <c r="AE777" s="45" t="s">
        <v>5416</v>
      </c>
      <c r="AF777" s="45" t="s">
        <v>5416</v>
      </c>
      <c r="AG777" s="46"/>
      <c r="AH777" s="46"/>
      <c r="AI777" t="e">
        <f>E777&amp;H777&amp;I777&amp;J777&amp;K777&amp;M777&amp;#REF!&amp;#REF!&amp;N777&amp;O777&amp;P777&amp;Q777&amp;R777&amp;S777&amp;T777&amp;U777&amp;V777</f>
        <v>#REF!</v>
      </c>
      <c r="AJ777" t="str">
        <f>IF(E777="","",IFERROR(IF(MATCH(E777,#REF!,0),"O","X"),"X"))</f>
        <v>X</v>
      </c>
    </row>
    <row r="778" spans="1:36">
      <c r="A778" s="6" t="s">
        <v>320</v>
      </c>
      <c r="B778" s="6">
        <v>774</v>
      </c>
      <c r="C778" s="6" t="s">
        <v>1127</v>
      </c>
      <c r="D778" s="6" t="s">
        <v>5477</v>
      </c>
      <c r="E778" s="6" t="s">
        <v>166</v>
      </c>
      <c r="F778" s="6" t="e">
        <f>VLOOKUP(E778,'전자랜드-업데이트'!E1234:E2399,1,0)</f>
        <v>#N/A</v>
      </c>
      <c r="G778" s="14">
        <v>4350000</v>
      </c>
      <c r="H778" s="6" t="s">
        <v>48</v>
      </c>
      <c r="I778" s="6" t="s">
        <v>113</v>
      </c>
      <c r="J778" s="6" t="s">
        <v>89</v>
      </c>
      <c r="K778" s="6" t="s">
        <v>114</v>
      </c>
      <c r="L778" s="24">
        <v>0</v>
      </c>
      <c r="M778" s="44">
        <v>178900</v>
      </c>
      <c r="N778" s="44">
        <v>145900</v>
      </c>
      <c r="O778" s="44">
        <v>141500</v>
      </c>
      <c r="P778" s="44" t="s">
        <v>28</v>
      </c>
      <c r="Q778" s="44">
        <v>124900</v>
      </c>
      <c r="R778" s="44">
        <v>121100</v>
      </c>
      <c r="S778" s="44" t="s">
        <v>28</v>
      </c>
      <c r="T778" s="44">
        <v>111900</v>
      </c>
      <c r="U778" s="44">
        <v>106300</v>
      </c>
      <c r="V778" s="44">
        <v>108500</v>
      </c>
      <c r="W778" s="44">
        <v>2417000</v>
      </c>
      <c r="X778" s="44">
        <v>73700</v>
      </c>
      <c r="Y778" s="44">
        <v>68100</v>
      </c>
      <c r="Z778" s="44">
        <v>70300</v>
      </c>
      <c r="AA778" s="44">
        <v>4028400</v>
      </c>
      <c r="AB778" s="44">
        <v>48300</v>
      </c>
      <c r="AC778" s="44">
        <v>42700</v>
      </c>
      <c r="AD778" s="44">
        <v>44900</v>
      </c>
      <c r="AE778" s="45" t="s">
        <v>5416</v>
      </c>
      <c r="AF778" s="45" t="s">
        <v>5416</v>
      </c>
      <c r="AG778" s="46"/>
      <c r="AH778" s="46"/>
      <c r="AI778" t="e">
        <f>E778&amp;H778&amp;I778&amp;J778&amp;K778&amp;M778&amp;#REF!&amp;#REF!&amp;N778&amp;O778&amp;P778&amp;Q778&amp;R778&amp;S778&amp;T778&amp;U778&amp;V778</f>
        <v>#REF!</v>
      </c>
      <c r="AJ778" t="str">
        <f>IF(E778="","",IFERROR(IF(MATCH(E778,#REF!,0),"O","X"),"X"))</f>
        <v>X</v>
      </c>
    </row>
    <row r="779" spans="1:36">
      <c r="A779" s="6" t="s">
        <v>320</v>
      </c>
      <c r="B779" s="6">
        <v>775</v>
      </c>
      <c r="C779" s="6" t="s">
        <v>1128</v>
      </c>
      <c r="D779" s="6" t="s">
        <v>5477</v>
      </c>
      <c r="E779" s="6" t="s">
        <v>5208</v>
      </c>
      <c r="F779" s="6" t="e">
        <f>VLOOKUP(E779,'전자랜드-업데이트'!E1235:E2400,1,0)</f>
        <v>#N/A</v>
      </c>
      <c r="G779" s="14">
        <v>3950000</v>
      </c>
      <c r="H779" s="6" t="s">
        <v>48</v>
      </c>
      <c r="I779" s="6" t="s">
        <v>113</v>
      </c>
      <c r="J779" s="6" t="s">
        <v>89</v>
      </c>
      <c r="K779" s="6" t="s">
        <v>114</v>
      </c>
      <c r="L779" s="24">
        <v>0</v>
      </c>
      <c r="M779" s="44">
        <v>165900</v>
      </c>
      <c r="N779" s="44">
        <v>134900</v>
      </c>
      <c r="O779" s="44">
        <v>130800</v>
      </c>
      <c r="P779" s="44" t="s">
        <v>28</v>
      </c>
      <c r="Q779" s="44">
        <v>116900</v>
      </c>
      <c r="R779" s="44">
        <v>113300</v>
      </c>
      <c r="S779" s="44" t="s">
        <v>28</v>
      </c>
      <c r="T779" s="44">
        <v>104900</v>
      </c>
      <c r="U779" s="44">
        <v>99600</v>
      </c>
      <c r="V779" s="44">
        <v>101700</v>
      </c>
      <c r="W779" s="44">
        <v>2265800</v>
      </c>
      <c r="X779" s="44">
        <v>69100</v>
      </c>
      <c r="Y779" s="44">
        <v>63800</v>
      </c>
      <c r="Z779" s="44">
        <v>65900</v>
      </c>
      <c r="AA779" s="44">
        <v>3776400</v>
      </c>
      <c r="AB779" s="44">
        <v>45300</v>
      </c>
      <c r="AC779" s="44">
        <v>40000</v>
      </c>
      <c r="AD779" s="44">
        <v>42100</v>
      </c>
      <c r="AE779" s="45" t="s">
        <v>5416</v>
      </c>
      <c r="AF779" s="45" t="s">
        <v>5416</v>
      </c>
      <c r="AG779" s="46"/>
      <c r="AH779" s="46"/>
      <c r="AI779" t="e">
        <f>E779&amp;H779&amp;I779&amp;J779&amp;K779&amp;M779&amp;#REF!&amp;#REF!&amp;N779&amp;O779&amp;P779&amp;Q779&amp;R779&amp;S779&amp;T779&amp;U779&amp;V779</f>
        <v>#REF!</v>
      </c>
      <c r="AJ779" t="str">
        <f>IF(E779="","",IFERROR(IF(MATCH(E779,#REF!,0),"O","X"),"X"))</f>
        <v>X</v>
      </c>
    </row>
    <row r="780" spans="1:36">
      <c r="A780" s="6" t="s">
        <v>320</v>
      </c>
      <c r="B780" s="6">
        <v>776</v>
      </c>
      <c r="C780" s="6" t="s">
        <v>1129</v>
      </c>
      <c r="D780" s="6" t="s">
        <v>5477</v>
      </c>
      <c r="E780" s="6" t="s">
        <v>173</v>
      </c>
      <c r="F780" s="6" t="e">
        <f>VLOOKUP(E780,'전자랜드-업데이트'!E1236:E2401,1,0)</f>
        <v>#N/A</v>
      </c>
      <c r="G780" s="14">
        <v>3950000</v>
      </c>
      <c r="H780" s="6" t="s">
        <v>48</v>
      </c>
      <c r="I780" s="6" t="s">
        <v>113</v>
      </c>
      <c r="J780" s="6" t="s">
        <v>89</v>
      </c>
      <c r="K780" s="6" t="s">
        <v>114</v>
      </c>
      <c r="L780" s="24">
        <v>0</v>
      </c>
      <c r="M780" s="44">
        <v>165900</v>
      </c>
      <c r="N780" s="44">
        <v>134900</v>
      </c>
      <c r="O780" s="44">
        <v>130800</v>
      </c>
      <c r="P780" s="44" t="s">
        <v>28</v>
      </c>
      <c r="Q780" s="44">
        <v>116900</v>
      </c>
      <c r="R780" s="44">
        <v>113300</v>
      </c>
      <c r="S780" s="44" t="s">
        <v>28</v>
      </c>
      <c r="T780" s="44">
        <v>104900</v>
      </c>
      <c r="U780" s="44">
        <v>99600</v>
      </c>
      <c r="V780" s="44">
        <v>101700</v>
      </c>
      <c r="W780" s="44">
        <v>2265800</v>
      </c>
      <c r="X780" s="44">
        <v>69100</v>
      </c>
      <c r="Y780" s="44">
        <v>63800</v>
      </c>
      <c r="Z780" s="44">
        <v>65900</v>
      </c>
      <c r="AA780" s="44">
        <v>3776400</v>
      </c>
      <c r="AB780" s="44">
        <v>45300</v>
      </c>
      <c r="AC780" s="44">
        <v>40000</v>
      </c>
      <c r="AD780" s="44">
        <v>42100</v>
      </c>
      <c r="AE780" s="45" t="s">
        <v>5416</v>
      </c>
      <c r="AF780" s="45" t="s">
        <v>5416</v>
      </c>
      <c r="AG780" s="46"/>
      <c r="AH780" s="46"/>
      <c r="AI780" t="e">
        <f>E780&amp;H780&amp;I780&amp;J780&amp;K780&amp;M780&amp;#REF!&amp;#REF!&amp;N780&amp;O780&amp;P780&amp;Q780&amp;R780&amp;S780&amp;T780&amp;U780&amp;V780</f>
        <v>#REF!</v>
      </c>
      <c r="AJ780" t="str">
        <f>IF(E780="","",IFERROR(IF(MATCH(E780,#REF!,0),"O","X"),"X"))</f>
        <v>X</v>
      </c>
    </row>
    <row r="781" spans="1:36">
      <c r="A781" s="6" t="s">
        <v>320</v>
      </c>
      <c r="B781" s="6">
        <v>777</v>
      </c>
      <c r="C781" s="6" t="s">
        <v>1130</v>
      </c>
      <c r="D781" s="6" t="s">
        <v>5477</v>
      </c>
      <c r="E781" s="6" t="s">
        <v>5209</v>
      </c>
      <c r="F781" s="6" t="e">
        <f>VLOOKUP(E781,'전자랜드-업데이트'!E1237:E2402,1,0)</f>
        <v>#N/A</v>
      </c>
      <c r="G781" s="14">
        <v>3950000</v>
      </c>
      <c r="H781" s="6" t="s">
        <v>48</v>
      </c>
      <c r="I781" s="6" t="s">
        <v>113</v>
      </c>
      <c r="J781" s="6" t="s">
        <v>89</v>
      </c>
      <c r="K781" s="6" t="s">
        <v>114</v>
      </c>
      <c r="L781" s="24">
        <v>0</v>
      </c>
      <c r="M781" s="44">
        <v>165900</v>
      </c>
      <c r="N781" s="44">
        <v>134900</v>
      </c>
      <c r="O781" s="44">
        <v>130800</v>
      </c>
      <c r="P781" s="44" t="s">
        <v>28</v>
      </c>
      <c r="Q781" s="44">
        <v>116900</v>
      </c>
      <c r="R781" s="44">
        <v>113300</v>
      </c>
      <c r="S781" s="44" t="s">
        <v>28</v>
      </c>
      <c r="T781" s="44">
        <v>104900</v>
      </c>
      <c r="U781" s="44">
        <v>99600</v>
      </c>
      <c r="V781" s="44">
        <v>101700</v>
      </c>
      <c r="W781" s="44">
        <v>2265800</v>
      </c>
      <c r="X781" s="44">
        <v>69100</v>
      </c>
      <c r="Y781" s="44">
        <v>63800</v>
      </c>
      <c r="Z781" s="44">
        <v>65900</v>
      </c>
      <c r="AA781" s="44">
        <v>3776400</v>
      </c>
      <c r="AB781" s="44">
        <v>45300</v>
      </c>
      <c r="AC781" s="44">
        <v>40000</v>
      </c>
      <c r="AD781" s="44">
        <v>42100</v>
      </c>
      <c r="AE781" s="45" t="s">
        <v>5416</v>
      </c>
      <c r="AF781" s="45" t="s">
        <v>5416</v>
      </c>
      <c r="AG781" s="46"/>
      <c r="AH781" s="46"/>
      <c r="AI781" t="e">
        <f>E781&amp;H781&amp;I781&amp;J781&amp;K781&amp;M781&amp;#REF!&amp;#REF!&amp;N781&amp;O781&amp;P781&amp;Q781&amp;R781&amp;S781&amp;T781&amp;U781&amp;V781</f>
        <v>#REF!</v>
      </c>
      <c r="AJ781" t="str">
        <f>IF(E781="","",IFERROR(IF(MATCH(E781,#REF!,0),"O","X"),"X"))</f>
        <v>X</v>
      </c>
    </row>
    <row r="782" spans="1:36">
      <c r="A782" s="6" t="s">
        <v>320</v>
      </c>
      <c r="B782" s="6">
        <v>778</v>
      </c>
      <c r="C782" s="6" t="s">
        <v>1131</v>
      </c>
      <c r="D782" s="6" t="s">
        <v>5477</v>
      </c>
      <c r="E782" s="6" t="s">
        <v>174</v>
      </c>
      <c r="F782" s="6" t="e">
        <f>VLOOKUP(E782,'전자랜드-업데이트'!E1238:E2403,1,0)</f>
        <v>#N/A</v>
      </c>
      <c r="G782" s="14">
        <v>3950000</v>
      </c>
      <c r="H782" s="6" t="s">
        <v>48</v>
      </c>
      <c r="I782" s="6" t="s">
        <v>113</v>
      </c>
      <c r="J782" s="6" t="s">
        <v>89</v>
      </c>
      <c r="K782" s="6" t="s">
        <v>114</v>
      </c>
      <c r="L782" s="24">
        <v>0</v>
      </c>
      <c r="M782" s="44">
        <v>165900</v>
      </c>
      <c r="N782" s="44">
        <v>134900</v>
      </c>
      <c r="O782" s="44">
        <v>130800</v>
      </c>
      <c r="P782" s="44" t="s">
        <v>28</v>
      </c>
      <c r="Q782" s="44">
        <v>116900</v>
      </c>
      <c r="R782" s="44">
        <v>113300</v>
      </c>
      <c r="S782" s="44" t="s">
        <v>28</v>
      </c>
      <c r="T782" s="44">
        <v>104900</v>
      </c>
      <c r="U782" s="44">
        <v>99600</v>
      </c>
      <c r="V782" s="44">
        <v>101700</v>
      </c>
      <c r="W782" s="44">
        <v>2265800</v>
      </c>
      <c r="X782" s="44">
        <v>69100</v>
      </c>
      <c r="Y782" s="44">
        <v>63800</v>
      </c>
      <c r="Z782" s="44">
        <v>65900</v>
      </c>
      <c r="AA782" s="44">
        <v>3776400</v>
      </c>
      <c r="AB782" s="44">
        <v>45300</v>
      </c>
      <c r="AC782" s="44">
        <v>40000</v>
      </c>
      <c r="AD782" s="44">
        <v>42100</v>
      </c>
      <c r="AE782" s="45" t="s">
        <v>5416</v>
      </c>
      <c r="AF782" s="45" t="s">
        <v>5416</v>
      </c>
      <c r="AG782" s="46"/>
      <c r="AH782" s="46"/>
      <c r="AI782" t="e">
        <f>E782&amp;H782&amp;I782&amp;J782&amp;K782&amp;M782&amp;#REF!&amp;#REF!&amp;N782&amp;O782&amp;P782&amp;Q782&amp;R782&amp;S782&amp;T782&amp;U782&amp;V782</f>
        <v>#REF!</v>
      </c>
      <c r="AJ782" t="str">
        <f>IF(E782="","",IFERROR(IF(MATCH(E782,#REF!,0),"O","X"),"X"))</f>
        <v>X</v>
      </c>
    </row>
    <row r="783" spans="1:36">
      <c r="A783" s="6" t="s">
        <v>320</v>
      </c>
      <c r="B783" s="6">
        <v>779</v>
      </c>
      <c r="C783" s="6" t="s">
        <v>1132</v>
      </c>
      <c r="D783" s="6" t="s">
        <v>5477</v>
      </c>
      <c r="E783" s="6" t="s">
        <v>5072</v>
      </c>
      <c r="F783" s="6" t="e">
        <f>VLOOKUP(E783,'전자랜드-업데이트'!E1253:E2418,1,0)</f>
        <v>#N/A</v>
      </c>
      <c r="G783" s="14">
        <v>2350000</v>
      </c>
      <c r="H783" s="6" t="s">
        <v>48</v>
      </c>
      <c r="I783" s="6" t="s">
        <v>5390</v>
      </c>
      <c r="J783" s="6" t="s">
        <v>89</v>
      </c>
      <c r="K783" s="6" t="s">
        <v>5391</v>
      </c>
      <c r="L783" s="24">
        <v>0</v>
      </c>
      <c r="M783" s="44">
        <v>105900</v>
      </c>
      <c r="N783" s="44">
        <v>86900</v>
      </c>
      <c r="O783" s="44">
        <v>84200</v>
      </c>
      <c r="P783" s="44" t="s">
        <v>28</v>
      </c>
      <c r="Q783" s="44">
        <v>76900</v>
      </c>
      <c r="R783" s="44">
        <v>74500</v>
      </c>
      <c r="S783" s="44" t="s">
        <v>28</v>
      </c>
      <c r="T783" s="44">
        <v>68900</v>
      </c>
      <c r="U783" s="44">
        <v>65400</v>
      </c>
      <c r="V783" s="44">
        <v>66800</v>
      </c>
      <c r="W783" s="44">
        <v>1488200</v>
      </c>
      <c r="X783" s="44">
        <v>45400</v>
      </c>
      <c r="Y783" s="44">
        <v>41900</v>
      </c>
      <c r="Z783" s="44">
        <v>43300</v>
      </c>
      <c r="AA783" s="44">
        <v>2480400</v>
      </c>
      <c r="AB783" s="44">
        <v>29700</v>
      </c>
      <c r="AC783" s="44">
        <v>26200</v>
      </c>
      <c r="AD783" s="44">
        <v>27600</v>
      </c>
      <c r="AE783" s="45" t="s">
        <v>5416</v>
      </c>
      <c r="AF783" s="45" t="s">
        <v>5416</v>
      </c>
      <c r="AG783" s="46"/>
      <c r="AH783" s="46"/>
      <c r="AI783" t="e">
        <f>E783&amp;H783&amp;I783&amp;J783&amp;K783&amp;M783&amp;#REF!&amp;#REF!&amp;N783&amp;O783&amp;P783&amp;Q783&amp;R783&amp;S783&amp;T783&amp;U783&amp;V783</f>
        <v>#REF!</v>
      </c>
      <c r="AJ783" t="str">
        <f>IF(E783="","",IFERROR(IF(MATCH(E783,#REF!,0),"O","X"),"X"))</f>
        <v>X</v>
      </c>
    </row>
    <row r="784" spans="1:36">
      <c r="A784" s="6" t="s">
        <v>320</v>
      </c>
      <c r="B784" s="6">
        <v>780</v>
      </c>
      <c r="C784" s="6" t="s">
        <v>1133</v>
      </c>
      <c r="D784" s="6" t="s">
        <v>5477</v>
      </c>
      <c r="E784" s="6" t="s">
        <v>5072</v>
      </c>
      <c r="F784" s="6" t="e">
        <f>VLOOKUP(E784,'전자랜드-업데이트'!E1265:E2430,1,0)</f>
        <v>#N/A</v>
      </c>
      <c r="G784" s="14">
        <v>2350000</v>
      </c>
      <c r="H784" s="6" t="s">
        <v>48</v>
      </c>
      <c r="I784" s="6" t="s">
        <v>49</v>
      </c>
      <c r="J784" s="6" t="s">
        <v>89</v>
      </c>
      <c r="K784" s="6" t="s">
        <v>5389</v>
      </c>
      <c r="L784" s="24">
        <v>0</v>
      </c>
      <c r="M784" s="44">
        <v>95900</v>
      </c>
      <c r="N784" s="44">
        <v>76900</v>
      </c>
      <c r="O784" s="44">
        <v>74500</v>
      </c>
      <c r="P784" s="44" t="s">
        <v>28</v>
      </c>
      <c r="Q784" s="44">
        <v>66900</v>
      </c>
      <c r="R784" s="44">
        <v>64800</v>
      </c>
      <c r="S784" s="44" t="s">
        <v>28</v>
      </c>
      <c r="T784" s="44">
        <v>58900</v>
      </c>
      <c r="U784" s="44">
        <v>55900</v>
      </c>
      <c r="V784" s="44">
        <v>57100</v>
      </c>
      <c r="W784" s="44">
        <v>1272200</v>
      </c>
      <c r="X784" s="44">
        <v>38800</v>
      </c>
      <c r="Y784" s="44">
        <v>35800</v>
      </c>
      <c r="Z784" s="44">
        <v>37000</v>
      </c>
      <c r="AA784" s="44">
        <v>2120400</v>
      </c>
      <c r="AB784" s="44">
        <v>25400</v>
      </c>
      <c r="AC784" s="44">
        <v>22400</v>
      </c>
      <c r="AD784" s="44">
        <v>23600</v>
      </c>
      <c r="AE784" s="45" t="s">
        <v>5416</v>
      </c>
      <c r="AF784" s="45" t="s">
        <v>5416</v>
      </c>
      <c r="AG784" s="46"/>
      <c r="AH784" s="46"/>
      <c r="AI784" t="e">
        <f>E784&amp;H784&amp;I784&amp;J784&amp;K784&amp;M784&amp;#REF!&amp;#REF!&amp;N784&amp;O784&amp;P784&amp;Q784&amp;R784&amp;S784&amp;T784&amp;U784&amp;V784</f>
        <v>#REF!</v>
      </c>
      <c r="AJ784" t="str">
        <f>IF(E784="","",IFERROR(IF(MATCH(E784,#REF!,0),"O","X"),"X"))</f>
        <v>X</v>
      </c>
    </row>
    <row r="785" spans="1:36">
      <c r="A785" s="6" t="s">
        <v>320</v>
      </c>
      <c r="B785" s="6">
        <v>781</v>
      </c>
      <c r="C785" s="6" t="s">
        <v>1134</v>
      </c>
      <c r="D785" s="6" t="s">
        <v>5477</v>
      </c>
      <c r="E785" s="6" t="s">
        <v>5259</v>
      </c>
      <c r="F785" s="6" t="e">
        <f>VLOOKUP(E785,'전자랜드-업데이트'!E1292:E2457,1,0)</f>
        <v>#N/A</v>
      </c>
      <c r="G785" s="14">
        <v>3850000</v>
      </c>
      <c r="H785" s="6" t="s">
        <v>48</v>
      </c>
      <c r="I785" s="6" t="s">
        <v>108</v>
      </c>
      <c r="J785" s="6" t="s">
        <v>89</v>
      </c>
      <c r="K785" s="6" t="s">
        <v>109</v>
      </c>
      <c r="L785" s="24">
        <v>0</v>
      </c>
      <c r="M785" s="44">
        <v>138900</v>
      </c>
      <c r="N785" s="44">
        <v>108900</v>
      </c>
      <c r="O785" s="44">
        <v>105600</v>
      </c>
      <c r="P785" s="44" t="s">
        <v>28</v>
      </c>
      <c r="Q785" s="44">
        <v>90900</v>
      </c>
      <c r="R785" s="44">
        <v>88100</v>
      </c>
      <c r="S785" s="44" t="s">
        <v>28</v>
      </c>
      <c r="T785" s="44">
        <v>78900</v>
      </c>
      <c r="U785" s="44">
        <v>74900</v>
      </c>
      <c r="V785" s="44">
        <v>76500</v>
      </c>
      <c r="W785" s="44">
        <v>1704200</v>
      </c>
      <c r="X785" s="44">
        <v>52000</v>
      </c>
      <c r="Y785" s="44">
        <v>48000</v>
      </c>
      <c r="Z785" s="44">
        <v>49600</v>
      </c>
      <c r="AA785" s="44">
        <v>2840400</v>
      </c>
      <c r="AB785" s="44">
        <v>34100</v>
      </c>
      <c r="AC785" s="44">
        <v>30100</v>
      </c>
      <c r="AD785" s="44">
        <v>31700</v>
      </c>
      <c r="AE785" s="45" t="s">
        <v>5416</v>
      </c>
      <c r="AF785" s="45" t="s">
        <v>5416</v>
      </c>
      <c r="AG785" s="46"/>
      <c r="AH785" s="46"/>
      <c r="AI785" t="e">
        <f>E785&amp;H785&amp;I785&amp;J785&amp;K785&amp;M785&amp;#REF!&amp;#REF!&amp;N785&amp;O785&amp;P785&amp;Q785&amp;R785&amp;S785&amp;T785&amp;U785&amp;V785</f>
        <v>#REF!</v>
      </c>
      <c r="AJ785" t="str">
        <f>IF(E785="","",IFERROR(IF(MATCH(E785,#REF!,0),"O","X"),"X"))</f>
        <v>X</v>
      </c>
    </row>
    <row r="786" spans="1:36">
      <c r="A786" s="6" t="s">
        <v>320</v>
      </c>
      <c r="B786" s="6">
        <v>782</v>
      </c>
      <c r="C786" s="6" t="s">
        <v>1135</v>
      </c>
      <c r="D786" s="6" t="s">
        <v>5477</v>
      </c>
      <c r="E786" s="6" t="s">
        <v>5259</v>
      </c>
      <c r="F786" s="6" t="e">
        <f>VLOOKUP(E786,'전자랜드-업데이트'!E1293:E2458,1,0)</f>
        <v>#N/A</v>
      </c>
      <c r="G786" s="14">
        <v>3850000</v>
      </c>
      <c r="H786" s="6" t="s">
        <v>48</v>
      </c>
      <c r="I786" s="6" t="s">
        <v>113</v>
      </c>
      <c r="J786" s="6" t="s">
        <v>89</v>
      </c>
      <c r="K786" s="6" t="s">
        <v>114</v>
      </c>
      <c r="L786" s="24">
        <v>0</v>
      </c>
      <c r="M786" s="44">
        <v>156900</v>
      </c>
      <c r="N786" s="44">
        <v>126900</v>
      </c>
      <c r="O786" s="44">
        <v>123000</v>
      </c>
      <c r="P786" s="44" t="s">
        <v>28</v>
      </c>
      <c r="Q786" s="44">
        <v>108900</v>
      </c>
      <c r="R786" s="44">
        <v>105600</v>
      </c>
      <c r="S786" s="44" t="s">
        <v>28</v>
      </c>
      <c r="T786" s="44">
        <v>96900</v>
      </c>
      <c r="U786" s="44">
        <v>92000</v>
      </c>
      <c r="V786" s="44">
        <v>93900</v>
      </c>
      <c r="W786" s="44">
        <v>2093000</v>
      </c>
      <c r="X786" s="44">
        <v>63900</v>
      </c>
      <c r="Y786" s="44">
        <v>59000</v>
      </c>
      <c r="Z786" s="44">
        <v>60900</v>
      </c>
      <c r="AA786" s="44">
        <v>3488400</v>
      </c>
      <c r="AB786" s="44">
        <v>41900</v>
      </c>
      <c r="AC786" s="44">
        <v>37000</v>
      </c>
      <c r="AD786" s="44">
        <v>38900</v>
      </c>
      <c r="AE786" s="45" t="s">
        <v>5416</v>
      </c>
      <c r="AF786" s="45" t="s">
        <v>5416</v>
      </c>
      <c r="AG786" s="46"/>
      <c r="AH786" s="46"/>
      <c r="AI786" t="e">
        <f>E786&amp;H786&amp;I786&amp;J786&amp;K786&amp;M786&amp;#REF!&amp;#REF!&amp;N786&amp;O786&amp;P786&amp;Q786&amp;R786&amp;S786&amp;T786&amp;U786&amp;V786</f>
        <v>#REF!</v>
      </c>
      <c r="AJ786" t="str">
        <f>IF(E786="","",IFERROR(IF(MATCH(E786,#REF!,0),"O","X"),"X"))</f>
        <v>X</v>
      </c>
    </row>
    <row r="787" spans="1:36">
      <c r="A787" s="6" t="s">
        <v>320</v>
      </c>
      <c r="B787" s="6">
        <v>783</v>
      </c>
      <c r="C787" s="6" t="s">
        <v>1136</v>
      </c>
      <c r="D787" s="6" t="s">
        <v>5477</v>
      </c>
      <c r="E787" s="6" t="s">
        <v>5258</v>
      </c>
      <c r="F787" s="6" t="e">
        <f>VLOOKUP(E787,'전자랜드-업데이트'!E1294:E2459,1,0)</f>
        <v>#N/A</v>
      </c>
      <c r="G787" s="14">
        <v>3850000</v>
      </c>
      <c r="H787" s="6" t="s">
        <v>48</v>
      </c>
      <c r="I787" s="6" t="s">
        <v>113</v>
      </c>
      <c r="J787" s="6" t="s">
        <v>89</v>
      </c>
      <c r="K787" s="6" t="s">
        <v>114</v>
      </c>
      <c r="L787" s="24">
        <v>0</v>
      </c>
      <c r="M787" s="44">
        <v>156900</v>
      </c>
      <c r="N787" s="44">
        <v>126900</v>
      </c>
      <c r="O787" s="44">
        <v>123000</v>
      </c>
      <c r="P787" s="44" t="s">
        <v>28</v>
      </c>
      <c r="Q787" s="44">
        <v>108900</v>
      </c>
      <c r="R787" s="44">
        <v>105600</v>
      </c>
      <c r="S787" s="44" t="s">
        <v>28</v>
      </c>
      <c r="T787" s="44">
        <v>96900</v>
      </c>
      <c r="U787" s="44">
        <v>92000</v>
      </c>
      <c r="V787" s="44">
        <v>93900</v>
      </c>
      <c r="W787" s="44">
        <v>2093000</v>
      </c>
      <c r="X787" s="44">
        <v>63900</v>
      </c>
      <c r="Y787" s="44">
        <v>59000</v>
      </c>
      <c r="Z787" s="44">
        <v>60900</v>
      </c>
      <c r="AA787" s="44">
        <v>3488400</v>
      </c>
      <c r="AB787" s="44">
        <v>41900</v>
      </c>
      <c r="AC787" s="44">
        <v>37000</v>
      </c>
      <c r="AD787" s="44">
        <v>38900</v>
      </c>
      <c r="AE787" s="45" t="s">
        <v>5416</v>
      </c>
      <c r="AF787" s="45" t="s">
        <v>5416</v>
      </c>
      <c r="AG787" s="46"/>
      <c r="AH787" s="46"/>
      <c r="AI787" t="e">
        <f>E787&amp;H787&amp;I787&amp;J787&amp;K787&amp;M787&amp;#REF!&amp;#REF!&amp;N787&amp;O787&amp;P787&amp;Q787&amp;R787&amp;S787&amp;T787&amp;U787&amp;V787</f>
        <v>#REF!</v>
      </c>
      <c r="AJ787" t="str">
        <f>IF(E787="","",IFERROR(IF(MATCH(E787,#REF!,0),"O","X"),"X"))</f>
        <v>X</v>
      </c>
    </row>
    <row r="788" spans="1:36">
      <c r="A788" s="6" t="s">
        <v>320</v>
      </c>
      <c r="B788" s="6">
        <v>784</v>
      </c>
      <c r="C788" s="6" t="s">
        <v>1137</v>
      </c>
      <c r="D788" s="6" t="s">
        <v>5477</v>
      </c>
      <c r="E788" s="6" t="s">
        <v>5258</v>
      </c>
      <c r="F788" s="6" t="e">
        <f>VLOOKUP(E788,'전자랜드-업데이트'!E1295:E2460,1,0)</f>
        <v>#N/A</v>
      </c>
      <c r="G788" s="14">
        <v>3850000</v>
      </c>
      <c r="H788" s="6" t="s">
        <v>48</v>
      </c>
      <c r="I788" s="6" t="s">
        <v>108</v>
      </c>
      <c r="J788" s="6" t="s">
        <v>89</v>
      </c>
      <c r="K788" s="6" t="s">
        <v>109</v>
      </c>
      <c r="L788" s="24">
        <v>0</v>
      </c>
      <c r="M788" s="44">
        <v>138900</v>
      </c>
      <c r="N788" s="44">
        <v>108900</v>
      </c>
      <c r="O788" s="44">
        <v>105600</v>
      </c>
      <c r="P788" s="44" t="s">
        <v>28</v>
      </c>
      <c r="Q788" s="44">
        <v>90900</v>
      </c>
      <c r="R788" s="44">
        <v>88100</v>
      </c>
      <c r="S788" s="44" t="s">
        <v>28</v>
      </c>
      <c r="T788" s="44">
        <v>78900</v>
      </c>
      <c r="U788" s="44">
        <v>74900</v>
      </c>
      <c r="V788" s="44">
        <v>76500</v>
      </c>
      <c r="W788" s="44">
        <v>1704200</v>
      </c>
      <c r="X788" s="44">
        <v>52000</v>
      </c>
      <c r="Y788" s="44">
        <v>48000</v>
      </c>
      <c r="Z788" s="44">
        <v>49600</v>
      </c>
      <c r="AA788" s="44">
        <v>2840400</v>
      </c>
      <c r="AB788" s="44">
        <v>34100</v>
      </c>
      <c r="AC788" s="44">
        <v>30100</v>
      </c>
      <c r="AD788" s="44">
        <v>31700</v>
      </c>
      <c r="AE788" s="45" t="s">
        <v>5416</v>
      </c>
      <c r="AF788" s="45" t="s">
        <v>5416</v>
      </c>
      <c r="AG788" s="46"/>
      <c r="AH788" s="46"/>
      <c r="AI788" t="e">
        <f>E788&amp;H788&amp;I788&amp;J788&amp;K788&amp;M788&amp;#REF!&amp;#REF!&amp;N788&amp;O788&amp;P788&amp;Q788&amp;R788&amp;S788&amp;T788&amp;U788&amp;V788</f>
        <v>#REF!</v>
      </c>
      <c r="AJ788" t="str">
        <f>IF(E788="","",IFERROR(IF(MATCH(E788,#REF!,0),"O","X"),"X"))</f>
        <v>X</v>
      </c>
    </row>
    <row r="789" spans="1:36">
      <c r="A789" s="6" t="s">
        <v>320</v>
      </c>
      <c r="B789" s="6">
        <v>785</v>
      </c>
      <c r="C789" s="6" t="s">
        <v>1138</v>
      </c>
      <c r="D789" s="6" t="s">
        <v>5477</v>
      </c>
      <c r="E789" s="6" t="s">
        <v>7020</v>
      </c>
      <c r="F789" s="6" t="e">
        <f>VLOOKUP(E789,'전자랜드-업데이트'!E1296:E2461,1,0)</f>
        <v>#N/A</v>
      </c>
      <c r="G789" s="14">
        <v>5000000</v>
      </c>
      <c r="H789" s="6" t="s">
        <v>48</v>
      </c>
      <c r="I789" s="6" t="s">
        <v>113</v>
      </c>
      <c r="J789" s="6" t="s">
        <v>89</v>
      </c>
      <c r="K789" s="6" t="s">
        <v>114</v>
      </c>
      <c r="L789" s="24">
        <v>1400</v>
      </c>
      <c r="M789" s="44">
        <v>199500</v>
      </c>
      <c r="N789" s="44">
        <v>161500</v>
      </c>
      <c r="O789" s="44">
        <v>156600</v>
      </c>
      <c r="P789" s="44" t="s">
        <v>28</v>
      </c>
      <c r="Q789" s="44">
        <v>138500</v>
      </c>
      <c r="R789" s="44">
        <v>134300</v>
      </c>
      <c r="S789" s="44" t="s">
        <v>28</v>
      </c>
      <c r="T789" s="44">
        <v>122500</v>
      </c>
      <c r="U789" s="44">
        <v>116300</v>
      </c>
      <c r="V789" s="44">
        <v>118700</v>
      </c>
      <c r="W789" s="44">
        <v>2676200</v>
      </c>
      <c r="X789" s="44">
        <v>80300</v>
      </c>
      <c r="Y789" s="44">
        <v>74100</v>
      </c>
      <c r="Z789" s="44">
        <v>76500</v>
      </c>
      <c r="AA789" s="44">
        <v>4460400</v>
      </c>
      <c r="AB789" s="44">
        <v>52100</v>
      </c>
      <c r="AC789" s="44">
        <v>45900</v>
      </c>
      <c r="AD789" s="44">
        <v>48300</v>
      </c>
      <c r="AE789" s="45" t="s">
        <v>5416</v>
      </c>
      <c r="AF789" s="45" t="s">
        <v>5416</v>
      </c>
      <c r="AG789" s="46"/>
      <c r="AH789" s="46"/>
      <c r="AI789" t="e">
        <f>E789&amp;H789&amp;I789&amp;J789&amp;K789&amp;M789&amp;#REF!&amp;#REF!&amp;N789&amp;O789&amp;P789&amp;Q789&amp;R789&amp;S789&amp;T789&amp;U789&amp;V789</f>
        <v>#REF!</v>
      </c>
      <c r="AJ789" t="str">
        <f>IF(E789="","",IFERROR(IF(MATCH(E789,#REF!,0),"O","X"),"X"))</f>
        <v>X</v>
      </c>
    </row>
    <row r="790" spans="1:36">
      <c r="A790" s="6" t="s">
        <v>320</v>
      </c>
      <c r="B790" s="6">
        <v>786</v>
      </c>
      <c r="C790" s="6" t="s">
        <v>1139</v>
      </c>
      <c r="D790" s="6" t="s">
        <v>5477</v>
      </c>
      <c r="E790" s="6" t="s">
        <v>7020</v>
      </c>
      <c r="F790" s="6" t="e">
        <f>VLOOKUP(E790,'전자랜드-업데이트'!E1297:E2462,1,0)</f>
        <v>#N/A</v>
      </c>
      <c r="G790" s="14">
        <v>5000000</v>
      </c>
      <c r="H790" s="6" t="s">
        <v>48</v>
      </c>
      <c r="I790" s="6" t="s">
        <v>108</v>
      </c>
      <c r="J790" s="6" t="s">
        <v>89</v>
      </c>
      <c r="K790" s="6" t="s">
        <v>109</v>
      </c>
      <c r="L790" s="24">
        <v>1400</v>
      </c>
      <c r="M790" s="44">
        <v>185500</v>
      </c>
      <c r="N790" s="44">
        <v>147500</v>
      </c>
      <c r="O790" s="44">
        <v>143000</v>
      </c>
      <c r="P790" s="44" t="s">
        <v>28</v>
      </c>
      <c r="Q790" s="44">
        <v>124500</v>
      </c>
      <c r="R790" s="44">
        <v>120700</v>
      </c>
      <c r="S790" s="44" t="s">
        <v>28</v>
      </c>
      <c r="T790" s="44">
        <v>108500</v>
      </c>
      <c r="U790" s="44">
        <v>103000</v>
      </c>
      <c r="V790" s="44">
        <v>105200</v>
      </c>
      <c r="W790" s="44">
        <v>2373800</v>
      </c>
      <c r="X790" s="44">
        <v>71000</v>
      </c>
      <c r="Y790" s="44">
        <v>65500</v>
      </c>
      <c r="Z790" s="44">
        <v>67700</v>
      </c>
      <c r="AA790" s="44">
        <v>3956400</v>
      </c>
      <c r="AB790" s="44">
        <v>46100</v>
      </c>
      <c r="AC790" s="44">
        <v>40600</v>
      </c>
      <c r="AD790" s="44">
        <v>42800</v>
      </c>
      <c r="AE790" s="45" t="s">
        <v>5416</v>
      </c>
      <c r="AF790" s="45" t="s">
        <v>5416</v>
      </c>
      <c r="AG790" s="46"/>
      <c r="AH790" s="46"/>
      <c r="AI790" t="e">
        <f>E790&amp;H790&amp;I790&amp;J790&amp;K790&amp;M790&amp;#REF!&amp;#REF!&amp;N790&amp;O790&amp;P790&amp;Q790&amp;R790&amp;S790&amp;T790&amp;U790&amp;V790</f>
        <v>#REF!</v>
      </c>
      <c r="AJ790" t="str">
        <f>IF(E790="","",IFERROR(IF(MATCH(E790,#REF!,0),"O","X"),"X"))</f>
        <v>X</v>
      </c>
    </row>
    <row r="791" spans="1:36">
      <c r="A791" s="6" t="s">
        <v>320</v>
      </c>
      <c r="B791" s="6">
        <v>787</v>
      </c>
      <c r="C791" s="6" t="s">
        <v>1140</v>
      </c>
      <c r="D791" s="6" t="s">
        <v>6811</v>
      </c>
      <c r="E791" s="6" t="s">
        <v>132</v>
      </c>
      <c r="F791" s="6" t="e">
        <f>VLOOKUP(E791,'전자랜드-업데이트'!E1351:E2516,1,0)</f>
        <v>#N/A</v>
      </c>
      <c r="G791" s="14">
        <v>4095500</v>
      </c>
      <c r="H791" s="6" t="s">
        <v>48</v>
      </c>
      <c r="I791" s="6" t="s">
        <v>108</v>
      </c>
      <c r="J791" s="6" t="s">
        <v>89</v>
      </c>
      <c r="K791" s="6" t="s">
        <v>109</v>
      </c>
      <c r="L791" s="24">
        <v>0</v>
      </c>
      <c r="M791" s="44">
        <v>150900</v>
      </c>
      <c r="N791" s="44">
        <v>118900</v>
      </c>
      <c r="O791" s="44">
        <v>115300</v>
      </c>
      <c r="P791" s="44" t="s">
        <v>28</v>
      </c>
      <c r="Q791" s="44">
        <v>99900</v>
      </c>
      <c r="R791" s="44">
        <v>96900</v>
      </c>
      <c r="S791" s="44" t="s">
        <v>28</v>
      </c>
      <c r="T791" s="44">
        <v>87900</v>
      </c>
      <c r="U791" s="44">
        <v>83500</v>
      </c>
      <c r="V791" s="44">
        <v>85200</v>
      </c>
      <c r="W791" s="44">
        <v>1898600</v>
      </c>
      <c r="X791" s="44">
        <v>57900</v>
      </c>
      <c r="Y791" s="44">
        <v>53500</v>
      </c>
      <c r="Z791" s="44">
        <v>55200</v>
      </c>
      <c r="AA791" s="44" t="s">
        <v>28</v>
      </c>
      <c r="AB791" s="44" t="s">
        <v>28</v>
      </c>
      <c r="AC791" s="44" t="s">
        <v>28</v>
      </c>
      <c r="AD791" s="44" t="s">
        <v>28</v>
      </c>
      <c r="AE791" s="45" t="s">
        <v>5416</v>
      </c>
      <c r="AF791" s="45" t="s">
        <v>5417</v>
      </c>
      <c r="AG791" s="46"/>
      <c r="AH791" s="46"/>
      <c r="AI791" t="e">
        <f>E791&amp;H791&amp;I791&amp;J791&amp;K791&amp;M791&amp;#REF!&amp;#REF!&amp;N791&amp;O791&amp;P791&amp;Q791&amp;R791&amp;S791&amp;T791&amp;U791&amp;V791</f>
        <v>#REF!</v>
      </c>
      <c r="AJ791" t="str">
        <f>IF(E791="","",IFERROR(IF(MATCH(E791,#REF!,0),"O","X"),"X"))</f>
        <v>X</v>
      </c>
    </row>
    <row r="792" spans="1:36">
      <c r="A792" s="6" t="s">
        <v>320</v>
      </c>
      <c r="B792" s="6">
        <v>788</v>
      </c>
      <c r="C792" s="6" t="s">
        <v>1141</v>
      </c>
      <c r="D792" s="6" t="s">
        <v>6811</v>
      </c>
      <c r="E792" s="6" t="s">
        <v>135</v>
      </c>
      <c r="F792" s="6" t="e">
        <f>VLOOKUP(E792,'전자랜드-업데이트'!E1352:E2517,1,0)</f>
        <v>#N/A</v>
      </c>
      <c r="G792" s="14">
        <v>4545500</v>
      </c>
      <c r="H792" s="6" t="s">
        <v>48</v>
      </c>
      <c r="I792" s="6" t="s">
        <v>108</v>
      </c>
      <c r="J792" s="6" t="s">
        <v>89</v>
      </c>
      <c r="K792" s="6" t="s">
        <v>109</v>
      </c>
      <c r="L792" s="24">
        <v>0</v>
      </c>
      <c r="M792" s="44">
        <v>164900</v>
      </c>
      <c r="N792" s="44">
        <v>129900</v>
      </c>
      <c r="O792" s="44">
        <v>126000</v>
      </c>
      <c r="P792" s="44" t="s">
        <v>28</v>
      </c>
      <c r="Q792" s="44">
        <v>108900</v>
      </c>
      <c r="R792" s="44">
        <v>105600</v>
      </c>
      <c r="S792" s="44" t="s">
        <v>28</v>
      </c>
      <c r="T792" s="44">
        <v>94900</v>
      </c>
      <c r="U792" s="44">
        <v>90100</v>
      </c>
      <c r="V792" s="44">
        <v>92000</v>
      </c>
      <c r="W792" s="44">
        <v>2049800</v>
      </c>
      <c r="X792" s="44">
        <v>62500</v>
      </c>
      <c r="Y792" s="44">
        <v>57700</v>
      </c>
      <c r="Z792" s="44">
        <v>59600</v>
      </c>
      <c r="AA792" s="44" t="s">
        <v>28</v>
      </c>
      <c r="AB792" s="44" t="s">
        <v>28</v>
      </c>
      <c r="AC792" s="44" t="s">
        <v>28</v>
      </c>
      <c r="AD792" s="44" t="s">
        <v>28</v>
      </c>
      <c r="AE792" s="45" t="s">
        <v>5416</v>
      </c>
      <c r="AF792" s="45" t="s">
        <v>5417</v>
      </c>
      <c r="AG792" s="46"/>
      <c r="AH792" s="46"/>
      <c r="AI792" t="e">
        <f>E792&amp;H792&amp;I792&amp;J792&amp;K792&amp;M792&amp;#REF!&amp;#REF!&amp;N792&amp;O792&amp;P792&amp;Q792&amp;R792&amp;S792&amp;T792&amp;U792&amp;V792</f>
        <v>#REF!</v>
      </c>
      <c r="AJ792" t="str">
        <f>IF(E792="","",IFERROR(IF(MATCH(E792,#REF!,0),"O","X"),"X"))</f>
        <v>X</v>
      </c>
    </row>
    <row r="793" spans="1:36">
      <c r="A793" s="6" t="s">
        <v>320</v>
      </c>
      <c r="B793" s="6">
        <v>789</v>
      </c>
      <c r="C793" s="6" t="s">
        <v>1142</v>
      </c>
      <c r="D793" s="6" t="s">
        <v>6811</v>
      </c>
      <c r="E793" s="6" t="s">
        <v>136</v>
      </c>
      <c r="F793" s="6" t="e">
        <f>VLOOKUP(E793,'전자랜드-업데이트'!E1353:E2518,1,0)</f>
        <v>#N/A</v>
      </c>
      <c r="G793" s="14">
        <v>4545500</v>
      </c>
      <c r="H793" s="6" t="s">
        <v>48</v>
      </c>
      <c r="I793" s="6" t="s">
        <v>108</v>
      </c>
      <c r="J793" s="6" t="s">
        <v>89</v>
      </c>
      <c r="K793" s="6" t="s">
        <v>109</v>
      </c>
      <c r="L793" s="24">
        <v>0</v>
      </c>
      <c r="M793" s="44">
        <v>164900</v>
      </c>
      <c r="N793" s="44">
        <v>129900</v>
      </c>
      <c r="O793" s="44">
        <v>126000</v>
      </c>
      <c r="P793" s="44" t="s">
        <v>28</v>
      </c>
      <c r="Q793" s="44">
        <v>108900</v>
      </c>
      <c r="R793" s="44">
        <v>105600</v>
      </c>
      <c r="S793" s="44" t="s">
        <v>28</v>
      </c>
      <c r="T793" s="44">
        <v>94900</v>
      </c>
      <c r="U793" s="44">
        <v>90100</v>
      </c>
      <c r="V793" s="44">
        <v>92000</v>
      </c>
      <c r="W793" s="44">
        <v>2049800</v>
      </c>
      <c r="X793" s="44">
        <v>62500</v>
      </c>
      <c r="Y793" s="44">
        <v>57700</v>
      </c>
      <c r="Z793" s="44">
        <v>59600</v>
      </c>
      <c r="AA793" s="44" t="s">
        <v>28</v>
      </c>
      <c r="AB793" s="44" t="s">
        <v>28</v>
      </c>
      <c r="AC793" s="44" t="s">
        <v>28</v>
      </c>
      <c r="AD793" s="44" t="s">
        <v>28</v>
      </c>
      <c r="AE793" s="45" t="s">
        <v>5416</v>
      </c>
      <c r="AF793" s="45" t="s">
        <v>5417</v>
      </c>
      <c r="AG793" s="46"/>
      <c r="AH793" s="46"/>
      <c r="AI793" t="e">
        <f>E793&amp;H793&amp;I793&amp;J793&amp;K793&amp;M793&amp;#REF!&amp;#REF!&amp;N793&amp;O793&amp;P793&amp;Q793&amp;R793&amp;S793&amp;T793&amp;U793&amp;V793</f>
        <v>#REF!</v>
      </c>
      <c r="AJ793" t="str">
        <f>IF(E793="","",IFERROR(IF(MATCH(E793,#REF!,0),"O","X"),"X"))</f>
        <v>X</v>
      </c>
    </row>
    <row r="794" spans="1:36">
      <c r="A794" s="6" t="s">
        <v>320</v>
      </c>
      <c r="B794" s="6">
        <v>790</v>
      </c>
      <c r="C794" s="6" t="s">
        <v>1143</v>
      </c>
      <c r="D794" s="6" t="s">
        <v>6811</v>
      </c>
      <c r="E794" s="6" t="s">
        <v>131</v>
      </c>
      <c r="F794" s="6" t="e">
        <f>VLOOKUP(E794,'전자랜드-업데이트'!E1354:E2519,1,0)</f>
        <v>#N/A</v>
      </c>
      <c r="G794" s="14">
        <v>4095500</v>
      </c>
      <c r="H794" s="6" t="s">
        <v>48</v>
      </c>
      <c r="I794" s="6" t="s">
        <v>108</v>
      </c>
      <c r="J794" s="6" t="s">
        <v>89</v>
      </c>
      <c r="K794" s="6" t="s">
        <v>109</v>
      </c>
      <c r="L794" s="24">
        <v>0</v>
      </c>
      <c r="M794" s="44">
        <v>150900</v>
      </c>
      <c r="N794" s="44">
        <v>118900</v>
      </c>
      <c r="O794" s="44">
        <v>115300</v>
      </c>
      <c r="P794" s="44" t="s">
        <v>28</v>
      </c>
      <c r="Q794" s="44">
        <v>99900</v>
      </c>
      <c r="R794" s="44">
        <v>96900</v>
      </c>
      <c r="S794" s="44" t="s">
        <v>28</v>
      </c>
      <c r="T794" s="44">
        <v>87900</v>
      </c>
      <c r="U794" s="44">
        <v>83500</v>
      </c>
      <c r="V794" s="44">
        <v>85200</v>
      </c>
      <c r="W794" s="44">
        <v>1898600</v>
      </c>
      <c r="X794" s="44">
        <v>57900</v>
      </c>
      <c r="Y794" s="44">
        <v>53500</v>
      </c>
      <c r="Z794" s="44">
        <v>55200</v>
      </c>
      <c r="AA794" s="44" t="s">
        <v>28</v>
      </c>
      <c r="AB794" s="44" t="s">
        <v>28</v>
      </c>
      <c r="AC794" s="44" t="s">
        <v>28</v>
      </c>
      <c r="AD794" s="44" t="s">
        <v>28</v>
      </c>
      <c r="AE794" s="45" t="s">
        <v>5416</v>
      </c>
      <c r="AF794" s="45" t="s">
        <v>5417</v>
      </c>
      <c r="AG794" s="46"/>
      <c r="AH794" s="46"/>
      <c r="AI794" t="e">
        <f>E794&amp;H794&amp;I794&amp;J794&amp;K794&amp;M794&amp;#REF!&amp;#REF!&amp;N794&amp;O794&amp;P794&amp;Q794&amp;R794&amp;S794&amp;T794&amp;U794&amp;V794</f>
        <v>#REF!</v>
      </c>
      <c r="AJ794" t="str">
        <f>IF(E794="","",IFERROR(IF(MATCH(E794,#REF!,0),"O","X"),"X"))</f>
        <v>X</v>
      </c>
    </row>
    <row r="795" spans="1:36">
      <c r="A795" s="6" t="s">
        <v>320</v>
      </c>
      <c r="B795" s="6">
        <v>791</v>
      </c>
      <c r="C795" s="6" t="s">
        <v>1144</v>
      </c>
      <c r="D795" s="6" t="s">
        <v>6811</v>
      </c>
      <c r="E795" s="6" t="s">
        <v>127</v>
      </c>
      <c r="F795" s="6" t="e">
        <f>VLOOKUP(E795,'전자랜드-업데이트'!E1355:E2520,1,0)</f>
        <v>#N/A</v>
      </c>
      <c r="G795" s="14">
        <v>4095500</v>
      </c>
      <c r="H795" s="6" t="s">
        <v>48</v>
      </c>
      <c r="I795" s="6" t="s">
        <v>108</v>
      </c>
      <c r="J795" s="6" t="s">
        <v>89</v>
      </c>
      <c r="K795" s="6" t="s">
        <v>109</v>
      </c>
      <c r="L795" s="24">
        <v>0</v>
      </c>
      <c r="M795" s="44">
        <v>150900</v>
      </c>
      <c r="N795" s="44">
        <v>118900</v>
      </c>
      <c r="O795" s="44">
        <v>115300</v>
      </c>
      <c r="P795" s="44" t="s">
        <v>28</v>
      </c>
      <c r="Q795" s="44">
        <v>99900</v>
      </c>
      <c r="R795" s="44">
        <v>96900</v>
      </c>
      <c r="S795" s="44" t="s">
        <v>28</v>
      </c>
      <c r="T795" s="44">
        <v>87900</v>
      </c>
      <c r="U795" s="44">
        <v>83500</v>
      </c>
      <c r="V795" s="44">
        <v>85200</v>
      </c>
      <c r="W795" s="44">
        <v>1898600</v>
      </c>
      <c r="X795" s="44">
        <v>57900</v>
      </c>
      <c r="Y795" s="44">
        <v>53500</v>
      </c>
      <c r="Z795" s="44">
        <v>55200</v>
      </c>
      <c r="AA795" s="44" t="s">
        <v>28</v>
      </c>
      <c r="AB795" s="44" t="s">
        <v>28</v>
      </c>
      <c r="AC795" s="44" t="s">
        <v>28</v>
      </c>
      <c r="AD795" s="44" t="s">
        <v>28</v>
      </c>
      <c r="AE795" s="45" t="s">
        <v>5416</v>
      </c>
      <c r="AF795" s="45" t="s">
        <v>5417</v>
      </c>
      <c r="AG795" s="46"/>
      <c r="AH795" s="46"/>
      <c r="AI795" t="e">
        <f>E795&amp;H795&amp;I795&amp;J795&amp;K795&amp;M795&amp;#REF!&amp;#REF!&amp;N795&amp;O795&amp;P795&amp;Q795&amp;R795&amp;S795&amp;T795&amp;U795&amp;V795</f>
        <v>#REF!</v>
      </c>
      <c r="AJ795" t="str">
        <f>IF(E795="","",IFERROR(IF(MATCH(E795,#REF!,0),"O","X"),"X"))</f>
        <v>X</v>
      </c>
    </row>
    <row r="796" spans="1:36">
      <c r="A796" s="6" t="s">
        <v>320</v>
      </c>
      <c r="B796" s="6">
        <v>792</v>
      </c>
      <c r="C796" s="6" t="s">
        <v>1145</v>
      </c>
      <c r="D796" s="6" t="s">
        <v>6811</v>
      </c>
      <c r="E796" s="6" t="s">
        <v>128</v>
      </c>
      <c r="F796" s="6" t="e">
        <f>VLOOKUP(E796,'전자랜드-업데이트'!E1356:E2521,1,0)</f>
        <v>#N/A</v>
      </c>
      <c r="G796" s="14">
        <v>4095500</v>
      </c>
      <c r="H796" s="6" t="s">
        <v>48</v>
      </c>
      <c r="I796" s="6" t="s">
        <v>108</v>
      </c>
      <c r="J796" s="6" t="s">
        <v>89</v>
      </c>
      <c r="K796" s="6" t="s">
        <v>109</v>
      </c>
      <c r="L796" s="24">
        <v>0</v>
      </c>
      <c r="M796" s="44">
        <v>150900</v>
      </c>
      <c r="N796" s="44">
        <v>118900</v>
      </c>
      <c r="O796" s="44">
        <v>115300</v>
      </c>
      <c r="P796" s="44" t="s">
        <v>28</v>
      </c>
      <c r="Q796" s="44">
        <v>99900</v>
      </c>
      <c r="R796" s="44">
        <v>96900</v>
      </c>
      <c r="S796" s="44" t="s">
        <v>28</v>
      </c>
      <c r="T796" s="44">
        <v>87900</v>
      </c>
      <c r="U796" s="44">
        <v>83500</v>
      </c>
      <c r="V796" s="44">
        <v>85200</v>
      </c>
      <c r="W796" s="44">
        <v>1898600</v>
      </c>
      <c r="X796" s="44">
        <v>57900</v>
      </c>
      <c r="Y796" s="44">
        <v>53500</v>
      </c>
      <c r="Z796" s="44">
        <v>55200</v>
      </c>
      <c r="AA796" s="44" t="s">
        <v>28</v>
      </c>
      <c r="AB796" s="44" t="s">
        <v>28</v>
      </c>
      <c r="AC796" s="44" t="s">
        <v>28</v>
      </c>
      <c r="AD796" s="44" t="s">
        <v>28</v>
      </c>
      <c r="AE796" s="45" t="s">
        <v>5416</v>
      </c>
      <c r="AF796" s="45" t="s">
        <v>5417</v>
      </c>
      <c r="AG796" s="46"/>
      <c r="AH796" s="46"/>
      <c r="AI796" t="e">
        <f>E796&amp;H796&amp;I796&amp;J796&amp;K796&amp;M796&amp;#REF!&amp;#REF!&amp;N796&amp;O796&amp;P796&amp;Q796&amp;R796&amp;S796&amp;T796&amp;U796&amp;V796</f>
        <v>#REF!</v>
      </c>
      <c r="AJ796" t="str">
        <f>IF(E796="","",IFERROR(IF(MATCH(E796,#REF!,0),"O","X"),"X"))</f>
        <v>X</v>
      </c>
    </row>
    <row r="797" spans="1:36">
      <c r="A797" s="6" t="s">
        <v>320</v>
      </c>
      <c r="B797" s="6">
        <v>793</v>
      </c>
      <c r="C797" s="6" t="s">
        <v>1146</v>
      </c>
      <c r="D797" s="6" t="s">
        <v>6811</v>
      </c>
      <c r="E797" s="6" t="s">
        <v>139</v>
      </c>
      <c r="F797" s="6" t="e">
        <f>VLOOKUP(E797,'전자랜드-업데이트'!E1357:E2522,1,0)</f>
        <v>#N/A</v>
      </c>
      <c r="G797" s="14">
        <v>5045500</v>
      </c>
      <c r="H797" s="6" t="s">
        <v>48</v>
      </c>
      <c r="I797" s="6" t="s">
        <v>108</v>
      </c>
      <c r="J797" s="6" t="s">
        <v>89</v>
      </c>
      <c r="K797" s="6" t="s">
        <v>109</v>
      </c>
      <c r="L797" s="24">
        <v>0</v>
      </c>
      <c r="M797" s="44">
        <v>181900</v>
      </c>
      <c r="N797" s="44">
        <v>142900</v>
      </c>
      <c r="O797" s="44">
        <v>138600</v>
      </c>
      <c r="P797" s="44" t="s">
        <v>28</v>
      </c>
      <c r="Q797" s="44">
        <v>119900</v>
      </c>
      <c r="R797" s="44">
        <v>116300</v>
      </c>
      <c r="S797" s="44" t="s">
        <v>28</v>
      </c>
      <c r="T797" s="44">
        <v>103900</v>
      </c>
      <c r="U797" s="44">
        <v>98700</v>
      </c>
      <c r="V797" s="44">
        <v>100700</v>
      </c>
      <c r="W797" s="44">
        <v>2244200</v>
      </c>
      <c r="X797" s="44">
        <v>68500</v>
      </c>
      <c r="Y797" s="44">
        <v>63300</v>
      </c>
      <c r="Z797" s="44">
        <v>65300</v>
      </c>
      <c r="AA797" s="44" t="s">
        <v>28</v>
      </c>
      <c r="AB797" s="44" t="s">
        <v>28</v>
      </c>
      <c r="AC797" s="44" t="s">
        <v>28</v>
      </c>
      <c r="AD797" s="44" t="s">
        <v>28</v>
      </c>
      <c r="AE797" s="45" t="s">
        <v>5416</v>
      </c>
      <c r="AF797" s="45" t="s">
        <v>5417</v>
      </c>
      <c r="AG797" s="46"/>
      <c r="AH797" s="46"/>
      <c r="AI797" t="e">
        <f>E797&amp;H797&amp;I797&amp;J797&amp;K797&amp;M797&amp;#REF!&amp;#REF!&amp;N797&amp;O797&amp;P797&amp;Q797&amp;R797&amp;S797&amp;T797&amp;U797&amp;V797</f>
        <v>#REF!</v>
      </c>
      <c r="AJ797" t="str">
        <f>IF(E797="","",IFERROR(IF(MATCH(E797,#REF!,0),"O","X"),"X"))</f>
        <v>X</v>
      </c>
    </row>
    <row r="798" spans="1:36">
      <c r="A798" s="6" t="s">
        <v>320</v>
      </c>
      <c r="B798" s="6">
        <v>794</v>
      </c>
      <c r="C798" s="6" t="s">
        <v>1147</v>
      </c>
      <c r="D798" s="6" t="s">
        <v>6811</v>
      </c>
      <c r="E798" s="6" t="s">
        <v>144</v>
      </c>
      <c r="F798" s="6" t="e">
        <f>VLOOKUP(E798,'전자랜드-업데이트'!E1358:E2523,1,0)</f>
        <v>#N/A</v>
      </c>
      <c r="G798" s="14">
        <v>4545500</v>
      </c>
      <c r="H798" s="6" t="s">
        <v>48</v>
      </c>
      <c r="I798" s="6" t="s">
        <v>108</v>
      </c>
      <c r="J798" s="6" t="s">
        <v>89</v>
      </c>
      <c r="K798" s="6" t="s">
        <v>109</v>
      </c>
      <c r="L798" s="24">
        <v>0</v>
      </c>
      <c r="M798" s="44">
        <v>164900</v>
      </c>
      <c r="N798" s="44">
        <v>129900</v>
      </c>
      <c r="O798" s="44">
        <v>126000</v>
      </c>
      <c r="P798" s="44" t="s">
        <v>28</v>
      </c>
      <c r="Q798" s="44">
        <v>108900</v>
      </c>
      <c r="R798" s="44">
        <v>105600</v>
      </c>
      <c r="S798" s="44" t="s">
        <v>28</v>
      </c>
      <c r="T798" s="44">
        <v>94900</v>
      </c>
      <c r="U798" s="44">
        <v>90100</v>
      </c>
      <c r="V798" s="44">
        <v>92000</v>
      </c>
      <c r="W798" s="44">
        <v>2049800</v>
      </c>
      <c r="X798" s="44">
        <v>62500</v>
      </c>
      <c r="Y798" s="44">
        <v>57700</v>
      </c>
      <c r="Z798" s="44">
        <v>59600</v>
      </c>
      <c r="AA798" s="44" t="s">
        <v>28</v>
      </c>
      <c r="AB798" s="44" t="s">
        <v>28</v>
      </c>
      <c r="AC798" s="44" t="s">
        <v>28</v>
      </c>
      <c r="AD798" s="44" t="s">
        <v>28</v>
      </c>
      <c r="AE798" s="45" t="s">
        <v>5416</v>
      </c>
      <c r="AF798" s="45" t="s">
        <v>5417</v>
      </c>
      <c r="AG798" s="46"/>
      <c r="AH798" s="46"/>
      <c r="AI798" t="e">
        <f>E798&amp;H798&amp;I798&amp;J798&amp;K798&amp;M798&amp;#REF!&amp;#REF!&amp;N798&amp;O798&amp;P798&amp;Q798&amp;R798&amp;S798&amp;T798&amp;U798&amp;V798</f>
        <v>#REF!</v>
      </c>
      <c r="AJ798" t="str">
        <f>IF(E798="","",IFERROR(IF(MATCH(E798,#REF!,0),"O","X"),"X"))</f>
        <v>X</v>
      </c>
    </row>
    <row r="799" spans="1:36">
      <c r="A799" s="6" t="s">
        <v>320</v>
      </c>
      <c r="B799" s="6">
        <v>795</v>
      </c>
      <c r="C799" s="6" t="s">
        <v>1148</v>
      </c>
      <c r="D799" s="6" t="s">
        <v>6811</v>
      </c>
      <c r="E799" s="6" t="s">
        <v>147</v>
      </c>
      <c r="F799" s="6" t="e">
        <f>VLOOKUP(E799,'전자랜드-업데이트'!E1359:E2524,1,0)</f>
        <v>#N/A</v>
      </c>
      <c r="G799" s="14">
        <v>5045500</v>
      </c>
      <c r="H799" s="6" t="s">
        <v>48</v>
      </c>
      <c r="I799" s="6" t="s">
        <v>108</v>
      </c>
      <c r="J799" s="6" t="s">
        <v>89</v>
      </c>
      <c r="K799" s="6" t="s">
        <v>109</v>
      </c>
      <c r="L799" s="24">
        <v>0</v>
      </c>
      <c r="M799" s="44">
        <v>181900</v>
      </c>
      <c r="N799" s="44">
        <v>142900</v>
      </c>
      <c r="O799" s="44">
        <v>138600</v>
      </c>
      <c r="P799" s="44" t="s">
        <v>28</v>
      </c>
      <c r="Q799" s="44">
        <v>119900</v>
      </c>
      <c r="R799" s="44">
        <v>116300</v>
      </c>
      <c r="S799" s="44" t="s">
        <v>28</v>
      </c>
      <c r="T799" s="44">
        <v>103900</v>
      </c>
      <c r="U799" s="44">
        <v>98700</v>
      </c>
      <c r="V799" s="44">
        <v>100700</v>
      </c>
      <c r="W799" s="44">
        <v>2244200</v>
      </c>
      <c r="X799" s="44">
        <v>68500</v>
      </c>
      <c r="Y799" s="44">
        <v>63300</v>
      </c>
      <c r="Z799" s="44">
        <v>65300</v>
      </c>
      <c r="AA799" s="44" t="s">
        <v>28</v>
      </c>
      <c r="AB799" s="44" t="s">
        <v>28</v>
      </c>
      <c r="AC799" s="44" t="s">
        <v>28</v>
      </c>
      <c r="AD799" s="44" t="s">
        <v>28</v>
      </c>
      <c r="AE799" s="45" t="s">
        <v>5416</v>
      </c>
      <c r="AF799" s="45" t="s">
        <v>5417</v>
      </c>
      <c r="AG799" s="46"/>
      <c r="AH799" s="46"/>
      <c r="AI799" t="e">
        <f>E799&amp;H799&amp;I799&amp;J799&amp;K799&amp;M799&amp;#REF!&amp;#REF!&amp;N799&amp;O799&amp;P799&amp;Q799&amp;R799&amp;S799&amp;T799&amp;U799&amp;V799</f>
        <v>#REF!</v>
      </c>
      <c r="AJ799" t="str">
        <f>IF(E799="","",IFERROR(IF(MATCH(E799,#REF!,0),"O","X"),"X"))</f>
        <v>X</v>
      </c>
    </row>
    <row r="800" spans="1:36">
      <c r="A800" s="6" t="s">
        <v>320</v>
      </c>
      <c r="B800" s="6">
        <v>796</v>
      </c>
      <c r="C800" s="6" t="s">
        <v>1149</v>
      </c>
      <c r="D800" s="6" t="s">
        <v>6811</v>
      </c>
      <c r="E800" s="6" t="s">
        <v>148</v>
      </c>
      <c r="F800" s="6" t="e">
        <f>VLOOKUP(E800,'전자랜드-업데이트'!E1360:E2525,1,0)</f>
        <v>#N/A</v>
      </c>
      <c r="G800" s="14">
        <v>5045500</v>
      </c>
      <c r="H800" s="6" t="s">
        <v>48</v>
      </c>
      <c r="I800" s="6" t="s">
        <v>108</v>
      </c>
      <c r="J800" s="6" t="s">
        <v>89</v>
      </c>
      <c r="K800" s="6" t="s">
        <v>109</v>
      </c>
      <c r="L800" s="24">
        <v>0</v>
      </c>
      <c r="M800" s="44">
        <v>181900</v>
      </c>
      <c r="N800" s="44">
        <v>142900</v>
      </c>
      <c r="O800" s="44">
        <v>138600</v>
      </c>
      <c r="P800" s="44" t="s">
        <v>28</v>
      </c>
      <c r="Q800" s="44">
        <v>119900</v>
      </c>
      <c r="R800" s="44">
        <v>116300</v>
      </c>
      <c r="S800" s="44" t="s">
        <v>28</v>
      </c>
      <c r="T800" s="44">
        <v>103900</v>
      </c>
      <c r="U800" s="44">
        <v>98700</v>
      </c>
      <c r="V800" s="44">
        <v>100700</v>
      </c>
      <c r="W800" s="44">
        <v>2244200</v>
      </c>
      <c r="X800" s="44">
        <v>68500</v>
      </c>
      <c r="Y800" s="44">
        <v>63300</v>
      </c>
      <c r="Z800" s="44">
        <v>65300</v>
      </c>
      <c r="AA800" s="44" t="s">
        <v>28</v>
      </c>
      <c r="AB800" s="44" t="s">
        <v>28</v>
      </c>
      <c r="AC800" s="44" t="s">
        <v>28</v>
      </c>
      <c r="AD800" s="44" t="s">
        <v>28</v>
      </c>
      <c r="AE800" s="45" t="s">
        <v>5416</v>
      </c>
      <c r="AF800" s="45" t="s">
        <v>5417</v>
      </c>
      <c r="AG800" s="46"/>
      <c r="AH800" s="46"/>
      <c r="AI800" t="e">
        <f>E800&amp;H800&amp;I800&amp;J800&amp;K800&amp;M800&amp;#REF!&amp;#REF!&amp;N800&amp;O800&amp;P800&amp;Q800&amp;R800&amp;S800&amp;T800&amp;U800&amp;V800</f>
        <v>#REF!</v>
      </c>
      <c r="AJ800" t="str">
        <f>IF(E800="","",IFERROR(IF(MATCH(E800,#REF!,0),"O","X"),"X"))</f>
        <v>X</v>
      </c>
    </row>
    <row r="801" spans="1:36">
      <c r="A801" s="6" t="s">
        <v>320</v>
      </c>
      <c r="B801" s="6">
        <v>797</v>
      </c>
      <c r="C801" s="6" t="s">
        <v>1150</v>
      </c>
      <c r="D801" s="6" t="s">
        <v>6811</v>
      </c>
      <c r="E801" s="6" t="s">
        <v>140</v>
      </c>
      <c r="F801" s="6" t="e">
        <f>VLOOKUP(E801,'전자랜드-업데이트'!E1361:E2526,1,0)</f>
        <v>#N/A</v>
      </c>
      <c r="G801" s="14">
        <v>5045500</v>
      </c>
      <c r="H801" s="6" t="s">
        <v>48</v>
      </c>
      <c r="I801" s="6" t="s">
        <v>108</v>
      </c>
      <c r="J801" s="6" t="s">
        <v>89</v>
      </c>
      <c r="K801" s="6" t="s">
        <v>109</v>
      </c>
      <c r="L801" s="24">
        <v>0</v>
      </c>
      <c r="M801" s="44">
        <v>181900</v>
      </c>
      <c r="N801" s="44">
        <v>142900</v>
      </c>
      <c r="O801" s="44">
        <v>138600</v>
      </c>
      <c r="P801" s="44" t="s">
        <v>28</v>
      </c>
      <c r="Q801" s="44">
        <v>119900</v>
      </c>
      <c r="R801" s="44">
        <v>116300</v>
      </c>
      <c r="S801" s="44" t="s">
        <v>28</v>
      </c>
      <c r="T801" s="44">
        <v>103900</v>
      </c>
      <c r="U801" s="44">
        <v>98700</v>
      </c>
      <c r="V801" s="44">
        <v>100700</v>
      </c>
      <c r="W801" s="44">
        <v>2244200</v>
      </c>
      <c r="X801" s="44">
        <v>68500</v>
      </c>
      <c r="Y801" s="44">
        <v>63300</v>
      </c>
      <c r="Z801" s="44">
        <v>65300</v>
      </c>
      <c r="AA801" s="44" t="s">
        <v>28</v>
      </c>
      <c r="AB801" s="44" t="s">
        <v>28</v>
      </c>
      <c r="AC801" s="44" t="s">
        <v>28</v>
      </c>
      <c r="AD801" s="44" t="s">
        <v>28</v>
      </c>
      <c r="AE801" s="45" t="s">
        <v>5416</v>
      </c>
      <c r="AF801" s="45" t="s">
        <v>5417</v>
      </c>
      <c r="AG801" s="46"/>
      <c r="AH801" s="46"/>
      <c r="AI801" t="e">
        <f>E801&amp;H801&amp;I801&amp;J801&amp;K801&amp;M801&amp;#REF!&amp;#REF!&amp;N801&amp;O801&amp;P801&amp;Q801&amp;R801&amp;S801&amp;T801&amp;U801&amp;V801</f>
        <v>#REF!</v>
      </c>
      <c r="AJ801" t="str">
        <f>IF(E801="","",IFERROR(IF(MATCH(E801,#REF!,0),"O","X"),"X"))</f>
        <v>X</v>
      </c>
    </row>
    <row r="802" spans="1:36">
      <c r="A802" s="6" t="s">
        <v>320</v>
      </c>
      <c r="B802" s="6">
        <v>798</v>
      </c>
      <c r="C802" s="6" t="s">
        <v>1151</v>
      </c>
      <c r="D802" s="6" t="s">
        <v>6811</v>
      </c>
      <c r="E802" s="6" t="s">
        <v>143</v>
      </c>
      <c r="F802" s="6" t="e">
        <f>VLOOKUP(E802,'전자랜드-업데이트'!E1362:E2527,1,0)</f>
        <v>#N/A</v>
      </c>
      <c r="G802" s="14">
        <v>4545500</v>
      </c>
      <c r="H802" s="6" t="s">
        <v>48</v>
      </c>
      <c r="I802" s="6" t="s">
        <v>108</v>
      </c>
      <c r="J802" s="6" t="s">
        <v>89</v>
      </c>
      <c r="K802" s="6" t="s">
        <v>109</v>
      </c>
      <c r="L802" s="24">
        <v>0</v>
      </c>
      <c r="M802" s="44">
        <v>164900</v>
      </c>
      <c r="N802" s="44">
        <v>129900</v>
      </c>
      <c r="O802" s="44">
        <v>126000</v>
      </c>
      <c r="P802" s="44" t="s">
        <v>28</v>
      </c>
      <c r="Q802" s="44">
        <v>108900</v>
      </c>
      <c r="R802" s="44">
        <v>105600</v>
      </c>
      <c r="S802" s="44" t="s">
        <v>28</v>
      </c>
      <c r="T802" s="44">
        <v>94900</v>
      </c>
      <c r="U802" s="44">
        <v>90100</v>
      </c>
      <c r="V802" s="44">
        <v>92000</v>
      </c>
      <c r="W802" s="44">
        <v>2049800</v>
      </c>
      <c r="X802" s="44">
        <v>62500</v>
      </c>
      <c r="Y802" s="44">
        <v>57700</v>
      </c>
      <c r="Z802" s="44">
        <v>59600</v>
      </c>
      <c r="AA802" s="44" t="s">
        <v>28</v>
      </c>
      <c r="AB802" s="44" t="s">
        <v>28</v>
      </c>
      <c r="AC802" s="44" t="s">
        <v>28</v>
      </c>
      <c r="AD802" s="44" t="s">
        <v>28</v>
      </c>
      <c r="AE802" s="45" t="s">
        <v>5416</v>
      </c>
      <c r="AF802" s="45" t="s">
        <v>5417</v>
      </c>
      <c r="AG802" s="46"/>
      <c r="AH802" s="46"/>
      <c r="AI802" t="e">
        <f>E802&amp;H802&amp;I802&amp;J802&amp;K802&amp;M802&amp;#REF!&amp;#REF!&amp;N802&amp;O802&amp;P802&amp;Q802&amp;R802&amp;S802&amp;T802&amp;U802&amp;V802</f>
        <v>#REF!</v>
      </c>
      <c r="AJ802" t="str">
        <f>IF(E802="","",IFERROR(IF(MATCH(E802,#REF!,0),"O","X"),"X"))</f>
        <v>X</v>
      </c>
    </row>
    <row r="803" spans="1:36">
      <c r="A803" s="6" t="s">
        <v>320</v>
      </c>
      <c r="B803" s="6">
        <v>799</v>
      </c>
      <c r="C803" s="6" t="s">
        <v>1152</v>
      </c>
      <c r="D803" s="6" t="s">
        <v>6811</v>
      </c>
      <c r="E803" s="6" t="s">
        <v>180</v>
      </c>
      <c r="F803" s="6" t="e">
        <f>VLOOKUP(E803,'전자랜드-업데이트'!E1363:E2528,1,0)</f>
        <v>#N/A</v>
      </c>
      <c r="G803" s="14">
        <v>5545500</v>
      </c>
      <c r="H803" s="6" t="s">
        <v>48</v>
      </c>
      <c r="I803" s="6" t="s">
        <v>108</v>
      </c>
      <c r="J803" s="6" t="s">
        <v>89</v>
      </c>
      <c r="K803" s="6" t="s">
        <v>109</v>
      </c>
      <c r="L803" s="24">
        <v>0</v>
      </c>
      <c r="M803" s="44">
        <v>197900</v>
      </c>
      <c r="N803" s="44">
        <v>154900</v>
      </c>
      <c r="O803" s="44">
        <v>150200</v>
      </c>
      <c r="P803" s="44" t="s">
        <v>28</v>
      </c>
      <c r="Q803" s="44">
        <v>129900</v>
      </c>
      <c r="R803" s="44">
        <v>126000</v>
      </c>
      <c r="S803" s="44" t="s">
        <v>28</v>
      </c>
      <c r="T803" s="44">
        <v>112900</v>
      </c>
      <c r="U803" s="44">
        <v>107200</v>
      </c>
      <c r="V803" s="44">
        <v>109500</v>
      </c>
      <c r="W803" s="44">
        <v>2438600</v>
      </c>
      <c r="X803" s="44">
        <v>74400</v>
      </c>
      <c r="Y803" s="44">
        <v>68700</v>
      </c>
      <c r="Z803" s="44">
        <v>71000</v>
      </c>
      <c r="AA803" s="44" t="s">
        <v>28</v>
      </c>
      <c r="AB803" s="44" t="s">
        <v>28</v>
      </c>
      <c r="AC803" s="44" t="s">
        <v>28</v>
      </c>
      <c r="AD803" s="44" t="s">
        <v>28</v>
      </c>
      <c r="AE803" s="45" t="s">
        <v>5416</v>
      </c>
      <c r="AF803" s="45" t="s">
        <v>5417</v>
      </c>
      <c r="AG803" s="46"/>
      <c r="AH803" s="46"/>
      <c r="AI803" t="e">
        <f>E803&amp;H803&amp;I803&amp;J803&amp;K803&amp;M803&amp;#REF!&amp;#REF!&amp;N803&amp;O803&amp;P803&amp;Q803&amp;R803&amp;S803&amp;T803&amp;U803&amp;V803</f>
        <v>#REF!</v>
      </c>
      <c r="AJ803" t="str">
        <f>IF(E803="","",IFERROR(IF(MATCH(E803,#REF!,0),"O","X"),"X"))</f>
        <v>X</v>
      </c>
    </row>
    <row r="804" spans="1:36">
      <c r="A804" s="6" t="s">
        <v>320</v>
      </c>
      <c r="B804" s="6">
        <v>800</v>
      </c>
      <c r="C804" s="6" t="s">
        <v>1153</v>
      </c>
      <c r="D804" s="6" t="s">
        <v>6811</v>
      </c>
      <c r="E804" s="6" t="s">
        <v>164</v>
      </c>
      <c r="F804" s="6" t="e">
        <f>VLOOKUP(E804,'전자랜드-업데이트'!E1372:E2537,1,0)</f>
        <v>#N/A</v>
      </c>
      <c r="G804" s="14">
        <v>3865500</v>
      </c>
      <c r="H804" s="6" t="s">
        <v>48</v>
      </c>
      <c r="I804" s="6" t="s">
        <v>108</v>
      </c>
      <c r="J804" s="6" t="s">
        <v>89</v>
      </c>
      <c r="K804" s="6" t="s">
        <v>109</v>
      </c>
      <c r="L804" s="24">
        <v>0</v>
      </c>
      <c r="M804" s="44">
        <v>140900</v>
      </c>
      <c r="N804" s="44">
        <v>110900</v>
      </c>
      <c r="O804" s="44">
        <v>107500</v>
      </c>
      <c r="P804" s="44" t="s">
        <v>28</v>
      </c>
      <c r="Q804" s="44">
        <v>92900</v>
      </c>
      <c r="R804" s="44">
        <v>90100</v>
      </c>
      <c r="S804" s="44" t="s">
        <v>28</v>
      </c>
      <c r="T804" s="44">
        <v>81900</v>
      </c>
      <c r="U804" s="44">
        <v>77800</v>
      </c>
      <c r="V804" s="44">
        <v>79400</v>
      </c>
      <c r="W804" s="44">
        <v>1769000</v>
      </c>
      <c r="X804" s="44">
        <v>54000</v>
      </c>
      <c r="Y804" s="44">
        <v>49900</v>
      </c>
      <c r="Z804" s="44">
        <v>51500</v>
      </c>
      <c r="AA804" s="44" t="s">
        <v>28</v>
      </c>
      <c r="AB804" s="44" t="s">
        <v>28</v>
      </c>
      <c r="AC804" s="44" t="s">
        <v>28</v>
      </c>
      <c r="AD804" s="44" t="s">
        <v>28</v>
      </c>
      <c r="AE804" s="45" t="s">
        <v>5416</v>
      </c>
      <c r="AF804" s="45" t="s">
        <v>5417</v>
      </c>
      <c r="AG804" s="46"/>
      <c r="AH804" s="46"/>
      <c r="AI804" t="e">
        <f>E804&amp;H804&amp;I804&amp;J804&amp;K804&amp;M804&amp;#REF!&amp;#REF!&amp;N804&amp;O804&amp;P804&amp;Q804&amp;R804&amp;S804&amp;T804&amp;U804&amp;V804</f>
        <v>#REF!</v>
      </c>
      <c r="AJ804" t="str">
        <f>IF(E804="","",IFERROR(IF(MATCH(E804,#REF!,0),"O","X"),"X"))</f>
        <v>X</v>
      </c>
    </row>
    <row r="805" spans="1:36">
      <c r="A805" s="6" t="s">
        <v>320</v>
      </c>
      <c r="B805" s="6">
        <v>801</v>
      </c>
      <c r="C805" s="6" t="s">
        <v>1154</v>
      </c>
      <c r="D805" s="6" t="s">
        <v>6811</v>
      </c>
      <c r="E805" s="6" t="s">
        <v>163</v>
      </c>
      <c r="F805" s="6" t="e">
        <f>VLOOKUP(E805,'전자랜드-업데이트'!E1373:E2538,1,0)</f>
        <v>#N/A</v>
      </c>
      <c r="G805" s="14">
        <v>3865500</v>
      </c>
      <c r="H805" s="6" t="s">
        <v>48</v>
      </c>
      <c r="I805" s="6" t="s">
        <v>108</v>
      </c>
      <c r="J805" s="6" t="s">
        <v>89</v>
      </c>
      <c r="K805" s="6" t="s">
        <v>109</v>
      </c>
      <c r="L805" s="24">
        <v>0</v>
      </c>
      <c r="M805" s="44">
        <v>140900</v>
      </c>
      <c r="N805" s="44">
        <v>110900</v>
      </c>
      <c r="O805" s="44">
        <v>107500</v>
      </c>
      <c r="P805" s="44" t="s">
        <v>28</v>
      </c>
      <c r="Q805" s="44">
        <v>92900</v>
      </c>
      <c r="R805" s="44">
        <v>90100</v>
      </c>
      <c r="S805" s="44" t="s">
        <v>28</v>
      </c>
      <c r="T805" s="44">
        <v>81900</v>
      </c>
      <c r="U805" s="44">
        <v>77800</v>
      </c>
      <c r="V805" s="44">
        <v>79400</v>
      </c>
      <c r="W805" s="44">
        <v>1769000</v>
      </c>
      <c r="X805" s="44">
        <v>54000</v>
      </c>
      <c r="Y805" s="44">
        <v>49900</v>
      </c>
      <c r="Z805" s="44">
        <v>51500</v>
      </c>
      <c r="AA805" s="44" t="s">
        <v>28</v>
      </c>
      <c r="AB805" s="44" t="s">
        <v>28</v>
      </c>
      <c r="AC805" s="44" t="s">
        <v>28</v>
      </c>
      <c r="AD805" s="44" t="s">
        <v>28</v>
      </c>
      <c r="AE805" s="45" t="s">
        <v>5416</v>
      </c>
      <c r="AF805" s="45" t="s">
        <v>5417</v>
      </c>
      <c r="AG805" s="46"/>
      <c r="AH805" s="46"/>
      <c r="AI805" t="e">
        <f>E805&amp;H805&amp;I805&amp;J805&amp;K805&amp;M805&amp;#REF!&amp;#REF!&amp;N805&amp;O805&amp;P805&amp;Q805&amp;R805&amp;S805&amp;T805&amp;U805&amp;V805</f>
        <v>#REF!</v>
      </c>
      <c r="AJ805" t="str">
        <f>IF(E805="","",IFERROR(IF(MATCH(E805,#REF!,0),"O","X"),"X"))</f>
        <v>X</v>
      </c>
    </row>
    <row r="806" spans="1:36">
      <c r="A806" s="6" t="s">
        <v>320</v>
      </c>
      <c r="B806" s="6">
        <v>802</v>
      </c>
      <c r="C806" s="6" t="s">
        <v>1155</v>
      </c>
      <c r="D806" s="6" t="s">
        <v>6811</v>
      </c>
      <c r="E806" s="6" t="s">
        <v>167</v>
      </c>
      <c r="F806" s="6" t="e">
        <f>VLOOKUP(E806,'전자랜드-업데이트'!E1376:E2541,1,0)</f>
        <v>#N/A</v>
      </c>
      <c r="G806" s="14">
        <v>3895500</v>
      </c>
      <c r="H806" s="6" t="s">
        <v>48</v>
      </c>
      <c r="I806" s="6" t="s">
        <v>108</v>
      </c>
      <c r="J806" s="6" t="s">
        <v>89</v>
      </c>
      <c r="K806" s="6" t="s">
        <v>109</v>
      </c>
      <c r="L806" s="24">
        <v>0</v>
      </c>
      <c r="M806" s="44">
        <v>141900</v>
      </c>
      <c r="N806" s="44">
        <v>111900</v>
      </c>
      <c r="O806" s="44">
        <v>108500</v>
      </c>
      <c r="P806" s="44" t="s">
        <v>28</v>
      </c>
      <c r="Q806" s="44">
        <v>93900</v>
      </c>
      <c r="R806" s="44">
        <v>91000</v>
      </c>
      <c r="S806" s="44" t="s">
        <v>28</v>
      </c>
      <c r="T806" s="44">
        <v>81900</v>
      </c>
      <c r="U806" s="44">
        <v>77800</v>
      </c>
      <c r="V806" s="44">
        <v>79400</v>
      </c>
      <c r="W806" s="44">
        <v>1769000</v>
      </c>
      <c r="X806" s="44">
        <v>54000</v>
      </c>
      <c r="Y806" s="44">
        <v>49900</v>
      </c>
      <c r="Z806" s="44">
        <v>51500</v>
      </c>
      <c r="AA806" s="44" t="s">
        <v>28</v>
      </c>
      <c r="AB806" s="44" t="s">
        <v>28</v>
      </c>
      <c r="AC806" s="44" t="s">
        <v>28</v>
      </c>
      <c r="AD806" s="44" t="s">
        <v>28</v>
      </c>
      <c r="AE806" s="45" t="s">
        <v>5416</v>
      </c>
      <c r="AF806" s="45" t="s">
        <v>5417</v>
      </c>
      <c r="AG806" s="46"/>
      <c r="AH806" s="46"/>
      <c r="AI806" t="e">
        <f>E806&amp;H806&amp;I806&amp;J806&amp;K806&amp;M806&amp;#REF!&amp;#REF!&amp;N806&amp;O806&amp;P806&amp;Q806&amp;R806&amp;S806&amp;T806&amp;U806&amp;V806</f>
        <v>#REF!</v>
      </c>
      <c r="AJ806" t="str">
        <f>IF(E806="","",IFERROR(IF(MATCH(E806,#REF!,0),"O","X"),"X"))</f>
        <v>X</v>
      </c>
    </row>
    <row r="807" spans="1:36">
      <c r="A807" s="6" t="s">
        <v>320</v>
      </c>
      <c r="B807" s="6">
        <v>803</v>
      </c>
      <c r="C807" s="6" t="s">
        <v>1156</v>
      </c>
      <c r="D807" s="6" t="s">
        <v>6811</v>
      </c>
      <c r="E807" s="6" t="s">
        <v>187</v>
      </c>
      <c r="F807" s="6" t="e">
        <f>VLOOKUP(E807,'전자랜드-업데이트'!E1378:E2543,1,0)</f>
        <v>#N/A</v>
      </c>
      <c r="G807" s="14">
        <v>3895500</v>
      </c>
      <c r="H807" s="6" t="s">
        <v>48</v>
      </c>
      <c r="I807" s="6" t="s">
        <v>108</v>
      </c>
      <c r="J807" s="6" t="s">
        <v>89</v>
      </c>
      <c r="K807" s="6" t="s">
        <v>109</v>
      </c>
      <c r="L807" s="24">
        <v>0</v>
      </c>
      <c r="M807" s="44">
        <v>141900</v>
      </c>
      <c r="N807" s="44">
        <v>111900</v>
      </c>
      <c r="O807" s="44">
        <v>108500</v>
      </c>
      <c r="P807" s="44" t="s">
        <v>28</v>
      </c>
      <c r="Q807" s="44">
        <v>93900</v>
      </c>
      <c r="R807" s="44">
        <v>91000</v>
      </c>
      <c r="S807" s="44" t="s">
        <v>28</v>
      </c>
      <c r="T807" s="44">
        <v>81900</v>
      </c>
      <c r="U807" s="44">
        <v>77800</v>
      </c>
      <c r="V807" s="44">
        <v>79400</v>
      </c>
      <c r="W807" s="44">
        <v>1769000</v>
      </c>
      <c r="X807" s="44">
        <v>54000</v>
      </c>
      <c r="Y807" s="44">
        <v>49900</v>
      </c>
      <c r="Z807" s="44">
        <v>51500</v>
      </c>
      <c r="AA807" s="44" t="s">
        <v>28</v>
      </c>
      <c r="AB807" s="44" t="s">
        <v>28</v>
      </c>
      <c r="AC807" s="44" t="s">
        <v>28</v>
      </c>
      <c r="AD807" s="44" t="s">
        <v>28</v>
      </c>
      <c r="AE807" s="45" t="s">
        <v>5416</v>
      </c>
      <c r="AF807" s="45" t="s">
        <v>5417</v>
      </c>
      <c r="AG807" s="46"/>
      <c r="AH807" s="46"/>
      <c r="AI807" t="e">
        <f>E807&amp;H807&amp;I807&amp;J807&amp;K807&amp;M807&amp;#REF!&amp;#REF!&amp;N807&amp;O807&amp;P807&amp;Q807&amp;R807&amp;S807&amp;T807&amp;U807&amp;V807</f>
        <v>#REF!</v>
      </c>
      <c r="AJ807" t="str">
        <f>IF(E807="","",IFERROR(IF(MATCH(E807,#REF!,0),"O","X"),"X"))</f>
        <v>X</v>
      </c>
    </row>
    <row r="808" spans="1:36">
      <c r="A808" s="6" t="s">
        <v>320</v>
      </c>
      <c r="B808" s="6">
        <v>804</v>
      </c>
      <c r="C808" s="6" t="s">
        <v>1157</v>
      </c>
      <c r="D808" s="6" t="s">
        <v>6811</v>
      </c>
      <c r="E808" s="6" t="s">
        <v>184</v>
      </c>
      <c r="F808" s="6" t="e">
        <f>VLOOKUP(E808,'전자랜드-업데이트'!E1379:E2544,1,0)</f>
        <v>#N/A</v>
      </c>
      <c r="G808" s="14">
        <v>3895500</v>
      </c>
      <c r="H808" s="6" t="s">
        <v>48</v>
      </c>
      <c r="I808" s="6" t="s">
        <v>108</v>
      </c>
      <c r="J808" s="6" t="s">
        <v>89</v>
      </c>
      <c r="K808" s="6" t="s">
        <v>109</v>
      </c>
      <c r="L808" s="24">
        <v>0</v>
      </c>
      <c r="M808" s="44">
        <v>141900</v>
      </c>
      <c r="N808" s="44">
        <v>111900</v>
      </c>
      <c r="O808" s="44">
        <v>108500</v>
      </c>
      <c r="P808" s="44" t="s">
        <v>28</v>
      </c>
      <c r="Q808" s="44">
        <v>93900</v>
      </c>
      <c r="R808" s="44">
        <v>91000</v>
      </c>
      <c r="S808" s="44" t="s">
        <v>28</v>
      </c>
      <c r="T808" s="44">
        <v>81900</v>
      </c>
      <c r="U808" s="44">
        <v>77800</v>
      </c>
      <c r="V808" s="44">
        <v>79400</v>
      </c>
      <c r="W808" s="44">
        <v>1769000</v>
      </c>
      <c r="X808" s="44">
        <v>54000</v>
      </c>
      <c r="Y808" s="44">
        <v>49900</v>
      </c>
      <c r="Z808" s="44">
        <v>51500</v>
      </c>
      <c r="AA808" s="44" t="s">
        <v>28</v>
      </c>
      <c r="AB808" s="44" t="s">
        <v>28</v>
      </c>
      <c r="AC808" s="44" t="s">
        <v>28</v>
      </c>
      <c r="AD808" s="44" t="s">
        <v>28</v>
      </c>
      <c r="AE808" s="45" t="s">
        <v>5416</v>
      </c>
      <c r="AF808" s="45" t="s">
        <v>5417</v>
      </c>
      <c r="AG808" s="46"/>
      <c r="AH808" s="46"/>
      <c r="AI808" t="e">
        <f>E808&amp;H808&amp;I808&amp;J808&amp;K808&amp;M808&amp;#REF!&amp;#REF!&amp;N808&amp;O808&amp;P808&amp;Q808&amp;R808&amp;S808&amp;T808&amp;U808&amp;V808</f>
        <v>#REF!</v>
      </c>
      <c r="AJ808" t="str">
        <f>IF(E808="","",IFERROR(IF(MATCH(E808,#REF!,0),"O","X"),"X"))</f>
        <v>X</v>
      </c>
    </row>
    <row r="809" spans="1:36">
      <c r="A809" s="6" t="s">
        <v>320</v>
      </c>
      <c r="B809" s="6">
        <v>805</v>
      </c>
      <c r="C809" s="6" t="s">
        <v>1158</v>
      </c>
      <c r="D809" s="6" t="s">
        <v>6811</v>
      </c>
      <c r="E809" s="6" t="s">
        <v>183</v>
      </c>
      <c r="F809" s="6" t="e">
        <f>VLOOKUP(E809,'전자랜드-업데이트'!E1380:E2545,1,0)</f>
        <v>#N/A</v>
      </c>
      <c r="G809" s="14">
        <v>3895500</v>
      </c>
      <c r="H809" s="6" t="s">
        <v>48</v>
      </c>
      <c r="I809" s="6" t="s">
        <v>108</v>
      </c>
      <c r="J809" s="6" t="s">
        <v>89</v>
      </c>
      <c r="K809" s="6" t="s">
        <v>109</v>
      </c>
      <c r="L809" s="24">
        <v>0</v>
      </c>
      <c r="M809" s="44">
        <v>141900</v>
      </c>
      <c r="N809" s="44">
        <v>111900</v>
      </c>
      <c r="O809" s="44">
        <v>108500</v>
      </c>
      <c r="P809" s="44" t="s">
        <v>28</v>
      </c>
      <c r="Q809" s="44">
        <v>93900</v>
      </c>
      <c r="R809" s="44">
        <v>91000</v>
      </c>
      <c r="S809" s="44" t="s">
        <v>28</v>
      </c>
      <c r="T809" s="44">
        <v>81900</v>
      </c>
      <c r="U809" s="44">
        <v>77800</v>
      </c>
      <c r="V809" s="44">
        <v>79400</v>
      </c>
      <c r="W809" s="44">
        <v>1769000</v>
      </c>
      <c r="X809" s="44">
        <v>54000</v>
      </c>
      <c r="Y809" s="44">
        <v>49900</v>
      </c>
      <c r="Z809" s="44">
        <v>51500</v>
      </c>
      <c r="AA809" s="44" t="s">
        <v>28</v>
      </c>
      <c r="AB809" s="44" t="s">
        <v>28</v>
      </c>
      <c r="AC809" s="44" t="s">
        <v>28</v>
      </c>
      <c r="AD809" s="44" t="s">
        <v>28</v>
      </c>
      <c r="AE809" s="45" t="s">
        <v>5416</v>
      </c>
      <c r="AF809" s="45" t="s">
        <v>5417</v>
      </c>
      <c r="AG809" s="46"/>
      <c r="AH809" s="46"/>
      <c r="AI809" t="e">
        <f>E809&amp;H809&amp;I809&amp;J809&amp;K809&amp;M809&amp;#REF!&amp;#REF!&amp;N809&amp;O809&amp;P809&amp;Q809&amp;R809&amp;S809&amp;T809&amp;U809&amp;V809</f>
        <v>#REF!</v>
      </c>
      <c r="AJ809" t="str">
        <f>IF(E809="","",IFERROR(IF(MATCH(E809,#REF!,0),"O","X"),"X"))</f>
        <v>X</v>
      </c>
    </row>
    <row r="810" spans="1:36">
      <c r="A810" s="6" t="s">
        <v>320</v>
      </c>
      <c r="B810" s="6">
        <v>806</v>
      </c>
      <c r="C810" s="6" t="s">
        <v>1159</v>
      </c>
      <c r="D810" s="6" t="s">
        <v>6811</v>
      </c>
      <c r="E810" s="6" t="s">
        <v>188</v>
      </c>
      <c r="F810" s="6" t="e">
        <f>VLOOKUP(E810,'전자랜드-업데이트'!E1384:E2549,1,0)</f>
        <v>#N/A</v>
      </c>
      <c r="G810" s="14">
        <v>3895500</v>
      </c>
      <c r="H810" s="6" t="s">
        <v>48</v>
      </c>
      <c r="I810" s="6" t="s">
        <v>108</v>
      </c>
      <c r="J810" s="6" t="s">
        <v>89</v>
      </c>
      <c r="K810" s="6" t="s">
        <v>109</v>
      </c>
      <c r="L810" s="24">
        <v>0</v>
      </c>
      <c r="M810" s="44">
        <v>141900</v>
      </c>
      <c r="N810" s="44">
        <v>111900</v>
      </c>
      <c r="O810" s="44">
        <v>108500</v>
      </c>
      <c r="P810" s="44" t="s">
        <v>28</v>
      </c>
      <c r="Q810" s="44">
        <v>93900</v>
      </c>
      <c r="R810" s="44">
        <v>91000</v>
      </c>
      <c r="S810" s="44" t="s">
        <v>28</v>
      </c>
      <c r="T810" s="44">
        <v>81900</v>
      </c>
      <c r="U810" s="44">
        <v>77800</v>
      </c>
      <c r="V810" s="44">
        <v>79400</v>
      </c>
      <c r="W810" s="44">
        <v>1769000</v>
      </c>
      <c r="X810" s="44">
        <v>54000</v>
      </c>
      <c r="Y810" s="44">
        <v>49900</v>
      </c>
      <c r="Z810" s="44">
        <v>51500</v>
      </c>
      <c r="AA810" s="44" t="s">
        <v>28</v>
      </c>
      <c r="AB810" s="44" t="s">
        <v>28</v>
      </c>
      <c r="AC810" s="44" t="s">
        <v>28</v>
      </c>
      <c r="AD810" s="44" t="s">
        <v>28</v>
      </c>
      <c r="AE810" s="45" t="s">
        <v>5416</v>
      </c>
      <c r="AF810" s="45" t="s">
        <v>5417</v>
      </c>
      <c r="AG810" s="46"/>
      <c r="AH810" s="46"/>
      <c r="AI810" t="e">
        <f>E810&amp;H810&amp;I810&amp;J810&amp;K810&amp;M810&amp;#REF!&amp;#REF!&amp;N810&amp;O810&amp;P810&amp;Q810&amp;R810&amp;S810&amp;T810&amp;U810&amp;V810</f>
        <v>#REF!</v>
      </c>
      <c r="AJ810" t="str">
        <f>IF(E810="","",IFERROR(IF(MATCH(E810,#REF!,0),"O","X"),"X"))</f>
        <v>X</v>
      </c>
    </row>
    <row r="811" spans="1:36">
      <c r="A811" s="6" t="s">
        <v>320</v>
      </c>
      <c r="B811" s="6">
        <v>807</v>
      </c>
      <c r="C811" s="6" t="s">
        <v>1160</v>
      </c>
      <c r="D811" s="6" t="s">
        <v>6811</v>
      </c>
      <c r="E811" s="6" t="s">
        <v>176</v>
      </c>
      <c r="F811" s="6" t="e">
        <f>VLOOKUP(E811,'전자랜드-업데이트'!E1385:E2550,1,0)</f>
        <v>#N/A</v>
      </c>
      <c r="G811" s="14">
        <v>5545500</v>
      </c>
      <c r="H811" s="6" t="s">
        <v>48</v>
      </c>
      <c r="I811" s="6" t="s">
        <v>108</v>
      </c>
      <c r="J811" s="6" t="s">
        <v>89</v>
      </c>
      <c r="K811" s="6" t="s">
        <v>109</v>
      </c>
      <c r="L811" s="24">
        <v>0</v>
      </c>
      <c r="M811" s="44">
        <v>197900</v>
      </c>
      <c r="N811" s="44">
        <v>154900</v>
      </c>
      <c r="O811" s="44">
        <v>150200</v>
      </c>
      <c r="P811" s="44" t="s">
        <v>28</v>
      </c>
      <c r="Q811" s="44">
        <v>129900</v>
      </c>
      <c r="R811" s="44">
        <v>126000</v>
      </c>
      <c r="S811" s="44" t="s">
        <v>28</v>
      </c>
      <c r="T811" s="44">
        <v>112900</v>
      </c>
      <c r="U811" s="44">
        <v>107200</v>
      </c>
      <c r="V811" s="44">
        <v>109500</v>
      </c>
      <c r="W811" s="44">
        <v>2438600</v>
      </c>
      <c r="X811" s="44">
        <v>74400</v>
      </c>
      <c r="Y811" s="44">
        <v>68700</v>
      </c>
      <c r="Z811" s="44">
        <v>71000</v>
      </c>
      <c r="AA811" s="44" t="s">
        <v>28</v>
      </c>
      <c r="AB811" s="44" t="s">
        <v>28</v>
      </c>
      <c r="AC811" s="44" t="s">
        <v>28</v>
      </c>
      <c r="AD811" s="44" t="s">
        <v>28</v>
      </c>
      <c r="AE811" s="45" t="s">
        <v>5416</v>
      </c>
      <c r="AF811" s="45" t="s">
        <v>5417</v>
      </c>
      <c r="AG811" s="46"/>
      <c r="AH811" s="46"/>
      <c r="AI811" t="e">
        <f>E811&amp;H811&amp;I811&amp;J811&amp;K811&amp;M811&amp;#REF!&amp;#REF!&amp;N811&amp;O811&amp;P811&amp;Q811&amp;R811&amp;S811&amp;T811&amp;U811&amp;V811</f>
        <v>#REF!</v>
      </c>
      <c r="AJ811" t="str">
        <f>IF(E811="","",IFERROR(IF(MATCH(E811,#REF!,0),"O","X"),"X"))</f>
        <v>X</v>
      </c>
    </row>
    <row r="812" spans="1:36">
      <c r="A812" s="6" t="s">
        <v>320</v>
      </c>
      <c r="B812" s="6">
        <v>808</v>
      </c>
      <c r="C812" s="6" t="s">
        <v>1161</v>
      </c>
      <c r="D812" s="6" t="s">
        <v>6811</v>
      </c>
      <c r="E812" s="6" t="s">
        <v>175</v>
      </c>
      <c r="F812" s="6" t="e">
        <f>VLOOKUP(E812,'전자랜드-업데이트'!E1386:E2551,1,0)</f>
        <v>#N/A</v>
      </c>
      <c r="G812" s="14">
        <v>5545500</v>
      </c>
      <c r="H812" s="6" t="s">
        <v>48</v>
      </c>
      <c r="I812" s="6" t="s">
        <v>108</v>
      </c>
      <c r="J812" s="6" t="s">
        <v>89</v>
      </c>
      <c r="K812" s="6" t="s">
        <v>109</v>
      </c>
      <c r="L812" s="24">
        <v>0</v>
      </c>
      <c r="M812" s="44">
        <v>197900</v>
      </c>
      <c r="N812" s="44">
        <v>154900</v>
      </c>
      <c r="O812" s="44">
        <v>150200</v>
      </c>
      <c r="P812" s="44" t="s">
        <v>28</v>
      </c>
      <c r="Q812" s="44">
        <v>129900</v>
      </c>
      <c r="R812" s="44">
        <v>126000</v>
      </c>
      <c r="S812" s="44" t="s">
        <v>28</v>
      </c>
      <c r="T812" s="44">
        <v>112900</v>
      </c>
      <c r="U812" s="44">
        <v>107200</v>
      </c>
      <c r="V812" s="44">
        <v>109500</v>
      </c>
      <c r="W812" s="44">
        <v>2438600</v>
      </c>
      <c r="X812" s="44">
        <v>74400</v>
      </c>
      <c r="Y812" s="44">
        <v>68700</v>
      </c>
      <c r="Z812" s="44">
        <v>71000</v>
      </c>
      <c r="AA812" s="44" t="s">
        <v>28</v>
      </c>
      <c r="AB812" s="44" t="s">
        <v>28</v>
      </c>
      <c r="AC812" s="44" t="s">
        <v>28</v>
      </c>
      <c r="AD812" s="44" t="s">
        <v>28</v>
      </c>
      <c r="AE812" s="45" t="s">
        <v>5416</v>
      </c>
      <c r="AF812" s="45" t="s">
        <v>5417</v>
      </c>
      <c r="AG812" s="46"/>
      <c r="AH812" s="46"/>
      <c r="AI812" t="e">
        <f>E812&amp;H812&amp;I812&amp;J812&amp;K812&amp;M812&amp;#REF!&amp;#REF!&amp;N812&amp;O812&amp;P812&amp;Q812&amp;R812&amp;S812&amp;T812&amp;U812&amp;V812</f>
        <v>#REF!</v>
      </c>
      <c r="AJ812" t="str">
        <f>IF(E812="","",IFERROR(IF(MATCH(E812,#REF!,0),"O","X"),"X"))</f>
        <v>X</v>
      </c>
    </row>
    <row r="813" spans="1:36">
      <c r="A813" s="6" t="s">
        <v>320</v>
      </c>
      <c r="B813" s="6">
        <v>809</v>
      </c>
      <c r="C813" s="6" t="s">
        <v>1162</v>
      </c>
      <c r="D813" s="6" t="s">
        <v>6811</v>
      </c>
      <c r="E813" s="6" t="s">
        <v>179</v>
      </c>
      <c r="F813" s="6" t="e">
        <f>VLOOKUP(E813,'전자랜드-업데이트'!E1387:E2552,1,0)</f>
        <v>#N/A</v>
      </c>
      <c r="G813" s="14">
        <v>5545500</v>
      </c>
      <c r="H813" s="6" t="s">
        <v>48</v>
      </c>
      <c r="I813" s="6" t="s">
        <v>108</v>
      </c>
      <c r="J813" s="6" t="s">
        <v>89</v>
      </c>
      <c r="K813" s="6" t="s">
        <v>109</v>
      </c>
      <c r="L813" s="24">
        <v>0</v>
      </c>
      <c r="M813" s="44">
        <v>197900</v>
      </c>
      <c r="N813" s="44">
        <v>154900</v>
      </c>
      <c r="O813" s="44">
        <v>150200</v>
      </c>
      <c r="P813" s="44" t="s">
        <v>28</v>
      </c>
      <c r="Q813" s="44">
        <v>129900</v>
      </c>
      <c r="R813" s="44">
        <v>126000</v>
      </c>
      <c r="S813" s="44" t="s">
        <v>28</v>
      </c>
      <c r="T813" s="44">
        <v>112900</v>
      </c>
      <c r="U813" s="44">
        <v>107200</v>
      </c>
      <c r="V813" s="44">
        <v>109500</v>
      </c>
      <c r="W813" s="44">
        <v>2438600</v>
      </c>
      <c r="X813" s="44">
        <v>74400</v>
      </c>
      <c r="Y813" s="44">
        <v>68700</v>
      </c>
      <c r="Z813" s="44">
        <v>71000</v>
      </c>
      <c r="AA813" s="44" t="s">
        <v>28</v>
      </c>
      <c r="AB813" s="44" t="s">
        <v>28</v>
      </c>
      <c r="AC813" s="44" t="s">
        <v>28</v>
      </c>
      <c r="AD813" s="44" t="s">
        <v>28</v>
      </c>
      <c r="AE813" s="45" t="s">
        <v>5416</v>
      </c>
      <c r="AF813" s="45" t="s">
        <v>5417</v>
      </c>
      <c r="AG813" s="46"/>
      <c r="AH813" s="46"/>
      <c r="AI813" t="e">
        <f>E813&amp;H813&amp;I813&amp;J813&amp;K813&amp;M813&amp;#REF!&amp;#REF!&amp;N813&amp;O813&amp;P813&amp;Q813&amp;R813&amp;S813&amp;T813&amp;U813&amp;V813</f>
        <v>#REF!</v>
      </c>
      <c r="AJ813" t="str">
        <f>IF(E813="","",IFERROR(IF(MATCH(E813,#REF!,0),"O","X"),"X"))</f>
        <v>X</v>
      </c>
    </row>
    <row r="814" spans="1:36">
      <c r="A814" s="6" t="s">
        <v>320</v>
      </c>
      <c r="B814" s="6">
        <v>810</v>
      </c>
      <c r="C814" s="6" t="s">
        <v>1163</v>
      </c>
      <c r="D814" s="6" t="s">
        <v>6811</v>
      </c>
      <c r="E814" s="6" t="s">
        <v>164</v>
      </c>
      <c r="F814" s="6" t="e">
        <f>VLOOKUP(E814,'전자랜드-업데이트'!E1389:E2554,1,0)</f>
        <v>#N/A</v>
      </c>
      <c r="G814" s="14">
        <v>3865500</v>
      </c>
      <c r="H814" s="6" t="s">
        <v>48</v>
      </c>
      <c r="I814" s="6" t="s">
        <v>113</v>
      </c>
      <c r="J814" s="6" t="s">
        <v>89</v>
      </c>
      <c r="K814" s="6" t="s">
        <v>114</v>
      </c>
      <c r="L814" s="24">
        <v>0</v>
      </c>
      <c r="M814" s="44">
        <v>149900</v>
      </c>
      <c r="N814" s="44">
        <v>119900</v>
      </c>
      <c r="O814" s="44">
        <v>116300</v>
      </c>
      <c r="P814" s="44" t="s">
        <v>28</v>
      </c>
      <c r="Q814" s="44">
        <v>101900</v>
      </c>
      <c r="R814" s="44">
        <v>98800</v>
      </c>
      <c r="S814" s="44" t="s">
        <v>28</v>
      </c>
      <c r="T814" s="44">
        <v>90900</v>
      </c>
      <c r="U814" s="44">
        <v>86300</v>
      </c>
      <c r="V814" s="44">
        <v>88100</v>
      </c>
      <c r="W814" s="44">
        <v>1963400</v>
      </c>
      <c r="X814" s="44">
        <v>59900</v>
      </c>
      <c r="Y814" s="44">
        <v>55300</v>
      </c>
      <c r="Z814" s="44">
        <v>57100</v>
      </c>
      <c r="AA814" s="44" t="s">
        <v>28</v>
      </c>
      <c r="AB814" s="44" t="s">
        <v>28</v>
      </c>
      <c r="AC814" s="44" t="s">
        <v>28</v>
      </c>
      <c r="AD814" s="44" t="s">
        <v>28</v>
      </c>
      <c r="AE814" s="45" t="s">
        <v>5416</v>
      </c>
      <c r="AF814" s="45" t="s">
        <v>5417</v>
      </c>
      <c r="AG814" s="46"/>
      <c r="AH814" s="46"/>
      <c r="AI814" t="e">
        <f>E814&amp;H814&amp;I814&amp;J814&amp;K814&amp;M814&amp;#REF!&amp;#REF!&amp;N814&amp;O814&amp;P814&amp;Q814&amp;R814&amp;S814&amp;T814&amp;U814&amp;V814</f>
        <v>#REF!</v>
      </c>
      <c r="AJ814" t="str">
        <f>IF(E814="","",IFERROR(IF(MATCH(E814,#REF!,0),"O","X"),"X"))</f>
        <v>X</v>
      </c>
    </row>
    <row r="815" spans="1:36">
      <c r="A815" s="6" t="s">
        <v>320</v>
      </c>
      <c r="B815" s="6">
        <v>811</v>
      </c>
      <c r="C815" s="6" t="s">
        <v>1164</v>
      </c>
      <c r="D815" s="6" t="s">
        <v>6811</v>
      </c>
      <c r="E815" s="6" t="s">
        <v>163</v>
      </c>
      <c r="F815" s="6" t="e">
        <f>VLOOKUP(E815,'전자랜드-업데이트'!E1390:E2555,1,0)</f>
        <v>#N/A</v>
      </c>
      <c r="G815" s="14">
        <v>3865500</v>
      </c>
      <c r="H815" s="6" t="s">
        <v>48</v>
      </c>
      <c r="I815" s="6" t="s">
        <v>113</v>
      </c>
      <c r="J815" s="6" t="s">
        <v>89</v>
      </c>
      <c r="K815" s="6" t="s">
        <v>114</v>
      </c>
      <c r="L815" s="24">
        <v>0</v>
      </c>
      <c r="M815" s="44">
        <v>149900</v>
      </c>
      <c r="N815" s="44">
        <v>119900</v>
      </c>
      <c r="O815" s="44">
        <v>116300</v>
      </c>
      <c r="P815" s="44" t="s">
        <v>28</v>
      </c>
      <c r="Q815" s="44">
        <v>101900</v>
      </c>
      <c r="R815" s="44">
        <v>98800</v>
      </c>
      <c r="S815" s="44" t="s">
        <v>28</v>
      </c>
      <c r="T815" s="44">
        <v>90900</v>
      </c>
      <c r="U815" s="44">
        <v>86300</v>
      </c>
      <c r="V815" s="44">
        <v>88100</v>
      </c>
      <c r="W815" s="44">
        <v>1963400</v>
      </c>
      <c r="X815" s="44">
        <v>59900</v>
      </c>
      <c r="Y815" s="44">
        <v>55300</v>
      </c>
      <c r="Z815" s="44">
        <v>57100</v>
      </c>
      <c r="AA815" s="44" t="s">
        <v>28</v>
      </c>
      <c r="AB815" s="44" t="s">
        <v>28</v>
      </c>
      <c r="AC815" s="44" t="s">
        <v>28</v>
      </c>
      <c r="AD815" s="44" t="s">
        <v>28</v>
      </c>
      <c r="AE815" s="45" t="s">
        <v>5416</v>
      </c>
      <c r="AF815" s="45" t="s">
        <v>5417</v>
      </c>
      <c r="AG815" s="46"/>
      <c r="AH815" s="46"/>
      <c r="AI815" t="e">
        <f>E815&amp;H815&amp;I815&amp;J815&amp;K815&amp;M815&amp;#REF!&amp;#REF!&amp;N815&amp;O815&amp;P815&amp;Q815&amp;R815&amp;S815&amp;T815&amp;U815&amp;V815</f>
        <v>#REF!</v>
      </c>
      <c r="AJ815" t="str">
        <f>IF(E815="","",IFERROR(IF(MATCH(E815,#REF!,0),"O","X"),"X"))</f>
        <v>X</v>
      </c>
    </row>
    <row r="816" spans="1:36">
      <c r="A816" s="6" t="s">
        <v>320</v>
      </c>
      <c r="B816" s="6">
        <v>812</v>
      </c>
      <c r="C816" s="6" t="s">
        <v>1165</v>
      </c>
      <c r="D816" s="6" t="s">
        <v>6811</v>
      </c>
      <c r="E816" s="6" t="s">
        <v>148</v>
      </c>
      <c r="F816" s="6" t="e">
        <f>VLOOKUP(E816,'전자랜드-업데이트'!E1391:E2556,1,0)</f>
        <v>#N/A</v>
      </c>
      <c r="G816" s="14">
        <v>5045500</v>
      </c>
      <c r="H816" s="6" t="s">
        <v>48</v>
      </c>
      <c r="I816" s="6" t="s">
        <v>113</v>
      </c>
      <c r="J816" s="6" t="s">
        <v>89</v>
      </c>
      <c r="K816" s="6" t="s">
        <v>114</v>
      </c>
      <c r="L816" s="24">
        <v>0</v>
      </c>
      <c r="M816" s="44">
        <v>188900</v>
      </c>
      <c r="N816" s="44">
        <v>149900</v>
      </c>
      <c r="O816" s="44">
        <v>145400</v>
      </c>
      <c r="P816" s="44" t="s">
        <v>28</v>
      </c>
      <c r="Q816" s="44">
        <v>126900</v>
      </c>
      <c r="R816" s="44">
        <v>123000</v>
      </c>
      <c r="S816" s="44" t="s">
        <v>28</v>
      </c>
      <c r="T816" s="44">
        <v>110900</v>
      </c>
      <c r="U816" s="44">
        <v>105300</v>
      </c>
      <c r="V816" s="44">
        <v>107500</v>
      </c>
      <c r="W816" s="44">
        <v>2395400</v>
      </c>
      <c r="X816" s="44">
        <v>73100</v>
      </c>
      <c r="Y816" s="44">
        <v>67500</v>
      </c>
      <c r="Z816" s="44">
        <v>69700</v>
      </c>
      <c r="AA816" s="44" t="s">
        <v>28</v>
      </c>
      <c r="AB816" s="44" t="s">
        <v>28</v>
      </c>
      <c r="AC816" s="44" t="s">
        <v>28</v>
      </c>
      <c r="AD816" s="44" t="s">
        <v>28</v>
      </c>
      <c r="AE816" s="45" t="s">
        <v>5416</v>
      </c>
      <c r="AF816" s="45" t="s">
        <v>5417</v>
      </c>
      <c r="AG816" s="46"/>
      <c r="AH816" s="46"/>
      <c r="AI816" t="e">
        <f>E816&amp;H816&amp;I816&amp;J816&amp;K816&amp;M816&amp;#REF!&amp;#REF!&amp;N816&amp;O816&amp;P816&amp;Q816&amp;R816&amp;S816&amp;T816&amp;U816&amp;V816</f>
        <v>#REF!</v>
      </c>
      <c r="AJ816" t="str">
        <f>IF(E816="","",IFERROR(IF(MATCH(E816,#REF!,0),"O","X"),"X"))</f>
        <v>X</v>
      </c>
    </row>
    <row r="817" spans="1:36">
      <c r="A817" s="6" t="s">
        <v>320</v>
      </c>
      <c r="B817" s="6">
        <v>813</v>
      </c>
      <c r="C817" s="6" t="s">
        <v>1166</v>
      </c>
      <c r="D817" s="6" t="s">
        <v>6811</v>
      </c>
      <c r="E817" s="6" t="s">
        <v>147</v>
      </c>
      <c r="F817" s="6" t="e">
        <f>VLOOKUP(E817,'전자랜드-업데이트'!E1392:E2557,1,0)</f>
        <v>#N/A</v>
      </c>
      <c r="G817" s="14">
        <v>5045500</v>
      </c>
      <c r="H817" s="6" t="s">
        <v>48</v>
      </c>
      <c r="I817" s="6" t="s">
        <v>113</v>
      </c>
      <c r="J817" s="6" t="s">
        <v>89</v>
      </c>
      <c r="K817" s="6" t="s">
        <v>114</v>
      </c>
      <c r="L817" s="24">
        <v>0</v>
      </c>
      <c r="M817" s="44">
        <v>188900</v>
      </c>
      <c r="N817" s="44">
        <v>149900</v>
      </c>
      <c r="O817" s="44">
        <v>145400</v>
      </c>
      <c r="P817" s="44" t="s">
        <v>28</v>
      </c>
      <c r="Q817" s="44">
        <v>126900</v>
      </c>
      <c r="R817" s="44">
        <v>123000</v>
      </c>
      <c r="S817" s="44" t="s">
        <v>28</v>
      </c>
      <c r="T817" s="44">
        <v>110900</v>
      </c>
      <c r="U817" s="44">
        <v>105300</v>
      </c>
      <c r="V817" s="44">
        <v>107500</v>
      </c>
      <c r="W817" s="44">
        <v>2395400</v>
      </c>
      <c r="X817" s="44">
        <v>73100</v>
      </c>
      <c r="Y817" s="44">
        <v>67500</v>
      </c>
      <c r="Z817" s="44">
        <v>69700</v>
      </c>
      <c r="AA817" s="44" t="s">
        <v>28</v>
      </c>
      <c r="AB817" s="44" t="s">
        <v>28</v>
      </c>
      <c r="AC817" s="44" t="s">
        <v>28</v>
      </c>
      <c r="AD817" s="44" t="s">
        <v>28</v>
      </c>
      <c r="AE817" s="45" t="s">
        <v>5416</v>
      </c>
      <c r="AF817" s="45" t="s">
        <v>5417</v>
      </c>
      <c r="AG817" s="46"/>
      <c r="AH817" s="46"/>
      <c r="AI817" t="e">
        <f>E817&amp;H817&amp;I817&amp;J817&amp;K817&amp;M817&amp;#REF!&amp;#REF!&amp;N817&amp;O817&amp;P817&amp;Q817&amp;R817&amp;S817&amp;T817&amp;U817&amp;V817</f>
        <v>#REF!</v>
      </c>
      <c r="AJ817" t="str">
        <f>IF(E817="","",IFERROR(IF(MATCH(E817,#REF!,0),"O","X"),"X"))</f>
        <v>X</v>
      </c>
    </row>
    <row r="818" spans="1:36">
      <c r="A818" s="6" t="s">
        <v>320</v>
      </c>
      <c r="B818" s="6">
        <v>814</v>
      </c>
      <c r="C818" s="6" t="s">
        <v>1167</v>
      </c>
      <c r="D818" s="6" t="s">
        <v>6811</v>
      </c>
      <c r="E818" s="6" t="s">
        <v>144</v>
      </c>
      <c r="F818" s="6" t="e">
        <f>VLOOKUP(E818,'전자랜드-업데이트'!E1393:E2558,1,0)</f>
        <v>#N/A</v>
      </c>
      <c r="G818" s="14">
        <v>4545500</v>
      </c>
      <c r="H818" s="6" t="s">
        <v>48</v>
      </c>
      <c r="I818" s="6" t="s">
        <v>113</v>
      </c>
      <c r="J818" s="6" t="s">
        <v>89</v>
      </c>
      <c r="K818" s="6" t="s">
        <v>114</v>
      </c>
      <c r="L818" s="24">
        <v>0</v>
      </c>
      <c r="M818" s="44">
        <v>171900</v>
      </c>
      <c r="N818" s="44">
        <v>136900</v>
      </c>
      <c r="O818" s="44">
        <v>132700</v>
      </c>
      <c r="P818" s="44" t="s">
        <v>28</v>
      </c>
      <c r="Q818" s="44">
        <v>115900</v>
      </c>
      <c r="R818" s="44">
        <v>112400</v>
      </c>
      <c r="S818" s="44" t="s">
        <v>28</v>
      </c>
      <c r="T818" s="44">
        <v>101900</v>
      </c>
      <c r="U818" s="44">
        <v>96800</v>
      </c>
      <c r="V818" s="44">
        <v>98800</v>
      </c>
      <c r="W818" s="44">
        <v>2201000</v>
      </c>
      <c r="X818" s="44">
        <v>67200</v>
      </c>
      <c r="Y818" s="44">
        <v>62100</v>
      </c>
      <c r="Z818" s="44">
        <v>64100</v>
      </c>
      <c r="AA818" s="44" t="s">
        <v>28</v>
      </c>
      <c r="AB818" s="44" t="s">
        <v>28</v>
      </c>
      <c r="AC818" s="44" t="s">
        <v>28</v>
      </c>
      <c r="AD818" s="44" t="s">
        <v>28</v>
      </c>
      <c r="AE818" s="45" t="s">
        <v>5416</v>
      </c>
      <c r="AF818" s="45" t="s">
        <v>5417</v>
      </c>
      <c r="AG818" s="46"/>
      <c r="AH818" s="46"/>
      <c r="AI818" t="e">
        <f>E818&amp;H818&amp;I818&amp;J818&amp;K818&amp;M818&amp;#REF!&amp;#REF!&amp;N818&amp;O818&amp;P818&amp;Q818&amp;R818&amp;S818&amp;T818&amp;U818&amp;V818</f>
        <v>#REF!</v>
      </c>
      <c r="AJ818" t="str">
        <f>IF(E818="","",IFERROR(IF(MATCH(E818,#REF!,0),"O","X"),"X"))</f>
        <v>X</v>
      </c>
    </row>
    <row r="819" spans="1:36">
      <c r="A819" s="6" t="s">
        <v>320</v>
      </c>
      <c r="B819" s="6">
        <v>815</v>
      </c>
      <c r="C819" s="6" t="s">
        <v>1168</v>
      </c>
      <c r="D819" s="6" t="s">
        <v>6811</v>
      </c>
      <c r="E819" s="6" t="s">
        <v>143</v>
      </c>
      <c r="F819" s="6" t="e">
        <f>VLOOKUP(E819,'전자랜드-업데이트'!E1394:E2559,1,0)</f>
        <v>#N/A</v>
      </c>
      <c r="G819" s="14">
        <v>4545500</v>
      </c>
      <c r="H819" s="6" t="s">
        <v>48</v>
      </c>
      <c r="I819" s="6" t="s">
        <v>113</v>
      </c>
      <c r="J819" s="6" t="s">
        <v>89</v>
      </c>
      <c r="K819" s="6" t="s">
        <v>114</v>
      </c>
      <c r="L819" s="24">
        <v>0</v>
      </c>
      <c r="M819" s="44">
        <v>171900</v>
      </c>
      <c r="N819" s="44">
        <v>136900</v>
      </c>
      <c r="O819" s="44">
        <v>132700</v>
      </c>
      <c r="P819" s="44" t="s">
        <v>28</v>
      </c>
      <c r="Q819" s="44">
        <v>115900</v>
      </c>
      <c r="R819" s="44">
        <v>112400</v>
      </c>
      <c r="S819" s="44" t="s">
        <v>28</v>
      </c>
      <c r="T819" s="44">
        <v>101900</v>
      </c>
      <c r="U819" s="44">
        <v>96800</v>
      </c>
      <c r="V819" s="44">
        <v>98800</v>
      </c>
      <c r="W819" s="44">
        <v>2201000</v>
      </c>
      <c r="X819" s="44">
        <v>67200</v>
      </c>
      <c r="Y819" s="44">
        <v>62100</v>
      </c>
      <c r="Z819" s="44">
        <v>64100</v>
      </c>
      <c r="AA819" s="44" t="s">
        <v>28</v>
      </c>
      <c r="AB819" s="44" t="s">
        <v>28</v>
      </c>
      <c r="AC819" s="44" t="s">
        <v>28</v>
      </c>
      <c r="AD819" s="44" t="s">
        <v>28</v>
      </c>
      <c r="AE819" s="45" t="s">
        <v>5416</v>
      </c>
      <c r="AF819" s="45" t="s">
        <v>5417</v>
      </c>
      <c r="AG819" s="46"/>
      <c r="AH819" s="46"/>
      <c r="AI819" t="e">
        <f>E819&amp;H819&amp;I819&amp;J819&amp;K819&amp;M819&amp;#REF!&amp;#REF!&amp;N819&amp;O819&amp;P819&amp;Q819&amp;R819&amp;S819&amp;T819&amp;U819&amp;V819</f>
        <v>#REF!</v>
      </c>
      <c r="AJ819" t="str">
        <f>IF(E819="","",IFERROR(IF(MATCH(E819,#REF!,0),"O","X"),"X"))</f>
        <v>X</v>
      </c>
    </row>
    <row r="820" spans="1:36">
      <c r="A820" s="6" t="s">
        <v>320</v>
      </c>
      <c r="B820" s="6">
        <v>816</v>
      </c>
      <c r="C820" s="6" t="s">
        <v>1169</v>
      </c>
      <c r="D820" s="6" t="s">
        <v>6811</v>
      </c>
      <c r="E820" s="6" t="s">
        <v>140</v>
      </c>
      <c r="F820" s="6" t="e">
        <f>VLOOKUP(E820,'전자랜드-업데이트'!E1395:E2560,1,0)</f>
        <v>#N/A</v>
      </c>
      <c r="G820" s="14">
        <v>5045500</v>
      </c>
      <c r="H820" s="6" t="s">
        <v>48</v>
      </c>
      <c r="I820" s="6" t="s">
        <v>113</v>
      </c>
      <c r="J820" s="6" t="s">
        <v>89</v>
      </c>
      <c r="K820" s="6" t="s">
        <v>114</v>
      </c>
      <c r="L820" s="24">
        <v>0</v>
      </c>
      <c r="M820" s="44">
        <v>188900</v>
      </c>
      <c r="N820" s="44">
        <v>149900</v>
      </c>
      <c r="O820" s="44">
        <v>145400</v>
      </c>
      <c r="P820" s="44" t="s">
        <v>28</v>
      </c>
      <c r="Q820" s="44">
        <v>126900</v>
      </c>
      <c r="R820" s="44">
        <v>123000</v>
      </c>
      <c r="S820" s="44" t="s">
        <v>28</v>
      </c>
      <c r="T820" s="44">
        <v>110900</v>
      </c>
      <c r="U820" s="44">
        <v>105300</v>
      </c>
      <c r="V820" s="44">
        <v>107500</v>
      </c>
      <c r="W820" s="44">
        <v>2395400</v>
      </c>
      <c r="X820" s="44">
        <v>73100</v>
      </c>
      <c r="Y820" s="44">
        <v>67500</v>
      </c>
      <c r="Z820" s="44">
        <v>69700</v>
      </c>
      <c r="AA820" s="44" t="s">
        <v>28</v>
      </c>
      <c r="AB820" s="44" t="s">
        <v>28</v>
      </c>
      <c r="AC820" s="44" t="s">
        <v>28</v>
      </c>
      <c r="AD820" s="44" t="s">
        <v>28</v>
      </c>
      <c r="AE820" s="45" t="s">
        <v>5416</v>
      </c>
      <c r="AF820" s="45" t="s">
        <v>5417</v>
      </c>
      <c r="AG820" s="46"/>
      <c r="AH820" s="46"/>
      <c r="AI820" t="e">
        <f>E820&amp;H820&amp;I820&amp;J820&amp;K820&amp;M820&amp;#REF!&amp;#REF!&amp;N820&amp;O820&amp;P820&amp;Q820&amp;R820&amp;S820&amp;T820&amp;U820&amp;V820</f>
        <v>#REF!</v>
      </c>
      <c r="AJ820" t="str">
        <f>IF(E820="","",IFERROR(IF(MATCH(E820,#REF!,0),"O","X"),"X"))</f>
        <v>X</v>
      </c>
    </row>
    <row r="821" spans="1:36">
      <c r="A821" s="6" t="s">
        <v>320</v>
      </c>
      <c r="B821" s="6">
        <v>817</v>
      </c>
      <c r="C821" s="6" t="s">
        <v>1170</v>
      </c>
      <c r="D821" s="6" t="s">
        <v>6811</v>
      </c>
      <c r="E821" s="6" t="s">
        <v>139</v>
      </c>
      <c r="F821" s="6" t="e">
        <f>VLOOKUP(E821,'전자랜드-업데이트'!E1396:E2561,1,0)</f>
        <v>#N/A</v>
      </c>
      <c r="G821" s="14">
        <v>5045500</v>
      </c>
      <c r="H821" s="6" t="s">
        <v>48</v>
      </c>
      <c r="I821" s="6" t="s">
        <v>113</v>
      </c>
      <c r="J821" s="6" t="s">
        <v>89</v>
      </c>
      <c r="K821" s="6" t="s">
        <v>114</v>
      </c>
      <c r="L821" s="24">
        <v>0</v>
      </c>
      <c r="M821" s="44">
        <v>188900</v>
      </c>
      <c r="N821" s="44">
        <v>149900</v>
      </c>
      <c r="O821" s="44">
        <v>145400</v>
      </c>
      <c r="P821" s="44" t="s">
        <v>28</v>
      </c>
      <c r="Q821" s="44">
        <v>126900</v>
      </c>
      <c r="R821" s="44">
        <v>123000</v>
      </c>
      <c r="S821" s="44" t="s">
        <v>28</v>
      </c>
      <c r="T821" s="44">
        <v>110900</v>
      </c>
      <c r="U821" s="44">
        <v>105300</v>
      </c>
      <c r="V821" s="44">
        <v>107500</v>
      </c>
      <c r="W821" s="44">
        <v>2395400</v>
      </c>
      <c r="X821" s="44">
        <v>73100</v>
      </c>
      <c r="Y821" s="44">
        <v>67500</v>
      </c>
      <c r="Z821" s="44">
        <v>69700</v>
      </c>
      <c r="AA821" s="44" t="s">
        <v>28</v>
      </c>
      <c r="AB821" s="44" t="s">
        <v>28</v>
      </c>
      <c r="AC821" s="44" t="s">
        <v>28</v>
      </c>
      <c r="AD821" s="44" t="s">
        <v>28</v>
      </c>
      <c r="AE821" s="45" t="s">
        <v>5416</v>
      </c>
      <c r="AF821" s="45" t="s">
        <v>5417</v>
      </c>
      <c r="AG821" s="46"/>
      <c r="AH821" s="46"/>
      <c r="AI821" t="e">
        <f>E821&amp;H821&amp;I821&amp;J821&amp;K821&amp;M821&amp;#REF!&amp;#REF!&amp;N821&amp;O821&amp;P821&amp;Q821&amp;R821&amp;S821&amp;T821&amp;U821&amp;V821</f>
        <v>#REF!</v>
      </c>
      <c r="AJ821" t="str">
        <f>IF(E821="","",IFERROR(IF(MATCH(E821,#REF!,0),"O","X"),"X"))</f>
        <v>X</v>
      </c>
    </row>
    <row r="822" spans="1:36">
      <c r="A822" s="6" t="s">
        <v>320</v>
      </c>
      <c r="B822" s="6">
        <v>818</v>
      </c>
      <c r="C822" s="6" t="s">
        <v>1171</v>
      </c>
      <c r="D822" s="6" t="s">
        <v>6811</v>
      </c>
      <c r="E822" s="6" t="s">
        <v>167</v>
      </c>
      <c r="F822" s="6" t="e">
        <f>VLOOKUP(E822,'전자랜드-업데이트'!E1397:E2562,1,0)</f>
        <v>#N/A</v>
      </c>
      <c r="G822" s="14">
        <v>3895500</v>
      </c>
      <c r="H822" s="6" t="s">
        <v>48</v>
      </c>
      <c r="I822" s="6" t="s">
        <v>113</v>
      </c>
      <c r="J822" s="6" t="s">
        <v>89</v>
      </c>
      <c r="K822" s="6" t="s">
        <v>114</v>
      </c>
      <c r="L822" s="24">
        <v>0</v>
      </c>
      <c r="M822" s="44">
        <v>150900</v>
      </c>
      <c r="N822" s="44">
        <v>120900</v>
      </c>
      <c r="O822" s="44">
        <v>117200</v>
      </c>
      <c r="P822" s="44" t="s">
        <v>28</v>
      </c>
      <c r="Q822" s="44">
        <v>102900</v>
      </c>
      <c r="R822" s="44">
        <v>99800</v>
      </c>
      <c r="S822" s="44" t="s">
        <v>28</v>
      </c>
      <c r="T822" s="44">
        <v>90900</v>
      </c>
      <c r="U822" s="44">
        <v>86300</v>
      </c>
      <c r="V822" s="44">
        <v>88100</v>
      </c>
      <c r="W822" s="44">
        <v>1963400</v>
      </c>
      <c r="X822" s="44">
        <v>59900</v>
      </c>
      <c r="Y822" s="44">
        <v>55300</v>
      </c>
      <c r="Z822" s="44">
        <v>57100</v>
      </c>
      <c r="AA822" s="44" t="s">
        <v>28</v>
      </c>
      <c r="AB822" s="44" t="s">
        <v>28</v>
      </c>
      <c r="AC822" s="44" t="s">
        <v>28</v>
      </c>
      <c r="AD822" s="44" t="s">
        <v>28</v>
      </c>
      <c r="AE822" s="45" t="s">
        <v>5416</v>
      </c>
      <c r="AF822" s="45" t="s">
        <v>5417</v>
      </c>
      <c r="AG822" s="46"/>
      <c r="AH822" s="46"/>
      <c r="AI822" t="e">
        <f>E822&amp;H822&amp;I822&amp;J822&amp;K822&amp;M822&amp;#REF!&amp;#REF!&amp;N822&amp;O822&amp;P822&amp;Q822&amp;R822&amp;S822&amp;T822&amp;U822&amp;V822</f>
        <v>#REF!</v>
      </c>
      <c r="AJ822" t="str">
        <f>IF(E822="","",IFERROR(IF(MATCH(E822,#REF!,0),"O","X"),"X"))</f>
        <v>X</v>
      </c>
    </row>
    <row r="823" spans="1:36">
      <c r="A823" s="6" t="s">
        <v>320</v>
      </c>
      <c r="B823" s="6">
        <v>819</v>
      </c>
      <c r="C823" s="6" t="s">
        <v>1172</v>
      </c>
      <c r="D823" s="6" t="s">
        <v>6811</v>
      </c>
      <c r="E823" s="6" t="s">
        <v>187</v>
      </c>
      <c r="F823" s="6" t="e">
        <f>VLOOKUP(E823,'전자랜드-업데이트'!E1399:E2564,1,0)</f>
        <v>#N/A</v>
      </c>
      <c r="G823" s="14">
        <v>3895500</v>
      </c>
      <c r="H823" s="6" t="s">
        <v>48</v>
      </c>
      <c r="I823" s="6" t="s">
        <v>113</v>
      </c>
      <c r="J823" s="6" t="s">
        <v>89</v>
      </c>
      <c r="K823" s="6" t="s">
        <v>114</v>
      </c>
      <c r="L823" s="24">
        <v>0</v>
      </c>
      <c r="M823" s="44">
        <v>150900</v>
      </c>
      <c r="N823" s="44">
        <v>120900</v>
      </c>
      <c r="O823" s="44">
        <v>117200</v>
      </c>
      <c r="P823" s="44" t="s">
        <v>28</v>
      </c>
      <c r="Q823" s="44">
        <v>102900</v>
      </c>
      <c r="R823" s="44">
        <v>99800</v>
      </c>
      <c r="S823" s="44" t="s">
        <v>28</v>
      </c>
      <c r="T823" s="44">
        <v>90900</v>
      </c>
      <c r="U823" s="44">
        <v>86300</v>
      </c>
      <c r="V823" s="44">
        <v>88100</v>
      </c>
      <c r="W823" s="44">
        <v>1963400</v>
      </c>
      <c r="X823" s="44">
        <v>59900</v>
      </c>
      <c r="Y823" s="44">
        <v>55300</v>
      </c>
      <c r="Z823" s="44">
        <v>57100</v>
      </c>
      <c r="AA823" s="44" t="s">
        <v>28</v>
      </c>
      <c r="AB823" s="44" t="s">
        <v>28</v>
      </c>
      <c r="AC823" s="44" t="s">
        <v>28</v>
      </c>
      <c r="AD823" s="44" t="s">
        <v>28</v>
      </c>
      <c r="AE823" s="45" t="s">
        <v>5416</v>
      </c>
      <c r="AF823" s="45" t="s">
        <v>5417</v>
      </c>
      <c r="AG823" s="46"/>
      <c r="AH823" s="46"/>
      <c r="AI823" t="e">
        <f>E823&amp;H823&amp;I823&amp;J823&amp;K823&amp;M823&amp;#REF!&amp;#REF!&amp;N823&amp;O823&amp;P823&amp;Q823&amp;R823&amp;S823&amp;T823&amp;U823&amp;V823</f>
        <v>#REF!</v>
      </c>
      <c r="AJ823" t="str">
        <f>IF(E823="","",IFERROR(IF(MATCH(E823,#REF!,0),"O","X"),"X"))</f>
        <v>X</v>
      </c>
    </row>
    <row r="824" spans="1:36">
      <c r="A824" s="6" t="s">
        <v>320</v>
      </c>
      <c r="B824" s="6">
        <v>820</v>
      </c>
      <c r="C824" s="6" t="s">
        <v>1173</v>
      </c>
      <c r="D824" s="6" t="s">
        <v>6811</v>
      </c>
      <c r="E824" s="6" t="s">
        <v>184</v>
      </c>
      <c r="F824" s="6" t="e">
        <f>VLOOKUP(E824,'전자랜드-업데이트'!E1400:E2565,1,0)</f>
        <v>#N/A</v>
      </c>
      <c r="G824" s="14">
        <v>3895500</v>
      </c>
      <c r="H824" s="6" t="s">
        <v>48</v>
      </c>
      <c r="I824" s="6" t="s">
        <v>113</v>
      </c>
      <c r="J824" s="6" t="s">
        <v>89</v>
      </c>
      <c r="K824" s="6" t="s">
        <v>114</v>
      </c>
      <c r="L824" s="24">
        <v>0</v>
      </c>
      <c r="M824" s="44">
        <v>150900</v>
      </c>
      <c r="N824" s="44">
        <v>120900</v>
      </c>
      <c r="O824" s="44">
        <v>117200</v>
      </c>
      <c r="P824" s="44" t="s">
        <v>28</v>
      </c>
      <c r="Q824" s="44">
        <v>102900</v>
      </c>
      <c r="R824" s="44">
        <v>99800</v>
      </c>
      <c r="S824" s="44" t="s">
        <v>28</v>
      </c>
      <c r="T824" s="44">
        <v>90900</v>
      </c>
      <c r="U824" s="44">
        <v>86300</v>
      </c>
      <c r="V824" s="44">
        <v>88100</v>
      </c>
      <c r="W824" s="44">
        <v>1963400</v>
      </c>
      <c r="X824" s="44">
        <v>59900</v>
      </c>
      <c r="Y824" s="44">
        <v>55300</v>
      </c>
      <c r="Z824" s="44">
        <v>57100</v>
      </c>
      <c r="AA824" s="44" t="s">
        <v>28</v>
      </c>
      <c r="AB824" s="44" t="s">
        <v>28</v>
      </c>
      <c r="AC824" s="44" t="s">
        <v>28</v>
      </c>
      <c r="AD824" s="44" t="s">
        <v>28</v>
      </c>
      <c r="AE824" s="45" t="s">
        <v>5416</v>
      </c>
      <c r="AF824" s="45" t="s">
        <v>5417</v>
      </c>
      <c r="AG824" s="46"/>
      <c r="AH824" s="46"/>
      <c r="AI824" t="e">
        <f>E824&amp;H824&amp;I824&amp;J824&amp;K824&amp;M824&amp;#REF!&amp;#REF!&amp;N824&amp;O824&amp;P824&amp;Q824&amp;R824&amp;S824&amp;T824&amp;U824&amp;V824</f>
        <v>#REF!</v>
      </c>
      <c r="AJ824" t="str">
        <f>IF(E824="","",IFERROR(IF(MATCH(E824,#REF!,0),"O","X"),"X"))</f>
        <v>X</v>
      </c>
    </row>
    <row r="825" spans="1:36">
      <c r="A825" s="6" t="s">
        <v>320</v>
      </c>
      <c r="B825" s="6">
        <v>821</v>
      </c>
      <c r="C825" s="6" t="s">
        <v>1174</v>
      </c>
      <c r="D825" s="6" t="s">
        <v>6811</v>
      </c>
      <c r="E825" s="6" t="s">
        <v>183</v>
      </c>
      <c r="F825" s="6" t="e">
        <f>VLOOKUP(E825,'전자랜드-업데이트'!E1401:E2566,1,0)</f>
        <v>#N/A</v>
      </c>
      <c r="G825" s="14">
        <v>3895500</v>
      </c>
      <c r="H825" s="6" t="s">
        <v>48</v>
      </c>
      <c r="I825" s="6" t="s">
        <v>113</v>
      </c>
      <c r="J825" s="6" t="s">
        <v>89</v>
      </c>
      <c r="K825" s="6" t="s">
        <v>114</v>
      </c>
      <c r="L825" s="24">
        <v>0</v>
      </c>
      <c r="M825" s="44">
        <v>150900</v>
      </c>
      <c r="N825" s="44">
        <v>120900</v>
      </c>
      <c r="O825" s="44">
        <v>117200</v>
      </c>
      <c r="P825" s="44" t="s">
        <v>28</v>
      </c>
      <c r="Q825" s="44">
        <v>102900</v>
      </c>
      <c r="R825" s="44">
        <v>99800</v>
      </c>
      <c r="S825" s="44" t="s">
        <v>28</v>
      </c>
      <c r="T825" s="44">
        <v>90900</v>
      </c>
      <c r="U825" s="44">
        <v>86300</v>
      </c>
      <c r="V825" s="44">
        <v>88100</v>
      </c>
      <c r="W825" s="44">
        <v>1963400</v>
      </c>
      <c r="X825" s="44">
        <v>59900</v>
      </c>
      <c r="Y825" s="44">
        <v>55300</v>
      </c>
      <c r="Z825" s="44">
        <v>57100</v>
      </c>
      <c r="AA825" s="44" t="s">
        <v>28</v>
      </c>
      <c r="AB825" s="44" t="s">
        <v>28</v>
      </c>
      <c r="AC825" s="44" t="s">
        <v>28</v>
      </c>
      <c r="AD825" s="44" t="s">
        <v>28</v>
      </c>
      <c r="AE825" s="45" t="s">
        <v>5416</v>
      </c>
      <c r="AF825" s="45" t="s">
        <v>5417</v>
      </c>
      <c r="AG825" s="46"/>
      <c r="AH825" s="46"/>
      <c r="AI825" t="e">
        <f>E825&amp;H825&amp;I825&amp;J825&amp;K825&amp;M825&amp;#REF!&amp;#REF!&amp;N825&amp;O825&amp;P825&amp;Q825&amp;R825&amp;S825&amp;T825&amp;U825&amp;V825</f>
        <v>#REF!</v>
      </c>
      <c r="AJ825" t="str">
        <f>IF(E825="","",IFERROR(IF(MATCH(E825,#REF!,0),"O","X"),"X"))</f>
        <v>X</v>
      </c>
    </row>
    <row r="826" spans="1:36">
      <c r="A826" s="6" t="s">
        <v>320</v>
      </c>
      <c r="B826" s="6">
        <v>822</v>
      </c>
      <c r="C826" s="6" t="s">
        <v>1175</v>
      </c>
      <c r="D826" s="6" t="s">
        <v>6811</v>
      </c>
      <c r="E826" s="6" t="s">
        <v>180</v>
      </c>
      <c r="F826" s="6" t="e">
        <f>VLOOKUP(E826,'전자랜드-업데이트'!E1402:E2567,1,0)</f>
        <v>#N/A</v>
      </c>
      <c r="G826" s="14">
        <v>5545500</v>
      </c>
      <c r="H826" s="6" t="s">
        <v>48</v>
      </c>
      <c r="I826" s="6" t="s">
        <v>113</v>
      </c>
      <c r="J826" s="6" t="s">
        <v>89</v>
      </c>
      <c r="K826" s="6" t="s">
        <v>114</v>
      </c>
      <c r="L826" s="24">
        <v>0</v>
      </c>
      <c r="M826" s="44">
        <v>204900</v>
      </c>
      <c r="N826" s="44">
        <v>161900</v>
      </c>
      <c r="O826" s="44">
        <v>157000</v>
      </c>
      <c r="P826" s="44" t="s">
        <v>28</v>
      </c>
      <c r="Q826" s="44">
        <v>136900</v>
      </c>
      <c r="R826" s="44">
        <v>132700</v>
      </c>
      <c r="S826" s="44" t="s">
        <v>28</v>
      </c>
      <c r="T826" s="44">
        <v>119900</v>
      </c>
      <c r="U826" s="44">
        <v>113900</v>
      </c>
      <c r="V826" s="44">
        <v>116300</v>
      </c>
      <c r="W826" s="44">
        <v>2589800</v>
      </c>
      <c r="X826" s="44">
        <v>79000</v>
      </c>
      <c r="Y826" s="44">
        <v>73000</v>
      </c>
      <c r="Z826" s="44">
        <v>75400</v>
      </c>
      <c r="AA826" s="44" t="s">
        <v>28</v>
      </c>
      <c r="AB826" s="44" t="s">
        <v>28</v>
      </c>
      <c r="AC826" s="44" t="s">
        <v>28</v>
      </c>
      <c r="AD826" s="44" t="s">
        <v>28</v>
      </c>
      <c r="AE826" s="45" t="s">
        <v>5416</v>
      </c>
      <c r="AF826" s="45" t="s">
        <v>5417</v>
      </c>
      <c r="AG826" s="46"/>
      <c r="AH826" s="46"/>
      <c r="AI826" t="e">
        <f>E826&amp;H826&amp;I826&amp;J826&amp;K826&amp;M826&amp;#REF!&amp;#REF!&amp;N826&amp;O826&amp;P826&amp;Q826&amp;R826&amp;S826&amp;T826&amp;U826&amp;V826</f>
        <v>#REF!</v>
      </c>
      <c r="AJ826" t="str">
        <f>IF(E826="","",IFERROR(IF(MATCH(E826,#REF!,0),"O","X"),"X"))</f>
        <v>X</v>
      </c>
    </row>
    <row r="827" spans="1:36">
      <c r="A827" s="6" t="s">
        <v>320</v>
      </c>
      <c r="B827" s="6">
        <v>823</v>
      </c>
      <c r="C827" s="6" t="s">
        <v>1176</v>
      </c>
      <c r="D827" s="6" t="s">
        <v>6811</v>
      </c>
      <c r="E827" s="6" t="s">
        <v>179</v>
      </c>
      <c r="F827" s="6" t="e">
        <f>VLOOKUP(E827,'전자랜드-업데이트'!E1403:E2568,1,0)</f>
        <v>#N/A</v>
      </c>
      <c r="G827" s="14">
        <v>5545500</v>
      </c>
      <c r="H827" s="6" t="s">
        <v>48</v>
      </c>
      <c r="I827" s="6" t="s">
        <v>113</v>
      </c>
      <c r="J827" s="6" t="s">
        <v>89</v>
      </c>
      <c r="K827" s="6" t="s">
        <v>114</v>
      </c>
      <c r="L827" s="24">
        <v>0</v>
      </c>
      <c r="M827" s="44">
        <v>204900</v>
      </c>
      <c r="N827" s="44">
        <v>161900</v>
      </c>
      <c r="O827" s="44">
        <v>157000</v>
      </c>
      <c r="P827" s="44" t="s">
        <v>28</v>
      </c>
      <c r="Q827" s="44">
        <v>136900</v>
      </c>
      <c r="R827" s="44">
        <v>132700</v>
      </c>
      <c r="S827" s="44" t="s">
        <v>28</v>
      </c>
      <c r="T827" s="44">
        <v>119900</v>
      </c>
      <c r="U827" s="44">
        <v>113900</v>
      </c>
      <c r="V827" s="44">
        <v>116300</v>
      </c>
      <c r="W827" s="44">
        <v>2589800</v>
      </c>
      <c r="X827" s="44">
        <v>79000</v>
      </c>
      <c r="Y827" s="44">
        <v>73000</v>
      </c>
      <c r="Z827" s="44">
        <v>75400</v>
      </c>
      <c r="AA827" s="44" t="s">
        <v>28</v>
      </c>
      <c r="AB827" s="44" t="s">
        <v>28</v>
      </c>
      <c r="AC827" s="44" t="s">
        <v>28</v>
      </c>
      <c r="AD827" s="44" t="s">
        <v>28</v>
      </c>
      <c r="AE827" s="45" t="s">
        <v>5416</v>
      </c>
      <c r="AF827" s="45" t="s">
        <v>5417</v>
      </c>
      <c r="AG827" s="46"/>
      <c r="AH827" s="46"/>
      <c r="AI827" t="e">
        <f>E827&amp;H827&amp;I827&amp;J827&amp;K827&amp;M827&amp;#REF!&amp;#REF!&amp;N827&amp;O827&amp;P827&amp;Q827&amp;R827&amp;S827&amp;T827&amp;U827&amp;V827</f>
        <v>#REF!</v>
      </c>
      <c r="AJ827" t="str">
        <f>IF(E827="","",IFERROR(IF(MATCH(E827,#REF!,0),"O","X"),"X"))</f>
        <v>X</v>
      </c>
    </row>
    <row r="828" spans="1:36">
      <c r="A828" s="6" t="s">
        <v>320</v>
      </c>
      <c r="B828" s="6">
        <v>824</v>
      </c>
      <c r="C828" s="6" t="s">
        <v>1177</v>
      </c>
      <c r="D828" s="6" t="s">
        <v>6811</v>
      </c>
      <c r="E828" s="6" t="s">
        <v>176</v>
      </c>
      <c r="F828" s="6" t="e">
        <f>VLOOKUP(E828,'전자랜드-업데이트'!E1404:E2569,1,0)</f>
        <v>#N/A</v>
      </c>
      <c r="G828" s="14">
        <v>5545500</v>
      </c>
      <c r="H828" s="6" t="s">
        <v>48</v>
      </c>
      <c r="I828" s="6" t="s">
        <v>113</v>
      </c>
      <c r="J828" s="6" t="s">
        <v>89</v>
      </c>
      <c r="K828" s="6" t="s">
        <v>114</v>
      </c>
      <c r="L828" s="24">
        <v>0</v>
      </c>
      <c r="M828" s="44">
        <v>204900</v>
      </c>
      <c r="N828" s="44">
        <v>161900</v>
      </c>
      <c r="O828" s="44">
        <v>157000</v>
      </c>
      <c r="P828" s="44" t="s">
        <v>28</v>
      </c>
      <c r="Q828" s="44">
        <v>136900</v>
      </c>
      <c r="R828" s="44">
        <v>132700</v>
      </c>
      <c r="S828" s="44" t="s">
        <v>28</v>
      </c>
      <c r="T828" s="44">
        <v>119900</v>
      </c>
      <c r="U828" s="44">
        <v>113900</v>
      </c>
      <c r="V828" s="44">
        <v>116300</v>
      </c>
      <c r="W828" s="44">
        <v>2589800</v>
      </c>
      <c r="X828" s="44">
        <v>79000</v>
      </c>
      <c r="Y828" s="44">
        <v>73000</v>
      </c>
      <c r="Z828" s="44">
        <v>75400</v>
      </c>
      <c r="AA828" s="44" t="s">
        <v>28</v>
      </c>
      <c r="AB828" s="44" t="s">
        <v>28</v>
      </c>
      <c r="AC828" s="44" t="s">
        <v>28</v>
      </c>
      <c r="AD828" s="44" t="s">
        <v>28</v>
      </c>
      <c r="AE828" s="45" t="s">
        <v>5416</v>
      </c>
      <c r="AF828" s="45" t="s">
        <v>5417</v>
      </c>
      <c r="AG828" s="46"/>
      <c r="AH828" s="46"/>
      <c r="AI828" t="e">
        <f>E828&amp;H828&amp;I828&amp;J828&amp;K828&amp;M828&amp;#REF!&amp;#REF!&amp;N828&amp;O828&amp;P828&amp;Q828&amp;R828&amp;S828&amp;T828&amp;U828&amp;V828</f>
        <v>#REF!</v>
      </c>
      <c r="AJ828" t="str">
        <f>IF(E828="","",IFERROR(IF(MATCH(E828,#REF!,0),"O","X"),"X"))</f>
        <v>X</v>
      </c>
    </row>
    <row r="829" spans="1:36">
      <c r="A829" s="6" t="s">
        <v>320</v>
      </c>
      <c r="B829" s="6">
        <v>825</v>
      </c>
      <c r="C829" s="6" t="s">
        <v>1178</v>
      </c>
      <c r="D829" s="6" t="s">
        <v>6811</v>
      </c>
      <c r="E829" s="6" t="s">
        <v>175</v>
      </c>
      <c r="F829" s="6" t="e">
        <f>VLOOKUP(E829,'전자랜드-업데이트'!E1405:E2570,1,0)</f>
        <v>#N/A</v>
      </c>
      <c r="G829" s="14">
        <v>5545500</v>
      </c>
      <c r="H829" s="6" t="s">
        <v>48</v>
      </c>
      <c r="I829" s="6" t="s">
        <v>113</v>
      </c>
      <c r="J829" s="6" t="s">
        <v>89</v>
      </c>
      <c r="K829" s="6" t="s">
        <v>114</v>
      </c>
      <c r="L829" s="24">
        <v>0</v>
      </c>
      <c r="M829" s="44">
        <v>204900</v>
      </c>
      <c r="N829" s="44">
        <v>161900</v>
      </c>
      <c r="O829" s="44">
        <v>157000</v>
      </c>
      <c r="P829" s="44" t="s">
        <v>28</v>
      </c>
      <c r="Q829" s="44">
        <v>136900</v>
      </c>
      <c r="R829" s="44">
        <v>132700</v>
      </c>
      <c r="S829" s="44" t="s">
        <v>28</v>
      </c>
      <c r="T829" s="44">
        <v>119900</v>
      </c>
      <c r="U829" s="44">
        <v>113900</v>
      </c>
      <c r="V829" s="44">
        <v>116300</v>
      </c>
      <c r="W829" s="44">
        <v>2589800</v>
      </c>
      <c r="X829" s="44">
        <v>79000</v>
      </c>
      <c r="Y829" s="44">
        <v>73000</v>
      </c>
      <c r="Z829" s="44">
        <v>75400</v>
      </c>
      <c r="AA829" s="44" t="s">
        <v>28</v>
      </c>
      <c r="AB829" s="44" t="s">
        <v>28</v>
      </c>
      <c r="AC829" s="44" t="s">
        <v>28</v>
      </c>
      <c r="AD829" s="44" t="s">
        <v>28</v>
      </c>
      <c r="AE829" s="45" t="s">
        <v>5416</v>
      </c>
      <c r="AF829" s="45" t="s">
        <v>5417</v>
      </c>
      <c r="AG829" s="46"/>
      <c r="AH829" s="46"/>
      <c r="AI829" t="e">
        <f>E829&amp;H829&amp;I829&amp;J829&amp;K829&amp;M829&amp;#REF!&amp;#REF!&amp;N829&amp;O829&amp;P829&amp;Q829&amp;R829&amp;S829&amp;T829&amp;U829&amp;V829</f>
        <v>#REF!</v>
      </c>
      <c r="AJ829" t="str">
        <f>IF(E829="","",IFERROR(IF(MATCH(E829,#REF!,0),"O","X"),"X"))</f>
        <v>X</v>
      </c>
    </row>
    <row r="830" spans="1:36">
      <c r="A830" s="6" t="s">
        <v>320</v>
      </c>
      <c r="B830" s="6">
        <v>826</v>
      </c>
      <c r="C830" s="6" t="s">
        <v>1179</v>
      </c>
      <c r="D830" s="6" t="s">
        <v>6811</v>
      </c>
      <c r="E830" s="6" t="s">
        <v>136</v>
      </c>
      <c r="F830" s="6" t="e">
        <f>VLOOKUP(E830,'전자랜드-업데이트'!E1406:E2571,1,0)</f>
        <v>#N/A</v>
      </c>
      <c r="G830" s="14">
        <v>4545500</v>
      </c>
      <c r="H830" s="6" t="s">
        <v>48</v>
      </c>
      <c r="I830" s="6" t="s">
        <v>113</v>
      </c>
      <c r="J830" s="6" t="s">
        <v>89</v>
      </c>
      <c r="K830" s="6" t="s">
        <v>114</v>
      </c>
      <c r="L830" s="24">
        <v>0</v>
      </c>
      <c r="M830" s="44">
        <v>171900</v>
      </c>
      <c r="N830" s="44">
        <v>136900</v>
      </c>
      <c r="O830" s="44">
        <v>132700</v>
      </c>
      <c r="P830" s="44" t="s">
        <v>28</v>
      </c>
      <c r="Q830" s="44">
        <v>115900</v>
      </c>
      <c r="R830" s="44">
        <v>112400</v>
      </c>
      <c r="S830" s="44" t="s">
        <v>28</v>
      </c>
      <c r="T830" s="44">
        <v>101900</v>
      </c>
      <c r="U830" s="44">
        <v>96800</v>
      </c>
      <c r="V830" s="44">
        <v>98800</v>
      </c>
      <c r="W830" s="44">
        <v>2201000</v>
      </c>
      <c r="X830" s="44">
        <v>67200</v>
      </c>
      <c r="Y830" s="44">
        <v>62100</v>
      </c>
      <c r="Z830" s="44">
        <v>64100</v>
      </c>
      <c r="AA830" s="44" t="s">
        <v>28</v>
      </c>
      <c r="AB830" s="44" t="s">
        <v>28</v>
      </c>
      <c r="AC830" s="44" t="s">
        <v>28</v>
      </c>
      <c r="AD830" s="44" t="s">
        <v>28</v>
      </c>
      <c r="AE830" s="45" t="s">
        <v>5416</v>
      </c>
      <c r="AF830" s="45" t="s">
        <v>5417</v>
      </c>
      <c r="AG830" s="46"/>
      <c r="AH830" s="46"/>
      <c r="AI830" t="e">
        <f>E830&amp;H830&amp;I830&amp;J830&amp;K830&amp;M830&amp;#REF!&amp;#REF!&amp;N830&amp;O830&amp;P830&amp;Q830&amp;R830&amp;S830&amp;T830&amp;U830&amp;V830</f>
        <v>#REF!</v>
      </c>
      <c r="AJ830" t="str">
        <f>IF(E830="","",IFERROR(IF(MATCH(E830,#REF!,0),"O","X"),"X"))</f>
        <v>X</v>
      </c>
    </row>
    <row r="831" spans="1:36">
      <c r="A831" s="6" t="s">
        <v>320</v>
      </c>
      <c r="B831" s="6">
        <v>827</v>
      </c>
      <c r="C831" s="6" t="s">
        <v>1180</v>
      </c>
      <c r="D831" s="6" t="s">
        <v>6811</v>
      </c>
      <c r="E831" s="6" t="s">
        <v>135</v>
      </c>
      <c r="F831" s="6" t="e">
        <f>VLOOKUP(E831,'전자랜드-업데이트'!E1423:E2588,1,0)</f>
        <v>#N/A</v>
      </c>
      <c r="G831" s="14">
        <v>4545500</v>
      </c>
      <c r="H831" s="6" t="s">
        <v>48</v>
      </c>
      <c r="I831" s="6" t="s">
        <v>113</v>
      </c>
      <c r="J831" s="6" t="s">
        <v>89</v>
      </c>
      <c r="K831" s="6" t="s">
        <v>114</v>
      </c>
      <c r="L831" s="24">
        <v>0</v>
      </c>
      <c r="M831" s="44">
        <v>171900</v>
      </c>
      <c r="N831" s="44">
        <v>136900</v>
      </c>
      <c r="O831" s="44">
        <v>132700</v>
      </c>
      <c r="P831" s="44" t="s">
        <v>28</v>
      </c>
      <c r="Q831" s="44">
        <v>115900</v>
      </c>
      <c r="R831" s="44">
        <v>112400</v>
      </c>
      <c r="S831" s="44" t="s">
        <v>28</v>
      </c>
      <c r="T831" s="44">
        <v>101900</v>
      </c>
      <c r="U831" s="44">
        <v>96800</v>
      </c>
      <c r="V831" s="44">
        <v>98800</v>
      </c>
      <c r="W831" s="44">
        <v>2201000</v>
      </c>
      <c r="X831" s="44">
        <v>67200</v>
      </c>
      <c r="Y831" s="44">
        <v>62100</v>
      </c>
      <c r="Z831" s="44">
        <v>64100</v>
      </c>
      <c r="AA831" s="44" t="s">
        <v>28</v>
      </c>
      <c r="AB831" s="44" t="s">
        <v>28</v>
      </c>
      <c r="AC831" s="44" t="s">
        <v>28</v>
      </c>
      <c r="AD831" s="44" t="s">
        <v>28</v>
      </c>
      <c r="AE831" s="45" t="s">
        <v>5416</v>
      </c>
      <c r="AF831" s="45" t="s">
        <v>5417</v>
      </c>
      <c r="AG831" s="46"/>
      <c r="AH831" s="46"/>
      <c r="AI831" t="e">
        <f>E831&amp;H831&amp;I831&amp;J831&amp;K831&amp;M831&amp;#REF!&amp;#REF!&amp;N831&amp;O831&amp;P831&amp;Q831&amp;R831&amp;S831&amp;T831&amp;U831&amp;V831</f>
        <v>#REF!</v>
      </c>
      <c r="AJ831" t="str">
        <f>IF(E831="","",IFERROR(IF(MATCH(E831,#REF!,0),"O","X"),"X"))</f>
        <v>X</v>
      </c>
    </row>
    <row r="832" spans="1:36">
      <c r="A832" s="6" t="s">
        <v>320</v>
      </c>
      <c r="B832" s="6">
        <v>828</v>
      </c>
      <c r="C832" s="6" t="s">
        <v>1181</v>
      </c>
      <c r="D832" s="6" t="s">
        <v>6811</v>
      </c>
      <c r="E832" s="6" t="s">
        <v>132</v>
      </c>
      <c r="F832" s="6" t="e">
        <f>VLOOKUP(E832,'전자랜드-업데이트'!E1424:E2589,1,0)</f>
        <v>#N/A</v>
      </c>
      <c r="G832" s="14">
        <v>4095500</v>
      </c>
      <c r="H832" s="6" t="s">
        <v>48</v>
      </c>
      <c r="I832" s="6" t="s">
        <v>113</v>
      </c>
      <c r="J832" s="6" t="s">
        <v>89</v>
      </c>
      <c r="K832" s="6" t="s">
        <v>114</v>
      </c>
      <c r="L832" s="24">
        <v>0</v>
      </c>
      <c r="M832" s="44">
        <v>157900</v>
      </c>
      <c r="N832" s="44">
        <v>125900</v>
      </c>
      <c r="O832" s="44">
        <v>122100</v>
      </c>
      <c r="P832" s="44" t="s">
        <v>28</v>
      </c>
      <c r="Q832" s="44">
        <v>106900</v>
      </c>
      <c r="R832" s="44">
        <v>103600</v>
      </c>
      <c r="S832" s="44" t="s">
        <v>28</v>
      </c>
      <c r="T832" s="44">
        <v>94900</v>
      </c>
      <c r="U832" s="44">
        <v>90100</v>
      </c>
      <c r="V832" s="44">
        <v>92000</v>
      </c>
      <c r="W832" s="44">
        <v>2049800</v>
      </c>
      <c r="X832" s="44">
        <v>62500</v>
      </c>
      <c r="Y832" s="44">
        <v>57700</v>
      </c>
      <c r="Z832" s="44">
        <v>59600</v>
      </c>
      <c r="AA832" s="44" t="s">
        <v>28</v>
      </c>
      <c r="AB832" s="44" t="s">
        <v>28</v>
      </c>
      <c r="AC832" s="44" t="s">
        <v>28</v>
      </c>
      <c r="AD832" s="44" t="s">
        <v>28</v>
      </c>
      <c r="AE832" s="45" t="s">
        <v>5416</v>
      </c>
      <c r="AF832" s="45" t="s">
        <v>5417</v>
      </c>
      <c r="AG832" s="46"/>
      <c r="AH832" s="46"/>
      <c r="AI832" t="e">
        <f>E832&amp;H832&amp;I832&amp;J832&amp;K832&amp;M832&amp;#REF!&amp;#REF!&amp;N832&amp;O832&amp;P832&amp;Q832&amp;R832&amp;S832&amp;T832&amp;U832&amp;V832</f>
        <v>#REF!</v>
      </c>
      <c r="AJ832" t="str">
        <f>IF(E832="","",IFERROR(IF(MATCH(E832,#REF!,0),"O","X"),"X"))</f>
        <v>X</v>
      </c>
    </row>
    <row r="833" spans="1:36">
      <c r="A833" s="6" t="s">
        <v>320</v>
      </c>
      <c r="B833" s="6">
        <v>829</v>
      </c>
      <c r="C833" s="6" t="s">
        <v>1182</v>
      </c>
      <c r="D833" s="6" t="s">
        <v>6811</v>
      </c>
      <c r="E833" s="6" t="s">
        <v>131</v>
      </c>
      <c r="F833" s="6" t="e">
        <f>VLOOKUP(E833,'전자랜드-업데이트'!E1425:E2590,1,0)</f>
        <v>#N/A</v>
      </c>
      <c r="G833" s="14">
        <v>4095500</v>
      </c>
      <c r="H833" s="6" t="s">
        <v>48</v>
      </c>
      <c r="I833" s="6" t="s">
        <v>113</v>
      </c>
      <c r="J833" s="6" t="s">
        <v>89</v>
      </c>
      <c r="K833" s="6" t="s">
        <v>114</v>
      </c>
      <c r="L833" s="24">
        <v>0</v>
      </c>
      <c r="M833" s="44">
        <v>157900</v>
      </c>
      <c r="N833" s="44">
        <v>125900</v>
      </c>
      <c r="O833" s="44">
        <v>122100</v>
      </c>
      <c r="P833" s="44" t="s">
        <v>28</v>
      </c>
      <c r="Q833" s="44">
        <v>106900</v>
      </c>
      <c r="R833" s="44">
        <v>103600</v>
      </c>
      <c r="S833" s="44" t="s">
        <v>28</v>
      </c>
      <c r="T833" s="44">
        <v>94900</v>
      </c>
      <c r="U833" s="44">
        <v>90100</v>
      </c>
      <c r="V833" s="44">
        <v>92000</v>
      </c>
      <c r="W833" s="44">
        <v>2049800</v>
      </c>
      <c r="X833" s="44">
        <v>62500</v>
      </c>
      <c r="Y833" s="44">
        <v>57700</v>
      </c>
      <c r="Z833" s="44">
        <v>59600</v>
      </c>
      <c r="AA833" s="44" t="s">
        <v>28</v>
      </c>
      <c r="AB833" s="44" t="s">
        <v>28</v>
      </c>
      <c r="AC833" s="44" t="s">
        <v>28</v>
      </c>
      <c r="AD833" s="44" t="s">
        <v>28</v>
      </c>
      <c r="AE833" s="45" t="s">
        <v>5416</v>
      </c>
      <c r="AF833" s="45" t="s">
        <v>5417</v>
      </c>
      <c r="AG833" s="46"/>
      <c r="AH833" s="46"/>
      <c r="AI833" t="e">
        <f>E833&amp;H833&amp;I833&amp;J833&amp;K833&amp;M833&amp;#REF!&amp;#REF!&amp;N833&amp;O833&amp;P833&amp;Q833&amp;R833&amp;S833&amp;T833&amp;U833&amp;V833</f>
        <v>#REF!</v>
      </c>
      <c r="AJ833" t="str">
        <f>IF(E833="","",IFERROR(IF(MATCH(E833,#REF!,0),"O","X"),"X"))</f>
        <v>X</v>
      </c>
    </row>
    <row r="834" spans="1:36">
      <c r="A834" s="6" t="s">
        <v>320</v>
      </c>
      <c r="B834" s="6">
        <v>830</v>
      </c>
      <c r="C834" s="6" t="s">
        <v>1183</v>
      </c>
      <c r="D834" s="6" t="s">
        <v>6811</v>
      </c>
      <c r="E834" s="6" t="s">
        <v>128</v>
      </c>
      <c r="F834" s="6" t="e">
        <f>VLOOKUP(E834,'전자랜드-업데이트'!E1426:E2591,1,0)</f>
        <v>#N/A</v>
      </c>
      <c r="G834" s="14">
        <v>4095500</v>
      </c>
      <c r="H834" s="6" t="s">
        <v>48</v>
      </c>
      <c r="I834" s="6" t="s">
        <v>113</v>
      </c>
      <c r="J834" s="6" t="s">
        <v>89</v>
      </c>
      <c r="K834" s="6" t="s">
        <v>114</v>
      </c>
      <c r="L834" s="24">
        <v>0</v>
      </c>
      <c r="M834" s="44">
        <v>157900</v>
      </c>
      <c r="N834" s="44">
        <v>125900</v>
      </c>
      <c r="O834" s="44">
        <v>122100</v>
      </c>
      <c r="P834" s="44" t="s">
        <v>28</v>
      </c>
      <c r="Q834" s="44">
        <v>106900</v>
      </c>
      <c r="R834" s="44">
        <v>103600</v>
      </c>
      <c r="S834" s="44" t="s">
        <v>28</v>
      </c>
      <c r="T834" s="44">
        <v>94900</v>
      </c>
      <c r="U834" s="44">
        <v>90100</v>
      </c>
      <c r="V834" s="44">
        <v>92000</v>
      </c>
      <c r="W834" s="44">
        <v>2049800</v>
      </c>
      <c r="X834" s="44">
        <v>62500</v>
      </c>
      <c r="Y834" s="44">
        <v>57700</v>
      </c>
      <c r="Z834" s="44">
        <v>59600</v>
      </c>
      <c r="AA834" s="44" t="s">
        <v>28</v>
      </c>
      <c r="AB834" s="44" t="s">
        <v>28</v>
      </c>
      <c r="AC834" s="44" t="s">
        <v>28</v>
      </c>
      <c r="AD834" s="44" t="s">
        <v>28</v>
      </c>
      <c r="AE834" s="45" t="s">
        <v>5416</v>
      </c>
      <c r="AF834" s="45" t="s">
        <v>5417</v>
      </c>
      <c r="AG834" s="46"/>
      <c r="AH834" s="46"/>
      <c r="AI834" t="e">
        <f>E834&amp;H834&amp;I834&amp;J834&amp;K834&amp;M834&amp;#REF!&amp;#REF!&amp;N834&amp;O834&amp;P834&amp;Q834&amp;R834&amp;S834&amp;T834&amp;U834&amp;V834</f>
        <v>#REF!</v>
      </c>
      <c r="AJ834" t="str">
        <f>IF(E834="","",IFERROR(IF(MATCH(E834,#REF!,0),"O","X"),"X"))</f>
        <v>X</v>
      </c>
    </row>
    <row r="835" spans="1:36">
      <c r="A835" s="6" t="s">
        <v>320</v>
      </c>
      <c r="B835" s="6">
        <v>831</v>
      </c>
      <c r="C835" s="6" t="s">
        <v>1184</v>
      </c>
      <c r="D835" s="6" t="s">
        <v>6811</v>
      </c>
      <c r="E835" s="6" t="s">
        <v>188</v>
      </c>
      <c r="F835" s="6" t="e">
        <f>VLOOKUP(E835,'전자랜드-업데이트'!E1427:E2592,1,0)</f>
        <v>#N/A</v>
      </c>
      <c r="G835" s="14">
        <v>3895500</v>
      </c>
      <c r="H835" s="6" t="s">
        <v>48</v>
      </c>
      <c r="I835" s="6" t="s">
        <v>113</v>
      </c>
      <c r="J835" s="6" t="s">
        <v>89</v>
      </c>
      <c r="K835" s="6" t="s">
        <v>114</v>
      </c>
      <c r="L835" s="24">
        <v>0</v>
      </c>
      <c r="M835" s="44">
        <v>150900</v>
      </c>
      <c r="N835" s="44">
        <v>120900</v>
      </c>
      <c r="O835" s="44">
        <v>117200</v>
      </c>
      <c r="P835" s="44" t="s">
        <v>28</v>
      </c>
      <c r="Q835" s="44">
        <v>102900</v>
      </c>
      <c r="R835" s="44">
        <v>99800</v>
      </c>
      <c r="S835" s="44" t="s">
        <v>28</v>
      </c>
      <c r="T835" s="44">
        <v>90900</v>
      </c>
      <c r="U835" s="44">
        <v>86300</v>
      </c>
      <c r="V835" s="44">
        <v>88100</v>
      </c>
      <c r="W835" s="44">
        <v>1963400</v>
      </c>
      <c r="X835" s="44">
        <v>59900</v>
      </c>
      <c r="Y835" s="44">
        <v>55300</v>
      </c>
      <c r="Z835" s="44">
        <v>57100</v>
      </c>
      <c r="AA835" s="44" t="s">
        <v>28</v>
      </c>
      <c r="AB835" s="44" t="s">
        <v>28</v>
      </c>
      <c r="AC835" s="44" t="s">
        <v>28</v>
      </c>
      <c r="AD835" s="44" t="s">
        <v>28</v>
      </c>
      <c r="AE835" s="45" t="s">
        <v>5416</v>
      </c>
      <c r="AF835" s="45" t="s">
        <v>5417</v>
      </c>
      <c r="AG835" s="46"/>
      <c r="AH835" s="46"/>
      <c r="AI835" t="e">
        <f>E835&amp;H835&amp;I835&amp;J835&amp;K835&amp;M835&amp;#REF!&amp;#REF!&amp;N835&amp;O835&amp;P835&amp;Q835&amp;R835&amp;S835&amp;T835&amp;U835&amp;V835</f>
        <v>#REF!</v>
      </c>
      <c r="AJ835" t="str">
        <f>IF(E835="","",IFERROR(IF(MATCH(E835,#REF!,0),"O","X"),"X"))</f>
        <v>X</v>
      </c>
    </row>
    <row r="836" spans="1:36">
      <c r="A836" s="6" t="s">
        <v>320</v>
      </c>
      <c r="B836" s="6">
        <v>832</v>
      </c>
      <c r="C836" s="6" t="s">
        <v>1185</v>
      </c>
      <c r="D836" s="6" t="s">
        <v>6811</v>
      </c>
      <c r="E836" s="6" t="s">
        <v>127</v>
      </c>
      <c r="F836" s="6" t="e">
        <f>VLOOKUP(E836,'전자랜드-업데이트'!E1428:E2593,1,0)</f>
        <v>#N/A</v>
      </c>
      <c r="G836" s="14">
        <v>4095500</v>
      </c>
      <c r="H836" s="6" t="s">
        <v>48</v>
      </c>
      <c r="I836" s="6" t="s">
        <v>113</v>
      </c>
      <c r="J836" s="6" t="s">
        <v>89</v>
      </c>
      <c r="K836" s="6" t="s">
        <v>114</v>
      </c>
      <c r="L836" s="24">
        <v>0</v>
      </c>
      <c r="M836" s="44">
        <v>157900</v>
      </c>
      <c r="N836" s="44">
        <v>125900</v>
      </c>
      <c r="O836" s="44">
        <v>122100</v>
      </c>
      <c r="P836" s="44" t="s">
        <v>28</v>
      </c>
      <c r="Q836" s="44">
        <v>106900</v>
      </c>
      <c r="R836" s="44">
        <v>103600</v>
      </c>
      <c r="S836" s="44" t="s">
        <v>28</v>
      </c>
      <c r="T836" s="44">
        <v>94900</v>
      </c>
      <c r="U836" s="44">
        <v>90100</v>
      </c>
      <c r="V836" s="44">
        <v>92000</v>
      </c>
      <c r="W836" s="44">
        <v>2049800</v>
      </c>
      <c r="X836" s="44">
        <v>62500</v>
      </c>
      <c r="Y836" s="44">
        <v>57700</v>
      </c>
      <c r="Z836" s="44">
        <v>59600</v>
      </c>
      <c r="AA836" s="44" t="s">
        <v>28</v>
      </c>
      <c r="AB836" s="44" t="s">
        <v>28</v>
      </c>
      <c r="AC836" s="44" t="s">
        <v>28</v>
      </c>
      <c r="AD836" s="44" t="s">
        <v>28</v>
      </c>
      <c r="AE836" s="45" t="s">
        <v>5416</v>
      </c>
      <c r="AF836" s="45" t="s">
        <v>5417</v>
      </c>
      <c r="AG836" s="46"/>
      <c r="AH836" s="46"/>
      <c r="AI836" t="e">
        <f>E836&amp;H836&amp;I836&amp;J836&amp;K836&amp;M836&amp;#REF!&amp;#REF!&amp;N836&amp;O836&amp;P836&amp;Q836&amp;R836&amp;S836&amp;T836&amp;U836&amp;V836</f>
        <v>#REF!</v>
      </c>
      <c r="AJ836" t="str">
        <f>IF(E836="","",IFERROR(IF(MATCH(E836,#REF!,0),"O","X"),"X"))</f>
        <v>X</v>
      </c>
    </row>
    <row r="837" spans="1:36">
      <c r="A837" s="6" t="s">
        <v>320</v>
      </c>
      <c r="B837" s="6">
        <v>833</v>
      </c>
      <c r="C837" s="6" t="s">
        <v>1186</v>
      </c>
      <c r="D837" s="6" t="s">
        <v>6811</v>
      </c>
      <c r="E837" s="6" t="s">
        <v>6978</v>
      </c>
      <c r="F837" s="6" t="e">
        <f>VLOOKUP(E837,'전자랜드-업데이트'!E1498:E2663,1,0)</f>
        <v>#N/A</v>
      </c>
      <c r="G837" s="14">
        <v>4795500</v>
      </c>
      <c r="H837" s="6" t="s">
        <v>48</v>
      </c>
      <c r="I837" s="6" t="s">
        <v>113</v>
      </c>
      <c r="J837" s="6" t="s">
        <v>89</v>
      </c>
      <c r="K837" s="6" t="s">
        <v>114</v>
      </c>
      <c r="L837" s="24">
        <v>1400</v>
      </c>
      <c r="M837" s="44">
        <v>180500</v>
      </c>
      <c r="N837" s="44">
        <v>143500</v>
      </c>
      <c r="O837" s="44">
        <v>139100</v>
      </c>
      <c r="P837" s="44" t="s">
        <v>28</v>
      </c>
      <c r="Q837" s="44">
        <v>121500</v>
      </c>
      <c r="R837" s="44">
        <v>117800</v>
      </c>
      <c r="S837" s="44" t="s">
        <v>28</v>
      </c>
      <c r="T837" s="44">
        <v>106500</v>
      </c>
      <c r="U837" s="44">
        <v>101100</v>
      </c>
      <c r="V837" s="44">
        <v>103200</v>
      </c>
      <c r="W837" s="44">
        <v>2330600</v>
      </c>
      <c r="X837" s="44">
        <v>69700</v>
      </c>
      <c r="Y837" s="44">
        <v>64300</v>
      </c>
      <c r="Z837" s="44">
        <v>66400</v>
      </c>
      <c r="AA837" s="44" t="s">
        <v>28</v>
      </c>
      <c r="AB837" s="44" t="s">
        <v>28</v>
      </c>
      <c r="AC837" s="44" t="s">
        <v>28</v>
      </c>
      <c r="AD837" s="44" t="s">
        <v>28</v>
      </c>
      <c r="AE837" s="45" t="s">
        <v>5416</v>
      </c>
      <c r="AF837" s="45" t="s">
        <v>5417</v>
      </c>
      <c r="AG837" s="46"/>
      <c r="AH837" s="46"/>
      <c r="AI837" t="e">
        <f>E837&amp;H837&amp;I837&amp;J837&amp;K837&amp;M837&amp;#REF!&amp;#REF!&amp;N837&amp;O837&amp;P837&amp;Q837&amp;R837&amp;S837&amp;T837&amp;U837&amp;V837</f>
        <v>#REF!</v>
      </c>
      <c r="AJ837" t="str">
        <f>IF(E837="","",IFERROR(IF(MATCH(E837,#REF!,0),"O","X"),"X"))</f>
        <v>X</v>
      </c>
    </row>
    <row r="838" spans="1:36">
      <c r="A838" s="6" t="s">
        <v>320</v>
      </c>
      <c r="B838" s="6">
        <v>834</v>
      </c>
      <c r="C838" s="6" t="s">
        <v>1187</v>
      </c>
      <c r="D838" s="6" t="s">
        <v>6811</v>
      </c>
      <c r="E838" s="6" t="s">
        <v>6987</v>
      </c>
      <c r="F838" s="6" t="e">
        <f>VLOOKUP(E838,'전자랜드-업데이트'!E1500:E2665,1,0)</f>
        <v>#N/A</v>
      </c>
      <c r="G838" s="14">
        <v>4165500</v>
      </c>
      <c r="H838" s="6" t="s">
        <v>48</v>
      </c>
      <c r="I838" s="6" t="s">
        <v>108</v>
      </c>
      <c r="J838" s="6" t="s">
        <v>89</v>
      </c>
      <c r="K838" s="6" t="s">
        <v>109</v>
      </c>
      <c r="L838" s="24">
        <v>700</v>
      </c>
      <c r="M838" s="44">
        <v>151200</v>
      </c>
      <c r="N838" s="44">
        <v>119200</v>
      </c>
      <c r="O838" s="44">
        <v>115600</v>
      </c>
      <c r="P838" s="44" t="s">
        <v>28</v>
      </c>
      <c r="Q838" s="44">
        <v>100200</v>
      </c>
      <c r="R838" s="44">
        <v>97100</v>
      </c>
      <c r="S838" s="44" t="s">
        <v>28</v>
      </c>
      <c r="T838" s="44">
        <v>87200</v>
      </c>
      <c r="U838" s="44">
        <v>82800</v>
      </c>
      <c r="V838" s="44">
        <v>84500</v>
      </c>
      <c r="W838" s="44">
        <v>1898600</v>
      </c>
      <c r="X838" s="44">
        <v>57200</v>
      </c>
      <c r="Y838" s="44">
        <v>52800</v>
      </c>
      <c r="Z838" s="44">
        <v>54500</v>
      </c>
      <c r="AA838" s="44" t="s">
        <v>28</v>
      </c>
      <c r="AB838" s="44" t="s">
        <v>28</v>
      </c>
      <c r="AC838" s="44" t="s">
        <v>28</v>
      </c>
      <c r="AD838" s="44" t="s">
        <v>28</v>
      </c>
      <c r="AE838" s="45" t="s">
        <v>5416</v>
      </c>
      <c r="AF838" s="45" t="s">
        <v>5417</v>
      </c>
      <c r="AG838" s="46"/>
      <c r="AH838" s="46"/>
      <c r="AI838" t="e">
        <f>E838&amp;H838&amp;I838&amp;J838&amp;K838&amp;M838&amp;#REF!&amp;#REF!&amp;N838&amp;O838&amp;P838&amp;Q838&amp;R838&amp;S838&amp;T838&amp;U838&amp;V838</f>
        <v>#REF!</v>
      </c>
      <c r="AJ838" t="str">
        <f>IF(E838="","",IFERROR(IF(MATCH(E838,#REF!,0),"O","X"),"X"))</f>
        <v>X</v>
      </c>
    </row>
    <row r="839" spans="1:36">
      <c r="A839" s="6" t="s">
        <v>320</v>
      </c>
      <c r="B839" s="6">
        <v>835</v>
      </c>
      <c r="C839" s="6" t="s">
        <v>1188</v>
      </c>
      <c r="D839" s="6" t="s">
        <v>6811</v>
      </c>
      <c r="E839" s="6" t="s">
        <v>6987</v>
      </c>
      <c r="F839" s="6" t="e">
        <f>VLOOKUP(E839,'전자랜드-업데이트'!E1501:E2666,1,0)</f>
        <v>#N/A</v>
      </c>
      <c r="G839" s="14">
        <v>4165500</v>
      </c>
      <c r="H839" s="6" t="s">
        <v>48</v>
      </c>
      <c r="I839" s="6" t="s">
        <v>113</v>
      </c>
      <c r="J839" s="6" t="s">
        <v>89</v>
      </c>
      <c r="K839" s="6" t="s">
        <v>114</v>
      </c>
      <c r="L839" s="24">
        <v>700</v>
      </c>
      <c r="M839" s="44">
        <v>160200</v>
      </c>
      <c r="N839" s="44">
        <v>128200</v>
      </c>
      <c r="O839" s="44">
        <v>124300</v>
      </c>
      <c r="P839" s="44" t="s">
        <v>28</v>
      </c>
      <c r="Q839" s="44">
        <v>109200</v>
      </c>
      <c r="R839" s="44">
        <v>105900</v>
      </c>
      <c r="S839" s="44" t="s">
        <v>28</v>
      </c>
      <c r="T839" s="44">
        <v>96200</v>
      </c>
      <c r="U839" s="44">
        <v>91300</v>
      </c>
      <c r="V839" s="44">
        <v>93200</v>
      </c>
      <c r="W839" s="44">
        <v>2093000</v>
      </c>
      <c r="X839" s="44">
        <v>63200</v>
      </c>
      <c r="Y839" s="44">
        <v>58300</v>
      </c>
      <c r="Z839" s="44">
        <v>60200</v>
      </c>
      <c r="AA839" s="44" t="s">
        <v>28</v>
      </c>
      <c r="AB839" s="44" t="s">
        <v>28</v>
      </c>
      <c r="AC839" s="44" t="s">
        <v>28</v>
      </c>
      <c r="AD839" s="44" t="s">
        <v>28</v>
      </c>
      <c r="AE839" s="45" t="s">
        <v>5416</v>
      </c>
      <c r="AF839" s="45" t="s">
        <v>5417</v>
      </c>
      <c r="AG839" s="46"/>
      <c r="AH839" s="46"/>
      <c r="AI839" t="e">
        <f>E839&amp;H839&amp;I839&amp;J839&amp;K839&amp;M839&amp;#REF!&amp;#REF!&amp;N839&amp;O839&amp;P839&amp;Q839&amp;R839&amp;S839&amp;T839&amp;U839&amp;V839</f>
        <v>#REF!</v>
      </c>
      <c r="AJ839" t="str">
        <f>IF(E839="","",IFERROR(IF(MATCH(E839,#REF!,0),"O","X"),"X"))</f>
        <v>X</v>
      </c>
    </row>
    <row r="840" spans="1:36">
      <c r="A840" s="6" t="s">
        <v>320</v>
      </c>
      <c r="B840" s="6">
        <v>836</v>
      </c>
      <c r="C840" s="6" t="s">
        <v>1189</v>
      </c>
      <c r="D840" s="6" t="s">
        <v>6811</v>
      </c>
      <c r="E840" s="6" t="s">
        <v>6988</v>
      </c>
      <c r="F840" s="6" t="e">
        <f>VLOOKUP(E840,'전자랜드-업데이트'!E1502:E2667,1,0)</f>
        <v>#N/A</v>
      </c>
      <c r="G840" s="14">
        <v>5815500</v>
      </c>
      <c r="H840" s="6" t="s">
        <v>48</v>
      </c>
      <c r="I840" s="6" t="s">
        <v>108</v>
      </c>
      <c r="J840" s="6" t="s">
        <v>89</v>
      </c>
      <c r="K840" s="6" t="s">
        <v>109</v>
      </c>
      <c r="L840" s="24">
        <v>1400</v>
      </c>
      <c r="M840" s="44">
        <v>206500</v>
      </c>
      <c r="N840" s="44">
        <v>161500</v>
      </c>
      <c r="O840" s="44">
        <v>156600</v>
      </c>
      <c r="P840" s="44" t="s">
        <v>28</v>
      </c>
      <c r="Q840" s="44">
        <v>134500</v>
      </c>
      <c r="R840" s="44">
        <v>130400</v>
      </c>
      <c r="S840" s="44" t="s">
        <v>28</v>
      </c>
      <c r="T840" s="44">
        <v>116500</v>
      </c>
      <c r="U840" s="44">
        <v>110600</v>
      </c>
      <c r="V840" s="44">
        <v>112900</v>
      </c>
      <c r="W840" s="44">
        <v>2546600</v>
      </c>
      <c r="X840" s="44">
        <v>76300</v>
      </c>
      <c r="Y840" s="44">
        <v>70400</v>
      </c>
      <c r="Z840" s="44">
        <v>72700</v>
      </c>
      <c r="AA840" s="44" t="s">
        <v>28</v>
      </c>
      <c r="AB840" s="44" t="s">
        <v>28</v>
      </c>
      <c r="AC840" s="44" t="s">
        <v>28</v>
      </c>
      <c r="AD840" s="44" t="s">
        <v>28</v>
      </c>
      <c r="AE840" s="45" t="s">
        <v>5416</v>
      </c>
      <c r="AF840" s="45" t="s">
        <v>5417</v>
      </c>
      <c r="AG840" s="46"/>
      <c r="AH840" s="46"/>
      <c r="AI840" t="e">
        <f>E840&amp;H840&amp;I840&amp;J840&amp;K840&amp;M840&amp;#REF!&amp;#REF!&amp;N840&amp;O840&amp;P840&amp;Q840&amp;R840&amp;S840&amp;T840&amp;U840&amp;V840</f>
        <v>#REF!</v>
      </c>
      <c r="AJ840" t="str">
        <f>IF(E840="","",IFERROR(IF(MATCH(E840,#REF!,0),"O","X"),"X"))</f>
        <v>X</v>
      </c>
    </row>
    <row r="841" spans="1:36">
      <c r="A841" s="6" t="s">
        <v>320</v>
      </c>
      <c r="B841" s="6">
        <v>837</v>
      </c>
      <c r="C841" s="6" t="s">
        <v>1190</v>
      </c>
      <c r="D841" s="6" t="s">
        <v>6811</v>
      </c>
      <c r="E841" s="6" t="s">
        <v>6988</v>
      </c>
      <c r="F841" s="6" t="e">
        <f>VLOOKUP(E841,'전자랜드-업데이트'!E1503:E2668,1,0)</f>
        <v>#N/A</v>
      </c>
      <c r="G841" s="14">
        <v>5815500</v>
      </c>
      <c r="H841" s="6" t="s">
        <v>48</v>
      </c>
      <c r="I841" s="6" t="s">
        <v>113</v>
      </c>
      <c r="J841" s="6" t="s">
        <v>89</v>
      </c>
      <c r="K841" s="6" t="s">
        <v>114</v>
      </c>
      <c r="L841" s="24">
        <v>1400</v>
      </c>
      <c r="M841" s="44">
        <v>213500</v>
      </c>
      <c r="N841" s="44">
        <v>168500</v>
      </c>
      <c r="O841" s="44">
        <v>163400</v>
      </c>
      <c r="P841" s="44" t="s">
        <v>28</v>
      </c>
      <c r="Q841" s="44">
        <v>141500</v>
      </c>
      <c r="R841" s="44">
        <v>137200</v>
      </c>
      <c r="S841" s="44" t="s">
        <v>28</v>
      </c>
      <c r="T841" s="44">
        <v>123500</v>
      </c>
      <c r="U841" s="44">
        <v>117200</v>
      </c>
      <c r="V841" s="44">
        <v>119700</v>
      </c>
      <c r="W841" s="44">
        <v>2697800</v>
      </c>
      <c r="X841" s="44">
        <v>80900</v>
      </c>
      <c r="Y841" s="44">
        <v>74600</v>
      </c>
      <c r="Z841" s="44">
        <v>77100</v>
      </c>
      <c r="AA841" s="44" t="s">
        <v>28</v>
      </c>
      <c r="AB841" s="44" t="s">
        <v>28</v>
      </c>
      <c r="AC841" s="44" t="s">
        <v>28</v>
      </c>
      <c r="AD841" s="44" t="s">
        <v>28</v>
      </c>
      <c r="AE841" s="45" t="s">
        <v>5416</v>
      </c>
      <c r="AF841" s="45" t="s">
        <v>5417</v>
      </c>
      <c r="AG841" s="46"/>
      <c r="AH841" s="46"/>
      <c r="AI841" t="e">
        <f>E841&amp;H841&amp;I841&amp;J841&amp;K841&amp;M841&amp;#REF!&amp;#REF!&amp;N841&amp;O841&amp;P841&amp;Q841&amp;R841&amp;S841&amp;T841&amp;U841&amp;V841</f>
        <v>#REF!</v>
      </c>
      <c r="AJ841" t="str">
        <f>IF(E841="","",IFERROR(IF(MATCH(E841,#REF!,0),"O","X"),"X"))</f>
        <v>X</v>
      </c>
    </row>
    <row r="842" spans="1:36">
      <c r="A842" s="6" t="s">
        <v>320</v>
      </c>
      <c r="B842" s="6">
        <v>838</v>
      </c>
      <c r="C842" s="6" t="s">
        <v>1191</v>
      </c>
      <c r="D842" s="6" t="s">
        <v>6811</v>
      </c>
      <c r="E842" s="6" t="s">
        <v>6986</v>
      </c>
      <c r="F842" s="6" t="e">
        <f>VLOOKUP(E842,'전자랜드-업데이트'!E1504:E2669,1,0)</f>
        <v>#N/A</v>
      </c>
      <c r="G842" s="14">
        <v>4165500</v>
      </c>
      <c r="H842" s="6" t="s">
        <v>48</v>
      </c>
      <c r="I842" s="6" t="s">
        <v>108</v>
      </c>
      <c r="J842" s="6" t="s">
        <v>89</v>
      </c>
      <c r="K842" s="6" t="s">
        <v>109</v>
      </c>
      <c r="L842" s="24">
        <v>700</v>
      </c>
      <c r="M842" s="44">
        <v>151200</v>
      </c>
      <c r="N842" s="44">
        <v>119200</v>
      </c>
      <c r="O842" s="44">
        <v>115600</v>
      </c>
      <c r="P842" s="44" t="s">
        <v>28</v>
      </c>
      <c r="Q842" s="44">
        <v>100200</v>
      </c>
      <c r="R842" s="44">
        <v>97100</v>
      </c>
      <c r="S842" s="44" t="s">
        <v>28</v>
      </c>
      <c r="T842" s="44">
        <v>87200</v>
      </c>
      <c r="U842" s="44">
        <v>82800</v>
      </c>
      <c r="V842" s="44">
        <v>84500</v>
      </c>
      <c r="W842" s="44">
        <v>1898600</v>
      </c>
      <c r="X842" s="44">
        <v>57200</v>
      </c>
      <c r="Y842" s="44">
        <v>52800</v>
      </c>
      <c r="Z842" s="44">
        <v>54500</v>
      </c>
      <c r="AA842" s="44" t="s">
        <v>28</v>
      </c>
      <c r="AB842" s="44" t="s">
        <v>28</v>
      </c>
      <c r="AC842" s="44" t="s">
        <v>28</v>
      </c>
      <c r="AD842" s="44" t="s">
        <v>28</v>
      </c>
      <c r="AE842" s="45" t="s">
        <v>5416</v>
      </c>
      <c r="AF842" s="45" t="s">
        <v>5417</v>
      </c>
      <c r="AG842" s="46"/>
      <c r="AH842" s="46"/>
      <c r="AI842" t="e">
        <f>E842&amp;H842&amp;I842&amp;J842&amp;K842&amp;M842&amp;#REF!&amp;#REF!&amp;N842&amp;O842&amp;P842&amp;Q842&amp;R842&amp;S842&amp;T842&amp;U842&amp;V842</f>
        <v>#REF!</v>
      </c>
      <c r="AJ842" t="str">
        <f>IF(E842="","",IFERROR(IF(MATCH(E842,#REF!,0),"O","X"),"X"))</f>
        <v>X</v>
      </c>
    </row>
    <row r="843" spans="1:36">
      <c r="A843" s="6" t="s">
        <v>320</v>
      </c>
      <c r="B843" s="6">
        <v>839</v>
      </c>
      <c r="C843" s="6" t="s">
        <v>1192</v>
      </c>
      <c r="D843" s="6" t="s">
        <v>6811</v>
      </c>
      <c r="E843" s="6" t="s">
        <v>6986</v>
      </c>
      <c r="F843" s="6" t="e">
        <f>VLOOKUP(E843,'전자랜드-업데이트'!E1505:E2670,1,0)</f>
        <v>#N/A</v>
      </c>
      <c r="G843" s="14">
        <v>4165500</v>
      </c>
      <c r="H843" s="6" t="s">
        <v>48</v>
      </c>
      <c r="I843" s="6" t="s">
        <v>113</v>
      </c>
      <c r="J843" s="6" t="s">
        <v>89</v>
      </c>
      <c r="K843" s="6" t="s">
        <v>114</v>
      </c>
      <c r="L843" s="24">
        <v>700</v>
      </c>
      <c r="M843" s="44">
        <v>160200</v>
      </c>
      <c r="N843" s="44">
        <v>128200</v>
      </c>
      <c r="O843" s="44">
        <v>124300</v>
      </c>
      <c r="P843" s="44" t="s">
        <v>28</v>
      </c>
      <c r="Q843" s="44">
        <v>109200</v>
      </c>
      <c r="R843" s="44">
        <v>105900</v>
      </c>
      <c r="S843" s="44" t="s">
        <v>28</v>
      </c>
      <c r="T843" s="44">
        <v>96200</v>
      </c>
      <c r="U843" s="44">
        <v>91300</v>
      </c>
      <c r="V843" s="44">
        <v>93200</v>
      </c>
      <c r="W843" s="44">
        <v>2093000</v>
      </c>
      <c r="X843" s="44">
        <v>63200</v>
      </c>
      <c r="Y843" s="44">
        <v>58300</v>
      </c>
      <c r="Z843" s="44">
        <v>60200</v>
      </c>
      <c r="AA843" s="44" t="s">
        <v>28</v>
      </c>
      <c r="AB843" s="44" t="s">
        <v>28</v>
      </c>
      <c r="AC843" s="44" t="s">
        <v>28</v>
      </c>
      <c r="AD843" s="44" t="s">
        <v>28</v>
      </c>
      <c r="AE843" s="45" t="s">
        <v>5416</v>
      </c>
      <c r="AF843" s="45" t="s">
        <v>5417</v>
      </c>
      <c r="AG843" s="46"/>
      <c r="AH843" s="46"/>
      <c r="AI843" t="e">
        <f>E843&amp;H843&amp;I843&amp;J843&amp;K843&amp;M843&amp;#REF!&amp;#REF!&amp;N843&amp;O843&amp;P843&amp;Q843&amp;R843&amp;S843&amp;T843&amp;U843&amp;V843</f>
        <v>#REF!</v>
      </c>
      <c r="AJ843" t="str">
        <f>IF(E843="","",IFERROR(IF(MATCH(E843,#REF!,0),"O","X"),"X"))</f>
        <v>X</v>
      </c>
    </row>
    <row r="844" spans="1:36">
      <c r="A844" s="6" t="s">
        <v>320</v>
      </c>
      <c r="B844" s="6">
        <v>840</v>
      </c>
      <c r="C844" s="6" t="s">
        <v>1193</v>
      </c>
      <c r="D844" s="6" t="s">
        <v>6811</v>
      </c>
      <c r="E844" s="6" t="s">
        <v>6990</v>
      </c>
      <c r="F844" s="6" t="e">
        <f>VLOOKUP(E844,'전자랜드-업데이트'!E1506:E2671,1,0)</f>
        <v>#N/A</v>
      </c>
      <c r="G844" s="14">
        <v>5815500</v>
      </c>
      <c r="H844" s="6" t="s">
        <v>48</v>
      </c>
      <c r="I844" s="6" t="s">
        <v>108</v>
      </c>
      <c r="J844" s="6" t="s">
        <v>89</v>
      </c>
      <c r="K844" s="6" t="s">
        <v>109</v>
      </c>
      <c r="L844" s="24">
        <v>1400</v>
      </c>
      <c r="M844" s="44">
        <v>206500</v>
      </c>
      <c r="N844" s="44">
        <v>161500</v>
      </c>
      <c r="O844" s="44">
        <v>156600</v>
      </c>
      <c r="P844" s="44" t="s">
        <v>28</v>
      </c>
      <c r="Q844" s="44">
        <v>134500</v>
      </c>
      <c r="R844" s="44">
        <v>130400</v>
      </c>
      <c r="S844" s="44" t="s">
        <v>28</v>
      </c>
      <c r="T844" s="44">
        <v>116500</v>
      </c>
      <c r="U844" s="44">
        <v>110600</v>
      </c>
      <c r="V844" s="44">
        <v>112900</v>
      </c>
      <c r="W844" s="44">
        <v>2546600</v>
      </c>
      <c r="X844" s="44">
        <v>76300</v>
      </c>
      <c r="Y844" s="44">
        <v>70400</v>
      </c>
      <c r="Z844" s="44">
        <v>72700</v>
      </c>
      <c r="AA844" s="44" t="s">
        <v>28</v>
      </c>
      <c r="AB844" s="44" t="s">
        <v>28</v>
      </c>
      <c r="AC844" s="44" t="s">
        <v>28</v>
      </c>
      <c r="AD844" s="44" t="s">
        <v>28</v>
      </c>
      <c r="AE844" s="45" t="s">
        <v>5416</v>
      </c>
      <c r="AF844" s="45" t="s">
        <v>5417</v>
      </c>
      <c r="AG844" s="46"/>
      <c r="AH844" s="46"/>
      <c r="AI844" t="e">
        <f>E844&amp;H844&amp;I844&amp;J844&amp;K844&amp;M844&amp;#REF!&amp;#REF!&amp;N844&amp;O844&amp;P844&amp;Q844&amp;R844&amp;S844&amp;T844&amp;U844&amp;V844</f>
        <v>#REF!</v>
      </c>
      <c r="AJ844" t="str">
        <f>IF(E844="","",IFERROR(IF(MATCH(E844,#REF!,0),"O","X"),"X"))</f>
        <v>X</v>
      </c>
    </row>
    <row r="845" spans="1:36">
      <c r="A845" s="6" t="s">
        <v>320</v>
      </c>
      <c r="B845" s="6">
        <v>841</v>
      </c>
      <c r="C845" s="6" t="s">
        <v>1194</v>
      </c>
      <c r="D845" s="6" t="s">
        <v>6811</v>
      </c>
      <c r="E845" s="6" t="s">
        <v>6990</v>
      </c>
      <c r="F845" s="6" t="e">
        <f>VLOOKUP(E845,'전자랜드-업데이트'!E1507:E2672,1,0)</f>
        <v>#N/A</v>
      </c>
      <c r="G845" s="14">
        <v>5815500</v>
      </c>
      <c r="H845" s="6" t="s">
        <v>48</v>
      </c>
      <c r="I845" s="6" t="s">
        <v>113</v>
      </c>
      <c r="J845" s="6" t="s">
        <v>89</v>
      </c>
      <c r="K845" s="6" t="s">
        <v>114</v>
      </c>
      <c r="L845" s="24">
        <v>1400</v>
      </c>
      <c r="M845" s="44">
        <v>213500</v>
      </c>
      <c r="N845" s="44">
        <v>168500</v>
      </c>
      <c r="O845" s="44">
        <v>163400</v>
      </c>
      <c r="P845" s="44" t="s">
        <v>28</v>
      </c>
      <c r="Q845" s="44">
        <v>141500</v>
      </c>
      <c r="R845" s="44">
        <v>137200</v>
      </c>
      <c r="S845" s="44" t="s">
        <v>28</v>
      </c>
      <c r="T845" s="44">
        <v>123500</v>
      </c>
      <c r="U845" s="44">
        <v>117200</v>
      </c>
      <c r="V845" s="44">
        <v>119700</v>
      </c>
      <c r="W845" s="44">
        <v>2697800</v>
      </c>
      <c r="X845" s="44">
        <v>80900</v>
      </c>
      <c r="Y845" s="44">
        <v>74600</v>
      </c>
      <c r="Z845" s="44">
        <v>77100</v>
      </c>
      <c r="AA845" s="44" t="s">
        <v>28</v>
      </c>
      <c r="AB845" s="44" t="s">
        <v>28</v>
      </c>
      <c r="AC845" s="44" t="s">
        <v>28</v>
      </c>
      <c r="AD845" s="44" t="s">
        <v>28</v>
      </c>
      <c r="AE845" s="45" t="s">
        <v>5416</v>
      </c>
      <c r="AF845" s="45" t="s">
        <v>5417</v>
      </c>
      <c r="AG845" s="46"/>
      <c r="AH845" s="46"/>
      <c r="AI845" t="e">
        <f>E845&amp;H845&amp;I845&amp;J845&amp;K845&amp;M845&amp;#REF!&amp;#REF!&amp;N845&amp;O845&amp;P845&amp;Q845&amp;R845&amp;S845&amp;T845&amp;U845&amp;V845</f>
        <v>#REF!</v>
      </c>
      <c r="AJ845" t="str">
        <f>IF(E845="","",IFERROR(IF(MATCH(E845,#REF!,0),"O","X"),"X"))</f>
        <v>X</v>
      </c>
    </row>
    <row r="846" spans="1:36">
      <c r="A846" s="6" t="s">
        <v>320</v>
      </c>
      <c r="B846" s="6">
        <v>842</v>
      </c>
      <c r="C846" s="6" t="s">
        <v>1195</v>
      </c>
      <c r="D846" s="6" t="s">
        <v>6811</v>
      </c>
      <c r="E846" s="6" t="s">
        <v>6991</v>
      </c>
      <c r="F846" s="6" t="e">
        <f>VLOOKUP(E846,'전자랜드-업데이트'!E1508:E2673,1,0)</f>
        <v>#N/A</v>
      </c>
      <c r="G846" s="14">
        <v>5815500</v>
      </c>
      <c r="H846" s="6" t="s">
        <v>48</v>
      </c>
      <c r="I846" s="6" t="s">
        <v>108</v>
      </c>
      <c r="J846" s="6" t="s">
        <v>89</v>
      </c>
      <c r="K846" s="6" t="s">
        <v>109</v>
      </c>
      <c r="L846" s="24">
        <v>1400</v>
      </c>
      <c r="M846" s="44">
        <v>206500</v>
      </c>
      <c r="N846" s="44">
        <v>161500</v>
      </c>
      <c r="O846" s="44">
        <v>156600</v>
      </c>
      <c r="P846" s="44" t="s">
        <v>28</v>
      </c>
      <c r="Q846" s="44">
        <v>134500</v>
      </c>
      <c r="R846" s="44">
        <v>130400</v>
      </c>
      <c r="S846" s="44" t="s">
        <v>28</v>
      </c>
      <c r="T846" s="44">
        <v>116500</v>
      </c>
      <c r="U846" s="44">
        <v>110600</v>
      </c>
      <c r="V846" s="44">
        <v>112900</v>
      </c>
      <c r="W846" s="44">
        <v>2546600</v>
      </c>
      <c r="X846" s="44">
        <v>76300</v>
      </c>
      <c r="Y846" s="44">
        <v>70400</v>
      </c>
      <c r="Z846" s="44">
        <v>72700</v>
      </c>
      <c r="AA846" s="44" t="s">
        <v>28</v>
      </c>
      <c r="AB846" s="44" t="s">
        <v>28</v>
      </c>
      <c r="AC846" s="44" t="s">
        <v>28</v>
      </c>
      <c r="AD846" s="44" t="s">
        <v>28</v>
      </c>
      <c r="AE846" s="45" t="s">
        <v>5416</v>
      </c>
      <c r="AF846" s="45" t="s">
        <v>5417</v>
      </c>
      <c r="AG846" s="46"/>
      <c r="AH846" s="46"/>
      <c r="AI846" t="e">
        <f>E846&amp;H846&amp;I846&amp;J846&amp;K846&amp;M846&amp;#REF!&amp;#REF!&amp;N846&amp;O846&amp;P846&amp;Q846&amp;R846&amp;S846&amp;T846&amp;U846&amp;V846</f>
        <v>#REF!</v>
      </c>
      <c r="AJ846" t="str">
        <f>IF(E846="","",IFERROR(IF(MATCH(E846,#REF!,0),"O","X"),"X"))</f>
        <v>X</v>
      </c>
    </row>
    <row r="847" spans="1:36">
      <c r="A847" s="6" t="s">
        <v>320</v>
      </c>
      <c r="B847" s="6">
        <v>843</v>
      </c>
      <c r="C847" s="6" t="s">
        <v>1196</v>
      </c>
      <c r="D847" s="6" t="s">
        <v>6811</v>
      </c>
      <c r="E847" s="6" t="s">
        <v>6991</v>
      </c>
      <c r="F847" s="6" t="e">
        <f>VLOOKUP(E847,'전자랜드-업데이트'!E1509:E2674,1,0)</f>
        <v>#N/A</v>
      </c>
      <c r="G847" s="14">
        <v>5815500</v>
      </c>
      <c r="H847" s="6" t="s">
        <v>48</v>
      </c>
      <c r="I847" s="6" t="s">
        <v>113</v>
      </c>
      <c r="J847" s="6" t="s">
        <v>89</v>
      </c>
      <c r="K847" s="6" t="s">
        <v>114</v>
      </c>
      <c r="L847" s="24">
        <v>1400</v>
      </c>
      <c r="M847" s="44">
        <v>213500</v>
      </c>
      <c r="N847" s="44">
        <v>168500</v>
      </c>
      <c r="O847" s="44">
        <v>163400</v>
      </c>
      <c r="P847" s="44" t="s">
        <v>28</v>
      </c>
      <c r="Q847" s="44">
        <v>141500</v>
      </c>
      <c r="R847" s="44">
        <v>137200</v>
      </c>
      <c r="S847" s="44" t="s">
        <v>28</v>
      </c>
      <c r="T847" s="44">
        <v>123500</v>
      </c>
      <c r="U847" s="44">
        <v>117200</v>
      </c>
      <c r="V847" s="44">
        <v>119700</v>
      </c>
      <c r="W847" s="44">
        <v>2697800</v>
      </c>
      <c r="X847" s="44">
        <v>80900</v>
      </c>
      <c r="Y847" s="44">
        <v>74600</v>
      </c>
      <c r="Z847" s="44">
        <v>77100</v>
      </c>
      <c r="AA847" s="44" t="s">
        <v>28</v>
      </c>
      <c r="AB847" s="44" t="s">
        <v>28</v>
      </c>
      <c r="AC847" s="44" t="s">
        <v>28</v>
      </c>
      <c r="AD847" s="44" t="s">
        <v>28</v>
      </c>
      <c r="AE847" s="45" t="s">
        <v>5416</v>
      </c>
      <c r="AF847" s="45" t="s">
        <v>5417</v>
      </c>
      <c r="AG847" s="46"/>
      <c r="AH847" s="46"/>
      <c r="AI847" t="e">
        <f>E847&amp;H847&amp;I847&amp;J847&amp;K847&amp;M847&amp;#REF!&amp;#REF!&amp;N847&amp;O847&amp;P847&amp;Q847&amp;R847&amp;S847&amp;T847&amp;U847&amp;V847</f>
        <v>#REF!</v>
      </c>
      <c r="AJ847" t="str">
        <f>IF(E847="","",IFERROR(IF(MATCH(E847,#REF!,0),"O","X"),"X"))</f>
        <v>X</v>
      </c>
    </row>
    <row r="848" spans="1:36">
      <c r="A848" s="6" t="s">
        <v>320</v>
      </c>
      <c r="B848" s="6">
        <v>844</v>
      </c>
      <c r="C848" s="6" t="s">
        <v>1197</v>
      </c>
      <c r="D848" s="6" t="s">
        <v>6811</v>
      </c>
      <c r="E848" s="6" t="s">
        <v>6989</v>
      </c>
      <c r="F848" s="6" t="e">
        <f>VLOOKUP(E848,'전자랜드-업데이트'!E1510:E2675,1,0)</f>
        <v>#N/A</v>
      </c>
      <c r="G848" s="14">
        <v>5815500</v>
      </c>
      <c r="H848" s="6" t="s">
        <v>48</v>
      </c>
      <c r="I848" s="6" t="s">
        <v>113</v>
      </c>
      <c r="J848" s="6" t="s">
        <v>89</v>
      </c>
      <c r="K848" s="6" t="s">
        <v>114</v>
      </c>
      <c r="L848" s="24">
        <v>1400</v>
      </c>
      <c r="M848" s="44">
        <v>213500</v>
      </c>
      <c r="N848" s="44">
        <v>168500</v>
      </c>
      <c r="O848" s="44">
        <v>163400</v>
      </c>
      <c r="P848" s="44" t="s">
        <v>28</v>
      </c>
      <c r="Q848" s="44">
        <v>141500</v>
      </c>
      <c r="R848" s="44">
        <v>137200</v>
      </c>
      <c r="S848" s="44" t="s">
        <v>28</v>
      </c>
      <c r="T848" s="44">
        <v>123500</v>
      </c>
      <c r="U848" s="44">
        <v>117200</v>
      </c>
      <c r="V848" s="44">
        <v>119700</v>
      </c>
      <c r="W848" s="44">
        <v>2697800</v>
      </c>
      <c r="X848" s="44">
        <v>80900</v>
      </c>
      <c r="Y848" s="44">
        <v>74600</v>
      </c>
      <c r="Z848" s="44">
        <v>77100</v>
      </c>
      <c r="AA848" s="44" t="s">
        <v>28</v>
      </c>
      <c r="AB848" s="44" t="s">
        <v>28</v>
      </c>
      <c r="AC848" s="44" t="s">
        <v>28</v>
      </c>
      <c r="AD848" s="44" t="s">
        <v>28</v>
      </c>
      <c r="AE848" s="45" t="s">
        <v>5416</v>
      </c>
      <c r="AF848" s="45" t="s">
        <v>5417</v>
      </c>
      <c r="AG848" s="46"/>
      <c r="AH848" s="46"/>
      <c r="AI848" t="e">
        <f>E848&amp;H848&amp;I848&amp;J848&amp;K848&amp;M848&amp;#REF!&amp;#REF!&amp;N848&amp;O848&amp;P848&amp;Q848&amp;R848&amp;S848&amp;T848&amp;U848&amp;V848</f>
        <v>#REF!</v>
      </c>
      <c r="AJ848" t="str">
        <f>IF(E848="","",IFERROR(IF(MATCH(E848,#REF!,0),"O","X"),"X"))</f>
        <v>X</v>
      </c>
    </row>
    <row r="849" spans="1:36">
      <c r="A849" s="6" t="s">
        <v>320</v>
      </c>
      <c r="B849" s="6">
        <v>845</v>
      </c>
      <c r="C849" s="6" t="s">
        <v>1198</v>
      </c>
      <c r="D849" s="6" t="s">
        <v>6811</v>
      </c>
      <c r="E849" s="6" t="s">
        <v>6989</v>
      </c>
      <c r="F849" s="6" t="e">
        <f>VLOOKUP(E849,'전자랜드-업데이트'!E1511:E2676,1,0)</f>
        <v>#N/A</v>
      </c>
      <c r="G849" s="14">
        <v>5815500</v>
      </c>
      <c r="H849" s="6" t="s">
        <v>48</v>
      </c>
      <c r="I849" s="6" t="s">
        <v>108</v>
      </c>
      <c r="J849" s="6" t="s">
        <v>89</v>
      </c>
      <c r="K849" s="6" t="s">
        <v>109</v>
      </c>
      <c r="L849" s="24">
        <v>1400</v>
      </c>
      <c r="M849" s="44">
        <v>206500</v>
      </c>
      <c r="N849" s="44">
        <v>161500</v>
      </c>
      <c r="O849" s="44">
        <v>156600</v>
      </c>
      <c r="P849" s="44" t="s">
        <v>28</v>
      </c>
      <c r="Q849" s="44">
        <v>134500</v>
      </c>
      <c r="R849" s="44">
        <v>130400</v>
      </c>
      <c r="S849" s="44" t="s">
        <v>28</v>
      </c>
      <c r="T849" s="44">
        <v>116500</v>
      </c>
      <c r="U849" s="44">
        <v>110600</v>
      </c>
      <c r="V849" s="44">
        <v>112900</v>
      </c>
      <c r="W849" s="44">
        <v>2546600</v>
      </c>
      <c r="X849" s="44">
        <v>76300</v>
      </c>
      <c r="Y849" s="44">
        <v>70400</v>
      </c>
      <c r="Z849" s="44">
        <v>72700</v>
      </c>
      <c r="AA849" s="44" t="s">
        <v>28</v>
      </c>
      <c r="AB849" s="44" t="s">
        <v>28</v>
      </c>
      <c r="AC849" s="44" t="s">
        <v>28</v>
      </c>
      <c r="AD849" s="44" t="s">
        <v>28</v>
      </c>
      <c r="AE849" s="45" t="s">
        <v>5416</v>
      </c>
      <c r="AF849" s="45" t="s">
        <v>5417</v>
      </c>
      <c r="AG849" s="46"/>
      <c r="AH849" s="46"/>
      <c r="AI849" t="e">
        <f>E849&amp;H849&amp;I849&amp;J849&amp;K849&amp;M849&amp;#REF!&amp;#REF!&amp;N849&amp;O849&amp;P849&amp;Q849&amp;R849&amp;S849&amp;T849&amp;U849&amp;V849</f>
        <v>#REF!</v>
      </c>
      <c r="AJ849" t="str">
        <f>IF(E849="","",IFERROR(IF(MATCH(E849,#REF!,0),"O","X"),"X"))</f>
        <v>X</v>
      </c>
    </row>
    <row r="850" spans="1:36">
      <c r="A850" s="6" t="s">
        <v>320</v>
      </c>
      <c r="B850" s="6">
        <v>846</v>
      </c>
      <c r="C850" s="6" t="s">
        <v>1199</v>
      </c>
      <c r="D850" s="6" t="s">
        <v>6811</v>
      </c>
      <c r="E850" s="6" t="s">
        <v>6982</v>
      </c>
      <c r="F850" s="6" t="e">
        <f>VLOOKUP(E850,'전자랜드-업데이트'!E1512:E2677,1,0)</f>
        <v>#N/A</v>
      </c>
      <c r="G850" s="14">
        <v>3595500</v>
      </c>
      <c r="H850" s="6" t="s">
        <v>48</v>
      </c>
      <c r="I850" s="6" t="s">
        <v>108</v>
      </c>
      <c r="J850" s="6" t="s">
        <v>89</v>
      </c>
      <c r="K850" s="6" t="s">
        <v>109</v>
      </c>
      <c r="L850" s="24">
        <v>700</v>
      </c>
      <c r="M850" s="44">
        <v>132200</v>
      </c>
      <c r="N850" s="44">
        <v>105200</v>
      </c>
      <c r="O850" s="44">
        <v>102000</v>
      </c>
      <c r="P850" s="44" t="s">
        <v>28</v>
      </c>
      <c r="Q850" s="44">
        <v>88200</v>
      </c>
      <c r="R850" s="44">
        <v>85500</v>
      </c>
      <c r="S850" s="44" t="s">
        <v>28</v>
      </c>
      <c r="T850" s="44">
        <v>77200</v>
      </c>
      <c r="U850" s="44">
        <v>73300</v>
      </c>
      <c r="V850" s="44">
        <v>74800</v>
      </c>
      <c r="W850" s="44">
        <v>1682600</v>
      </c>
      <c r="X850" s="44">
        <v>50600</v>
      </c>
      <c r="Y850" s="44">
        <v>46700</v>
      </c>
      <c r="Z850" s="44">
        <v>48200</v>
      </c>
      <c r="AA850" s="44" t="s">
        <v>28</v>
      </c>
      <c r="AB850" s="44" t="s">
        <v>28</v>
      </c>
      <c r="AC850" s="44" t="s">
        <v>28</v>
      </c>
      <c r="AD850" s="44" t="s">
        <v>28</v>
      </c>
      <c r="AE850" s="45" t="s">
        <v>5416</v>
      </c>
      <c r="AF850" s="45" t="s">
        <v>5417</v>
      </c>
      <c r="AG850" s="46"/>
      <c r="AH850" s="46"/>
      <c r="AI850" t="e">
        <f>E850&amp;H850&amp;I850&amp;J850&amp;K850&amp;M850&amp;#REF!&amp;#REF!&amp;N850&amp;O850&amp;P850&amp;Q850&amp;R850&amp;S850&amp;T850&amp;U850&amp;V850</f>
        <v>#REF!</v>
      </c>
      <c r="AJ850" t="str">
        <f>IF(E850="","",IFERROR(IF(MATCH(E850,#REF!,0),"O","X"),"X"))</f>
        <v>X</v>
      </c>
    </row>
    <row r="851" spans="1:36">
      <c r="A851" s="6" t="s">
        <v>320</v>
      </c>
      <c r="B851" s="6">
        <v>847</v>
      </c>
      <c r="C851" s="6" t="s">
        <v>1200</v>
      </c>
      <c r="D851" s="6" t="s">
        <v>6811</v>
      </c>
      <c r="E851" s="6" t="s">
        <v>6982</v>
      </c>
      <c r="F851" s="6" t="e">
        <f>VLOOKUP(E851,'전자랜드-업데이트'!E1513:E2678,1,0)</f>
        <v>#N/A</v>
      </c>
      <c r="G851" s="14">
        <v>3595500</v>
      </c>
      <c r="H851" s="6" t="s">
        <v>48</v>
      </c>
      <c r="I851" s="6" t="s">
        <v>113</v>
      </c>
      <c r="J851" s="6" t="s">
        <v>89</v>
      </c>
      <c r="K851" s="6" t="s">
        <v>114</v>
      </c>
      <c r="L851" s="24">
        <v>700</v>
      </c>
      <c r="M851" s="44">
        <v>141200</v>
      </c>
      <c r="N851" s="44">
        <v>114200</v>
      </c>
      <c r="O851" s="44">
        <v>110700</v>
      </c>
      <c r="P851" s="44" t="s">
        <v>28</v>
      </c>
      <c r="Q851" s="44">
        <v>97200</v>
      </c>
      <c r="R851" s="44">
        <v>94200</v>
      </c>
      <c r="S851" s="44" t="s">
        <v>28</v>
      </c>
      <c r="T851" s="44">
        <v>86200</v>
      </c>
      <c r="U851" s="44">
        <v>81800</v>
      </c>
      <c r="V851" s="44">
        <v>83500</v>
      </c>
      <c r="W851" s="44">
        <v>1877000</v>
      </c>
      <c r="X851" s="44">
        <v>56600</v>
      </c>
      <c r="Y851" s="44">
        <v>52200</v>
      </c>
      <c r="Z851" s="44">
        <v>53900</v>
      </c>
      <c r="AA851" s="44" t="s">
        <v>28</v>
      </c>
      <c r="AB851" s="44" t="s">
        <v>28</v>
      </c>
      <c r="AC851" s="44" t="s">
        <v>28</v>
      </c>
      <c r="AD851" s="44" t="s">
        <v>28</v>
      </c>
      <c r="AE851" s="45" t="s">
        <v>5416</v>
      </c>
      <c r="AF851" s="45" t="s">
        <v>5417</v>
      </c>
      <c r="AG851" s="46"/>
      <c r="AH851" s="46"/>
      <c r="AI851" t="e">
        <f>E851&amp;H851&amp;I851&amp;J851&amp;K851&amp;M851&amp;#REF!&amp;#REF!&amp;N851&amp;O851&amp;P851&amp;Q851&amp;R851&amp;S851&amp;T851&amp;U851&amp;V851</f>
        <v>#REF!</v>
      </c>
      <c r="AJ851" t="str">
        <f>IF(E851="","",IFERROR(IF(MATCH(E851,#REF!,0),"O","X"),"X"))</f>
        <v>X</v>
      </c>
    </row>
    <row r="852" spans="1:36">
      <c r="A852" s="6" t="s">
        <v>320</v>
      </c>
      <c r="B852" s="6">
        <v>848</v>
      </c>
      <c r="C852" s="6" t="s">
        <v>1201</v>
      </c>
      <c r="D852" s="6" t="s">
        <v>6811</v>
      </c>
      <c r="E852" s="6" t="s">
        <v>6983</v>
      </c>
      <c r="F852" s="6" t="e">
        <f>VLOOKUP(E852,'전자랜드-업데이트'!E1514:E2679,1,0)</f>
        <v>#N/A</v>
      </c>
      <c r="G852" s="14">
        <v>3595500</v>
      </c>
      <c r="H852" s="6" t="s">
        <v>48</v>
      </c>
      <c r="I852" s="6" t="s">
        <v>108</v>
      </c>
      <c r="J852" s="6" t="s">
        <v>89</v>
      </c>
      <c r="K852" s="6" t="s">
        <v>109</v>
      </c>
      <c r="L852" s="24">
        <v>700</v>
      </c>
      <c r="M852" s="44">
        <v>132200</v>
      </c>
      <c r="N852" s="44">
        <v>105200</v>
      </c>
      <c r="O852" s="44">
        <v>102000</v>
      </c>
      <c r="P852" s="44" t="s">
        <v>28</v>
      </c>
      <c r="Q852" s="44">
        <v>88200</v>
      </c>
      <c r="R852" s="44">
        <v>85500</v>
      </c>
      <c r="S852" s="44" t="s">
        <v>28</v>
      </c>
      <c r="T852" s="44">
        <v>77200</v>
      </c>
      <c r="U852" s="44">
        <v>73300</v>
      </c>
      <c r="V852" s="44">
        <v>74800</v>
      </c>
      <c r="W852" s="44">
        <v>1682600</v>
      </c>
      <c r="X852" s="44">
        <v>50600</v>
      </c>
      <c r="Y852" s="44">
        <v>46700</v>
      </c>
      <c r="Z852" s="44">
        <v>48200</v>
      </c>
      <c r="AA852" s="44" t="s">
        <v>28</v>
      </c>
      <c r="AB852" s="44" t="s">
        <v>28</v>
      </c>
      <c r="AC852" s="44" t="s">
        <v>28</v>
      </c>
      <c r="AD852" s="44" t="s">
        <v>28</v>
      </c>
      <c r="AE852" s="45" t="s">
        <v>5416</v>
      </c>
      <c r="AF852" s="45" t="s">
        <v>5417</v>
      </c>
      <c r="AG852" s="46"/>
      <c r="AH852" s="46"/>
      <c r="AI852" t="e">
        <f>E852&amp;H852&amp;I852&amp;J852&amp;K852&amp;M852&amp;#REF!&amp;#REF!&amp;N852&amp;O852&amp;P852&amp;Q852&amp;R852&amp;S852&amp;T852&amp;U852&amp;V852</f>
        <v>#REF!</v>
      </c>
      <c r="AJ852" t="str">
        <f>IF(E852="","",IFERROR(IF(MATCH(E852,#REF!,0),"O","X"),"X"))</f>
        <v>X</v>
      </c>
    </row>
    <row r="853" spans="1:36">
      <c r="A853" s="6" t="s">
        <v>320</v>
      </c>
      <c r="B853" s="6">
        <v>849</v>
      </c>
      <c r="C853" s="6" t="s">
        <v>1202</v>
      </c>
      <c r="D853" s="6" t="s">
        <v>6811</v>
      </c>
      <c r="E853" s="6" t="s">
        <v>6983</v>
      </c>
      <c r="F853" s="6" t="e">
        <f>VLOOKUP(E853,'전자랜드-업데이트'!E1515:E2680,1,0)</f>
        <v>#N/A</v>
      </c>
      <c r="G853" s="14">
        <v>3595500</v>
      </c>
      <c r="H853" s="6" t="s">
        <v>48</v>
      </c>
      <c r="I853" s="6" t="s">
        <v>113</v>
      </c>
      <c r="J853" s="6" t="s">
        <v>89</v>
      </c>
      <c r="K853" s="6" t="s">
        <v>114</v>
      </c>
      <c r="L853" s="24">
        <v>700</v>
      </c>
      <c r="M853" s="44">
        <v>141200</v>
      </c>
      <c r="N853" s="44">
        <v>114200</v>
      </c>
      <c r="O853" s="44">
        <v>110700</v>
      </c>
      <c r="P853" s="44" t="s">
        <v>28</v>
      </c>
      <c r="Q853" s="44">
        <v>97200</v>
      </c>
      <c r="R853" s="44">
        <v>94200</v>
      </c>
      <c r="S853" s="44" t="s">
        <v>28</v>
      </c>
      <c r="T853" s="44">
        <v>86200</v>
      </c>
      <c r="U853" s="44">
        <v>81800</v>
      </c>
      <c r="V853" s="44">
        <v>83500</v>
      </c>
      <c r="W853" s="44">
        <v>1877000</v>
      </c>
      <c r="X853" s="44">
        <v>56600</v>
      </c>
      <c r="Y853" s="44">
        <v>52200</v>
      </c>
      <c r="Z853" s="44">
        <v>53900</v>
      </c>
      <c r="AA853" s="44" t="s">
        <v>28</v>
      </c>
      <c r="AB853" s="44" t="s">
        <v>28</v>
      </c>
      <c r="AC853" s="44" t="s">
        <v>28</v>
      </c>
      <c r="AD853" s="44" t="s">
        <v>28</v>
      </c>
      <c r="AE853" s="45" t="s">
        <v>5416</v>
      </c>
      <c r="AF853" s="45" t="s">
        <v>5417</v>
      </c>
      <c r="AG853" s="46"/>
      <c r="AH853" s="46"/>
      <c r="AI853" t="e">
        <f>E853&amp;H853&amp;I853&amp;J853&amp;K853&amp;M853&amp;#REF!&amp;#REF!&amp;N853&amp;O853&amp;P853&amp;Q853&amp;R853&amp;S853&amp;T853&amp;U853&amp;V853</f>
        <v>#REF!</v>
      </c>
      <c r="AJ853" t="str">
        <f>IF(E853="","",IFERROR(IF(MATCH(E853,#REF!,0),"O","X"),"X"))</f>
        <v>X</v>
      </c>
    </row>
    <row r="854" spans="1:36">
      <c r="A854" s="6" t="s">
        <v>320</v>
      </c>
      <c r="B854" s="6">
        <v>850</v>
      </c>
      <c r="C854" s="6" t="s">
        <v>1203</v>
      </c>
      <c r="D854" s="6" t="s">
        <v>6811</v>
      </c>
      <c r="E854" s="6" t="s">
        <v>6981</v>
      </c>
      <c r="F854" s="6" t="e">
        <f>VLOOKUP(E854,'전자랜드-업데이트'!E1516:E2681,1,0)</f>
        <v>#N/A</v>
      </c>
      <c r="G854" s="14">
        <v>5315500</v>
      </c>
      <c r="H854" s="6" t="s">
        <v>48</v>
      </c>
      <c r="I854" s="6" t="s">
        <v>108</v>
      </c>
      <c r="J854" s="6" t="s">
        <v>89</v>
      </c>
      <c r="K854" s="6" t="s">
        <v>109</v>
      </c>
      <c r="L854" s="24">
        <v>1400</v>
      </c>
      <c r="M854" s="44">
        <v>190500</v>
      </c>
      <c r="N854" s="44">
        <v>149500</v>
      </c>
      <c r="O854" s="44">
        <v>144900</v>
      </c>
      <c r="P854" s="44" t="s">
        <v>28</v>
      </c>
      <c r="Q854" s="44">
        <v>124500</v>
      </c>
      <c r="R854" s="44">
        <v>120700</v>
      </c>
      <c r="S854" s="44" t="s">
        <v>28</v>
      </c>
      <c r="T854" s="44">
        <v>108500</v>
      </c>
      <c r="U854" s="44">
        <v>103000</v>
      </c>
      <c r="V854" s="44">
        <v>105200</v>
      </c>
      <c r="W854" s="44">
        <v>2373800</v>
      </c>
      <c r="X854" s="44">
        <v>71000</v>
      </c>
      <c r="Y854" s="44">
        <v>65500</v>
      </c>
      <c r="Z854" s="44">
        <v>67700</v>
      </c>
      <c r="AA854" s="44" t="s">
        <v>28</v>
      </c>
      <c r="AB854" s="44" t="s">
        <v>28</v>
      </c>
      <c r="AC854" s="44" t="s">
        <v>28</v>
      </c>
      <c r="AD854" s="44" t="s">
        <v>28</v>
      </c>
      <c r="AE854" s="45" t="s">
        <v>5416</v>
      </c>
      <c r="AF854" s="45" t="s">
        <v>5417</v>
      </c>
      <c r="AG854" s="46"/>
      <c r="AH854" s="46"/>
      <c r="AI854" t="e">
        <f>E854&amp;H854&amp;I854&amp;J854&amp;K854&amp;M854&amp;#REF!&amp;#REF!&amp;N854&amp;O854&amp;P854&amp;Q854&amp;R854&amp;S854&amp;T854&amp;U854&amp;V854</f>
        <v>#REF!</v>
      </c>
      <c r="AJ854" t="str">
        <f>IF(E854="","",IFERROR(IF(MATCH(E854,#REF!,0),"O","X"),"X"))</f>
        <v>X</v>
      </c>
    </row>
    <row r="855" spans="1:36">
      <c r="A855" s="6" t="s">
        <v>320</v>
      </c>
      <c r="B855" s="6">
        <v>851</v>
      </c>
      <c r="C855" s="6" t="s">
        <v>1204</v>
      </c>
      <c r="D855" s="6" t="s">
        <v>6811</v>
      </c>
      <c r="E855" s="6" t="s">
        <v>6981</v>
      </c>
      <c r="F855" s="6" t="e">
        <f>VLOOKUP(E855,'전자랜드-업데이트'!E1517:E2682,1,0)</f>
        <v>#N/A</v>
      </c>
      <c r="G855" s="14">
        <v>5315500</v>
      </c>
      <c r="H855" s="6" t="s">
        <v>48</v>
      </c>
      <c r="I855" s="6" t="s">
        <v>113</v>
      </c>
      <c r="J855" s="6" t="s">
        <v>89</v>
      </c>
      <c r="K855" s="6" t="s">
        <v>114</v>
      </c>
      <c r="L855" s="24">
        <v>1400</v>
      </c>
      <c r="M855" s="44">
        <v>197500</v>
      </c>
      <c r="N855" s="44">
        <v>156500</v>
      </c>
      <c r="O855" s="44">
        <v>151700</v>
      </c>
      <c r="P855" s="44" t="s">
        <v>28</v>
      </c>
      <c r="Q855" s="44">
        <v>131500</v>
      </c>
      <c r="R855" s="44">
        <v>127500</v>
      </c>
      <c r="S855" s="44" t="s">
        <v>28</v>
      </c>
      <c r="T855" s="44">
        <v>115500</v>
      </c>
      <c r="U855" s="44">
        <v>109600</v>
      </c>
      <c r="V855" s="44">
        <v>111900</v>
      </c>
      <c r="W855" s="44">
        <v>2525000</v>
      </c>
      <c r="X855" s="44">
        <v>75600</v>
      </c>
      <c r="Y855" s="44">
        <v>69700</v>
      </c>
      <c r="Z855" s="44">
        <v>72000</v>
      </c>
      <c r="AA855" s="44" t="s">
        <v>28</v>
      </c>
      <c r="AB855" s="44" t="s">
        <v>28</v>
      </c>
      <c r="AC855" s="44" t="s">
        <v>28</v>
      </c>
      <c r="AD855" s="44" t="s">
        <v>28</v>
      </c>
      <c r="AE855" s="45" t="s">
        <v>5416</v>
      </c>
      <c r="AF855" s="45" t="s">
        <v>5417</v>
      </c>
      <c r="AG855" s="46"/>
      <c r="AH855" s="46"/>
      <c r="AI855" t="e">
        <f>E855&amp;H855&amp;I855&amp;J855&amp;K855&amp;M855&amp;#REF!&amp;#REF!&amp;N855&amp;O855&amp;P855&amp;Q855&amp;R855&amp;S855&amp;T855&amp;U855&amp;V855</f>
        <v>#REF!</v>
      </c>
      <c r="AJ855" t="str">
        <f>IF(E855="","",IFERROR(IF(MATCH(E855,#REF!,0),"O","X"),"X"))</f>
        <v>X</v>
      </c>
    </row>
    <row r="856" spans="1:36">
      <c r="A856" s="6" t="s">
        <v>320</v>
      </c>
      <c r="B856" s="6">
        <v>852</v>
      </c>
      <c r="C856" s="6" t="s">
        <v>1205</v>
      </c>
      <c r="D856" s="6" t="s">
        <v>6811</v>
      </c>
      <c r="E856" s="6" t="s">
        <v>6985</v>
      </c>
      <c r="F856" s="6" t="e">
        <f>VLOOKUP(E856,'전자랜드-업데이트'!E1518:E2683,1,0)</f>
        <v>#N/A</v>
      </c>
      <c r="G856" s="14">
        <v>3495500</v>
      </c>
      <c r="H856" s="6" t="s">
        <v>48</v>
      </c>
      <c r="I856" s="6" t="s">
        <v>108</v>
      </c>
      <c r="J856" s="6" t="s">
        <v>89</v>
      </c>
      <c r="K856" s="6" t="s">
        <v>109</v>
      </c>
      <c r="L856" s="24">
        <v>700</v>
      </c>
      <c r="M856" s="44">
        <v>129200</v>
      </c>
      <c r="N856" s="44">
        <v>102200</v>
      </c>
      <c r="O856" s="44">
        <v>99100</v>
      </c>
      <c r="P856" s="44" t="s">
        <v>28</v>
      </c>
      <c r="Q856" s="44">
        <v>86200</v>
      </c>
      <c r="R856" s="44">
        <v>83500</v>
      </c>
      <c r="S856" s="44" t="s">
        <v>28</v>
      </c>
      <c r="T856" s="44">
        <v>75200</v>
      </c>
      <c r="U856" s="44">
        <v>71400</v>
      </c>
      <c r="V856" s="44">
        <v>72900</v>
      </c>
      <c r="W856" s="44">
        <v>1639400</v>
      </c>
      <c r="X856" s="44">
        <v>49300</v>
      </c>
      <c r="Y856" s="44">
        <v>45500</v>
      </c>
      <c r="Z856" s="44">
        <v>47000</v>
      </c>
      <c r="AA856" s="44" t="s">
        <v>28</v>
      </c>
      <c r="AB856" s="44" t="s">
        <v>28</v>
      </c>
      <c r="AC856" s="44" t="s">
        <v>28</v>
      </c>
      <c r="AD856" s="44" t="s">
        <v>28</v>
      </c>
      <c r="AE856" s="45" t="s">
        <v>5416</v>
      </c>
      <c r="AF856" s="45" t="s">
        <v>5417</v>
      </c>
      <c r="AG856" s="46"/>
      <c r="AH856" s="46"/>
      <c r="AI856" t="e">
        <f>E856&amp;H856&amp;I856&amp;J856&amp;K856&amp;M856&amp;#REF!&amp;#REF!&amp;N856&amp;O856&amp;P856&amp;Q856&amp;R856&amp;S856&amp;T856&amp;U856&amp;V856</f>
        <v>#REF!</v>
      </c>
      <c r="AJ856" t="str">
        <f>IF(E856="","",IFERROR(IF(MATCH(E856,#REF!,0),"O","X"),"X"))</f>
        <v>X</v>
      </c>
    </row>
    <row r="857" spans="1:36">
      <c r="A857" s="6" t="s">
        <v>320</v>
      </c>
      <c r="B857" s="6">
        <v>853</v>
      </c>
      <c r="C857" s="6" t="s">
        <v>1206</v>
      </c>
      <c r="D857" s="6" t="s">
        <v>6811</v>
      </c>
      <c r="E857" s="6" t="s">
        <v>6985</v>
      </c>
      <c r="F857" s="6" t="e">
        <f>VLOOKUP(E857,'전자랜드-업데이트'!E1519:E2684,1,0)</f>
        <v>#N/A</v>
      </c>
      <c r="G857" s="14">
        <v>3495500</v>
      </c>
      <c r="H857" s="6" t="s">
        <v>48</v>
      </c>
      <c r="I857" s="6" t="s">
        <v>113</v>
      </c>
      <c r="J857" s="6" t="s">
        <v>89</v>
      </c>
      <c r="K857" s="6" t="s">
        <v>114</v>
      </c>
      <c r="L857" s="24">
        <v>700</v>
      </c>
      <c r="M857" s="44">
        <v>138200</v>
      </c>
      <c r="N857" s="44">
        <v>111200</v>
      </c>
      <c r="O857" s="44">
        <v>107800</v>
      </c>
      <c r="P857" s="44" t="s">
        <v>28</v>
      </c>
      <c r="Q857" s="44">
        <v>95200</v>
      </c>
      <c r="R857" s="44">
        <v>92300</v>
      </c>
      <c r="S857" s="44" t="s">
        <v>28</v>
      </c>
      <c r="T857" s="44">
        <v>84200</v>
      </c>
      <c r="U857" s="44">
        <v>79900</v>
      </c>
      <c r="V857" s="44">
        <v>81600</v>
      </c>
      <c r="W857" s="44">
        <v>1833800</v>
      </c>
      <c r="X857" s="44">
        <v>55200</v>
      </c>
      <c r="Y857" s="44">
        <v>50900</v>
      </c>
      <c r="Z857" s="44">
        <v>52600</v>
      </c>
      <c r="AA857" s="44" t="s">
        <v>28</v>
      </c>
      <c r="AB857" s="44" t="s">
        <v>28</v>
      </c>
      <c r="AC857" s="44" t="s">
        <v>28</v>
      </c>
      <c r="AD857" s="44" t="s">
        <v>28</v>
      </c>
      <c r="AE857" s="45" t="s">
        <v>5416</v>
      </c>
      <c r="AF857" s="45" t="s">
        <v>5417</v>
      </c>
      <c r="AG857" s="46"/>
      <c r="AH857" s="46"/>
      <c r="AI857" t="e">
        <f>E857&amp;H857&amp;I857&amp;J857&amp;K857&amp;M857&amp;#REF!&amp;#REF!&amp;N857&amp;O857&amp;P857&amp;Q857&amp;R857&amp;S857&amp;T857&amp;U857&amp;V857</f>
        <v>#REF!</v>
      </c>
      <c r="AJ857" t="str">
        <f>IF(E857="","",IFERROR(IF(MATCH(E857,#REF!,0),"O","X"),"X"))</f>
        <v>X</v>
      </c>
    </row>
    <row r="858" spans="1:36">
      <c r="A858" s="6" t="s">
        <v>320</v>
      </c>
      <c r="B858" s="6">
        <v>854</v>
      </c>
      <c r="C858" s="6" t="s">
        <v>1207</v>
      </c>
      <c r="D858" s="6" t="s">
        <v>6811</v>
      </c>
      <c r="E858" s="6" t="s">
        <v>6984</v>
      </c>
      <c r="F858" s="6" t="e">
        <f>VLOOKUP(E858,'전자랜드-업데이트'!E1520:E2685,1,0)</f>
        <v>#N/A</v>
      </c>
      <c r="G858" s="14">
        <v>3495500</v>
      </c>
      <c r="H858" s="6" t="s">
        <v>48</v>
      </c>
      <c r="I858" s="6" t="s">
        <v>113</v>
      </c>
      <c r="J858" s="6" t="s">
        <v>89</v>
      </c>
      <c r="K858" s="6" t="s">
        <v>114</v>
      </c>
      <c r="L858" s="24">
        <v>700</v>
      </c>
      <c r="M858" s="44">
        <v>138200</v>
      </c>
      <c r="N858" s="44">
        <v>111200</v>
      </c>
      <c r="O858" s="44">
        <v>107800</v>
      </c>
      <c r="P858" s="44" t="s">
        <v>28</v>
      </c>
      <c r="Q858" s="44">
        <v>95200</v>
      </c>
      <c r="R858" s="44">
        <v>92300</v>
      </c>
      <c r="S858" s="44" t="s">
        <v>28</v>
      </c>
      <c r="T858" s="44">
        <v>84200</v>
      </c>
      <c r="U858" s="44">
        <v>79900</v>
      </c>
      <c r="V858" s="44">
        <v>81600</v>
      </c>
      <c r="W858" s="44">
        <v>1833800</v>
      </c>
      <c r="X858" s="44">
        <v>55200</v>
      </c>
      <c r="Y858" s="44">
        <v>50900</v>
      </c>
      <c r="Z858" s="44">
        <v>52600</v>
      </c>
      <c r="AA858" s="44" t="s">
        <v>28</v>
      </c>
      <c r="AB858" s="44" t="s">
        <v>28</v>
      </c>
      <c r="AC858" s="44" t="s">
        <v>28</v>
      </c>
      <c r="AD858" s="44" t="s">
        <v>28</v>
      </c>
      <c r="AE858" s="45" t="s">
        <v>5416</v>
      </c>
      <c r="AF858" s="45" t="s">
        <v>5417</v>
      </c>
      <c r="AG858" s="46"/>
      <c r="AH858" s="46"/>
      <c r="AI858" t="e">
        <f>E858&amp;H858&amp;I858&amp;J858&amp;K858&amp;M858&amp;#REF!&amp;#REF!&amp;N858&amp;O858&amp;P858&amp;Q858&amp;R858&amp;S858&amp;T858&amp;U858&amp;V858</f>
        <v>#REF!</v>
      </c>
      <c r="AJ858" t="str">
        <f>IF(E858="","",IFERROR(IF(MATCH(E858,#REF!,0),"O","X"),"X"))</f>
        <v>X</v>
      </c>
    </row>
    <row r="859" spans="1:36">
      <c r="A859" s="6" t="s">
        <v>320</v>
      </c>
      <c r="B859" s="6">
        <v>855</v>
      </c>
      <c r="C859" s="6" t="s">
        <v>1208</v>
      </c>
      <c r="D859" s="6" t="s">
        <v>6811</v>
      </c>
      <c r="E859" s="6" t="s">
        <v>6984</v>
      </c>
      <c r="F859" s="6" t="e">
        <f>VLOOKUP(E859,'전자랜드-업데이트'!E1521:E2686,1,0)</f>
        <v>#N/A</v>
      </c>
      <c r="G859" s="14">
        <v>3495500</v>
      </c>
      <c r="H859" s="6" t="s">
        <v>48</v>
      </c>
      <c r="I859" s="6" t="s">
        <v>108</v>
      </c>
      <c r="J859" s="6" t="s">
        <v>89</v>
      </c>
      <c r="K859" s="6" t="s">
        <v>109</v>
      </c>
      <c r="L859" s="24">
        <v>700</v>
      </c>
      <c r="M859" s="44">
        <v>129200</v>
      </c>
      <c r="N859" s="44">
        <v>102200</v>
      </c>
      <c r="O859" s="44">
        <v>99100</v>
      </c>
      <c r="P859" s="44" t="s">
        <v>28</v>
      </c>
      <c r="Q859" s="44">
        <v>86200</v>
      </c>
      <c r="R859" s="44">
        <v>83500</v>
      </c>
      <c r="S859" s="44" t="s">
        <v>28</v>
      </c>
      <c r="T859" s="44">
        <v>75200</v>
      </c>
      <c r="U859" s="44">
        <v>71400</v>
      </c>
      <c r="V859" s="44">
        <v>72900</v>
      </c>
      <c r="W859" s="44">
        <v>1639400</v>
      </c>
      <c r="X859" s="44">
        <v>49300</v>
      </c>
      <c r="Y859" s="44">
        <v>45500</v>
      </c>
      <c r="Z859" s="44">
        <v>47000</v>
      </c>
      <c r="AA859" s="44" t="s">
        <v>28</v>
      </c>
      <c r="AB859" s="44" t="s">
        <v>28</v>
      </c>
      <c r="AC859" s="44" t="s">
        <v>28</v>
      </c>
      <c r="AD859" s="44" t="s">
        <v>28</v>
      </c>
      <c r="AE859" s="45" t="s">
        <v>5416</v>
      </c>
      <c r="AF859" s="45" t="s">
        <v>5417</v>
      </c>
      <c r="AG859" s="46"/>
      <c r="AH859" s="46"/>
      <c r="AI859" t="e">
        <f>E859&amp;H859&amp;I859&amp;J859&amp;K859&amp;M859&amp;#REF!&amp;#REF!&amp;N859&amp;O859&amp;P859&amp;Q859&amp;R859&amp;S859&amp;T859&amp;U859&amp;V859</f>
        <v>#REF!</v>
      </c>
      <c r="AJ859" t="str">
        <f>IF(E859="","",IFERROR(IF(MATCH(E859,#REF!,0),"O","X"),"X"))</f>
        <v>X</v>
      </c>
    </row>
    <row r="860" spans="1:36">
      <c r="A860" s="6" t="s">
        <v>320</v>
      </c>
      <c r="B860" s="6">
        <v>856</v>
      </c>
      <c r="C860" s="6" t="s">
        <v>1209</v>
      </c>
      <c r="D860" s="6" t="s">
        <v>6811</v>
      </c>
      <c r="E860" s="6" t="s">
        <v>6997</v>
      </c>
      <c r="F860" s="6" t="e">
        <f>VLOOKUP(E860,'전자랜드-업데이트'!E1522:E2687,1,0)</f>
        <v>#N/A</v>
      </c>
      <c r="G860" s="14">
        <v>6165500</v>
      </c>
      <c r="H860" s="6" t="s">
        <v>48</v>
      </c>
      <c r="I860" s="6" t="s">
        <v>108</v>
      </c>
      <c r="J860" s="6" t="s">
        <v>89</v>
      </c>
      <c r="K860" s="6" t="s">
        <v>109</v>
      </c>
      <c r="L860" s="24">
        <v>1400</v>
      </c>
      <c r="M860" s="44">
        <v>218500</v>
      </c>
      <c r="N860" s="44">
        <v>170500</v>
      </c>
      <c r="O860" s="44">
        <v>165300</v>
      </c>
      <c r="P860" s="44" t="s">
        <v>28</v>
      </c>
      <c r="Q860" s="44">
        <v>142500</v>
      </c>
      <c r="R860" s="44">
        <v>138100</v>
      </c>
      <c r="S860" s="44" t="s">
        <v>28</v>
      </c>
      <c r="T860" s="44">
        <v>122500</v>
      </c>
      <c r="U860" s="44">
        <v>116300</v>
      </c>
      <c r="V860" s="44">
        <v>118700</v>
      </c>
      <c r="W860" s="44">
        <v>2676200</v>
      </c>
      <c r="X860" s="44">
        <v>80300</v>
      </c>
      <c r="Y860" s="44">
        <v>74100</v>
      </c>
      <c r="Z860" s="44">
        <v>76500</v>
      </c>
      <c r="AA860" s="44" t="s">
        <v>28</v>
      </c>
      <c r="AB860" s="44" t="s">
        <v>28</v>
      </c>
      <c r="AC860" s="44" t="s">
        <v>28</v>
      </c>
      <c r="AD860" s="44" t="s">
        <v>28</v>
      </c>
      <c r="AE860" s="45" t="s">
        <v>5416</v>
      </c>
      <c r="AF860" s="45" t="s">
        <v>5417</v>
      </c>
      <c r="AG860" s="46"/>
      <c r="AH860" s="46"/>
      <c r="AI860" t="e">
        <f>E860&amp;H860&amp;I860&amp;J860&amp;K860&amp;M860&amp;#REF!&amp;#REF!&amp;N860&amp;O860&amp;P860&amp;Q860&amp;R860&amp;S860&amp;T860&amp;U860&amp;V860</f>
        <v>#REF!</v>
      </c>
      <c r="AJ860" t="str">
        <f>IF(E860="","",IFERROR(IF(MATCH(E860,#REF!,0),"O","X"),"X"))</f>
        <v>X</v>
      </c>
    </row>
    <row r="861" spans="1:36">
      <c r="A861" s="6" t="s">
        <v>320</v>
      </c>
      <c r="B861" s="6">
        <v>857</v>
      </c>
      <c r="C861" s="6" t="s">
        <v>1210</v>
      </c>
      <c r="D861" s="6" t="s">
        <v>6811</v>
      </c>
      <c r="E861" s="6" t="s">
        <v>6997</v>
      </c>
      <c r="F861" s="6" t="e">
        <f>VLOOKUP(E861,'전자랜드-업데이트'!E1523:E2688,1,0)</f>
        <v>#N/A</v>
      </c>
      <c r="G861" s="14">
        <v>6165500</v>
      </c>
      <c r="H861" s="6" t="s">
        <v>48</v>
      </c>
      <c r="I861" s="6" t="s">
        <v>113</v>
      </c>
      <c r="J861" s="6" t="s">
        <v>89</v>
      </c>
      <c r="K861" s="6" t="s">
        <v>114</v>
      </c>
      <c r="L861" s="24">
        <v>1400</v>
      </c>
      <c r="M861" s="44">
        <v>225500</v>
      </c>
      <c r="N861" s="44">
        <v>177500</v>
      </c>
      <c r="O861" s="44">
        <v>172100</v>
      </c>
      <c r="P861" s="44" t="s">
        <v>28</v>
      </c>
      <c r="Q861" s="44">
        <v>149500</v>
      </c>
      <c r="R861" s="44">
        <v>144900</v>
      </c>
      <c r="S861" s="44" t="s">
        <v>28</v>
      </c>
      <c r="T861" s="44">
        <v>129500</v>
      </c>
      <c r="U861" s="44">
        <v>122900</v>
      </c>
      <c r="V861" s="44">
        <v>125500</v>
      </c>
      <c r="W861" s="44">
        <v>2827400</v>
      </c>
      <c r="X861" s="44">
        <v>84900</v>
      </c>
      <c r="Y861" s="44">
        <v>78300</v>
      </c>
      <c r="Z861" s="44">
        <v>80900</v>
      </c>
      <c r="AA861" s="44" t="s">
        <v>28</v>
      </c>
      <c r="AB861" s="44" t="s">
        <v>28</v>
      </c>
      <c r="AC861" s="44" t="s">
        <v>28</v>
      </c>
      <c r="AD861" s="44" t="s">
        <v>28</v>
      </c>
      <c r="AE861" s="45" t="s">
        <v>5416</v>
      </c>
      <c r="AF861" s="45" t="s">
        <v>5417</v>
      </c>
      <c r="AG861" s="46"/>
      <c r="AH861" s="46"/>
      <c r="AI861" t="e">
        <f>E861&amp;H861&amp;I861&amp;J861&amp;K861&amp;M861&amp;#REF!&amp;#REF!&amp;N861&amp;O861&amp;P861&amp;Q861&amp;R861&amp;S861&amp;T861&amp;U861&amp;V861</f>
        <v>#REF!</v>
      </c>
      <c r="AJ861" t="str">
        <f>IF(E861="","",IFERROR(IF(MATCH(E861,#REF!,0),"O","X"),"X"))</f>
        <v>X</v>
      </c>
    </row>
    <row r="862" spans="1:36">
      <c r="A862" s="6" t="s">
        <v>320</v>
      </c>
      <c r="B862" s="6">
        <v>858</v>
      </c>
      <c r="C862" s="6" t="s">
        <v>1211</v>
      </c>
      <c r="D862" s="6" t="s">
        <v>6811</v>
      </c>
      <c r="E862" s="6" t="s">
        <v>6998</v>
      </c>
      <c r="F862" s="6" t="e">
        <f>VLOOKUP(E862,'전자랜드-업데이트'!E1524:E2689,1,0)</f>
        <v>#N/A</v>
      </c>
      <c r="G862" s="14">
        <v>3945500</v>
      </c>
      <c r="H862" s="6" t="s">
        <v>48</v>
      </c>
      <c r="I862" s="6" t="s">
        <v>108</v>
      </c>
      <c r="J862" s="6" t="s">
        <v>89</v>
      </c>
      <c r="K862" s="6" t="s">
        <v>109</v>
      </c>
      <c r="L862" s="24">
        <v>700</v>
      </c>
      <c r="M862" s="44">
        <v>138200</v>
      </c>
      <c r="N862" s="44">
        <v>107200</v>
      </c>
      <c r="O862" s="44">
        <v>103900</v>
      </c>
      <c r="P862" s="44" t="s">
        <v>28</v>
      </c>
      <c r="Q862" s="44">
        <v>89200</v>
      </c>
      <c r="R862" s="44">
        <v>86500</v>
      </c>
      <c r="S862" s="44" t="s">
        <v>28</v>
      </c>
      <c r="T862" s="44">
        <v>77200</v>
      </c>
      <c r="U862" s="44">
        <v>73300</v>
      </c>
      <c r="V862" s="44">
        <v>74800</v>
      </c>
      <c r="W862" s="44">
        <v>1682600</v>
      </c>
      <c r="X862" s="44">
        <v>50600</v>
      </c>
      <c r="Y862" s="44">
        <v>46700</v>
      </c>
      <c r="Z862" s="44">
        <v>48200</v>
      </c>
      <c r="AA862" s="44" t="s">
        <v>28</v>
      </c>
      <c r="AB862" s="44" t="s">
        <v>28</v>
      </c>
      <c r="AC862" s="44" t="s">
        <v>28</v>
      </c>
      <c r="AD862" s="44" t="s">
        <v>28</v>
      </c>
      <c r="AE862" s="45" t="s">
        <v>5416</v>
      </c>
      <c r="AF862" s="45" t="s">
        <v>5417</v>
      </c>
      <c r="AG862" s="46"/>
      <c r="AH862" s="46"/>
      <c r="AI862" t="e">
        <f>E862&amp;H862&amp;I862&amp;J862&amp;K862&amp;M862&amp;#REF!&amp;#REF!&amp;N862&amp;O862&amp;P862&amp;Q862&amp;R862&amp;S862&amp;T862&amp;U862&amp;V862</f>
        <v>#REF!</v>
      </c>
      <c r="AJ862" t="str">
        <f>IF(E862="","",IFERROR(IF(MATCH(E862,#REF!,0),"O","X"),"X"))</f>
        <v>X</v>
      </c>
    </row>
    <row r="863" spans="1:36">
      <c r="A863" s="6" t="s">
        <v>320</v>
      </c>
      <c r="B863" s="6">
        <v>859</v>
      </c>
      <c r="C863" s="6" t="s">
        <v>1212</v>
      </c>
      <c r="D863" s="6" t="s">
        <v>6811</v>
      </c>
      <c r="E863" s="6" t="s">
        <v>6998</v>
      </c>
      <c r="F863" s="6" t="e">
        <f>VLOOKUP(E863,'전자랜드-업데이트'!E1525:E2690,1,0)</f>
        <v>#N/A</v>
      </c>
      <c r="G863" s="14">
        <v>3945500</v>
      </c>
      <c r="H863" s="6" t="s">
        <v>48</v>
      </c>
      <c r="I863" s="6" t="s">
        <v>113</v>
      </c>
      <c r="J863" s="6" t="s">
        <v>89</v>
      </c>
      <c r="K863" s="6" t="s">
        <v>114</v>
      </c>
      <c r="L863" s="24">
        <v>700</v>
      </c>
      <c r="M863" s="44">
        <v>148200</v>
      </c>
      <c r="N863" s="44">
        <v>117200</v>
      </c>
      <c r="O863" s="44">
        <v>113600</v>
      </c>
      <c r="P863" s="44" t="s">
        <v>28</v>
      </c>
      <c r="Q863" s="44">
        <v>99200</v>
      </c>
      <c r="R863" s="44">
        <v>96200</v>
      </c>
      <c r="S863" s="44" t="s">
        <v>28</v>
      </c>
      <c r="T863" s="44">
        <v>87200</v>
      </c>
      <c r="U863" s="44">
        <v>82800</v>
      </c>
      <c r="V863" s="44">
        <v>84500</v>
      </c>
      <c r="W863" s="44">
        <v>1898600</v>
      </c>
      <c r="X863" s="44">
        <v>57200</v>
      </c>
      <c r="Y863" s="44">
        <v>52800</v>
      </c>
      <c r="Z863" s="44">
        <v>54500</v>
      </c>
      <c r="AA863" s="44" t="s">
        <v>28</v>
      </c>
      <c r="AB863" s="44" t="s">
        <v>28</v>
      </c>
      <c r="AC863" s="44" t="s">
        <v>28</v>
      </c>
      <c r="AD863" s="44" t="s">
        <v>28</v>
      </c>
      <c r="AE863" s="45" t="s">
        <v>5416</v>
      </c>
      <c r="AF863" s="45" t="s">
        <v>5417</v>
      </c>
      <c r="AG863" s="46"/>
      <c r="AH863" s="46"/>
      <c r="AI863" t="e">
        <f>E863&amp;H863&amp;I863&amp;J863&amp;K863&amp;M863&amp;#REF!&amp;#REF!&amp;N863&amp;O863&amp;P863&amp;Q863&amp;R863&amp;S863&amp;T863&amp;U863&amp;V863</f>
        <v>#REF!</v>
      </c>
      <c r="AJ863" t="str">
        <f>IF(E863="","",IFERROR(IF(MATCH(E863,#REF!,0),"O","X"),"X"))</f>
        <v>X</v>
      </c>
    </row>
    <row r="864" spans="1:36">
      <c r="A864" s="6" t="s">
        <v>320</v>
      </c>
      <c r="B864" s="6">
        <v>860</v>
      </c>
      <c r="C864" s="6" t="s">
        <v>1213</v>
      </c>
      <c r="D864" s="6" t="s">
        <v>6811</v>
      </c>
      <c r="E864" s="6" t="s">
        <v>6996</v>
      </c>
      <c r="F864" s="6" t="e">
        <f>VLOOKUP(E864,'전자랜드-업데이트'!E1526:E2691,1,0)</f>
        <v>#N/A</v>
      </c>
      <c r="G864" s="14">
        <v>6165500</v>
      </c>
      <c r="H864" s="6" t="s">
        <v>48</v>
      </c>
      <c r="I864" s="6" t="s">
        <v>108</v>
      </c>
      <c r="J864" s="6" t="s">
        <v>89</v>
      </c>
      <c r="K864" s="6" t="s">
        <v>109</v>
      </c>
      <c r="L864" s="24">
        <v>1400</v>
      </c>
      <c r="M864" s="44">
        <v>218500</v>
      </c>
      <c r="N864" s="44">
        <v>170500</v>
      </c>
      <c r="O864" s="44">
        <v>165300</v>
      </c>
      <c r="P864" s="44" t="s">
        <v>28</v>
      </c>
      <c r="Q864" s="44">
        <v>142500</v>
      </c>
      <c r="R864" s="44">
        <v>138100</v>
      </c>
      <c r="S864" s="44" t="s">
        <v>28</v>
      </c>
      <c r="T864" s="44">
        <v>122500</v>
      </c>
      <c r="U864" s="44">
        <v>116300</v>
      </c>
      <c r="V864" s="44">
        <v>118700</v>
      </c>
      <c r="W864" s="44">
        <v>2676200</v>
      </c>
      <c r="X864" s="44">
        <v>80300</v>
      </c>
      <c r="Y864" s="44">
        <v>74100</v>
      </c>
      <c r="Z864" s="44">
        <v>76500</v>
      </c>
      <c r="AA864" s="44" t="s">
        <v>28</v>
      </c>
      <c r="AB864" s="44" t="s">
        <v>28</v>
      </c>
      <c r="AC864" s="44" t="s">
        <v>28</v>
      </c>
      <c r="AD864" s="44" t="s">
        <v>28</v>
      </c>
      <c r="AE864" s="45" t="s">
        <v>5416</v>
      </c>
      <c r="AF864" s="45" t="s">
        <v>5417</v>
      </c>
      <c r="AG864" s="46"/>
      <c r="AH864" s="46"/>
      <c r="AI864" t="e">
        <f>E864&amp;H864&amp;I864&amp;J864&amp;K864&amp;M864&amp;#REF!&amp;#REF!&amp;N864&amp;O864&amp;P864&amp;Q864&amp;R864&amp;S864&amp;T864&amp;U864&amp;V864</f>
        <v>#REF!</v>
      </c>
      <c r="AJ864" t="str">
        <f>IF(E864="","",IFERROR(IF(MATCH(E864,#REF!,0),"O","X"),"X"))</f>
        <v>X</v>
      </c>
    </row>
    <row r="865" spans="1:36">
      <c r="A865" s="6" t="s">
        <v>320</v>
      </c>
      <c r="B865" s="6">
        <v>861</v>
      </c>
      <c r="C865" s="6" t="s">
        <v>1214</v>
      </c>
      <c r="D865" s="6" t="s">
        <v>6811</v>
      </c>
      <c r="E865" s="6" t="s">
        <v>6996</v>
      </c>
      <c r="F865" s="6" t="e">
        <f>VLOOKUP(E865,'전자랜드-업데이트'!E1527:E2692,1,0)</f>
        <v>#N/A</v>
      </c>
      <c r="G865" s="14">
        <v>6165500</v>
      </c>
      <c r="H865" s="6" t="s">
        <v>48</v>
      </c>
      <c r="I865" s="6" t="s">
        <v>113</v>
      </c>
      <c r="J865" s="6" t="s">
        <v>89</v>
      </c>
      <c r="K865" s="6" t="s">
        <v>114</v>
      </c>
      <c r="L865" s="24">
        <v>1400</v>
      </c>
      <c r="M865" s="44">
        <v>225500</v>
      </c>
      <c r="N865" s="44">
        <v>177500</v>
      </c>
      <c r="O865" s="44">
        <v>172100</v>
      </c>
      <c r="P865" s="44" t="s">
        <v>28</v>
      </c>
      <c r="Q865" s="44">
        <v>149500</v>
      </c>
      <c r="R865" s="44">
        <v>144900</v>
      </c>
      <c r="S865" s="44" t="s">
        <v>28</v>
      </c>
      <c r="T865" s="44">
        <v>129500</v>
      </c>
      <c r="U865" s="44">
        <v>122900</v>
      </c>
      <c r="V865" s="44">
        <v>125500</v>
      </c>
      <c r="W865" s="44">
        <v>2827400</v>
      </c>
      <c r="X865" s="44">
        <v>84900</v>
      </c>
      <c r="Y865" s="44">
        <v>78300</v>
      </c>
      <c r="Z865" s="44">
        <v>80900</v>
      </c>
      <c r="AA865" s="44" t="s">
        <v>28</v>
      </c>
      <c r="AB865" s="44" t="s">
        <v>28</v>
      </c>
      <c r="AC865" s="44" t="s">
        <v>28</v>
      </c>
      <c r="AD865" s="44" t="s">
        <v>28</v>
      </c>
      <c r="AE865" s="45" t="s">
        <v>5416</v>
      </c>
      <c r="AF865" s="45" t="s">
        <v>5417</v>
      </c>
      <c r="AG865" s="46"/>
      <c r="AH865" s="46"/>
      <c r="AI865" t="e">
        <f>E865&amp;H865&amp;I865&amp;J865&amp;K865&amp;M865&amp;#REF!&amp;#REF!&amp;N865&amp;O865&amp;P865&amp;Q865&amp;R865&amp;S865&amp;T865&amp;U865&amp;V865</f>
        <v>#REF!</v>
      </c>
      <c r="AJ865" t="str">
        <f>IF(E865="","",IFERROR(IF(MATCH(E865,#REF!,0),"O","X"),"X"))</f>
        <v>X</v>
      </c>
    </row>
    <row r="866" spans="1:36">
      <c r="A866" s="6" t="s">
        <v>320</v>
      </c>
      <c r="B866" s="6">
        <v>862</v>
      </c>
      <c r="C866" s="6" t="s">
        <v>1215</v>
      </c>
      <c r="D866" s="6" t="s">
        <v>6811</v>
      </c>
      <c r="E866" s="6" t="s">
        <v>7000</v>
      </c>
      <c r="F866" s="6" t="e">
        <f>VLOOKUP(E866,'전자랜드-업데이트'!E1528:E2693,1,0)</f>
        <v>#N/A</v>
      </c>
      <c r="G866" s="14">
        <v>3945500</v>
      </c>
      <c r="H866" s="6" t="s">
        <v>48</v>
      </c>
      <c r="I866" s="6" t="s">
        <v>108</v>
      </c>
      <c r="J866" s="6" t="s">
        <v>89</v>
      </c>
      <c r="K866" s="6" t="s">
        <v>109</v>
      </c>
      <c r="L866" s="24">
        <v>700</v>
      </c>
      <c r="M866" s="44">
        <v>138200</v>
      </c>
      <c r="N866" s="44">
        <v>107200</v>
      </c>
      <c r="O866" s="44">
        <v>103900</v>
      </c>
      <c r="P866" s="44" t="s">
        <v>28</v>
      </c>
      <c r="Q866" s="44">
        <v>89200</v>
      </c>
      <c r="R866" s="44">
        <v>86500</v>
      </c>
      <c r="S866" s="44" t="s">
        <v>28</v>
      </c>
      <c r="T866" s="44">
        <v>77200</v>
      </c>
      <c r="U866" s="44">
        <v>73300</v>
      </c>
      <c r="V866" s="44">
        <v>74800</v>
      </c>
      <c r="W866" s="44">
        <v>1682600</v>
      </c>
      <c r="X866" s="44">
        <v>50600</v>
      </c>
      <c r="Y866" s="44">
        <v>46700</v>
      </c>
      <c r="Z866" s="44">
        <v>48200</v>
      </c>
      <c r="AA866" s="44" t="s">
        <v>28</v>
      </c>
      <c r="AB866" s="44" t="s">
        <v>28</v>
      </c>
      <c r="AC866" s="44" t="s">
        <v>28</v>
      </c>
      <c r="AD866" s="44" t="s">
        <v>28</v>
      </c>
      <c r="AE866" s="45" t="s">
        <v>5416</v>
      </c>
      <c r="AF866" s="45" t="s">
        <v>5417</v>
      </c>
      <c r="AG866" s="46"/>
      <c r="AH866" s="46"/>
      <c r="AI866" t="e">
        <f>E866&amp;H866&amp;I866&amp;J866&amp;K866&amp;M866&amp;#REF!&amp;#REF!&amp;N866&amp;O866&amp;P866&amp;Q866&amp;R866&amp;S866&amp;T866&amp;U866&amp;V866</f>
        <v>#REF!</v>
      </c>
      <c r="AJ866" t="str">
        <f>IF(E866="","",IFERROR(IF(MATCH(E866,#REF!,0),"O","X"),"X"))</f>
        <v>X</v>
      </c>
    </row>
    <row r="867" spans="1:36">
      <c r="A867" s="6" t="s">
        <v>320</v>
      </c>
      <c r="B867" s="6">
        <v>863</v>
      </c>
      <c r="C867" s="6" t="s">
        <v>1216</v>
      </c>
      <c r="D867" s="6" t="s">
        <v>6811</v>
      </c>
      <c r="E867" s="6" t="s">
        <v>7000</v>
      </c>
      <c r="F867" s="6" t="e">
        <f>VLOOKUP(E867,'전자랜드-업데이트'!E1529:E2694,1,0)</f>
        <v>#N/A</v>
      </c>
      <c r="G867" s="14">
        <v>3945500</v>
      </c>
      <c r="H867" s="6" t="s">
        <v>48</v>
      </c>
      <c r="I867" s="6" t="s">
        <v>113</v>
      </c>
      <c r="J867" s="6" t="s">
        <v>89</v>
      </c>
      <c r="K867" s="6" t="s">
        <v>114</v>
      </c>
      <c r="L867" s="24">
        <v>700</v>
      </c>
      <c r="M867" s="44">
        <v>148200</v>
      </c>
      <c r="N867" s="44">
        <v>117200</v>
      </c>
      <c r="O867" s="44">
        <v>113600</v>
      </c>
      <c r="P867" s="44" t="s">
        <v>28</v>
      </c>
      <c r="Q867" s="44">
        <v>99200</v>
      </c>
      <c r="R867" s="44">
        <v>96200</v>
      </c>
      <c r="S867" s="44" t="s">
        <v>28</v>
      </c>
      <c r="T867" s="44">
        <v>87200</v>
      </c>
      <c r="U867" s="44">
        <v>82800</v>
      </c>
      <c r="V867" s="44">
        <v>84500</v>
      </c>
      <c r="W867" s="44">
        <v>1898600</v>
      </c>
      <c r="X867" s="44">
        <v>57200</v>
      </c>
      <c r="Y867" s="44">
        <v>52800</v>
      </c>
      <c r="Z867" s="44">
        <v>54500</v>
      </c>
      <c r="AA867" s="44" t="s">
        <v>28</v>
      </c>
      <c r="AB867" s="44" t="s">
        <v>28</v>
      </c>
      <c r="AC867" s="44" t="s">
        <v>28</v>
      </c>
      <c r="AD867" s="44" t="s">
        <v>28</v>
      </c>
      <c r="AE867" s="45" t="s">
        <v>5416</v>
      </c>
      <c r="AF867" s="45" t="s">
        <v>5417</v>
      </c>
      <c r="AG867" s="46"/>
      <c r="AH867" s="46"/>
      <c r="AI867" t="e">
        <f>E867&amp;H867&amp;I867&amp;J867&amp;K867&amp;M867&amp;#REF!&amp;#REF!&amp;N867&amp;O867&amp;P867&amp;Q867&amp;R867&amp;S867&amp;T867&amp;U867&amp;V867</f>
        <v>#REF!</v>
      </c>
      <c r="AJ867" t="str">
        <f>IF(E867="","",IFERROR(IF(MATCH(E867,#REF!,0),"O","X"),"X"))</f>
        <v>X</v>
      </c>
    </row>
    <row r="868" spans="1:36">
      <c r="A868" s="6" t="s">
        <v>320</v>
      </c>
      <c r="B868" s="6">
        <v>864</v>
      </c>
      <c r="C868" s="6" t="s">
        <v>1217</v>
      </c>
      <c r="D868" s="6" t="s">
        <v>6811</v>
      </c>
      <c r="E868" s="6" t="s">
        <v>7001</v>
      </c>
      <c r="F868" s="6" t="e">
        <f>VLOOKUP(E868,'전자랜드-업데이트'!E1530:E2695,1,0)</f>
        <v>#N/A</v>
      </c>
      <c r="G868" s="14">
        <v>3945500</v>
      </c>
      <c r="H868" s="6" t="s">
        <v>48</v>
      </c>
      <c r="I868" s="6" t="s">
        <v>108</v>
      </c>
      <c r="J868" s="6" t="s">
        <v>89</v>
      </c>
      <c r="K868" s="6" t="s">
        <v>109</v>
      </c>
      <c r="L868" s="24">
        <v>700</v>
      </c>
      <c r="M868" s="44">
        <v>138200</v>
      </c>
      <c r="N868" s="44">
        <v>107200</v>
      </c>
      <c r="O868" s="44">
        <v>103900</v>
      </c>
      <c r="P868" s="44" t="s">
        <v>28</v>
      </c>
      <c r="Q868" s="44">
        <v>89200</v>
      </c>
      <c r="R868" s="44">
        <v>86500</v>
      </c>
      <c r="S868" s="44" t="s">
        <v>28</v>
      </c>
      <c r="T868" s="44">
        <v>77200</v>
      </c>
      <c r="U868" s="44">
        <v>73300</v>
      </c>
      <c r="V868" s="44">
        <v>74800</v>
      </c>
      <c r="W868" s="44">
        <v>1682600</v>
      </c>
      <c r="X868" s="44">
        <v>50600</v>
      </c>
      <c r="Y868" s="44">
        <v>46700</v>
      </c>
      <c r="Z868" s="44">
        <v>48200</v>
      </c>
      <c r="AA868" s="44" t="s">
        <v>28</v>
      </c>
      <c r="AB868" s="44" t="s">
        <v>28</v>
      </c>
      <c r="AC868" s="44" t="s">
        <v>28</v>
      </c>
      <c r="AD868" s="44" t="s">
        <v>28</v>
      </c>
      <c r="AE868" s="45" t="s">
        <v>5416</v>
      </c>
      <c r="AF868" s="45" t="s">
        <v>5417</v>
      </c>
      <c r="AG868" s="46"/>
      <c r="AH868" s="46"/>
      <c r="AI868" t="e">
        <f>E868&amp;H868&amp;I868&amp;J868&amp;K868&amp;M868&amp;#REF!&amp;#REF!&amp;N868&amp;O868&amp;P868&amp;Q868&amp;R868&amp;S868&amp;T868&amp;U868&amp;V868</f>
        <v>#REF!</v>
      </c>
      <c r="AJ868" t="str">
        <f>IF(E868="","",IFERROR(IF(MATCH(E868,#REF!,0),"O","X"),"X"))</f>
        <v>X</v>
      </c>
    </row>
    <row r="869" spans="1:36">
      <c r="A869" s="6" t="s">
        <v>320</v>
      </c>
      <c r="B869" s="6">
        <v>865</v>
      </c>
      <c r="C869" s="6" t="s">
        <v>1218</v>
      </c>
      <c r="D869" s="6" t="s">
        <v>6811</v>
      </c>
      <c r="E869" s="6" t="s">
        <v>7001</v>
      </c>
      <c r="F869" s="6" t="e">
        <f>VLOOKUP(E869,'전자랜드-업데이트'!E1531:E2696,1,0)</f>
        <v>#N/A</v>
      </c>
      <c r="G869" s="14">
        <v>3945500</v>
      </c>
      <c r="H869" s="6" t="s">
        <v>48</v>
      </c>
      <c r="I869" s="6" t="s">
        <v>113</v>
      </c>
      <c r="J869" s="6" t="s">
        <v>89</v>
      </c>
      <c r="K869" s="6" t="s">
        <v>114</v>
      </c>
      <c r="L869" s="24">
        <v>700</v>
      </c>
      <c r="M869" s="44">
        <v>148200</v>
      </c>
      <c r="N869" s="44">
        <v>117200</v>
      </c>
      <c r="O869" s="44">
        <v>113600</v>
      </c>
      <c r="P869" s="44" t="s">
        <v>28</v>
      </c>
      <c r="Q869" s="44">
        <v>99200</v>
      </c>
      <c r="R869" s="44">
        <v>96200</v>
      </c>
      <c r="S869" s="44" t="s">
        <v>28</v>
      </c>
      <c r="T869" s="44">
        <v>87200</v>
      </c>
      <c r="U869" s="44">
        <v>82800</v>
      </c>
      <c r="V869" s="44">
        <v>84500</v>
      </c>
      <c r="W869" s="44">
        <v>1898600</v>
      </c>
      <c r="X869" s="44">
        <v>57200</v>
      </c>
      <c r="Y869" s="44">
        <v>52800</v>
      </c>
      <c r="Z869" s="44">
        <v>54500</v>
      </c>
      <c r="AA869" s="44" t="s">
        <v>28</v>
      </c>
      <c r="AB869" s="44" t="s">
        <v>28</v>
      </c>
      <c r="AC869" s="44" t="s">
        <v>28</v>
      </c>
      <c r="AD869" s="44" t="s">
        <v>28</v>
      </c>
      <c r="AE869" s="45" t="s">
        <v>5416</v>
      </c>
      <c r="AF869" s="45" t="s">
        <v>5417</v>
      </c>
      <c r="AG869" s="46"/>
      <c r="AH869" s="46"/>
      <c r="AI869" t="e">
        <f>E869&amp;H869&amp;I869&amp;J869&amp;K869&amp;M869&amp;#REF!&amp;#REF!&amp;N869&amp;O869&amp;P869&amp;Q869&amp;R869&amp;S869&amp;T869&amp;U869&amp;V869</f>
        <v>#REF!</v>
      </c>
      <c r="AJ869" t="str">
        <f>IF(E869="","",IFERROR(IF(MATCH(E869,#REF!,0),"O","X"),"X"))</f>
        <v>X</v>
      </c>
    </row>
    <row r="870" spans="1:36">
      <c r="A870" s="6" t="s">
        <v>320</v>
      </c>
      <c r="B870" s="6">
        <v>866</v>
      </c>
      <c r="C870" s="6" t="s">
        <v>1219</v>
      </c>
      <c r="D870" s="6" t="s">
        <v>6811</v>
      </c>
      <c r="E870" s="6" t="s">
        <v>6999</v>
      </c>
      <c r="F870" s="6" t="e">
        <f>VLOOKUP(E870,'전자랜드-업데이트'!E1532:E2697,1,0)</f>
        <v>#N/A</v>
      </c>
      <c r="G870" s="14">
        <v>3945500</v>
      </c>
      <c r="H870" s="6" t="s">
        <v>48</v>
      </c>
      <c r="I870" s="6" t="s">
        <v>113</v>
      </c>
      <c r="J870" s="6" t="s">
        <v>89</v>
      </c>
      <c r="K870" s="6" t="s">
        <v>114</v>
      </c>
      <c r="L870" s="24">
        <v>700</v>
      </c>
      <c r="M870" s="44">
        <v>148200</v>
      </c>
      <c r="N870" s="44">
        <v>117200</v>
      </c>
      <c r="O870" s="44">
        <v>113600</v>
      </c>
      <c r="P870" s="44" t="s">
        <v>28</v>
      </c>
      <c r="Q870" s="44">
        <v>99200</v>
      </c>
      <c r="R870" s="44">
        <v>96200</v>
      </c>
      <c r="S870" s="44" t="s">
        <v>28</v>
      </c>
      <c r="T870" s="44">
        <v>87200</v>
      </c>
      <c r="U870" s="44">
        <v>82800</v>
      </c>
      <c r="V870" s="44">
        <v>84500</v>
      </c>
      <c r="W870" s="44">
        <v>1898600</v>
      </c>
      <c r="X870" s="44">
        <v>57200</v>
      </c>
      <c r="Y870" s="44">
        <v>52800</v>
      </c>
      <c r="Z870" s="44">
        <v>54500</v>
      </c>
      <c r="AA870" s="44" t="s">
        <v>28</v>
      </c>
      <c r="AB870" s="44" t="s">
        <v>28</v>
      </c>
      <c r="AC870" s="44" t="s">
        <v>28</v>
      </c>
      <c r="AD870" s="44" t="s">
        <v>28</v>
      </c>
      <c r="AE870" s="45" t="s">
        <v>5416</v>
      </c>
      <c r="AF870" s="45" t="s">
        <v>5417</v>
      </c>
      <c r="AG870" s="46"/>
      <c r="AH870" s="46"/>
      <c r="AI870" t="e">
        <f>E870&amp;H870&amp;I870&amp;J870&amp;K870&amp;M870&amp;#REF!&amp;#REF!&amp;N870&amp;O870&amp;P870&amp;Q870&amp;R870&amp;S870&amp;T870&amp;U870&amp;V870</f>
        <v>#REF!</v>
      </c>
      <c r="AJ870" t="str">
        <f>IF(E870="","",IFERROR(IF(MATCH(E870,#REF!,0),"O","X"),"X"))</f>
        <v>X</v>
      </c>
    </row>
    <row r="871" spans="1:36">
      <c r="A871" s="6" t="s">
        <v>320</v>
      </c>
      <c r="B871" s="6">
        <v>867</v>
      </c>
      <c r="C871" s="6" t="s">
        <v>1220</v>
      </c>
      <c r="D871" s="6" t="s">
        <v>6811</v>
      </c>
      <c r="E871" s="6" t="s">
        <v>6999</v>
      </c>
      <c r="F871" s="6" t="e">
        <f>VLOOKUP(E871,'전자랜드-업데이트'!E1533:E2698,1,0)</f>
        <v>#N/A</v>
      </c>
      <c r="G871" s="14">
        <v>3945500</v>
      </c>
      <c r="H871" s="6" t="s">
        <v>48</v>
      </c>
      <c r="I871" s="6" t="s">
        <v>108</v>
      </c>
      <c r="J871" s="6" t="s">
        <v>89</v>
      </c>
      <c r="K871" s="6" t="s">
        <v>109</v>
      </c>
      <c r="L871" s="24">
        <v>700</v>
      </c>
      <c r="M871" s="44">
        <v>138200</v>
      </c>
      <c r="N871" s="44">
        <v>107200</v>
      </c>
      <c r="O871" s="44">
        <v>103900</v>
      </c>
      <c r="P871" s="44" t="s">
        <v>28</v>
      </c>
      <c r="Q871" s="44">
        <v>89200</v>
      </c>
      <c r="R871" s="44">
        <v>86500</v>
      </c>
      <c r="S871" s="44" t="s">
        <v>28</v>
      </c>
      <c r="T871" s="44">
        <v>77200</v>
      </c>
      <c r="U871" s="44">
        <v>73300</v>
      </c>
      <c r="V871" s="44">
        <v>74800</v>
      </c>
      <c r="W871" s="44">
        <v>1682600</v>
      </c>
      <c r="X871" s="44">
        <v>50600</v>
      </c>
      <c r="Y871" s="44">
        <v>46700</v>
      </c>
      <c r="Z871" s="44">
        <v>48200</v>
      </c>
      <c r="AA871" s="44" t="s">
        <v>28</v>
      </c>
      <c r="AB871" s="44" t="s">
        <v>28</v>
      </c>
      <c r="AC871" s="44" t="s">
        <v>28</v>
      </c>
      <c r="AD871" s="44" t="s">
        <v>28</v>
      </c>
      <c r="AE871" s="45" t="s">
        <v>5416</v>
      </c>
      <c r="AF871" s="45" t="s">
        <v>5417</v>
      </c>
      <c r="AG871" s="46"/>
      <c r="AH871" s="46"/>
      <c r="AI871" t="e">
        <f>E871&amp;H871&amp;I871&amp;J871&amp;K871&amp;M871&amp;#REF!&amp;#REF!&amp;N871&amp;O871&amp;P871&amp;Q871&amp;R871&amp;S871&amp;T871&amp;U871&amp;V871</f>
        <v>#REF!</v>
      </c>
      <c r="AJ871" t="str">
        <f>IF(E871="","",IFERROR(IF(MATCH(E871,#REF!,0),"O","X"),"X"))</f>
        <v>X</v>
      </c>
    </row>
    <row r="872" spans="1:36">
      <c r="A872" s="6" t="s">
        <v>320</v>
      </c>
      <c r="B872" s="6">
        <v>868</v>
      </c>
      <c r="C872" s="6" t="s">
        <v>1221</v>
      </c>
      <c r="D872" s="6" t="s">
        <v>6811</v>
      </c>
      <c r="E872" s="6" t="s">
        <v>6992</v>
      </c>
      <c r="F872" s="6" t="e">
        <f>VLOOKUP(E872,'전자랜드-업데이트'!E1534:E2699,1,0)</f>
        <v>#N/A</v>
      </c>
      <c r="G872" s="14">
        <v>4165500</v>
      </c>
      <c r="H872" s="6" t="s">
        <v>48</v>
      </c>
      <c r="I872" s="6" t="s">
        <v>108</v>
      </c>
      <c r="J872" s="6" t="s">
        <v>89</v>
      </c>
      <c r="K872" s="6" t="s">
        <v>109</v>
      </c>
      <c r="L872" s="24">
        <v>700</v>
      </c>
      <c r="M872" s="44">
        <v>151200</v>
      </c>
      <c r="N872" s="44">
        <v>119200</v>
      </c>
      <c r="O872" s="44">
        <v>115600</v>
      </c>
      <c r="P872" s="44" t="s">
        <v>28</v>
      </c>
      <c r="Q872" s="44">
        <v>100200</v>
      </c>
      <c r="R872" s="44">
        <v>97100</v>
      </c>
      <c r="S872" s="44" t="s">
        <v>28</v>
      </c>
      <c r="T872" s="44">
        <v>87200</v>
      </c>
      <c r="U872" s="44">
        <v>82800</v>
      </c>
      <c r="V872" s="44">
        <v>84500</v>
      </c>
      <c r="W872" s="44">
        <v>1898600</v>
      </c>
      <c r="X872" s="44">
        <v>57200</v>
      </c>
      <c r="Y872" s="44">
        <v>52800</v>
      </c>
      <c r="Z872" s="44">
        <v>54500</v>
      </c>
      <c r="AA872" s="44" t="s">
        <v>28</v>
      </c>
      <c r="AB872" s="44" t="s">
        <v>28</v>
      </c>
      <c r="AC872" s="44" t="s">
        <v>28</v>
      </c>
      <c r="AD872" s="44" t="s">
        <v>28</v>
      </c>
      <c r="AE872" s="45" t="s">
        <v>5416</v>
      </c>
      <c r="AF872" s="45" t="s">
        <v>5417</v>
      </c>
      <c r="AG872" s="46"/>
      <c r="AH872" s="46"/>
      <c r="AI872" t="e">
        <f>E872&amp;H872&amp;I872&amp;J872&amp;K872&amp;M872&amp;#REF!&amp;#REF!&amp;N872&amp;O872&amp;P872&amp;Q872&amp;R872&amp;S872&amp;T872&amp;U872&amp;V872</f>
        <v>#REF!</v>
      </c>
      <c r="AJ872" t="str">
        <f>IF(E872="","",IFERROR(IF(MATCH(E872,#REF!,0),"O","X"),"X"))</f>
        <v>X</v>
      </c>
    </row>
    <row r="873" spans="1:36">
      <c r="A873" s="6" t="s">
        <v>320</v>
      </c>
      <c r="B873" s="6">
        <v>869</v>
      </c>
      <c r="C873" s="6" t="s">
        <v>1222</v>
      </c>
      <c r="D873" s="6" t="s">
        <v>6811</v>
      </c>
      <c r="E873" s="6" t="s">
        <v>6992</v>
      </c>
      <c r="F873" s="6" t="e">
        <f>VLOOKUP(E873,'전자랜드-업데이트'!E1535:E2700,1,0)</f>
        <v>#N/A</v>
      </c>
      <c r="G873" s="14">
        <v>4165500</v>
      </c>
      <c r="H873" s="6" t="s">
        <v>48</v>
      </c>
      <c r="I873" s="6" t="s">
        <v>113</v>
      </c>
      <c r="J873" s="6" t="s">
        <v>89</v>
      </c>
      <c r="K873" s="6" t="s">
        <v>114</v>
      </c>
      <c r="L873" s="24">
        <v>700</v>
      </c>
      <c r="M873" s="44">
        <v>160200</v>
      </c>
      <c r="N873" s="44">
        <v>128200</v>
      </c>
      <c r="O873" s="44">
        <v>124300</v>
      </c>
      <c r="P873" s="44" t="s">
        <v>28</v>
      </c>
      <c r="Q873" s="44">
        <v>109200</v>
      </c>
      <c r="R873" s="44">
        <v>105900</v>
      </c>
      <c r="S873" s="44" t="s">
        <v>28</v>
      </c>
      <c r="T873" s="44">
        <v>96200</v>
      </c>
      <c r="U873" s="44">
        <v>91300</v>
      </c>
      <c r="V873" s="44">
        <v>93200</v>
      </c>
      <c r="W873" s="44">
        <v>2093000</v>
      </c>
      <c r="X873" s="44">
        <v>63200</v>
      </c>
      <c r="Y873" s="44">
        <v>58300</v>
      </c>
      <c r="Z873" s="44">
        <v>60200</v>
      </c>
      <c r="AA873" s="44" t="s">
        <v>28</v>
      </c>
      <c r="AB873" s="44" t="s">
        <v>28</v>
      </c>
      <c r="AC873" s="44" t="s">
        <v>28</v>
      </c>
      <c r="AD873" s="44" t="s">
        <v>28</v>
      </c>
      <c r="AE873" s="45" t="s">
        <v>5416</v>
      </c>
      <c r="AF873" s="45" t="s">
        <v>5417</v>
      </c>
      <c r="AG873" s="46"/>
      <c r="AH873" s="46"/>
      <c r="AI873" t="e">
        <f>E873&amp;H873&amp;I873&amp;J873&amp;K873&amp;M873&amp;#REF!&amp;#REF!&amp;N873&amp;O873&amp;P873&amp;Q873&amp;R873&amp;S873&amp;T873&amp;U873&amp;V873</f>
        <v>#REF!</v>
      </c>
      <c r="AJ873" t="str">
        <f>IF(E873="","",IFERROR(IF(MATCH(E873,#REF!,0),"O","X"),"X"))</f>
        <v>X</v>
      </c>
    </row>
    <row r="874" spans="1:36">
      <c r="A874" s="6" t="s">
        <v>320</v>
      </c>
      <c r="B874" s="6">
        <v>870</v>
      </c>
      <c r="C874" s="6" t="s">
        <v>1223</v>
      </c>
      <c r="D874" s="6" t="s">
        <v>6811</v>
      </c>
      <c r="E874" s="6" t="s">
        <v>6993</v>
      </c>
      <c r="F874" s="6" t="e">
        <f>VLOOKUP(E874,'전자랜드-업데이트'!E1536:E2701,1,0)</f>
        <v>#N/A</v>
      </c>
      <c r="G874" s="14">
        <v>4165500</v>
      </c>
      <c r="H874" s="6" t="s">
        <v>48</v>
      </c>
      <c r="I874" s="6" t="s">
        <v>108</v>
      </c>
      <c r="J874" s="6" t="s">
        <v>89</v>
      </c>
      <c r="K874" s="6" t="s">
        <v>109</v>
      </c>
      <c r="L874" s="24">
        <v>700</v>
      </c>
      <c r="M874" s="44">
        <v>151200</v>
      </c>
      <c r="N874" s="44">
        <v>119200</v>
      </c>
      <c r="O874" s="44">
        <v>115600</v>
      </c>
      <c r="P874" s="44" t="s">
        <v>28</v>
      </c>
      <c r="Q874" s="44">
        <v>100200</v>
      </c>
      <c r="R874" s="44">
        <v>97100</v>
      </c>
      <c r="S874" s="44" t="s">
        <v>28</v>
      </c>
      <c r="T874" s="44">
        <v>87200</v>
      </c>
      <c r="U874" s="44">
        <v>82800</v>
      </c>
      <c r="V874" s="44">
        <v>84500</v>
      </c>
      <c r="W874" s="44">
        <v>1898600</v>
      </c>
      <c r="X874" s="44">
        <v>57200</v>
      </c>
      <c r="Y874" s="44">
        <v>52800</v>
      </c>
      <c r="Z874" s="44">
        <v>54500</v>
      </c>
      <c r="AA874" s="44" t="s">
        <v>28</v>
      </c>
      <c r="AB874" s="44" t="s">
        <v>28</v>
      </c>
      <c r="AC874" s="44" t="s">
        <v>28</v>
      </c>
      <c r="AD874" s="44" t="s">
        <v>28</v>
      </c>
      <c r="AE874" s="45" t="s">
        <v>5416</v>
      </c>
      <c r="AF874" s="45" t="s">
        <v>5417</v>
      </c>
      <c r="AG874" s="46"/>
      <c r="AH874" s="46"/>
      <c r="AI874" t="e">
        <f>E874&amp;H874&amp;I874&amp;J874&amp;K874&amp;M874&amp;#REF!&amp;#REF!&amp;N874&amp;O874&amp;P874&amp;Q874&amp;R874&amp;S874&amp;T874&amp;U874&amp;V874</f>
        <v>#REF!</v>
      </c>
      <c r="AJ874" t="str">
        <f>IF(E874="","",IFERROR(IF(MATCH(E874,#REF!,0),"O","X"),"X"))</f>
        <v>X</v>
      </c>
    </row>
    <row r="875" spans="1:36">
      <c r="A875" s="6" t="s">
        <v>320</v>
      </c>
      <c r="B875" s="6">
        <v>871</v>
      </c>
      <c r="C875" s="6" t="s">
        <v>1224</v>
      </c>
      <c r="D875" s="6" t="s">
        <v>6811</v>
      </c>
      <c r="E875" s="6" t="s">
        <v>6993</v>
      </c>
      <c r="F875" s="6" t="e">
        <f>VLOOKUP(E875,'전자랜드-업데이트'!E1537:E2702,1,0)</f>
        <v>#N/A</v>
      </c>
      <c r="G875" s="14">
        <v>4165500</v>
      </c>
      <c r="H875" s="6" t="s">
        <v>48</v>
      </c>
      <c r="I875" s="6" t="s">
        <v>113</v>
      </c>
      <c r="J875" s="6" t="s">
        <v>89</v>
      </c>
      <c r="K875" s="6" t="s">
        <v>114</v>
      </c>
      <c r="L875" s="24">
        <v>700</v>
      </c>
      <c r="M875" s="44">
        <v>160200</v>
      </c>
      <c r="N875" s="44">
        <v>128200</v>
      </c>
      <c r="O875" s="44">
        <v>124300</v>
      </c>
      <c r="P875" s="44" t="s">
        <v>28</v>
      </c>
      <c r="Q875" s="44">
        <v>109200</v>
      </c>
      <c r="R875" s="44">
        <v>105900</v>
      </c>
      <c r="S875" s="44" t="s">
        <v>28</v>
      </c>
      <c r="T875" s="44">
        <v>96200</v>
      </c>
      <c r="U875" s="44">
        <v>91300</v>
      </c>
      <c r="V875" s="44">
        <v>93200</v>
      </c>
      <c r="W875" s="44">
        <v>2093000</v>
      </c>
      <c r="X875" s="44">
        <v>63200</v>
      </c>
      <c r="Y875" s="44">
        <v>58300</v>
      </c>
      <c r="Z875" s="44">
        <v>60200</v>
      </c>
      <c r="AA875" s="44" t="s">
        <v>28</v>
      </c>
      <c r="AB875" s="44" t="s">
        <v>28</v>
      </c>
      <c r="AC875" s="44" t="s">
        <v>28</v>
      </c>
      <c r="AD875" s="44" t="s">
        <v>28</v>
      </c>
      <c r="AE875" s="45" t="s">
        <v>5416</v>
      </c>
      <c r="AF875" s="45" t="s">
        <v>5417</v>
      </c>
      <c r="AG875" s="46"/>
      <c r="AH875" s="46"/>
      <c r="AI875" t="e">
        <f>E875&amp;H875&amp;I875&amp;J875&amp;K875&amp;M875&amp;#REF!&amp;#REF!&amp;N875&amp;O875&amp;P875&amp;Q875&amp;R875&amp;S875&amp;T875&amp;U875&amp;V875</f>
        <v>#REF!</v>
      </c>
      <c r="AJ875" t="str">
        <f>IF(E875="","",IFERROR(IF(MATCH(E875,#REF!,0),"O","X"),"X"))</f>
        <v>X</v>
      </c>
    </row>
    <row r="876" spans="1:36">
      <c r="A876" s="6" t="s">
        <v>320</v>
      </c>
      <c r="B876" s="6">
        <v>872</v>
      </c>
      <c r="C876" s="6" t="s">
        <v>1225</v>
      </c>
      <c r="D876" s="6" t="s">
        <v>6811</v>
      </c>
      <c r="E876" s="6" t="s">
        <v>6995</v>
      </c>
      <c r="F876" s="6" t="e">
        <f>VLOOKUP(E876,'전자랜드-업데이트'!E1538:E2703,1,0)</f>
        <v>#N/A</v>
      </c>
      <c r="G876" s="14">
        <v>6165500</v>
      </c>
      <c r="H876" s="6" t="s">
        <v>48</v>
      </c>
      <c r="I876" s="6" t="s">
        <v>108</v>
      </c>
      <c r="J876" s="6" t="s">
        <v>89</v>
      </c>
      <c r="K876" s="6" t="s">
        <v>109</v>
      </c>
      <c r="L876" s="24">
        <v>1400</v>
      </c>
      <c r="M876" s="44">
        <v>218500</v>
      </c>
      <c r="N876" s="44">
        <v>170500</v>
      </c>
      <c r="O876" s="44">
        <v>165300</v>
      </c>
      <c r="P876" s="44" t="s">
        <v>28</v>
      </c>
      <c r="Q876" s="44">
        <v>142500</v>
      </c>
      <c r="R876" s="44">
        <v>138100</v>
      </c>
      <c r="S876" s="44" t="s">
        <v>28</v>
      </c>
      <c r="T876" s="44">
        <v>122500</v>
      </c>
      <c r="U876" s="44">
        <v>116300</v>
      </c>
      <c r="V876" s="44">
        <v>118700</v>
      </c>
      <c r="W876" s="44">
        <v>2676200</v>
      </c>
      <c r="X876" s="44">
        <v>80300</v>
      </c>
      <c r="Y876" s="44">
        <v>74100</v>
      </c>
      <c r="Z876" s="44">
        <v>76500</v>
      </c>
      <c r="AA876" s="44" t="s">
        <v>28</v>
      </c>
      <c r="AB876" s="44" t="s">
        <v>28</v>
      </c>
      <c r="AC876" s="44" t="s">
        <v>28</v>
      </c>
      <c r="AD876" s="44" t="s">
        <v>28</v>
      </c>
      <c r="AE876" s="45" t="s">
        <v>5416</v>
      </c>
      <c r="AF876" s="45" t="s">
        <v>5417</v>
      </c>
      <c r="AG876" s="46"/>
      <c r="AH876" s="46"/>
      <c r="AI876" t="e">
        <f>E876&amp;H876&amp;I876&amp;J876&amp;K876&amp;M876&amp;#REF!&amp;#REF!&amp;N876&amp;O876&amp;P876&amp;Q876&amp;R876&amp;S876&amp;T876&amp;U876&amp;V876</f>
        <v>#REF!</v>
      </c>
      <c r="AJ876" t="str">
        <f>IF(E876="","",IFERROR(IF(MATCH(E876,#REF!,0),"O","X"),"X"))</f>
        <v>X</v>
      </c>
    </row>
    <row r="877" spans="1:36">
      <c r="A877" s="6" t="s">
        <v>320</v>
      </c>
      <c r="B877" s="6">
        <v>873</v>
      </c>
      <c r="C877" s="6" t="s">
        <v>1226</v>
      </c>
      <c r="D877" s="6" t="s">
        <v>6811</v>
      </c>
      <c r="E877" s="6" t="s">
        <v>6995</v>
      </c>
      <c r="F877" s="6" t="e">
        <f>VLOOKUP(E877,'전자랜드-업데이트'!E1539:E2704,1,0)</f>
        <v>#N/A</v>
      </c>
      <c r="G877" s="14">
        <v>6165500</v>
      </c>
      <c r="H877" s="6" t="s">
        <v>48</v>
      </c>
      <c r="I877" s="6" t="s">
        <v>113</v>
      </c>
      <c r="J877" s="6" t="s">
        <v>89</v>
      </c>
      <c r="K877" s="6" t="s">
        <v>114</v>
      </c>
      <c r="L877" s="24">
        <v>1400</v>
      </c>
      <c r="M877" s="44">
        <v>225500</v>
      </c>
      <c r="N877" s="44">
        <v>177500</v>
      </c>
      <c r="O877" s="44">
        <v>172100</v>
      </c>
      <c r="P877" s="44" t="s">
        <v>28</v>
      </c>
      <c r="Q877" s="44">
        <v>149500</v>
      </c>
      <c r="R877" s="44">
        <v>144900</v>
      </c>
      <c r="S877" s="44" t="s">
        <v>28</v>
      </c>
      <c r="T877" s="44">
        <v>129500</v>
      </c>
      <c r="U877" s="44">
        <v>122900</v>
      </c>
      <c r="V877" s="44">
        <v>125500</v>
      </c>
      <c r="W877" s="44">
        <v>2827400</v>
      </c>
      <c r="X877" s="44">
        <v>84900</v>
      </c>
      <c r="Y877" s="44">
        <v>78300</v>
      </c>
      <c r="Z877" s="44">
        <v>80900</v>
      </c>
      <c r="AA877" s="44" t="s">
        <v>28</v>
      </c>
      <c r="AB877" s="44" t="s">
        <v>28</v>
      </c>
      <c r="AC877" s="44" t="s">
        <v>28</v>
      </c>
      <c r="AD877" s="44" t="s">
        <v>28</v>
      </c>
      <c r="AE877" s="45" t="s">
        <v>5416</v>
      </c>
      <c r="AF877" s="45" t="s">
        <v>5417</v>
      </c>
      <c r="AG877" s="46"/>
      <c r="AH877" s="46"/>
      <c r="AI877" t="e">
        <f>E877&amp;H877&amp;I877&amp;J877&amp;K877&amp;M877&amp;#REF!&amp;#REF!&amp;N877&amp;O877&amp;P877&amp;Q877&amp;R877&amp;S877&amp;T877&amp;U877&amp;V877</f>
        <v>#REF!</v>
      </c>
      <c r="AJ877" t="str">
        <f>IF(E877="","",IFERROR(IF(MATCH(E877,#REF!,0),"O","X"),"X"))</f>
        <v>X</v>
      </c>
    </row>
    <row r="878" spans="1:36">
      <c r="A878" s="6" t="s">
        <v>320</v>
      </c>
      <c r="B878" s="6">
        <v>874</v>
      </c>
      <c r="C878" s="6" t="s">
        <v>1227</v>
      </c>
      <c r="D878" s="6" t="s">
        <v>6811</v>
      </c>
      <c r="E878" s="6" t="s">
        <v>6994</v>
      </c>
      <c r="F878" s="6" t="e">
        <f>VLOOKUP(E878,'전자랜드-업데이트'!E1540:E2705,1,0)</f>
        <v>#N/A</v>
      </c>
      <c r="G878" s="14">
        <v>6165500</v>
      </c>
      <c r="H878" s="6" t="s">
        <v>48</v>
      </c>
      <c r="I878" s="6" t="s">
        <v>113</v>
      </c>
      <c r="J878" s="6" t="s">
        <v>89</v>
      </c>
      <c r="K878" s="6" t="s">
        <v>114</v>
      </c>
      <c r="L878" s="24">
        <v>1400</v>
      </c>
      <c r="M878" s="44">
        <v>225500</v>
      </c>
      <c r="N878" s="44">
        <v>177500</v>
      </c>
      <c r="O878" s="44">
        <v>172100</v>
      </c>
      <c r="P878" s="44" t="s">
        <v>28</v>
      </c>
      <c r="Q878" s="44">
        <v>149500</v>
      </c>
      <c r="R878" s="44">
        <v>144900</v>
      </c>
      <c r="S878" s="44" t="s">
        <v>28</v>
      </c>
      <c r="T878" s="44">
        <v>129500</v>
      </c>
      <c r="U878" s="44">
        <v>122900</v>
      </c>
      <c r="V878" s="44">
        <v>125500</v>
      </c>
      <c r="W878" s="44">
        <v>2827400</v>
      </c>
      <c r="X878" s="44">
        <v>84900</v>
      </c>
      <c r="Y878" s="44">
        <v>78300</v>
      </c>
      <c r="Z878" s="44">
        <v>80900</v>
      </c>
      <c r="AA878" s="44" t="s">
        <v>28</v>
      </c>
      <c r="AB878" s="44" t="s">
        <v>28</v>
      </c>
      <c r="AC878" s="44" t="s">
        <v>28</v>
      </c>
      <c r="AD878" s="44" t="s">
        <v>28</v>
      </c>
      <c r="AE878" s="45" t="s">
        <v>5416</v>
      </c>
      <c r="AF878" s="45" t="s">
        <v>5417</v>
      </c>
      <c r="AG878" s="46"/>
      <c r="AH878" s="46"/>
      <c r="AI878" t="e">
        <f>E878&amp;H878&amp;I878&amp;J878&amp;K878&amp;M878&amp;#REF!&amp;#REF!&amp;N878&amp;O878&amp;P878&amp;Q878&amp;R878&amp;S878&amp;T878&amp;U878&amp;V878</f>
        <v>#REF!</v>
      </c>
      <c r="AJ878" t="str">
        <f>IF(E878="","",IFERROR(IF(MATCH(E878,#REF!,0),"O","X"),"X"))</f>
        <v>X</v>
      </c>
    </row>
    <row r="879" spans="1:36">
      <c r="A879" s="6" t="s">
        <v>320</v>
      </c>
      <c r="B879" s="6">
        <v>875</v>
      </c>
      <c r="C879" s="6" t="s">
        <v>1228</v>
      </c>
      <c r="D879" s="6" t="s">
        <v>6811</v>
      </c>
      <c r="E879" s="6" t="s">
        <v>6994</v>
      </c>
      <c r="F879" s="6" t="e">
        <f>VLOOKUP(E879,'전자랜드-업데이트'!E1541:E2706,1,0)</f>
        <v>#N/A</v>
      </c>
      <c r="G879" s="14">
        <v>6165500</v>
      </c>
      <c r="H879" s="6" t="s">
        <v>48</v>
      </c>
      <c r="I879" s="6" t="s">
        <v>108</v>
      </c>
      <c r="J879" s="6" t="s">
        <v>89</v>
      </c>
      <c r="K879" s="6" t="s">
        <v>109</v>
      </c>
      <c r="L879" s="24">
        <v>1400</v>
      </c>
      <c r="M879" s="44">
        <v>218500</v>
      </c>
      <c r="N879" s="44">
        <v>170500</v>
      </c>
      <c r="O879" s="44">
        <v>165300</v>
      </c>
      <c r="P879" s="44" t="s">
        <v>28</v>
      </c>
      <c r="Q879" s="44">
        <v>142500</v>
      </c>
      <c r="R879" s="44">
        <v>138100</v>
      </c>
      <c r="S879" s="44" t="s">
        <v>28</v>
      </c>
      <c r="T879" s="44">
        <v>122500</v>
      </c>
      <c r="U879" s="44">
        <v>116300</v>
      </c>
      <c r="V879" s="44">
        <v>118700</v>
      </c>
      <c r="W879" s="44">
        <v>2676200</v>
      </c>
      <c r="X879" s="44">
        <v>80300</v>
      </c>
      <c r="Y879" s="44">
        <v>74100</v>
      </c>
      <c r="Z879" s="44">
        <v>76500</v>
      </c>
      <c r="AA879" s="44" t="s">
        <v>28</v>
      </c>
      <c r="AB879" s="44" t="s">
        <v>28</v>
      </c>
      <c r="AC879" s="44" t="s">
        <v>28</v>
      </c>
      <c r="AD879" s="44" t="s">
        <v>28</v>
      </c>
      <c r="AE879" s="45" t="s">
        <v>5416</v>
      </c>
      <c r="AF879" s="45" t="s">
        <v>5417</v>
      </c>
      <c r="AG879" s="46"/>
      <c r="AH879" s="46"/>
      <c r="AI879" t="e">
        <f>E879&amp;H879&amp;I879&amp;J879&amp;K879&amp;M879&amp;#REF!&amp;#REF!&amp;N879&amp;O879&amp;P879&amp;Q879&amp;R879&amp;S879&amp;T879&amp;U879&amp;V879</f>
        <v>#REF!</v>
      </c>
      <c r="AJ879" t="str">
        <f>IF(E879="","",IFERROR(IF(MATCH(E879,#REF!,0),"O","X"),"X"))</f>
        <v>X</v>
      </c>
    </row>
    <row r="880" spans="1:36">
      <c r="A880" s="6" t="s">
        <v>320</v>
      </c>
      <c r="B880" s="6">
        <v>876</v>
      </c>
      <c r="C880" s="6" t="s">
        <v>1229</v>
      </c>
      <c r="D880" s="6" t="s">
        <v>6811</v>
      </c>
      <c r="E880" s="6" t="s">
        <v>6972</v>
      </c>
      <c r="F880" s="6" t="e">
        <f>VLOOKUP(E880,'전자랜드-업데이트'!E1542:E2707,1,0)</f>
        <v>#N/A</v>
      </c>
      <c r="G880" s="14">
        <v>4345500</v>
      </c>
      <c r="H880" s="6" t="s">
        <v>48</v>
      </c>
      <c r="I880" s="6" t="s">
        <v>113</v>
      </c>
      <c r="J880" s="6" t="s">
        <v>89</v>
      </c>
      <c r="K880" s="6" t="s">
        <v>114</v>
      </c>
      <c r="L880" s="24">
        <v>700</v>
      </c>
      <c r="M880" s="44">
        <v>166200</v>
      </c>
      <c r="N880" s="44">
        <v>132200</v>
      </c>
      <c r="O880" s="44">
        <v>128200</v>
      </c>
      <c r="P880" s="44" t="s">
        <v>28</v>
      </c>
      <c r="Q880" s="44">
        <v>112200</v>
      </c>
      <c r="R880" s="44">
        <v>108800</v>
      </c>
      <c r="S880" s="44" t="s">
        <v>28</v>
      </c>
      <c r="T880" s="44">
        <v>99200</v>
      </c>
      <c r="U880" s="44">
        <v>94200</v>
      </c>
      <c r="V880" s="44">
        <v>96200</v>
      </c>
      <c r="W880" s="44">
        <v>2157800</v>
      </c>
      <c r="X880" s="44">
        <v>65100</v>
      </c>
      <c r="Y880" s="44">
        <v>60100</v>
      </c>
      <c r="Z880" s="44">
        <v>62100</v>
      </c>
      <c r="AA880" s="44" t="s">
        <v>28</v>
      </c>
      <c r="AB880" s="44" t="s">
        <v>28</v>
      </c>
      <c r="AC880" s="44" t="s">
        <v>28</v>
      </c>
      <c r="AD880" s="44" t="s">
        <v>28</v>
      </c>
      <c r="AE880" s="45" t="s">
        <v>5416</v>
      </c>
      <c r="AF880" s="45" t="s">
        <v>5417</v>
      </c>
      <c r="AG880" s="46"/>
      <c r="AH880" s="46"/>
      <c r="AI880" t="e">
        <f>E880&amp;H880&amp;I880&amp;J880&amp;K880&amp;M880&amp;#REF!&amp;#REF!&amp;N880&amp;O880&amp;P880&amp;Q880&amp;R880&amp;S880&amp;T880&amp;U880&amp;V880</f>
        <v>#REF!</v>
      </c>
      <c r="AJ880" t="str">
        <f>IF(E880="","",IFERROR(IF(MATCH(E880,#REF!,0),"O","X"),"X"))</f>
        <v>X</v>
      </c>
    </row>
    <row r="881" spans="1:36">
      <c r="A881" s="6" t="s">
        <v>320</v>
      </c>
      <c r="B881" s="6">
        <v>877</v>
      </c>
      <c r="C881" s="6" t="s">
        <v>1230</v>
      </c>
      <c r="D881" s="6" t="s">
        <v>6811</v>
      </c>
      <c r="E881" s="6" t="s">
        <v>6972</v>
      </c>
      <c r="F881" s="6" t="e">
        <f>VLOOKUP(E881,'전자랜드-업데이트'!E1543:E2708,1,0)</f>
        <v>#N/A</v>
      </c>
      <c r="G881" s="14">
        <v>4345500</v>
      </c>
      <c r="H881" s="6" t="s">
        <v>48</v>
      </c>
      <c r="I881" s="6" t="s">
        <v>108</v>
      </c>
      <c r="J881" s="6" t="s">
        <v>89</v>
      </c>
      <c r="K881" s="6" t="s">
        <v>109</v>
      </c>
      <c r="L881" s="24">
        <v>700</v>
      </c>
      <c r="M881" s="44">
        <v>159200</v>
      </c>
      <c r="N881" s="44">
        <v>125200</v>
      </c>
      <c r="O881" s="44">
        <v>121400</v>
      </c>
      <c r="P881" s="44" t="s">
        <v>28</v>
      </c>
      <c r="Q881" s="44">
        <v>105200</v>
      </c>
      <c r="R881" s="44">
        <v>102000</v>
      </c>
      <c r="S881" s="44" t="s">
        <v>28</v>
      </c>
      <c r="T881" s="44">
        <v>92200</v>
      </c>
      <c r="U881" s="44">
        <v>87500</v>
      </c>
      <c r="V881" s="44">
        <v>89400</v>
      </c>
      <c r="W881" s="44">
        <v>2006600</v>
      </c>
      <c r="X881" s="44">
        <v>60500</v>
      </c>
      <c r="Y881" s="44">
        <v>55800</v>
      </c>
      <c r="Z881" s="44">
        <v>57700</v>
      </c>
      <c r="AA881" s="44" t="s">
        <v>28</v>
      </c>
      <c r="AB881" s="44" t="s">
        <v>28</v>
      </c>
      <c r="AC881" s="44" t="s">
        <v>28</v>
      </c>
      <c r="AD881" s="44" t="s">
        <v>28</v>
      </c>
      <c r="AE881" s="45" t="s">
        <v>5416</v>
      </c>
      <c r="AF881" s="45" t="s">
        <v>5417</v>
      </c>
      <c r="AG881" s="46"/>
      <c r="AH881" s="46"/>
      <c r="AI881" t="e">
        <f>E881&amp;H881&amp;I881&amp;J881&amp;K881&amp;M881&amp;#REF!&amp;#REF!&amp;N881&amp;O881&amp;P881&amp;Q881&amp;R881&amp;S881&amp;T881&amp;U881&amp;V881</f>
        <v>#REF!</v>
      </c>
      <c r="AJ881" t="str">
        <f>IF(E881="","",IFERROR(IF(MATCH(E881,#REF!,0),"O","X"),"X"))</f>
        <v>X</v>
      </c>
    </row>
    <row r="882" spans="1:36">
      <c r="A882" s="6" t="s">
        <v>320</v>
      </c>
      <c r="B882" s="6">
        <v>878</v>
      </c>
      <c r="C882" s="6" t="s">
        <v>1231</v>
      </c>
      <c r="D882" s="6" t="s">
        <v>6811</v>
      </c>
      <c r="E882" s="6" t="s">
        <v>6971</v>
      </c>
      <c r="F882" s="6" t="e">
        <f>VLOOKUP(E882,'전자랜드-업데이트'!E1544:E2709,1,0)</f>
        <v>#N/A</v>
      </c>
      <c r="G882" s="14">
        <v>4345500</v>
      </c>
      <c r="H882" s="6" t="s">
        <v>48</v>
      </c>
      <c r="I882" s="6" t="s">
        <v>113</v>
      </c>
      <c r="J882" s="6" t="s">
        <v>89</v>
      </c>
      <c r="K882" s="6" t="s">
        <v>114</v>
      </c>
      <c r="L882" s="24">
        <v>700</v>
      </c>
      <c r="M882" s="44">
        <v>166200</v>
      </c>
      <c r="N882" s="44">
        <v>132200</v>
      </c>
      <c r="O882" s="44">
        <v>128200</v>
      </c>
      <c r="P882" s="44" t="s">
        <v>28</v>
      </c>
      <c r="Q882" s="44">
        <v>112200</v>
      </c>
      <c r="R882" s="44">
        <v>108800</v>
      </c>
      <c r="S882" s="44" t="s">
        <v>28</v>
      </c>
      <c r="T882" s="44">
        <v>99200</v>
      </c>
      <c r="U882" s="44">
        <v>94200</v>
      </c>
      <c r="V882" s="44">
        <v>96200</v>
      </c>
      <c r="W882" s="44">
        <v>2157800</v>
      </c>
      <c r="X882" s="44">
        <v>65100</v>
      </c>
      <c r="Y882" s="44">
        <v>60100</v>
      </c>
      <c r="Z882" s="44">
        <v>62100</v>
      </c>
      <c r="AA882" s="44" t="s">
        <v>28</v>
      </c>
      <c r="AB882" s="44" t="s">
        <v>28</v>
      </c>
      <c r="AC882" s="44" t="s">
        <v>28</v>
      </c>
      <c r="AD882" s="44" t="s">
        <v>28</v>
      </c>
      <c r="AE882" s="45" t="s">
        <v>5416</v>
      </c>
      <c r="AF882" s="45" t="s">
        <v>5417</v>
      </c>
      <c r="AG882" s="46"/>
      <c r="AH882" s="46"/>
      <c r="AI882" t="e">
        <f>E882&amp;H882&amp;I882&amp;J882&amp;K882&amp;M882&amp;#REF!&amp;#REF!&amp;N882&amp;O882&amp;P882&amp;Q882&amp;R882&amp;S882&amp;T882&amp;U882&amp;V882</f>
        <v>#REF!</v>
      </c>
      <c r="AJ882" t="str">
        <f>IF(E882="","",IFERROR(IF(MATCH(E882,#REF!,0),"O","X"),"X"))</f>
        <v>X</v>
      </c>
    </row>
    <row r="883" spans="1:36">
      <c r="A883" s="6" t="s">
        <v>320</v>
      </c>
      <c r="B883" s="6">
        <v>879</v>
      </c>
      <c r="C883" s="6" t="s">
        <v>1232</v>
      </c>
      <c r="D883" s="6" t="s">
        <v>6811</v>
      </c>
      <c r="E883" s="6" t="s">
        <v>6971</v>
      </c>
      <c r="F883" s="6" t="e">
        <f>VLOOKUP(E883,'전자랜드-업데이트'!E1545:E2710,1,0)</f>
        <v>#N/A</v>
      </c>
      <c r="G883" s="14">
        <v>4345500</v>
      </c>
      <c r="H883" s="6" t="s">
        <v>48</v>
      </c>
      <c r="I883" s="6" t="s">
        <v>108</v>
      </c>
      <c r="J883" s="6" t="s">
        <v>89</v>
      </c>
      <c r="K883" s="6" t="s">
        <v>109</v>
      </c>
      <c r="L883" s="24">
        <v>700</v>
      </c>
      <c r="M883" s="44">
        <v>159200</v>
      </c>
      <c r="N883" s="44">
        <v>125200</v>
      </c>
      <c r="O883" s="44">
        <v>121400</v>
      </c>
      <c r="P883" s="44" t="s">
        <v>28</v>
      </c>
      <c r="Q883" s="44">
        <v>105200</v>
      </c>
      <c r="R883" s="44">
        <v>102000</v>
      </c>
      <c r="S883" s="44" t="s">
        <v>28</v>
      </c>
      <c r="T883" s="44">
        <v>92200</v>
      </c>
      <c r="U883" s="44">
        <v>87500</v>
      </c>
      <c r="V883" s="44">
        <v>89400</v>
      </c>
      <c r="W883" s="44">
        <v>2006600</v>
      </c>
      <c r="X883" s="44">
        <v>60500</v>
      </c>
      <c r="Y883" s="44">
        <v>55800</v>
      </c>
      <c r="Z883" s="44">
        <v>57700</v>
      </c>
      <c r="AA883" s="44" t="s">
        <v>28</v>
      </c>
      <c r="AB883" s="44" t="s">
        <v>28</v>
      </c>
      <c r="AC883" s="44" t="s">
        <v>28</v>
      </c>
      <c r="AD883" s="44" t="s">
        <v>28</v>
      </c>
      <c r="AE883" s="45" t="s">
        <v>5416</v>
      </c>
      <c r="AF883" s="45" t="s">
        <v>5417</v>
      </c>
      <c r="AG883" s="46"/>
      <c r="AH883" s="46"/>
      <c r="AI883" t="e">
        <f>E883&amp;H883&amp;I883&amp;J883&amp;K883&amp;M883&amp;#REF!&amp;#REF!&amp;N883&amp;O883&amp;P883&amp;Q883&amp;R883&amp;S883&amp;T883&amp;U883&amp;V883</f>
        <v>#REF!</v>
      </c>
      <c r="AJ883" t="str">
        <f>IF(E883="","",IFERROR(IF(MATCH(E883,#REF!,0),"O","X"),"X"))</f>
        <v>X</v>
      </c>
    </row>
    <row r="884" spans="1:36">
      <c r="A884" s="6" t="s">
        <v>320</v>
      </c>
      <c r="B884" s="6">
        <v>880</v>
      </c>
      <c r="C884" s="6" t="s">
        <v>1233</v>
      </c>
      <c r="D884" s="6" t="s">
        <v>6811</v>
      </c>
      <c r="E884" s="6" t="s">
        <v>6973</v>
      </c>
      <c r="F884" s="6" t="e">
        <f>VLOOKUP(E884,'전자랜드-업데이트'!E1546:E2711,1,0)</f>
        <v>#N/A</v>
      </c>
      <c r="G884" s="14">
        <v>4345500</v>
      </c>
      <c r="H884" s="6" t="s">
        <v>48</v>
      </c>
      <c r="I884" s="6" t="s">
        <v>108</v>
      </c>
      <c r="J884" s="6" t="s">
        <v>89</v>
      </c>
      <c r="K884" s="6" t="s">
        <v>109</v>
      </c>
      <c r="L884" s="24">
        <v>700</v>
      </c>
      <c r="M884" s="44">
        <v>159200</v>
      </c>
      <c r="N884" s="44">
        <v>125200</v>
      </c>
      <c r="O884" s="44">
        <v>121400</v>
      </c>
      <c r="P884" s="44" t="s">
        <v>28</v>
      </c>
      <c r="Q884" s="44">
        <v>105200</v>
      </c>
      <c r="R884" s="44">
        <v>102000</v>
      </c>
      <c r="S884" s="44" t="s">
        <v>28</v>
      </c>
      <c r="T884" s="44">
        <v>92200</v>
      </c>
      <c r="U884" s="44">
        <v>87500</v>
      </c>
      <c r="V884" s="44">
        <v>89400</v>
      </c>
      <c r="W884" s="44">
        <v>2006600</v>
      </c>
      <c r="X884" s="44">
        <v>60500</v>
      </c>
      <c r="Y884" s="44">
        <v>55800</v>
      </c>
      <c r="Z884" s="44">
        <v>57700</v>
      </c>
      <c r="AA884" s="44" t="s">
        <v>28</v>
      </c>
      <c r="AB884" s="44" t="s">
        <v>28</v>
      </c>
      <c r="AC884" s="44" t="s">
        <v>28</v>
      </c>
      <c r="AD884" s="44" t="s">
        <v>28</v>
      </c>
      <c r="AE884" s="45" t="s">
        <v>5416</v>
      </c>
      <c r="AF884" s="45" t="s">
        <v>5417</v>
      </c>
      <c r="AG884" s="46"/>
      <c r="AH884" s="46"/>
      <c r="AI884" t="e">
        <f>E884&amp;H884&amp;I884&amp;J884&amp;K884&amp;M884&amp;#REF!&amp;#REF!&amp;N884&amp;O884&amp;P884&amp;Q884&amp;R884&amp;S884&amp;T884&amp;U884&amp;V884</f>
        <v>#REF!</v>
      </c>
      <c r="AJ884" t="str">
        <f>IF(E884="","",IFERROR(IF(MATCH(E884,#REF!,0),"O","X"),"X"))</f>
        <v>X</v>
      </c>
    </row>
    <row r="885" spans="1:36">
      <c r="A885" s="6" t="s">
        <v>320</v>
      </c>
      <c r="B885" s="6">
        <v>881</v>
      </c>
      <c r="C885" s="6" t="s">
        <v>1234</v>
      </c>
      <c r="D885" s="6" t="s">
        <v>6811</v>
      </c>
      <c r="E885" s="6" t="s">
        <v>6973</v>
      </c>
      <c r="F885" s="6" t="e">
        <f>VLOOKUP(E885,'전자랜드-업데이트'!E1547:E2712,1,0)</f>
        <v>#N/A</v>
      </c>
      <c r="G885" s="14">
        <v>4345500</v>
      </c>
      <c r="H885" s="6" t="s">
        <v>48</v>
      </c>
      <c r="I885" s="6" t="s">
        <v>113</v>
      </c>
      <c r="J885" s="6" t="s">
        <v>89</v>
      </c>
      <c r="K885" s="6" t="s">
        <v>114</v>
      </c>
      <c r="L885" s="24">
        <v>700</v>
      </c>
      <c r="M885" s="44">
        <v>166200</v>
      </c>
      <c r="N885" s="44">
        <v>132200</v>
      </c>
      <c r="O885" s="44">
        <v>128200</v>
      </c>
      <c r="P885" s="44" t="s">
        <v>28</v>
      </c>
      <c r="Q885" s="44">
        <v>112200</v>
      </c>
      <c r="R885" s="44">
        <v>108800</v>
      </c>
      <c r="S885" s="44" t="s">
        <v>28</v>
      </c>
      <c r="T885" s="44">
        <v>99200</v>
      </c>
      <c r="U885" s="44">
        <v>94200</v>
      </c>
      <c r="V885" s="44">
        <v>96200</v>
      </c>
      <c r="W885" s="44">
        <v>2157800</v>
      </c>
      <c r="X885" s="44">
        <v>65100</v>
      </c>
      <c r="Y885" s="44">
        <v>60100</v>
      </c>
      <c r="Z885" s="44">
        <v>62100</v>
      </c>
      <c r="AA885" s="44" t="s">
        <v>28</v>
      </c>
      <c r="AB885" s="44" t="s">
        <v>28</v>
      </c>
      <c r="AC885" s="44" t="s">
        <v>28</v>
      </c>
      <c r="AD885" s="44" t="s">
        <v>28</v>
      </c>
      <c r="AE885" s="45" t="s">
        <v>5416</v>
      </c>
      <c r="AF885" s="45" t="s">
        <v>5417</v>
      </c>
      <c r="AG885" s="46"/>
      <c r="AH885" s="46"/>
      <c r="AI885" t="e">
        <f>E885&amp;H885&amp;I885&amp;J885&amp;K885&amp;M885&amp;#REF!&amp;#REF!&amp;N885&amp;O885&amp;P885&amp;Q885&amp;R885&amp;S885&amp;T885&amp;U885&amp;V885</f>
        <v>#REF!</v>
      </c>
      <c r="AJ885" t="str">
        <f>IF(E885="","",IFERROR(IF(MATCH(E885,#REF!,0),"O","X"),"X"))</f>
        <v>X</v>
      </c>
    </row>
    <row r="886" spans="1:36">
      <c r="A886" s="6" t="s">
        <v>320</v>
      </c>
      <c r="B886" s="6">
        <v>882</v>
      </c>
      <c r="C886" s="6" t="s">
        <v>1235</v>
      </c>
      <c r="D886" s="6" t="s">
        <v>6811</v>
      </c>
      <c r="E886" s="6" t="s">
        <v>6970</v>
      </c>
      <c r="F886" s="6" t="e">
        <f>VLOOKUP(E886,'전자랜드-업데이트'!E1548:E2713,1,0)</f>
        <v>#N/A</v>
      </c>
      <c r="G886" s="14">
        <v>4345500</v>
      </c>
      <c r="H886" s="6" t="s">
        <v>48</v>
      </c>
      <c r="I886" s="6" t="s">
        <v>108</v>
      </c>
      <c r="J886" s="6" t="s">
        <v>89</v>
      </c>
      <c r="K886" s="6" t="s">
        <v>109</v>
      </c>
      <c r="L886" s="24">
        <v>700</v>
      </c>
      <c r="M886" s="44">
        <v>159200</v>
      </c>
      <c r="N886" s="44">
        <v>125200</v>
      </c>
      <c r="O886" s="44">
        <v>121400</v>
      </c>
      <c r="P886" s="44" t="s">
        <v>28</v>
      </c>
      <c r="Q886" s="44">
        <v>105200</v>
      </c>
      <c r="R886" s="44">
        <v>102000</v>
      </c>
      <c r="S886" s="44" t="s">
        <v>28</v>
      </c>
      <c r="T886" s="44">
        <v>92200</v>
      </c>
      <c r="U886" s="44">
        <v>87500</v>
      </c>
      <c r="V886" s="44">
        <v>89400</v>
      </c>
      <c r="W886" s="44">
        <v>2006600</v>
      </c>
      <c r="X886" s="44">
        <v>60500</v>
      </c>
      <c r="Y886" s="44">
        <v>55800</v>
      </c>
      <c r="Z886" s="44">
        <v>57700</v>
      </c>
      <c r="AA886" s="44" t="s">
        <v>28</v>
      </c>
      <c r="AB886" s="44" t="s">
        <v>28</v>
      </c>
      <c r="AC886" s="44" t="s">
        <v>28</v>
      </c>
      <c r="AD886" s="44" t="s">
        <v>28</v>
      </c>
      <c r="AE886" s="45" t="s">
        <v>5416</v>
      </c>
      <c r="AF886" s="45" t="s">
        <v>5417</v>
      </c>
      <c r="AG886" s="46"/>
      <c r="AH886" s="46"/>
      <c r="AI886" t="e">
        <f>E886&amp;H886&amp;I886&amp;J886&amp;K886&amp;M886&amp;#REF!&amp;#REF!&amp;N886&amp;O886&amp;P886&amp;Q886&amp;R886&amp;S886&amp;T886&amp;U886&amp;V886</f>
        <v>#REF!</v>
      </c>
      <c r="AJ886" t="str">
        <f>IF(E886="","",IFERROR(IF(MATCH(E886,#REF!,0),"O","X"),"X"))</f>
        <v>X</v>
      </c>
    </row>
    <row r="887" spans="1:36">
      <c r="A887" s="6" t="s">
        <v>320</v>
      </c>
      <c r="B887" s="6">
        <v>883</v>
      </c>
      <c r="C887" s="6" t="s">
        <v>1236</v>
      </c>
      <c r="D887" s="6" t="s">
        <v>6811</v>
      </c>
      <c r="E887" s="6" t="s">
        <v>6970</v>
      </c>
      <c r="F887" s="6" t="e">
        <f>VLOOKUP(E887,'전자랜드-업데이트'!E1550:E2715,1,0)</f>
        <v>#N/A</v>
      </c>
      <c r="G887" s="14">
        <v>4345500</v>
      </c>
      <c r="H887" s="6" t="s">
        <v>48</v>
      </c>
      <c r="I887" s="6" t="s">
        <v>113</v>
      </c>
      <c r="J887" s="6" t="s">
        <v>89</v>
      </c>
      <c r="K887" s="6" t="s">
        <v>114</v>
      </c>
      <c r="L887" s="24">
        <v>700</v>
      </c>
      <c r="M887" s="44">
        <v>166200</v>
      </c>
      <c r="N887" s="44">
        <v>132200</v>
      </c>
      <c r="O887" s="44">
        <v>128200</v>
      </c>
      <c r="P887" s="44" t="s">
        <v>28</v>
      </c>
      <c r="Q887" s="44">
        <v>112200</v>
      </c>
      <c r="R887" s="44">
        <v>108800</v>
      </c>
      <c r="S887" s="44" t="s">
        <v>28</v>
      </c>
      <c r="T887" s="44">
        <v>99200</v>
      </c>
      <c r="U887" s="44">
        <v>94200</v>
      </c>
      <c r="V887" s="44">
        <v>96200</v>
      </c>
      <c r="W887" s="44">
        <v>2157800</v>
      </c>
      <c r="X887" s="44">
        <v>65100</v>
      </c>
      <c r="Y887" s="44">
        <v>60100</v>
      </c>
      <c r="Z887" s="44">
        <v>62100</v>
      </c>
      <c r="AA887" s="44" t="s">
        <v>28</v>
      </c>
      <c r="AB887" s="44" t="s">
        <v>28</v>
      </c>
      <c r="AC887" s="44" t="s">
        <v>28</v>
      </c>
      <c r="AD887" s="44" t="s">
        <v>28</v>
      </c>
      <c r="AE887" s="45" t="s">
        <v>5416</v>
      </c>
      <c r="AF887" s="45" t="s">
        <v>5417</v>
      </c>
      <c r="AG887" s="46"/>
      <c r="AH887" s="46"/>
      <c r="AI887" t="e">
        <f>E887&amp;H887&amp;I887&amp;J887&amp;K887&amp;M887&amp;#REF!&amp;#REF!&amp;N887&amp;O887&amp;P887&amp;Q887&amp;R887&amp;S887&amp;T887&amp;U887&amp;V887</f>
        <v>#REF!</v>
      </c>
      <c r="AJ887" t="str">
        <f>IF(E887="","",IFERROR(IF(MATCH(E887,#REF!,0),"O","X"),"X"))</f>
        <v>X</v>
      </c>
    </row>
    <row r="888" spans="1:36">
      <c r="A888" s="6" t="s">
        <v>320</v>
      </c>
      <c r="B888" s="6">
        <v>884</v>
      </c>
      <c r="C888" s="6" t="s">
        <v>1237</v>
      </c>
      <c r="D888" s="6" t="s">
        <v>6811</v>
      </c>
      <c r="E888" s="6" t="s">
        <v>6974</v>
      </c>
      <c r="F888" s="6" t="e">
        <f>VLOOKUP(E888,'전자랜드-업데이트'!E1552:E2717,1,0)</f>
        <v>#N/A</v>
      </c>
      <c r="G888" s="14">
        <v>4795500</v>
      </c>
      <c r="H888" s="6" t="s">
        <v>48</v>
      </c>
      <c r="I888" s="6" t="s">
        <v>108</v>
      </c>
      <c r="J888" s="6" t="s">
        <v>89</v>
      </c>
      <c r="K888" s="6" t="s">
        <v>109</v>
      </c>
      <c r="L888" s="24">
        <v>1400</v>
      </c>
      <c r="M888" s="44">
        <v>173500</v>
      </c>
      <c r="N888" s="44">
        <v>136500</v>
      </c>
      <c r="O888" s="44">
        <v>132300</v>
      </c>
      <c r="P888" s="44" t="s">
        <v>28</v>
      </c>
      <c r="Q888" s="44">
        <v>114500</v>
      </c>
      <c r="R888" s="44">
        <v>111000</v>
      </c>
      <c r="S888" s="44" t="s">
        <v>28</v>
      </c>
      <c r="T888" s="44">
        <v>99500</v>
      </c>
      <c r="U888" s="44">
        <v>94400</v>
      </c>
      <c r="V888" s="44">
        <v>96400</v>
      </c>
      <c r="W888" s="44">
        <v>2179400</v>
      </c>
      <c r="X888" s="44">
        <v>65100</v>
      </c>
      <c r="Y888" s="44">
        <v>60000</v>
      </c>
      <c r="Z888" s="44">
        <v>62000</v>
      </c>
      <c r="AA888" s="44" t="s">
        <v>28</v>
      </c>
      <c r="AB888" s="44" t="s">
        <v>28</v>
      </c>
      <c r="AC888" s="44" t="s">
        <v>28</v>
      </c>
      <c r="AD888" s="44" t="s">
        <v>28</v>
      </c>
      <c r="AE888" s="45" t="s">
        <v>5416</v>
      </c>
      <c r="AF888" s="45" t="s">
        <v>5417</v>
      </c>
      <c r="AG888" s="46"/>
      <c r="AH888" s="46"/>
      <c r="AI888" t="e">
        <f>E888&amp;H888&amp;I888&amp;J888&amp;K888&amp;M888&amp;#REF!&amp;#REF!&amp;N888&amp;O888&amp;P888&amp;Q888&amp;R888&amp;S888&amp;T888&amp;U888&amp;V888</f>
        <v>#REF!</v>
      </c>
      <c r="AJ888" t="str">
        <f>IF(E888="","",IFERROR(IF(MATCH(E888,#REF!,0),"O","X"),"X"))</f>
        <v>X</v>
      </c>
    </row>
    <row r="889" spans="1:36">
      <c r="A889" s="6" t="s">
        <v>320</v>
      </c>
      <c r="B889" s="6">
        <v>885</v>
      </c>
      <c r="C889" s="6" t="s">
        <v>1238</v>
      </c>
      <c r="D889" s="6" t="s">
        <v>6811</v>
      </c>
      <c r="E889" s="6" t="s">
        <v>6977</v>
      </c>
      <c r="F889" s="6" t="e">
        <f>VLOOKUP(E889,'전자랜드-업데이트'!E1553:E2718,1,0)</f>
        <v>#N/A</v>
      </c>
      <c r="G889" s="14">
        <v>5315500</v>
      </c>
      <c r="H889" s="6" t="s">
        <v>48</v>
      </c>
      <c r="I889" s="6" t="s">
        <v>113</v>
      </c>
      <c r="J889" s="6" t="s">
        <v>89</v>
      </c>
      <c r="K889" s="6" t="s">
        <v>114</v>
      </c>
      <c r="L889" s="24">
        <v>1400</v>
      </c>
      <c r="M889" s="44">
        <v>197500</v>
      </c>
      <c r="N889" s="44">
        <v>156500</v>
      </c>
      <c r="O889" s="44">
        <v>151700</v>
      </c>
      <c r="P889" s="44" t="s">
        <v>28</v>
      </c>
      <c r="Q889" s="44">
        <v>131500</v>
      </c>
      <c r="R889" s="44">
        <v>127500</v>
      </c>
      <c r="S889" s="44" t="s">
        <v>28</v>
      </c>
      <c r="T889" s="44">
        <v>115500</v>
      </c>
      <c r="U889" s="44">
        <v>109600</v>
      </c>
      <c r="V889" s="44">
        <v>111900</v>
      </c>
      <c r="W889" s="44">
        <v>2525000</v>
      </c>
      <c r="X889" s="44">
        <v>75600</v>
      </c>
      <c r="Y889" s="44">
        <v>69700</v>
      </c>
      <c r="Z889" s="44">
        <v>72000</v>
      </c>
      <c r="AA889" s="44" t="s">
        <v>28</v>
      </c>
      <c r="AB889" s="44" t="s">
        <v>28</v>
      </c>
      <c r="AC889" s="44" t="s">
        <v>28</v>
      </c>
      <c r="AD889" s="44" t="s">
        <v>28</v>
      </c>
      <c r="AE889" s="45" t="s">
        <v>5416</v>
      </c>
      <c r="AF889" s="45" t="s">
        <v>5417</v>
      </c>
      <c r="AG889" s="46"/>
      <c r="AH889" s="46"/>
      <c r="AI889" t="e">
        <f>E889&amp;H889&amp;I889&amp;J889&amp;K889&amp;M889&amp;#REF!&amp;#REF!&amp;N889&amp;O889&amp;P889&amp;Q889&amp;R889&amp;S889&amp;T889&amp;U889&amp;V889</f>
        <v>#REF!</v>
      </c>
      <c r="AJ889" t="str">
        <f>IF(E889="","",IFERROR(IF(MATCH(E889,#REF!,0),"O","X"),"X"))</f>
        <v>X</v>
      </c>
    </row>
    <row r="890" spans="1:36">
      <c r="A890" s="6" t="s">
        <v>320</v>
      </c>
      <c r="B890" s="6">
        <v>886</v>
      </c>
      <c r="C890" s="6" t="s">
        <v>1239</v>
      </c>
      <c r="D890" s="6" t="s">
        <v>6811</v>
      </c>
      <c r="E890" s="6" t="s">
        <v>6977</v>
      </c>
      <c r="F890" s="6" t="e">
        <f>VLOOKUP(E890,'전자랜드-업데이트'!E1554:E2719,1,0)</f>
        <v>#N/A</v>
      </c>
      <c r="G890" s="14">
        <v>5315500</v>
      </c>
      <c r="H890" s="6" t="s">
        <v>48</v>
      </c>
      <c r="I890" s="6" t="s">
        <v>108</v>
      </c>
      <c r="J890" s="6" t="s">
        <v>89</v>
      </c>
      <c r="K890" s="6" t="s">
        <v>109</v>
      </c>
      <c r="L890" s="24">
        <v>1400</v>
      </c>
      <c r="M890" s="44">
        <v>190500</v>
      </c>
      <c r="N890" s="44">
        <v>149500</v>
      </c>
      <c r="O890" s="44">
        <v>144900</v>
      </c>
      <c r="P890" s="44" t="s">
        <v>28</v>
      </c>
      <c r="Q890" s="44">
        <v>124500</v>
      </c>
      <c r="R890" s="44">
        <v>120700</v>
      </c>
      <c r="S890" s="44" t="s">
        <v>28</v>
      </c>
      <c r="T890" s="44">
        <v>108500</v>
      </c>
      <c r="U890" s="44">
        <v>103000</v>
      </c>
      <c r="V890" s="44">
        <v>105200</v>
      </c>
      <c r="W890" s="44">
        <v>2373800</v>
      </c>
      <c r="X890" s="44">
        <v>71000</v>
      </c>
      <c r="Y890" s="44">
        <v>65500</v>
      </c>
      <c r="Z890" s="44">
        <v>67700</v>
      </c>
      <c r="AA890" s="44" t="s">
        <v>28</v>
      </c>
      <c r="AB890" s="44" t="s">
        <v>28</v>
      </c>
      <c r="AC890" s="44" t="s">
        <v>28</v>
      </c>
      <c r="AD890" s="44" t="s">
        <v>28</v>
      </c>
      <c r="AE890" s="45" t="s">
        <v>5416</v>
      </c>
      <c r="AF890" s="45" t="s">
        <v>5417</v>
      </c>
      <c r="AG890" s="46"/>
      <c r="AH890" s="46"/>
      <c r="AI890" t="e">
        <f>E890&amp;H890&amp;I890&amp;J890&amp;K890&amp;M890&amp;#REF!&amp;#REF!&amp;N890&amp;O890&amp;P890&amp;Q890&amp;R890&amp;S890&amp;T890&amp;U890&amp;V890</f>
        <v>#REF!</v>
      </c>
      <c r="AJ890" t="str">
        <f>IF(E890="","",IFERROR(IF(MATCH(E890,#REF!,0),"O","X"),"X"))</f>
        <v>X</v>
      </c>
    </row>
    <row r="891" spans="1:36">
      <c r="A891" s="6" t="s">
        <v>320</v>
      </c>
      <c r="B891" s="6">
        <v>887</v>
      </c>
      <c r="C891" s="6" t="s">
        <v>1240</v>
      </c>
      <c r="D891" s="6" t="s">
        <v>6811</v>
      </c>
      <c r="E891" s="6" t="s">
        <v>6976</v>
      </c>
      <c r="F891" s="6" t="e">
        <f>VLOOKUP(E891,'전자랜드-업데이트'!E1555:E2720,1,0)</f>
        <v>#N/A</v>
      </c>
      <c r="G891" s="14">
        <v>5315500</v>
      </c>
      <c r="H891" s="6" t="s">
        <v>48</v>
      </c>
      <c r="I891" s="6" t="s">
        <v>113</v>
      </c>
      <c r="J891" s="6" t="s">
        <v>89</v>
      </c>
      <c r="K891" s="6" t="s">
        <v>114</v>
      </c>
      <c r="L891" s="24">
        <v>1400</v>
      </c>
      <c r="M891" s="44">
        <v>197500</v>
      </c>
      <c r="N891" s="44">
        <v>156500</v>
      </c>
      <c r="O891" s="44">
        <v>151700</v>
      </c>
      <c r="P891" s="44" t="s">
        <v>28</v>
      </c>
      <c r="Q891" s="44">
        <v>131500</v>
      </c>
      <c r="R891" s="44">
        <v>127500</v>
      </c>
      <c r="S891" s="44" t="s">
        <v>28</v>
      </c>
      <c r="T891" s="44">
        <v>115500</v>
      </c>
      <c r="U891" s="44">
        <v>109600</v>
      </c>
      <c r="V891" s="44">
        <v>111900</v>
      </c>
      <c r="W891" s="44">
        <v>2525000</v>
      </c>
      <c r="X891" s="44">
        <v>75600</v>
      </c>
      <c r="Y891" s="44">
        <v>69700</v>
      </c>
      <c r="Z891" s="44">
        <v>72000</v>
      </c>
      <c r="AA891" s="44" t="s">
        <v>28</v>
      </c>
      <c r="AB891" s="44" t="s">
        <v>28</v>
      </c>
      <c r="AC891" s="44" t="s">
        <v>28</v>
      </c>
      <c r="AD891" s="44" t="s">
        <v>28</v>
      </c>
      <c r="AE891" s="45" t="s">
        <v>5416</v>
      </c>
      <c r="AF891" s="45" t="s">
        <v>5417</v>
      </c>
      <c r="AG891" s="46"/>
      <c r="AH891" s="46"/>
      <c r="AI891" t="e">
        <f>E891&amp;H891&amp;I891&amp;J891&amp;K891&amp;M891&amp;#REF!&amp;#REF!&amp;N891&amp;O891&amp;P891&amp;Q891&amp;R891&amp;S891&amp;T891&amp;U891&amp;V891</f>
        <v>#REF!</v>
      </c>
      <c r="AJ891" t="str">
        <f>IF(E891="","",IFERROR(IF(MATCH(E891,#REF!,0),"O","X"),"X"))</f>
        <v>X</v>
      </c>
    </row>
    <row r="892" spans="1:36">
      <c r="A892" s="6" t="s">
        <v>320</v>
      </c>
      <c r="B892" s="6">
        <v>888</v>
      </c>
      <c r="C892" s="6" t="s">
        <v>1241</v>
      </c>
      <c r="D892" s="6" t="s">
        <v>6811</v>
      </c>
      <c r="E892" s="6" t="s">
        <v>6976</v>
      </c>
      <c r="F892" s="6" t="e">
        <f>VLOOKUP(E892,'전자랜드-업데이트'!E1556:E2721,1,0)</f>
        <v>#N/A</v>
      </c>
      <c r="G892" s="14">
        <v>5315500</v>
      </c>
      <c r="H892" s="6" t="s">
        <v>48</v>
      </c>
      <c r="I892" s="6" t="s">
        <v>108</v>
      </c>
      <c r="J892" s="6" t="s">
        <v>89</v>
      </c>
      <c r="K892" s="6" t="s">
        <v>109</v>
      </c>
      <c r="L892" s="24">
        <v>1400</v>
      </c>
      <c r="M892" s="44">
        <v>190500</v>
      </c>
      <c r="N892" s="44">
        <v>149500</v>
      </c>
      <c r="O892" s="44">
        <v>144900</v>
      </c>
      <c r="P892" s="44" t="s">
        <v>28</v>
      </c>
      <c r="Q892" s="44">
        <v>124500</v>
      </c>
      <c r="R892" s="44">
        <v>120700</v>
      </c>
      <c r="S892" s="44" t="s">
        <v>28</v>
      </c>
      <c r="T892" s="44">
        <v>108500</v>
      </c>
      <c r="U892" s="44">
        <v>103000</v>
      </c>
      <c r="V892" s="44">
        <v>105200</v>
      </c>
      <c r="W892" s="44">
        <v>2373800</v>
      </c>
      <c r="X892" s="44">
        <v>71000</v>
      </c>
      <c r="Y892" s="44">
        <v>65500</v>
      </c>
      <c r="Z892" s="44">
        <v>67700</v>
      </c>
      <c r="AA892" s="44" t="s">
        <v>28</v>
      </c>
      <c r="AB892" s="44" t="s">
        <v>28</v>
      </c>
      <c r="AC892" s="44" t="s">
        <v>28</v>
      </c>
      <c r="AD892" s="44" t="s">
        <v>28</v>
      </c>
      <c r="AE892" s="45" t="s">
        <v>5416</v>
      </c>
      <c r="AF892" s="45" t="s">
        <v>5417</v>
      </c>
      <c r="AG892" s="46"/>
      <c r="AH892" s="46"/>
      <c r="AI892" t="e">
        <f>E892&amp;H892&amp;I892&amp;J892&amp;K892&amp;M892&amp;#REF!&amp;#REF!&amp;N892&amp;O892&amp;P892&amp;Q892&amp;R892&amp;S892&amp;T892&amp;U892&amp;V892</f>
        <v>#REF!</v>
      </c>
      <c r="AJ892" t="str">
        <f>IF(E892="","",IFERROR(IF(MATCH(E892,#REF!,0),"O","X"),"X"))</f>
        <v>X</v>
      </c>
    </row>
    <row r="893" spans="1:36">
      <c r="A893" s="6" t="s">
        <v>320</v>
      </c>
      <c r="B893" s="6">
        <v>889</v>
      </c>
      <c r="C893" s="6" t="s">
        <v>1242</v>
      </c>
      <c r="D893" s="6" t="s">
        <v>6811</v>
      </c>
      <c r="E893" s="6" t="s">
        <v>6978</v>
      </c>
      <c r="F893" s="6" t="e">
        <f>VLOOKUP(E893,'전자랜드-업데이트'!E1557:E2722,1,0)</f>
        <v>#N/A</v>
      </c>
      <c r="G893" s="14">
        <v>4795500</v>
      </c>
      <c r="H893" s="6" t="s">
        <v>48</v>
      </c>
      <c r="I893" s="6" t="s">
        <v>108</v>
      </c>
      <c r="J893" s="6" t="s">
        <v>89</v>
      </c>
      <c r="K893" s="6" t="s">
        <v>109</v>
      </c>
      <c r="L893" s="24">
        <v>1400</v>
      </c>
      <c r="M893" s="44">
        <v>173500</v>
      </c>
      <c r="N893" s="44">
        <v>136500</v>
      </c>
      <c r="O893" s="44">
        <v>132300</v>
      </c>
      <c r="P893" s="44" t="s">
        <v>28</v>
      </c>
      <c r="Q893" s="44">
        <v>114500</v>
      </c>
      <c r="R893" s="44">
        <v>111000</v>
      </c>
      <c r="S893" s="44" t="s">
        <v>28</v>
      </c>
      <c r="T893" s="44">
        <v>99500</v>
      </c>
      <c r="U893" s="44">
        <v>94400</v>
      </c>
      <c r="V893" s="44">
        <v>96400</v>
      </c>
      <c r="W893" s="44">
        <v>2179400</v>
      </c>
      <c r="X893" s="44">
        <v>65100</v>
      </c>
      <c r="Y893" s="44">
        <v>60000</v>
      </c>
      <c r="Z893" s="44">
        <v>62000</v>
      </c>
      <c r="AA893" s="44" t="s">
        <v>28</v>
      </c>
      <c r="AB893" s="44" t="s">
        <v>28</v>
      </c>
      <c r="AC893" s="44" t="s">
        <v>28</v>
      </c>
      <c r="AD893" s="44" t="s">
        <v>28</v>
      </c>
      <c r="AE893" s="45" t="s">
        <v>5416</v>
      </c>
      <c r="AF893" s="45" t="s">
        <v>5417</v>
      </c>
      <c r="AG893" s="46"/>
      <c r="AH893" s="46"/>
      <c r="AI893" t="e">
        <f>E893&amp;H893&amp;I893&amp;J893&amp;K893&amp;M893&amp;#REF!&amp;#REF!&amp;N893&amp;O893&amp;P893&amp;Q893&amp;R893&amp;S893&amp;T893&amp;U893&amp;V893</f>
        <v>#REF!</v>
      </c>
      <c r="AJ893" t="str">
        <f>IF(E893="","",IFERROR(IF(MATCH(E893,#REF!,0),"O","X"),"X"))</f>
        <v>X</v>
      </c>
    </row>
    <row r="894" spans="1:36">
      <c r="A894" s="6" t="s">
        <v>320</v>
      </c>
      <c r="B894" s="6">
        <v>890</v>
      </c>
      <c r="C894" s="6" t="s">
        <v>1243</v>
      </c>
      <c r="D894" s="6" t="s">
        <v>6811</v>
      </c>
      <c r="E894" s="6" t="s">
        <v>6975</v>
      </c>
      <c r="F894" s="6" t="e">
        <f>VLOOKUP(E894,'전자랜드-업데이트'!E1558:E2723,1,0)</f>
        <v>#N/A</v>
      </c>
      <c r="G894" s="14">
        <v>4795500</v>
      </c>
      <c r="H894" s="6" t="s">
        <v>48</v>
      </c>
      <c r="I894" s="6" t="s">
        <v>108</v>
      </c>
      <c r="J894" s="6" t="s">
        <v>89</v>
      </c>
      <c r="K894" s="6" t="s">
        <v>109</v>
      </c>
      <c r="L894" s="24">
        <v>1400</v>
      </c>
      <c r="M894" s="44">
        <v>173500</v>
      </c>
      <c r="N894" s="44">
        <v>136500</v>
      </c>
      <c r="O894" s="44">
        <v>132300</v>
      </c>
      <c r="P894" s="44" t="s">
        <v>28</v>
      </c>
      <c r="Q894" s="44">
        <v>114500</v>
      </c>
      <c r="R894" s="44">
        <v>111000</v>
      </c>
      <c r="S894" s="44" t="s">
        <v>28</v>
      </c>
      <c r="T894" s="44">
        <v>99500</v>
      </c>
      <c r="U894" s="44">
        <v>94400</v>
      </c>
      <c r="V894" s="44">
        <v>96400</v>
      </c>
      <c r="W894" s="44">
        <v>2179400</v>
      </c>
      <c r="X894" s="44">
        <v>65100</v>
      </c>
      <c r="Y894" s="44">
        <v>60000</v>
      </c>
      <c r="Z894" s="44">
        <v>62000</v>
      </c>
      <c r="AA894" s="44" t="s">
        <v>28</v>
      </c>
      <c r="AB894" s="44" t="s">
        <v>28</v>
      </c>
      <c r="AC894" s="44" t="s">
        <v>28</v>
      </c>
      <c r="AD894" s="44" t="s">
        <v>28</v>
      </c>
      <c r="AE894" s="45" t="s">
        <v>5416</v>
      </c>
      <c r="AF894" s="45" t="s">
        <v>5417</v>
      </c>
      <c r="AG894" s="46"/>
      <c r="AH894" s="46"/>
      <c r="AI894" t="e">
        <f>E894&amp;H894&amp;I894&amp;J894&amp;K894&amp;M894&amp;#REF!&amp;#REF!&amp;N894&amp;O894&amp;P894&amp;Q894&amp;R894&amp;S894&amp;T894&amp;U894&amp;V894</f>
        <v>#REF!</v>
      </c>
      <c r="AJ894" t="str">
        <f>IF(E894="","",IFERROR(IF(MATCH(E894,#REF!,0),"O","X"),"X"))</f>
        <v>X</v>
      </c>
    </row>
    <row r="895" spans="1:36">
      <c r="A895" s="6" t="s">
        <v>320</v>
      </c>
      <c r="B895" s="6">
        <v>891</v>
      </c>
      <c r="C895" s="6" t="s">
        <v>1244</v>
      </c>
      <c r="D895" s="6" t="s">
        <v>6811</v>
      </c>
      <c r="E895" s="6" t="s">
        <v>6974</v>
      </c>
      <c r="F895" s="6" t="e">
        <f>VLOOKUP(E895,'전자랜드-업데이트'!E1559:E2724,1,0)</f>
        <v>#N/A</v>
      </c>
      <c r="G895" s="14">
        <v>4795500</v>
      </c>
      <c r="H895" s="6" t="s">
        <v>48</v>
      </c>
      <c r="I895" s="6" t="s">
        <v>113</v>
      </c>
      <c r="J895" s="6" t="s">
        <v>89</v>
      </c>
      <c r="K895" s="6" t="s">
        <v>114</v>
      </c>
      <c r="L895" s="24">
        <v>1400</v>
      </c>
      <c r="M895" s="44">
        <v>180500</v>
      </c>
      <c r="N895" s="44">
        <v>143500</v>
      </c>
      <c r="O895" s="44">
        <v>139100</v>
      </c>
      <c r="P895" s="44" t="s">
        <v>28</v>
      </c>
      <c r="Q895" s="44">
        <v>121500</v>
      </c>
      <c r="R895" s="44">
        <v>117800</v>
      </c>
      <c r="S895" s="44" t="s">
        <v>28</v>
      </c>
      <c r="T895" s="44">
        <v>106500</v>
      </c>
      <c r="U895" s="44">
        <v>101100</v>
      </c>
      <c r="V895" s="44">
        <v>103200</v>
      </c>
      <c r="W895" s="44">
        <v>2330600</v>
      </c>
      <c r="X895" s="44">
        <v>69700</v>
      </c>
      <c r="Y895" s="44">
        <v>64300</v>
      </c>
      <c r="Z895" s="44">
        <v>66400</v>
      </c>
      <c r="AA895" s="44" t="s">
        <v>28</v>
      </c>
      <c r="AB895" s="44" t="s">
        <v>28</v>
      </c>
      <c r="AC895" s="44" t="s">
        <v>28</v>
      </c>
      <c r="AD895" s="44" t="s">
        <v>28</v>
      </c>
      <c r="AE895" s="45" t="s">
        <v>5416</v>
      </c>
      <c r="AF895" s="45" t="s">
        <v>5417</v>
      </c>
      <c r="AG895" s="46"/>
      <c r="AH895" s="46"/>
      <c r="AI895" t="e">
        <f>E895&amp;H895&amp;I895&amp;J895&amp;K895&amp;M895&amp;#REF!&amp;#REF!&amp;N895&amp;O895&amp;P895&amp;Q895&amp;R895&amp;S895&amp;T895&amp;U895&amp;V895</f>
        <v>#REF!</v>
      </c>
      <c r="AJ895" t="str">
        <f>IF(E895="","",IFERROR(IF(MATCH(E895,#REF!,0),"O","X"),"X"))</f>
        <v>X</v>
      </c>
    </row>
    <row r="896" spans="1:36">
      <c r="A896" s="6" t="s">
        <v>320</v>
      </c>
      <c r="B896" s="6">
        <v>892</v>
      </c>
      <c r="C896" s="6" t="s">
        <v>1245</v>
      </c>
      <c r="D896" s="6" t="s">
        <v>6811</v>
      </c>
      <c r="E896" s="6" t="s">
        <v>6975</v>
      </c>
      <c r="F896" s="6" t="e">
        <f>VLOOKUP(E896,'전자랜드-업데이트'!E1560:E2725,1,0)</f>
        <v>#N/A</v>
      </c>
      <c r="G896" s="14">
        <v>4795500</v>
      </c>
      <c r="H896" s="6" t="s">
        <v>48</v>
      </c>
      <c r="I896" s="6" t="s">
        <v>113</v>
      </c>
      <c r="J896" s="6" t="s">
        <v>89</v>
      </c>
      <c r="K896" s="6" t="s">
        <v>114</v>
      </c>
      <c r="L896" s="24">
        <v>1400</v>
      </c>
      <c r="M896" s="44">
        <v>180500</v>
      </c>
      <c r="N896" s="44">
        <v>143500</v>
      </c>
      <c r="O896" s="44">
        <v>139100</v>
      </c>
      <c r="P896" s="44" t="s">
        <v>28</v>
      </c>
      <c r="Q896" s="44">
        <v>121500</v>
      </c>
      <c r="R896" s="44">
        <v>117800</v>
      </c>
      <c r="S896" s="44" t="s">
        <v>28</v>
      </c>
      <c r="T896" s="44">
        <v>106500</v>
      </c>
      <c r="U896" s="44">
        <v>101100</v>
      </c>
      <c r="V896" s="44">
        <v>103200</v>
      </c>
      <c r="W896" s="44">
        <v>2330600</v>
      </c>
      <c r="X896" s="44">
        <v>69700</v>
      </c>
      <c r="Y896" s="44">
        <v>64300</v>
      </c>
      <c r="Z896" s="44">
        <v>66400</v>
      </c>
      <c r="AA896" s="44" t="s">
        <v>28</v>
      </c>
      <c r="AB896" s="44" t="s">
        <v>28</v>
      </c>
      <c r="AC896" s="44" t="s">
        <v>28</v>
      </c>
      <c r="AD896" s="44" t="s">
        <v>28</v>
      </c>
      <c r="AE896" s="45" t="s">
        <v>5416</v>
      </c>
      <c r="AF896" s="45" t="s">
        <v>5417</v>
      </c>
      <c r="AG896" s="46"/>
      <c r="AH896" s="46"/>
      <c r="AI896" t="e">
        <f>E896&amp;H896&amp;I896&amp;J896&amp;K896&amp;M896&amp;#REF!&amp;#REF!&amp;N896&amp;O896&amp;P896&amp;Q896&amp;R896&amp;S896&amp;T896&amp;U896&amp;V896</f>
        <v>#REF!</v>
      </c>
      <c r="AJ896" t="str">
        <f>IF(E896="","",IFERROR(IF(MATCH(E896,#REF!,0),"O","X"),"X"))</f>
        <v>X</v>
      </c>
    </row>
    <row r="897" spans="1:36">
      <c r="A897" s="6" t="s">
        <v>320</v>
      </c>
      <c r="B897" s="6">
        <v>893</v>
      </c>
      <c r="C897" s="6" t="s">
        <v>1246</v>
      </c>
      <c r="D897" s="6" t="s">
        <v>6811</v>
      </c>
      <c r="E897" s="6" t="s">
        <v>6980</v>
      </c>
      <c r="F897" s="6" t="e">
        <f>VLOOKUP(E897,'전자랜드-업데이트'!E1568:E2733,1,0)</f>
        <v>#N/A</v>
      </c>
      <c r="G897" s="14">
        <v>5315500</v>
      </c>
      <c r="H897" s="6" t="s">
        <v>48</v>
      </c>
      <c r="I897" s="6" t="s">
        <v>108</v>
      </c>
      <c r="J897" s="6" t="s">
        <v>89</v>
      </c>
      <c r="K897" s="6" t="s">
        <v>109</v>
      </c>
      <c r="L897" s="24">
        <v>1400</v>
      </c>
      <c r="M897" s="44">
        <v>190500</v>
      </c>
      <c r="N897" s="44">
        <v>149500</v>
      </c>
      <c r="O897" s="44">
        <v>144900</v>
      </c>
      <c r="P897" s="44" t="s">
        <v>28</v>
      </c>
      <c r="Q897" s="44">
        <v>124500</v>
      </c>
      <c r="R897" s="44">
        <v>120700</v>
      </c>
      <c r="S897" s="44" t="s">
        <v>28</v>
      </c>
      <c r="T897" s="44">
        <v>108500</v>
      </c>
      <c r="U897" s="44">
        <v>103000</v>
      </c>
      <c r="V897" s="44">
        <v>105200</v>
      </c>
      <c r="W897" s="44">
        <v>2373800</v>
      </c>
      <c r="X897" s="44">
        <v>71000</v>
      </c>
      <c r="Y897" s="44">
        <v>65500</v>
      </c>
      <c r="Z897" s="44">
        <v>67700</v>
      </c>
      <c r="AA897" s="44" t="s">
        <v>28</v>
      </c>
      <c r="AB897" s="44" t="s">
        <v>28</v>
      </c>
      <c r="AC897" s="44" t="s">
        <v>28</v>
      </c>
      <c r="AD897" s="44" t="s">
        <v>28</v>
      </c>
      <c r="AE897" s="45" t="s">
        <v>5416</v>
      </c>
      <c r="AF897" s="45" t="s">
        <v>5417</v>
      </c>
      <c r="AG897" s="46"/>
      <c r="AH897" s="46"/>
      <c r="AI897" t="e">
        <f>E897&amp;H897&amp;I897&amp;J897&amp;K897&amp;M897&amp;#REF!&amp;#REF!&amp;N897&amp;O897&amp;P897&amp;Q897&amp;R897&amp;S897&amp;T897&amp;U897&amp;V897</f>
        <v>#REF!</v>
      </c>
      <c r="AJ897" t="str">
        <f>IF(E897="","",IFERROR(IF(MATCH(E897,#REF!,0),"O","X"),"X"))</f>
        <v>X</v>
      </c>
    </row>
    <row r="898" spans="1:36">
      <c r="A898" s="6" t="s">
        <v>320</v>
      </c>
      <c r="B898" s="6">
        <v>894</v>
      </c>
      <c r="C898" s="6" t="s">
        <v>1247</v>
      </c>
      <c r="D898" s="6" t="s">
        <v>6811</v>
      </c>
      <c r="E898" s="6" t="s">
        <v>6980</v>
      </c>
      <c r="F898" s="6" t="e">
        <f>VLOOKUP(E898,'전자랜드-업데이트'!E1569:E2734,1,0)</f>
        <v>#N/A</v>
      </c>
      <c r="G898" s="14">
        <v>5315500</v>
      </c>
      <c r="H898" s="6" t="s">
        <v>48</v>
      </c>
      <c r="I898" s="6" t="s">
        <v>113</v>
      </c>
      <c r="J898" s="6" t="s">
        <v>89</v>
      </c>
      <c r="K898" s="6" t="s">
        <v>114</v>
      </c>
      <c r="L898" s="24">
        <v>1400</v>
      </c>
      <c r="M898" s="44">
        <v>197500</v>
      </c>
      <c r="N898" s="44">
        <v>156500</v>
      </c>
      <c r="O898" s="44">
        <v>151700</v>
      </c>
      <c r="P898" s="44" t="s">
        <v>28</v>
      </c>
      <c r="Q898" s="44">
        <v>131500</v>
      </c>
      <c r="R898" s="44">
        <v>127500</v>
      </c>
      <c r="S898" s="44" t="s">
        <v>28</v>
      </c>
      <c r="T898" s="44">
        <v>115500</v>
      </c>
      <c r="U898" s="44">
        <v>109600</v>
      </c>
      <c r="V898" s="44">
        <v>111900</v>
      </c>
      <c r="W898" s="44">
        <v>2525000</v>
      </c>
      <c r="X898" s="44">
        <v>75600</v>
      </c>
      <c r="Y898" s="44">
        <v>69700</v>
      </c>
      <c r="Z898" s="44">
        <v>72000</v>
      </c>
      <c r="AA898" s="44" t="s">
        <v>28</v>
      </c>
      <c r="AB898" s="44" t="s">
        <v>28</v>
      </c>
      <c r="AC898" s="44" t="s">
        <v>28</v>
      </c>
      <c r="AD898" s="44" t="s">
        <v>28</v>
      </c>
      <c r="AE898" s="45" t="s">
        <v>5416</v>
      </c>
      <c r="AF898" s="45" t="s">
        <v>5417</v>
      </c>
      <c r="AG898" s="46"/>
      <c r="AH898" s="46"/>
      <c r="AI898" t="e">
        <f>E898&amp;H898&amp;I898&amp;J898&amp;K898&amp;M898&amp;#REF!&amp;#REF!&amp;N898&amp;O898&amp;P898&amp;Q898&amp;R898&amp;S898&amp;T898&amp;U898&amp;V898</f>
        <v>#REF!</v>
      </c>
      <c r="AJ898" t="str">
        <f>IF(E898="","",IFERROR(IF(MATCH(E898,#REF!,0),"O","X"),"X"))</f>
        <v>X</v>
      </c>
    </row>
    <row r="899" spans="1:36">
      <c r="A899" s="6" t="s">
        <v>320</v>
      </c>
      <c r="B899" s="6">
        <v>895</v>
      </c>
      <c r="C899" s="6" t="s">
        <v>1248</v>
      </c>
      <c r="D899" s="6" t="s">
        <v>6811</v>
      </c>
      <c r="E899" s="6" t="s">
        <v>6979</v>
      </c>
      <c r="F899" s="6" t="e">
        <f>VLOOKUP(E899,'전자랜드-업데이트'!E1570:E2735,1,0)</f>
        <v>#N/A</v>
      </c>
      <c r="G899" s="14">
        <v>4795500</v>
      </c>
      <c r="H899" s="6" t="s">
        <v>48</v>
      </c>
      <c r="I899" s="6" t="s">
        <v>113</v>
      </c>
      <c r="J899" s="6" t="s">
        <v>89</v>
      </c>
      <c r="K899" s="6" t="s">
        <v>114</v>
      </c>
      <c r="L899" s="24">
        <v>1400</v>
      </c>
      <c r="M899" s="44">
        <v>180500</v>
      </c>
      <c r="N899" s="44">
        <v>143500</v>
      </c>
      <c r="O899" s="44">
        <v>139100</v>
      </c>
      <c r="P899" s="44" t="s">
        <v>28</v>
      </c>
      <c r="Q899" s="44">
        <v>121500</v>
      </c>
      <c r="R899" s="44">
        <v>117800</v>
      </c>
      <c r="S899" s="44" t="s">
        <v>28</v>
      </c>
      <c r="T899" s="44">
        <v>106500</v>
      </c>
      <c r="U899" s="44">
        <v>101100</v>
      </c>
      <c r="V899" s="44">
        <v>103200</v>
      </c>
      <c r="W899" s="44">
        <v>2330600</v>
      </c>
      <c r="X899" s="44">
        <v>69700</v>
      </c>
      <c r="Y899" s="44">
        <v>64300</v>
      </c>
      <c r="Z899" s="44">
        <v>66400</v>
      </c>
      <c r="AA899" s="44" t="s">
        <v>28</v>
      </c>
      <c r="AB899" s="44" t="s">
        <v>28</v>
      </c>
      <c r="AC899" s="44" t="s">
        <v>28</v>
      </c>
      <c r="AD899" s="44" t="s">
        <v>28</v>
      </c>
      <c r="AE899" s="45" t="s">
        <v>5416</v>
      </c>
      <c r="AF899" s="45" t="s">
        <v>5417</v>
      </c>
      <c r="AG899" s="46"/>
      <c r="AH899" s="46"/>
      <c r="AI899" t="e">
        <f>E899&amp;H899&amp;I899&amp;J899&amp;K899&amp;M899&amp;#REF!&amp;#REF!&amp;N899&amp;O899&amp;P899&amp;Q899&amp;R899&amp;S899&amp;T899&amp;U899&amp;V899</f>
        <v>#REF!</v>
      </c>
      <c r="AJ899" t="str">
        <f>IF(E899="","",IFERROR(IF(MATCH(E899,#REF!,0),"O","X"),"X"))</f>
        <v>X</v>
      </c>
    </row>
    <row r="900" spans="1:36">
      <c r="A900" s="6" t="s">
        <v>320</v>
      </c>
      <c r="B900" s="6">
        <v>896</v>
      </c>
      <c r="C900" s="6" t="s">
        <v>1249</v>
      </c>
      <c r="D900" s="6" t="s">
        <v>6811</v>
      </c>
      <c r="E900" s="6" t="s">
        <v>6979</v>
      </c>
      <c r="F900" s="6" t="e">
        <f>VLOOKUP(E900,'전자랜드-업데이트'!E1571:E2736,1,0)</f>
        <v>#N/A</v>
      </c>
      <c r="G900" s="14">
        <v>4795500</v>
      </c>
      <c r="H900" s="6" t="s">
        <v>48</v>
      </c>
      <c r="I900" s="6" t="s">
        <v>108</v>
      </c>
      <c r="J900" s="6" t="s">
        <v>89</v>
      </c>
      <c r="K900" s="6" t="s">
        <v>109</v>
      </c>
      <c r="L900" s="24">
        <v>1400</v>
      </c>
      <c r="M900" s="44">
        <v>173500</v>
      </c>
      <c r="N900" s="44">
        <v>136500</v>
      </c>
      <c r="O900" s="44">
        <v>132300</v>
      </c>
      <c r="P900" s="44" t="s">
        <v>28</v>
      </c>
      <c r="Q900" s="44">
        <v>114500</v>
      </c>
      <c r="R900" s="44">
        <v>111000</v>
      </c>
      <c r="S900" s="44" t="s">
        <v>28</v>
      </c>
      <c r="T900" s="44">
        <v>99500</v>
      </c>
      <c r="U900" s="44">
        <v>94400</v>
      </c>
      <c r="V900" s="44">
        <v>96400</v>
      </c>
      <c r="W900" s="44">
        <v>2179400</v>
      </c>
      <c r="X900" s="44">
        <v>65100</v>
      </c>
      <c r="Y900" s="44">
        <v>60000</v>
      </c>
      <c r="Z900" s="44">
        <v>62000</v>
      </c>
      <c r="AA900" s="44" t="s">
        <v>28</v>
      </c>
      <c r="AB900" s="44" t="s">
        <v>28</v>
      </c>
      <c r="AC900" s="44" t="s">
        <v>28</v>
      </c>
      <c r="AD900" s="44" t="s">
        <v>28</v>
      </c>
      <c r="AE900" s="45" t="s">
        <v>5416</v>
      </c>
      <c r="AF900" s="45" t="s">
        <v>5417</v>
      </c>
      <c r="AG900" s="46"/>
      <c r="AH900" s="46"/>
      <c r="AI900" t="e">
        <f>E900&amp;H900&amp;I900&amp;J900&amp;K900&amp;M900&amp;#REF!&amp;#REF!&amp;N900&amp;O900&amp;P900&amp;Q900&amp;R900&amp;S900&amp;T900&amp;U900&amp;V900</f>
        <v>#REF!</v>
      </c>
      <c r="AJ900" t="str">
        <f>IF(E900="","",IFERROR(IF(MATCH(E900,#REF!,0),"O","X"),"X"))</f>
        <v>X</v>
      </c>
    </row>
    <row r="901" spans="1:36">
      <c r="A901" s="6" t="s">
        <v>320</v>
      </c>
      <c r="B901" s="6">
        <v>897</v>
      </c>
      <c r="C901" s="6" t="s">
        <v>1250</v>
      </c>
      <c r="D901" s="6" t="s">
        <v>6811</v>
      </c>
      <c r="E901" s="6" t="s">
        <v>7008</v>
      </c>
      <c r="F901" s="6" t="e">
        <f>VLOOKUP(E901,'전자랜드-업데이트'!E1604:E2769,1,0)</f>
        <v>#N/A</v>
      </c>
      <c r="G901" s="14">
        <v>4615500</v>
      </c>
      <c r="H901" s="6" t="s">
        <v>48</v>
      </c>
      <c r="I901" s="6" t="s">
        <v>113</v>
      </c>
      <c r="J901" s="6" t="s">
        <v>89</v>
      </c>
      <c r="K901" s="6" t="s">
        <v>114</v>
      </c>
      <c r="L901" s="24">
        <v>700</v>
      </c>
      <c r="M901" s="44">
        <v>170200</v>
      </c>
      <c r="N901" s="44">
        <v>134200</v>
      </c>
      <c r="O901" s="44">
        <v>130100</v>
      </c>
      <c r="P901" s="44" t="s">
        <v>28</v>
      </c>
      <c r="Q901" s="44">
        <v>113200</v>
      </c>
      <c r="R901" s="44">
        <v>109700</v>
      </c>
      <c r="S901" s="44" t="s">
        <v>28</v>
      </c>
      <c r="T901" s="44">
        <v>99200</v>
      </c>
      <c r="U901" s="44">
        <v>94200</v>
      </c>
      <c r="V901" s="44">
        <v>96200</v>
      </c>
      <c r="W901" s="44">
        <v>2157800</v>
      </c>
      <c r="X901" s="44">
        <v>65100</v>
      </c>
      <c r="Y901" s="44">
        <v>60100</v>
      </c>
      <c r="Z901" s="44">
        <v>62100</v>
      </c>
      <c r="AA901" s="44" t="s">
        <v>28</v>
      </c>
      <c r="AB901" s="44" t="s">
        <v>28</v>
      </c>
      <c r="AC901" s="44" t="s">
        <v>28</v>
      </c>
      <c r="AD901" s="44" t="s">
        <v>28</v>
      </c>
      <c r="AE901" s="45" t="s">
        <v>5416</v>
      </c>
      <c r="AF901" s="45" t="s">
        <v>5417</v>
      </c>
      <c r="AG901" s="46"/>
      <c r="AH901" s="46"/>
      <c r="AI901" t="e">
        <f>E901&amp;H901&amp;I901&amp;J901&amp;K901&amp;M901&amp;#REF!&amp;#REF!&amp;N901&amp;O901&amp;P901&amp;Q901&amp;R901&amp;S901&amp;T901&amp;U901&amp;V901</f>
        <v>#REF!</v>
      </c>
      <c r="AJ901" t="str">
        <f>IF(E901="","",IFERROR(IF(MATCH(E901,#REF!,0),"O","X"),"X"))</f>
        <v>X</v>
      </c>
    </row>
    <row r="902" spans="1:36">
      <c r="A902" s="6" t="s">
        <v>320</v>
      </c>
      <c r="B902" s="6">
        <v>898</v>
      </c>
      <c r="C902" s="6" t="s">
        <v>1251</v>
      </c>
      <c r="D902" s="6" t="s">
        <v>6811</v>
      </c>
      <c r="E902" s="6" t="s">
        <v>7006</v>
      </c>
      <c r="F902" s="6" t="e">
        <f>VLOOKUP(E902,'전자랜드-업데이트'!E1605:E2770,1,0)</f>
        <v>#N/A</v>
      </c>
      <c r="G902" s="14">
        <v>4615500</v>
      </c>
      <c r="H902" s="6" t="s">
        <v>48</v>
      </c>
      <c r="I902" s="6" t="s">
        <v>108</v>
      </c>
      <c r="J902" s="6" t="s">
        <v>89</v>
      </c>
      <c r="K902" s="6" t="s">
        <v>109</v>
      </c>
      <c r="L902" s="24">
        <v>700</v>
      </c>
      <c r="M902" s="44">
        <v>160200</v>
      </c>
      <c r="N902" s="44">
        <v>124200</v>
      </c>
      <c r="O902" s="44">
        <v>120400</v>
      </c>
      <c r="P902" s="44" t="s">
        <v>28</v>
      </c>
      <c r="Q902" s="44">
        <v>103200</v>
      </c>
      <c r="R902" s="44">
        <v>100000</v>
      </c>
      <c r="S902" s="44" t="s">
        <v>28</v>
      </c>
      <c r="T902" s="44">
        <v>89200</v>
      </c>
      <c r="U902" s="44">
        <v>84700</v>
      </c>
      <c r="V902" s="44">
        <v>86500</v>
      </c>
      <c r="W902" s="44">
        <v>1941800</v>
      </c>
      <c r="X902" s="44">
        <v>58500</v>
      </c>
      <c r="Y902" s="44">
        <v>54000</v>
      </c>
      <c r="Z902" s="44">
        <v>55800</v>
      </c>
      <c r="AA902" s="44" t="s">
        <v>28</v>
      </c>
      <c r="AB902" s="44" t="s">
        <v>28</v>
      </c>
      <c r="AC902" s="44" t="s">
        <v>28</v>
      </c>
      <c r="AD902" s="44" t="s">
        <v>28</v>
      </c>
      <c r="AE902" s="45" t="s">
        <v>5416</v>
      </c>
      <c r="AF902" s="45" t="s">
        <v>5417</v>
      </c>
      <c r="AG902" s="46"/>
      <c r="AH902" s="46"/>
      <c r="AI902" t="e">
        <f>E902&amp;H902&amp;I902&amp;J902&amp;K902&amp;M902&amp;#REF!&amp;#REF!&amp;N902&amp;O902&amp;P902&amp;Q902&amp;R902&amp;S902&amp;T902&amp;U902&amp;V902</f>
        <v>#REF!</v>
      </c>
      <c r="AJ902" t="str">
        <f>IF(E902="","",IFERROR(IF(MATCH(E902,#REF!,0),"O","X"),"X"))</f>
        <v>X</v>
      </c>
    </row>
    <row r="903" spans="1:36">
      <c r="A903" s="6" t="s">
        <v>320</v>
      </c>
      <c r="B903" s="6">
        <v>899</v>
      </c>
      <c r="C903" s="6" t="s">
        <v>1252</v>
      </c>
      <c r="D903" s="6" t="s">
        <v>6811</v>
      </c>
      <c r="E903" s="6" t="s">
        <v>7006</v>
      </c>
      <c r="F903" s="6" t="e">
        <f>VLOOKUP(E903,'전자랜드-업데이트'!E1606:E2771,1,0)</f>
        <v>#N/A</v>
      </c>
      <c r="G903" s="14">
        <v>4615500</v>
      </c>
      <c r="H903" s="6" t="s">
        <v>48</v>
      </c>
      <c r="I903" s="6" t="s">
        <v>113</v>
      </c>
      <c r="J903" s="6" t="s">
        <v>89</v>
      </c>
      <c r="K903" s="6" t="s">
        <v>114</v>
      </c>
      <c r="L903" s="24">
        <v>700</v>
      </c>
      <c r="M903" s="44">
        <v>170200</v>
      </c>
      <c r="N903" s="44">
        <v>134200</v>
      </c>
      <c r="O903" s="44">
        <v>130100</v>
      </c>
      <c r="P903" s="44" t="s">
        <v>28</v>
      </c>
      <c r="Q903" s="44">
        <v>113200</v>
      </c>
      <c r="R903" s="44">
        <v>109700</v>
      </c>
      <c r="S903" s="44" t="s">
        <v>28</v>
      </c>
      <c r="T903" s="44">
        <v>99200</v>
      </c>
      <c r="U903" s="44">
        <v>94200</v>
      </c>
      <c r="V903" s="44">
        <v>96200</v>
      </c>
      <c r="W903" s="44">
        <v>2157800</v>
      </c>
      <c r="X903" s="44">
        <v>65100</v>
      </c>
      <c r="Y903" s="44">
        <v>60100</v>
      </c>
      <c r="Z903" s="44">
        <v>62100</v>
      </c>
      <c r="AA903" s="44" t="s">
        <v>28</v>
      </c>
      <c r="AB903" s="44" t="s">
        <v>28</v>
      </c>
      <c r="AC903" s="44" t="s">
        <v>28</v>
      </c>
      <c r="AD903" s="44" t="s">
        <v>28</v>
      </c>
      <c r="AE903" s="45" t="s">
        <v>5416</v>
      </c>
      <c r="AF903" s="45" t="s">
        <v>5417</v>
      </c>
      <c r="AG903" s="46"/>
      <c r="AH903" s="46"/>
      <c r="AI903" t="e">
        <f>E903&amp;H903&amp;I903&amp;J903&amp;K903&amp;M903&amp;#REF!&amp;#REF!&amp;N903&amp;O903&amp;P903&amp;Q903&amp;R903&amp;S903&amp;T903&amp;U903&amp;V903</f>
        <v>#REF!</v>
      </c>
      <c r="AJ903" t="str">
        <f>IF(E903="","",IFERROR(IF(MATCH(E903,#REF!,0),"O","X"),"X"))</f>
        <v>X</v>
      </c>
    </row>
    <row r="904" spans="1:36">
      <c r="A904" s="6" t="s">
        <v>320</v>
      </c>
      <c r="B904" s="6">
        <v>900</v>
      </c>
      <c r="C904" s="6" t="s">
        <v>1253</v>
      </c>
      <c r="D904" s="6" t="s">
        <v>6811</v>
      </c>
      <c r="E904" s="6" t="s">
        <v>7007</v>
      </c>
      <c r="F904" s="6" t="e">
        <f>VLOOKUP(E904,'전자랜드-업데이트'!E1607:E2772,1,0)</f>
        <v>#N/A</v>
      </c>
      <c r="G904" s="14">
        <v>4615500</v>
      </c>
      <c r="H904" s="6" t="s">
        <v>48</v>
      </c>
      <c r="I904" s="6" t="s">
        <v>108</v>
      </c>
      <c r="J904" s="6" t="s">
        <v>89</v>
      </c>
      <c r="K904" s="6" t="s">
        <v>109</v>
      </c>
      <c r="L904" s="24">
        <v>700</v>
      </c>
      <c r="M904" s="44">
        <v>160200</v>
      </c>
      <c r="N904" s="44">
        <v>124200</v>
      </c>
      <c r="O904" s="44">
        <v>120400</v>
      </c>
      <c r="P904" s="44" t="s">
        <v>28</v>
      </c>
      <c r="Q904" s="44">
        <v>103200</v>
      </c>
      <c r="R904" s="44">
        <v>100000</v>
      </c>
      <c r="S904" s="44" t="s">
        <v>28</v>
      </c>
      <c r="T904" s="44">
        <v>89200</v>
      </c>
      <c r="U904" s="44">
        <v>84700</v>
      </c>
      <c r="V904" s="44">
        <v>86500</v>
      </c>
      <c r="W904" s="44">
        <v>1941800</v>
      </c>
      <c r="X904" s="44">
        <v>58500</v>
      </c>
      <c r="Y904" s="44">
        <v>54000</v>
      </c>
      <c r="Z904" s="44">
        <v>55800</v>
      </c>
      <c r="AA904" s="44" t="s">
        <v>28</v>
      </c>
      <c r="AB904" s="44" t="s">
        <v>28</v>
      </c>
      <c r="AC904" s="44" t="s">
        <v>28</v>
      </c>
      <c r="AD904" s="44" t="s">
        <v>28</v>
      </c>
      <c r="AE904" s="45" t="s">
        <v>5416</v>
      </c>
      <c r="AF904" s="45" t="s">
        <v>5417</v>
      </c>
      <c r="AG904" s="46"/>
      <c r="AH904" s="46"/>
      <c r="AI904" t="e">
        <f>E904&amp;H904&amp;I904&amp;J904&amp;K904&amp;M904&amp;#REF!&amp;#REF!&amp;N904&amp;O904&amp;P904&amp;Q904&amp;R904&amp;S904&amp;T904&amp;U904&amp;V904</f>
        <v>#REF!</v>
      </c>
      <c r="AJ904" t="str">
        <f>IF(E904="","",IFERROR(IF(MATCH(E904,#REF!,0),"O","X"),"X"))</f>
        <v>X</v>
      </c>
    </row>
    <row r="905" spans="1:36">
      <c r="A905" s="6" t="s">
        <v>320</v>
      </c>
      <c r="B905" s="6">
        <v>901</v>
      </c>
      <c r="C905" s="6" t="s">
        <v>1254</v>
      </c>
      <c r="D905" s="6" t="s">
        <v>6811</v>
      </c>
      <c r="E905" s="6" t="s">
        <v>7007</v>
      </c>
      <c r="F905" s="6" t="e">
        <f>VLOOKUP(E905,'전자랜드-업데이트'!E1608:E2773,1,0)</f>
        <v>#N/A</v>
      </c>
      <c r="G905" s="14">
        <v>4615500</v>
      </c>
      <c r="H905" s="6" t="s">
        <v>48</v>
      </c>
      <c r="I905" s="6" t="s">
        <v>113</v>
      </c>
      <c r="J905" s="6" t="s">
        <v>89</v>
      </c>
      <c r="K905" s="6" t="s">
        <v>114</v>
      </c>
      <c r="L905" s="24">
        <v>700</v>
      </c>
      <c r="M905" s="44">
        <v>170200</v>
      </c>
      <c r="N905" s="44">
        <v>134200</v>
      </c>
      <c r="O905" s="44">
        <v>130100</v>
      </c>
      <c r="P905" s="44" t="s">
        <v>28</v>
      </c>
      <c r="Q905" s="44">
        <v>113200</v>
      </c>
      <c r="R905" s="44">
        <v>109700</v>
      </c>
      <c r="S905" s="44" t="s">
        <v>28</v>
      </c>
      <c r="T905" s="44">
        <v>99200</v>
      </c>
      <c r="U905" s="44">
        <v>94200</v>
      </c>
      <c r="V905" s="44">
        <v>96200</v>
      </c>
      <c r="W905" s="44">
        <v>2157800</v>
      </c>
      <c r="X905" s="44">
        <v>65100</v>
      </c>
      <c r="Y905" s="44">
        <v>60100</v>
      </c>
      <c r="Z905" s="44">
        <v>62100</v>
      </c>
      <c r="AA905" s="44" t="s">
        <v>28</v>
      </c>
      <c r="AB905" s="44" t="s">
        <v>28</v>
      </c>
      <c r="AC905" s="44" t="s">
        <v>28</v>
      </c>
      <c r="AD905" s="44" t="s">
        <v>28</v>
      </c>
      <c r="AE905" s="45" t="s">
        <v>5416</v>
      </c>
      <c r="AF905" s="45" t="s">
        <v>5417</v>
      </c>
      <c r="AG905" s="46"/>
      <c r="AH905" s="46"/>
      <c r="AI905" t="e">
        <f>E905&amp;H905&amp;I905&amp;J905&amp;K905&amp;M905&amp;#REF!&amp;#REF!&amp;N905&amp;O905&amp;P905&amp;Q905&amp;R905&amp;S905&amp;T905&amp;U905&amp;V905</f>
        <v>#REF!</v>
      </c>
      <c r="AJ905" t="str">
        <f>IF(E905="","",IFERROR(IF(MATCH(E905,#REF!,0),"O","X"),"X"))</f>
        <v>X</v>
      </c>
    </row>
    <row r="906" spans="1:36">
      <c r="A906" s="6" t="s">
        <v>320</v>
      </c>
      <c r="B906" s="6">
        <v>902</v>
      </c>
      <c r="C906" s="6" t="s">
        <v>1255</v>
      </c>
      <c r="D906" s="6" t="s">
        <v>6811</v>
      </c>
      <c r="E906" s="6" t="s">
        <v>7008</v>
      </c>
      <c r="F906" s="6" t="e">
        <f>VLOOKUP(E906,'전자랜드-업데이트'!E1609:E2774,1,0)</f>
        <v>#N/A</v>
      </c>
      <c r="G906" s="14">
        <v>4615500</v>
      </c>
      <c r="H906" s="6" t="s">
        <v>48</v>
      </c>
      <c r="I906" s="6" t="s">
        <v>108</v>
      </c>
      <c r="J906" s="6" t="s">
        <v>89</v>
      </c>
      <c r="K906" s="6" t="s">
        <v>109</v>
      </c>
      <c r="L906" s="24">
        <v>700</v>
      </c>
      <c r="M906" s="44">
        <v>160200</v>
      </c>
      <c r="N906" s="44">
        <v>124200</v>
      </c>
      <c r="O906" s="44">
        <v>120400</v>
      </c>
      <c r="P906" s="44" t="s">
        <v>28</v>
      </c>
      <c r="Q906" s="44">
        <v>103200</v>
      </c>
      <c r="R906" s="44">
        <v>100000</v>
      </c>
      <c r="S906" s="44" t="s">
        <v>28</v>
      </c>
      <c r="T906" s="44">
        <v>89200</v>
      </c>
      <c r="U906" s="44">
        <v>84700</v>
      </c>
      <c r="V906" s="44">
        <v>86500</v>
      </c>
      <c r="W906" s="44">
        <v>1941800</v>
      </c>
      <c r="X906" s="44">
        <v>58500</v>
      </c>
      <c r="Y906" s="44">
        <v>54000</v>
      </c>
      <c r="Z906" s="44">
        <v>55800</v>
      </c>
      <c r="AA906" s="44" t="s">
        <v>28</v>
      </c>
      <c r="AB906" s="44" t="s">
        <v>28</v>
      </c>
      <c r="AC906" s="44" t="s">
        <v>28</v>
      </c>
      <c r="AD906" s="44" t="s">
        <v>28</v>
      </c>
      <c r="AE906" s="45" t="s">
        <v>5416</v>
      </c>
      <c r="AF906" s="45" t="s">
        <v>5417</v>
      </c>
      <c r="AG906" s="46"/>
      <c r="AH906" s="46"/>
      <c r="AI906" t="e">
        <f>E906&amp;H906&amp;I906&amp;J906&amp;K906&amp;M906&amp;#REF!&amp;#REF!&amp;N906&amp;O906&amp;P906&amp;Q906&amp;R906&amp;S906&amp;T906&amp;U906&amp;V906</f>
        <v>#REF!</v>
      </c>
      <c r="AJ906" t="str">
        <f>IF(E906="","",IFERROR(IF(MATCH(E906,#REF!,0),"O","X"),"X"))</f>
        <v>X</v>
      </c>
    </row>
    <row r="907" spans="1:36">
      <c r="A907" s="6" t="s">
        <v>320</v>
      </c>
      <c r="B907" s="6">
        <v>903</v>
      </c>
      <c r="C907" s="6" t="s">
        <v>1256</v>
      </c>
      <c r="D907" s="6" t="s">
        <v>6811</v>
      </c>
      <c r="E907" s="6" t="s">
        <v>7004</v>
      </c>
      <c r="F907" s="6" t="e">
        <f>VLOOKUP(E907,'전자랜드-업데이트'!E1610:E2775,1,0)</f>
        <v>#N/A</v>
      </c>
      <c r="G907" s="14">
        <v>3345500</v>
      </c>
      <c r="H907" s="6" t="s">
        <v>48</v>
      </c>
      <c r="I907" s="6" t="s">
        <v>108</v>
      </c>
      <c r="J907" s="6" t="s">
        <v>89</v>
      </c>
      <c r="K907" s="6" t="s">
        <v>109</v>
      </c>
      <c r="L907" s="24">
        <v>700</v>
      </c>
      <c r="M907" s="44">
        <v>117200</v>
      </c>
      <c r="N907" s="44">
        <v>91200</v>
      </c>
      <c r="O907" s="44">
        <v>88400</v>
      </c>
      <c r="P907" s="44" t="s">
        <v>28</v>
      </c>
      <c r="Q907" s="44">
        <v>76200</v>
      </c>
      <c r="R907" s="44">
        <v>73800</v>
      </c>
      <c r="S907" s="44" t="s">
        <v>28</v>
      </c>
      <c r="T907" s="44">
        <v>65200</v>
      </c>
      <c r="U907" s="44">
        <v>61900</v>
      </c>
      <c r="V907" s="44">
        <v>63200</v>
      </c>
      <c r="W907" s="44">
        <v>1423400</v>
      </c>
      <c r="X907" s="44">
        <v>42700</v>
      </c>
      <c r="Y907" s="44">
        <v>39400</v>
      </c>
      <c r="Z907" s="44">
        <v>40700</v>
      </c>
      <c r="AA907" s="44" t="s">
        <v>28</v>
      </c>
      <c r="AB907" s="44" t="s">
        <v>28</v>
      </c>
      <c r="AC907" s="44" t="s">
        <v>28</v>
      </c>
      <c r="AD907" s="44" t="s">
        <v>28</v>
      </c>
      <c r="AE907" s="45" t="s">
        <v>5416</v>
      </c>
      <c r="AF907" s="45" t="s">
        <v>5417</v>
      </c>
      <c r="AG907" s="46"/>
      <c r="AH907" s="46"/>
      <c r="AI907" t="e">
        <f>E907&amp;H907&amp;I907&amp;J907&amp;K907&amp;M907&amp;#REF!&amp;#REF!&amp;N907&amp;O907&amp;P907&amp;Q907&amp;R907&amp;S907&amp;T907&amp;U907&amp;V907</f>
        <v>#REF!</v>
      </c>
      <c r="AJ907" t="str">
        <f>IF(E907="","",IFERROR(IF(MATCH(E907,#REF!,0),"O","X"),"X"))</f>
        <v>X</v>
      </c>
    </row>
    <row r="908" spans="1:36">
      <c r="A908" s="6" t="s">
        <v>320</v>
      </c>
      <c r="B908" s="6">
        <v>904</v>
      </c>
      <c r="C908" s="6" t="s">
        <v>1257</v>
      </c>
      <c r="D908" s="6" t="s">
        <v>6811</v>
      </c>
      <c r="E908" s="6" t="s">
        <v>7004</v>
      </c>
      <c r="F908" s="6" t="e">
        <f>VLOOKUP(E908,'전자랜드-업데이트'!E1611:E2776,1,0)</f>
        <v>#N/A</v>
      </c>
      <c r="G908" s="14">
        <v>3345500</v>
      </c>
      <c r="H908" s="6" t="s">
        <v>48</v>
      </c>
      <c r="I908" s="6" t="s">
        <v>113</v>
      </c>
      <c r="J908" s="6" t="s">
        <v>89</v>
      </c>
      <c r="K908" s="6" t="s">
        <v>114</v>
      </c>
      <c r="L908" s="24">
        <v>700</v>
      </c>
      <c r="M908" s="44">
        <v>128200</v>
      </c>
      <c r="N908" s="44">
        <v>102200</v>
      </c>
      <c r="O908" s="44">
        <v>99100</v>
      </c>
      <c r="P908" s="44" t="s">
        <v>28</v>
      </c>
      <c r="Q908" s="44">
        <v>87200</v>
      </c>
      <c r="R908" s="44">
        <v>84500</v>
      </c>
      <c r="S908" s="44" t="s">
        <v>28</v>
      </c>
      <c r="T908" s="44">
        <v>76200</v>
      </c>
      <c r="U908" s="44">
        <v>72300</v>
      </c>
      <c r="V908" s="44">
        <v>73800</v>
      </c>
      <c r="W908" s="44">
        <v>1661000</v>
      </c>
      <c r="X908" s="44">
        <v>50000</v>
      </c>
      <c r="Y908" s="44">
        <v>46100</v>
      </c>
      <c r="Z908" s="44">
        <v>47600</v>
      </c>
      <c r="AA908" s="44" t="s">
        <v>28</v>
      </c>
      <c r="AB908" s="44" t="s">
        <v>28</v>
      </c>
      <c r="AC908" s="44" t="s">
        <v>28</v>
      </c>
      <c r="AD908" s="44" t="s">
        <v>28</v>
      </c>
      <c r="AE908" s="45" t="s">
        <v>5416</v>
      </c>
      <c r="AF908" s="45" t="s">
        <v>5417</v>
      </c>
      <c r="AG908" s="46"/>
      <c r="AH908" s="46"/>
      <c r="AI908" t="e">
        <f>E908&amp;H908&amp;I908&amp;J908&amp;K908&amp;M908&amp;#REF!&amp;#REF!&amp;N908&amp;O908&amp;P908&amp;Q908&amp;R908&amp;S908&amp;T908&amp;U908&amp;V908</f>
        <v>#REF!</v>
      </c>
      <c r="AJ908" t="str">
        <f>IF(E908="","",IFERROR(IF(MATCH(E908,#REF!,0),"O","X"),"X"))</f>
        <v>X</v>
      </c>
    </row>
    <row r="909" spans="1:36">
      <c r="A909" s="6" t="s">
        <v>320</v>
      </c>
      <c r="B909" s="6">
        <v>905</v>
      </c>
      <c r="C909" s="6" t="s">
        <v>1258</v>
      </c>
      <c r="D909" s="6" t="s">
        <v>6811</v>
      </c>
      <c r="E909" s="6" t="s">
        <v>7005</v>
      </c>
      <c r="F909" s="6" t="e">
        <f>VLOOKUP(E909,'전자랜드-업데이트'!E1612:E2777,1,0)</f>
        <v>#N/A</v>
      </c>
      <c r="G909" s="14">
        <v>3345500</v>
      </c>
      <c r="H909" s="6" t="s">
        <v>48</v>
      </c>
      <c r="I909" s="6" t="s">
        <v>108</v>
      </c>
      <c r="J909" s="6" t="s">
        <v>89</v>
      </c>
      <c r="K909" s="6" t="s">
        <v>109</v>
      </c>
      <c r="L909" s="24">
        <v>700</v>
      </c>
      <c r="M909" s="44">
        <v>117200</v>
      </c>
      <c r="N909" s="44">
        <v>91200</v>
      </c>
      <c r="O909" s="44">
        <v>88400</v>
      </c>
      <c r="P909" s="44" t="s">
        <v>28</v>
      </c>
      <c r="Q909" s="44">
        <v>76200</v>
      </c>
      <c r="R909" s="44">
        <v>73800</v>
      </c>
      <c r="S909" s="44" t="s">
        <v>28</v>
      </c>
      <c r="T909" s="44">
        <v>65200</v>
      </c>
      <c r="U909" s="44">
        <v>61900</v>
      </c>
      <c r="V909" s="44">
        <v>63200</v>
      </c>
      <c r="W909" s="44">
        <v>1423400</v>
      </c>
      <c r="X909" s="44">
        <v>42700</v>
      </c>
      <c r="Y909" s="44">
        <v>39400</v>
      </c>
      <c r="Z909" s="44">
        <v>40700</v>
      </c>
      <c r="AA909" s="44" t="s">
        <v>28</v>
      </c>
      <c r="AB909" s="44" t="s">
        <v>28</v>
      </c>
      <c r="AC909" s="44" t="s">
        <v>28</v>
      </c>
      <c r="AD909" s="44" t="s">
        <v>28</v>
      </c>
      <c r="AE909" s="45" t="s">
        <v>5416</v>
      </c>
      <c r="AF909" s="45" t="s">
        <v>5417</v>
      </c>
      <c r="AG909" s="46"/>
      <c r="AH909" s="46"/>
      <c r="AI909" t="e">
        <f>E909&amp;H909&amp;I909&amp;J909&amp;K909&amp;M909&amp;#REF!&amp;#REF!&amp;N909&amp;O909&amp;P909&amp;Q909&amp;R909&amp;S909&amp;T909&amp;U909&amp;V909</f>
        <v>#REF!</v>
      </c>
      <c r="AJ909" t="str">
        <f>IF(E909="","",IFERROR(IF(MATCH(E909,#REF!,0),"O","X"),"X"))</f>
        <v>X</v>
      </c>
    </row>
    <row r="910" spans="1:36">
      <c r="A910" s="6" t="s">
        <v>320</v>
      </c>
      <c r="B910" s="6">
        <v>906</v>
      </c>
      <c r="C910" s="6" t="s">
        <v>1259</v>
      </c>
      <c r="D910" s="6" t="s">
        <v>6811</v>
      </c>
      <c r="E910" s="6" t="s">
        <v>7005</v>
      </c>
      <c r="F910" s="6" t="e">
        <f>VLOOKUP(E910,'전자랜드-업데이트'!E1613:E2778,1,0)</f>
        <v>#N/A</v>
      </c>
      <c r="G910" s="14">
        <v>3345500</v>
      </c>
      <c r="H910" s="6" t="s">
        <v>48</v>
      </c>
      <c r="I910" s="6" t="s">
        <v>113</v>
      </c>
      <c r="J910" s="6" t="s">
        <v>89</v>
      </c>
      <c r="K910" s="6" t="s">
        <v>114</v>
      </c>
      <c r="L910" s="24">
        <v>700</v>
      </c>
      <c r="M910" s="44">
        <v>128200</v>
      </c>
      <c r="N910" s="44">
        <v>102200</v>
      </c>
      <c r="O910" s="44">
        <v>99100</v>
      </c>
      <c r="P910" s="44" t="s">
        <v>28</v>
      </c>
      <c r="Q910" s="44">
        <v>87200</v>
      </c>
      <c r="R910" s="44">
        <v>84500</v>
      </c>
      <c r="S910" s="44" t="s">
        <v>28</v>
      </c>
      <c r="T910" s="44">
        <v>76200</v>
      </c>
      <c r="U910" s="44">
        <v>72300</v>
      </c>
      <c r="V910" s="44">
        <v>73800</v>
      </c>
      <c r="W910" s="44">
        <v>1661000</v>
      </c>
      <c r="X910" s="44">
        <v>50000</v>
      </c>
      <c r="Y910" s="44">
        <v>46100</v>
      </c>
      <c r="Z910" s="44">
        <v>47600</v>
      </c>
      <c r="AA910" s="44" t="s">
        <v>28</v>
      </c>
      <c r="AB910" s="44" t="s">
        <v>28</v>
      </c>
      <c r="AC910" s="44" t="s">
        <v>28</v>
      </c>
      <c r="AD910" s="44" t="s">
        <v>28</v>
      </c>
      <c r="AE910" s="45" t="s">
        <v>5416</v>
      </c>
      <c r="AF910" s="45" t="s">
        <v>5417</v>
      </c>
      <c r="AG910" s="46"/>
      <c r="AH910" s="46"/>
      <c r="AI910" t="e">
        <f>E910&amp;H910&amp;I910&amp;J910&amp;K910&amp;M910&amp;#REF!&amp;#REF!&amp;N910&amp;O910&amp;P910&amp;Q910&amp;R910&amp;S910&amp;T910&amp;U910&amp;V910</f>
        <v>#REF!</v>
      </c>
      <c r="AJ910" t="str">
        <f>IF(E910="","",IFERROR(IF(MATCH(E910,#REF!,0),"O","X"),"X"))</f>
        <v>X</v>
      </c>
    </row>
    <row r="911" spans="1:36">
      <c r="A911" s="6" t="s">
        <v>320</v>
      </c>
      <c r="B911" s="6">
        <v>907</v>
      </c>
      <c r="C911" s="6" t="s">
        <v>1260</v>
      </c>
      <c r="D911" s="6" t="s">
        <v>6811</v>
      </c>
      <c r="E911" s="6" t="s">
        <v>7009</v>
      </c>
      <c r="F911" s="6" t="e">
        <f>VLOOKUP(E911,'전자랜드-업데이트'!E1614:E2779,1,0)</f>
        <v>#N/A</v>
      </c>
      <c r="G911" s="14">
        <v>4615500</v>
      </c>
      <c r="H911" s="6" t="s">
        <v>48</v>
      </c>
      <c r="I911" s="6" t="s">
        <v>108</v>
      </c>
      <c r="J911" s="6" t="s">
        <v>89</v>
      </c>
      <c r="K911" s="6" t="s">
        <v>109</v>
      </c>
      <c r="L911" s="24">
        <v>700</v>
      </c>
      <c r="M911" s="44">
        <v>160200</v>
      </c>
      <c r="N911" s="44">
        <v>124200</v>
      </c>
      <c r="O911" s="44">
        <v>120400</v>
      </c>
      <c r="P911" s="44" t="s">
        <v>28</v>
      </c>
      <c r="Q911" s="44">
        <v>103200</v>
      </c>
      <c r="R911" s="44">
        <v>100000</v>
      </c>
      <c r="S911" s="44" t="s">
        <v>28</v>
      </c>
      <c r="T911" s="44">
        <v>89200</v>
      </c>
      <c r="U911" s="44">
        <v>84700</v>
      </c>
      <c r="V911" s="44">
        <v>86500</v>
      </c>
      <c r="W911" s="44">
        <v>1941800</v>
      </c>
      <c r="X911" s="44">
        <v>58500</v>
      </c>
      <c r="Y911" s="44">
        <v>54000</v>
      </c>
      <c r="Z911" s="44">
        <v>55800</v>
      </c>
      <c r="AA911" s="44" t="s">
        <v>28</v>
      </c>
      <c r="AB911" s="44" t="s">
        <v>28</v>
      </c>
      <c r="AC911" s="44" t="s">
        <v>28</v>
      </c>
      <c r="AD911" s="44" t="s">
        <v>28</v>
      </c>
      <c r="AE911" s="45" t="s">
        <v>5416</v>
      </c>
      <c r="AF911" s="45" t="s">
        <v>5417</v>
      </c>
      <c r="AG911" s="46"/>
      <c r="AH911" s="46"/>
      <c r="AI911" t="e">
        <f>E911&amp;H911&amp;I911&amp;J911&amp;K911&amp;M911&amp;#REF!&amp;#REF!&amp;N911&amp;O911&amp;P911&amp;Q911&amp;R911&amp;S911&amp;T911&amp;U911&amp;V911</f>
        <v>#REF!</v>
      </c>
      <c r="AJ911" t="str">
        <f>IF(E911="","",IFERROR(IF(MATCH(E911,#REF!,0),"O","X"),"X"))</f>
        <v>X</v>
      </c>
    </row>
    <row r="912" spans="1:36">
      <c r="A912" s="6" t="s">
        <v>320</v>
      </c>
      <c r="B912" s="6">
        <v>908</v>
      </c>
      <c r="C912" s="6" t="s">
        <v>1261</v>
      </c>
      <c r="D912" s="6" t="s">
        <v>6811</v>
      </c>
      <c r="E912" s="6" t="s">
        <v>7002</v>
      </c>
      <c r="F912" s="6" t="e">
        <f>VLOOKUP(E912,'전자랜드-업데이트'!E1615:E2780,1,0)</f>
        <v>#N/A</v>
      </c>
      <c r="G912" s="14">
        <v>3445500</v>
      </c>
      <c r="H912" s="6" t="s">
        <v>48</v>
      </c>
      <c r="I912" s="6" t="s">
        <v>113</v>
      </c>
      <c r="J912" s="6" t="s">
        <v>89</v>
      </c>
      <c r="K912" s="6" t="s">
        <v>114</v>
      </c>
      <c r="L912" s="24">
        <v>700</v>
      </c>
      <c r="M912" s="44">
        <v>131200</v>
      </c>
      <c r="N912" s="44">
        <v>105200</v>
      </c>
      <c r="O912" s="44">
        <v>102000</v>
      </c>
      <c r="P912" s="44" t="s">
        <v>28</v>
      </c>
      <c r="Q912" s="44">
        <v>89200</v>
      </c>
      <c r="R912" s="44">
        <v>86500</v>
      </c>
      <c r="S912" s="44" t="s">
        <v>28</v>
      </c>
      <c r="T912" s="44">
        <v>78200</v>
      </c>
      <c r="U912" s="44">
        <v>74200</v>
      </c>
      <c r="V912" s="44">
        <v>75800</v>
      </c>
      <c r="W912" s="44">
        <v>1704200</v>
      </c>
      <c r="X912" s="44">
        <v>51300</v>
      </c>
      <c r="Y912" s="44">
        <v>47300</v>
      </c>
      <c r="Z912" s="44">
        <v>48900</v>
      </c>
      <c r="AA912" s="44" t="s">
        <v>28</v>
      </c>
      <c r="AB912" s="44" t="s">
        <v>28</v>
      </c>
      <c r="AC912" s="44" t="s">
        <v>28</v>
      </c>
      <c r="AD912" s="44" t="s">
        <v>28</v>
      </c>
      <c r="AE912" s="45" t="s">
        <v>5416</v>
      </c>
      <c r="AF912" s="45" t="s">
        <v>5417</v>
      </c>
      <c r="AG912" s="46"/>
      <c r="AH912" s="46"/>
      <c r="AI912" t="e">
        <f>E912&amp;H912&amp;I912&amp;J912&amp;K912&amp;M912&amp;#REF!&amp;#REF!&amp;N912&amp;O912&amp;P912&amp;Q912&amp;R912&amp;S912&amp;T912&amp;U912&amp;V912</f>
        <v>#REF!</v>
      </c>
      <c r="AJ912" t="str">
        <f>IF(E912="","",IFERROR(IF(MATCH(E912,#REF!,0),"O","X"),"X"))</f>
        <v>X</v>
      </c>
    </row>
    <row r="913" spans="1:36">
      <c r="A913" s="6" t="s">
        <v>320</v>
      </c>
      <c r="B913" s="6">
        <v>909</v>
      </c>
      <c r="C913" s="6" t="s">
        <v>1262</v>
      </c>
      <c r="D913" s="6" t="s">
        <v>6811</v>
      </c>
      <c r="E913" s="6" t="s">
        <v>7002</v>
      </c>
      <c r="F913" s="6" t="e">
        <f>VLOOKUP(E913,'전자랜드-업데이트'!E1616:E2781,1,0)</f>
        <v>#N/A</v>
      </c>
      <c r="G913" s="14">
        <v>3445500</v>
      </c>
      <c r="H913" s="6" t="s">
        <v>48</v>
      </c>
      <c r="I913" s="6" t="s">
        <v>108</v>
      </c>
      <c r="J913" s="6" t="s">
        <v>89</v>
      </c>
      <c r="K913" s="6" t="s">
        <v>109</v>
      </c>
      <c r="L913" s="24">
        <v>700</v>
      </c>
      <c r="M913" s="44">
        <v>120200</v>
      </c>
      <c r="N913" s="44">
        <v>94200</v>
      </c>
      <c r="O913" s="44">
        <v>91300</v>
      </c>
      <c r="P913" s="44" t="s">
        <v>28</v>
      </c>
      <c r="Q913" s="44">
        <v>78200</v>
      </c>
      <c r="R913" s="44">
        <v>75800</v>
      </c>
      <c r="S913" s="44" t="s">
        <v>28</v>
      </c>
      <c r="T913" s="44">
        <v>67200</v>
      </c>
      <c r="U913" s="44">
        <v>63800</v>
      </c>
      <c r="V913" s="44">
        <v>65100</v>
      </c>
      <c r="W913" s="44">
        <v>1466600</v>
      </c>
      <c r="X913" s="44">
        <v>44000</v>
      </c>
      <c r="Y913" s="44">
        <v>40600</v>
      </c>
      <c r="Z913" s="44">
        <v>41900</v>
      </c>
      <c r="AA913" s="44" t="s">
        <v>28</v>
      </c>
      <c r="AB913" s="44" t="s">
        <v>28</v>
      </c>
      <c r="AC913" s="44" t="s">
        <v>28</v>
      </c>
      <c r="AD913" s="44" t="s">
        <v>28</v>
      </c>
      <c r="AE913" s="45" t="s">
        <v>5416</v>
      </c>
      <c r="AF913" s="45" t="s">
        <v>5417</v>
      </c>
      <c r="AG913" s="46"/>
      <c r="AH913" s="46"/>
      <c r="AI913" t="e">
        <f>E913&amp;H913&amp;I913&amp;J913&amp;K913&amp;M913&amp;#REF!&amp;#REF!&amp;N913&amp;O913&amp;P913&amp;Q913&amp;R913&amp;S913&amp;T913&amp;U913&amp;V913</f>
        <v>#REF!</v>
      </c>
      <c r="AJ913" t="str">
        <f>IF(E913="","",IFERROR(IF(MATCH(E913,#REF!,0),"O","X"),"X"))</f>
        <v>X</v>
      </c>
    </row>
    <row r="914" spans="1:36">
      <c r="A914" s="6" t="s">
        <v>320</v>
      </c>
      <c r="B914" s="6">
        <v>910</v>
      </c>
      <c r="C914" s="6" t="s">
        <v>1263</v>
      </c>
      <c r="D914" s="6" t="s">
        <v>6811</v>
      </c>
      <c r="E914" s="6" t="s">
        <v>7003</v>
      </c>
      <c r="F914" s="6" t="e">
        <f>VLOOKUP(E914,'전자랜드-업데이트'!E1617:E2782,1,0)</f>
        <v>#N/A</v>
      </c>
      <c r="G914" s="14">
        <v>3445500</v>
      </c>
      <c r="H914" s="6" t="s">
        <v>48</v>
      </c>
      <c r="I914" s="6" t="s">
        <v>108</v>
      </c>
      <c r="J914" s="6" t="s">
        <v>89</v>
      </c>
      <c r="K914" s="6" t="s">
        <v>109</v>
      </c>
      <c r="L914" s="24">
        <v>700</v>
      </c>
      <c r="M914" s="44">
        <v>120200</v>
      </c>
      <c r="N914" s="44">
        <v>94200</v>
      </c>
      <c r="O914" s="44">
        <v>91300</v>
      </c>
      <c r="P914" s="44" t="s">
        <v>28</v>
      </c>
      <c r="Q914" s="44">
        <v>78200</v>
      </c>
      <c r="R914" s="44">
        <v>75800</v>
      </c>
      <c r="S914" s="44" t="s">
        <v>28</v>
      </c>
      <c r="T914" s="44">
        <v>67200</v>
      </c>
      <c r="U914" s="44">
        <v>63800</v>
      </c>
      <c r="V914" s="44">
        <v>65100</v>
      </c>
      <c r="W914" s="44">
        <v>1466600</v>
      </c>
      <c r="X914" s="44">
        <v>44000</v>
      </c>
      <c r="Y914" s="44">
        <v>40600</v>
      </c>
      <c r="Z914" s="44">
        <v>41900</v>
      </c>
      <c r="AA914" s="44" t="s">
        <v>28</v>
      </c>
      <c r="AB914" s="44" t="s">
        <v>28</v>
      </c>
      <c r="AC914" s="44" t="s">
        <v>28</v>
      </c>
      <c r="AD914" s="44" t="s">
        <v>28</v>
      </c>
      <c r="AE914" s="45" t="s">
        <v>5416</v>
      </c>
      <c r="AF914" s="45" t="s">
        <v>5417</v>
      </c>
      <c r="AG914" s="46"/>
      <c r="AH914" s="46"/>
      <c r="AI914" t="e">
        <f>E914&amp;H914&amp;I914&amp;J914&amp;K914&amp;M914&amp;#REF!&amp;#REF!&amp;N914&amp;O914&amp;P914&amp;Q914&amp;R914&amp;S914&amp;T914&amp;U914&amp;V914</f>
        <v>#REF!</v>
      </c>
      <c r="AJ914" t="str">
        <f>IF(E914="","",IFERROR(IF(MATCH(E914,#REF!,0),"O","X"),"X"))</f>
        <v>X</v>
      </c>
    </row>
    <row r="915" spans="1:36">
      <c r="A915" s="6" t="s">
        <v>320</v>
      </c>
      <c r="B915" s="6">
        <v>911</v>
      </c>
      <c r="C915" s="6" t="s">
        <v>1264</v>
      </c>
      <c r="D915" s="6" t="s">
        <v>6811</v>
      </c>
      <c r="E915" s="6" t="s">
        <v>7003</v>
      </c>
      <c r="F915" s="6" t="e">
        <f>VLOOKUP(E915,'전자랜드-업데이트'!E1618:E2783,1,0)</f>
        <v>#N/A</v>
      </c>
      <c r="G915" s="14">
        <v>3445500</v>
      </c>
      <c r="H915" s="6" t="s">
        <v>48</v>
      </c>
      <c r="I915" s="6" t="s">
        <v>113</v>
      </c>
      <c r="J915" s="6" t="s">
        <v>89</v>
      </c>
      <c r="K915" s="6" t="s">
        <v>114</v>
      </c>
      <c r="L915" s="24">
        <v>700</v>
      </c>
      <c r="M915" s="44">
        <v>131200</v>
      </c>
      <c r="N915" s="44">
        <v>105200</v>
      </c>
      <c r="O915" s="44">
        <v>102000</v>
      </c>
      <c r="P915" s="44" t="s">
        <v>28</v>
      </c>
      <c r="Q915" s="44">
        <v>89200</v>
      </c>
      <c r="R915" s="44">
        <v>86500</v>
      </c>
      <c r="S915" s="44" t="s">
        <v>28</v>
      </c>
      <c r="T915" s="44">
        <v>78200</v>
      </c>
      <c r="U915" s="44">
        <v>74200</v>
      </c>
      <c r="V915" s="44">
        <v>75800</v>
      </c>
      <c r="W915" s="44">
        <v>1704200</v>
      </c>
      <c r="X915" s="44">
        <v>51300</v>
      </c>
      <c r="Y915" s="44">
        <v>47300</v>
      </c>
      <c r="Z915" s="44">
        <v>48900</v>
      </c>
      <c r="AA915" s="44" t="s">
        <v>28</v>
      </c>
      <c r="AB915" s="44" t="s">
        <v>28</v>
      </c>
      <c r="AC915" s="44" t="s">
        <v>28</v>
      </c>
      <c r="AD915" s="44" t="s">
        <v>28</v>
      </c>
      <c r="AE915" s="45" t="s">
        <v>5416</v>
      </c>
      <c r="AF915" s="45" t="s">
        <v>5417</v>
      </c>
      <c r="AG915" s="46"/>
      <c r="AH915" s="46"/>
      <c r="AI915" t="e">
        <f>E915&amp;H915&amp;I915&amp;J915&amp;K915&amp;M915&amp;#REF!&amp;#REF!&amp;N915&amp;O915&amp;P915&amp;Q915&amp;R915&amp;S915&amp;T915&amp;U915&amp;V915</f>
        <v>#REF!</v>
      </c>
      <c r="AJ915" t="str">
        <f>IF(E915="","",IFERROR(IF(MATCH(E915,#REF!,0),"O","X"),"X"))</f>
        <v>X</v>
      </c>
    </row>
    <row r="916" spans="1:36">
      <c r="A916" s="6" t="s">
        <v>320</v>
      </c>
      <c r="B916" s="6">
        <v>912</v>
      </c>
      <c r="C916" s="6" t="s">
        <v>1265</v>
      </c>
      <c r="D916" s="6" t="s">
        <v>6811</v>
      </c>
      <c r="E916" s="6" t="s">
        <v>7009</v>
      </c>
      <c r="F916" s="6" t="e">
        <f>VLOOKUP(E916,'전자랜드-업데이트'!E1619:E2784,1,0)</f>
        <v>#N/A</v>
      </c>
      <c r="G916" s="14">
        <v>4615500</v>
      </c>
      <c r="H916" s="6" t="s">
        <v>48</v>
      </c>
      <c r="I916" s="6" t="s">
        <v>113</v>
      </c>
      <c r="J916" s="6" t="s">
        <v>89</v>
      </c>
      <c r="K916" s="6" t="s">
        <v>114</v>
      </c>
      <c r="L916" s="24">
        <v>700</v>
      </c>
      <c r="M916" s="44">
        <v>170200</v>
      </c>
      <c r="N916" s="44">
        <v>134200</v>
      </c>
      <c r="O916" s="44">
        <v>130100</v>
      </c>
      <c r="P916" s="44" t="s">
        <v>28</v>
      </c>
      <c r="Q916" s="44">
        <v>113200</v>
      </c>
      <c r="R916" s="44">
        <v>109700</v>
      </c>
      <c r="S916" s="44" t="s">
        <v>28</v>
      </c>
      <c r="T916" s="44">
        <v>99200</v>
      </c>
      <c r="U916" s="44">
        <v>94200</v>
      </c>
      <c r="V916" s="44">
        <v>96200</v>
      </c>
      <c r="W916" s="44">
        <v>2157800</v>
      </c>
      <c r="X916" s="44">
        <v>65100</v>
      </c>
      <c r="Y916" s="44">
        <v>60100</v>
      </c>
      <c r="Z916" s="44">
        <v>62100</v>
      </c>
      <c r="AA916" s="44" t="s">
        <v>28</v>
      </c>
      <c r="AB916" s="44" t="s">
        <v>28</v>
      </c>
      <c r="AC916" s="44" t="s">
        <v>28</v>
      </c>
      <c r="AD916" s="44" t="s">
        <v>28</v>
      </c>
      <c r="AE916" s="45" t="s">
        <v>5416</v>
      </c>
      <c r="AF916" s="45" t="s">
        <v>5417</v>
      </c>
      <c r="AG916" s="46"/>
      <c r="AH916" s="46"/>
      <c r="AI916" t="e">
        <f>E916&amp;H916&amp;I916&amp;J916&amp;K916&amp;M916&amp;#REF!&amp;#REF!&amp;N916&amp;O916&amp;P916&amp;Q916&amp;R916&amp;S916&amp;T916&amp;U916&amp;V916</f>
        <v>#REF!</v>
      </c>
      <c r="AJ916" t="str">
        <f>IF(E916="","",IFERROR(IF(MATCH(E916,#REF!,0),"O","X"),"X"))</f>
        <v>X</v>
      </c>
    </row>
    <row r="917" spans="1:36">
      <c r="A917" s="6" t="s">
        <v>320</v>
      </c>
      <c r="B917" s="6">
        <v>913</v>
      </c>
      <c r="C917" s="6" t="s">
        <v>1266</v>
      </c>
      <c r="D917" s="6" t="s">
        <v>26</v>
      </c>
      <c r="E917" s="6" t="s">
        <v>29</v>
      </c>
      <c r="F917" s="6" t="e">
        <f>VLOOKUP(E917,'전자랜드-업데이트'!E1620:E2785,1,0)</f>
        <v>#N/A</v>
      </c>
      <c r="G917" s="14">
        <v>1170000</v>
      </c>
      <c r="H917" s="6" t="s">
        <v>27</v>
      </c>
      <c r="I917" s="6" t="s">
        <v>28</v>
      </c>
      <c r="J917" s="6" t="s">
        <v>28</v>
      </c>
      <c r="K917" s="6" t="s">
        <v>27</v>
      </c>
      <c r="L917" s="24">
        <v>2500</v>
      </c>
      <c r="M917" s="44">
        <v>44700</v>
      </c>
      <c r="N917" s="44">
        <v>33900</v>
      </c>
      <c r="O917" s="44">
        <v>32800</v>
      </c>
      <c r="P917" s="44" t="s">
        <v>28</v>
      </c>
      <c r="Q917" s="44">
        <v>27200</v>
      </c>
      <c r="R917" s="44">
        <v>26300</v>
      </c>
      <c r="S917" s="44" t="s">
        <v>28</v>
      </c>
      <c r="T917" s="44">
        <v>22700</v>
      </c>
      <c r="U917" s="44">
        <v>21400</v>
      </c>
      <c r="V917" s="44">
        <v>21900</v>
      </c>
      <c r="W917" s="44">
        <v>544300</v>
      </c>
      <c r="X917" s="44">
        <v>14100</v>
      </c>
      <c r="Y917" s="44">
        <v>12800</v>
      </c>
      <c r="Z917" s="44">
        <v>13300</v>
      </c>
      <c r="AA917" s="44">
        <v>907200</v>
      </c>
      <c r="AB917" s="44">
        <v>8300</v>
      </c>
      <c r="AC917" s="44">
        <v>7000</v>
      </c>
      <c r="AD917" s="44">
        <v>7500</v>
      </c>
      <c r="AE917" s="45" t="s">
        <v>5416</v>
      </c>
      <c r="AF917" s="45" t="s">
        <v>5416</v>
      </c>
      <c r="AG917" s="46"/>
      <c r="AH917" s="46"/>
      <c r="AI917" t="e">
        <f>E917&amp;H917&amp;I917&amp;J917&amp;K917&amp;M917&amp;#REF!&amp;#REF!&amp;N917&amp;O917&amp;P917&amp;Q917&amp;R917&amp;S917&amp;T917&amp;U917&amp;V917</f>
        <v>#REF!</v>
      </c>
      <c r="AJ917" t="str">
        <f>IF(E917="","",IFERROR(IF(MATCH(E917,#REF!,0),"O","X"),"X"))</f>
        <v>X</v>
      </c>
    </row>
    <row r="918" spans="1:36">
      <c r="A918" s="6" t="s">
        <v>320</v>
      </c>
      <c r="B918" s="6">
        <v>914</v>
      </c>
      <c r="C918" s="6" t="s">
        <v>1267</v>
      </c>
      <c r="D918" s="6" t="s">
        <v>26</v>
      </c>
      <c r="E918" s="6" t="s">
        <v>2626</v>
      </c>
      <c r="F918" s="6" t="e">
        <f>VLOOKUP(E918,'전자랜드-업데이트'!E1621:E2786,1,0)</f>
        <v>#N/A</v>
      </c>
      <c r="G918" s="14">
        <v>1140000</v>
      </c>
      <c r="H918" s="6" t="s">
        <v>27</v>
      </c>
      <c r="I918" s="6" t="s">
        <v>28</v>
      </c>
      <c r="J918" s="6" t="s">
        <v>28</v>
      </c>
      <c r="K918" s="6" t="s">
        <v>27</v>
      </c>
      <c r="L918" s="24">
        <v>0</v>
      </c>
      <c r="M918" s="44">
        <v>44000</v>
      </c>
      <c r="N918" s="44">
        <v>34900</v>
      </c>
      <c r="O918" s="44">
        <v>33800</v>
      </c>
      <c r="P918" s="44" t="s">
        <v>28</v>
      </c>
      <c r="Q918" s="44">
        <v>28900</v>
      </c>
      <c r="R918" s="44">
        <v>28000</v>
      </c>
      <c r="S918" s="44" t="s">
        <v>28</v>
      </c>
      <c r="T918" s="44">
        <v>23900</v>
      </c>
      <c r="U918" s="44">
        <v>22700</v>
      </c>
      <c r="V918" s="44">
        <v>23100</v>
      </c>
      <c r="W918" s="44">
        <v>516200</v>
      </c>
      <c r="X918" s="44">
        <v>15700</v>
      </c>
      <c r="Y918" s="44">
        <v>14500</v>
      </c>
      <c r="Z918" s="44">
        <v>14900</v>
      </c>
      <c r="AA918" s="44">
        <v>860400</v>
      </c>
      <c r="AB918" s="44">
        <v>10300</v>
      </c>
      <c r="AC918" s="44">
        <v>9100</v>
      </c>
      <c r="AD918" s="44">
        <v>9500</v>
      </c>
      <c r="AE918" s="45" t="s">
        <v>5416</v>
      </c>
      <c r="AF918" s="45" t="s">
        <v>5416</v>
      </c>
      <c r="AG918" s="46"/>
      <c r="AH918" s="46"/>
      <c r="AI918" t="e">
        <f>E918&amp;H918&amp;I918&amp;J918&amp;K918&amp;M918&amp;#REF!&amp;#REF!&amp;N918&amp;O918&amp;P918&amp;Q918&amp;R918&amp;S918&amp;T918&amp;U918&amp;V918</f>
        <v>#REF!</v>
      </c>
      <c r="AJ918" t="str">
        <f>IF(E918="","",IFERROR(IF(MATCH(E918,#REF!,0),"O","X"),"X"))</f>
        <v>X</v>
      </c>
    </row>
    <row r="919" spans="1:36">
      <c r="A919" s="6" t="s">
        <v>320</v>
      </c>
      <c r="B919" s="6">
        <v>915</v>
      </c>
      <c r="C919" s="6" t="s">
        <v>1268</v>
      </c>
      <c r="D919" s="6" t="s">
        <v>26</v>
      </c>
      <c r="E919" s="6" t="s">
        <v>4610</v>
      </c>
      <c r="F919" s="6" t="e">
        <f>VLOOKUP(E919,'전자랜드-업데이트'!E1622:E2787,1,0)</f>
        <v>#N/A</v>
      </c>
      <c r="G919" s="14">
        <v>1240000</v>
      </c>
      <c r="H919" s="6" t="s">
        <v>27</v>
      </c>
      <c r="I919" s="6" t="s">
        <v>28</v>
      </c>
      <c r="J919" s="6" t="s">
        <v>28</v>
      </c>
      <c r="K919" s="6" t="s">
        <v>27</v>
      </c>
      <c r="L919" s="24">
        <v>0</v>
      </c>
      <c r="M919" s="44">
        <v>50900</v>
      </c>
      <c r="N919" s="44">
        <v>38900</v>
      </c>
      <c r="O919" s="44">
        <v>37700</v>
      </c>
      <c r="P919" s="44" t="s">
        <v>28</v>
      </c>
      <c r="Q919" s="44">
        <v>31900</v>
      </c>
      <c r="R919" s="44">
        <v>30900</v>
      </c>
      <c r="S919" s="44" t="s">
        <v>28</v>
      </c>
      <c r="T919" s="44">
        <v>26900</v>
      </c>
      <c r="U919" s="44">
        <v>25500</v>
      </c>
      <c r="V919" s="44">
        <v>26000</v>
      </c>
      <c r="W919" s="44">
        <v>581000</v>
      </c>
      <c r="X919" s="44">
        <v>17700</v>
      </c>
      <c r="Y919" s="44">
        <v>16300</v>
      </c>
      <c r="Z919" s="44">
        <v>16800</v>
      </c>
      <c r="AA919" s="44">
        <v>968400</v>
      </c>
      <c r="AB919" s="44">
        <v>11600</v>
      </c>
      <c r="AC919" s="44">
        <v>10200</v>
      </c>
      <c r="AD919" s="44">
        <v>10700</v>
      </c>
      <c r="AE919" s="45" t="s">
        <v>5416</v>
      </c>
      <c r="AF919" s="45" t="s">
        <v>5416</v>
      </c>
      <c r="AG919" s="46"/>
      <c r="AH919" s="46"/>
      <c r="AI919" t="e">
        <f>E919&amp;H919&amp;I919&amp;J919&amp;K919&amp;M919&amp;#REF!&amp;#REF!&amp;N919&amp;O919&amp;P919&amp;Q919&amp;R919&amp;S919&amp;T919&amp;U919&amp;V919</f>
        <v>#REF!</v>
      </c>
      <c r="AJ919" t="str">
        <f>IF(E919="","",IFERROR(IF(MATCH(E919,#REF!,0),"O","X"),"X"))</f>
        <v>X</v>
      </c>
    </row>
    <row r="920" spans="1:36">
      <c r="A920" s="6" t="s">
        <v>320</v>
      </c>
      <c r="B920" s="6">
        <v>916</v>
      </c>
      <c r="C920" s="6" t="s">
        <v>1269</v>
      </c>
      <c r="D920" s="6" t="s">
        <v>26</v>
      </c>
      <c r="E920" s="6" t="s">
        <v>7416</v>
      </c>
      <c r="F920" s="6" t="e">
        <f>VLOOKUP(E920,'전자랜드-업데이트'!E1623:E2788,1,0)</f>
        <v>#N/A</v>
      </c>
      <c r="G920" s="14">
        <v>1210000</v>
      </c>
      <c r="H920" s="6" t="s">
        <v>27</v>
      </c>
      <c r="I920" s="6" t="s">
        <v>28</v>
      </c>
      <c r="J920" s="6" t="s">
        <v>28</v>
      </c>
      <c r="K920" s="6" t="s">
        <v>27</v>
      </c>
      <c r="L920" s="24">
        <v>0</v>
      </c>
      <c r="M920" s="44">
        <v>48900</v>
      </c>
      <c r="N920" s="44">
        <v>36900</v>
      </c>
      <c r="O920" s="44">
        <v>35700</v>
      </c>
      <c r="P920" s="44" t="s">
        <v>28</v>
      </c>
      <c r="Q920" s="44">
        <v>29900</v>
      </c>
      <c r="R920" s="44">
        <v>29000</v>
      </c>
      <c r="S920" s="44" t="s">
        <v>28</v>
      </c>
      <c r="T920" s="44">
        <v>25900</v>
      </c>
      <c r="U920" s="44">
        <v>24600</v>
      </c>
      <c r="V920" s="44">
        <v>25100</v>
      </c>
      <c r="W920" s="44">
        <v>559400</v>
      </c>
      <c r="X920" s="44">
        <v>17000</v>
      </c>
      <c r="Y920" s="44">
        <v>15700</v>
      </c>
      <c r="Z920" s="44">
        <v>16200</v>
      </c>
      <c r="AA920" s="44">
        <v>932400</v>
      </c>
      <c r="AB920" s="44">
        <v>11200</v>
      </c>
      <c r="AC920" s="44">
        <v>9900</v>
      </c>
      <c r="AD920" s="44">
        <v>10400</v>
      </c>
      <c r="AE920" s="45" t="s">
        <v>5416</v>
      </c>
      <c r="AF920" s="45" t="s">
        <v>5416</v>
      </c>
      <c r="AG920" s="46"/>
      <c r="AH920" s="46"/>
      <c r="AI920" t="e">
        <f>E920&amp;H920&amp;I920&amp;J920&amp;K920&amp;M920&amp;#REF!&amp;#REF!&amp;N920&amp;O920&amp;P920&amp;Q920&amp;R920&amp;S920&amp;T920&amp;U920&amp;V920</f>
        <v>#REF!</v>
      </c>
      <c r="AJ920" t="str">
        <f>IF(E920="","",IFERROR(IF(MATCH(E920,#REF!,0),"O","X"),"X"))</f>
        <v>X</v>
      </c>
    </row>
    <row r="921" spans="1:36">
      <c r="A921" s="6" t="s">
        <v>320</v>
      </c>
      <c r="B921" s="6">
        <v>917</v>
      </c>
      <c r="C921" s="6" t="s">
        <v>1270</v>
      </c>
      <c r="D921" s="6" t="s">
        <v>26</v>
      </c>
      <c r="E921" s="6" t="s">
        <v>7415</v>
      </c>
      <c r="F921" s="6" t="e">
        <f>VLOOKUP(E921,'전자랜드-업데이트'!E1624:E2789,1,0)</f>
        <v>#N/A</v>
      </c>
      <c r="G921" s="14">
        <v>1489000</v>
      </c>
      <c r="H921" s="6" t="s">
        <v>27</v>
      </c>
      <c r="I921" s="6" t="s">
        <v>28</v>
      </c>
      <c r="J921" s="6" t="s">
        <v>28</v>
      </c>
      <c r="K921" s="6" t="s">
        <v>27</v>
      </c>
      <c r="L921" s="24">
        <v>1000</v>
      </c>
      <c r="M921" s="44">
        <v>56900</v>
      </c>
      <c r="N921" s="44">
        <v>41900</v>
      </c>
      <c r="O921" s="44">
        <v>40600</v>
      </c>
      <c r="P921" s="44" t="s">
        <v>28</v>
      </c>
      <c r="Q921" s="44">
        <v>33900</v>
      </c>
      <c r="R921" s="44">
        <v>32800</v>
      </c>
      <c r="S921" s="44" t="s">
        <v>28</v>
      </c>
      <c r="T921" s="44">
        <v>28900</v>
      </c>
      <c r="U921" s="44">
        <v>27400</v>
      </c>
      <c r="V921" s="44">
        <v>28000</v>
      </c>
      <c r="W921" s="44">
        <v>645800</v>
      </c>
      <c r="X921" s="44">
        <v>18700</v>
      </c>
      <c r="Y921" s="44">
        <v>17200</v>
      </c>
      <c r="Z921" s="44">
        <v>17800</v>
      </c>
      <c r="AA921" s="44">
        <v>1076400</v>
      </c>
      <c r="AB921" s="44">
        <v>11900</v>
      </c>
      <c r="AC921" s="44">
        <v>10400</v>
      </c>
      <c r="AD921" s="44">
        <v>11000</v>
      </c>
      <c r="AE921" s="45" t="s">
        <v>5416</v>
      </c>
      <c r="AF921" s="45" t="s">
        <v>5416</v>
      </c>
      <c r="AG921" s="46"/>
      <c r="AH921" s="46"/>
      <c r="AI921" t="e">
        <f>E921&amp;H921&amp;I921&amp;J921&amp;K921&amp;M921&amp;#REF!&amp;#REF!&amp;N921&amp;O921&amp;P921&amp;Q921&amp;R921&amp;S921&amp;T921&amp;U921&amp;V921</f>
        <v>#REF!</v>
      </c>
      <c r="AJ921" t="str">
        <f>IF(E921="","",IFERROR(IF(MATCH(E921,#REF!,0),"O","X"),"X"))</f>
        <v>X</v>
      </c>
    </row>
    <row r="922" spans="1:36">
      <c r="A922" s="6" t="s">
        <v>320</v>
      </c>
      <c r="B922" s="6">
        <v>918</v>
      </c>
      <c r="C922" s="6" t="s">
        <v>1274</v>
      </c>
      <c r="D922" s="6" t="s">
        <v>26</v>
      </c>
      <c r="E922" s="6" t="s">
        <v>5271</v>
      </c>
      <c r="F922" s="6" t="e">
        <f>VLOOKUP(E922,'전자랜드-업데이트'!E1625:E2790,1,0)</f>
        <v>#N/A</v>
      </c>
      <c r="G922" s="14">
        <v>1290000</v>
      </c>
      <c r="H922" s="6" t="s">
        <v>27</v>
      </c>
      <c r="I922" s="6" t="s">
        <v>28</v>
      </c>
      <c r="J922" s="6" t="s">
        <v>28</v>
      </c>
      <c r="K922" s="6" t="s">
        <v>27</v>
      </c>
      <c r="L922" s="24">
        <v>0</v>
      </c>
      <c r="M922" s="44">
        <v>52900</v>
      </c>
      <c r="N922" s="44">
        <v>40900</v>
      </c>
      <c r="O922" s="44">
        <v>39600</v>
      </c>
      <c r="P922" s="44" t="s">
        <v>28</v>
      </c>
      <c r="Q922" s="44">
        <v>32900</v>
      </c>
      <c r="R922" s="44">
        <v>31900</v>
      </c>
      <c r="S922" s="44" t="s">
        <v>28</v>
      </c>
      <c r="T922" s="44">
        <v>27900</v>
      </c>
      <c r="U922" s="44">
        <v>26500</v>
      </c>
      <c r="V922" s="44">
        <v>27000</v>
      </c>
      <c r="W922" s="44">
        <v>602600</v>
      </c>
      <c r="X922" s="44">
        <v>18400</v>
      </c>
      <c r="Y922" s="44">
        <v>17000</v>
      </c>
      <c r="Z922" s="44">
        <v>17500</v>
      </c>
      <c r="AA922" s="44">
        <v>1004400</v>
      </c>
      <c r="AB922" s="44">
        <v>12000</v>
      </c>
      <c r="AC922" s="44">
        <v>10600</v>
      </c>
      <c r="AD922" s="44">
        <v>11100</v>
      </c>
      <c r="AE922" s="45" t="s">
        <v>5416</v>
      </c>
      <c r="AF922" s="45" t="s">
        <v>5416</v>
      </c>
      <c r="AG922" s="46"/>
      <c r="AH922" s="46"/>
      <c r="AI922" t="e">
        <f>E922&amp;H922&amp;I922&amp;J922&amp;K922&amp;M922&amp;#REF!&amp;#REF!&amp;N922&amp;O922&amp;P922&amp;Q922&amp;R922&amp;S922&amp;T922&amp;U922&amp;V922</f>
        <v>#REF!</v>
      </c>
      <c r="AJ922" t="str">
        <f>IF(E922="","",IFERROR(IF(MATCH(E922,#REF!,0),"O","X"),"X"))</f>
        <v>X</v>
      </c>
    </row>
    <row r="923" spans="1:36">
      <c r="A923" s="6" t="s">
        <v>320</v>
      </c>
      <c r="B923" s="6">
        <v>919</v>
      </c>
      <c r="C923" s="6" t="s">
        <v>1275</v>
      </c>
      <c r="D923" s="6" t="s">
        <v>26</v>
      </c>
      <c r="E923" s="6" t="s">
        <v>5212</v>
      </c>
      <c r="F923" s="6" t="e">
        <f>VLOOKUP(E923,'전자랜드-업데이트'!E1626:E2791,1,0)</f>
        <v>#N/A</v>
      </c>
      <c r="G923" s="14">
        <v>1519000</v>
      </c>
      <c r="H923" s="6" t="s">
        <v>48</v>
      </c>
      <c r="I923" s="6" t="s">
        <v>5387</v>
      </c>
      <c r="J923" s="6" t="s">
        <v>60</v>
      </c>
      <c r="K923" s="6" t="s">
        <v>5388</v>
      </c>
      <c r="L923" s="24">
        <v>1000</v>
      </c>
      <c r="M923" s="44">
        <v>62900</v>
      </c>
      <c r="N923" s="44" t="s">
        <v>28</v>
      </c>
      <c r="O923" s="44" t="s">
        <v>28</v>
      </c>
      <c r="P923" s="44" t="s">
        <v>28</v>
      </c>
      <c r="Q923" s="44" t="s">
        <v>28</v>
      </c>
      <c r="R923" s="44" t="s">
        <v>28</v>
      </c>
      <c r="S923" s="44" t="s">
        <v>28</v>
      </c>
      <c r="T923" s="44" t="s">
        <v>28</v>
      </c>
      <c r="U923" s="44" t="s">
        <v>28</v>
      </c>
      <c r="V923" s="44" t="s">
        <v>28</v>
      </c>
      <c r="W923" s="44" t="s">
        <v>28</v>
      </c>
      <c r="X923" s="44" t="s">
        <v>28</v>
      </c>
      <c r="Y923" s="44" t="s">
        <v>28</v>
      </c>
      <c r="Z923" s="44" t="s">
        <v>28</v>
      </c>
      <c r="AA923" s="44" t="s">
        <v>28</v>
      </c>
      <c r="AB923" s="44" t="s">
        <v>28</v>
      </c>
      <c r="AC923" s="44" t="s">
        <v>28</v>
      </c>
      <c r="AD923" s="44" t="s">
        <v>28</v>
      </c>
      <c r="AE923" s="45" t="s">
        <v>5416</v>
      </c>
      <c r="AF923" s="45" t="s">
        <v>5416</v>
      </c>
      <c r="AG923" s="46"/>
      <c r="AH923" s="46"/>
      <c r="AI923" t="e">
        <f>E923&amp;H923&amp;I923&amp;J923&amp;K923&amp;M923&amp;#REF!&amp;#REF!&amp;N923&amp;O923&amp;P923&amp;Q923&amp;R923&amp;S923&amp;T923&amp;U923&amp;V923</f>
        <v>#REF!</v>
      </c>
      <c r="AJ923" t="str">
        <f>IF(E923="","",IFERROR(IF(MATCH(E923,#REF!,0),"O","X"),"X"))</f>
        <v>X</v>
      </c>
    </row>
    <row r="924" spans="1:36">
      <c r="A924" s="6" t="s">
        <v>320</v>
      </c>
      <c r="B924" s="6">
        <v>920</v>
      </c>
      <c r="C924" s="6" t="s">
        <v>1276</v>
      </c>
      <c r="D924" s="6" t="s">
        <v>26</v>
      </c>
      <c r="E924" s="6" t="s">
        <v>5212</v>
      </c>
      <c r="F924" s="6" t="e">
        <f>VLOOKUP(E924,'전자랜드-업데이트'!E1627:E2792,1,0)</f>
        <v>#N/A</v>
      </c>
      <c r="G924" s="14">
        <v>1519000</v>
      </c>
      <c r="H924" s="6" t="s">
        <v>48</v>
      </c>
      <c r="I924" s="6" t="s">
        <v>5385</v>
      </c>
      <c r="J924" s="6" t="s">
        <v>60</v>
      </c>
      <c r="K924" s="6" t="s">
        <v>5386</v>
      </c>
      <c r="L924" s="24">
        <v>1000</v>
      </c>
      <c r="M924" s="44" t="s">
        <v>28</v>
      </c>
      <c r="N924" s="44">
        <v>46900</v>
      </c>
      <c r="O924" s="44">
        <v>45400</v>
      </c>
      <c r="P924" s="44" t="s">
        <v>28</v>
      </c>
      <c r="Q924" s="44" t="s">
        <v>28</v>
      </c>
      <c r="R924" s="44" t="s">
        <v>28</v>
      </c>
      <c r="S924" s="44" t="s">
        <v>28</v>
      </c>
      <c r="T924" s="44" t="s">
        <v>28</v>
      </c>
      <c r="U924" s="44" t="s">
        <v>28</v>
      </c>
      <c r="V924" s="44" t="s">
        <v>28</v>
      </c>
      <c r="W924" s="44" t="s">
        <v>28</v>
      </c>
      <c r="X924" s="44" t="s">
        <v>28</v>
      </c>
      <c r="Y924" s="44" t="s">
        <v>28</v>
      </c>
      <c r="Z924" s="44" t="s">
        <v>28</v>
      </c>
      <c r="AA924" s="44" t="s">
        <v>28</v>
      </c>
      <c r="AB924" s="44" t="s">
        <v>28</v>
      </c>
      <c r="AC924" s="44" t="s">
        <v>28</v>
      </c>
      <c r="AD924" s="44" t="s">
        <v>28</v>
      </c>
      <c r="AE924" s="45" t="s">
        <v>5416</v>
      </c>
      <c r="AF924" s="45" t="s">
        <v>5416</v>
      </c>
      <c r="AG924" s="46"/>
      <c r="AH924" s="46"/>
      <c r="AI924" t="e">
        <f>E924&amp;H924&amp;I924&amp;J924&amp;K924&amp;M924&amp;#REF!&amp;#REF!&amp;N924&amp;O924&amp;P924&amp;Q924&amp;R924&amp;S924&amp;T924&amp;U924&amp;V924</f>
        <v>#REF!</v>
      </c>
      <c r="AJ924" t="str">
        <f>IF(E924="","",IFERROR(IF(MATCH(E924,#REF!,0),"O","X"),"X"))</f>
        <v>X</v>
      </c>
    </row>
    <row r="925" spans="1:36">
      <c r="A925" s="6" t="s">
        <v>320</v>
      </c>
      <c r="B925" s="6">
        <v>921</v>
      </c>
      <c r="C925" s="6" t="s">
        <v>1277</v>
      </c>
      <c r="D925" s="6" t="s">
        <v>26</v>
      </c>
      <c r="E925" s="6" t="s">
        <v>5212</v>
      </c>
      <c r="F925" s="6" t="e">
        <f>VLOOKUP(E925,'전자랜드-업데이트'!E1628:E2793,1,0)</f>
        <v>#N/A</v>
      </c>
      <c r="G925" s="14">
        <v>1519000</v>
      </c>
      <c r="H925" s="6" t="s">
        <v>48</v>
      </c>
      <c r="I925" s="6" t="s">
        <v>5383</v>
      </c>
      <c r="J925" s="6" t="s">
        <v>60</v>
      </c>
      <c r="K925" s="6" t="s">
        <v>5384</v>
      </c>
      <c r="L925" s="24">
        <v>1000</v>
      </c>
      <c r="M925" s="44" t="s">
        <v>28</v>
      </c>
      <c r="N925" s="44" t="s">
        <v>28</v>
      </c>
      <c r="O925" s="44" t="s">
        <v>28</v>
      </c>
      <c r="P925" s="44" t="s">
        <v>28</v>
      </c>
      <c r="Q925" s="44">
        <v>38400</v>
      </c>
      <c r="R925" s="44">
        <v>37200</v>
      </c>
      <c r="S925" s="44" t="s">
        <v>28</v>
      </c>
      <c r="T925" s="44" t="s">
        <v>28</v>
      </c>
      <c r="U925" s="44" t="s">
        <v>28</v>
      </c>
      <c r="V925" s="44" t="s">
        <v>28</v>
      </c>
      <c r="W925" s="44" t="s">
        <v>28</v>
      </c>
      <c r="X925" s="44" t="s">
        <v>28</v>
      </c>
      <c r="Y925" s="44" t="s">
        <v>28</v>
      </c>
      <c r="Z925" s="44" t="s">
        <v>28</v>
      </c>
      <c r="AA925" s="44" t="s">
        <v>28</v>
      </c>
      <c r="AB925" s="44" t="s">
        <v>28</v>
      </c>
      <c r="AC925" s="44" t="s">
        <v>28</v>
      </c>
      <c r="AD925" s="44" t="s">
        <v>28</v>
      </c>
      <c r="AE925" s="45" t="s">
        <v>5416</v>
      </c>
      <c r="AF925" s="45" t="s">
        <v>5416</v>
      </c>
      <c r="AG925" s="46"/>
      <c r="AH925" s="46"/>
      <c r="AI925" t="e">
        <f>E925&amp;H925&amp;I925&amp;J925&amp;K925&amp;M925&amp;#REF!&amp;#REF!&amp;N925&amp;O925&amp;P925&amp;Q925&amp;R925&amp;S925&amp;T925&amp;U925&amp;V925</f>
        <v>#REF!</v>
      </c>
      <c r="AJ925" t="str">
        <f>IF(E925="","",IFERROR(IF(MATCH(E925,#REF!,0),"O","X"),"X"))</f>
        <v>X</v>
      </c>
    </row>
    <row r="926" spans="1:36">
      <c r="A926" s="6" t="s">
        <v>320</v>
      </c>
      <c r="B926" s="6">
        <v>922</v>
      </c>
      <c r="C926" s="6" t="s">
        <v>1278</v>
      </c>
      <c r="D926" s="6" t="s">
        <v>26</v>
      </c>
      <c r="E926" s="6" t="s">
        <v>5212</v>
      </c>
      <c r="F926" s="6" t="e">
        <f>VLOOKUP(E926,'전자랜드-업데이트'!E1629:E2794,1,0)</f>
        <v>#N/A</v>
      </c>
      <c r="G926" s="14">
        <v>1519000</v>
      </c>
      <c r="H926" s="6" t="s">
        <v>48</v>
      </c>
      <c r="I926" s="6" t="s">
        <v>323</v>
      </c>
      <c r="J926" s="6" t="s">
        <v>60</v>
      </c>
      <c r="K926" s="6" t="s">
        <v>324</v>
      </c>
      <c r="L926" s="24">
        <v>1000</v>
      </c>
      <c r="M926" s="44" t="s">
        <v>28</v>
      </c>
      <c r="N926" s="44" t="s">
        <v>28</v>
      </c>
      <c r="O926" s="44" t="s">
        <v>28</v>
      </c>
      <c r="P926" s="44" t="s">
        <v>28</v>
      </c>
      <c r="Q926" s="44" t="s">
        <v>28</v>
      </c>
      <c r="R926" s="44" t="s">
        <v>28</v>
      </c>
      <c r="S926" s="44" t="s">
        <v>28</v>
      </c>
      <c r="T926" s="44">
        <v>31900</v>
      </c>
      <c r="U926" s="44">
        <v>30200</v>
      </c>
      <c r="V926" s="44">
        <v>30900</v>
      </c>
      <c r="W926" s="44">
        <v>710600</v>
      </c>
      <c r="X926" s="44">
        <v>20600</v>
      </c>
      <c r="Y926" s="44">
        <v>18900</v>
      </c>
      <c r="Z926" s="44">
        <v>19600</v>
      </c>
      <c r="AA926" s="44">
        <v>1184400</v>
      </c>
      <c r="AB926" s="44">
        <v>13200</v>
      </c>
      <c r="AC926" s="44">
        <v>11500</v>
      </c>
      <c r="AD926" s="44">
        <v>12200</v>
      </c>
      <c r="AE926" s="45" t="s">
        <v>5416</v>
      </c>
      <c r="AF926" s="45" t="s">
        <v>5416</v>
      </c>
      <c r="AG926" s="46"/>
      <c r="AH926" s="46"/>
      <c r="AI926" t="e">
        <f>E926&amp;H926&amp;I926&amp;J926&amp;K926&amp;M926&amp;#REF!&amp;#REF!&amp;N926&amp;O926&amp;P926&amp;Q926&amp;R926&amp;S926&amp;T926&amp;U926&amp;V926</f>
        <v>#REF!</v>
      </c>
      <c r="AJ926" t="str">
        <f>IF(E926="","",IFERROR(IF(MATCH(E926,#REF!,0),"O","X"),"X"))</f>
        <v>X</v>
      </c>
    </row>
    <row r="927" spans="1:36">
      <c r="A927" s="6" t="s">
        <v>320</v>
      </c>
      <c r="B927" s="6">
        <v>923</v>
      </c>
      <c r="C927" s="6" t="s">
        <v>1279</v>
      </c>
      <c r="D927" s="6" t="s">
        <v>26</v>
      </c>
      <c r="E927" s="6" t="s">
        <v>5212</v>
      </c>
      <c r="F927" s="6" t="e">
        <f>VLOOKUP(E927,'전자랜드-업데이트'!E1630:E2795,1,0)</f>
        <v>#N/A</v>
      </c>
      <c r="G927" s="14">
        <v>1519000</v>
      </c>
      <c r="H927" s="6" t="s">
        <v>27</v>
      </c>
      <c r="I927" s="6" t="s">
        <v>28</v>
      </c>
      <c r="J927" s="6" t="s">
        <v>28</v>
      </c>
      <c r="K927" s="6" t="s">
        <v>27</v>
      </c>
      <c r="L927" s="24">
        <v>1000</v>
      </c>
      <c r="M927" s="44">
        <v>58900</v>
      </c>
      <c r="N927" s="44">
        <v>43900</v>
      </c>
      <c r="O927" s="44">
        <v>42500</v>
      </c>
      <c r="P927" s="44" t="s">
        <v>28</v>
      </c>
      <c r="Q927" s="44">
        <v>35900</v>
      </c>
      <c r="R927" s="44">
        <v>34700</v>
      </c>
      <c r="S927" s="44" t="s">
        <v>28</v>
      </c>
      <c r="T927" s="44">
        <v>29900</v>
      </c>
      <c r="U927" s="44">
        <v>28300</v>
      </c>
      <c r="V927" s="44">
        <v>28900</v>
      </c>
      <c r="W927" s="44">
        <v>667400</v>
      </c>
      <c r="X927" s="44">
        <v>19300</v>
      </c>
      <c r="Y927" s="44">
        <v>17700</v>
      </c>
      <c r="Z927" s="44">
        <v>18300</v>
      </c>
      <c r="AA927" s="44">
        <v>1112400</v>
      </c>
      <c r="AB927" s="44">
        <v>12300</v>
      </c>
      <c r="AC927" s="44">
        <v>10700</v>
      </c>
      <c r="AD927" s="44">
        <v>11300</v>
      </c>
      <c r="AE927" s="45" t="s">
        <v>5416</v>
      </c>
      <c r="AF927" s="45" t="s">
        <v>5416</v>
      </c>
      <c r="AG927" s="46"/>
      <c r="AH927" s="46"/>
      <c r="AI927" t="e">
        <f>E927&amp;H927&amp;I927&amp;J927&amp;K927&amp;M927&amp;#REF!&amp;#REF!&amp;N927&amp;O927&amp;P927&amp;Q927&amp;R927&amp;S927&amp;T927&amp;U927&amp;V927</f>
        <v>#REF!</v>
      </c>
      <c r="AJ927" t="str">
        <f>IF(E927="","",IFERROR(IF(MATCH(E927,#REF!,0),"O","X"),"X"))</f>
        <v>X</v>
      </c>
    </row>
    <row r="928" spans="1:36">
      <c r="A928" s="6" t="s">
        <v>320</v>
      </c>
      <c r="B928" s="6">
        <v>924</v>
      </c>
      <c r="C928" s="6" t="s">
        <v>1280</v>
      </c>
      <c r="D928" s="6" t="s">
        <v>26</v>
      </c>
      <c r="E928" s="6" t="s">
        <v>5271</v>
      </c>
      <c r="F928" s="6" t="e">
        <f>VLOOKUP(E928,'전자랜드-업데이트'!E1631:E2796,1,0)</f>
        <v>#N/A</v>
      </c>
      <c r="G928" s="14">
        <v>1290000</v>
      </c>
      <c r="H928" s="6" t="s">
        <v>48</v>
      </c>
      <c r="I928" s="6" t="s">
        <v>323</v>
      </c>
      <c r="J928" s="6" t="s">
        <v>60</v>
      </c>
      <c r="K928" s="6" t="s">
        <v>324</v>
      </c>
      <c r="L928" s="24">
        <v>0</v>
      </c>
      <c r="M928" s="44" t="s">
        <v>28</v>
      </c>
      <c r="N928" s="44" t="s">
        <v>28</v>
      </c>
      <c r="O928" s="44" t="s">
        <v>28</v>
      </c>
      <c r="P928" s="44" t="s">
        <v>28</v>
      </c>
      <c r="Q928" s="44" t="s">
        <v>28</v>
      </c>
      <c r="R928" s="44" t="s">
        <v>28</v>
      </c>
      <c r="S928" s="44" t="s">
        <v>28</v>
      </c>
      <c r="T928" s="44">
        <v>29900</v>
      </c>
      <c r="U928" s="44">
        <v>28400</v>
      </c>
      <c r="V928" s="44">
        <v>29000</v>
      </c>
      <c r="W928" s="44">
        <v>645800</v>
      </c>
      <c r="X928" s="44">
        <v>19700</v>
      </c>
      <c r="Y928" s="44">
        <v>18200</v>
      </c>
      <c r="Z928" s="44">
        <v>18800</v>
      </c>
      <c r="AA928" s="44">
        <v>1076400</v>
      </c>
      <c r="AB928" s="44">
        <v>12900</v>
      </c>
      <c r="AC928" s="44">
        <v>11400</v>
      </c>
      <c r="AD928" s="44">
        <v>12000</v>
      </c>
      <c r="AE928" s="45" t="s">
        <v>5416</v>
      </c>
      <c r="AF928" s="45" t="s">
        <v>5416</v>
      </c>
      <c r="AG928" s="46"/>
      <c r="AH928" s="46"/>
      <c r="AI928" t="e">
        <f>E928&amp;H928&amp;I928&amp;J928&amp;K928&amp;M928&amp;#REF!&amp;#REF!&amp;N928&amp;O928&amp;P928&amp;Q928&amp;R928&amp;S928&amp;T928&amp;U928&amp;V928</f>
        <v>#REF!</v>
      </c>
      <c r="AJ928" t="str">
        <f>IF(E928="","",IFERROR(IF(MATCH(E928,#REF!,0),"O","X"),"X"))</f>
        <v>X</v>
      </c>
    </row>
    <row r="929" spans="1:36">
      <c r="A929" s="6" t="s">
        <v>320</v>
      </c>
      <c r="B929" s="6">
        <v>925</v>
      </c>
      <c r="C929" s="6" t="s">
        <v>1281</v>
      </c>
      <c r="D929" s="6" t="s">
        <v>26</v>
      </c>
      <c r="E929" s="6" t="s">
        <v>5271</v>
      </c>
      <c r="F929" s="6" t="e">
        <f>VLOOKUP(E929,'전자랜드-업데이트'!E1632:E2797,1,0)</f>
        <v>#N/A</v>
      </c>
      <c r="G929" s="14">
        <v>1290000</v>
      </c>
      <c r="H929" s="6" t="s">
        <v>48</v>
      </c>
      <c r="I929" s="6" t="s">
        <v>5383</v>
      </c>
      <c r="J929" s="6" t="s">
        <v>60</v>
      </c>
      <c r="K929" s="6" t="s">
        <v>5384</v>
      </c>
      <c r="L929" s="24">
        <v>0</v>
      </c>
      <c r="M929" s="44" t="s">
        <v>28</v>
      </c>
      <c r="N929" s="44" t="s">
        <v>28</v>
      </c>
      <c r="O929" s="44" t="s">
        <v>28</v>
      </c>
      <c r="P929" s="44" t="s">
        <v>28</v>
      </c>
      <c r="Q929" s="44">
        <v>35400</v>
      </c>
      <c r="R929" s="44">
        <v>34300</v>
      </c>
      <c r="S929" s="44" t="s">
        <v>28</v>
      </c>
      <c r="T929" s="44" t="s">
        <v>28</v>
      </c>
      <c r="U929" s="44" t="s">
        <v>28</v>
      </c>
      <c r="V929" s="44" t="s">
        <v>28</v>
      </c>
      <c r="W929" s="44" t="s">
        <v>28</v>
      </c>
      <c r="X929" s="44" t="s">
        <v>28</v>
      </c>
      <c r="Y929" s="44" t="s">
        <v>28</v>
      </c>
      <c r="Z929" s="44" t="s">
        <v>28</v>
      </c>
      <c r="AA929" s="44" t="s">
        <v>28</v>
      </c>
      <c r="AB929" s="44" t="s">
        <v>28</v>
      </c>
      <c r="AC929" s="44" t="s">
        <v>28</v>
      </c>
      <c r="AD929" s="44" t="s">
        <v>28</v>
      </c>
      <c r="AE929" s="45" t="s">
        <v>5416</v>
      </c>
      <c r="AF929" s="45" t="s">
        <v>5416</v>
      </c>
      <c r="AG929" s="46"/>
      <c r="AH929" s="46"/>
      <c r="AI929" t="e">
        <f>E929&amp;H929&amp;I929&amp;J929&amp;K929&amp;M929&amp;#REF!&amp;#REF!&amp;N929&amp;O929&amp;P929&amp;Q929&amp;R929&amp;S929&amp;T929&amp;U929&amp;V929</f>
        <v>#REF!</v>
      </c>
      <c r="AJ929" t="str">
        <f>IF(E929="","",IFERROR(IF(MATCH(E929,#REF!,0),"O","X"),"X"))</f>
        <v>X</v>
      </c>
    </row>
    <row r="930" spans="1:36">
      <c r="A930" s="6" t="s">
        <v>320</v>
      </c>
      <c r="B930" s="6">
        <v>926</v>
      </c>
      <c r="C930" s="6" t="s">
        <v>1992</v>
      </c>
      <c r="D930" s="6" t="s">
        <v>26</v>
      </c>
      <c r="E930" s="6" t="s">
        <v>5272</v>
      </c>
      <c r="F930" s="6" t="e">
        <f>VLOOKUP(E930,'전자랜드-업데이트'!E1633:E2798,1,0)</f>
        <v>#N/A</v>
      </c>
      <c r="G930" s="14">
        <v>1569000</v>
      </c>
      <c r="H930" s="6" t="s">
        <v>48</v>
      </c>
      <c r="I930" s="6" t="s">
        <v>5387</v>
      </c>
      <c r="J930" s="6" t="s">
        <v>60</v>
      </c>
      <c r="K930" s="6" t="s">
        <v>5388</v>
      </c>
      <c r="L930" s="24">
        <v>1000</v>
      </c>
      <c r="M930" s="44">
        <v>64900</v>
      </c>
      <c r="N930" s="44" t="s">
        <v>28</v>
      </c>
      <c r="O930" s="44" t="s">
        <v>28</v>
      </c>
      <c r="P930" s="44" t="s">
        <v>28</v>
      </c>
      <c r="Q930" s="44" t="s">
        <v>28</v>
      </c>
      <c r="R930" s="44" t="s">
        <v>28</v>
      </c>
      <c r="S930" s="44" t="s">
        <v>28</v>
      </c>
      <c r="T930" s="44" t="s">
        <v>28</v>
      </c>
      <c r="U930" s="44" t="s">
        <v>28</v>
      </c>
      <c r="V930" s="44" t="s">
        <v>28</v>
      </c>
      <c r="W930" s="44" t="s">
        <v>28</v>
      </c>
      <c r="X930" s="44" t="s">
        <v>28</v>
      </c>
      <c r="Y930" s="44" t="s">
        <v>28</v>
      </c>
      <c r="Z930" s="44" t="s">
        <v>28</v>
      </c>
      <c r="AA930" s="44" t="s">
        <v>28</v>
      </c>
      <c r="AB930" s="44" t="s">
        <v>28</v>
      </c>
      <c r="AC930" s="44" t="s">
        <v>28</v>
      </c>
      <c r="AD930" s="44" t="s">
        <v>28</v>
      </c>
      <c r="AE930" s="45" t="s">
        <v>5416</v>
      </c>
      <c r="AF930" s="45" t="s">
        <v>5416</v>
      </c>
      <c r="AG930" s="46"/>
      <c r="AH930" s="46"/>
      <c r="AI930" t="e">
        <f>E930&amp;H930&amp;I930&amp;J930&amp;K930&amp;M930&amp;#REF!&amp;#REF!&amp;N930&amp;O930&amp;P930&amp;Q930&amp;R930&amp;S930&amp;T930&amp;U930&amp;V930</f>
        <v>#REF!</v>
      </c>
      <c r="AJ930" t="str">
        <f>IF(E930="","",IFERROR(IF(MATCH(E930,#REF!,0),"O","X"),"X"))</f>
        <v>X</v>
      </c>
    </row>
    <row r="931" spans="1:36">
      <c r="A931" s="6" t="s">
        <v>320</v>
      </c>
      <c r="B931" s="6">
        <v>927</v>
      </c>
      <c r="C931" s="6" t="s">
        <v>1993</v>
      </c>
      <c r="D931" s="6" t="s">
        <v>26</v>
      </c>
      <c r="E931" s="6" t="s">
        <v>5272</v>
      </c>
      <c r="F931" s="6" t="e">
        <f>VLOOKUP(E931,'전자랜드-업데이트'!E1634:E2799,1,0)</f>
        <v>#N/A</v>
      </c>
      <c r="G931" s="14">
        <v>1569000</v>
      </c>
      <c r="H931" s="6" t="s">
        <v>48</v>
      </c>
      <c r="I931" s="6" t="s">
        <v>5385</v>
      </c>
      <c r="J931" s="6" t="s">
        <v>60</v>
      </c>
      <c r="K931" s="6" t="s">
        <v>5386</v>
      </c>
      <c r="L931" s="24">
        <v>1000</v>
      </c>
      <c r="M931" s="44" t="s">
        <v>28</v>
      </c>
      <c r="N931" s="44">
        <v>48900</v>
      </c>
      <c r="O931" s="44">
        <v>47400</v>
      </c>
      <c r="P931" s="44" t="s">
        <v>28</v>
      </c>
      <c r="Q931" s="44" t="s">
        <v>28</v>
      </c>
      <c r="R931" s="44" t="s">
        <v>28</v>
      </c>
      <c r="S931" s="44" t="s">
        <v>28</v>
      </c>
      <c r="T931" s="44" t="s">
        <v>28</v>
      </c>
      <c r="U931" s="44" t="s">
        <v>28</v>
      </c>
      <c r="V931" s="44" t="s">
        <v>28</v>
      </c>
      <c r="W931" s="44" t="s">
        <v>28</v>
      </c>
      <c r="X931" s="44" t="s">
        <v>28</v>
      </c>
      <c r="Y931" s="44" t="s">
        <v>28</v>
      </c>
      <c r="Z931" s="44" t="s">
        <v>28</v>
      </c>
      <c r="AA931" s="44" t="s">
        <v>28</v>
      </c>
      <c r="AB931" s="44" t="s">
        <v>28</v>
      </c>
      <c r="AC931" s="44" t="s">
        <v>28</v>
      </c>
      <c r="AD931" s="44" t="s">
        <v>28</v>
      </c>
      <c r="AE931" s="45" t="s">
        <v>5416</v>
      </c>
      <c r="AF931" s="45" t="s">
        <v>5416</v>
      </c>
      <c r="AG931" s="46"/>
      <c r="AH931" s="46"/>
      <c r="AI931" t="e">
        <f>E931&amp;H931&amp;I931&amp;J931&amp;K931&amp;M931&amp;#REF!&amp;#REF!&amp;N931&amp;O931&amp;P931&amp;Q931&amp;R931&amp;S931&amp;T931&amp;U931&amp;V931</f>
        <v>#REF!</v>
      </c>
      <c r="AJ931" t="str">
        <f>IF(E931="","",IFERROR(IF(MATCH(E931,#REF!,0),"O","X"),"X"))</f>
        <v>X</v>
      </c>
    </row>
    <row r="932" spans="1:36">
      <c r="A932" s="6" t="s">
        <v>320</v>
      </c>
      <c r="B932" s="6">
        <v>928</v>
      </c>
      <c r="C932" s="6" t="s">
        <v>1994</v>
      </c>
      <c r="D932" s="6" t="s">
        <v>26</v>
      </c>
      <c r="E932" s="6" t="s">
        <v>5272</v>
      </c>
      <c r="F932" s="6" t="e">
        <f>VLOOKUP(E932,'전자랜드-업데이트'!E1635:E2800,1,0)</f>
        <v>#N/A</v>
      </c>
      <c r="G932" s="14">
        <v>1569000</v>
      </c>
      <c r="H932" s="6" t="s">
        <v>48</v>
      </c>
      <c r="I932" s="6" t="s">
        <v>5383</v>
      </c>
      <c r="J932" s="6" t="s">
        <v>60</v>
      </c>
      <c r="K932" s="6" t="s">
        <v>5384</v>
      </c>
      <c r="L932" s="24">
        <v>1000</v>
      </c>
      <c r="M932" s="44" t="s">
        <v>28</v>
      </c>
      <c r="N932" s="44" t="s">
        <v>28</v>
      </c>
      <c r="O932" s="44" t="s">
        <v>28</v>
      </c>
      <c r="P932" s="44" t="s">
        <v>28</v>
      </c>
      <c r="Q932" s="44">
        <v>39400</v>
      </c>
      <c r="R932" s="44">
        <v>38100</v>
      </c>
      <c r="S932" s="44" t="s">
        <v>28</v>
      </c>
      <c r="T932" s="44" t="s">
        <v>28</v>
      </c>
      <c r="U932" s="44" t="s">
        <v>28</v>
      </c>
      <c r="V932" s="44" t="s">
        <v>28</v>
      </c>
      <c r="W932" s="44" t="s">
        <v>28</v>
      </c>
      <c r="X932" s="44" t="s">
        <v>28</v>
      </c>
      <c r="Y932" s="44" t="s">
        <v>28</v>
      </c>
      <c r="Z932" s="44" t="s">
        <v>28</v>
      </c>
      <c r="AA932" s="44" t="s">
        <v>28</v>
      </c>
      <c r="AB932" s="44" t="s">
        <v>28</v>
      </c>
      <c r="AC932" s="44" t="s">
        <v>28</v>
      </c>
      <c r="AD932" s="44" t="s">
        <v>28</v>
      </c>
      <c r="AE932" s="45" t="s">
        <v>5416</v>
      </c>
      <c r="AF932" s="45" t="s">
        <v>5416</v>
      </c>
      <c r="AG932" s="46"/>
      <c r="AH932" s="46"/>
      <c r="AI932" t="e">
        <f>E932&amp;H932&amp;I932&amp;J932&amp;K932&amp;M932&amp;#REF!&amp;#REF!&amp;N932&amp;O932&amp;P932&amp;Q932&amp;R932&amp;S932&amp;T932&amp;U932&amp;V932</f>
        <v>#REF!</v>
      </c>
      <c r="AJ932" t="str">
        <f>IF(E932="","",IFERROR(IF(MATCH(E932,#REF!,0),"O","X"),"X"))</f>
        <v>X</v>
      </c>
    </row>
    <row r="933" spans="1:36">
      <c r="A933" s="6" t="s">
        <v>320</v>
      </c>
      <c r="B933" s="6">
        <v>929</v>
      </c>
      <c r="C933" s="6" t="s">
        <v>1995</v>
      </c>
      <c r="D933" s="6" t="s">
        <v>26</v>
      </c>
      <c r="E933" s="6" t="s">
        <v>5272</v>
      </c>
      <c r="F933" s="6" t="e">
        <f>VLOOKUP(E933,'전자랜드-업데이트'!E1636:E2801,1,0)</f>
        <v>#N/A</v>
      </c>
      <c r="G933" s="14">
        <v>1569000</v>
      </c>
      <c r="H933" s="6" t="s">
        <v>48</v>
      </c>
      <c r="I933" s="6" t="s">
        <v>323</v>
      </c>
      <c r="J933" s="6" t="s">
        <v>60</v>
      </c>
      <c r="K933" s="6" t="s">
        <v>324</v>
      </c>
      <c r="L933" s="24">
        <v>1000</v>
      </c>
      <c r="M933" s="44" t="s">
        <v>28</v>
      </c>
      <c r="N933" s="44" t="s">
        <v>28</v>
      </c>
      <c r="O933" s="44" t="s">
        <v>28</v>
      </c>
      <c r="P933" s="44" t="s">
        <v>28</v>
      </c>
      <c r="Q933" s="44" t="s">
        <v>28</v>
      </c>
      <c r="R933" s="44" t="s">
        <v>28</v>
      </c>
      <c r="S933" s="44" t="s">
        <v>28</v>
      </c>
      <c r="T933" s="44">
        <v>32900</v>
      </c>
      <c r="U933" s="44">
        <v>31200</v>
      </c>
      <c r="V933" s="44">
        <v>31800</v>
      </c>
      <c r="W933" s="44">
        <v>732200</v>
      </c>
      <c r="X933" s="44">
        <v>21300</v>
      </c>
      <c r="Y933" s="44">
        <v>19600</v>
      </c>
      <c r="Z933" s="44">
        <v>20200</v>
      </c>
      <c r="AA933" s="44">
        <v>1220400</v>
      </c>
      <c r="AB933" s="44">
        <v>13600</v>
      </c>
      <c r="AC933" s="44">
        <v>11900</v>
      </c>
      <c r="AD933" s="44">
        <v>12500</v>
      </c>
      <c r="AE933" s="45" t="s">
        <v>5416</v>
      </c>
      <c r="AF933" s="45" t="s">
        <v>5416</v>
      </c>
      <c r="AG933" s="46"/>
      <c r="AH933" s="46"/>
      <c r="AI933" t="e">
        <f>E933&amp;H933&amp;I933&amp;J933&amp;K933&amp;M933&amp;#REF!&amp;#REF!&amp;N933&amp;O933&amp;P933&amp;Q933&amp;R933&amp;S933&amp;T933&amp;U933&amp;V933</f>
        <v>#REF!</v>
      </c>
      <c r="AJ933" t="str">
        <f>IF(E933="","",IFERROR(IF(MATCH(E933,#REF!,0),"O","X"),"X"))</f>
        <v>X</v>
      </c>
    </row>
    <row r="934" spans="1:36">
      <c r="A934" s="6" t="s">
        <v>320</v>
      </c>
      <c r="B934" s="6">
        <v>930</v>
      </c>
      <c r="C934" s="6" t="s">
        <v>1996</v>
      </c>
      <c r="D934" s="6" t="s">
        <v>26</v>
      </c>
      <c r="E934" s="6" t="s">
        <v>5272</v>
      </c>
      <c r="F934" s="6" t="e">
        <f>VLOOKUP(E934,'전자랜드-업데이트'!E1637:E2802,1,0)</f>
        <v>#N/A</v>
      </c>
      <c r="G934" s="14">
        <v>1569000</v>
      </c>
      <c r="H934" s="6" t="s">
        <v>27</v>
      </c>
      <c r="I934" s="6" t="s">
        <v>28</v>
      </c>
      <c r="J934" s="6" t="s">
        <v>28</v>
      </c>
      <c r="K934" s="6" t="s">
        <v>27</v>
      </c>
      <c r="L934" s="24">
        <v>1000</v>
      </c>
      <c r="M934" s="44">
        <v>60900</v>
      </c>
      <c r="N934" s="44">
        <v>45900</v>
      </c>
      <c r="O934" s="44">
        <v>44400</v>
      </c>
      <c r="P934" s="44" t="s">
        <v>28</v>
      </c>
      <c r="Q934" s="44">
        <v>36900</v>
      </c>
      <c r="R934" s="44">
        <v>35700</v>
      </c>
      <c r="S934" s="44" t="s">
        <v>28</v>
      </c>
      <c r="T934" s="44">
        <v>30900</v>
      </c>
      <c r="U934" s="44">
        <v>29300</v>
      </c>
      <c r="V934" s="44">
        <v>29900</v>
      </c>
      <c r="W934" s="44">
        <v>689000</v>
      </c>
      <c r="X934" s="44">
        <v>20000</v>
      </c>
      <c r="Y934" s="44">
        <v>18400</v>
      </c>
      <c r="Z934" s="44">
        <v>19000</v>
      </c>
      <c r="AA934" s="44">
        <v>1148400</v>
      </c>
      <c r="AB934" s="44">
        <v>12700</v>
      </c>
      <c r="AC934" s="44">
        <v>11100</v>
      </c>
      <c r="AD934" s="44">
        <v>11700</v>
      </c>
      <c r="AE934" s="45" t="s">
        <v>5416</v>
      </c>
      <c r="AF934" s="45" t="s">
        <v>5416</v>
      </c>
      <c r="AG934" s="46"/>
      <c r="AH934" s="46"/>
      <c r="AI934" t="e">
        <f>E934&amp;H934&amp;I934&amp;J934&amp;K934&amp;M934&amp;#REF!&amp;#REF!&amp;N934&amp;O934&amp;P934&amp;Q934&amp;R934&amp;S934&amp;T934&amp;U934&amp;V934</f>
        <v>#REF!</v>
      </c>
      <c r="AJ934" t="str">
        <f>IF(E934="","",IFERROR(IF(MATCH(E934,#REF!,0),"O","X"),"X"))</f>
        <v>X</v>
      </c>
    </row>
    <row r="935" spans="1:36">
      <c r="A935" s="6" t="s">
        <v>320</v>
      </c>
      <c r="B935" s="6">
        <v>931</v>
      </c>
      <c r="C935" s="6" t="s">
        <v>1997</v>
      </c>
      <c r="D935" s="6" t="s">
        <v>26</v>
      </c>
      <c r="E935" s="6" t="s">
        <v>5271</v>
      </c>
      <c r="F935" s="6" t="e">
        <f>VLOOKUP(E935,'전자랜드-업데이트'!E1638:E2803,1,0)</f>
        <v>#N/A</v>
      </c>
      <c r="G935" s="14">
        <v>1290000</v>
      </c>
      <c r="H935" s="6" t="s">
        <v>48</v>
      </c>
      <c r="I935" s="6" t="s">
        <v>5387</v>
      </c>
      <c r="J935" s="6" t="s">
        <v>60</v>
      </c>
      <c r="K935" s="6" t="s">
        <v>5388</v>
      </c>
      <c r="L935" s="24">
        <v>0</v>
      </c>
      <c r="M935" s="44">
        <v>56900</v>
      </c>
      <c r="N935" s="44" t="s">
        <v>28</v>
      </c>
      <c r="O935" s="44" t="s">
        <v>28</v>
      </c>
      <c r="P935" s="44" t="s">
        <v>28</v>
      </c>
      <c r="Q935" s="44" t="s">
        <v>28</v>
      </c>
      <c r="R935" s="44" t="s">
        <v>28</v>
      </c>
      <c r="S935" s="44" t="s">
        <v>28</v>
      </c>
      <c r="T935" s="44" t="s">
        <v>28</v>
      </c>
      <c r="U935" s="44" t="s">
        <v>28</v>
      </c>
      <c r="V935" s="44" t="s">
        <v>28</v>
      </c>
      <c r="W935" s="44" t="s">
        <v>28</v>
      </c>
      <c r="X935" s="44" t="s">
        <v>28</v>
      </c>
      <c r="Y935" s="44" t="s">
        <v>28</v>
      </c>
      <c r="Z935" s="44" t="s">
        <v>28</v>
      </c>
      <c r="AA935" s="44" t="s">
        <v>28</v>
      </c>
      <c r="AB935" s="44" t="s">
        <v>28</v>
      </c>
      <c r="AC935" s="44" t="s">
        <v>28</v>
      </c>
      <c r="AD935" s="44" t="s">
        <v>28</v>
      </c>
      <c r="AE935" s="45" t="s">
        <v>5416</v>
      </c>
      <c r="AF935" s="45" t="s">
        <v>5416</v>
      </c>
      <c r="AG935" s="46"/>
      <c r="AH935" s="46"/>
      <c r="AI935" t="e">
        <f>E935&amp;H935&amp;I935&amp;J935&amp;K935&amp;M935&amp;#REF!&amp;#REF!&amp;N935&amp;O935&amp;P935&amp;Q935&amp;R935&amp;S935&amp;T935&amp;U935&amp;V935</f>
        <v>#REF!</v>
      </c>
      <c r="AJ935" t="str">
        <f>IF(E935="","",IFERROR(IF(MATCH(E935,#REF!,0),"O","X"),"X"))</f>
        <v>X</v>
      </c>
    </row>
    <row r="936" spans="1:36">
      <c r="A936" s="6" t="s">
        <v>320</v>
      </c>
      <c r="B936" s="6">
        <v>932</v>
      </c>
      <c r="C936" s="6" t="s">
        <v>1998</v>
      </c>
      <c r="D936" s="6" t="s">
        <v>26</v>
      </c>
      <c r="E936" s="6" t="s">
        <v>5271</v>
      </c>
      <c r="F936" s="6" t="e">
        <f>VLOOKUP(E936,'전자랜드-업데이트'!E1639:E2804,1,0)</f>
        <v>#N/A</v>
      </c>
      <c r="G936" s="14">
        <v>1290000</v>
      </c>
      <c r="H936" s="6" t="s">
        <v>48</v>
      </c>
      <c r="I936" s="6" t="s">
        <v>5385</v>
      </c>
      <c r="J936" s="6" t="s">
        <v>60</v>
      </c>
      <c r="K936" s="6" t="s">
        <v>5386</v>
      </c>
      <c r="L936" s="24">
        <v>0</v>
      </c>
      <c r="M936" s="44" t="s">
        <v>28</v>
      </c>
      <c r="N936" s="44">
        <v>43900</v>
      </c>
      <c r="O936" s="44">
        <v>42500</v>
      </c>
      <c r="P936" s="44" t="s">
        <v>28</v>
      </c>
      <c r="Q936" s="44" t="s">
        <v>28</v>
      </c>
      <c r="R936" s="44" t="s">
        <v>28</v>
      </c>
      <c r="S936" s="44" t="s">
        <v>28</v>
      </c>
      <c r="T936" s="44" t="s">
        <v>28</v>
      </c>
      <c r="U936" s="44" t="s">
        <v>28</v>
      </c>
      <c r="V936" s="44" t="s">
        <v>28</v>
      </c>
      <c r="W936" s="44" t="s">
        <v>28</v>
      </c>
      <c r="X936" s="44" t="s">
        <v>28</v>
      </c>
      <c r="Y936" s="44" t="s">
        <v>28</v>
      </c>
      <c r="Z936" s="44" t="s">
        <v>28</v>
      </c>
      <c r="AA936" s="44" t="s">
        <v>28</v>
      </c>
      <c r="AB936" s="44" t="s">
        <v>28</v>
      </c>
      <c r="AC936" s="44" t="s">
        <v>28</v>
      </c>
      <c r="AD936" s="44" t="s">
        <v>28</v>
      </c>
      <c r="AE936" s="45" t="s">
        <v>5416</v>
      </c>
      <c r="AF936" s="45" t="s">
        <v>5416</v>
      </c>
      <c r="AG936" s="46"/>
      <c r="AH936" s="46"/>
      <c r="AI936" t="e">
        <f>E936&amp;H936&amp;I936&amp;J936&amp;K936&amp;M936&amp;#REF!&amp;#REF!&amp;N936&amp;O936&amp;P936&amp;Q936&amp;R936&amp;S936&amp;T936&amp;U936&amp;V936</f>
        <v>#REF!</v>
      </c>
      <c r="AJ936" t="str">
        <f>IF(E936="","",IFERROR(IF(MATCH(E936,#REF!,0),"O","X"),"X"))</f>
        <v>X</v>
      </c>
    </row>
    <row r="937" spans="1:36">
      <c r="A937" s="6" t="s">
        <v>320</v>
      </c>
      <c r="B937" s="6">
        <v>933</v>
      </c>
      <c r="C937" s="6" t="s">
        <v>1999</v>
      </c>
      <c r="D937" s="6" t="s">
        <v>26</v>
      </c>
      <c r="E937" s="6" t="s">
        <v>7416</v>
      </c>
      <c r="F937" s="6" t="e">
        <f>VLOOKUP(E937,'전자랜드-업데이트'!E1640:E2805,1,0)</f>
        <v>#N/A</v>
      </c>
      <c r="G937" s="14">
        <v>1210000</v>
      </c>
      <c r="H937" s="6" t="s">
        <v>48</v>
      </c>
      <c r="I937" s="6" t="s">
        <v>5387</v>
      </c>
      <c r="J937" s="6" t="s">
        <v>60</v>
      </c>
      <c r="K937" s="6" t="s">
        <v>5388</v>
      </c>
      <c r="L937" s="24">
        <v>0</v>
      </c>
      <c r="M937" s="44">
        <v>52900</v>
      </c>
      <c r="N937" s="44" t="s">
        <v>28</v>
      </c>
      <c r="O937" s="44" t="s">
        <v>28</v>
      </c>
      <c r="P937" s="44" t="s">
        <v>28</v>
      </c>
      <c r="Q937" s="44" t="s">
        <v>28</v>
      </c>
      <c r="R937" s="44" t="s">
        <v>28</v>
      </c>
      <c r="S937" s="44" t="s">
        <v>28</v>
      </c>
      <c r="T937" s="44" t="s">
        <v>28</v>
      </c>
      <c r="U937" s="44" t="s">
        <v>28</v>
      </c>
      <c r="V937" s="44" t="s">
        <v>28</v>
      </c>
      <c r="W937" s="44" t="s">
        <v>28</v>
      </c>
      <c r="X937" s="44" t="s">
        <v>28</v>
      </c>
      <c r="Y937" s="44" t="s">
        <v>28</v>
      </c>
      <c r="Z937" s="44" t="s">
        <v>28</v>
      </c>
      <c r="AA937" s="44" t="s">
        <v>28</v>
      </c>
      <c r="AB937" s="44" t="s">
        <v>28</v>
      </c>
      <c r="AC937" s="44" t="s">
        <v>28</v>
      </c>
      <c r="AD937" s="44" t="s">
        <v>28</v>
      </c>
      <c r="AE937" s="45" t="s">
        <v>5416</v>
      </c>
      <c r="AF937" s="45" t="s">
        <v>5416</v>
      </c>
      <c r="AG937" s="46"/>
      <c r="AH937" s="46"/>
      <c r="AI937" t="e">
        <f>E937&amp;H937&amp;I937&amp;J937&amp;K937&amp;M937&amp;#REF!&amp;#REF!&amp;N937&amp;O937&amp;P937&amp;Q937&amp;R937&amp;S937&amp;T937&amp;U937&amp;V937</f>
        <v>#REF!</v>
      </c>
      <c r="AJ937" t="str">
        <f>IF(E937="","",IFERROR(IF(MATCH(E937,#REF!,0),"O","X"),"X"))</f>
        <v>X</v>
      </c>
    </row>
    <row r="938" spans="1:36">
      <c r="A938" s="6" t="s">
        <v>320</v>
      </c>
      <c r="B938" s="6">
        <v>934</v>
      </c>
      <c r="C938" s="6" t="s">
        <v>2000</v>
      </c>
      <c r="D938" s="6" t="s">
        <v>26</v>
      </c>
      <c r="E938" s="6" t="s">
        <v>7416</v>
      </c>
      <c r="F938" s="6" t="e">
        <f>VLOOKUP(E938,'전자랜드-업데이트'!E1641:E2806,1,0)</f>
        <v>#N/A</v>
      </c>
      <c r="G938" s="14">
        <v>1210000</v>
      </c>
      <c r="H938" s="6" t="s">
        <v>48</v>
      </c>
      <c r="I938" s="6" t="s">
        <v>5385</v>
      </c>
      <c r="J938" s="6" t="s">
        <v>60</v>
      </c>
      <c r="K938" s="6" t="s">
        <v>5386</v>
      </c>
      <c r="L938" s="24">
        <v>0</v>
      </c>
      <c r="M938" s="44" t="s">
        <v>28</v>
      </c>
      <c r="N938" s="44">
        <v>39900</v>
      </c>
      <c r="O938" s="44">
        <v>38700</v>
      </c>
      <c r="P938" s="44" t="s">
        <v>28</v>
      </c>
      <c r="Q938" s="44" t="s">
        <v>28</v>
      </c>
      <c r="R938" s="44" t="s">
        <v>28</v>
      </c>
      <c r="S938" s="44" t="s">
        <v>28</v>
      </c>
      <c r="T938" s="44" t="s">
        <v>28</v>
      </c>
      <c r="U938" s="44" t="s">
        <v>28</v>
      </c>
      <c r="V938" s="44" t="s">
        <v>28</v>
      </c>
      <c r="W938" s="44" t="s">
        <v>28</v>
      </c>
      <c r="X938" s="44" t="s">
        <v>28</v>
      </c>
      <c r="Y938" s="44" t="s">
        <v>28</v>
      </c>
      <c r="Z938" s="44" t="s">
        <v>28</v>
      </c>
      <c r="AA938" s="44" t="s">
        <v>28</v>
      </c>
      <c r="AB938" s="44" t="s">
        <v>28</v>
      </c>
      <c r="AC938" s="44" t="s">
        <v>28</v>
      </c>
      <c r="AD938" s="44" t="s">
        <v>28</v>
      </c>
      <c r="AE938" s="45" t="s">
        <v>5416</v>
      </c>
      <c r="AF938" s="45" t="s">
        <v>5416</v>
      </c>
      <c r="AG938" s="46"/>
      <c r="AH938" s="46"/>
      <c r="AI938" t="e">
        <f>E938&amp;H938&amp;I938&amp;J938&amp;K938&amp;M938&amp;#REF!&amp;#REF!&amp;N938&amp;O938&amp;P938&amp;Q938&amp;R938&amp;S938&amp;T938&amp;U938&amp;V938</f>
        <v>#REF!</v>
      </c>
      <c r="AJ938" t="str">
        <f>IF(E938="","",IFERROR(IF(MATCH(E938,#REF!,0),"O","X"),"X"))</f>
        <v>X</v>
      </c>
    </row>
    <row r="939" spans="1:36">
      <c r="A939" s="6" t="s">
        <v>320</v>
      </c>
      <c r="B939" s="6">
        <v>935</v>
      </c>
      <c r="C939" s="6" t="s">
        <v>2001</v>
      </c>
      <c r="D939" s="6" t="s">
        <v>26</v>
      </c>
      <c r="E939" s="6" t="s">
        <v>7416</v>
      </c>
      <c r="F939" s="6" t="e">
        <f>VLOOKUP(E939,'전자랜드-업데이트'!E1642:E2807,1,0)</f>
        <v>#N/A</v>
      </c>
      <c r="G939" s="14">
        <v>1210000</v>
      </c>
      <c r="H939" s="6" t="s">
        <v>48</v>
      </c>
      <c r="I939" s="6" t="s">
        <v>5383</v>
      </c>
      <c r="J939" s="6" t="s">
        <v>60</v>
      </c>
      <c r="K939" s="6" t="s">
        <v>5384</v>
      </c>
      <c r="L939" s="24">
        <v>0</v>
      </c>
      <c r="M939" s="44" t="s">
        <v>28</v>
      </c>
      <c r="N939" s="44" t="s">
        <v>28</v>
      </c>
      <c r="O939" s="44" t="s">
        <v>28</v>
      </c>
      <c r="P939" s="44" t="s">
        <v>28</v>
      </c>
      <c r="Q939" s="44">
        <v>32400</v>
      </c>
      <c r="R939" s="44">
        <v>31400</v>
      </c>
      <c r="S939" s="44" t="s">
        <v>28</v>
      </c>
      <c r="T939" s="44" t="s">
        <v>28</v>
      </c>
      <c r="U939" s="44" t="s">
        <v>28</v>
      </c>
      <c r="V939" s="44" t="s">
        <v>28</v>
      </c>
      <c r="W939" s="44" t="s">
        <v>28</v>
      </c>
      <c r="X939" s="44" t="s">
        <v>28</v>
      </c>
      <c r="Y939" s="44" t="s">
        <v>28</v>
      </c>
      <c r="Z939" s="44" t="s">
        <v>28</v>
      </c>
      <c r="AA939" s="44" t="s">
        <v>28</v>
      </c>
      <c r="AB939" s="44" t="s">
        <v>28</v>
      </c>
      <c r="AC939" s="44" t="s">
        <v>28</v>
      </c>
      <c r="AD939" s="44" t="s">
        <v>28</v>
      </c>
      <c r="AE939" s="45" t="s">
        <v>5416</v>
      </c>
      <c r="AF939" s="45" t="s">
        <v>5416</v>
      </c>
      <c r="AG939" s="46"/>
      <c r="AH939" s="46"/>
      <c r="AI939" t="e">
        <f>E939&amp;H939&amp;I939&amp;J939&amp;K939&amp;M939&amp;#REF!&amp;#REF!&amp;N939&amp;O939&amp;P939&amp;Q939&amp;R939&amp;S939&amp;T939&amp;U939&amp;V939</f>
        <v>#REF!</v>
      </c>
      <c r="AJ939" t="str">
        <f>IF(E939="","",IFERROR(IF(MATCH(E939,#REF!,0),"O","X"),"X"))</f>
        <v>X</v>
      </c>
    </row>
    <row r="940" spans="1:36">
      <c r="A940" s="6" t="s">
        <v>320</v>
      </c>
      <c r="B940" s="6">
        <v>936</v>
      </c>
      <c r="C940" s="6" t="s">
        <v>2002</v>
      </c>
      <c r="D940" s="6" t="s">
        <v>26</v>
      </c>
      <c r="E940" s="6" t="s">
        <v>7416</v>
      </c>
      <c r="F940" s="6" t="e">
        <f>VLOOKUP(E940,'전자랜드-업데이트'!E1643:E2808,1,0)</f>
        <v>#N/A</v>
      </c>
      <c r="G940" s="14">
        <v>1210000</v>
      </c>
      <c r="H940" s="6" t="s">
        <v>48</v>
      </c>
      <c r="I940" s="6" t="s">
        <v>323</v>
      </c>
      <c r="J940" s="6" t="s">
        <v>60</v>
      </c>
      <c r="K940" s="6" t="s">
        <v>324</v>
      </c>
      <c r="L940" s="24">
        <v>0</v>
      </c>
      <c r="M940" s="44" t="s">
        <v>28</v>
      </c>
      <c r="N940" s="44" t="s">
        <v>28</v>
      </c>
      <c r="O940" s="44" t="s">
        <v>28</v>
      </c>
      <c r="P940" s="44" t="s">
        <v>28</v>
      </c>
      <c r="Q940" s="44" t="s">
        <v>28</v>
      </c>
      <c r="R940" s="44" t="s">
        <v>28</v>
      </c>
      <c r="S940" s="44" t="s">
        <v>28</v>
      </c>
      <c r="T940" s="44">
        <v>27900</v>
      </c>
      <c r="U940" s="44">
        <v>26500</v>
      </c>
      <c r="V940" s="44">
        <v>27000</v>
      </c>
      <c r="W940" s="44">
        <v>602600</v>
      </c>
      <c r="X940" s="44">
        <v>18400</v>
      </c>
      <c r="Y940" s="44">
        <v>17000</v>
      </c>
      <c r="Z940" s="44">
        <v>17500</v>
      </c>
      <c r="AA940" s="44">
        <v>1004400</v>
      </c>
      <c r="AB940" s="44">
        <v>12000</v>
      </c>
      <c r="AC940" s="44">
        <v>10600</v>
      </c>
      <c r="AD940" s="44">
        <v>11100</v>
      </c>
      <c r="AE940" s="45" t="s">
        <v>5416</v>
      </c>
      <c r="AF940" s="45" t="s">
        <v>5416</v>
      </c>
      <c r="AG940" s="46"/>
      <c r="AH940" s="46"/>
      <c r="AI940" t="e">
        <f>E940&amp;H940&amp;I940&amp;J940&amp;K940&amp;M940&amp;#REF!&amp;#REF!&amp;N940&amp;O940&amp;P940&amp;Q940&amp;R940&amp;S940&amp;T940&amp;U940&amp;V940</f>
        <v>#REF!</v>
      </c>
      <c r="AJ940" t="str">
        <f>IF(E940="","",IFERROR(IF(MATCH(E940,#REF!,0),"O","X"),"X"))</f>
        <v>X</v>
      </c>
    </row>
    <row r="941" spans="1:36">
      <c r="A941" s="6" t="s">
        <v>320</v>
      </c>
      <c r="B941" s="6">
        <v>937</v>
      </c>
      <c r="C941" s="6" t="s">
        <v>2003</v>
      </c>
      <c r="D941" s="6" t="s">
        <v>26</v>
      </c>
      <c r="E941" s="6" t="s">
        <v>7415</v>
      </c>
      <c r="F941" s="6" t="e">
        <f>VLOOKUP(E941,'전자랜드-업데이트'!E1644:E2809,1,0)</f>
        <v>#N/A</v>
      </c>
      <c r="G941" s="14">
        <v>1489000</v>
      </c>
      <c r="H941" s="6" t="s">
        <v>48</v>
      </c>
      <c r="I941" s="6" t="s">
        <v>323</v>
      </c>
      <c r="J941" s="6" t="s">
        <v>60</v>
      </c>
      <c r="K941" s="6" t="s">
        <v>324</v>
      </c>
      <c r="L941" s="24">
        <v>1000</v>
      </c>
      <c r="M941" s="44" t="s">
        <v>28</v>
      </c>
      <c r="N941" s="44" t="s">
        <v>28</v>
      </c>
      <c r="O941" s="44" t="s">
        <v>28</v>
      </c>
      <c r="P941" s="44" t="s">
        <v>28</v>
      </c>
      <c r="Q941" s="44" t="s">
        <v>28</v>
      </c>
      <c r="R941" s="44" t="s">
        <v>28</v>
      </c>
      <c r="S941" s="44" t="s">
        <v>28</v>
      </c>
      <c r="T941" s="44">
        <v>30900</v>
      </c>
      <c r="U941" s="44">
        <v>29300</v>
      </c>
      <c r="V941" s="44">
        <v>29900</v>
      </c>
      <c r="W941" s="44">
        <v>689000</v>
      </c>
      <c r="X941" s="44">
        <v>20000</v>
      </c>
      <c r="Y941" s="44">
        <v>18400</v>
      </c>
      <c r="Z941" s="44">
        <v>19000</v>
      </c>
      <c r="AA941" s="44">
        <v>1148400</v>
      </c>
      <c r="AB941" s="44">
        <v>12700</v>
      </c>
      <c r="AC941" s="44">
        <v>11100</v>
      </c>
      <c r="AD941" s="44">
        <v>11700</v>
      </c>
      <c r="AE941" s="45" t="s">
        <v>5416</v>
      </c>
      <c r="AF941" s="45" t="s">
        <v>5416</v>
      </c>
      <c r="AG941" s="46"/>
      <c r="AH941" s="46"/>
      <c r="AI941" t="e">
        <f>E941&amp;H941&amp;I941&amp;J941&amp;K941&amp;M941&amp;#REF!&amp;#REF!&amp;N941&amp;O941&amp;P941&amp;Q941&amp;R941&amp;S941&amp;T941&amp;U941&amp;V941</f>
        <v>#REF!</v>
      </c>
      <c r="AJ941" t="str">
        <f>IF(E941="","",IFERROR(IF(MATCH(E941,#REF!,0),"O","X"),"X"))</f>
        <v>X</v>
      </c>
    </row>
    <row r="942" spans="1:36">
      <c r="A942" s="6" t="s">
        <v>320</v>
      </c>
      <c r="B942" s="6">
        <v>938</v>
      </c>
      <c r="C942" s="6" t="s">
        <v>2004</v>
      </c>
      <c r="D942" s="6" t="s">
        <v>26</v>
      </c>
      <c r="E942" s="6" t="s">
        <v>4610</v>
      </c>
      <c r="F942" s="6" t="e">
        <f>VLOOKUP(E942,'전자랜드-업데이트'!E1645:E2810,1,0)</f>
        <v>#N/A</v>
      </c>
      <c r="G942" s="14">
        <v>1240000</v>
      </c>
      <c r="H942" s="6" t="s">
        <v>48</v>
      </c>
      <c r="I942" s="6" t="s">
        <v>5387</v>
      </c>
      <c r="J942" s="6" t="s">
        <v>60</v>
      </c>
      <c r="K942" s="6" t="s">
        <v>5388</v>
      </c>
      <c r="L942" s="24">
        <v>0</v>
      </c>
      <c r="M942" s="44">
        <v>54900</v>
      </c>
      <c r="N942" s="44" t="s">
        <v>28</v>
      </c>
      <c r="O942" s="44" t="s">
        <v>28</v>
      </c>
      <c r="P942" s="44" t="s">
        <v>28</v>
      </c>
      <c r="Q942" s="44" t="s">
        <v>28</v>
      </c>
      <c r="R942" s="44" t="s">
        <v>28</v>
      </c>
      <c r="S942" s="44" t="s">
        <v>28</v>
      </c>
      <c r="T942" s="44" t="s">
        <v>28</v>
      </c>
      <c r="U942" s="44" t="s">
        <v>28</v>
      </c>
      <c r="V942" s="44" t="s">
        <v>28</v>
      </c>
      <c r="W942" s="44" t="s">
        <v>28</v>
      </c>
      <c r="X942" s="44" t="s">
        <v>28</v>
      </c>
      <c r="Y942" s="44" t="s">
        <v>28</v>
      </c>
      <c r="Z942" s="44" t="s">
        <v>28</v>
      </c>
      <c r="AA942" s="44" t="s">
        <v>28</v>
      </c>
      <c r="AB942" s="44" t="s">
        <v>28</v>
      </c>
      <c r="AC942" s="44" t="s">
        <v>28</v>
      </c>
      <c r="AD942" s="44" t="s">
        <v>28</v>
      </c>
      <c r="AE942" s="45" t="s">
        <v>5416</v>
      </c>
      <c r="AF942" s="45" t="s">
        <v>5416</v>
      </c>
      <c r="AG942" s="46"/>
      <c r="AH942" s="46"/>
      <c r="AI942" t="e">
        <f>E942&amp;H942&amp;I942&amp;J942&amp;K942&amp;M942&amp;#REF!&amp;#REF!&amp;N942&amp;O942&amp;P942&amp;Q942&amp;R942&amp;S942&amp;T942&amp;U942&amp;V942</f>
        <v>#REF!</v>
      </c>
      <c r="AJ942" t="str">
        <f>IF(E942="","",IFERROR(IF(MATCH(E942,#REF!,0),"O","X"),"X"))</f>
        <v>X</v>
      </c>
    </row>
    <row r="943" spans="1:36">
      <c r="A943" s="6" t="s">
        <v>320</v>
      </c>
      <c r="B943" s="6">
        <v>939</v>
      </c>
      <c r="C943" s="6" t="s">
        <v>2005</v>
      </c>
      <c r="D943" s="6" t="s">
        <v>26</v>
      </c>
      <c r="E943" s="6" t="s">
        <v>4610</v>
      </c>
      <c r="F943" s="6" t="e">
        <f>VLOOKUP(E943,'전자랜드-업데이트'!E1646:E2811,1,0)</f>
        <v>#N/A</v>
      </c>
      <c r="G943" s="14">
        <v>1240000</v>
      </c>
      <c r="H943" s="6" t="s">
        <v>48</v>
      </c>
      <c r="I943" s="6" t="s">
        <v>5385</v>
      </c>
      <c r="J943" s="6" t="s">
        <v>60</v>
      </c>
      <c r="K943" s="6" t="s">
        <v>5386</v>
      </c>
      <c r="L943" s="24">
        <v>0</v>
      </c>
      <c r="M943" s="44" t="s">
        <v>28</v>
      </c>
      <c r="N943" s="44">
        <v>41900</v>
      </c>
      <c r="O943" s="44">
        <v>40600</v>
      </c>
      <c r="P943" s="44" t="s">
        <v>28</v>
      </c>
      <c r="Q943" s="44" t="s">
        <v>28</v>
      </c>
      <c r="R943" s="44" t="s">
        <v>28</v>
      </c>
      <c r="S943" s="44" t="s">
        <v>28</v>
      </c>
      <c r="T943" s="44" t="s">
        <v>28</v>
      </c>
      <c r="U943" s="44" t="s">
        <v>28</v>
      </c>
      <c r="V943" s="44" t="s">
        <v>28</v>
      </c>
      <c r="W943" s="44" t="s">
        <v>28</v>
      </c>
      <c r="X943" s="44" t="s">
        <v>28</v>
      </c>
      <c r="Y943" s="44" t="s">
        <v>28</v>
      </c>
      <c r="Z943" s="44" t="s">
        <v>28</v>
      </c>
      <c r="AA943" s="44" t="s">
        <v>28</v>
      </c>
      <c r="AB943" s="44" t="s">
        <v>28</v>
      </c>
      <c r="AC943" s="44" t="s">
        <v>28</v>
      </c>
      <c r="AD943" s="44" t="s">
        <v>28</v>
      </c>
      <c r="AE943" s="45" t="s">
        <v>5416</v>
      </c>
      <c r="AF943" s="45" t="s">
        <v>5416</v>
      </c>
      <c r="AG943" s="46"/>
      <c r="AH943" s="46"/>
      <c r="AI943" t="e">
        <f>E943&amp;H943&amp;I943&amp;J943&amp;K943&amp;M943&amp;#REF!&amp;#REF!&amp;N943&amp;O943&amp;P943&amp;Q943&amp;R943&amp;S943&amp;T943&amp;U943&amp;V943</f>
        <v>#REF!</v>
      </c>
      <c r="AJ943" t="str">
        <f>IF(E943="","",IFERROR(IF(MATCH(E943,#REF!,0),"O","X"),"X"))</f>
        <v>X</v>
      </c>
    </row>
    <row r="944" spans="1:36">
      <c r="A944" s="6" t="s">
        <v>320</v>
      </c>
      <c r="B944" s="6">
        <v>940</v>
      </c>
      <c r="C944" s="6" t="s">
        <v>2006</v>
      </c>
      <c r="D944" s="6" t="s">
        <v>26</v>
      </c>
      <c r="E944" s="6" t="s">
        <v>4610</v>
      </c>
      <c r="F944" s="6" t="e">
        <f>VLOOKUP(E944,'전자랜드-업데이트'!E1647:E2812,1,0)</f>
        <v>#N/A</v>
      </c>
      <c r="G944" s="14">
        <v>1240000</v>
      </c>
      <c r="H944" s="6" t="s">
        <v>48</v>
      </c>
      <c r="I944" s="6" t="s">
        <v>5383</v>
      </c>
      <c r="J944" s="6" t="s">
        <v>60</v>
      </c>
      <c r="K944" s="6" t="s">
        <v>5384</v>
      </c>
      <c r="L944" s="24">
        <v>0</v>
      </c>
      <c r="M944" s="44" t="s">
        <v>28</v>
      </c>
      <c r="N944" s="44" t="s">
        <v>28</v>
      </c>
      <c r="O944" s="44" t="s">
        <v>28</v>
      </c>
      <c r="P944" s="44" t="s">
        <v>28</v>
      </c>
      <c r="Q944" s="44">
        <v>34400</v>
      </c>
      <c r="R944" s="44">
        <v>33300</v>
      </c>
      <c r="S944" s="44" t="s">
        <v>28</v>
      </c>
      <c r="T944" s="44" t="s">
        <v>28</v>
      </c>
      <c r="U944" s="44" t="s">
        <v>28</v>
      </c>
      <c r="V944" s="44" t="s">
        <v>28</v>
      </c>
      <c r="W944" s="44" t="s">
        <v>28</v>
      </c>
      <c r="X944" s="44" t="s">
        <v>28</v>
      </c>
      <c r="Y944" s="44" t="s">
        <v>28</v>
      </c>
      <c r="Z944" s="44" t="s">
        <v>28</v>
      </c>
      <c r="AA944" s="44" t="s">
        <v>28</v>
      </c>
      <c r="AB944" s="44" t="s">
        <v>28</v>
      </c>
      <c r="AC944" s="44" t="s">
        <v>28</v>
      </c>
      <c r="AD944" s="44" t="s">
        <v>28</v>
      </c>
      <c r="AE944" s="45" t="s">
        <v>5416</v>
      </c>
      <c r="AF944" s="45" t="s">
        <v>5416</v>
      </c>
      <c r="AG944" s="46"/>
      <c r="AH944" s="46"/>
      <c r="AI944" t="e">
        <f>E944&amp;H944&amp;I944&amp;J944&amp;K944&amp;M944&amp;#REF!&amp;#REF!&amp;N944&amp;O944&amp;P944&amp;Q944&amp;R944&amp;S944&amp;T944&amp;U944&amp;V944</f>
        <v>#REF!</v>
      </c>
      <c r="AJ944" t="str">
        <f>IF(E944="","",IFERROR(IF(MATCH(E944,#REF!,0),"O","X"),"X"))</f>
        <v>X</v>
      </c>
    </row>
    <row r="945" spans="1:36">
      <c r="A945" s="6" t="s">
        <v>320</v>
      </c>
      <c r="B945" s="6">
        <v>941</v>
      </c>
      <c r="C945" s="6" t="s">
        <v>2007</v>
      </c>
      <c r="D945" s="6" t="s">
        <v>26</v>
      </c>
      <c r="E945" s="6" t="s">
        <v>4610</v>
      </c>
      <c r="F945" s="6" t="e">
        <f>VLOOKUP(E945,'전자랜드-업데이트'!E1648:E2813,1,0)</f>
        <v>#N/A</v>
      </c>
      <c r="G945" s="14">
        <v>1240000</v>
      </c>
      <c r="H945" s="6" t="s">
        <v>48</v>
      </c>
      <c r="I945" s="6" t="s">
        <v>323</v>
      </c>
      <c r="J945" s="6" t="s">
        <v>60</v>
      </c>
      <c r="K945" s="6" t="s">
        <v>324</v>
      </c>
      <c r="L945" s="24">
        <v>0</v>
      </c>
      <c r="M945" s="44" t="s">
        <v>28</v>
      </c>
      <c r="N945" s="44" t="s">
        <v>28</v>
      </c>
      <c r="O945" s="44" t="s">
        <v>28</v>
      </c>
      <c r="P945" s="44" t="s">
        <v>28</v>
      </c>
      <c r="Q945" s="44" t="s">
        <v>28</v>
      </c>
      <c r="R945" s="44" t="s">
        <v>28</v>
      </c>
      <c r="S945" s="44" t="s">
        <v>28</v>
      </c>
      <c r="T945" s="44">
        <v>28900</v>
      </c>
      <c r="U945" s="44">
        <v>27400</v>
      </c>
      <c r="V945" s="44">
        <v>28000</v>
      </c>
      <c r="W945" s="44">
        <v>624200</v>
      </c>
      <c r="X945" s="44">
        <v>19000</v>
      </c>
      <c r="Y945" s="44">
        <v>17500</v>
      </c>
      <c r="Z945" s="44">
        <v>18100</v>
      </c>
      <c r="AA945" s="44">
        <v>1040400</v>
      </c>
      <c r="AB945" s="44">
        <v>12400</v>
      </c>
      <c r="AC945" s="44">
        <v>10900</v>
      </c>
      <c r="AD945" s="44">
        <v>11500</v>
      </c>
      <c r="AE945" s="45" t="s">
        <v>5416</v>
      </c>
      <c r="AF945" s="45" t="s">
        <v>5416</v>
      </c>
      <c r="AG945" s="46"/>
      <c r="AH945" s="46"/>
      <c r="AI945" t="e">
        <f>E945&amp;H945&amp;I945&amp;J945&amp;K945&amp;M945&amp;#REF!&amp;#REF!&amp;N945&amp;O945&amp;P945&amp;Q945&amp;R945&amp;S945&amp;T945&amp;U945&amp;V945</f>
        <v>#REF!</v>
      </c>
      <c r="AJ945" t="str">
        <f>IF(E945="","",IFERROR(IF(MATCH(E945,#REF!,0),"O","X"),"X"))</f>
        <v>X</v>
      </c>
    </row>
    <row r="946" spans="1:36">
      <c r="A946" s="6" t="s">
        <v>320</v>
      </c>
      <c r="B946" s="6">
        <v>942</v>
      </c>
      <c r="C946" s="6" t="s">
        <v>2008</v>
      </c>
      <c r="D946" s="6" t="s">
        <v>26</v>
      </c>
      <c r="E946" s="6" t="s">
        <v>7415</v>
      </c>
      <c r="F946" s="6" t="e">
        <f>VLOOKUP(E946,'전자랜드-업데이트'!E1649:E2814,1,0)</f>
        <v>#N/A</v>
      </c>
      <c r="G946" s="14">
        <v>1489000</v>
      </c>
      <c r="H946" s="6" t="s">
        <v>48</v>
      </c>
      <c r="I946" s="6" t="s">
        <v>5383</v>
      </c>
      <c r="J946" s="6" t="s">
        <v>60</v>
      </c>
      <c r="K946" s="6" t="s">
        <v>5384</v>
      </c>
      <c r="L946" s="24">
        <v>1000</v>
      </c>
      <c r="M946" s="44" t="s">
        <v>28</v>
      </c>
      <c r="N946" s="44" t="s">
        <v>28</v>
      </c>
      <c r="O946" s="44" t="s">
        <v>28</v>
      </c>
      <c r="P946" s="44" t="s">
        <v>28</v>
      </c>
      <c r="Q946" s="44">
        <v>36400</v>
      </c>
      <c r="R946" s="44">
        <v>35200</v>
      </c>
      <c r="S946" s="44" t="s">
        <v>28</v>
      </c>
      <c r="T946" s="44" t="s">
        <v>28</v>
      </c>
      <c r="U946" s="44" t="s">
        <v>28</v>
      </c>
      <c r="V946" s="44" t="s">
        <v>28</v>
      </c>
      <c r="W946" s="44" t="s">
        <v>28</v>
      </c>
      <c r="X946" s="44" t="s">
        <v>28</v>
      </c>
      <c r="Y946" s="44" t="s">
        <v>28</v>
      </c>
      <c r="Z946" s="44" t="s">
        <v>28</v>
      </c>
      <c r="AA946" s="44" t="s">
        <v>28</v>
      </c>
      <c r="AB946" s="44" t="s">
        <v>28</v>
      </c>
      <c r="AC946" s="44" t="s">
        <v>28</v>
      </c>
      <c r="AD946" s="44" t="s">
        <v>28</v>
      </c>
      <c r="AE946" s="45" t="s">
        <v>5416</v>
      </c>
      <c r="AF946" s="45" t="s">
        <v>5416</v>
      </c>
      <c r="AG946" s="46"/>
      <c r="AH946" s="46"/>
      <c r="AI946" t="e">
        <f>E946&amp;H946&amp;I946&amp;J946&amp;K946&amp;M946&amp;#REF!&amp;#REF!&amp;N946&amp;O946&amp;P946&amp;Q946&amp;R946&amp;S946&amp;T946&amp;U946&amp;V946</f>
        <v>#REF!</v>
      </c>
      <c r="AJ946" t="str">
        <f>IF(E946="","",IFERROR(IF(MATCH(E946,#REF!,0),"O","X"),"X"))</f>
        <v>X</v>
      </c>
    </row>
    <row r="947" spans="1:36">
      <c r="A947" s="6" t="s">
        <v>320</v>
      </c>
      <c r="B947" s="6">
        <v>943</v>
      </c>
      <c r="C947" s="6" t="s">
        <v>2009</v>
      </c>
      <c r="D947" s="6" t="s">
        <v>26</v>
      </c>
      <c r="E947" s="6" t="s">
        <v>7415</v>
      </c>
      <c r="F947" s="6" t="e">
        <f>VLOOKUP(E947,'전자랜드-업데이트'!E1650:E2815,1,0)</f>
        <v>#N/A</v>
      </c>
      <c r="G947" s="14">
        <v>1489000</v>
      </c>
      <c r="H947" s="6" t="s">
        <v>48</v>
      </c>
      <c r="I947" s="6" t="s">
        <v>5385</v>
      </c>
      <c r="J947" s="6" t="s">
        <v>60</v>
      </c>
      <c r="K947" s="6" t="s">
        <v>5386</v>
      </c>
      <c r="L947" s="24">
        <v>1000</v>
      </c>
      <c r="M947" s="44" t="s">
        <v>28</v>
      </c>
      <c r="N947" s="44">
        <v>44900</v>
      </c>
      <c r="O947" s="44">
        <v>43500</v>
      </c>
      <c r="P947" s="44" t="s">
        <v>28</v>
      </c>
      <c r="Q947" s="44" t="s">
        <v>28</v>
      </c>
      <c r="R947" s="44" t="s">
        <v>28</v>
      </c>
      <c r="S947" s="44" t="s">
        <v>28</v>
      </c>
      <c r="T947" s="44" t="s">
        <v>28</v>
      </c>
      <c r="U947" s="44" t="s">
        <v>28</v>
      </c>
      <c r="V947" s="44" t="s">
        <v>28</v>
      </c>
      <c r="W947" s="44" t="s">
        <v>28</v>
      </c>
      <c r="X947" s="44" t="s">
        <v>28</v>
      </c>
      <c r="Y947" s="44" t="s">
        <v>28</v>
      </c>
      <c r="Z947" s="44" t="s">
        <v>28</v>
      </c>
      <c r="AA947" s="44" t="s">
        <v>28</v>
      </c>
      <c r="AB947" s="44" t="s">
        <v>28</v>
      </c>
      <c r="AC947" s="44" t="s">
        <v>28</v>
      </c>
      <c r="AD947" s="44" t="s">
        <v>28</v>
      </c>
      <c r="AE947" s="45" t="s">
        <v>5416</v>
      </c>
      <c r="AF947" s="45" t="s">
        <v>5416</v>
      </c>
      <c r="AG947" s="46"/>
      <c r="AH947" s="46"/>
      <c r="AI947" t="e">
        <f>E947&amp;H947&amp;I947&amp;J947&amp;K947&amp;M947&amp;#REF!&amp;#REF!&amp;N947&amp;O947&amp;P947&amp;Q947&amp;R947&amp;S947&amp;T947&amp;U947&amp;V947</f>
        <v>#REF!</v>
      </c>
      <c r="AJ947" t="str">
        <f>IF(E947="","",IFERROR(IF(MATCH(E947,#REF!,0),"O","X"),"X"))</f>
        <v>X</v>
      </c>
    </row>
    <row r="948" spans="1:36">
      <c r="A948" s="6" t="s">
        <v>320</v>
      </c>
      <c r="B948" s="6">
        <v>944</v>
      </c>
      <c r="C948" s="6" t="s">
        <v>2010</v>
      </c>
      <c r="D948" s="6" t="s">
        <v>26</v>
      </c>
      <c r="E948" s="6" t="s">
        <v>7415</v>
      </c>
      <c r="F948" s="6" t="e">
        <f>VLOOKUP(E948,'전자랜드-업데이트'!E1651:E2816,1,0)</f>
        <v>#N/A</v>
      </c>
      <c r="G948" s="14">
        <v>1489000</v>
      </c>
      <c r="H948" s="6" t="s">
        <v>48</v>
      </c>
      <c r="I948" s="6" t="s">
        <v>5387</v>
      </c>
      <c r="J948" s="6" t="s">
        <v>60</v>
      </c>
      <c r="K948" s="6" t="s">
        <v>5388</v>
      </c>
      <c r="L948" s="24">
        <v>1000</v>
      </c>
      <c r="M948" s="44">
        <v>60900</v>
      </c>
      <c r="N948" s="44" t="s">
        <v>28</v>
      </c>
      <c r="O948" s="44" t="s">
        <v>28</v>
      </c>
      <c r="P948" s="44" t="s">
        <v>28</v>
      </c>
      <c r="Q948" s="44" t="s">
        <v>28</v>
      </c>
      <c r="R948" s="44" t="s">
        <v>28</v>
      </c>
      <c r="S948" s="44" t="s">
        <v>28</v>
      </c>
      <c r="T948" s="44" t="s">
        <v>28</v>
      </c>
      <c r="U948" s="44" t="s">
        <v>28</v>
      </c>
      <c r="V948" s="44" t="s">
        <v>28</v>
      </c>
      <c r="W948" s="44" t="s">
        <v>28</v>
      </c>
      <c r="X948" s="44" t="s">
        <v>28</v>
      </c>
      <c r="Y948" s="44" t="s">
        <v>28</v>
      </c>
      <c r="Z948" s="44" t="s">
        <v>28</v>
      </c>
      <c r="AA948" s="44" t="s">
        <v>28</v>
      </c>
      <c r="AB948" s="44" t="s">
        <v>28</v>
      </c>
      <c r="AC948" s="44" t="s">
        <v>28</v>
      </c>
      <c r="AD948" s="44" t="s">
        <v>28</v>
      </c>
      <c r="AE948" s="45" t="s">
        <v>5416</v>
      </c>
      <c r="AF948" s="45" t="s">
        <v>5416</v>
      </c>
      <c r="AG948" s="46"/>
      <c r="AH948" s="46"/>
      <c r="AI948" t="e">
        <f>E948&amp;H948&amp;I948&amp;J948&amp;K948&amp;M948&amp;#REF!&amp;#REF!&amp;N948&amp;O948&amp;P948&amp;Q948&amp;R948&amp;S948&amp;T948&amp;U948&amp;V948</f>
        <v>#REF!</v>
      </c>
      <c r="AJ948" t="str">
        <f>IF(E948="","",IFERROR(IF(MATCH(E948,#REF!,0),"O","X"),"X"))</f>
        <v>X</v>
      </c>
    </row>
    <row r="949" spans="1:36">
      <c r="A949" s="6" t="s">
        <v>320</v>
      </c>
      <c r="B949" s="6">
        <v>945</v>
      </c>
      <c r="C949" s="6" t="s">
        <v>2011</v>
      </c>
      <c r="D949" s="6" t="s">
        <v>88</v>
      </c>
      <c r="E949" s="6" t="s">
        <v>98</v>
      </c>
      <c r="F949" s="6" t="e">
        <f>VLOOKUP(E949,'전자랜드-업데이트'!E1652:E2817,1,0)</f>
        <v>#N/A</v>
      </c>
      <c r="G949" s="14">
        <v>2140000</v>
      </c>
      <c r="H949" s="6" t="s">
        <v>48</v>
      </c>
      <c r="I949" s="6" t="s">
        <v>5459</v>
      </c>
      <c r="J949" s="6" t="s">
        <v>61</v>
      </c>
      <c r="K949" s="6" t="s">
        <v>5461</v>
      </c>
      <c r="L949" s="24">
        <v>0</v>
      </c>
      <c r="M949" s="44">
        <v>78600</v>
      </c>
      <c r="N949" s="44">
        <v>62100</v>
      </c>
      <c r="O949" s="44">
        <v>60200</v>
      </c>
      <c r="P949" s="44" t="s">
        <v>28</v>
      </c>
      <c r="Q949" s="44">
        <v>52200</v>
      </c>
      <c r="R949" s="44">
        <v>50600</v>
      </c>
      <c r="S949" s="44" t="s">
        <v>28</v>
      </c>
      <c r="T949" s="44">
        <v>45600</v>
      </c>
      <c r="U949" s="44">
        <v>43300</v>
      </c>
      <c r="V949" s="44">
        <v>44200</v>
      </c>
      <c r="W949" s="44">
        <v>984900</v>
      </c>
      <c r="X949" s="44">
        <v>30000</v>
      </c>
      <c r="Y949" s="44">
        <v>27700</v>
      </c>
      <c r="Z949" s="44">
        <v>28600</v>
      </c>
      <c r="AA949" s="44">
        <v>1641600</v>
      </c>
      <c r="AB949" s="44">
        <v>19700</v>
      </c>
      <c r="AC949" s="44">
        <v>17400</v>
      </c>
      <c r="AD949" s="44">
        <v>18300</v>
      </c>
      <c r="AE949" s="45" t="s">
        <v>5416</v>
      </c>
      <c r="AF949" s="45" t="s">
        <v>5416</v>
      </c>
      <c r="AG949" s="46"/>
      <c r="AH949" s="46"/>
      <c r="AI949" t="e">
        <f>E949&amp;H949&amp;I949&amp;J949&amp;K949&amp;M949&amp;#REF!&amp;#REF!&amp;N949&amp;O949&amp;P949&amp;Q949&amp;R949&amp;S949&amp;T949&amp;U949&amp;V949</f>
        <v>#REF!</v>
      </c>
      <c r="AJ949" t="str">
        <f>IF(E949="","",IFERROR(IF(MATCH(E949,#REF!,0),"O","X"),"X"))</f>
        <v>X</v>
      </c>
    </row>
    <row r="950" spans="1:36">
      <c r="A950" s="6" t="s">
        <v>320</v>
      </c>
      <c r="B950" s="6">
        <v>946</v>
      </c>
      <c r="C950" s="6" t="s">
        <v>2012</v>
      </c>
      <c r="D950" s="6" t="s">
        <v>88</v>
      </c>
      <c r="E950" s="6" t="s">
        <v>98</v>
      </c>
      <c r="F950" s="6" t="e">
        <f>VLOOKUP(E950,'전자랜드-업데이트'!E1653:E2818,1,0)</f>
        <v>#N/A</v>
      </c>
      <c r="G950" s="14">
        <v>2140000</v>
      </c>
      <c r="H950" s="6" t="s">
        <v>48</v>
      </c>
      <c r="I950" s="6" t="s">
        <v>5459</v>
      </c>
      <c r="J950" s="6" t="s">
        <v>89</v>
      </c>
      <c r="K950" s="6" t="s">
        <v>5465</v>
      </c>
      <c r="L950" s="24">
        <v>0</v>
      </c>
      <c r="M950" s="44">
        <v>76600</v>
      </c>
      <c r="N950" s="44">
        <v>60100</v>
      </c>
      <c r="O950" s="44">
        <v>58200</v>
      </c>
      <c r="P950" s="44" t="s">
        <v>28</v>
      </c>
      <c r="Q950" s="44">
        <v>50200</v>
      </c>
      <c r="R950" s="44">
        <v>48600</v>
      </c>
      <c r="S950" s="44" t="s">
        <v>28</v>
      </c>
      <c r="T950" s="44">
        <v>43600</v>
      </c>
      <c r="U950" s="44">
        <v>41400</v>
      </c>
      <c r="V950" s="44">
        <v>42200</v>
      </c>
      <c r="W950" s="44">
        <v>941700</v>
      </c>
      <c r="X950" s="44">
        <v>28700</v>
      </c>
      <c r="Y950" s="44">
        <v>26500</v>
      </c>
      <c r="Z950" s="44">
        <v>27300</v>
      </c>
      <c r="AA950" s="44">
        <v>1569600</v>
      </c>
      <c r="AB950" s="44">
        <v>18800</v>
      </c>
      <c r="AC950" s="44">
        <v>16600</v>
      </c>
      <c r="AD950" s="44">
        <v>17400</v>
      </c>
      <c r="AE950" s="45" t="s">
        <v>5416</v>
      </c>
      <c r="AF950" s="45" t="s">
        <v>5416</v>
      </c>
      <c r="AG950" s="46"/>
      <c r="AH950" s="46"/>
      <c r="AI950" t="e">
        <f>E950&amp;H950&amp;I950&amp;J950&amp;K950&amp;M950&amp;#REF!&amp;#REF!&amp;N950&amp;O950&amp;P950&amp;Q950&amp;R950&amp;S950&amp;T950&amp;U950&amp;V950</f>
        <v>#REF!</v>
      </c>
      <c r="AJ950" t="str">
        <f>IF(E950="","",IFERROR(IF(MATCH(E950,#REF!,0),"O","X"),"X"))</f>
        <v>X</v>
      </c>
    </row>
    <row r="951" spans="1:36">
      <c r="A951" s="6" t="s">
        <v>320</v>
      </c>
      <c r="B951" s="6">
        <v>947</v>
      </c>
      <c r="C951" s="6" t="s">
        <v>2013</v>
      </c>
      <c r="D951" s="6" t="s">
        <v>88</v>
      </c>
      <c r="E951" s="6" t="s">
        <v>97</v>
      </c>
      <c r="F951" s="6" t="e">
        <f>VLOOKUP(E951,'전자랜드-업데이트'!E1654:E2819,1,0)</f>
        <v>#N/A</v>
      </c>
      <c r="G951" s="14">
        <v>2140000</v>
      </c>
      <c r="H951" s="6" t="s">
        <v>48</v>
      </c>
      <c r="I951" s="6" t="s">
        <v>5459</v>
      </c>
      <c r="J951" s="6" t="s">
        <v>89</v>
      </c>
      <c r="K951" s="6" t="s">
        <v>5465</v>
      </c>
      <c r="L951" s="24">
        <v>2200</v>
      </c>
      <c r="M951" s="44">
        <v>74400</v>
      </c>
      <c r="N951" s="44">
        <v>57900</v>
      </c>
      <c r="O951" s="44">
        <v>56000</v>
      </c>
      <c r="P951" s="44" t="s">
        <v>28</v>
      </c>
      <c r="Q951" s="44">
        <v>48000</v>
      </c>
      <c r="R951" s="44">
        <v>46400</v>
      </c>
      <c r="S951" s="44" t="s">
        <v>28</v>
      </c>
      <c r="T951" s="44">
        <v>41400</v>
      </c>
      <c r="U951" s="44">
        <v>39200</v>
      </c>
      <c r="V951" s="44">
        <v>40000</v>
      </c>
      <c r="W951" s="44">
        <v>941700</v>
      </c>
      <c r="X951" s="44">
        <v>26500</v>
      </c>
      <c r="Y951" s="44">
        <v>24300</v>
      </c>
      <c r="Z951" s="44">
        <v>25100</v>
      </c>
      <c r="AA951" s="44">
        <v>1569600</v>
      </c>
      <c r="AB951" s="44">
        <v>16600</v>
      </c>
      <c r="AC951" s="44">
        <v>14400</v>
      </c>
      <c r="AD951" s="44">
        <v>15200</v>
      </c>
      <c r="AE951" s="45" t="s">
        <v>5416</v>
      </c>
      <c r="AF951" s="45" t="s">
        <v>5416</v>
      </c>
      <c r="AG951" s="46"/>
      <c r="AH951" s="46"/>
      <c r="AI951" t="e">
        <f>E951&amp;H951&amp;I951&amp;J951&amp;K951&amp;M951&amp;#REF!&amp;#REF!&amp;N951&amp;O951&amp;P951&amp;Q951&amp;R951&amp;S951&amp;T951&amp;U951&amp;V951</f>
        <v>#REF!</v>
      </c>
      <c r="AJ951" t="str">
        <f>IF(E951="","",IFERROR(IF(MATCH(E951,#REF!,0),"O","X"),"X"))</f>
        <v>X</v>
      </c>
    </row>
    <row r="952" spans="1:36">
      <c r="A952" s="6" t="s">
        <v>320</v>
      </c>
      <c r="B952" s="6">
        <v>948</v>
      </c>
      <c r="C952" s="6" t="s">
        <v>2014</v>
      </c>
      <c r="D952" s="6" t="s">
        <v>88</v>
      </c>
      <c r="E952" s="6" t="s">
        <v>93</v>
      </c>
      <c r="F952" s="6" t="e">
        <f>VLOOKUP(E952,'전자랜드-업데이트'!E1655:E2820,1,0)</f>
        <v>#N/A</v>
      </c>
      <c r="G952" s="14">
        <v>2140000</v>
      </c>
      <c r="H952" s="6" t="s">
        <v>48</v>
      </c>
      <c r="I952" s="6" t="s">
        <v>5459</v>
      </c>
      <c r="J952" s="6" t="s">
        <v>61</v>
      </c>
      <c r="K952" s="6" t="s">
        <v>5461</v>
      </c>
      <c r="L952" s="24">
        <v>0</v>
      </c>
      <c r="M952" s="44">
        <v>78600</v>
      </c>
      <c r="N952" s="44">
        <v>62100</v>
      </c>
      <c r="O952" s="44">
        <v>60200</v>
      </c>
      <c r="P952" s="44" t="s">
        <v>28</v>
      </c>
      <c r="Q952" s="44">
        <v>52200</v>
      </c>
      <c r="R952" s="44">
        <v>50600</v>
      </c>
      <c r="S952" s="44" t="s">
        <v>28</v>
      </c>
      <c r="T952" s="44">
        <v>45600</v>
      </c>
      <c r="U952" s="44">
        <v>43300</v>
      </c>
      <c r="V952" s="44">
        <v>44200</v>
      </c>
      <c r="W952" s="44">
        <v>984900</v>
      </c>
      <c r="X952" s="44">
        <v>30000</v>
      </c>
      <c r="Y952" s="44">
        <v>27700</v>
      </c>
      <c r="Z952" s="44">
        <v>28600</v>
      </c>
      <c r="AA952" s="44">
        <v>1641600</v>
      </c>
      <c r="AB952" s="44">
        <v>19700</v>
      </c>
      <c r="AC952" s="44">
        <v>17400</v>
      </c>
      <c r="AD952" s="44">
        <v>18300</v>
      </c>
      <c r="AE952" s="45" t="s">
        <v>5416</v>
      </c>
      <c r="AF952" s="45" t="s">
        <v>5416</v>
      </c>
      <c r="AG952" s="46"/>
      <c r="AH952" s="46"/>
      <c r="AI952" t="e">
        <f>E952&amp;H952&amp;I952&amp;J952&amp;K952&amp;M952&amp;#REF!&amp;#REF!&amp;N952&amp;O952&amp;P952&amp;Q952&amp;R952&amp;S952&amp;T952&amp;U952&amp;V952</f>
        <v>#REF!</v>
      </c>
      <c r="AJ952" t="str">
        <f>IF(E952="","",IFERROR(IF(MATCH(E952,#REF!,0),"O","X"),"X"))</f>
        <v>X</v>
      </c>
    </row>
    <row r="953" spans="1:36">
      <c r="A953" s="6" t="s">
        <v>320</v>
      </c>
      <c r="B953" s="6">
        <v>949</v>
      </c>
      <c r="C953" s="6" t="s">
        <v>2015</v>
      </c>
      <c r="D953" s="6" t="s">
        <v>88</v>
      </c>
      <c r="E953" s="6" t="s">
        <v>91</v>
      </c>
      <c r="F953" s="6" t="e">
        <f>VLOOKUP(E953,'전자랜드-업데이트'!E1656:E2821,1,0)</f>
        <v>#N/A</v>
      </c>
      <c r="G953" s="14">
        <v>2190000</v>
      </c>
      <c r="H953" s="6" t="s">
        <v>48</v>
      </c>
      <c r="I953" s="6" t="s">
        <v>5459</v>
      </c>
      <c r="J953" s="6" t="s">
        <v>89</v>
      </c>
      <c r="K953" s="6" t="s">
        <v>5465</v>
      </c>
      <c r="L953" s="24">
        <v>1000</v>
      </c>
      <c r="M953" s="44">
        <v>77300</v>
      </c>
      <c r="N953" s="44">
        <v>60400</v>
      </c>
      <c r="O953" s="44">
        <v>58500</v>
      </c>
      <c r="P953" s="44" t="s">
        <v>28</v>
      </c>
      <c r="Q953" s="44">
        <v>50300</v>
      </c>
      <c r="R953" s="44">
        <v>48700</v>
      </c>
      <c r="S953" s="44" t="s">
        <v>28</v>
      </c>
      <c r="T953" s="44">
        <v>43500</v>
      </c>
      <c r="U953" s="44">
        <v>41200</v>
      </c>
      <c r="V953" s="44">
        <v>42100</v>
      </c>
      <c r="W953" s="44">
        <v>961200</v>
      </c>
      <c r="X953" s="44">
        <v>28300</v>
      </c>
      <c r="Y953" s="44">
        <v>26000</v>
      </c>
      <c r="Z953" s="44">
        <v>26900</v>
      </c>
      <c r="AA953" s="44">
        <v>1602000</v>
      </c>
      <c r="AB953" s="44">
        <v>18200</v>
      </c>
      <c r="AC953" s="44">
        <v>15900</v>
      </c>
      <c r="AD953" s="44">
        <v>16800</v>
      </c>
      <c r="AE953" s="45" t="s">
        <v>5416</v>
      </c>
      <c r="AF953" s="45" t="s">
        <v>5416</v>
      </c>
      <c r="AG953" s="46"/>
      <c r="AH953" s="46"/>
      <c r="AI953" t="e">
        <f>E953&amp;H953&amp;I953&amp;J953&amp;K953&amp;M953&amp;#REF!&amp;#REF!&amp;N953&amp;O953&amp;P953&amp;Q953&amp;R953&amp;S953&amp;T953&amp;U953&amp;V953</f>
        <v>#REF!</v>
      </c>
      <c r="AJ953" t="str">
        <f>IF(E953="","",IFERROR(IF(MATCH(E953,#REF!,0),"O","X"),"X"))</f>
        <v>X</v>
      </c>
    </row>
    <row r="954" spans="1:36">
      <c r="A954" s="6" t="s">
        <v>320</v>
      </c>
      <c r="B954" s="6">
        <v>950</v>
      </c>
      <c r="C954" s="6" t="s">
        <v>2016</v>
      </c>
      <c r="D954" s="6" t="s">
        <v>88</v>
      </c>
      <c r="E954" s="6" t="s">
        <v>91</v>
      </c>
      <c r="F954" s="6" t="e">
        <f>VLOOKUP(E954,'전자랜드-업데이트'!E1657:E2822,1,0)</f>
        <v>#N/A</v>
      </c>
      <c r="G954" s="14">
        <v>2190000</v>
      </c>
      <c r="H954" s="6" t="s">
        <v>48</v>
      </c>
      <c r="I954" s="6" t="s">
        <v>5459</v>
      </c>
      <c r="J954" s="6" t="s">
        <v>61</v>
      </c>
      <c r="K954" s="6" t="s">
        <v>5461</v>
      </c>
      <c r="L954" s="24">
        <v>1000</v>
      </c>
      <c r="M954" s="44">
        <v>79300</v>
      </c>
      <c r="N954" s="44">
        <v>62400</v>
      </c>
      <c r="O954" s="44">
        <v>60400</v>
      </c>
      <c r="P954" s="44" t="s">
        <v>28</v>
      </c>
      <c r="Q954" s="44">
        <v>52300</v>
      </c>
      <c r="R954" s="44">
        <v>50700</v>
      </c>
      <c r="S954" s="44" t="s">
        <v>28</v>
      </c>
      <c r="T954" s="44">
        <v>45500</v>
      </c>
      <c r="U954" s="44">
        <v>43100</v>
      </c>
      <c r="V954" s="44">
        <v>44100</v>
      </c>
      <c r="W954" s="44">
        <v>1004400</v>
      </c>
      <c r="X954" s="44">
        <v>29600</v>
      </c>
      <c r="Y954" s="44">
        <v>27200</v>
      </c>
      <c r="Z954" s="44">
        <v>28200</v>
      </c>
      <c r="AA954" s="44">
        <v>1674000</v>
      </c>
      <c r="AB954" s="44">
        <v>19100</v>
      </c>
      <c r="AC954" s="44">
        <v>16700</v>
      </c>
      <c r="AD954" s="44">
        <v>17700</v>
      </c>
      <c r="AE954" s="45" t="s">
        <v>5416</v>
      </c>
      <c r="AF954" s="45" t="s">
        <v>5416</v>
      </c>
      <c r="AG954" s="46"/>
      <c r="AH954" s="46"/>
      <c r="AI954" t="e">
        <f>E954&amp;H954&amp;I954&amp;J954&amp;K954&amp;M954&amp;#REF!&amp;#REF!&amp;N954&amp;O954&amp;P954&amp;Q954&amp;R954&amp;S954&amp;T954&amp;U954&amp;V954</f>
        <v>#REF!</v>
      </c>
      <c r="AJ954" t="str">
        <f>IF(E954="","",IFERROR(IF(MATCH(E954,#REF!,0),"O","X"),"X"))</f>
        <v>X</v>
      </c>
    </row>
    <row r="955" spans="1:36">
      <c r="A955" s="6" t="s">
        <v>320</v>
      </c>
      <c r="B955" s="6">
        <v>951</v>
      </c>
      <c r="C955" s="6" t="s">
        <v>2017</v>
      </c>
      <c r="D955" s="6" t="s">
        <v>88</v>
      </c>
      <c r="E955" s="6" t="s">
        <v>92</v>
      </c>
      <c r="F955" s="6" t="e">
        <f>VLOOKUP(E955,'전자랜드-업데이트'!E1658:E2823,1,0)</f>
        <v>#N/A</v>
      </c>
      <c r="G955" s="14">
        <v>1730000</v>
      </c>
      <c r="H955" s="6" t="s">
        <v>48</v>
      </c>
      <c r="I955" s="6" t="s">
        <v>5459</v>
      </c>
      <c r="J955" s="6" t="s">
        <v>61</v>
      </c>
      <c r="K955" s="6" t="s">
        <v>5461</v>
      </c>
      <c r="L955" s="24">
        <v>0</v>
      </c>
      <c r="M955" s="44">
        <v>64200</v>
      </c>
      <c r="N955" s="44">
        <v>50800</v>
      </c>
      <c r="O955" s="44">
        <v>49200</v>
      </c>
      <c r="P955" s="44" t="s">
        <v>28</v>
      </c>
      <c r="Q955" s="44">
        <v>42800</v>
      </c>
      <c r="R955" s="44">
        <v>41500</v>
      </c>
      <c r="S955" s="44" t="s">
        <v>28</v>
      </c>
      <c r="T955" s="44">
        <v>37500</v>
      </c>
      <c r="U955" s="44">
        <v>35600</v>
      </c>
      <c r="V955" s="44">
        <v>36300</v>
      </c>
      <c r="W955" s="44">
        <v>810000</v>
      </c>
      <c r="X955" s="44">
        <v>24700</v>
      </c>
      <c r="Y955" s="44">
        <v>22800</v>
      </c>
      <c r="Z955" s="44">
        <v>23500</v>
      </c>
      <c r="AA955" s="44">
        <v>1350000</v>
      </c>
      <c r="AB955" s="44">
        <v>16200</v>
      </c>
      <c r="AC955" s="44">
        <v>14300</v>
      </c>
      <c r="AD955" s="44">
        <v>15000</v>
      </c>
      <c r="AE955" s="45" t="s">
        <v>5416</v>
      </c>
      <c r="AF955" s="45" t="s">
        <v>5416</v>
      </c>
      <c r="AG955" s="46"/>
      <c r="AH955" s="46"/>
      <c r="AI955" t="e">
        <f>E955&amp;H955&amp;I955&amp;J955&amp;K955&amp;M955&amp;#REF!&amp;#REF!&amp;N955&amp;O955&amp;P955&amp;Q955&amp;R955&amp;S955&amp;T955&amp;U955&amp;V955</f>
        <v>#REF!</v>
      </c>
      <c r="AJ955" t="str">
        <f>IF(E955="","",IFERROR(IF(MATCH(E955,#REF!,0),"O","X"),"X"))</f>
        <v>X</v>
      </c>
    </row>
    <row r="956" spans="1:36">
      <c r="A956" s="6" t="s">
        <v>320</v>
      </c>
      <c r="B956" s="6">
        <v>952</v>
      </c>
      <c r="C956" s="6" t="s">
        <v>2018</v>
      </c>
      <c r="D956" s="6" t="s">
        <v>88</v>
      </c>
      <c r="E956" s="6" t="s">
        <v>92</v>
      </c>
      <c r="F956" s="6" t="e">
        <f>VLOOKUP(E956,'전자랜드-업데이트'!E1659:E2824,1,0)</f>
        <v>#N/A</v>
      </c>
      <c r="G956" s="14">
        <v>1730000</v>
      </c>
      <c r="H956" s="6" t="s">
        <v>48</v>
      </c>
      <c r="I956" s="6" t="s">
        <v>5459</v>
      </c>
      <c r="J956" s="6" t="s">
        <v>89</v>
      </c>
      <c r="K956" s="6" t="s">
        <v>5465</v>
      </c>
      <c r="L956" s="24">
        <v>0</v>
      </c>
      <c r="M956" s="44">
        <v>62200</v>
      </c>
      <c r="N956" s="44">
        <v>48800</v>
      </c>
      <c r="O956" s="44">
        <v>47300</v>
      </c>
      <c r="P956" s="44" t="s">
        <v>28</v>
      </c>
      <c r="Q956" s="44">
        <v>40800</v>
      </c>
      <c r="R956" s="44">
        <v>39500</v>
      </c>
      <c r="S956" s="44" t="s">
        <v>28</v>
      </c>
      <c r="T956" s="44">
        <v>35500</v>
      </c>
      <c r="U956" s="44">
        <v>33700</v>
      </c>
      <c r="V956" s="44">
        <v>34400</v>
      </c>
      <c r="W956" s="44">
        <v>766800</v>
      </c>
      <c r="X956" s="44">
        <v>23400</v>
      </c>
      <c r="Y956" s="44">
        <v>21600</v>
      </c>
      <c r="Z956" s="44">
        <v>22300</v>
      </c>
      <c r="AA956" s="44">
        <v>1278000</v>
      </c>
      <c r="AB956" s="44">
        <v>15300</v>
      </c>
      <c r="AC956" s="44">
        <v>13500</v>
      </c>
      <c r="AD956" s="44">
        <v>14200</v>
      </c>
      <c r="AE956" s="45" t="s">
        <v>5416</v>
      </c>
      <c r="AF956" s="45" t="s">
        <v>5416</v>
      </c>
      <c r="AG956" s="46"/>
      <c r="AH956" s="46"/>
      <c r="AI956" t="e">
        <f>E956&amp;H956&amp;I956&amp;J956&amp;K956&amp;M956&amp;#REF!&amp;#REF!&amp;N956&amp;O956&amp;P956&amp;Q956&amp;R956&amp;S956&amp;T956&amp;U956&amp;V956</f>
        <v>#REF!</v>
      </c>
      <c r="AJ956" t="str">
        <f>IF(E956="","",IFERROR(IF(MATCH(E956,#REF!,0),"O","X"),"X"))</f>
        <v>X</v>
      </c>
    </row>
    <row r="957" spans="1:36">
      <c r="A957" s="6" t="s">
        <v>320</v>
      </c>
      <c r="B957" s="6">
        <v>953</v>
      </c>
      <c r="C957" s="6" t="s">
        <v>2019</v>
      </c>
      <c r="D957" s="6" t="s">
        <v>88</v>
      </c>
      <c r="E957" s="6" t="s">
        <v>93</v>
      </c>
      <c r="F957" s="6" t="e">
        <f>VLOOKUP(E957,'전자랜드-업데이트'!E1660:E2825,1,0)</f>
        <v>#N/A</v>
      </c>
      <c r="G957" s="14">
        <v>2140000</v>
      </c>
      <c r="H957" s="6" t="s">
        <v>48</v>
      </c>
      <c r="I957" s="6" t="s">
        <v>5459</v>
      </c>
      <c r="J957" s="6" t="s">
        <v>89</v>
      </c>
      <c r="K957" s="6" t="s">
        <v>5465</v>
      </c>
      <c r="L957" s="24">
        <v>0</v>
      </c>
      <c r="M957" s="44">
        <v>76600</v>
      </c>
      <c r="N957" s="44">
        <v>60100</v>
      </c>
      <c r="O957" s="44">
        <v>58200</v>
      </c>
      <c r="P957" s="44" t="s">
        <v>28</v>
      </c>
      <c r="Q957" s="44">
        <v>50200</v>
      </c>
      <c r="R957" s="44">
        <v>48600</v>
      </c>
      <c r="S957" s="44" t="s">
        <v>28</v>
      </c>
      <c r="T957" s="44">
        <v>43600</v>
      </c>
      <c r="U957" s="44">
        <v>41400</v>
      </c>
      <c r="V957" s="44">
        <v>42200</v>
      </c>
      <c r="W957" s="44">
        <v>941700</v>
      </c>
      <c r="X957" s="44">
        <v>28700</v>
      </c>
      <c r="Y957" s="44">
        <v>26500</v>
      </c>
      <c r="Z957" s="44">
        <v>27300</v>
      </c>
      <c r="AA957" s="44">
        <v>1569600</v>
      </c>
      <c r="AB957" s="44">
        <v>18800</v>
      </c>
      <c r="AC957" s="44">
        <v>16600</v>
      </c>
      <c r="AD957" s="44">
        <v>17400</v>
      </c>
      <c r="AE957" s="45" t="s">
        <v>5416</v>
      </c>
      <c r="AF957" s="45" t="s">
        <v>5416</v>
      </c>
      <c r="AG957" s="46"/>
      <c r="AH957" s="46"/>
      <c r="AI957" t="e">
        <f>E957&amp;H957&amp;I957&amp;J957&amp;K957&amp;M957&amp;#REF!&amp;#REF!&amp;N957&amp;O957&amp;P957&amp;Q957&amp;R957&amp;S957&amp;T957&amp;U957&amp;V957</f>
        <v>#REF!</v>
      </c>
      <c r="AJ957" t="str">
        <f>IF(E957="","",IFERROR(IF(MATCH(E957,#REF!,0),"O","X"),"X"))</f>
        <v>X</v>
      </c>
    </row>
    <row r="958" spans="1:36">
      <c r="A958" s="6" t="s">
        <v>320</v>
      </c>
      <c r="B958" s="6">
        <v>954</v>
      </c>
      <c r="C958" s="6" t="s">
        <v>2020</v>
      </c>
      <c r="D958" s="6" t="s">
        <v>88</v>
      </c>
      <c r="E958" s="6" t="s">
        <v>90</v>
      </c>
      <c r="F958" s="6" t="e">
        <f>VLOOKUP(E958,'전자랜드-업데이트'!E1661:E2826,1,0)</f>
        <v>#N/A</v>
      </c>
      <c r="G958" s="14">
        <v>2190000</v>
      </c>
      <c r="H958" s="6" t="s">
        <v>48</v>
      </c>
      <c r="I958" s="6" t="s">
        <v>5459</v>
      </c>
      <c r="J958" s="6" t="s">
        <v>61</v>
      </c>
      <c r="K958" s="6" t="s">
        <v>5461</v>
      </c>
      <c r="L958" s="24">
        <v>2200</v>
      </c>
      <c r="M958" s="44">
        <v>78100</v>
      </c>
      <c r="N958" s="44">
        <v>61200</v>
      </c>
      <c r="O958" s="44">
        <v>59200</v>
      </c>
      <c r="P958" s="44" t="s">
        <v>28</v>
      </c>
      <c r="Q958" s="44">
        <v>51100</v>
      </c>
      <c r="R958" s="44">
        <v>49500</v>
      </c>
      <c r="S958" s="44" t="s">
        <v>28</v>
      </c>
      <c r="T958" s="44">
        <v>44300</v>
      </c>
      <c r="U958" s="44">
        <v>41900</v>
      </c>
      <c r="V958" s="44">
        <v>42900</v>
      </c>
      <c r="W958" s="44">
        <v>1004400</v>
      </c>
      <c r="X958" s="44">
        <v>28400</v>
      </c>
      <c r="Y958" s="44">
        <v>26000</v>
      </c>
      <c r="Z958" s="44">
        <v>27000</v>
      </c>
      <c r="AA958" s="44">
        <v>1674000</v>
      </c>
      <c r="AB958" s="44">
        <v>17900</v>
      </c>
      <c r="AC958" s="44">
        <v>15500</v>
      </c>
      <c r="AD958" s="44">
        <v>16500</v>
      </c>
      <c r="AE958" s="45" t="s">
        <v>5416</v>
      </c>
      <c r="AF958" s="45" t="s">
        <v>5416</v>
      </c>
      <c r="AG958" s="46"/>
      <c r="AH958" s="46"/>
      <c r="AI958" t="e">
        <f>E958&amp;H958&amp;I958&amp;J958&amp;K958&amp;M958&amp;#REF!&amp;#REF!&amp;N958&amp;O958&amp;P958&amp;Q958&amp;R958&amp;S958&amp;T958&amp;U958&amp;V958</f>
        <v>#REF!</v>
      </c>
      <c r="AJ958" t="str">
        <f>IF(E958="","",IFERROR(IF(MATCH(E958,#REF!,0),"O","X"),"X"))</f>
        <v>X</v>
      </c>
    </row>
    <row r="959" spans="1:36">
      <c r="A959" s="6" t="s">
        <v>320</v>
      </c>
      <c r="B959" s="6">
        <v>955</v>
      </c>
      <c r="C959" s="6" t="s">
        <v>2021</v>
      </c>
      <c r="D959" s="6" t="s">
        <v>88</v>
      </c>
      <c r="E959" s="6" t="s">
        <v>90</v>
      </c>
      <c r="F959" s="6" t="e">
        <f>VLOOKUP(E959,'전자랜드-업데이트'!E1662:E2827,1,0)</f>
        <v>#N/A</v>
      </c>
      <c r="G959" s="14">
        <v>2190000</v>
      </c>
      <c r="H959" s="6" t="s">
        <v>48</v>
      </c>
      <c r="I959" s="6" t="s">
        <v>5459</v>
      </c>
      <c r="J959" s="6" t="s">
        <v>89</v>
      </c>
      <c r="K959" s="6" t="s">
        <v>5465</v>
      </c>
      <c r="L959" s="24">
        <v>2200</v>
      </c>
      <c r="M959" s="44">
        <v>76100</v>
      </c>
      <c r="N959" s="44">
        <v>59200</v>
      </c>
      <c r="O959" s="44">
        <v>57300</v>
      </c>
      <c r="P959" s="44" t="s">
        <v>28</v>
      </c>
      <c r="Q959" s="44">
        <v>49100</v>
      </c>
      <c r="R959" s="44">
        <v>47500</v>
      </c>
      <c r="S959" s="44" t="s">
        <v>28</v>
      </c>
      <c r="T959" s="44">
        <v>42300</v>
      </c>
      <c r="U959" s="44">
        <v>40000</v>
      </c>
      <c r="V959" s="44">
        <v>40900</v>
      </c>
      <c r="W959" s="44">
        <v>961200</v>
      </c>
      <c r="X959" s="44">
        <v>27100</v>
      </c>
      <c r="Y959" s="44">
        <v>24800</v>
      </c>
      <c r="Z959" s="44">
        <v>25700</v>
      </c>
      <c r="AA959" s="44">
        <v>1602000</v>
      </c>
      <c r="AB959" s="44">
        <v>17000</v>
      </c>
      <c r="AC959" s="44">
        <v>14700</v>
      </c>
      <c r="AD959" s="44">
        <v>15600</v>
      </c>
      <c r="AE959" s="45" t="s">
        <v>5416</v>
      </c>
      <c r="AF959" s="45" t="s">
        <v>5416</v>
      </c>
      <c r="AG959" s="46"/>
      <c r="AH959" s="46"/>
      <c r="AI959" t="e">
        <f>E959&amp;H959&amp;I959&amp;J959&amp;K959&amp;M959&amp;#REF!&amp;#REF!&amp;N959&amp;O959&amp;P959&amp;Q959&amp;R959&amp;S959&amp;T959&amp;U959&amp;V959</f>
        <v>#REF!</v>
      </c>
      <c r="AJ959" t="str">
        <f>IF(E959="","",IFERROR(IF(MATCH(E959,#REF!,0),"O","X"),"X"))</f>
        <v>X</v>
      </c>
    </row>
    <row r="960" spans="1:36">
      <c r="A960" s="6" t="s">
        <v>320</v>
      </c>
      <c r="B960" s="6">
        <v>956</v>
      </c>
      <c r="C960" s="6" t="s">
        <v>2022</v>
      </c>
      <c r="D960" s="6" t="s">
        <v>88</v>
      </c>
      <c r="E960" s="6" t="s">
        <v>95</v>
      </c>
      <c r="F960" s="6" t="e">
        <f>VLOOKUP(E960,'전자랜드-업데이트'!E1663:E2828,1,0)</f>
        <v>#N/A</v>
      </c>
      <c r="G960" s="14">
        <v>1730000</v>
      </c>
      <c r="H960" s="6" t="s">
        <v>48</v>
      </c>
      <c r="I960" s="6" t="s">
        <v>5459</v>
      </c>
      <c r="J960" s="6" t="s">
        <v>61</v>
      </c>
      <c r="K960" s="6" t="s">
        <v>5461</v>
      </c>
      <c r="L960" s="24">
        <v>0</v>
      </c>
      <c r="M960" s="44">
        <v>64200</v>
      </c>
      <c r="N960" s="44">
        <v>50800</v>
      </c>
      <c r="O960" s="44">
        <v>49200</v>
      </c>
      <c r="P960" s="44" t="s">
        <v>28</v>
      </c>
      <c r="Q960" s="44">
        <v>42800</v>
      </c>
      <c r="R960" s="44">
        <v>41500</v>
      </c>
      <c r="S960" s="44" t="s">
        <v>28</v>
      </c>
      <c r="T960" s="44">
        <v>37500</v>
      </c>
      <c r="U960" s="44">
        <v>35600</v>
      </c>
      <c r="V960" s="44">
        <v>36300</v>
      </c>
      <c r="W960" s="44">
        <v>810000</v>
      </c>
      <c r="X960" s="44">
        <v>24700</v>
      </c>
      <c r="Y960" s="44">
        <v>22800</v>
      </c>
      <c r="Z960" s="44">
        <v>23500</v>
      </c>
      <c r="AA960" s="44">
        <v>1350000</v>
      </c>
      <c r="AB960" s="44">
        <v>16200</v>
      </c>
      <c r="AC960" s="44">
        <v>14300</v>
      </c>
      <c r="AD960" s="44">
        <v>15000</v>
      </c>
      <c r="AE960" s="45" t="s">
        <v>5416</v>
      </c>
      <c r="AF960" s="45" t="s">
        <v>5416</v>
      </c>
      <c r="AG960" s="46"/>
      <c r="AH960" s="46"/>
      <c r="AI960" t="e">
        <f>E960&amp;H960&amp;I960&amp;J960&amp;K960&amp;M960&amp;#REF!&amp;#REF!&amp;N960&amp;O960&amp;P960&amp;Q960&amp;R960&amp;S960&amp;T960&amp;U960&amp;V960</f>
        <v>#REF!</v>
      </c>
      <c r="AJ960" t="str">
        <f>IF(E960="","",IFERROR(IF(MATCH(E960,#REF!,0),"O","X"),"X"))</f>
        <v>X</v>
      </c>
    </row>
    <row r="961" spans="1:36">
      <c r="A961" s="6" t="s">
        <v>320</v>
      </c>
      <c r="B961" s="6">
        <v>957</v>
      </c>
      <c r="C961" s="6" t="s">
        <v>2023</v>
      </c>
      <c r="D961" s="6" t="s">
        <v>88</v>
      </c>
      <c r="E961" s="6" t="s">
        <v>95</v>
      </c>
      <c r="F961" s="6" t="e">
        <f>VLOOKUP(E961,'전자랜드-업데이트'!E1664:E2829,1,0)</f>
        <v>#N/A</v>
      </c>
      <c r="G961" s="14">
        <v>1730000</v>
      </c>
      <c r="H961" s="6" t="s">
        <v>48</v>
      </c>
      <c r="I961" s="6" t="s">
        <v>5459</v>
      </c>
      <c r="J961" s="6" t="s">
        <v>89</v>
      </c>
      <c r="K961" s="6" t="s">
        <v>5465</v>
      </c>
      <c r="L961" s="24">
        <v>0</v>
      </c>
      <c r="M961" s="44">
        <v>62200</v>
      </c>
      <c r="N961" s="44">
        <v>48800</v>
      </c>
      <c r="O961" s="44">
        <v>47300</v>
      </c>
      <c r="P961" s="44" t="s">
        <v>28</v>
      </c>
      <c r="Q961" s="44">
        <v>40800</v>
      </c>
      <c r="R961" s="44">
        <v>39500</v>
      </c>
      <c r="S961" s="44" t="s">
        <v>28</v>
      </c>
      <c r="T961" s="44">
        <v>35500</v>
      </c>
      <c r="U961" s="44">
        <v>33700</v>
      </c>
      <c r="V961" s="44">
        <v>34400</v>
      </c>
      <c r="W961" s="44">
        <v>766800</v>
      </c>
      <c r="X961" s="44">
        <v>23400</v>
      </c>
      <c r="Y961" s="44">
        <v>21600</v>
      </c>
      <c r="Z961" s="44">
        <v>22300</v>
      </c>
      <c r="AA961" s="44">
        <v>1278000</v>
      </c>
      <c r="AB961" s="44">
        <v>15300</v>
      </c>
      <c r="AC961" s="44">
        <v>13500</v>
      </c>
      <c r="AD961" s="44">
        <v>14200</v>
      </c>
      <c r="AE961" s="45" t="s">
        <v>5416</v>
      </c>
      <c r="AF961" s="45" t="s">
        <v>5416</v>
      </c>
      <c r="AG961" s="46"/>
      <c r="AH961" s="46"/>
      <c r="AI961" t="e">
        <f>E961&amp;H961&amp;I961&amp;J961&amp;K961&amp;M961&amp;#REF!&amp;#REF!&amp;N961&amp;O961&amp;P961&amp;Q961&amp;R961&amp;S961&amp;T961&amp;U961&amp;V961</f>
        <v>#REF!</v>
      </c>
      <c r="AJ961" t="str">
        <f>IF(E961="","",IFERROR(IF(MATCH(E961,#REF!,0),"O","X"),"X"))</f>
        <v>X</v>
      </c>
    </row>
    <row r="962" spans="1:36">
      <c r="A962" s="6" t="s">
        <v>320</v>
      </c>
      <c r="B962" s="6">
        <v>958</v>
      </c>
      <c r="C962" s="6" t="s">
        <v>2024</v>
      </c>
      <c r="D962" s="6" t="s">
        <v>88</v>
      </c>
      <c r="E962" s="6" t="s">
        <v>97</v>
      </c>
      <c r="F962" s="6" t="e">
        <f>VLOOKUP(E962,'전자랜드-업데이트'!E1665:E2830,1,0)</f>
        <v>#N/A</v>
      </c>
      <c r="G962" s="14">
        <v>2140000</v>
      </c>
      <c r="H962" s="6" t="s">
        <v>48</v>
      </c>
      <c r="I962" s="6" t="s">
        <v>5459</v>
      </c>
      <c r="J962" s="6" t="s">
        <v>61</v>
      </c>
      <c r="K962" s="6" t="s">
        <v>5461</v>
      </c>
      <c r="L962" s="24">
        <v>2200</v>
      </c>
      <c r="M962" s="44">
        <v>76400</v>
      </c>
      <c r="N962" s="44">
        <v>59900</v>
      </c>
      <c r="O962" s="44">
        <v>58000</v>
      </c>
      <c r="P962" s="44" t="s">
        <v>28</v>
      </c>
      <c r="Q962" s="44">
        <v>50000</v>
      </c>
      <c r="R962" s="44">
        <v>48400</v>
      </c>
      <c r="S962" s="44" t="s">
        <v>28</v>
      </c>
      <c r="T962" s="44">
        <v>43400</v>
      </c>
      <c r="U962" s="44">
        <v>41100</v>
      </c>
      <c r="V962" s="44">
        <v>42000</v>
      </c>
      <c r="W962" s="44">
        <v>984900</v>
      </c>
      <c r="X962" s="44">
        <v>27800</v>
      </c>
      <c r="Y962" s="44">
        <v>25500</v>
      </c>
      <c r="Z962" s="44">
        <v>26400</v>
      </c>
      <c r="AA962" s="44">
        <v>1641600</v>
      </c>
      <c r="AB962" s="44">
        <v>17500</v>
      </c>
      <c r="AC962" s="44">
        <v>15200</v>
      </c>
      <c r="AD962" s="44">
        <v>16100</v>
      </c>
      <c r="AE962" s="45" t="s">
        <v>5416</v>
      </c>
      <c r="AF962" s="45" t="s">
        <v>5416</v>
      </c>
      <c r="AG962" s="46"/>
      <c r="AH962" s="46"/>
      <c r="AI962" t="e">
        <f>E962&amp;H962&amp;I962&amp;J962&amp;K962&amp;M962&amp;#REF!&amp;#REF!&amp;N962&amp;O962&amp;P962&amp;Q962&amp;R962&amp;S962&amp;T962&amp;U962&amp;V962</f>
        <v>#REF!</v>
      </c>
      <c r="AJ962" t="str">
        <f>IF(E962="","",IFERROR(IF(MATCH(E962,#REF!,0),"O","X"),"X"))</f>
        <v>X</v>
      </c>
    </row>
    <row r="963" spans="1:36">
      <c r="A963" s="6" t="s">
        <v>320</v>
      </c>
      <c r="B963" s="6">
        <v>959</v>
      </c>
      <c r="C963" s="6" t="s">
        <v>2025</v>
      </c>
      <c r="D963" s="6" t="s">
        <v>5478</v>
      </c>
      <c r="E963" s="6" t="s">
        <v>5270</v>
      </c>
      <c r="F963" s="6" t="e">
        <f>VLOOKUP(E963,'전자랜드-업데이트'!E1666:E2831,1,0)</f>
        <v>#N/A</v>
      </c>
      <c r="G963" s="14">
        <v>2150000</v>
      </c>
      <c r="H963" s="6" t="s">
        <v>48</v>
      </c>
      <c r="I963" s="6" t="s">
        <v>5393</v>
      </c>
      <c r="J963" s="6" t="s">
        <v>89</v>
      </c>
      <c r="K963" s="6" t="s">
        <v>5394</v>
      </c>
      <c r="L963" s="24">
        <v>2800</v>
      </c>
      <c r="M963" s="44">
        <v>75100</v>
      </c>
      <c r="N963" s="44">
        <v>58100</v>
      </c>
      <c r="O963" s="44">
        <v>56200</v>
      </c>
      <c r="P963" s="44" t="s">
        <v>28</v>
      </c>
      <c r="Q963" s="44">
        <v>48100</v>
      </c>
      <c r="R963" s="44">
        <v>46500</v>
      </c>
      <c r="S963" s="44" t="s">
        <v>28</v>
      </c>
      <c r="T963" s="44">
        <v>42100</v>
      </c>
      <c r="U963" s="44">
        <v>39800</v>
      </c>
      <c r="V963" s="44">
        <v>40700</v>
      </c>
      <c r="W963" s="44">
        <v>969800</v>
      </c>
      <c r="X963" s="44">
        <v>26800</v>
      </c>
      <c r="Y963" s="44">
        <v>24500</v>
      </c>
      <c r="Z963" s="44">
        <v>25400</v>
      </c>
      <c r="AA963" s="44">
        <v>1616400</v>
      </c>
      <c r="AB963" s="44">
        <v>16600</v>
      </c>
      <c r="AC963" s="44">
        <v>14300</v>
      </c>
      <c r="AD963" s="44">
        <v>15200</v>
      </c>
      <c r="AE963" s="45" t="s">
        <v>5416</v>
      </c>
      <c r="AF963" s="45" t="s">
        <v>5416</v>
      </c>
      <c r="AG963" s="46"/>
      <c r="AH963" s="46"/>
      <c r="AI963" t="e">
        <f>E963&amp;H963&amp;I963&amp;J963&amp;K963&amp;M963&amp;#REF!&amp;#REF!&amp;N963&amp;O963&amp;P963&amp;Q963&amp;R963&amp;S963&amp;T963&amp;U963&amp;V963</f>
        <v>#REF!</v>
      </c>
      <c r="AJ963" t="str">
        <f>IF(E963="","",IFERROR(IF(MATCH(E963,#REF!,0),"O","X"),"X"))</f>
        <v>X</v>
      </c>
    </row>
    <row r="964" spans="1:36">
      <c r="A964" s="6" t="s">
        <v>320</v>
      </c>
      <c r="B964" s="6">
        <v>960</v>
      </c>
      <c r="C964" s="6" t="s">
        <v>2026</v>
      </c>
      <c r="D964" s="6" t="s">
        <v>5478</v>
      </c>
      <c r="E964" s="6" t="s">
        <v>5269</v>
      </c>
      <c r="F964" s="6" t="e">
        <f>VLOOKUP(E964,'전자랜드-업데이트'!E1667:E2832,1,0)</f>
        <v>#N/A</v>
      </c>
      <c r="G964" s="14">
        <v>2350000</v>
      </c>
      <c r="H964" s="6" t="s">
        <v>48</v>
      </c>
      <c r="I964" s="6" t="s">
        <v>5393</v>
      </c>
      <c r="J964" s="6" t="s">
        <v>89</v>
      </c>
      <c r="K964" s="6" t="s">
        <v>5394</v>
      </c>
      <c r="L964" s="24">
        <v>3500</v>
      </c>
      <c r="M964" s="44">
        <v>80400</v>
      </c>
      <c r="N964" s="44">
        <v>62400</v>
      </c>
      <c r="O964" s="44">
        <v>60400</v>
      </c>
      <c r="P964" s="44" t="s">
        <v>28</v>
      </c>
      <c r="Q964" s="44">
        <v>51400</v>
      </c>
      <c r="R964" s="44">
        <v>49700</v>
      </c>
      <c r="S964" s="44" t="s">
        <v>28</v>
      </c>
      <c r="T964" s="44">
        <v>44400</v>
      </c>
      <c r="U964" s="44">
        <v>42000</v>
      </c>
      <c r="V964" s="44">
        <v>42900</v>
      </c>
      <c r="W964" s="44">
        <v>1034600</v>
      </c>
      <c r="X964" s="44">
        <v>28000</v>
      </c>
      <c r="Y964" s="44">
        <v>25600</v>
      </c>
      <c r="Z964" s="44">
        <v>26500</v>
      </c>
      <c r="AA964" s="44">
        <v>1724400</v>
      </c>
      <c r="AB964" s="44">
        <v>17200</v>
      </c>
      <c r="AC964" s="44">
        <v>14800</v>
      </c>
      <c r="AD964" s="44">
        <v>15700</v>
      </c>
      <c r="AE964" s="45" t="s">
        <v>5416</v>
      </c>
      <c r="AF964" s="45" t="s">
        <v>5416</v>
      </c>
      <c r="AG964" s="46"/>
      <c r="AH964" s="46"/>
      <c r="AI964" t="e">
        <f>E964&amp;H964&amp;I964&amp;J964&amp;K964&amp;M964&amp;#REF!&amp;#REF!&amp;N964&amp;O964&amp;P964&amp;Q964&amp;R964&amp;S964&amp;T964&amp;U964&amp;V964</f>
        <v>#REF!</v>
      </c>
      <c r="AJ964" t="str">
        <f>IF(E964="","",IFERROR(IF(MATCH(E964,#REF!,0),"O","X"),"X"))</f>
        <v>X</v>
      </c>
    </row>
    <row r="965" spans="1:36">
      <c r="A965" s="6" t="s">
        <v>320</v>
      </c>
      <c r="B965" s="6">
        <v>961</v>
      </c>
      <c r="C965" s="6" t="s">
        <v>2027</v>
      </c>
      <c r="D965" s="6" t="s">
        <v>5478</v>
      </c>
      <c r="E965" s="6" t="s">
        <v>5808</v>
      </c>
      <c r="F965" s="6" t="e">
        <f>VLOOKUP(E965,'전자랜드-업데이트'!E1668:E2833,1,0)</f>
        <v>#N/A</v>
      </c>
      <c r="G965" s="14">
        <v>2450000</v>
      </c>
      <c r="H965" s="6" t="s">
        <v>48</v>
      </c>
      <c r="I965" s="6" t="s">
        <v>5393</v>
      </c>
      <c r="J965" s="6" t="s">
        <v>89</v>
      </c>
      <c r="K965" s="6" t="s">
        <v>5394</v>
      </c>
      <c r="L965" s="24">
        <v>0</v>
      </c>
      <c r="M965" s="44">
        <v>87900</v>
      </c>
      <c r="N965" s="44">
        <v>68900</v>
      </c>
      <c r="O965" s="44">
        <v>66800</v>
      </c>
      <c r="P965" s="44" t="s">
        <v>28</v>
      </c>
      <c r="Q965" s="44">
        <v>57900</v>
      </c>
      <c r="R965" s="44">
        <v>56100</v>
      </c>
      <c r="S965" s="44" t="s">
        <v>28</v>
      </c>
      <c r="T965" s="44">
        <v>49900</v>
      </c>
      <c r="U965" s="44">
        <v>47400</v>
      </c>
      <c r="V965" s="44">
        <v>48400</v>
      </c>
      <c r="W965" s="44">
        <v>1077800</v>
      </c>
      <c r="X965" s="44">
        <v>32900</v>
      </c>
      <c r="Y965" s="44">
        <v>30400</v>
      </c>
      <c r="Z965" s="44">
        <v>31400</v>
      </c>
      <c r="AA965" s="44">
        <v>1796400</v>
      </c>
      <c r="AB965" s="44">
        <v>21500</v>
      </c>
      <c r="AC965" s="44">
        <v>19000</v>
      </c>
      <c r="AD965" s="44">
        <v>20000</v>
      </c>
      <c r="AE965" s="45" t="s">
        <v>5416</v>
      </c>
      <c r="AF965" s="45" t="s">
        <v>5416</v>
      </c>
      <c r="AG965" s="46"/>
      <c r="AH965" s="46"/>
      <c r="AI965" t="e">
        <f>E965&amp;H965&amp;I965&amp;J965&amp;K965&amp;M965&amp;#REF!&amp;#REF!&amp;N965&amp;O965&amp;P965&amp;Q965&amp;R965&amp;S965&amp;T965&amp;U965&amp;V965</f>
        <v>#REF!</v>
      </c>
      <c r="AJ965" t="str">
        <f>IF(E965="","",IFERROR(IF(MATCH(E965,#REF!,0),"O","X"),"X"))</f>
        <v>X</v>
      </c>
    </row>
    <row r="966" spans="1:36">
      <c r="A966" s="6" t="s">
        <v>320</v>
      </c>
      <c r="B966" s="6">
        <v>962</v>
      </c>
      <c r="C966" s="6" t="s">
        <v>2028</v>
      </c>
      <c r="D966" s="6" t="s">
        <v>5478</v>
      </c>
      <c r="E966" s="6" t="s">
        <v>5808</v>
      </c>
      <c r="F966" s="6" t="e">
        <f>VLOOKUP(E966,'전자랜드-업데이트'!E1669:E2834,1,0)</f>
        <v>#N/A</v>
      </c>
      <c r="G966" s="14">
        <v>2450000</v>
      </c>
      <c r="H966" s="6" t="s">
        <v>48</v>
      </c>
      <c r="I966" s="6" t="s">
        <v>5392</v>
      </c>
      <c r="J966" s="6" t="s">
        <v>89</v>
      </c>
      <c r="K966" s="6" t="s">
        <v>5395</v>
      </c>
      <c r="L966" s="24">
        <v>0</v>
      </c>
      <c r="M966" s="44">
        <v>86900</v>
      </c>
      <c r="N966" s="44">
        <v>67900</v>
      </c>
      <c r="O966" s="44">
        <v>65800</v>
      </c>
      <c r="P966" s="44" t="s">
        <v>28</v>
      </c>
      <c r="Q966" s="44">
        <v>56900</v>
      </c>
      <c r="R966" s="44">
        <v>55100</v>
      </c>
      <c r="S966" s="44" t="s">
        <v>28</v>
      </c>
      <c r="T966" s="44">
        <v>48900</v>
      </c>
      <c r="U966" s="44">
        <v>46400</v>
      </c>
      <c r="V966" s="44">
        <v>47400</v>
      </c>
      <c r="W966" s="44">
        <v>1056200</v>
      </c>
      <c r="X966" s="44">
        <v>32200</v>
      </c>
      <c r="Y966" s="44">
        <v>29700</v>
      </c>
      <c r="Z966" s="44">
        <v>30700</v>
      </c>
      <c r="AA966" s="44">
        <v>1760400</v>
      </c>
      <c r="AB966" s="44">
        <v>21100</v>
      </c>
      <c r="AC966" s="44">
        <v>18600</v>
      </c>
      <c r="AD966" s="44">
        <v>19600</v>
      </c>
      <c r="AE966" s="45" t="s">
        <v>5416</v>
      </c>
      <c r="AF966" s="45" t="s">
        <v>5416</v>
      </c>
      <c r="AG966" s="46"/>
      <c r="AH966" s="46"/>
      <c r="AI966" t="e">
        <f>E966&amp;H966&amp;I966&amp;J966&amp;K966&amp;M966&amp;#REF!&amp;#REF!&amp;N966&amp;O966&amp;P966&amp;Q966&amp;R966&amp;S966&amp;T966&amp;U966&amp;V966</f>
        <v>#REF!</v>
      </c>
      <c r="AJ966" t="str">
        <f>IF(E966="","",IFERROR(IF(MATCH(E966,#REF!,0),"O","X"),"X"))</f>
        <v>X</v>
      </c>
    </row>
    <row r="967" spans="1:36">
      <c r="A967" s="6" t="s">
        <v>320</v>
      </c>
      <c r="B967" s="6">
        <v>963</v>
      </c>
      <c r="C967" s="6" t="s">
        <v>2029</v>
      </c>
      <c r="D967" s="6" t="s">
        <v>5478</v>
      </c>
      <c r="E967" s="6" t="s">
        <v>5371</v>
      </c>
      <c r="F967" s="6" t="e">
        <f>VLOOKUP(E967,'전자랜드-업데이트'!E1670:E2835,1,0)</f>
        <v>#N/A</v>
      </c>
      <c r="G967" s="14">
        <v>2350000</v>
      </c>
      <c r="H967" s="6" t="s">
        <v>48</v>
      </c>
      <c r="I967" s="6" t="s">
        <v>49</v>
      </c>
      <c r="J967" s="6" t="s">
        <v>50</v>
      </c>
      <c r="K967" s="6" t="s">
        <v>51</v>
      </c>
      <c r="L967" s="24">
        <v>0</v>
      </c>
      <c r="M967" s="44">
        <v>81900</v>
      </c>
      <c r="N967" s="44">
        <v>63900</v>
      </c>
      <c r="O967" s="44">
        <v>61900</v>
      </c>
      <c r="P967" s="44" t="s">
        <v>28</v>
      </c>
      <c r="Q967" s="44">
        <v>52900</v>
      </c>
      <c r="R967" s="44">
        <v>51300</v>
      </c>
      <c r="S967" s="44" t="s">
        <v>28</v>
      </c>
      <c r="T967" s="44">
        <v>45900</v>
      </c>
      <c r="U967" s="44">
        <v>43600</v>
      </c>
      <c r="V967" s="44">
        <v>44500</v>
      </c>
      <c r="W967" s="44">
        <v>991400</v>
      </c>
      <c r="X967" s="44">
        <v>30200</v>
      </c>
      <c r="Y967" s="44">
        <v>27900</v>
      </c>
      <c r="Z967" s="44">
        <v>28800</v>
      </c>
      <c r="AA967" s="44">
        <v>1652400</v>
      </c>
      <c r="AB967" s="44">
        <v>19800</v>
      </c>
      <c r="AC967" s="44">
        <v>17500</v>
      </c>
      <c r="AD967" s="44">
        <v>18400</v>
      </c>
      <c r="AE967" s="45" t="s">
        <v>5416</v>
      </c>
      <c r="AF967" s="45" t="s">
        <v>5416</v>
      </c>
      <c r="AG967" s="46"/>
      <c r="AH967" s="46"/>
      <c r="AI967" t="e">
        <f>E967&amp;H967&amp;I967&amp;J967&amp;K967&amp;M967&amp;#REF!&amp;#REF!&amp;N967&amp;O967&amp;P967&amp;Q967&amp;R967&amp;S967&amp;T967&amp;U967&amp;V967</f>
        <v>#REF!</v>
      </c>
      <c r="AJ967" t="str">
        <f>IF(E967="","",IFERROR(IF(MATCH(E967,#REF!,0),"O","X"),"X"))</f>
        <v>X</v>
      </c>
    </row>
    <row r="968" spans="1:36">
      <c r="A968" s="6" t="s">
        <v>320</v>
      </c>
      <c r="B968" s="6">
        <v>964</v>
      </c>
      <c r="C968" s="6" t="s">
        <v>2030</v>
      </c>
      <c r="D968" s="6" t="s">
        <v>5478</v>
      </c>
      <c r="E968" s="6" t="s">
        <v>5269</v>
      </c>
      <c r="F968" s="6" t="e">
        <f>VLOOKUP(E968,'전자랜드-업데이트'!E1671:E2836,1,0)</f>
        <v>#N/A</v>
      </c>
      <c r="G968" s="14">
        <v>2350000</v>
      </c>
      <c r="H968" s="6" t="s">
        <v>48</v>
      </c>
      <c r="I968" s="6" t="s">
        <v>5392</v>
      </c>
      <c r="J968" s="6" t="s">
        <v>89</v>
      </c>
      <c r="K968" s="6" t="s">
        <v>5395</v>
      </c>
      <c r="L968" s="24">
        <v>3500</v>
      </c>
      <c r="M968" s="44">
        <v>79400</v>
      </c>
      <c r="N968" s="44">
        <v>61400</v>
      </c>
      <c r="O968" s="44">
        <v>59400</v>
      </c>
      <c r="P968" s="44" t="s">
        <v>28</v>
      </c>
      <c r="Q968" s="44">
        <v>50400</v>
      </c>
      <c r="R968" s="44">
        <v>48700</v>
      </c>
      <c r="S968" s="44" t="s">
        <v>28</v>
      </c>
      <c r="T968" s="44">
        <v>43400</v>
      </c>
      <c r="U968" s="44">
        <v>41000</v>
      </c>
      <c r="V968" s="44">
        <v>41900</v>
      </c>
      <c r="W968" s="44">
        <v>1013000</v>
      </c>
      <c r="X968" s="44">
        <v>27400</v>
      </c>
      <c r="Y968" s="44">
        <v>25000</v>
      </c>
      <c r="Z968" s="44">
        <v>25900</v>
      </c>
      <c r="AA968" s="44">
        <v>1688400</v>
      </c>
      <c r="AB968" s="44">
        <v>16700</v>
      </c>
      <c r="AC968" s="44">
        <v>14300</v>
      </c>
      <c r="AD968" s="44">
        <v>15200</v>
      </c>
      <c r="AE968" s="45" t="s">
        <v>5416</v>
      </c>
      <c r="AF968" s="45" t="s">
        <v>5416</v>
      </c>
      <c r="AG968" s="46"/>
      <c r="AH968" s="46"/>
      <c r="AI968" t="e">
        <f>E968&amp;H968&amp;I968&amp;J968&amp;K968&amp;M968&amp;#REF!&amp;#REF!&amp;N968&amp;O968&amp;P968&amp;Q968&amp;R968&amp;S968&amp;T968&amp;U968&amp;V968</f>
        <v>#REF!</v>
      </c>
      <c r="AJ968" t="str">
        <f>IF(E968="","",IFERROR(IF(MATCH(E968,#REF!,0),"O","X"),"X"))</f>
        <v>X</v>
      </c>
    </row>
    <row r="969" spans="1:36">
      <c r="A969" s="6" t="s">
        <v>320</v>
      </c>
      <c r="B969" s="6">
        <v>965</v>
      </c>
      <c r="C969" s="6" t="s">
        <v>2033</v>
      </c>
      <c r="D969" s="6" t="s">
        <v>5478</v>
      </c>
      <c r="E969" s="6" t="s">
        <v>5270</v>
      </c>
      <c r="F969" s="6" t="e">
        <f>VLOOKUP(E969,'전자랜드-업데이트'!E1672:E2837,1,0)</f>
        <v>#N/A</v>
      </c>
      <c r="G969" s="14">
        <v>2150000</v>
      </c>
      <c r="H969" s="6" t="s">
        <v>48</v>
      </c>
      <c r="I969" s="6" t="s">
        <v>5392</v>
      </c>
      <c r="J969" s="6" t="s">
        <v>89</v>
      </c>
      <c r="K969" s="6" t="s">
        <v>5395</v>
      </c>
      <c r="L969" s="24">
        <v>2800</v>
      </c>
      <c r="M969" s="44">
        <v>74100</v>
      </c>
      <c r="N969" s="44">
        <v>57100</v>
      </c>
      <c r="O969" s="44">
        <v>55300</v>
      </c>
      <c r="P969" s="44" t="s">
        <v>28</v>
      </c>
      <c r="Q969" s="44">
        <v>47100</v>
      </c>
      <c r="R969" s="44">
        <v>45600</v>
      </c>
      <c r="S969" s="44" t="s">
        <v>28</v>
      </c>
      <c r="T969" s="44">
        <v>41100</v>
      </c>
      <c r="U969" s="44">
        <v>38900</v>
      </c>
      <c r="V969" s="44">
        <v>39700</v>
      </c>
      <c r="W969" s="44">
        <v>948200</v>
      </c>
      <c r="X969" s="44">
        <v>26100</v>
      </c>
      <c r="Y969" s="44">
        <v>23900</v>
      </c>
      <c r="Z969" s="44">
        <v>24700</v>
      </c>
      <c r="AA969" s="44">
        <v>1580400</v>
      </c>
      <c r="AB969" s="44">
        <v>16100</v>
      </c>
      <c r="AC969" s="44">
        <v>13900</v>
      </c>
      <c r="AD969" s="44">
        <v>14700</v>
      </c>
      <c r="AE969" s="45" t="s">
        <v>5416</v>
      </c>
      <c r="AF969" s="45" t="s">
        <v>5416</v>
      </c>
      <c r="AG969" s="46"/>
      <c r="AH969" s="46"/>
      <c r="AI969" t="e">
        <f>E969&amp;H969&amp;I969&amp;J969&amp;K969&amp;M969&amp;#REF!&amp;#REF!&amp;N969&amp;O969&amp;P969&amp;Q969&amp;R969&amp;S969&amp;T969&amp;U969&amp;V969</f>
        <v>#REF!</v>
      </c>
      <c r="AJ969" t="str">
        <f>IF(E969="","",IFERROR(IF(MATCH(E969,#REF!,0),"O","X"),"X"))</f>
        <v>X</v>
      </c>
    </row>
    <row r="970" spans="1:36">
      <c r="A970" s="6" t="s">
        <v>320</v>
      </c>
      <c r="B970" s="6">
        <v>966</v>
      </c>
      <c r="C970" s="6" t="s">
        <v>2034</v>
      </c>
      <c r="D970" s="6" t="s">
        <v>5469</v>
      </c>
      <c r="E970" s="6" t="s">
        <v>5510</v>
      </c>
      <c r="F970" s="6" t="e">
        <f>VLOOKUP(E970,'전자랜드-업데이트'!E1673:E2838,1,0)</f>
        <v>#N/A</v>
      </c>
      <c r="G970" s="14">
        <v>5400000</v>
      </c>
      <c r="H970" s="6" t="s">
        <v>48</v>
      </c>
      <c r="I970" s="6" t="s">
        <v>5393</v>
      </c>
      <c r="J970" s="6" t="s">
        <v>216</v>
      </c>
      <c r="K970" s="6" t="s">
        <v>5531</v>
      </c>
      <c r="L970" s="24">
        <v>4200</v>
      </c>
      <c r="M970" s="44">
        <v>198700</v>
      </c>
      <c r="N970" s="44">
        <v>157700</v>
      </c>
      <c r="O970" s="44">
        <v>152800</v>
      </c>
      <c r="P970" s="44" t="s">
        <v>28</v>
      </c>
      <c r="Q970" s="44">
        <v>132700</v>
      </c>
      <c r="R970" s="44">
        <v>128500</v>
      </c>
      <c r="S970" s="44" t="s">
        <v>28</v>
      </c>
      <c r="T970" s="44">
        <v>115700</v>
      </c>
      <c r="U970" s="44">
        <v>109700</v>
      </c>
      <c r="V970" s="44">
        <v>112100</v>
      </c>
      <c r="W970" s="44">
        <v>2589800</v>
      </c>
      <c r="X970" s="44">
        <v>74800</v>
      </c>
      <c r="Y970" s="44">
        <v>68800</v>
      </c>
      <c r="Z970" s="44">
        <v>71200</v>
      </c>
      <c r="AA970" s="44">
        <v>4316400</v>
      </c>
      <c r="AB970" s="44">
        <v>47600</v>
      </c>
      <c r="AC970" s="44">
        <v>41600</v>
      </c>
      <c r="AD970" s="44">
        <v>44000</v>
      </c>
      <c r="AE970" s="45" t="s">
        <v>5416</v>
      </c>
      <c r="AF970" s="45" t="s">
        <v>5416</v>
      </c>
      <c r="AG970" s="46"/>
      <c r="AH970" s="46"/>
      <c r="AI970" t="e">
        <f>E970&amp;H970&amp;I970&amp;J970&amp;K970&amp;M970&amp;#REF!&amp;#REF!&amp;N970&amp;O970&amp;P970&amp;Q970&amp;R970&amp;S970&amp;T970&amp;U970&amp;V970</f>
        <v>#REF!</v>
      </c>
      <c r="AJ970" t="str">
        <f>IF(E970="","",IFERROR(IF(MATCH(E970,#REF!,0),"O","X"),"X"))</f>
        <v>X</v>
      </c>
    </row>
    <row r="971" spans="1:36">
      <c r="A971" s="6" t="s">
        <v>320</v>
      </c>
      <c r="B971" s="6">
        <v>967</v>
      </c>
      <c r="C971" s="6" t="s">
        <v>2035</v>
      </c>
      <c r="D971" s="6" t="s">
        <v>5469</v>
      </c>
      <c r="E971" s="6" t="s">
        <v>5514</v>
      </c>
      <c r="F971" s="6" t="e">
        <f>VLOOKUP(E971,'전자랜드-업데이트'!E1674:E2839,1,0)</f>
        <v>#N/A</v>
      </c>
      <c r="G971" s="14">
        <v>5800000</v>
      </c>
      <c r="H971" s="6" t="s">
        <v>48</v>
      </c>
      <c r="I971" s="6" t="s">
        <v>5393</v>
      </c>
      <c r="J971" s="6" t="s">
        <v>216</v>
      </c>
      <c r="K971" s="6" t="s">
        <v>5531</v>
      </c>
      <c r="L971" s="24">
        <v>4200</v>
      </c>
      <c r="M971" s="44">
        <v>212700</v>
      </c>
      <c r="N971" s="44">
        <v>167700</v>
      </c>
      <c r="O971" s="44">
        <v>162500</v>
      </c>
      <c r="P971" s="44" t="s">
        <v>28</v>
      </c>
      <c r="Q971" s="44">
        <v>140700</v>
      </c>
      <c r="R971" s="44">
        <v>136300</v>
      </c>
      <c r="S971" s="44" t="s">
        <v>28</v>
      </c>
      <c r="T971" s="44">
        <v>122700</v>
      </c>
      <c r="U971" s="44">
        <v>116300</v>
      </c>
      <c r="V971" s="44">
        <v>118800</v>
      </c>
      <c r="W971" s="44">
        <v>2741000</v>
      </c>
      <c r="X971" s="44">
        <v>79400</v>
      </c>
      <c r="Y971" s="44">
        <v>73000</v>
      </c>
      <c r="Z971" s="44">
        <v>75500</v>
      </c>
      <c r="AA971" s="44">
        <v>4568400</v>
      </c>
      <c r="AB971" s="44">
        <v>50600</v>
      </c>
      <c r="AC971" s="44">
        <v>44200</v>
      </c>
      <c r="AD971" s="44">
        <v>46700</v>
      </c>
      <c r="AE971" s="45" t="s">
        <v>5416</v>
      </c>
      <c r="AF971" s="45" t="s">
        <v>5416</v>
      </c>
      <c r="AG971" s="46"/>
      <c r="AH971" s="46"/>
      <c r="AI971" t="e">
        <f>E971&amp;H971&amp;I971&amp;J971&amp;K971&amp;M971&amp;#REF!&amp;#REF!&amp;N971&amp;O971&amp;P971&amp;Q971&amp;R971&amp;S971&amp;T971&amp;U971&amp;V971</f>
        <v>#REF!</v>
      </c>
      <c r="AJ971" t="str">
        <f>IF(E971="","",IFERROR(IF(MATCH(E971,#REF!,0),"O","X"),"X"))</f>
        <v>X</v>
      </c>
    </row>
    <row r="972" spans="1:36">
      <c r="A972" s="6" t="s">
        <v>320</v>
      </c>
      <c r="B972" s="6">
        <v>968</v>
      </c>
      <c r="C972" s="6" t="s">
        <v>2037</v>
      </c>
      <c r="D972" s="6" t="s">
        <v>5469</v>
      </c>
      <c r="E972" s="6" t="s">
        <v>5509</v>
      </c>
      <c r="F972" s="6" t="e">
        <f>VLOOKUP(E972,'전자랜드-업데이트'!E1675:E2840,1,0)</f>
        <v>#N/A</v>
      </c>
      <c r="G972" s="14">
        <v>5400000</v>
      </c>
      <c r="H972" s="6" t="s">
        <v>48</v>
      </c>
      <c r="I972" s="6" t="s">
        <v>5392</v>
      </c>
      <c r="J972" s="6" t="s">
        <v>216</v>
      </c>
      <c r="K972" s="6" t="s">
        <v>5530</v>
      </c>
      <c r="L972" s="24">
        <v>4200</v>
      </c>
      <c r="M972" s="44">
        <v>197700</v>
      </c>
      <c r="N972" s="44">
        <v>156700</v>
      </c>
      <c r="O972" s="44">
        <v>151800</v>
      </c>
      <c r="P972" s="44" t="s">
        <v>28</v>
      </c>
      <c r="Q972" s="44">
        <v>131700</v>
      </c>
      <c r="R972" s="44">
        <v>127600</v>
      </c>
      <c r="S972" s="44" t="s">
        <v>28</v>
      </c>
      <c r="T972" s="44">
        <v>114700</v>
      </c>
      <c r="U972" s="44">
        <v>108700</v>
      </c>
      <c r="V972" s="44">
        <v>111100</v>
      </c>
      <c r="W972" s="44">
        <v>2568200</v>
      </c>
      <c r="X972" s="44">
        <v>74200</v>
      </c>
      <c r="Y972" s="44">
        <v>68200</v>
      </c>
      <c r="Z972" s="44">
        <v>70600</v>
      </c>
      <c r="AA972" s="44">
        <v>4280400</v>
      </c>
      <c r="AB972" s="44">
        <v>47200</v>
      </c>
      <c r="AC972" s="44">
        <v>41200</v>
      </c>
      <c r="AD972" s="44">
        <v>43600</v>
      </c>
      <c r="AE972" s="45" t="s">
        <v>5416</v>
      </c>
      <c r="AF972" s="45" t="s">
        <v>5416</v>
      </c>
      <c r="AG972" s="46"/>
      <c r="AH972" s="46"/>
      <c r="AI972" t="e">
        <f>E972&amp;H972&amp;I972&amp;J972&amp;K972&amp;M972&amp;#REF!&amp;#REF!&amp;N972&amp;O972&amp;P972&amp;Q972&amp;R972&amp;S972&amp;T972&amp;U972&amp;V972</f>
        <v>#REF!</v>
      </c>
      <c r="AJ972" t="str">
        <f>IF(E972="","",IFERROR(IF(MATCH(E972,#REF!,0),"O","X"),"X"))</f>
        <v>X</v>
      </c>
    </row>
    <row r="973" spans="1:36">
      <c r="A973" s="6" t="s">
        <v>320</v>
      </c>
      <c r="B973" s="6">
        <v>969</v>
      </c>
      <c r="C973" s="6" t="s">
        <v>2038</v>
      </c>
      <c r="D973" s="6" t="s">
        <v>5469</v>
      </c>
      <c r="E973" s="6" t="s">
        <v>5510</v>
      </c>
      <c r="F973" s="6" t="e">
        <f>VLOOKUP(E973,'전자랜드-업데이트'!E1676:E2841,1,0)</f>
        <v>#N/A</v>
      </c>
      <c r="G973" s="14">
        <v>5400000</v>
      </c>
      <c r="H973" s="6" t="s">
        <v>48</v>
      </c>
      <c r="I973" s="6" t="s">
        <v>5392</v>
      </c>
      <c r="J973" s="6" t="s">
        <v>216</v>
      </c>
      <c r="K973" s="6" t="s">
        <v>5530</v>
      </c>
      <c r="L973" s="24">
        <v>4200</v>
      </c>
      <c r="M973" s="44">
        <v>197700</v>
      </c>
      <c r="N973" s="44">
        <v>156700</v>
      </c>
      <c r="O973" s="44">
        <v>151800</v>
      </c>
      <c r="P973" s="44" t="s">
        <v>28</v>
      </c>
      <c r="Q973" s="44">
        <v>131700</v>
      </c>
      <c r="R973" s="44">
        <v>127600</v>
      </c>
      <c r="S973" s="44" t="s">
        <v>28</v>
      </c>
      <c r="T973" s="44">
        <v>114700</v>
      </c>
      <c r="U973" s="44">
        <v>108700</v>
      </c>
      <c r="V973" s="44">
        <v>111100</v>
      </c>
      <c r="W973" s="44">
        <v>2568200</v>
      </c>
      <c r="X973" s="44">
        <v>74200</v>
      </c>
      <c r="Y973" s="44">
        <v>68200</v>
      </c>
      <c r="Z973" s="44">
        <v>70600</v>
      </c>
      <c r="AA973" s="44">
        <v>4280400</v>
      </c>
      <c r="AB973" s="44">
        <v>47200</v>
      </c>
      <c r="AC973" s="44">
        <v>41200</v>
      </c>
      <c r="AD973" s="44">
        <v>43600</v>
      </c>
      <c r="AE973" s="45" t="s">
        <v>5416</v>
      </c>
      <c r="AF973" s="45" t="s">
        <v>5416</v>
      </c>
      <c r="AG973" s="46"/>
      <c r="AH973" s="46"/>
      <c r="AI973" t="e">
        <f>E973&amp;H973&amp;I973&amp;J973&amp;K973&amp;M973&amp;#REF!&amp;#REF!&amp;N973&amp;O973&amp;P973&amp;Q973&amp;R973&amp;S973&amp;T973&amp;U973&amp;V973</f>
        <v>#REF!</v>
      </c>
      <c r="AJ973" t="str">
        <f>IF(E973="","",IFERROR(IF(MATCH(E973,#REF!,0),"O","X"),"X"))</f>
        <v>X</v>
      </c>
    </row>
    <row r="974" spans="1:36">
      <c r="A974" s="6" t="s">
        <v>320</v>
      </c>
      <c r="B974" s="6">
        <v>970</v>
      </c>
      <c r="C974" s="6" t="s">
        <v>2039</v>
      </c>
      <c r="D974" s="6" t="s">
        <v>5469</v>
      </c>
      <c r="E974" s="6" t="s">
        <v>5508</v>
      </c>
      <c r="F974" s="6" t="e">
        <f>VLOOKUP(E974,'전자랜드-업데이트'!E1677:E2842,1,0)</f>
        <v>#N/A</v>
      </c>
      <c r="G974" s="14">
        <v>5400000</v>
      </c>
      <c r="H974" s="6" t="s">
        <v>48</v>
      </c>
      <c r="I974" s="6" t="s">
        <v>5392</v>
      </c>
      <c r="J974" s="6" t="s">
        <v>216</v>
      </c>
      <c r="K974" s="6" t="s">
        <v>5530</v>
      </c>
      <c r="L974" s="24">
        <v>4200</v>
      </c>
      <c r="M974" s="44">
        <v>197700</v>
      </c>
      <c r="N974" s="44">
        <v>156700</v>
      </c>
      <c r="O974" s="44">
        <v>151800</v>
      </c>
      <c r="P974" s="44" t="s">
        <v>28</v>
      </c>
      <c r="Q974" s="44">
        <v>131700</v>
      </c>
      <c r="R974" s="44">
        <v>127600</v>
      </c>
      <c r="S974" s="44" t="s">
        <v>28</v>
      </c>
      <c r="T974" s="44">
        <v>114700</v>
      </c>
      <c r="U974" s="44">
        <v>108700</v>
      </c>
      <c r="V974" s="44">
        <v>111100</v>
      </c>
      <c r="W974" s="44">
        <v>2568200</v>
      </c>
      <c r="X974" s="44">
        <v>74200</v>
      </c>
      <c r="Y974" s="44">
        <v>68200</v>
      </c>
      <c r="Z974" s="44">
        <v>70600</v>
      </c>
      <c r="AA974" s="44">
        <v>4280400</v>
      </c>
      <c r="AB974" s="44">
        <v>47200</v>
      </c>
      <c r="AC974" s="44">
        <v>41200</v>
      </c>
      <c r="AD974" s="44">
        <v>43600</v>
      </c>
      <c r="AE974" s="45" t="s">
        <v>5416</v>
      </c>
      <c r="AF974" s="45" t="s">
        <v>5416</v>
      </c>
      <c r="AG974" s="46"/>
      <c r="AH974" s="46"/>
      <c r="AI974" t="e">
        <f>E974&amp;H974&amp;I974&amp;J974&amp;K974&amp;M974&amp;#REF!&amp;#REF!&amp;N974&amp;O974&amp;P974&amp;Q974&amp;R974&amp;S974&amp;T974&amp;U974&amp;V974</f>
        <v>#REF!</v>
      </c>
      <c r="AJ974" t="str">
        <f>IF(E974="","",IFERROR(IF(MATCH(E974,#REF!,0),"O","X"),"X"))</f>
        <v>X</v>
      </c>
    </row>
    <row r="975" spans="1:36">
      <c r="A975" s="6" t="s">
        <v>320</v>
      </c>
      <c r="B975" s="6">
        <v>971</v>
      </c>
      <c r="C975" s="6" t="s">
        <v>2041</v>
      </c>
      <c r="D975" s="6" t="s">
        <v>5469</v>
      </c>
      <c r="E975" s="6" t="s">
        <v>5512</v>
      </c>
      <c r="F975" s="6" t="e">
        <f>VLOOKUP(E975,'전자랜드-업데이트'!E1678:E2843,1,0)</f>
        <v>#N/A</v>
      </c>
      <c r="G975" s="14">
        <v>5000000</v>
      </c>
      <c r="H975" s="6" t="s">
        <v>48</v>
      </c>
      <c r="I975" s="6" t="s">
        <v>5392</v>
      </c>
      <c r="J975" s="6" t="s">
        <v>216</v>
      </c>
      <c r="K975" s="6" t="s">
        <v>5530</v>
      </c>
      <c r="L975" s="24">
        <v>4200</v>
      </c>
      <c r="M975" s="44">
        <v>184700</v>
      </c>
      <c r="N975" s="44">
        <v>146700</v>
      </c>
      <c r="O975" s="44">
        <v>142100</v>
      </c>
      <c r="P975" s="44" t="s">
        <v>28</v>
      </c>
      <c r="Q975" s="44">
        <v>123700</v>
      </c>
      <c r="R975" s="44">
        <v>119800</v>
      </c>
      <c r="S975" s="44" t="s">
        <v>28</v>
      </c>
      <c r="T975" s="44">
        <v>107700</v>
      </c>
      <c r="U975" s="44">
        <v>102100</v>
      </c>
      <c r="V975" s="44">
        <v>104300</v>
      </c>
      <c r="W975" s="44">
        <v>2417000</v>
      </c>
      <c r="X975" s="44">
        <v>69500</v>
      </c>
      <c r="Y975" s="44">
        <v>63900</v>
      </c>
      <c r="Z975" s="44">
        <v>66100</v>
      </c>
      <c r="AA975" s="44">
        <v>4028400</v>
      </c>
      <c r="AB975" s="44">
        <v>44100</v>
      </c>
      <c r="AC975" s="44">
        <v>38500</v>
      </c>
      <c r="AD975" s="44">
        <v>40700</v>
      </c>
      <c r="AE975" s="45" t="s">
        <v>5416</v>
      </c>
      <c r="AF975" s="45" t="s">
        <v>5416</v>
      </c>
      <c r="AG975" s="46"/>
      <c r="AH975" s="46"/>
      <c r="AI975" t="e">
        <f>E975&amp;H975&amp;I975&amp;J975&amp;K975&amp;M975&amp;#REF!&amp;#REF!&amp;N975&amp;O975&amp;P975&amp;Q975&amp;R975&amp;S975&amp;T975&amp;U975&amp;V975</f>
        <v>#REF!</v>
      </c>
      <c r="AJ975" t="str">
        <f>IF(E975="","",IFERROR(IF(MATCH(E975,#REF!,0),"O","X"),"X"))</f>
        <v>X</v>
      </c>
    </row>
    <row r="976" spans="1:36">
      <c r="A976" s="6" t="s">
        <v>320</v>
      </c>
      <c r="B976" s="6">
        <v>972</v>
      </c>
      <c r="C976" s="6" t="s">
        <v>2042</v>
      </c>
      <c r="D976" s="6" t="s">
        <v>5469</v>
      </c>
      <c r="E976" s="6" t="s">
        <v>5511</v>
      </c>
      <c r="F976" s="6" t="e">
        <f>VLOOKUP(E976,'전자랜드-업데이트'!E1679:E2844,1,0)</f>
        <v>#N/A</v>
      </c>
      <c r="G976" s="14">
        <v>5000000</v>
      </c>
      <c r="H976" s="6" t="s">
        <v>48</v>
      </c>
      <c r="I976" s="6" t="s">
        <v>5392</v>
      </c>
      <c r="J976" s="6" t="s">
        <v>216</v>
      </c>
      <c r="K976" s="6" t="s">
        <v>5530</v>
      </c>
      <c r="L976" s="24">
        <v>4200</v>
      </c>
      <c r="M976" s="44">
        <v>184700</v>
      </c>
      <c r="N976" s="44">
        <v>146700</v>
      </c>
      <c r="O976" s="44">
        <v>142100</v>
      </c>
      <c r="P976" s="44" t="s">
        <v>28</v>
      </c>
      <c r="Q976" s="44">
        <v>123700</v>
      </c>
      <c r="R976" s="44">
        <v>119800</v>
      </c>
      <c r="S976" s="44" t="s">
        <v>28</v>
      </c>
      <c r="T976" s="44">
        <v>107700</v>
      </c>
      <c r="U976" s="44">
        <v>102100</v>
      </c>
      <c r="V976" s="44">
        <v>104300</v>
      </c>
      <c r="W976" s="44">
        <v>2417000</v>
      </c>
      <c r="X976" s="44">
        <v>69500</v>
      </c>
      <c r="Y976" s="44">
        <v>63900</v>
      </c>
      <c r="Z976" s="44">
        <v>66100</v>
      </c>
      <c r="AA976" s="44">
        <v>4028400</v>
      </c>
      <c r="AB976" s="44">
        <v>44100</v>
      </c>
      <c r="AC976" s="44">
        <v>38500</v>
      </c>
      <c r="AD976" s="44">
        <v>40700</v>
      </c>
      <c r="AE976" s="45" t="s">
        <v>5416</v>
      </c>
      <c r="AF976" s="45" t="s">
        <v>5416</v>
      </c>
      <c r="AG976" s="46"/>
      <c r="AH976" s="46"/>
      <c r="AI976" t="e">
        <f>E976&amp;H976&amp;I976&amp;J976&amp;K976&amp;M976&amp;#REF!&amp;#REF!&amp;N976&amp;O976&amp;P976&amp;Q976&amp;R976&amp;S976&amp;T976&amp;U976&amp;V976</f>
        <v>#REF!</v>
      </c>
      <c r="AJ976" t="str">
        <f>IF(E976="","",IFERROR(IF(MATCH(E976,#REF!,0),"O","X"),"X"))</f>
        <v>X</v>
      </c>
    </row>
    <row r="977" spans="1:36">
      <c r="A977" s="6" t="s">
        <v>320</v>
      </c>
      <c r="B977" s="6">
        <v>973</v>
      </c>
      <c r="C977" s="6" t="s">
        <v>2043</v>
      </c>
      <c r="D977" s="6" t="s">
        <v>5469</v>
      </c>
      <c r="E977" s="6" t="s">
        <v>5507</v>
      </c>
      <c r="F977" s="6" t="e">
        <f>VLOOKUP(E977,'전자랜드-업데이트'!E1680:E2845,1,0)</f>
        <v>#N/A</v>
      </c>
      <c r="G977" s="14">
        <v>5400000</v>
      </c>
      <c r="H977" s="6" t="s">
        <v>48</v>
      </c>
      <c r="I977" s="6" t="s">
        <v>5392</v>
      </c>
      <c r="J977" s="6" t="s">
        <v>216</v>
      </c>
      <c r="K977" s="6" t="s">
        <v>5530</v>
      </c>
      <c r="L977" s="24">
        <v>8400</v>
      </c>
      <c r="M977" s="44">
        <v>193500</v>
      </c>
      <c r="N977" s="44">
        <v>152500</v>
      </c>
      <c r="O977" s="44">
        <v>147600</v>
      </c>
      <c r="P977" s="44" t="s">
        <v>28</v>
      </c>
      <c r="Q977" s="44">
        <v>127500</v>
      </c>
      <c r="R977" s="44">
        <v>123400</v>
      </c>
      <c r="S977" s="44" t="s">
        <v>28</v>
      </c>
      <c r="T977" s="44">
        <v>110500</v>
      </c>
      <c r="U977" s="44">
        <v>104500</v>
      </c>
      <c r="V977" s="44">
        <v>106900</v>
      </c>
      <c r="W977" s="44">
        <v>2568200</v>
      </c>
      <c r="X977" s="44">
        <v>70000</v>
      </c>
      <c r="Y977" s="44">
        <v>64000</v>
      </c>
      <c r="Z977" s="44">
        <v>66400</v>
      </c>
      <c r="AA977" s="44">
        <v>4280400</v>
      </c>
      <c r="AB977" s="44">
        <v>43000</v>
      </c>
      <c r="AC977" s="44">
        <v>37000</v>
      </c>
      <c r="AD977" s="44">
        <v>39400</v>
      </c>
      <c r="AE977" s="45" t="s">
        <v>5416</v>
      </c>
      <c r="AF977" s="45" t="s">
        <v>5416</v>
      </c>
      <c r="AG977" s="46"/>
      <c r="AH977" s="46"/>
      <c r="AI977" t="e">
        <f>E977&amp;H977&amp;I977&amp;J977&amp;K977&amp;M977&amp;#REF!&amp;#REF!&amp;N977&amp;O977&amp;P977&amp;Q977&amp;R977&amp;S977&amp;T977&amp;U977&amp;V977</f>
        <v>#REF!</v>
      </c>
      <c r="AJ977" t="str">
        <f>IF(E977="","",IFERROR(IF(MATCH(E977,#REF!,0),"O","X"),"X"))</f>
        <v>X</v>
      </c>
    </row>
    <row r="978" spans="1:36">
      <c r="A978" s="6" t="s">
        <v>320</v>
      </c>
      <c r="B978" s="6">
        <v>974</v>
      </c>
      <c r="C978" s="6" t="s">
        <v>2045</v>
      </c>
      <c r="D978" s="6" t="s">
        <v>5469</v>
      </c>
      <c r="E978" s="6" t="s">
        <v>5795</v>
      </c>
      <c r="F978" s="6" t="e">
        <f>VLOOKUP(E978,'전자랜드-업데이트'!E1681:E2846,1,0)</f>
        <v>#N/A</v>
      </c>
      <c r="G978" s="14">
        <v>2750000</v>
      </c>
      <c r="H978" s="6" t="s">
        <v>48</v>
      </c>
      <c r="I978" s="6" t="s">
        <v>5392</v>
      </c>
      <c r="J978" s="6" t="s">
        <v>216</v>
      </c>
      <c r="K978" s="6" t="s">
        <v>5530</v>
      </c>
      <c r="L978" s="24">
        <v>0</v>
      </c>
      <c r="M978" s="44">
        <v>115900</v>
      </c>
      <c r="N978" s="44">
        <v>93900</v>
      </c>
      <c r="O978" s="44">
        <v>91000</v>
      </c>
      <c r="P978" s="44" t="s">
        <v>28</v>
      </c>
      <c r="Q978" s="44">
        <v>81900</v>
      </c>
      <c r="R978" s="44">
        <v>79400</v>
      </c>
      <c r="S978" s="44" t="s">
        <v>28</v>
      </c>
      <c r="T978" s="44">
        <v>72900</v>
      </c>
      <c r="U978" s="44">
        <v>69200</v>
      </c>
      <c r="V978" s="44">
        <v>70700</v>
      </c>
      <c r="W978" s="44">
        <v>1574600</v>
      </c>
      <c r="X978" s="44">
        <v>48000</v>
      </c>
      <c r="Y978" s="44">
        <v>44300</v>
      </c>
      <c r="Z978" s="44">
        <v>45800</v>
      </c>
      <c r="AA978" s="44">
        <v>2624400</v>
      </c>
      <c r="AB978" s="44">
        <v>31500</v>
      </c>
      <c r="AC978" s="44">
        <v>27800</v>
      </c>
      <c r="AD978" s="44">
        <v>29300</v>
      </c>
      <c r="AE978" s="45" t="s">
        <v>5416</v>
      </c>
      <c r="AF978" s="45" t="s">
        <v>5416</v>
      </c>
      <c r="AG978" s="46"/>
      <c r="AH978" s="46"/>
      <c r="AI978" t="e">
        <f>E978&amp;H978&amp;I978&amp;J978&amp;K978&amp;M978&amp;#REF!&amp;#REF!&amp;N978&amp;O978&amp;P978&amp;Q978&amp;R978&amp;S978&amp;T978&amp;U978&amp;V978</f>
        <v>#REF!</v>
      </c>
      <c r="AJ978" t="str">
        <f>IF(E978="","",IFERROR(IF(MATCH(E978,#REF!,0),"O","X"),"X"))</f>
        <v>X</v>
      </c>
    </row>
    <row r="979" spans="1:36">
      <c r="A979" s="6" t="s">
        <v>320</v>
      </c>
      <c r="B979" s="6">
        <v>975</v>
      </c>
      <c r="C979" s="6" t="s">
        <v>2046</v>
      </c>
      <c r="D979" s="6" t="s">
        <v>5469</v>
      </c>
      <c r="E979" s="6" t="s">
        <v>5795</v>
      </c>
      <c r="F979" s="6" t="e">
        <f>VLOOKUP(E979,'전자랜드-업데이트'!E1682:E2847,1,0)</f>
        <v>#N/A</v>
      </c>
      <c r="G979" s="14">
        <v>2750000</v>
      </c>
      <c r="H979" s="6" t="s">
        <v>48</v>
      </c>
      <c r="I979" s="6" t="s">
        <v>5393</v>
      </c>
      <c r="J979" s="6" t="s">
        <v>216</v>
      </c>
      <c r="K979" s="6" t="s">
        <v>5531</v>
      </c>
      <c r="L979" s="24">
        <v>0</v>
      </c>
      <c r="M979" s="44">
        <v>116900</v>
      </c>
      <c r="N979" s="44">
        <v>94900</v>
      </c>
      <c r="O979" s="44">
        <v>92000</v>
      </c>
      <c r="P979" s="44" t="s">
        <v>28</v>
      </c>
      <c r="Q979" s="44">
        <v>82900</v>
      </c>
      <c r="R979" s="44">
        <v>80400</v>
      </c>
      <c r="S979" s="44" t="s">
        <v>28</v>
      </c>
      <c r="T979" s="44">
        <v>73900</v>
      </c>
      <c r="U979" s="44">
        <v>70200</v>
      </c>
      <c r="V979" s="44">
        <v>71600</v>
      </c>
      <c r="W979" s="44">
        <v>1596200</v>
      </c>
      <c r="X979" s="44">
        <v>48700</v>
      </c>
      <c r="Y979" s="44">
        <v>45000</v>
      </c>
      <c r="Z979" s="44">
        <v>46400</v>
      </c>
      <c r="AA979" s="44">
        <v>2660400</v>
      </c>
      <c r="AB979" s="44">
        <v>31900</v>
      </c>
      <c r="AC979" s="44">
        <v>28200</v>
      </c>
      <c r="AD979" s="44">
        <v>29600</v>
      </c>
      <c r="AE979" s="45" t="s">
        <v>5416</v>
      </c>
      <c r="AF979" s="45" t="s">
        <v>5416</v>
      </c>
      <c r="AG979" s="46"/>
      <c r="AH979" s="46"/>
      <c r="AI979" t="e">
        <f>E979&amp;H979&amp;I979&amp;J979&amp;K979&amp;M979&amp;#REF!&amp;#REF!&amp;N979&amp;O979&amp;P979&amp;Q979&amp;R979&amp;S979&amp;T979&amp;U979&amp;V979</f>
        <v>#REF!</v>
      </c>
      <c r="AJ979" t="str">
        <f>IF(E979="","",IFERROR(IF(MATCH(E979,#REF!,0),"O","X"),"X"))</f>
        <v>X</v>
      </c>
    </row>
    <row r="980" spans="1:36">
      <c r="A980" s="6" t="s">
        <v>320</v>
      </c>
      <c r="B980" s="6">
        <v>976</v>
      </c>
      <c r="C980" s="6" t="s">
        <v>2047</v>
      </c>
      <c r="D980" s="6" t="s">
        <v>5469</v>
      </c>
      <c r="E980" s="6" t="s">
        <v>215</v>
      </c>
      <c r="F980" s="6" t="e">
        <f>VLOOKUP(E980,'전자랜드-업데이트'!E1683:E2848,1,0)</f>
        <v>#N/A</v>
      </c>
      <c r="G980" s="14">
        <v>2550000</v>
      </c>
      <c r="H980" s="6" t="s">
        <v>48</v>
      </c>
      <c r="I980" s="6" t="s">
        <v>5459</v>
      </c>
      <c r="J980" s="6" t="s">
        <v>216</v>
      </c>
      <c r="K980" s="6" t="s">
        <v>5464</v>
      </c>
      <c r="L980" s="24">
        <v>0</v>
      </c>
      <c r="M980" s="44">
        <v>106900</v>
      </c>
      <c r="N980" s="44">
        <v>86900</v>
      </c>
      <c r="O980" s="44">
        <v>84200</v>
      </c>
      <c r="P980" s="44" t="s">
        <v>28</v>
      </c>
      <c r="Q980" s="44">
        <v>75900</v>
      </c>
      <c r="R980" s="44">
        <v>73600</v>
      </c>
      <c r="S980" s="44" t="s">
        <v>28</v>
      </c>
      <c r="T980" s="44">
        <v>67900</v>
      </c>
      <c r="U980" s="44">
        <v>64500</v>
      </c>
      <c r="V980" s="44">
        <v>65800</v>
      </c>
      <c r="W980" s="44">
        <v>1466600</v>
      </c>
      <c r="X980" s="44">
        <v>44700</v>
      </c>
      <c r="Y980" s="44">
        <v>41300</v>
      </c>
      <c r="Z980" s="44">
        <v>42600</v>
      </c>
      <c r="AA980" s="44">
        <v>2444400</v>
      </c>
      <c r="AB980" s="44">
        <v>29300</v>
      </c>
      <c r="AC980" s="44">
        <v>25900</v>
      </c>
      <c r="AD980" s="44">
        <v>27200</v>
      </c>
      <c r="AE980" s="45" t="s">
        <v>5416</v>
      </c>
      <c r="AF980" s="45" t="s">
        <v>5416</v>
      </c>
      <c r="AG980" s="46"/>
      <c r="AH980" s="46"/>
      <c r="AI980" t="e">
        <f>E980&amp;H980&amp;I980&amp;J980&amp;K980&amp;M980&amp;#REF!&amp;#REF!&amp;N980&amp;O980&amp;P980&amp;Q980&amp;R980&amp;S980&amp;T980&amp;U980&amp;V980</f>
        <v>#REF!</v>
      </c>
      <c r="AJ980" t="str">
        <f>IF(E980="","",IFERROR(IF(MATCH(E980,#REF!,0),"O","X"),"X"))</f>
        <v>X</v>
      </c>
    </row>
    <row r="981" spans="1:36">
      <c r="A981" s="6" t="s">
        <v>320</v>
      </c>
      <c r="B981" s="6">
        <v>977</v>
      </c>
      <c r="C981" s="6" t="s">
        <v>2049</v>
      </c>
      <c r="D981" s="6" t="s">
        <v>5469</v>
      </c>
      <c r="E981" s="6" t="s">
        <v>217</v>
      </c>
      <c r="F981" s="6" t="e">
        <f>VLOOKUP(E981,'전자랜드-업데이트'!E1684:E2849,1,0)</f>
        <v>#N/A</v>
      </c>
      <c r="G981" s="14">
        <v>3650000</v>
      </c>
      <c r="H981" s="6" t="s">
        <v>48</v>
      </c>
      <c r="I981" s="6" t="s">
        <v>5459</v>
      </c>
      <c r="J981" s="6" t="s">
        <v>216</v>
      </c>
      <c r="K981" s="6" t="s">
        <v>5464</v>
      </c>
      <c r="L981" s="24">
        <v>4200</v>
      </c>
      <c r="M981" s="44">
        <v>139700</v>
      </c>
      <c r="N981" s="44">
        <v>111700</v>
      </c>
      <c r="O981" s="44">
        <v>108200</v>
      </c>
      <c r="P981" s="44" t="s">
        <v>28</v>
      </c>
      <c r="Q981" s="44">
        <v>94700</v>
      </c>
      <c r="R981" s="44">
        <v>91700</v>
      </c>
      <c r="S981" s="44" t="s">
        <v>28</v>
      </c>
      <c r="T981" s="44">
        <v>83700</v>
      </c>
      <c r="U981" s="44">
        <v>79300</v>
      </c>
      <c r="V981" s="44">
        <v>81000</v>
      </c>
      <c r="W981" s="44">
        <v>1898600</v>
      </c>
      <c r="X981" s="44">
        <v>53700</v>
      </c>
      <c r="Y981" s="44">
        <v>49300</v>
      </c>
      <c r="Z981" s="44">
        <v>51000</v>
      </c>
      <c r="AA981" s="44">
        <v>3164400</v>
      </c>
      <c r="AB981" s="44">
        <v>33800</v>
      </c>
      <c r="AC981" s="44">
        <v>29400</v>
      </c>
      <c r="AD981" s="44">
        <v>31100</v>
      </c>
      <c r="AE981" s="45" t="s">
        <v>5416</v>
      </c>
      <c r="AF981" s="45" t="s">
        <v>5416</v>
      </c>
      <c r="AG981" s="46"/>
      <c r="AH981" s="46"/>
      <c r="AI981" t="e">
        <f>E981&amp;H981&amp;I981&amp;J981&amp;K981&amp;M981&amp;#REF!&amp;#REF!&amp;N981&amp;O981&amp;P981&amp;Q981&amp;R981&amp;S981&amp;T981&amp;U981&amp;V981</f>
        <v>#REF!</v>
      </c>
      <c r="AJ981" t="str">
        <f>IF(E981="","",IFERROR(IF(MATCH(E981,#REF!,0),"O","X"),"X"))</f>
        <v>X</v>
      </c>
    </row>
    <row r="982" spans="1:36">
      <c r="A982" s="6" t="s">
        <v>320</v>
      </c>
      <c r="B982" s="6">
        <v>978</v>
      </c>
      <c r="C982" s="6" t="s">
        <v>2050</v>
      </c>
      <c r="D982" s="6" t="s">
        <v>5469</v>
      </c>
      <c r="E982" s="6" t="s">
        <v>5512</v>
      </c>
      <c r="F982" s="6" t="e">
        <f>VLOOKUP(E982,'전자랜드-업데이트'!E1685:E2850,1,0)</f>
        <v>#N/A</v>
      </c>
      <c r="G982" s="14">
        <v>5000000</v>
      </c>
      <c r="H982" s="6" t="s">
        <v>48</v>
      </c>
      <c r="I982" s="6" t="s">
        <v>5393</v>
      </c>
      <c r="J982" s="6" t="s">
        <v>216</v>
      </c>
      <c r="K982" s="6" t="s">
        <v>5531</v>
      </c>
      <c r="L982" s="24">
        <v>4200</v>
      </c>
      <c r="M982" s="44">
        <v>185700</v>
      </c>
      <c r="N982" s="44">
        <v>147700</v>
      </c>
      <c r="O982" s="44">
        <v>143100</v>
      </c>
      <c r="P982" s="44" t="s">
        <v>28</v>
      </c>
      <c r="Q982" s="44">
        <v>124700</v>
      </c>
      <c r="R982" s="44">
        <v>120800</v>
      </c>
      <c r="S982" s="44" t="s">
        <v>28</v>
      </c>
      <c r="T982" s="44">
        <v>108700</v>
      </c>
      <c r="U982" s="44">
        <v>103000</v>
      </c>
      <c r="V982" s="44">
        <v>105300</v>
      </c>
      <c r="W982" s="44">
        <v>2438600</v>
      </c>
      <c r="X982" s="44">
        <v>70200</v>
      </c>
      <c r="Y982" s="44">
        <v>64500</v>
      </c>
      <c r="Z982" s="44">
        <v>66800</v>
      </c>
      <c r="AA982" s="44">
        <v>4064400</v>
      </c>
      <c r="AB982" s="44">
        <v>44600</v>
      </c>
      <c r="AC982" s="44">
        <v>38900</v>
      </c>
      <c r="AD982" s="44">
        <v>41200</v>
      </c>
      <c r="AE982" s="45" t="s">
        <v>5416</v>
      </c>
      <c r="AF982" s="45" t="s">
        <v>5416</v>
      </c>
      <c r="AG982" s="46"/>
      <c r="AH982" s="46"/>
      <c r="AI982" t="e">
        <f>E982&amp;H982&amp;I982&amp;J982&amp;K982&amp;M982&amp;#REF!&amp;#REF!&amp;N982&amp;O982&amp;P982&amp;Q982&amp;R982&amp;S982&amp;T982&amp;U982&amp;V982</f>
        <v>#REF!</v>
      </c>
      <c r="AJ982" t="str">
        <f>IF(E982="","",IFERROR(IF(MATCH(E982,#REF!,0),"O","X"),"X"))</f>
        <v>X</v>
      </c>
    </row>
    <row r="983" spans="1:36">
      <c r="A983" s="6" t="s">
        <v>320</v>
      </c>
      <c r="B983" s="6">
        <v>979</v>
      </c>
      <c r="C983" s="6" t="s">
        <v>2051</v>
      </c>
      <c r="D983" s="6" t="s">
        <v>5469</v>
      </c>
      <c r="E983" s="6" t="s">
        <v>5511</v>
      </c>
      <c r="F983" s="6" t="e">
        <f>VLOOKUP(E983,'전자랜드-업데이트'!E1686:E2851,1,0)</f>
        <v>#N/A</v>
      </c>
      <c r="G983" s="14">
        <v>5000000</v>
      </c>
      <c r="H983" s="6" t="s">
        <v>48</v>
      </c>
      <c r="I983" s="6" t="s">
        <v>5393</v>
      </c>
      <c r="J983" s="6" t="s">
        <v>216</v>
      </c>
      <c r="K983" s="6" t="s">
        <v>5531</v>
      </c>
      <c r="L983" s="24">
        <v>4200</v>
      </c>
      <c r="M983" s="44">
        <v>185700</v>
      </c>
      <c r="N983" s="44">
        <v>147700</v>
      </c>
      <c r="O983" s="44">
        <v>143100</v>
      </c>
      <c r="P983" s="44" t="s">
        <v>28</v>
      </c>
      <c r="Q983" s="44">
        <v>124700</v>
      </c>
      <c r="R983" s="44">
        <v>120800</v>
      </c>
      <c r="S983" s="44" t="s">
        <v>28</v>
      </c>
      <c r="T983" s="44">
        <v>108700</v>
      </c>
      <c r="U983" s="44">
        <v>103000</v>
      </c>
      <c r="V983" s="44">
        <v>105300</v>
      </c>
      <c r="W983" s="44">
        <v>2438600</v>
      </c>
      <c r="X983" s="44">
        <v>70200</v>
      </c>
      <c r="Y983" s="44">
        <v>64500</v>
      </c>
      <c r="Z983" s="44">
        <v>66800</v>
      </c>
      <c r="AA983" s="44">
        <v>4064400</v>
      </c>
      <c r="AB983" s="44">
        <v>44600</v>
      </c>
      <c r="AC983" s="44">
        <v>38900</v>
      </c>
      <c r="AD983" s="44">
        <v>41200</v>
      </c>
      <c r="AE983" s="45" t="s">
        <v>5416</v>
      </c>
      <c r="AF983" s="45" t="s">
        <v>5416</v>
      </c>
      <c r="AG983" s="46"/>
      <c r="AH983" s="46"/>
      <c r="AI983" t="e">
        <f>E983&amp;H983&amp;I983&amp;J983&amp;K983&amp;M983&amp;#REF!&amp;#REF!&amp;N983&amp;O983&amp;P983&amp;Q983&amp;R983&amp;S983&amp;T983&amp;U983&amp;V983</f>
        <v>#REF!</v>
      </c>
      <c r="AJ983" t="str">
        <f>IF(E983="","",IFERROR(IF(MATCH(E983,#REF!,0),"O","X"),"X"))</f>
        <v>X</v>
      </c>
    </row>
    <row r="984" spans="1:36">
      <c r="A984" s="6" t="s">
        <v>320</v>
      </c>
      <c r="B984" s="6">
        <v>980</v>
      </c>
      <c r="C984" s="6" t="s">
        <v>2053</v>
      </c>
      <c r="D984" s="6" t="s">
        <v>5469</v>
      </c>
      <c r="E984" s="6" t="s">
        <v>5513</v>
      </c>
      <c r="F984" s="6" t="e">
        <f>VLOOKUP(E984,'전자랜드-업데이트'!E1687:E2852,1,0)</f>
        <v>#N/A</v>
      </c>
      <c r="G984" s="14">
        <v>5800000</v>
      </c>
      <c r="H984" s="6" t="s">
        <v>48</v>
      </c>
      <c r="I984" s="6" t="s">
        <v>5393</v>
      </c>
      <c r="J984" s="6" t="s">
        <v>216</v>
      </c>
      <c r="K984" s="6" t="s">
        <v>5531</v>
      </c>
      <c r="L984" s="24">
        <v>4200</v>
      </c>
      <c r="M984" s="44">
        <v>212700</v>
      </c>
      <c r="N984" s="44">
        <v>167700</v>
      </c>
      <c r="O984" s="44">
        <v>162500</v>
      </c>
      <c r="P984" s="44" t="s">
        <v>28</v>
      </c>
      <c r="Q984" s="44">
        <v>140700</v>
      </c>
      <c r="R984" s="44">
        <v>136300</v>
      </c>
      <c r="S984" s="44" t="s">
        <v>28</v>
      </c>
      <c r="T984" s="44">
        <v>122700</v>
      </c>
      <c r="U984" s="44">
        <v>116300</v>
      </c>
      <c r="V984" s="44">
        <v>118800</v>
      </c>
      <c r="W984" s="44">
        <v>2741000</v>
      </c>
      <c r="X984" s="44">
        <v>79400</v>
      </c>
      <c r="Y984" s="44">
        <v>73000</v>
      </c>
      <c r="Z984" s="44">
        <v>75500</v>
      </c>
      <c r="AA984" s="44">
        <v>4568400</v>
      </c>
      <c r="AB984" s="44">
        <v>50600</v>
      </c>
      <c r="AC984" s="44">
        <v>44200</v>
      </c>
      <c r="AD984" s="44">
        <v>46700</v>
      </c>
      <c r="AE984" s="45" t="s">
        <v>5416</v>
      </c>
      <c r="AF984" s="45" t="s">
        <v>5416</v>
      </c>
      <c r="AG984" s="46"/>
      <c r="AH984" s="46"/>
      <c r="AI984" t="e">
        <f>E984&amp;H984&amp;I984&amp;J984&amp;K984&amp;M984&amp;#REF!&amp;#REF!&amp;N984&amp;O984&amp;P984&amp;Q984&amp;R984&amp;S984&amp;T984&amp;U984&amp;V984</f>
        <v>#REF!</v>
      </c>
      <c r="AJ984" t="str">
        <f>IF(E984="","",IFERROR(IF(MATCH(E984,#REF!,0),"O","X"),"X"))</f>
        <v>X</v>
      </c>
    </row>
    <row r="985" spans="1:36">
      <c r="A985" s="6" t="s">
        <v>320</v>
      </c>
      <c r="B985" s="6">
        <v>981</v>
      </c>
      <c r="C985" s="6" t="s">
        <v>2054</v>
      </c>
      <c r="D985" s="6" t="s">
        <v>5469</v>
      </c>
      <c r="E985" s="6" t="s">
        <v>5509</v>
      </c>
      <c r="F985" s="6" t="e">
        <f>VLOOKUP(E985,'전자랜드-업데이트'!E1688:E2853,1,0)</f>
        <v>#N/A</v>
      </c>
      <c r="G985" s="14">
        <v>5400000</v>
      </c>
      <c r="H985" s="6" t="s">
        <v>48</v>
      </c>
      <c r="I985" s="6" t="s">
        <v>5393</v>
      </c>
      <c r="J985" s="6" t="s">
        <v>216</v>
      </c>
      <c r="K985" s="6" t="s">
        <v>5531</v>
      </c>
      <c r="L985" s="24">
        <v>4200</v>
      </c>
      <c r="M985" s="44">
        <v>198700</v>
      </c>
      <c r="N985" s="44">
        <v>157700</v>
      </c>
      <c r="O985" s="44">
        <v>152800</v>
      </c>
      <c r="P985" s="44" t="s">
        <v>28</v>
      </c>
      <c r="Q985" s="44">
        <v>132700</v>
      </c>
      <c r="R985" s="44">
        <v>128500</v>
      </c>
      <c r="S985" s="44" t="s">
        <v>28</v>
      </c>
      <c r="T985" s="44">
        <v>115700</v>
      </c>
      <c r="U985" s="44">
        <v>109700</v>
      </c>
      <c r="V985" s="44">
        <v>112100</v>
      </c>
      <c r="W985" s="44">
        <v>2589800</v>
      </c>
      <c r="X985" s="44">
        <v>74800</v>
      </c>
      <c r="Y985" s="44">
        <v>68800</v>
      </c>
      <c r="Z985" s="44">
        <v>71200</v>
      </c>
      <c r="AA985" s="44">
        <v>4316400</v>
      </c>
      <c r="AB985" s="44">
        <v>47600</v>
      </c>
      <c r="AC985" s="44">
        <v>41600</v>
      </c>
      <c r="AD985" s="44">
        <v>44000</v>
      </c>
      <c r="AE985" s="45" t="s">
        <v>5416</v>
      </c>
      <c r="AF985" s="45" t="s">
        <v>5416</v>
      </c>
      <c r="AG985" s="46"/>
      <c r="AH985" s="46"/>
      <c r="AI985" t="e">
        <f>E985&amp;H985&amp;I985&amp;J985&amp;K985&amp;M985&amp;#REF!&amp;#REF!&amp;N985&amp;O985&amp;P985&amp;Q985&amp;R985&amp;S985&amp;T985&amp;U985&amp;V985</f>
        <v>#REF!</v>
      </c>
      <c r="AJ985" t="str">
        <f>IF(E985="","",IFERROR(IF(MATCH(E985,#REF!,0),"O","X"),"X"))</f>
        <v>X</v>
      </c>
    </row>
    <row r="986" spans="1:36">
      <c r="A986" s="6" t="s">
        <v>320</v>
      </c>
      <c r="B986" s="6">
        <v>982</v>
      </c>
      <c r="C986" s="6" t="s">
        <v>2055</v>
      </c>
      <c r="D986" s="6" t="s">
        <v>5469</v>
      </c>
      <c r="E986" s="6" t="s">
        <v>5507</v>
      </c>
      <c r="F986" s="6" t="e">
        <f>VLOOKUP(E986,'전자랜드-업데이트'!E1689:E2854,1,0)</f>
        <v>#N/A</v>
      </c>
      <c r="G986" s="14">
        <v>5400000</v>
      </c>
      <c r="H986" s="6" t="s">
        <v>48</v>
      </c>
      <c r="I986" s="6" t="s">
        <v>5393</v>
      </c>
      <c r="J986" s="6" t="s">
        <v>216</v>
      </c>
      <c r="K986" s="6" t="s">
        <v>5531</v>
      </c>
      <c r="L986" s="24">
        <v>8400</v>
      </c>
      <c r="M986" s="44">
        <v>194500</v>
      </c>
      <c r="N986" s="44">
        <v>153500</v>
      </c>
      <c r="O986" s="44">
        <v>148600</v>
      </c>
      <c r="P986" s="44" t="s">
        <v>28</v>
      </c>
      <c r="Q986" s="44">
        <v>128500</v>
      </c>
      <c r="R986" s="44">
        <v>124300</v>
      </c>
      <c r="S986" s="44" t="s">
        <v>28</v>
      </c>
      <c r="T986" s="44">
        <v>111500</v>
      </c>
      <c r="U986" s="44">
        <v>105500</v>
      </c>
      <c r="V986" s="44">
        <v>107900</v>
      </c>
      <c r="W986" s="44">
        <v>2589800</v>
      </c>
      <c r="X986" s="44">
        <v>70600</v>
      </c>
      <c r="Y986" s="44">
        <v>64600</v>
      </c>
      <c r="Z986" s="44">
        <v>67000</v>
      </c>
      <c r="AA986" s="44">
        <v>4316400</v>
      </c>
      <c r="AB986" s="44">
        <v>43400</v>
      </c>
      <c r="AC986" s="44">
        <v>37400</v>
      </c>
      <c r="AD986" s="44">
        <v>39800</v>
      </c>
      <c r="AE986" s="45" t="s">
        <v>5416</v>
      </c>
      <c r="AF986" s="45" t="s">
        <v>5416</v>
      </c>
      <c r="AG986" s="46"/>
      <c r="AH986" s="46"/>
      <c r="AI986" t="e">
        <f>E986&amp;H986&amp;I986&amp;J986&amp;K986&amp;M986&amp;#REF!&amp;#REF!&amp;N986&amp;O986&amp;P986&amp;Q986&amp;R986&amp;S986&amp;T986&amp;U986&amp;V986</f>
        <v>#REF!</v>
      </c>
      <c r="AJ986" t="str">
        <f>IF(E986="","",IFERROR(IF(MATCH(E986,#REF!,0),"O","X"),"X"))</f>
        <v>X</v>
      </c>
    </row>
    <row r="987" spans="1:36">
      <c r="A987" s="6" t="s">
        <v>320</v>
      </c>
      <c r="B987" s="6">
        <v>983</v>
      </c>
      <c r="C987" s="6" t="s">
        <v>2057</v>
      </c>
      <c r="D987" s="6" t="s">
        <v>5469</v>
      </c>
      <c r="E987" s="6" t="s">
        <v>5514</v>
      </c>
      <c r="F987" s="6" t="e">
        <f>VLOOKUP(E987,'전자랜드-업데이트'!E1690:E2855,1,0)</f>
        <v>#N/A</v>
      </c>
      <c r="G987" s="14">
        <v>5800000</v>
      </c>
      <c r="H987" s="6" t="s">
        <v>48</v>
      </c>
      <c r="I987" s="6" t="s">
        <v>5392</v>
      </c>
      <c r="J987" s="6" t="s">
        <v>216</v>
      </c>
      <c r="K987" s="6" t="s">
        <v>5530</v>
      </c>
      <c r="L987" s="24">
        <v>4200</v>
      </c>
      <c r="M987" s="44">
        <v>211700</v>
      </c>
      <c r="N987" s="44">
        <v>166700</v>
      </c>
      <c r="O987" s="44">
        <v>161500</v>
      </c>
      <c r="P987" s="44" t="s">
        <v>28</v>
      </c>
      <c r="Q987" s="44">
        <v>139700</v>
      </c>
      <c r="R987" s="44">
        <v>135300</v>
      </c>
      <c r="S987" s="44" t="s">
        <v>28</v>
      </c>
      <c r="T987" s="44">
        <v>121700</v>
      </c>
      <c r="U987" s="44">
        <v>115400</v>
      </c>
      <c r="V987" s="44">
        <v>117900</v>
      </c>
      <c r="W987" s="44">
        <v>2719400</v>
      </c>
      <c r="X987" s="44">
        <v>78800</v>
      </c>
      <c r="Y987" s="44">
        <v>72500</v>
      </c>
      <c r="Z987" s="44">
        <v>75000</v>
      </c>
      <c r="AA987" s="44">
        <v>4532400</v>
      </c>
      <c r="AB987" s="44">
        <v>50200</v>
      </c>
      <c r="AC987" s="44">
        <v>43900</v>
      </c>
      <c r="AD987" s="44">
        <v>46400</v>
      </c>
      <c r="AE987" s="45" t="s">
        <v>5416</v>
      </c>
      <c r="AF987" s="45" t="s">
        <v>5416</v>
      </c>
      <c r="AG987" s="46"/>
      <c r="AH987" s="46"/>
      <c r="AI987" t="e">
        <f>E987&amp;H987&amp;I987&amp;J987&amp;K987&amp;M987&amp;#REF!&amp;#REF!&amp;N987&amp;O987&amp;P987&amp;Q987&amp;R987&amp;S987&amp;T987&amp;U987&amp;V987</f>
        <v>#REF!</v>
      </c>
      <c r="AJ987" t="str">
        <f>IF(E987="","",IFERROR(IF(MATCH(E987,#REF!,0),"O","X"),"X"))</f>
        <v>X</v>
      </c>
    </row>
    <row r="988" spans="1:36">
      <c r="A988" s="6" t="s">
        <v>320</v>
      </c>
      <c r="B988" s="6">
        <v>984</v>
      </c>
      <c r="C988" s="6" t="s">
        <v>2058</v>
      </c>
      <c r="D988" s="6" t="s">
        <v>5469</v>
      </c>
      <c r="E988" s="6" t="s">
        <v>5513</v>
      </c>
      <c r="F988" s="6" t="e">
        <f>VLOOKUP(E988,'전자랜드-업데이트'!E1691:E2856,1,0)</f>
        <v>#N/A</v>
      </c>
      <c r="G988" s="14">
        <v>5800000</v>
      </c>
      <c r="H988" s="6" t="s">
        <v>48</v>
      </c>
      <c r="I988" s="6" t="s">
        <v>5392</v>
      </c>
      <c r="J988" s="6" t="s">
        <v>216</v>
      </c>
      <c r="K988" s="6" t="s">
        <v>5530</v>
      </c>
      <c r="L988" s="24">
        <v>4200</v>
      </c>
      <c r="M988" s="44">
        <v>211700</v>
      </c>
      <c r="N988" s="44">
        <v>166700</v>
      </c>
      <c r="O988" s="44">
        <v>161500</v>
      </c>
      <c r="P988" s="44" t="s">
        <v>28</v>
      </c>
      <c r="Q988" s="44">
        <v>139700</v>
      </c>
      <c r="R988" s="44">
        <v>135300</v>
      </c>
      <c r="S988" s="44" t="s">
        <v>28</v>
      </c>
      <c r="T988" s="44">
        <v>121700</v>
      </c>
      <c r="U988" s="44">
        <v>115400</v>
      </c>
      <c r="V988" s="44">
        <v>117900</v>
      </c>
      <c r="W988" s="44">
        <v>2719400</v>
      </c>
      <c r="X988" s="44">
        <v>78800</v>
      </c>
      <c r="Y988" s="44">
        <v>72500</v>
      </c>
      <c r="Z988" s="44">
        <v>75000</v>
      </c>
      <c r="AA988" s="44">
        <v>4532400</v>
      </c>
      <c r="AB988" s="44">
        <v>50200</v>
      </c>
      <c r="AC988" s="44">
        <v>43900</v>
      </c>
      <c r="AD988" s="44">
        <v>46400</v>
      </c>
      <c r="AE988" s="45" t="s">
        <v>5416</v>
      </c>
      <c r="AF988" s="45" t="s">
        <v>5416</v>
      </c>
      <c r="AG988" s="46"/>
      <c r="AH988" s="46"/>
      <c r="AI988" t="e">
        <f>E988&amp;H988&amp;I988&amp;J988&amp;K988&amp;M988&amp;#REF!&amp;#REF!&amp;N988&amp;O988&amp;P988&amp;Q988&amp;R988&amp;S988&amp;T988&amp;U988&amp;V988</f>
        <v>#REF!</v>
      </c>
      <c r="AJ988" t="str">
        <f>IF(E988="","",IFERROR(IF(MATCH(E988,#REF!,0),"O","X"),"X"))</f>
        <v>X</v>
      </c>
    </row>
    <row r="989" spans="1:36">
      <c r="A989" s="6" t="s">
        <v>320</v>
      </c>
      <c r="B989" s="6">
        <v>985</v>
      </c>
      <c r="C989" s="6" t="s">
        <v>2059</v>
      </c>
      <c r="D989" s="6" t="s">
        <v>5469</v>
      </c>
      <c r="E989" s="6" t="s">
        <v>5508</v>
      </c>
      <c r="F989" s="6" t="e">
        <f>VLOOKUP(E989,'전자랜드-업데이트'!E1692:E2857,1,0)</f>
        <v>#N/A</v>
      </c>
      <c r="G989" s="14">
        <v>5400000</v>
      </c>
      <c r="H989" s="6" t="s">
        <v>48</v>
      </c>
      <c r="I989" s="6" t="s">
        <v>5393</v>
      </c>
      <c r="J989" s="6" t="s">
        <v>216</v>
      </c>
      <c r="K989" s="6" t="s">
        <v>5531</v>
      </c>
      <c r="L989" s="24">
        <v>4200</v>
      </c>
      <c r="M989" s="44">
        <v>198700</v>
      </c>
      <c r="N989" s="44">
        <v>157700</v>
      </c>
      <c r="O989" s="44">
        <v>152800</v>
      </c>
      <c r="P989" s="44" t="s">
        <v>28</v>
      </c>
      <c r="Q989" s="44">
        <v>132700</v>
      </c>
      <c r="R989" s="44">
        <v>128500</v>
      </c>
      <c r="S989" s="44" t="s">
        <v>28</v>
      </c>
      <c r="T989" s="44">
        <v>115700</v>
      </c>
      <c r="U989" s="44">
        <v>109700</v>
      </c>
      <c r="V989" s="44">
        <v>112100</v>
      </c>
      <c r="W989" s="44">
        <v>2589800</v>
      </c>
      <c r="X989" s="44">
        <v>74800</v>
      </c>
      <c r="Y989" s="44">
        <v>68800</v>
      </c>
      <c r="Z989" s="44">
        <v>71200</v>
      </c>
      <c r="AA989" s="44">
        <v>4316400</v>
      </c>
      <c r="AB989" s="44">
        <v>47600</v>
      </c>
      <c r="AC989" s="44">
        <v>41600</v>
      </c>
      <c r="AD989" s="44">
        <v>44000</v>
      </c>
      <c r="AE989" s="45" t="s">
        <v>5416</v>
      </c>
      <c r="AF989" s="45" t="s">
        <v>5416</v>
      </c>
      <c r="AG989" s="46"/>
      <c r="AH989" s="46"/>
      <c r="AI989" t="e">
        <f>E989&amp;H989&amp;I989&amp;J989&amp;K989&amp;M989&amp;#REF!&amp;#REF!&amp;N989&amp;O989&amp;P989&amp;Q989&amp;R989&amp;S989&amp;T989&amp;U989&amp;V989</f>
        <v>#REF!</v>
      </c>
      <c r="AJ989" t="str">
        <f>IF(E989="","",IFERROR(IF(MATCH(E989,#REF!,0),"O","X"),"X"))</f>
        <v>X</v>
      </c>
    </row>
    <row r="990" spans="1:36">
      <c r="A990" s="6" t="s">
        <v>320</v>
      </c>
      <c r="B990" s="6">
        <v>986</v>
      </c>
      <c r="C990" s="6" t="s">
        <v>2060</v>
      </c>
      <c r="D990" s="6" t="s">
        <v>5470</v>
      </c>
      <c r="E990" s="6" t="s">
        <v>5620</v>
      </c>
      <c r="F990" s="6" t="e">
        <f>VLOOKUP(E990,'전자랜드-업데이트'!E1693:E2858,1,0)</f>
        <v>#N/A</v>
      </c>
      <c r="G990" s="14">
        <v>5140000</v>
      </c>
      <c r="H990" s="6" t="s">
        <v>48</v>
      </c>
      <c r="I990" s="6" t="s">
        <v>108</v>
      </c>
      <c r="J990" s="6" t="s">
        <v>89</v>
      </c>
      <c r="K990" s="6" t="s">
        <v>109</v>
      </c>
      <c r="L990" s="24">
        <v>0</v>
      </c>
      <c r="M990" s="44">
        <v>183800</v>
      </c>
      <c r="N990" s="44">
        <v>139400</v>
      </c>
      <c r="O990" s="44">
        <v>139400</v>
      </c>
      <c r="P990" s="44" t="s">
        <v>28</v>
      </c>
      <c r="Q990" s="44">
        <v>116200</v>
      </c>
      <c r="R990" s="44">
        <v>116200</v>
      </c>
      <c r="S990" s="44" t="s">
        <v>28</v>
      </c>
      <c r="T990" s="44">
        <v>99500</v>
      </c>
      <c r="U990" s="44">
        <v>99500</v>
      </c>
      <c r="V990" s="44">
        <v>99500</v>
      </c>
      <c r="W990" s="44">
        <v>2149200</v>
      </c>
      <c r="X990" s="44">
        <v>65600</v>
      </c>
      <c r="Y990" s="44">
        <v>65600</v>
      </c>
      <c r="Z990" s="44">
        <v>65600</v>
      </c>
      <c r="AA990" s="44">
        <v>3582000</v>
      </c>
      <c r="AB990" s="44">
        <v>43000</v>
      </c>
      <c r="AC990" s="44">
        <v>43000</v>
      </c>
      <c r="AD990" s="44">
        <v>43000</v>
      </c>
      <c r="AE990" s="45" t="s">
        <v>5416</v>
      </c>
      <c r="AF990" s="45" t="s">
        <v>5416</v>
      </c>
      <c r="AG990" s="46"/>
      <c r="AH990" s="46"/>
      <c r="AI990" t="e">
        <f>E990&amp;H990&amp;I990&amp;J990&amp;K990&amp;M990&amp;#REF!&amp;#REF!&amp;N990&amp;O990&amp;P990&amp;Q990&amp;R990&amp;S990&amp;T990&amp;U990&amp;V990</f>
        <v>#REF!</v>
      </c>
      <c r="AJ990" t="str">
        <f>IF(E990="","",IFERROR(IF(MATCH(E990,#REF!,0),"O","X"),"X"))</f>
        <v>X</v>
      </c>
    </row>
    <row r="991" spans="1:36">
      <c r="A991" s="6" t="s">
        <v>320</v>
      </c>
      <c r="B991" s="6">
        <v>987</v>
      </c>
      <c r="C991" s="6" t="s">
        <v>2061</v>
      </c>
      <c r="D991" s="6" t="s">
        <v>5470</v>
      </c>
      <c r="E991" s="6" t="s">
        <v>5620</v>
      </c>
      <c r="F991" s="6" t="e">
        <f>VLOOKUP(E991,'전자랜드-업데이트'!E1694:E2859,1,0)</f>
        <v>#N/A</v>
      </c>
      <c r="G991" s="14">
        <v>5140000</v>
      </c>
      <c r="H991" s="6" t="s">
        <v>48</v>
      </c>
      <c r="I991" s="6" t="s">
        <v>108</v>
      </c>
      <c r="J991" s="6" t="s">
        <v>61</v>
      </c>
      <c r="K991" s="6" t="s">
        <v>110</v>
      </c>
      <c r="L991" s="24">
        <v>0</v>
      </c>
      <c r="M991" s="44">
        <v>187600</v>
      </c>
      <c r="N991" s="44">
        <v>143200</v>
      </c>
      <c r="O991" s="44">
        <v>143200</v>
      </c>
      <c r="P991" s="44" t="s">
        <v>28</v>
      </c>
      <c r="Q991" s="44">
        <v>120000</v>
      </c>
      <c r="R991" s="44">
        <v>120000</v>
      </c>
      <c r="S991" s="44" t="s">
        <v>28</v>
      </c>
      <c r="T991" s="44">
        <v>103300</v>
      </c>
      <c r="U991" s="44">
        <v>103300</v>
      </c>
      <c r="V991" s="44">
        <v>103300</v>
      </c>
      <c r="W991" s="44">
        <v>2231200</v>
      </c>
      <c r="X991" s="44">
        <v>68100</v>
      </c>
      <c r="Y991" s="44">
        <v>68100</v>
      </c>
      <c r="Z991" s="44">
        <v>68100</v>
      </c>
      <c r="AA991" s="44">
        <v>3718800</v>
      </c>
      <c r="AB991" s="44">
        <v>44600</v>
      </c>
      <c r="AC991" s="44">
        <v>44600</v>
      </c>
      <c r="AD991" s="44">
        <v>44600</v>
      </c>
      <c r="AE991" s="45" t="s">
        <v>5416</v>
      </c>
      <c r="AF991" s="45" t="s">
        <v>5416</v>
      </c>
      <c r="AG991" s="46"/>
      <c r="AH991" s="46"/>
      <c r="AI991" t="e">
        <f>E991&amp;H991&amp;I991&amp;J991&amp;K991&amp;M991&amp;#REF!&amp;#REF!&amp;N991&amp;O991&amp;P991&amp;Q991&amp;R991&amp;S991&amp;T991&amp;U991&amp;V991</f>
        <v>#REF!</v>
      </c>
      <c r="AJ991" t="str">
        <f>IF(E991="","",IFERROR(IF(MATCH(E991,#REF!,0),"O","X"),"X"))</f>
        <v>X</v>
      </c>
    </row>
    <row r="992" spans="1:36">
      <c r="A992" s="6" t="s">
        <v>320</v>
      </c>
      <c r="B992" s="6">
        <v>988</v>
      </c>
      <c r="C992" s="6" t="s">
        <v>2062</v>
      </c>
      <c r="D992" s="6" t="s">
        <v>5470</v>
      </c>
      <c r="E992" s="6" t="s">
        <v>5660</v>
      </c>
      <c r="F992" s="6" t="e">
        <f>VLOOKUP(E992,'전자랜드-업데이트'!E1695:E2860,1,0)</f>
        <v>#N/A</v>
      </c>
      <c r="G992" s="14">
        <v>4490000</v>
      </c>
      <c r="H992" s="6" t="s">
        <v>48</v>
      </c>
      <c r="I992" s="6" t="s">
        <v>108</v>
      </c>
      <c r="J992" s="6" t="s">
        <v>89</v>
      </c>
      <c r="K992" s="6" t="s">
        <v>109</v>
      </c>
      <c r="L992" s="24">
        <v>0</v>
      </c>
      <c r="M992" s="44">
        <v>155900</v>
      </c>
      <c r="N992" s="44">
        <v>120900</v>
      </c>
      <c r="O992" s="44">
        <v>117200</v>
      </c>
      <c r="P992" s="44" t="s">
        <v>28</v>
      </c>
      <c r="Q992" s="44">
        <v>99900</v>
      </c>
      <c r="R992" s="44">
        <v>96900</v>
      </c>
      <c r="S992" s="44" t="s">
        <v>28</v>
      </c>
      <c r="T992" s="44">
        <v>85900</v>
      </c>
      <c r="U992" s="44">
        <v>81600</v>
      </c>
      <c r="V992" s="44">
        <v>83300</v>
      </c>
      <c r="W992" s="44">
        <v>1855400</v>
      </c>
      <c r="X992" s="44">
        <v>56600</v>
      </c>
      <c r="Y992" s="44">
        <v>52300</v>
      </c>
      <c r="Z992" s="44">
        <v>54000</v>
      </c>
      <c r="AA992" s="44">
        <v>3092400</v>
      </c>
      <c r="AB992" s="44">
        <v>37100</v>
      </c>
      <c r="AC992" s="44">
        <v>32800</v>
      </c>
      <c r="AD992" s="44">
        <v>34500</v>
      </c>
      <c r="AE992" s="45" t="s">
        <v>5416</v>
      </c>
      <c r="AF992" s="45" t="s">
        <v>5416</v>
      </c>
      <c r="AG992" s="46"/>
      <c r="AH992" s="46"/>
      <c r="AI992" t="e">
        <f>E992&amp;H992&amp;I992&amp;J992&amp;K992&amp;M992&amp;#REF!&amp;#REF!&amp;N992&amp;O992&amp;P992&amp;Q992&amp;R992&amp;S992&amp;T992&amp;U992&amp;V992</f>
        <v>#REF!</v>
      </c>
      <c r="AJ992" t="str">
        <f>IF(E992="","",IFERROR(IF(MATCH(E992,#REF!,0),"O","X"),"X"))</f>
        <v>X</v>
      </c>
    </row>
    <row r="993" spans="1:36">
      <c r="A993" s="6" t="s">
        <v>320</v>
      </c>
      <c r="B993" s="6">
        <v>989</v>
      </c>
      <c r="C993" s="6" t="s">
        <v>2063</v>
      </c>
      <c r="D993" s="6" t="s">
        <v>5470</v>
      </c>
      <c r="E993" s="6" t="s">
        <v>5660</v>
      </c>
      <c r="F993" s="6" t="e">
        <f>VLOOKUP(E993,'전자랜드-업데이트'!E1696:E2861,1,0)</f>
        <v>#N/A</v>
      </c>
      <c r="G993" s="14">
        <v>4490000</v>
      </c>
      <c r="H993" s="6" t="s">
        <v>48</v>
      </c>
      <c r="I993" s="6" t="s">
        <v>108</v>
      </c>
      <c r="J993" s="6" t="s">
        <v>61</v>
      </c>
      <c r="K993" s="6" t="s">
        <v>110</v>
      </c>
      <c r="L993" s="24">
        <v>0</v>
      </c>
      <c r="M993" s="44">
        <v>158900</v>
      </c>
      <c r="N993" s="44">
        <v>123900</v>
      </c>
      <c r="O993" s="44">
        <v>120100</v>
      </c>
      <c r="P993" s="44" t="s">
        <v>28</v>
      </c>
      <c r="Q993" s="44">
        <v>102900</v>
      </c>
      <c r="R993" s="44">
        <v>99800</v>
      </c>
      <c r="S993" s="44" t="s">
        <v>28</v>
      </c>
      <c r="T993" s="44">
        <v>88900</v>
      </c>
      <c r="U993" s="44">
        <v>84400</v>
      </c>
      <c r="V993" s="44">
        <v>86200</v>
      </c>
      <c r="W993" s="44">
        <v>1920200</v>
      </c>
      <c r="X993" s="44">
        <v>58600</v>
      </c>
      <c r="Y993" s="44">
        <v>54100</v>
      </c>
      <c r="Z993" s="44">
        <v>55900</v>
      </c>
      <c r="AA993" s="44">
        <v>3200400</v>
      </c>
      <c r="AB993" s="44">
        <v>38400</v>
      </c>
      <c r="AC993" s="44">
        <v>33900</v>
      </c>
      <c r="AD993" s="44">
        <v>35700</v>
      </c>
      <c r="AE993" s="45" t="s">
        <v>5416</v>
      </c>
      <c r="AF993" s="45" t="s">
        <v>5416</v>
      </c>
      <c r="AG993" s="46"/>
      <c r="AH993" s="46"/>
      <c r="AI993" t="e">
        <f>E993&amp;H993&amp;I993&amp;J993&amp;K993&amp;M993&amp;#REF!&amp;#REF!&amp;N993&amp;O993&amp;P993&amp;Q993&amp;R993&amp;S993&amp;T993&amp;U993&amp;V993</f>
        <v>#REF!</v>
      </c>
      <c r="AJ993" t="str">
        <f>IF(E993="","",IFERROR(IF(MATCH(E993,#REF!,0),"O","X"),"X"))</f>
        <v>X</v>
      </c>
    </row>
    <row r="994" spans="1:36">
      <c r="A994" s="6" t="s">
        <v>320</v>
      </c>
      <c r="B994" s="6">
        <v>990</v>
      </c>
      <c r="C994" s="6" t="s">
        <v>2064</v>
      </c>
      <c r="D994" s="6" t="s">
        <v>5470</v>
      </c>
      <c r="E994" s="6" t="s">
        <v>3799</v>
      </c>
      <c r="F994" s="6" t="e">
        <f>VLOOKUP(E994,'전자랜드-업데이트'!E1697:E2862,1,0)</f>
        <v>#N/A</v>
      </c>
      <c r="G994" s="14">
        <v>5190000</v>
      </c>
      <c r="H994" s="6" t="s">
        <v>48</v>
      </c>
      <c r="I994" s="6" t="s">
        <v>108</v>
      </c>
      <c r="J994" s="6" t="s">
        <v>89</v>
      </c>
      <c r="K994" s="6" t="s">
        <v>109</v>
      </c>
      <c r="L994" s="24">
        <v>0</v>
      </c>
      <c r="M994" s="44">
        <v>184800</v>
      </c>
      <c r="N994" s="44">
        <v>140400</v>
      </c>
      <c r="O994" s="44">
        <v>140400</v>
      </c>
      <c r="P994" s="44" t="s">
        <v>28</v>
      </c>
      <c r="Q994" s="44">
        <v>117100</v>
      </c>
      <c r="R994" s="44">
        <v>117100</v>
      </c>
      <c r="S994" s="44" t="s">
        <v>28</v>
      </c>
      <c r="T994" s="44">
        <v>100400</v>
      </c>
      <c r="U994" s="44">
        <v>100400</v>
      </c>
      <c r="V994" s="44">
        <v>100400</v>
      </c>
      <c r="W994" s="44">
        <v>2168600</v>
      </c>
      <c r="X994" s="44">
        <v>66200</v>
      </c>
      <c r="Y994" s="44">
        <v>66200</v>
      </c>
      <c r="Z994" s="44">
        <v>66200</v>
      </c>
      <c r="AA994" s="44">
        <v>3614400</v>
      </c>
      <c r="AB994" s="44">
        <v>43400</v>
      </c>
      <c r="AC994" s="44">
        <v>43400</v>
      </c>
      <c r="AD994" s="44">
        <v>43400</v>
      </c>
      <c r="AE994" s="45" t="s">
        <v>5416</v>
      </c>
      <c r="AF994" s="45" t="s">
        <v>5416</v>
      </c>
      <c r="AG994" s="46"/>
      <c r="AH994" s="46"/>
      <c r="AI994" t="e">
        <f>E994&amp;H994&amp;I994&amp;J994&amp;K994&amp;M994&amp;#REF!&amp;#REF!&amp;N994&amp;O994&amp;P994&amp;Q994&amp;R994&amp;S994&amp;T994&amp;U994&amp;V994</f>
        <v>#REF!</v>
      </c>
      <c r="AJ994" t="str">
        <f>IF(E994="","",IFERROR(IF(MATCH(E994,#REF!,0),"O","X"),"X"))</f>
        <v>X</v>
      </c>
    </row>
    <row r="995" spans="1:36">
      <c r="A995" s="6" t="s">
        <v>320</v>
      </c>
      <c r="B995" s="6">
        <v>991</v>
      </c>
      <c r="C995" s="6" t="s">
        <v>2065</v>
      </c>
      <c r="D995" s="6" t="s">
        <v>5470</v>
      </c>
      <c r="E995" s="6" t="s">
        <v>3799</v>
      </c>
      <c r="F995" s="6" t="e">
        <f>VLOOKUP(E995,'전자랜드-업데이트'!E1698:E2863,1,0)</f>
        <v>#N/A</v>
      </c>
      <c r="G995" s="14">
        <v>5190000</v>
      </c>
      <c r="H995" s="6" t="s">
        <v>48</v>
      </c>
      <c r="I995" s="6" t="s">
        <v>108</v>
      </c>
      <c r="J995" s="6" t="s">
        <v>61</v>
      </c>
      <c r="K995" s="6" t="s">
        <v>110</v>
      </c>
      <c r="L995" s="24">
        <v>0</v>
      </c>
      <c r="M995" s="44">
        <v>188700</v>
      </c>
      <c r="N995" s="44">
        <v>144300</v>
      </c>
      <c r="O995" s="44">
        <v>144300</v>
      </c>
      <c r="P995" s="44" t="s">
        <v>28</v>
      </c>
      <c r="Q995" s="44">
        <v>121000</v>
      </c>
      <c r="R995" s="44">
        <v>121000</v>
      </c>
      <c r="S995" s="44" t="s">
        <v>28</v>
      </c>
      <c r="T995" s="44">
        <v>104300</v>
      </c>
      <c r="U995" s="44">
        <v>104300</v>
      </c>
      <c r="V995" s="44">
        <v>104300</v>
      </c>
      <c r="W995" s="44">
        <v>2252800</v>
      </c>
      <c r="X995" s="44">
        <v>68700</v>
      </c>
      <c r="Y995" s="44">
        <v>68700</v>
      </c>
      <c r="Z995" s="44">
        <v>68700</v>
      </c>
      <c r="AA995" s="44">
        <v>3754800</v>
      </c>
      <c r="AB995" s="44">
        <v>45100</v>
      </c>
      <c r="AC995" s="44">
        <v>45100</v>
      </c>
      <c r="AD995" s="44">
        <v>45100</v>
      </c>
      <c r="AE995" s="45" t="s">
        <v>5416</v>
      </c>
      <c r="AF995" s="45" t="s">
        <v>5416</v>
      </c>
      <c r="AG995" s="46"/>
      <c r="AH995" s="46"/>
      <c r="AI995" t="e">
        <f>E995&amp;H995&amp;I995&amp;J995&amp;K995&amp;M995&amp;#REF!&amp;#REF!&amp;N995&amp;O995&amp;P995&amp;Q995&amp;R995&amp;S995&amp;T995&amp;U995&amp;V995</f>
        <v>#REF!</v>
      </c>
      <c r="AJ995" t="str">
        <f>IF(E995="","",IFERROR(IF(MATCH(E995,#REF!,0),"O","X"),"X"))</f>
        <v>X</v>
      </c>
    </row>
    <row r="996" spans="1:36">
      <c r="A996" s="6" t="s">
        <v>320</v>
      </c>
      <c r="B996" s="6">
        <v>992</v>
      </c>
      <c r="C996" s="6" t="s">
        <v>2066</v>
      </c>
      <c r="D996" s="6" t="s">
        <v>5470</v>
      </c>
      <c r="E996" s="6" t="s">
        <v>3796</v>
      </c>
      <c r="F996" s="6" t="e">
        <f>VLOOKUP(E996,'전자랜드-업데이트'!E1699:E2864,1,0)</f>
        <v>#N/A</v>
      </c>
      <c r="G996" s="14">
        <v>5140000</v>
      </c>
      <c r="H996" s="6" t="s">
        <v>48</v>
      </c>
      <c r="I996" s="6" t="s">
        <v>108</v>
      </c>
      <c r="J996" s="6" t="s">
        <v>61</v>
      </c>
      <c r="K996" s="6" t="s">
        <v>110</v>
      </c>
      <c r="L996" s="24">
        <v>0</v>
      </c>
      <c r="M996" s="44">
        <v>187600</v>
      </c>
      <c r="N996" s="44">
        <v>143200</v>
      </c>
      <c r="O996" s="44">
        <v>143200</v>
      </c>
      <c r="P996" s="44" t="s">
        <v>28</v>
      </c>
      <c r="Q996" s="44">
        <v>120000</v>
      </c>
      <c r="R996" s="44">
        <v>120000</v>
      </c>
      <c r="S996" s="44" t="s">
        <v>28</v>
      </c>
      <c r="T996" s="44">
        <v>103300</v>
      </c>
      <c r="U996" s="44">
        <v>103300</v>
      </c>
      <c r="V996" s="44">
        <v>103300</v>
      </c>
      <c r="W996" s="44">
        <v>2231200</v>
      </c>
      <c r="X996" s="44">
        <v>68100</v>
      </c>
      <c r="Y996" s="44">
        <v>68100</v>
      </c>
      <c r="Z996" s="44">
        <v>68100</v>
      </c>
      <c r="AA996" s="44">
        <v>3718800</v>
      </c>
      <c r="AB996" s="44">
        <v>44600</v>
      </c>
      <c r="AC996" s="44">
        <v>44600</v>
      </c>
      <c r="AD996" s="44">
        <v>44600</v>
      </c>
      <c r="AE996" s="45" t="s">
        <v>5416</v>
      </c>
      <c r="AF996" s="45" t="s">
        <v>5416</v>
      </c>
      <c r="AG996" s="46"/>
      <c r="AH996" s="46"/>
      <c r="AI996" t="e">
        <f>E996&amp;H996&amp;I996&amp;J996&amp;K996&amp;M996&amp;#REF!&amp;#REF!&amp;N996&amp;O996&amp;P996&amp;Q996&amp;R996&amp;S996&amp;T996&amp;U996&amp;V996</f>
        <v>#REF!</v>
      </c>
      <c r="AJ996" t="str">
        <f>IF(E996="","",IFERROR(IF(MATCH(E996,#REF!,0),"O","X"),"X"))</f>
        <v>X</v>
      </c>
    </row>
    <row r="997" spans="1:36">
      <c r="A997" s="6" t="s">
        <v>320</v>
      </c>
      <c r="B997" s="6">
        <v>993</v>
      </c>
      <c r="C997" s="6" t="s">
        <v>2067</v>
      </c>
      <c r="D997" s="6" t="s">
        <v>5470</v>
      </c>
      <c r="E997" s="6" t="s">
        <v>3796</v>
      </c>
      <c r="F997" s="6" t="e">
        <f>VLOOKUP(E997,'전자랜드-업데이트'!E1700:E2865,1,0)</f>
        <v>#N/A</v>
      </c>
      <c r="G997" s="14">
        <v>5140000</v>
      </c>
      <c r="H997" s="6" t="s">
        <v>48</v>
      </c>
      <c r="I997" s="6" t="s">
        <v>108</v>
      </c>
      <c r="J997" s="6" t="s">
        <v>89</v>
      </c>
      <c r="K997" s="6" t="s">
        <v>109</v>
      </c>
      <c r="L997" s="24">
        <v>0</v>
      </c>
      <c r="M997" s="44">
        <v>183800</v>
      </c>
      <c r="N997" s="44">
        <v>139400</v>
      </c>
      <c r="O997" s="44">
        <v>139400</v>
      </c>
      <c r="P997" s="44" t="s">
        <v>28</v>
      </c>
      <c r="Q997" s="44">
        <v>116200</v>
      </c>
      <c r="R997" s="44">
        <v>116200</v>
      </c>
      <c r="S997" s="44" t="s">
        <v>28</v>
      </c>
      <c r="T997" s="44">
        <v>99500</v>
      </c>
      <c r="U997" s="44">
        <v>99500</v>
      </c>
      <c r="V997" s="44">
        <v>99500</v>
      </c>
      <c r="W997" s="44">
        <v>2149200</v>
      </c>
      <c r="X997" s="44">
        <v>65600</v>
      </c>
      <c r="Y997" s="44">
        <v>65600</v>
      </c>
      <c r="Z997" s="44">
        <v>65600</v>
      </c>
      <c r="AA997" s="44">
        <v>3582000</v>
      </c>
      <c r="AB997" s="44">
        <v>43000</v>
      </c>
      <c r="AC997" s="44">
        <v>43000</v>
      </c>
      <c r="AD997" s="44">
        <v>43000</v>
      </c>
      <c r="AE997" s="45" t="s">
        <v>5416</v>
      </c>
      <c r="AF997" s="45" t="s">
        <v>5416</v>
      </c>
      <c r="AG997" s="46"/>
      <c r="AH997" s="46"/>
      <c r="AI997" t="e">
        <f>E997&amp;H997&amp;I997&amp;J997&amp;K997&amp;M997&amp;#REF!&amp;#REF!&amp;N997&amp;O997&amp;P997&amp;Q997&amp;R997&amp;S997&amp;T997&amp;U997&amp;V997</f>
        <v>#REF!</v>
      </c>
      <c r="AJ997" t="str">
        <f>IF(E997="","",IFERROR(IF(MATCH(E997,#REF!,0),"O","X"),"X"))</f>
        <v>X</v>
      </c>
    </row>
    <row r="998" spans="1:36">
      <c r="A998" s="6" t="s">
        <v>320</v>
      </c>
      <c r="B998" s="6">
        <v>994</v>
      </c>
      <c r="C998" s="6" t="s">
        <v>2068</v>
      </c>
      <c r="D998" s="6" t="s">
        <v>5470</v>
      </c>
      <c r="E998" s="6" t="s">
        <v>3798</v>
      </c>
      <c r="F998" s="6" t="e">
        <f>VLOOKUP(E998,'전자랜드-업데이트'!E1701:E2866,1,0)</f>
        <v>#N/A</v>
      </c>
      <c r="G998" s="14">
        <v>5190000</v>
      </c>
      <c r="H998" s="6" t="s">
        <v>48</v>
      </c>
      <c r="I998" s="6" t="s">
        <v>108</v>
      </c>
      <c r="J998" s="6" t="s">
        <v>61</v>
      </c>
      <c r="K998" s="6" t="s">
        <v>110</v>
      </c>
      <c r="L998" s="24">
        <v>0</v>
      </c>
      <c r="M998" s="44">
        <v>188700</v>
      </c>
      <c r="N998" s="44">
        <v>144300</v>
      </c>
      <c r="O998" s="44">
        <v>144300</v>
      </c>
      <c r="P998" s="44" t="s">
        <v>28</v>
      </c>
      <c r="Q998" s="44">
        <v>121000</v>
      </c>
      <c r="R998" s="44">
        <v>121000</v>
      </c>
      <c r="S998" s="44" t="s">
        <v>28</v>
      </c>
      <c r="T998" s="44">
        <v>104300</v>
      </c>
      <c r="U998" s="44">
        <v>104300</v>
      </c>
      <c r="V998" s="44">
        <v>104300</v>
      </c>
      <c r="W998" s="44">
        <v>2252800</v>
      </c>
      <c r="X998" s="44">
        <v>68700</v>
      </c>
      <c r="Y998" s="44">
        <v>68700</v>
      </c>
      <c r="Z998" s="44">
        <v>68700</v>
      </c>
      <c r="AA998" s="44">
        <v>3754800</v>
      </c>
      <c r="AB998" s="44">
        <v>45100</v>
      </c>
      <c r="AC998" s="44">
        <v>45100</v>
      </c>
      <c r="AD998" s="44">
        <v>45100</v>
      </c>
      <c r="AE998" s="45" t="s">
        <v>5416</v>
      </c>
      <c r="AF998" s="45" t="s">
        <v>5416</v>
      </c>
      <c r="AG998" s="46"/>
      <c r="AH998" s="46"/>
      <c r="AI998" t="e">
        <f>E998&amp;H998&amp;I998&amp;J998&amp;K998&amp;M998&amp;#REF!&amp;#REF!&amp;N998&amp;O998&amp;P998&amp;Q998&amp;R998&amp;S998&amp;T998&amp;U998&amp;V998</f>
        <v>#REF!</v>
      </c>
      <c r="AJ998" t="str">
        <f>IF(E998="","",IFERROR(IF(MATCH(E998,#REF!,0),"O","X"),"X"))</f>
        <v>X</v>
      </c>
    </row>
    <row r="999" spans="1:36">
      <c r="A999" s="6" t="s">
        <v>320</v>
      </c>
      <c r="B999" s="6">
        <v>995</v>
      </c>
      <c r="C999" s="6" t="s">
        <v>2069</v>
      </c>
      <c r="D999" s="6" t="s">
        <v>5470</v>
      </c>
      <c r="E999" s="6" t="s">
        <v>3798</v>
      </c>
      <c r="F999" s="6" t="e">
        <f>VLOOKUP(E999,'전자랜드-업데이트'!E1702:E2867,1,0)</f>
        <v>#N/A</v>
      </c>
      <c r="G999" s="14">
        <v>5190000</v>
      </c>
      <c r="H999" s="6" t="s">
        <v>48</v>
      </c>
      <c r="I999" s="6" t="s">
        <v>108</v>
      </c>
      <c r="J999" s="6" t="s">
        <v>89</v>
      </c>
      <c r="K999" s="6" t="s">
        <v>109</v>
      </c>
      <c r="L999" s="24">
        <v>0</v>
      </c>
      <c r="M999" s="44">
        <v>184800</v>
      </c>
      <c r="N999" s="44">
        <v>140400</v>
      </c>
      <c r="O999" s="44">
        <v>140400</v>
      </c>
      <c r="P999" s="44" t="s">
        <v>28</v>
      </c>
      <c r="Q999" s="44">
        <v>117100</v>
      </c>
      <c r="R999" s="44">
        <v>117100</v>
      </c>
      <c r="S999" s="44" t="s">
        <v>28</v>
      </c>
      <c r="T999" s="44">
        <v>100400</v>
      </c>
      <c r="U999" s="44">
        <v>100400</v>
      </c>
      <c r="V999" s="44">
        <v>100400</v>
      </c>
      <c r="W999" s="44">
        <v>2168600</v>
      </c>
      <c r="X999" s="44">
        <v>66200</v>
      </c>
      <c r="Y999" s="44">
        <v>66200</v>
      </c>
      <c r="Z999" s="44">
        <v>66200</v>
      </c>
      <c r="AA999" s="44">
        <v>3614400</v>
      </c>
      <c r="AB999" s="44">
        <v>43400</v>
      </c>
      <c r="AC999" s="44">
        <v>43400</v>
      </c>
      <c r="AD999" s="44">
        <v>43400</v>
      </c>
      <c r="AE999" s="45" t="s">
        <v>5416</v>
      </c>
      <c r="AF999" s="45" t="s">
        <v>5416</v>
      </c>
      <c r="AG999" s="46"/>
      <c r="AH999" s="46"/>
      <c r="AI999" t="e">
        <f>E999&amp;H999&amp;I999&amp;J999&amp;K999&amp;M999&amp;#REF!&amp;#REF!&amp;N999&amp;O999&amp;P999&amp;Q999&amp;R999&amp;S999&amp;T999&amp;U999&amp;V999</f>
        <v>#REF!</v>
      </c>
      <c r="AJ999" t="str">
        <f>IF(E999="","",IFERROR(IF(MATCH(E999,#REF!,0),"O","X"),"X"))</f>
        <v>X</v>
      </c>
    </row>
    <row r="1000" spans="1:36">
      <c r="A1000" s="6" t="s">
        <v>320</v>
      </c>
      <c r="B1000" s="6">
        <v>996</v>
      </c>
      <c r="C1000" s="6" t="s">
        <v>2070</v>
      </c>
      <c r="D1000" s="6" t="s">
        <v>5470</v>
      </c>
      <c r="E1000" s="6" t="s">
        <v>5820</v>
      </c>
      <c r="F1000" s="6" t="e">
        <f>VLOOKUP(E1000,'전자랜드-업데이트'!E1703:E2868,1,0)</f>
        <v>#N/A</v>
      </c>
      <c r="G1000" s="14">
        <v>4390000</v>
      </c>
      <c r="H1000" s="6" t="s">
        <v>48</v>
      </c>
      <c r="I1000" s="6" t="s">
        <v>108</v>
      </c>
      <c r="J1000" s="6" t="s">
        <v>61</v>
      </c>
      <c r="K1000" s="6" t="s">
        <v>110</v>
      </c>
      <c r="L1000" s="24">
        <v>0</v>
      </c>
      <c r="M1000" s="44">
        <v>166500</v>
      </c>
      <c r="N1000" s="44">
        <v>128200</v>
      </c>
      <c r="O1000" s="44">
        <v>128200</v>
      </c>
      <c r="P1000" s="44" t="s">
        <v>28</v>
      </c>
      <c r="Q1000" s="44">
        <v>107800</v>
      </c>
      <c r="R1000" s="44">
        <v>107800</v>
      </c>
      <c r="S1000" s="44" t="s">
        <v>28</v>
      </c>
      <c r="T1000" s="44">
        <v>91800</v>
      </c>
      <c r="U1000" s="44">
        <v>91800</v>
      </c>
      <c r="V1000" s="44">
        <v>91800</v>
      </c>
      <c r="W1000" s="44">
        <v>1982800</v>
      </c>
      <c r="X1000" s="44">
        <v>60500</v>
      </c>
      <c r="Y1000" s="44">
        <v>60500</v>
      </c>
      <c r="Z1000" s="44">
        <v>60500</v>
      </c>
      <c r="AA1000" s="44">
        <v>3304800</v>
      </c>
      <c r="AB1000" s="44">
        <v>39700</v>
      </c>
      <c r="AC1000" s="44">
        <v>39700</v>
      </c>
      <c r="AD1000" s="44">
        <v>39700</v>
      </c>
      <c r="AE1000" s="45" t="s">
        <v>5416</v>
      </c>
      <c r="AF1000" s="45" t="s">
        <v>5416</v>
      </c>
      <c r="AG1000" s="46"/>
      <c r="AH1000" s="46"/>
      <c r="AI1000" t="e">
        <f>E1000&amp;H1000&amp;I1000&amp;J1000&amp;K1000&amp;M1000&amp;#REF!&amp;#REF!&amp;N1000&amp;O1000&amp;P1000&amp;Q1000&amp;R1000&amp;S1000&amp;T1000&amp;U1000&amp;V1000</f>
        <v>#REF!</v>
      </c>
      <c r="AJ1000" t="str">
        <f>IF(E1000="","",IFERROR(IF(MATCH(E1000,#REF!,0),"O","X"),"X"))</f>
        <v>X</v>
      </c>
    </row>
    <row r="1001" spans="1:36">
      <c r="A1001" s="6" t="s">
        <v>320</v>
      </c>
      <c r="B1001" s="6">
        <v>997</v>
      </c>
      <c r="C1001" s="6" t="s">
        <v>2071</v>
      </c>
      <c r="D1001" s="6" t="s">
        <v>5470</v>
      </c>
      <c r="E1001" s="6" t="s">
        <v>5818</v>
      </c>
      <c r="F1001" s="6" t="e">
        <f>VLOOKUP(E1001,'전자랜드-업데이트'!E1704:E2869,1,0)</f>
        <v>#N/A</v>
      </c>
      <c r="G1001" s="14">
        <v>3890000</v>
      </c>
      <c r="H1001" s="6" t="s">
        <v>48</v>
      </c>
      <c r="I1001" s="6" t="s">
        <v>108</v>
      </c>
      <c r="J1001" s="6" t="s">
        <v>61</v>
      </c>
      <c r="K1001" s="6" t="s">
        <v>110</v>
      </c>
      <c r="L1001" s="24">
        <v>0</v>
      </c>
      <c r="M1001" s="44">
        <v>141900</v>
      </c>
      <c r="N1001" s="44">
        <v>111900</v>
      </c>
      <c r="O1001" s="44">
        <v>108500</v>
      </c>
      <c r="P1001" s="44" t="s">
        <v>28</v>
      </c>
      <c r="Q1001" s="44">
        <v>92900</v>
      </c>
      <c r="R1001" s="44">
        <v>90100</v>
      </c>
      <c r="S1001" s="44" t="s">
        <v>28</v>
      </c>
      <c r="T1001" s="44">
        <v>80900</v>
      </c>
      <c r="U1001" s="44">
        <v>76800</v>
      </c>
      <c r="V1001" s="44">
        <v>78400</v>
      </c>
      <c r="W1001" s="44">
        <v>1747400</v>
      </c>
      <c r="X1001" s="44">
        <v>53300</v>
      </c>
      <c r="Y1001" s="44">
        <v>49200</v>
      </c>
      <c r="Z1001" s="44">
        <v>50800</v>
      </c>
      <c r="AA1001" s="44">
        <v>2912400</v>
      </c>
      <c r="AB1001" s="44">
        <v>34900</v>
      </c>
      <c r="AC1001" s="44">
        <v>30800</v>
      </c>
      <c r="AD1001" s="44">
        <v>32400</v>
      </c>
      <c r="AE1001" s="45" t="s">
        <v>5416</v>
      </c>
      <c r="AF1001" s="45" t="s">
        <v>5416</v>
      </c>
      <c r="AG1001" s="46"/>
      <c r="AH1001" s="46"/>
      <c r="AI1001" t="e">
        <f>E1001&amp;H1001&amp;I1001&amp;J1001&amp;K1001&amp;M1001&amp;#REF!&amp;#REF!&amp;N1001&amp;O1001&amp;P1001&amp;Q1001&amp;R1001&amp;S1001&amp;T1001&amp;U1001&amp;V1001</f>
        <v>#REF!</v>
      </c>
      <c r="AJ1001" t="str">
        <f>IF(E1001="","",IFERROR(IF(MATCH(E1001,#REF!,0),"O","X"),"X"))</f>
        <v>X</v>
      </c>
    </row>
    <row r="1002" spans="1:36">
      <c r="A1002" s="6" t="s">
        <v>320</v>
      </c>
      <c r="B1002" s="6">
        <v>998</v>
      </c>
      <c r="C1002" s="6" t="s">
        <v>2073</v>
      </c>
      <c r="D1002" s="6" t="s">
        <v>5470</v>
      </c>
      <c r="E1002" s="6" t="s">
        <v>5818</v>
      </c>
      <c r="F1002" s="6" t="e">
        <f>VLOOKUP(E1002,'전자랜드-업데이트'!E1705:E2870,1,0)</f>
        <v>#N/A</v>
      </c>
      <c r="G1002" s="14">
        <v>3890000</v>
      </c>
      <c r="H1002" s="6" t="s">
        <v>48</v>
      </c>
      <c r="I1002" s="6" t="s">
        <v>108</v>
      </c>
      <c r="J1002" s="6" t="s">
        <v>89</v>
      </c>
      <c r="K1002" s="6" t="s">
        <v>109</v>
      </c>
      <c r="L1002" s="24">
        <v>0</v>
      </c>
      <c r="M1002" s="44">
        <v>138900</v>
      </c>
      <c r="N1002" s="44">
        <v>108900</v>
      </c>
      <c r="O1002" s="44">
        <v>105600</v>
      </c>
      <c r="P1002" s="44" t="s">
        <v>28</v>
      </c>
      <c r="Q1002" s="44">
        <v>89900</v>
      </c>
      <c r="R1002" s="44">
        <v>87200</v>
      </c>
      <c r="S1002" s="44" t="s">
        <v>28</v>
      </c>
      <c r="T1002" s="44">
        <v>77900</v>
      </c>
      <c r="U1002" s="44">
        <v>74000</v>
      </c>
      <c r="V1002" s="44">
        <v>75500</v>
      </c>
      <c r="W1002" s="44">
        <v>1682600</v>
      </c>
      <c r="X1002" s="44">
        <v>51300</v>
      </c>
      <c r="Y1002" s="44">
        <v>47400</v>
      </c>
      <c r="Z1002" s="44">
        <v>48900</v>
      </c>
      <c r="AA1002" s="44">
        <v>2804400</v>
      </c>
      <c r="AB1002" s="44">
        <v>33600</v>
      </c>
      <c r="AC1002" s="44">
        <v>29700</v>
      </c>
      <c r="AD1002" s="44">
        <v>31200</v>
      </c>
      <c r="AE1002" s="45" t="s">
        <v>5416</v>
      </c>
      <c r="AF1002" s="45" t="s">
        <v>5416</v>
      </c>
      <c r="AG1002" s="46"/>
      <c r="AH1002" s="46"/>
      <c r="AI1002" t="e">
        <f>E1002&amp;H1002&amp;I1002&amp;J1002&amp;K1002&amp;M1002&amp;#REF!&amp;#REF!&amp;N1002&amp;O1002&amp;P1002&amp;Q1002&amp;R1002&amp;S1002&amp;T1002&amp;U1002&amp;V1002</f>
        <v>#REF!</v>
      </c>
      <c r="AJ1002" t="str">
        <f>IF(E1002="","",IFERROR(IF(MATCH(E1002,#REF!,0),"O","X"),"X"))</f>
        <v>X</v>
      </c>
    </row>
    <row r="1003" spans="1:36">
      <c r="A1003" s="6" t="s">
        <v>320</v>
      </c>
      <c r="B1003" s="6">
        <v>999</v>
      </c>
      <c r="C1003" s="6" t="s">
        <v>2074</v>
      </c>
      <c r="D1003" s="6" t="s">
        <v>5470</v>
      </c>
      <c r="E1003" s="6" t="s">
        <v>5820</v>
      </c>
      <c r="F1003" s="6" t="e">
        <f>VLOOKUP(E1003,'전자랜드-업데이트'!E1706:E2871,1,0)</f>
        <v>#N/A</v>
      </c>
      <c r="G1003" s="14">
        <v>4390000</v>
      </c>
      <c r="H1003" s="6" t="s">
        <v>48</v>
      </c>
      <c r="I1003" s="6" t="s">
        <v>108</v>
      </c>
      <c r="J1003" s="6" t="s">
        <v>89</v>
      </c>
      <c r="K1003" s="6" t="s">
        <v>109</v>
      </c>
      <c r="L1003" s="24">
        <v>0</v>
      </c>
      <c r="M1003" s="44">
        <v>162800</v>
      </c>
      <c r="N1003" s="44">
        <v>124500</v>
      </c>
      <c r="O1003" s="44">
        <v>124500</v>
      </c>
      <c r="P1003" s="44" t="s">
        <v>28</v>
      </c>
      <c r="Q1003" s="44">
        <v>104100</v>
      </c>
      <c r="R1003" s="44">
        <v>104100</v>
      </c>
      <c r="S1003" s="44" t="s">
        <v>28</v>
      </c>
      <c r="T1003" s="44">
        <v>88100</v>
      </c>
      <c r="U1003" s="44">
        <v>88100</v>
      </c>
      <c r="V1003" s="44">
        <v>88100</v>
      </c>
      <c r="W1003" s="44">
        <v>1902900</v>
      </c>
      <c r="X1003" s="44">
        <v>58100</v>
      </c>
      <c r="Y1003" s="44">
        <v>58100</v>
      </c>
      <c r="Z1003" s="44">
        <v>58100</v>
      </c>
      <c r="AA1003" s="44">
        <v>3171600</v>
      </c>
      <c r="AB1003" s="44">
        <v>38100</v>
      </c>
      <c r="AC1003" s="44">
        <v>38100</v>
      </c>
      <c r="AD1003" s="44">
        <v>38100</v>
      </c>
      <c r="AE1003" s="45" t="s">
        <v>5416</v>
      </c>
      <c r="AF1003" s="45" t="s">
        <v>5416</v>
      </c>
      <c r="AG1003" s="46"/>
      <c r="AH1003" s="46"/>
      <c r="AI1003" t="e">
        <f>E1003&amp;H1003&amp;I1003&amp;J1003&amp;K1003&amp;M1003&amp;#REF!&amp;#REF!&amp;N1003&amp;O1003&amp;P1003&amp;Q1003&amp;R1003&amp;S1003&amp;T1003&amp;U1003&amp;V1003</f>
        <v>#REF!</v>
      </c>
      <c r="AJ1003" t="str">
        <f>IF(E1003="","",IFERROR(IF(MATCH(E1003,#REF!,0),"O","X"),"X"))</f>
        <v>X</v>
      </c>
    </row>
    <row r="1004" spans="1:36">
      <c r="A1004" s="6" t="s">
        <v>320</v>
      </c>
      <c r="B1004" s="6">
        <v>1000</v>
      </c>
      <c r="C1004" s="6" t="s">
        <v>2075</v>
      </c>
      <c r="D1004" s="6" t="s">
        <v>5470</v>
      </c>
      <c r="E1004" s="6" t="s">
        <v>107</v>
      </c>
      <c r="F1004" s="6" t="e">
        <f>VLOOKUP(E1004,'전자랜드-업데이트'!E1707:E2872,1,0)</f>
        <v>#N/A</v>
      </c>
      <c r="G1004" s="14">
        <v>4490000</v>
      </c>
      <c r="H1004" s="6" t="s">
        <v>48</v>
      </c>
      <c r="I1004" s="6" t="s">
        <v>108</v>
      </c>
      <c r="J1004" s="6" t="s">
        <v>61</v>
      </c>
      <c r="K1004" s="6" t="s">
        <v>110</v>
      </c>
      <c r="L1004" s="24">
        <v>0</v>
      </c>
      <c r="M1004" s="44">
        <v>158900</v>
      </c>
      <c r="N1004" s="44">
        <v>123900</v>
      </c>
      <c r="O1004" s="44">
        <v>120100</v>
      </c>
      <c r="P1004" s="44" t="s">
        <v>28</v>
      </c>
      <c r="Q1004" s="44">
        <v>102900</v>
      </c>
      <c r="R1004" s="44">
        <v>99800</v>
      </c>
      <c r="S1004" s="44" t="s">
        <v>28</v>
      </c>
      <c r="T1004" s="44">
        <v>88900</v>
      </c>
      <c r="U1004" s="44">
        <v>84400</v>
      </c>
      <c r="V1004" s="44">
        <v>86200</v>
      </c>
      <c r="W1004" s="44">
        <v>1920200</v>
      </c>
      <c r="X1004" s="44">
        <v>58600</v>
      </c>
      <c r="Y1004" s="44">
        <v>54100</v>
      </c>
      <c r="Z1004" s="44">
        <v>55900</v>
      </c>
      <c r="AA1004" s="44">
        <v>3200400</v>
      </c>
      <c r="AB1004" s="44">
        <v>38400</v>
      </c>
      <c r="AC1004" s="44">
        <v>33900</v>
      </c>
      <c r="AD1004" s="44">
        <v>35700</v>
      </c>
      <c r="AE1004" s="45" t="s">
        <v>5416</v>
      </c>
      <c r="AF1004" s="45" t="s">
        <v>5416</v>
      </c>
      <c r="AG1004" s="46"/>
      <c r="AH1004" s="46"/>
      <c r="AI1004" t="e">
        <f>E1004&amp;H1004&amp;I1004&amp;J1004&amp;K1004&amp;M1004&amp;#REF!&amp;#REF!&amp;N1004&amp;O1004&amp;P1004&amp;Q1004&amp;R1004&amp;S1004&amp;T1004&amp;U1004&amp;V1004</f>
        <v>#REF!</v>
      </c>
      <c r="AJ1004" t="str">
        <f>IF(E1004="","",IFERROR(IF(MATCH(E1004,#REF!,0),"O","X"),"X"))</f>
        <v>X</v>
      </c>
    </row>
    <row r="1005" spans="1:36">
      <c r="A1005" s="6" t="s">
        <v>320</v>
      </c>
      <c r="B1005" s="6">
        <v>1001</v>
      </c>
      <c r="C1005" s="6" t="s">
        <v>2076</v>
      </c>
      <c r="D1005" s="6" t="s">
        <v>5470</v>
      </c>
      <c r="E1005" s="6" t="s">
        <v>5819</v>
      </c>
      <c r="F1005" s="6" t="e">
        <f>VLOOKUP(E1005,'전자랜드-업데이트'!E1708:E2873,1,0)</f>
        <v>#N/A</v>
      </c>
      <c r="G1005" s="14">
        <v>4090000</v>
      </c>
      <c r="H1005" s="6" t="s">
        <v>48</v>
      </c>
      <c r="I1005" s="6" t="s">
        <v>108</v>
      </c>
      <c r="J1005" s="6" t="s">
        <v>89</v>
      </c>
      <c r="K1005" s="6" t="s">
        <v>109</v>
      </c>
      <c r="L1005" s="24">
        <v>0</v>
      </c>
      <c r="M1005" s="44">
        <v>142900</v>
      </c>
      <c r="N1005" s="44">
        <v>110900</v>
      </c>
      <c r="O1005" s="44">
        <v>107500</v>
      </c>
      <c r="P1005" s="44" t="s">
        <v>28</v>
      </c>
      <c r="Q1005" s="44">
        <v>91900</v>
      </c>
      <c r="R1005" s="44">
        <v>89100</v>
      </c>
      <c r="S1005" s="44" t="s">
        <v>28</v>
      </c>
      <c r="T1005" s="44">
        <v>78900</v>
      </c>
      <c r="U1005" s="44">
        <v>74900</v>
      </c>
      <c r="V1005" s="44">
        <v>76500</v>
      </c>
      <c r="W1005" s="44">
        <v>1704200</v>
      </c>
      <c r="X1005" s="44">
        <v>52000</v>
      </c>
      <c r="Y1005" s="44">
        <v>48000</v>
      </c>
      <c r="Z1005" s="44">
        <v>49600</v>
      </c>
      <c r="AA1005" s="44">
        <v>2840400</v>
      </c>
      <c r="AB1005" s="44">
        <v>34100</v>
      </c>
      <c r="AC1005" s="44">
        <v>30100</v>
      </c>
      <c r="AD1005" s="44">
        <v>31700</v>
      </c>
      <c r="AE1005" s="45" t="s">
        <v>5416</v>
      </c>
      <c r="AF1005" s="45" t="s">
        <v>5416</v>
      </c>
      <c r="AG1005" s="46"/>
      <c r="AH1005" s="46"/>
      <c r="AI1005" t="e">
        <f>E1005&amp;H1005&amp;I1005&amp;J1005&amp;K1005&amp;M1005&amp;#REF!&amp;#REF!&amp;N1005&amp;O1005&amp;P1005&amp;Q1005&amp;R1005&amp;S1005&amp;T1005&amp;U1005&amp;V1005</f>
        <v>#REF!</v>
      </c>
      <c r="AJ1005" t="str">
        <f>IF(E1005="","",IFERROR(IF(MATCH(E1005,#REF!,0),"O","X"),"X"))</f>
        <v>X</v>
      </c>
    </row>
    <row r="1006" spans="1:36">
      <c r="A1006" s="6" t="s">
        <v>320</v>
      </c>
      <c r="B1006" s="6">
        <v>1002</v>
      </c>
      <c r="C1006" s="6" t="s">
        <v>2077</v>
      </c>
      <c r="D1006" s="6" t="s">
        <v>5470</v>
      </c>
      <c r="E1006" s="6" t="s">
        <v>5819</v>
      </c>
      <c r="F1006" s="6" t="e">
        <f>VLOOKUP(E1006,'전자랜드-업데이트'!E1709:E2874,1,0)</f>
        <v>#N/A</v>
      </c>
      <c r="G1006" s="14">
        <v>4090000</v>
      </c>
      <c r="H1006" s="6" t="s">
        <v>48</v>
      </c>
      <c r="I1006" s="6" t="s">
        <v>108</v>
      </c>
      <c r="J1006" s="6" t="s">
        <v>61</v>
      </c>
      <c r="K1006" s="6" t="s">
        <v>110</v>
      </c>
      <c r="L1006" s="24">
        <v>0</v>
      </c>
      <c r="M1006" s="44">
        <v>145900</v>
      </c>
      <c r="N1006" s="44">
        <v>113900</v>
      </c>
      <c r="O1006" s="44">
        <v>110400</v>
      </c>
      <c r="P1006" s="44" t="s">
        <v>28</v>
      </c>
      <c r="Q1006" s="44">
        <v>94900</v>
      </c>
      <c r="R1006" s="44">
        <v>92000</v>
      </c>
      <c r="S1006" s="44" t="s">
        <v>28</v>
      </c>
      <c r="T1006" s="44">
        <v>81900</v>
      </c>
      <c r="U1006" s="44">
        <v>77800</v>
      </c>
      <c r="V1006" s="44">
        <v>79400</v>
      </c>
      <c r="W1006" s="44">
        <v>1769000</v>
      </c>
      <c r="X1006" s="44">
        <v>54000</v>
      </c>
      <c r="Y1006" s="44">
        <v>49900</v>
      </c>
      <c r="Z1006" s="44">
        <v>51500</v>
      </c>
      <c r="AA1006" s="44">
        <v>2948400</v>
      </c>
      <c r="AB1006" s="44">
        <v>35400</v>
      </c>
      <c r="AC1006" s="44">
        <v>31300</v>
      </c>
      <c r="AD1006" s="44">
        <v>32900</v>
      </c>
      <c r="AE1006" s="45" t="s">
        <v>5416</v>
      </c>
      <c r="AF1006" s="45" t="s">
        <v>5416</v>
      </c>
      <c r="AG1006" s="46"/>
      <c r="AH1006" s="46"/>
      <c r="AI1006" t="e">
        <f>E1006&amp;H1006&amp;I1006&amp;J1006&amp;K1006&amp;M1006&amp;#REF!&amp;#REF!&amp;N1006&amp;O1006&amp;P1006&amp;Q1006&amp;R1006&amp;S1006&amp;T1006&amp;U1006&amp;V1006</f>
        <v>#REF!</v>
      </c>
      <c r="AJ1006" t="str">
        <f>IF(E1006="","",IFERROR(IF(MATCH(E1006,#REF!,0),"O","X"),"X"))</f>
        <v>X</v>
      </c>
    </row>
    <row r="1007" spans="1:36">
      <c r="A1007" s="6" t="s">
        <v>320</v>
      </c>
      <c r="B1007" s="6">
        <v>1003</v>
      </c>
      <c r="C1007" s="6" t="s">
        <v>2078</v>
      </c>
      <c r="D1007" s="6" t="s">
        <v>5470</v>
      </c>
      <c r="E1007" s="6" t="s">
        <v>112</v>
      </c>
      <c r="F1007" s="6" t="e">
        <f>VLOOKUP(E1007,'전자랜드-업데이트'!E1710:E2875,1,0)</f>
        <v>#N/A</v>
      </c>
      <c r="G1007" s="14">
        <v>4540000</v>
      </c>
      <c r="H1007" s="6" t="s">
        <v>48</v>
      </c>
      <c r="I1007" s="6" t="s">
        <v>108</v>
      </c>
      <c r="J1007" s="6" t="s">
        <v>89</v>
      </c>
      <c r="K1007" s="6" t="s">
        <v>109</v>
      </c>
      <c r="L1007" s="24">
        <v>0</v>
      </c>
      <c r="M1007" s="44">
        <v>156900</v>
      </c>
      <c r="N1007" s="44">
        <v>121900</v>
      </c>
      <c r="O1007" s="44">
        <v>118200</v>
      </c>
      <c r="P1007" s="44" t="s">
        <v>28</v>
      </c>
      <c r="Q1007" s="44">
        <v>100900</v>
      </c>
      <c r="R1007" s="44">
        <v>97800</v>
      </c>
      <c r="S1007" s="44" t="s">
        <v>28</v>
      </c>
      <c r="T1007" s="44">
        <v>86900</v>
      </c>
      <c r="U1007" s="44">
        <v>82500</v>
      </c>
      <c r="V1007" s="44">
        <v>84200</v>
      </c>
      <c r="W1007" s="44">
        <v>1877000</v>
      </c>
      <c r="X1007" s="44">
        <v>57300</v>
      </c>
      <c r="Y1007" s="44">
        <v>52900</v>
      </c>
      <c r="Z1007" s="44">
        <v>54600</v>
      </c>
      <c r="AA1007" s="44">
        <v>3128400</v>
      </c>
      <c r="AB1007" s="44">
        <v>37500</v>
      </c>
      <c r="AC1007" s="44">
        <v>33100</v>
      </c>
      <c r="AD1007" s="44">
        <v>34800</v>
      </c>
      <c r="AE1007" s="45" t="s">
        <v>5416</v>
      </c>
      <c r="AF1007" s="45" t="s">
        <v>5416</v>
      </c>
      <c r="AG1007" s="46"/>
      <c r="AH1007" s="46"/>
      <c r="AI1007" t="e">
        <f>E1007&amp;H1007&amp;I1007&amp;J1007&amp;K1007&amp;M1007&amp;#REF!&amp;#REF!&amp;N1007&amp;O1007&amp;P1007&amp;Q1007&amp;R1007&amp;S1007&amp;T1007&amp;U1007&amp;V1007</f>
        <v>#REF!</v>
      </c>
      <c r="AJ1007" t="str">
        <f>IF(E1007="","",IFERROR(IF(MATCH(E1007,#REF!,0),"O","X"),"X"))</f>
        <v>X</v>
      </c>
    </row>
    <row r="1008" spans="1:36">
      <c r="A1008" s="6" t="s">
        <v>320</v>
      </c>
      <c r="B1008" s="6">
        <v>1004</v>
      </c>
      <c r="C1008" s="6" t="s">
        <v>2079</v>
      </c>
      <c r="D1008" s="6" t="s">
        <v>5470</v>
      </c>
      <c r="E1008" s="6" t="s">
        <v>107</v>
      </c>
      <c r="F1008" s="6" t="e">
        <f>VLOOKUP(E1008,'전자랜드-업데이트'!E1711:E2876,1,0)</f>
        <v>#N/A</v>
      </c>
      <c r="G1008" s="14">
        <v>4490000</v>
      </c>
      <c r="H1008" s="6" t="s">
        <v>48</v>
      </c>
      <c r="I1008" s="6" t="s">
        <v>108</v>
      </c>
      <c r="J1008" s="6" t="s">
        <v>89</v>
      </c>
      <c r="K1008" s="6" t="s">
        <v>109</v>
      </c>
      <c r="L1008" s="24">
        <v>0</v>
      </c>
      <c r="M1008" s="44">
        <v>155900</v>
      </c>
      <c r="N1008" s="44">
        <v>120900</v>
      </c>
      <c r="O1008" s="44">
        <v>117200</v>
      </c>
      <c r="P1008" s="44" t="s">
        <v>28</v>
      </c>
      <c r="Q1008" s="44">
        <v>99900</v>
      </c>
      <c r="R1008" s="44">
        <v>96900</v>
      </c>
      <c r="S1008" s="44" t="s">
        <v>28</v>
      </c>
      <c r="T1008" s="44">
        <v>85900</v>
      </c>
      <c r="U1008" s="44">
        <v>81600</v>
      </c>
      <c r="V1008" s="44">
        <v>83300</v>
      </c>
      <c r="W1008" s="44">
        <v>1855400</v>
      </c>
      <c r="X1008" s="44">
        <v>56600</v>
      </c>
      <c r="Y1008" s="44">
        <v>52300</v>
      </c>
      <c r="Z1008" s="44">
        <v>54000</v>
      </c>
      <c r="AA1008" s="44">
        <v>3092400</v>
      </c>
      <c r="AB1008" s="44">
        <v>37100</v>
      </c>
      <c r="AC1008" s="44">
        <v>32800</v>
      </c>
      <c r="AD1008" s="44">
        <v>34500</v>
      </c>
      <c r="AE1008" s="45" t="s">
        <v>5416</v>
      </c>
      <c r="AF1008" s="45" t="s">
        <v>5416</v>
      </c>
      <c r="AG1008" s="46"/>
      <c r="AH1008" s="46"/>
      <c r="AI1008" t="e">
        <f>E1008&amp;H1008&amp;I1008&amp;J1008&amp;K1008&amp;M1008&amp;#REF!&amp;#REF!&amp;N1008&amp;O1008&amp;P1008&amp;Q1008&amp;R1008&amp;S1008&amp;T1008&amp;U1008&amp;V1008</f>
        <v>#REF!</v>
      </c>
      <c r="AJ1008" t="str">
        <f>IF(E1008="","",IFERROR(IF(MATCH(E1008,#REF!,0),"O","X"),"X"))</f>
        <v>X</v>
      </c>
    </row>
    <row r="1009" spans="1:36">
      <c r="A1009" s="6" t="s">
        <v>320</v>
      </c>
      <c r="B1009" s="6">
        <v>1005</v>
      </c>
      <c r="C1009" s="6" t="s">
        <v>2080</v>
      </c>
      <c r="D1009" s="6" t="s">
        <v>5470</v>
      </c>
      <c r="E1009" s="6" t="s">
        <v>3795</v>
      </c>
      <c r="F1009" s="6" t="e">
        <f>VLOOKUP(E1009,'전자랜드-업데이트'!E1712:E2877,1,0)</f>
        <v>#N/A</v>
      </c>
      <c r="G1009" s="14">
        <v>4690000</v>
      </c>
      <c r="H1009" s="6" t="s">
        <v>48</v>
      </c>
      <c r="I1009" s="6" t="s">
        <v>108</v>
      </c>
      <c r="J1009" s="6" t="s">
        <v>61</v>
      </c>
      <c r="K1009" s="6" t="s">
        <v>110</v>
      </c>
      <c r="L1009" s="24">
        <v>0</v>
      </c>
      <c r="M1009" s="44">
        <v>164900</v>
      </c>
      <c r="N1009" s="44">
        <v>128900</v>
      </c>
      <c r="O1009" s="44">
        <v>125000</v>
      </c>
      <c r="P1009" s="44" t="s">
        <v>28</v>
      </c>
      <c r="Q1009" s="44">
        <v>106900</v>
      </c>
      <c r="R1009" s="44">
        <v>103600</v>
      </c>
      <c r="S1009" s="44" t="s">
        <v>28</v>
      </c>
      <c r="T1009" s="44">
        <v>92900</v>
      </c>
      <c r="U1009" s="44">
        <v>88200</v>
      </c>
      <c r="V1009" s="44">
        <v>90100</v>
      </c>
      <c r="W1009" s="44">
        <v>2006600</v>
      </c>
      <c r="X1009" s="44">
        <v>61200</v>
      </c>
      <c r="Y1009" s="44">
        <v>56500</v>
      </c>
      <c r="Z1009" s="44">
        <v>58400</v>
      </c>
      <c r="AA1009" s="44">
        <v>3344400</v>
      </c>
      <c r="AB1009" s="44">
        <v>40100</v>
      </c>
      <c r="AC1009" s="44">
        <v>35400</v>
      </c>
      <c r="AD1009" s="44">
        <v>37300</v>
      </c>
      <c r="AE1009" s="45" t="s">
        <v>5416</v>
      </c>
      <c r="AF1009" s="45" t="s">
        <v>5416</v>
      </c>
      <c r="AG1009" s="46"/>
      <c r="AH1009" s="46"/>
      <c r="AI1009" t="e">
        <f>E1009&amp;H1009&amp;I1009&amp;J1009&amp;K1009&amp;M1009&amp;#REF!&amp;#REF!&amp;N1009&amp;O1009&amp;P1009&amp;Q1009&amp;R1009&amp;S1009&amp;T1009&amp;U1009&amp;V1009</f>
        <v>#REF!</v>
      </c>
      <c r="AJ1009" t="str">
        <f>IF(E1009="","",IFERROR(IF(MATCH(E1009,#REF!,0),"O","X"),"X"))</f>
        <v>X</v>
      </c>
    </row>
    <row r="1010" spans="1:36">
      <c r="A1010" s="6" t="s">
        <v>320</v>
      </c>
      <c r="B1010" s="6">
        <v>1006</v>
      </c>
      <c r="C1010" s="6" t="s">
        <v>2081</v>
      </c>
      <c r="D1010" s="6" t="s">
        <v>5470</v>
      </c>
      <c r="E1010" s="6" t="s">
        <v>3795</v>
      </c>
      <c r="F1010" s="6" t="e">
        <f>VLOOKUP(E1010,'전자랜드-업데이트'!E1713:E2878,1,0)</f>
        <v>#N/A</v>
      </c>
      <c r="G1010" s="14">
        <v>4690000</v>
      </c>
      <c r="H1010" s="6" t="s">
        <v>48</v>
      </c>
      <c r="I1010" s="6" t="s">
        <v>108</v>
      </c>
      <c r="J1010" s="6" t="s">
        <v>89</v>
      </c>
      <c r="K1010" s="6" t="s">
        <v>109</v>
      </c>
      <c r="L1010" s="24">
        <v>0</v>
      </c>
      <c r="M1010" s="44">
        <v>161900</v>
      </c>
      <c r="N1010" s="44">
        <v>125900</v>
      </c>
      <c r="O1010" s="44">
        <v>122100</v>
      </c>
      <c r="P1010" s="44" t="s">
        <v>28</v>
      </c>
      <c r="Q1010" s="44">
        <v>103900</v>
      </c>
      <c r="R1010" s="44">
        <v>100700</v>
      </c>
      <c r="S1010" s="44" t="s">
        <v>28</v>
      </c>
      <c r="T1010" s="44">
        <v>89900</v>
      </c>
      <c r="U1010" s="44">
        <v>85400</v>
      </c>
      <c r="V1010" s="44">
        <v>87200</v>
      </c>
      <c r="W1010" s="44">
        <v>1941800</v>
      </c>
      <c r="X1010" s="44">
        <v>59200</v>
      </c>
      <c r="Y1010" s="44">
        <v>54700</v>
      </c>
      <c r="Z1010" s="44">
        <v>56500</v>
      </c>
      <c r="AA1010" s="44">
        <v>3236400</v>
      </c>
      <c r="AB1010" s="44">
        <v>38800</v>
      </c>
      <c r="AC1010" s="44">
        <v>34300</v>
      </c>
      <c r="AD1010" s="44">
        <v>36100</v>
      </c>
      <c r="AE1010" s="45" t="s">
        <v>5416</v>
      </c>
      <c r="AF1010" s="45" t="s">
        <v>5416</v>
      </c>
      <c r="AG1010" s="46"/>
      <c r="AH1010" s="46"/>
      <c r="AI1010" t="e">
        <f>E1010&amp;H1010&amp;I1010&amp;J1010&amp;K1010&amp;M1010&amp;#REF!&amp;#REF!&amp;N1010&amp;O1010&amp;P1010&amp;Q1010&amp;R1010&amp;S1010&amp;T1010&amp;U1010&amp;V1010</f>
        <v>#REF!</v>
      </c>
      <c r="AJ1010" t="str">
        <f>IF(E1010="","",IFERROR(IF(MATCH(E1010,#REF!,0),"O","X"),"X"))</f>
        <v>X</v>
      </c>
    </row>
    <row r="1011" spans="1:36">
      <c r="A1011" s="6" t="s">
        <v>320</v>
      </c>
      <c r="B1011" s="6">
        <v>1007</v>
      </c>
      <c r="C1011" s="6" t="s">
        <v>2082</v>
      </c>
      <c r="D1011" s="6" t="s">
        <v>5470</v>
      </c>
      <c r="E1011" s="6" t="s">
        <v>112</v>
      </c>
      <c r="F1011" s="6" t="e">
        <f>VLOOKUP(E1011,'전자랜드-업데이트'!E1714:E2879,1,0)</f>
        <v>#N/A</v>
      </c>
      <c r="G1011" s="14">
        <v>4540000</v>
      </c>
      <c r="H1011" s="6" t="s">
        <v>48</v>
      </c>
      <c r="I1011" s="6" t="s">
        <v>108</v>
      </c>
      <c r="J1011" s="6" t="s">
        <v>61</v>
      </c>
      <c r="K1011" s="6" t="s">
        <v>110</v>
      </c>
      <c r="L1011" s="24">
        <v>0</v>
      </c>
      <c r="M1011" s="44">
        <v>159900</v>
      </c>
      <c r="N1011" s="44">
        <v>124900</v>
      </c>
      <c r="O1011" s="44">
        <v>121100</v>
      </c>
      <c r="P1011" s="44" t="s">
        <v>28</v>
      </c>
      <c r="Q1011" s="44">
        <v>103900</v>
      </c>
      <c r="R1011" s="44">
        <v>100700</v>
      </c>
      <c r="S1011" s="44" t="s">
        <v>28</v>
      </c>
      <c r="T1011" s="44">
        <v>89900</v>
      </c>
      <c r="U1011" s="44">
        <v>85400</v>
      </c>
      <c r="V1011" s="44">
        <v>87200</v>
      </c>
      <c r="W1011" s="44">
        <v>1941800</v>
      </c>
      <c r="X1011" s="44">
        <v>59200</v>
      </c>
      <c r="Y1011" s="44">
        <v>54700</v>
      </c>
      <c r="Z1011" s="44">
        <v>56500</v>
      </c>
      <c r="AA1011" s="44">
        <v>3236400</v>
      </c>
      <c r="AB1011" s="44">
        <v>38800</v>
      </c>
      <c r="AC1011" s="44">
        <v>34300</v>
      </c>
      <c r="AD1011" s="44">
        <v>36100</v>
      </c>
      <c r="AE1011" s="45" t="s">
        <v>5416</v>
      </c>
      <c r="AF1011" s="45" t="s">
        <v>5416</v>
      </c>
      <c r="AG1011" s="46"/>
      <c r="AH1011" s="46"/>
      <c r="AI1011" t="e">
        <f>E1011&amp;H1011&amp;I1011&amp;J1011&amp;K1011&amp;M1011&amp;#REF!&amp;#REF!&amp;N1011&amp;O1011&amp;P1011&amp;Q1011&amp;R1011&amp;S1011&amp;T1011&amp;U1011&amp;V1011</f>
        <v>#REF!</v>
      </c>
      <c r="AJ1011" t="str">
        <f>IF(E1011="","",IFERROR(IF(MATCH(E1011,#REF!,0),"O","X"),"X"))</f>
        <v>X</v>
      </c>
    </row>
    <row r="1012" spans="1:36">
      <c r="A1012" s="6" t="s">
        <v>320</v>
      </c>
      <c r="B1012" s="6">
        <v>1008</v>
      </c>
      <c r="C1012" s="6" t="s">
        <v>2083</v>
      </c>
      <c r="D1012" s="6" t="s">
        <v>5470</v>
      </c>
      <c r="E1012" s="6" t="s">
        <v>111</v>
      </c>
      <c r="F1012" s="6" t="e">
        <f>VLOOKUP(E1012,'전자랜드-업데이트'!E1715:E2880,1,0)</f>
        <v>#N/A</v>
      </c>
      <c r="G1012" s="14">
        <v>4540000</v>
      </c>
      <c r="H1012" s="6" t="s">
        <v>48</v>
      </c>
      <c r="I1012" s="6" t="s">
        <v>108</v>
      </c>
      <c r="J1012" s="6" t="s">
        <v>61</v>
      </c>
      <c r="K1012" s="6" t="s">
        <v>110</v>
      </c>
      <c r="L1012" s="24">
        <v>0</v>
      </c>
      <c r="M1012" s="44">
        <v>159900</v>
      </c>
      <c r="N1012" s="44">
        <v>124900</v>
      </c>
      <c r="O1012" s="44">
        <v>121100</v>
      </c>
      <c r="P1012" s="44" t="s">
        <v>28</v>
      </c>
      <c r="Q1012" s="44">
        <v>103900</v>
      </c>
      <c r="R1012" s="44">
        <v>100700</v>
      </c>
      <c r="S1012" s="44" t="s">
        <v>28</v>
      </c>
      <c r="T1012" s="44">
        <v>89900</v>
      </c>
      <c r="U1012" s="44">
        <v>85400</v>
      </c>
      <c r="V1012" s="44">
        <v>87200</v>
      </c>
      <c r="W1012" s="44">
        <v>1941800</v>
      </c>
      <c r="X1012" s="44">
        <v>59200</v>
      </c>
      <c r="Y1012" s="44">
        <v>54700</v>
      </c>
      <c r="Z1012" s="44">
        <v>56500</v>
      </c>
      <c r="AA1012" s="44">
        <v>3236400</v>
      </c>
      <c r="AB1012" s="44">
        <v>38800</v>
      </c>
      <c r="AC1012" s="44">
        <v>34300</v>
      </c>
      <c r="AD1012" s="44">
        <v>36100</v>
      </c>
      <c r="AE1012" s="45" t="s">
        <v>5416</v>
      </c>
      <c r="AF1012" s="45" t="s">
        <v>5416</v>
      </c>
      <c r="AG1012" s="46"/>
      <c r="AH1012" s="46"/>
      <c r="AI1012" t="e">
        <f>E1012&amp;H1012&amp;I1012&amp;J1012&amp;K1012&amp;M1012&amp;#REF!&amp;#REF!&amp;N1012&amp;O1012&amp;P1012&amp;Q1012&amp;R1012&amp;S1012&amp;T1012&amp;U1012&amp;V1012</f>
        <v>#REF!</v>
      </c>
      <c r="AJ1012" t="str">
        <f>IF(E1012="","",IFERROR(IF(MATCH(E1012,#REF!,0),"O","X"),"X"))</f>
        <v>X</v>
      </c>
    </row>
    <row r="1013" spans="1:36">
      <c r="A1013" s="6" t="s">
        <v>320</v>
      </c>
      <c r="B1013" s="6">
        <v>1009</v>
      </c>
      <c r="C1013" s="6" t="s">
        <v>2084</v>
      </c>
      <c r="D1013" s="6" t="s">
        <v>5470</v>
      </c>
      <c r="E1013" s="6" t="s">
        <v>111</v>
      </c>
      <c r="F1013" s="6" t="e">
        <f>VLOOKUP(E1013,'전자랜드-업데이트'!E1716:E2881,1,0)</f>
        <v>#N/A</v>
      </c>
      <c r="G1013" s="14">
        <v>4540000</v>
      </c>
      <c r="H1013" s="6" t="s">
        <v>48</v>
      </c>
      <c r="I1013" s="6" t="s">
        <v>108</v>
      </c>
      <c r="J1013" s="6" t="s">
        <v>89</v>
      </c>
      <c r="K1013" s="6" t="s">
        <v>109</v>
      </c>
      <c r="L1013" s="24">
        <v>0</v>
      </c>
      <c r="M1013" s="44">
        <v>156900</v>
      </c>
      <c r="N1013" s="44">
        <v>121900</v>
      </c>
      <c r="O1013" s="44">
        <v>118200</v>
      </c>
      <c r="P1013" s="44" t="s">
        <v>28</v>
      </c>
      <c r="Q1013" s="44">
        <v>100900</v>
      </c>
      <c r="R1013" s="44">
        <v>97800</v>
      </c>
      <c r="S1013" s="44" t="s">
        <v>28</v>
      </c>
      <c r="T1013" s="44">
        <v>86900</v>
      </c>
      <c r="U1013" s="44">
        <v>82500</v>
      </c>
      <c r="V1013" s="44">
        <v>84200</v>
      </c>
      <c r="W1013" s="44">
        <v>1877000</v>
      </c>
      <c r="X1013" s="44">
        <v>57300</v>
      </c>
      <c r="Y1013" s="44">
        <v>52900</v>
      </c>
      <c r="Z1013" s="44">
        <v>54600</v>
      </c>
      <c r="AA1013" s="44">
        <v>3128400</v>
      </c>
      <c r="AB1013" s="44">
        <v>37500</v>
      </c>
      <c r="AC1013" s="44">
        <v>33100</v>
      </c>
      <c r="AD1013" s="44">
        <v>34800</v>
      </c>
      <c r="AE1013" s="45" t="s">
        <v>5416</v>
      </c>
      <c r="AF1013" s="45" t="s">
        <v>5416</v>
      </c>
      <c r="AG1013" s="46"/>
      <c r="AH1013" s="46"/>
      <c r="AI1013" t="e">
        <f>E1013&amp;H1013&amp;I1013&amp;J1013&amp;K1013&amp;M1013&amp;#REF!&amp;#REF!&amp;N1013&amp;O1013&amp;P1013&amp;Q1013&amp;R1013&amp;S1013&amp;T1013&amp;U1013&amp;V1013</f>
        <v>#REF!</v>
      </c>
      <c r="AJ1013" t="str">
        <f>IF(E1013="","",IFERROR(IF(MATCH(E1013,#REF!,0),"O","X"),"X"))</f>
        <v>X</v>
      </c>
    </row>
    <row r="1014" spans="1:36">
      <c r="A1014" s="6" t="s">
        <v>320</v>
      </c>
      <c r="B1014" s="6">
        <v>1010</v>
      </c>
      <c r="C1014" s="6" t="s">
        <v>2085</v>
      </c>
      <c r="D1014" s="6" t="s">
        <v>5470</v>
      </c>
      <c r="E1014" s="6" t="s">
        <v>3797</v>
      </c>
      <c r="F1014" s="6" t="e">
        <f>VLOOKUP(E1014,'전자랜드-업데이트'!E1717:E2882,1,0)</f>
        <v>#N/A</v>
      </c>
      <c r="G1014" s="14">
        <v>4740000</v>
      </c>
      <c r="H1014" s="6" t="s">
        <v>48</v>
      </c>
      <c r="I1014" s="6" t="s">
        <v>108</v>
      </c>
      <c r="J1014" s="6" t="s">
        <v>61</v>
      </c>
      <c r="K1014" s="6" t="s">
        <v>110</v>
      </c>
      <c r="L1014" s="24">
        <v>0</v>
      </c>
      <c r="M1014" s="44">
        <v>166900</v>
      </c>
      <c r="N1014" s="44">
        <v>129900</v>
      </c>
      <c r="O1014" s="44">
        <v>126000</v>
      </c>
      <c r="P1014" s="44" t="s">
        <v>28</v>
      </c>
      <c r="Q1014" s="44">
        <v>107900</v>
      </c>
      <c r="R1014" s="44">
        <v>104600</v>
      </c>
      <c r="S1014" s="44" t="s">
        <v>28</v>
      </c>
      <c r="T1014" s="44">
        <v>93900</v>
      </c>
      <c r="U1014" s="44">
        <v>89200</v>
      </c>
      <c r="V1014" s="44">
        <v>91000</v>
      </c>
      <c r="W1014" s="44">
        <v>2028200</v>
      </c>
      <c r="X1014" s="44">
        <v>61900</v>
      </c>
      <c r="Y1014" s="44">
        <v>57200</v>
      </c>
      <c r="Z1014" s="44">
        <v>59000</v>
      </c>
      <c r="AA1014" s="44">
        <v>3380400</v>
      </c>
      <c r="AB1014" s="44">
        <v>40600</v>
      </c>
      <c r="AC1014" s="44">
        <v>35900</v>
      </c>
      <c r="AD1014" s="44">
        <v>37700</v>
      </c>
      <c r="AE1014" s="45" t="s">
        <v>5416</v>
      </c>
      <c r="AF1014" s="45" t="s">
        <v>5416</v>
      </c>
      <c r="AG1014" s="46"/>
      <c r="AH1014" s="46"/>
      <c r="AI1014" t="e">
        <f>E1014&amp;H1014&amp;I1014&amp;J1014&amp;K1014&amp;M1014&amp;#REF!&amp;#REF!&amp;N1014&amp;O1014&amp;P1014&amp;Q1014&amp;R1014&amp;S1014&amp;T1014&amp;U1014&amp;V1014</f>
        <v>#REF!</v>
      </c>
      <c r="AJ1014" t="str">
        <f>IF(E1014="","",IFERROR(IF(MATCH(E1014,#REF!,0),"O","X"),"X"))</f>
        <v>X</v>
      </c>
    </row>
    <row r="1015" spans="1:36">
      <c r="A1015" s="6" t="s">
        <v>320</v>
      </c>
      <c r="B1015" s="6">
        <v>1011</v>
      </c>
      <c r="C1015" s="6" t="s">
        <v>2086</v>
      </c>
      <c r="D1015" s="6" t="s">
        <v>5470</v>
      </c>
      <c r="E1015" s="6" t="s">
        <v>3797</v>
      </c>
      <c r="F1015" s="6" t="e">
        <f>VLOOKUP(E1015,'전자랜드-업데이트'!E1718:E2883,1,0)</f>
        <v>#N/A</v>
      </c>
      <c r="G1015" s="14">
        <v>4740000</v>
      </c>
      <c r="H1015" s="6" t="s">
        <v>48</v>
      </c>
      <c r="I1015" s="6" t="s">
        <v>108</v>
      </c>
      <c r="J1015" s="6" t="s">
        <v>89</v>
      </c>
      <c r="K1015" s="6" t="s">
        <v>109</v>
      </c>
      <c r="L1015" s="24">
        <v>0</v>
      </c>
      <c r="M1015" s="44">
        <v>163900</v>
      </c>
      <c r="N1015" s="44">
        <v>126900</v>
      </c>
      <c r="O1015" s="44">
        <v>123000</v>
      </c>
      <c r="P1015" s="44" t="s">
        <v>28</v>
      </c>
      <c r="Q1015" s="44">
        <v>104900</v>
      </c>
      <c r="R1015" s="44">
        <v>101700</v>
      </c>
      <c r="S1015" s="44" t="s">
        <v>28</v>
      </c>
      <c r="T1015" s="44">
        <v>90900</v>
      </c>
      <c r="U1015" s="44">
        <v>86300</v>
      </c>
      <c r="V1015" s="44">
        <v>88100</v>
      </c>
      <c r="W1015" s="44">
        <v>1963400</v>
      </c>
      <c r="X1015" s="44">
        <v>59900</v>
      </c>
      <c r="Y1015" s="44">
        <v>55300</v>
      </c>
      <c r="Z1015" s="44">
        <v>57100</v>
      </c>
      <c r="AA1015" s="44">
        <v>3272400</v>
      </c>
      <c r="AB1015" s="44">
        <v>39300</v>
      </c>
      <c r="AC1015" s="44">
        <v>34700</v>
      </c>
      <c r="AD1015" s="44">
        <v>36500</v>
      </c>
      <c r="AE1015" s="45" t="s">
        <v>5416</v>
      </c>
      <c r="AF1015" s="45" t="s">
        <v>5416</v>
      </c>
      <c r="AG1015" s="46"/>
      <c r="AH1015" s="46"/>
      <c r="AI1015" t="e">
        <f>E1015&amp;H1015&amp;I1015&amp;J1015&amp;K1015&amp;M1015&amp;#REF!&amp;#REF!&amp;N1015&amp;O1015&amp;P1015&amp;Q1015&amp;R1015&amp;S1015&amp;T1015&amp;U1015&amp;V1015</f>
        <v>#REF!</v>
      </c>
      <c r="AJ1015" t="str">
        <f>IF(E1015="","",IFERROR(IF(MATCH(E1015,#REF!,0),"O","X"),"X"))</f>
        <v>X</v>
      </c>
    </row>
    <row r="1016" spans="1:36">
      <c r="A1016" s="6" t="s">
        <v>320</v>
      </c>
      <c r="B1016" s="6">
        <v>1012</v>
      </c>
      <c r="C1016" s="6" t="s">
        <v>2087</v>
      </c>
      <c r="D1016" s="6" t="s">
        <v>5481</v>
      </c>
      <c r="E1016" s="6" t="s">
        <v>1967</v>
      </c>
      <c r="F1016" s="6" t="e">
        <f>VLOOKUP(E1016,'전자랜드-업데이트'!E1719:E2884,1,0)</f>
        <v>#N/A</v>
      </c>
      <c r="G1016" s="14">
        <v>4590000</v>
      </c>
      <c r="H1016" s="6" t="s">
        <v>48</v>
      </c>
      <c r="I1016" s="6" t="s">
        <v>108</v>
      </c>
      <c r="J1016" s="6" t="s">
        <v>89</v>
      </c>
      <c r="K1016" s="6" t="s">
        <v>109</v>
      </c>
      <c r="L1016" s="24">
        <v>0</v>
      </c>
      <c r="M1016" s="44">
        <v>160900</v>
      </c>
      <c r="N1016" s="44">
        <v>125900</v>
      </c>
      <c r="O1016" s="44">
        <v>122100</v>
      </c>
      <c r="P1016" s="44" t="s">
        <v>28</v>
      </c>
      <c r="Q1016" s="44">
        <v>103900</v>
      </c>
      <c r="R1016" s="44">
        <v>100700</v>
      </c>
      <c r="S1016" s="44" t="s">
        <v>28</v>
      </c>
      <c r="T1016" s="44">
        <v>89900</v>
      </c>
      <c r="U1016" s="44">
        <v>85400</v>
      </c>
      <c r="V1016" s="44">
        <v>87200</v>
      </c>
      <c r="W1016" s="44">
        <v>1941800</v>
      </c>
      <c r="X1016" s="44">
        <v>59200</v>
      </c>
      <c r="Y1016" s="44">
        <v>54700</v>
      </c>
      <c r="Z1016" s="44">
        <v>56500</v>
      </c>
      <c r="AA1016" s="44">
        <v>3236400</v>
      </c>
      <c r="AB1016" s="44">
        <v>38800</v>
      </c>
      <c r="AC1016" s="44">
        <v>34300</v>
      </c>
      <c r="AD1016" s="44">
        <v>36100</v>
      </c>
      <c r="AE1016" s="45" t="s">
        <v>5416</v>
      </c>
      <c r="AF1016" s="45" t="s">
        <v>5416</v>
      </c>
      <c r="AG1016" s="46"/>
      <c r="AH1016" s="46"/>
      <c r="AI1016" t="e">
        <f>E1016&amp;H1016&amp;I1016&amp;J1016&amp;K1016&amp;M1016&amp;#REF!&amp;#REF!&amp;N1016&amp;O1016&amp;P1016&amp;Q1016&amp;R1016&amp;S1016&amp;T1016&amp;U1016&amp;V1016</f>
        <v>#REF!</v>
      </c>
      <c r="AJ1016" t="str">
        <f>IF(E1016="","",IFERROR(IF(MATCH(E1016,#REF!,0),"O","X"),"X"))</f>
        <v>X</v>
      </c>
    </row>
    <row r="1017" spans="1:36">
      <c r="A1017" s="6" t="s">
        <v>320</v>
      </c>
      <c r="B1017" s="6">
        <v>1013</v>
      </c>
      <c r="C1017" s="6" t="s">
        <v>2089</v>
      </c>
      <c r="D1017" s="6" t="s">
        <v>5481</v>
      </c>
      <c r="E1017" s="6" t="s">
        <v>1968</v>
      </c>
      <c r="F1017" s="6" t="e">
        <f>VLOOKUP(E1017,'전자랜드-업데이트'!E1720:E2885,1,0)</f>
        <v>#N/A</v>
      </c>
      <c r="G1017" s="14">
        <v>4590000</v>
      </c>
      <c r="H1017" s="6" t="s">
        <v>48</v>
      </c>
      <c r="I1017" s="6" t="s">
        <v>108</v>
      </c>
      <c r="J1017" s="6" t="s">
        <v>61</v>
      </c>
      <c r="K1017" s="6" t="s">
        <v>110</v>
      </c>
      <c r="L1017" s="24">
        <v>0</v>
      </c>
      <c r="M1017" s="44">
        <v>163900</v>
      </c>
      <c r="N1017" s="44">
        <v>128900</v>
      </c>
      <c r="O1017" s="44">
        <v>125000</v>
      </c>
      <c r="P1017" s="44" t="s">
        <v>28</v>
      </c>
      <c r="Q1017" s="44">
        <v>106900</v>
      </c>
      <c r="R1017" s="44">
        <v>103600</v>
      </c>
      <c r="S1017" s="44" t="s">
        <v>28</v>
      </c>
      <c r="T1017" s="44">
        <v>92900</v>
      </c>
      <c r="U1017" s="44">
        <v>88200</v>
      </c>
      <c r="V1017" s="44">
        <v>90100</v>
      </c>
      <c r="W1017" s="44">
        <v>2006600</v>
      </c>
      <c r="X1017" s="44">
        <v>61200</v>
      </c>
      <c r="Y1017" s="44">
        <v>56500</v>
      </c>
      <c r="Z1017" s="44">
        <v>58400</v>
      </c>
      <c r="AA1017" s="44">
        <v>3344400</v>
      </c>
      <c r="AB1017" s="44">
        <v>40100</v>
      </c>
      <c r="AC1017" s="44">
        <v>35400</v>
      </c>
      <c r="AD1017" s="44">
        <v>37300</v>
      </c>
      <c r="AE1017" s="45" t="s">
        <v>5416</v>
      </c>
      <c r="AF1017" s="45" t="s">
        <v>5416</v>
      </c>
      <c r="AG1017" s="46"/>
      <c r="AH1017" s="46"/>
      <c r="AI1017" t="e">
        <f>E1017&amp;H1017&amp;I1017&amp;J1017&amp;K1017&amp;M1017&amp;#REF!&amp;#REF!&amp;N1017&amp;O1017&amp;P1017&amp;Q1017&amp;R1017&amp;S1017&amp;T1017&amp;U1017&amp;V1017</f>
        <v>#REF!</v>
      </c>
      <c r="AJ1017" t="str">
        <f>IF(E1017="","",IFERROR(IF(MATCH(E1017,#REF!,0),"O","X"),"X"))</f>
        <v>X</v>
      </c>
    </row>
    <row r="1018" spans="1:36">
      <c r="A1018" s="6" t="s">
        <v>320</v>
      </c>
      <c r="B1018" s="6">
        <v>1014</v>
      </c>
      <c r="C1018" s="6" t="s">
        <v>2090</v>
      </c>
      <c r="D1018" s="6" t="s">
        <v>5481</v>
      </c>
      <c r="E1018" s="6" t="s">
        <v>1968</v>
      </c>
      <c r="F1018" s="6" t="e">
        <f>VLOOKUP(E1018,'전자랜드-업데이트'!E1721:E2886,1,0)</f>
        <v>#N/A</v>
      </c>
      <c r="G1018" s="14">
        <v>4590000</v>
      </c>
      <c r="H1018" s="6" t="s">
        <v>48</v>
      </c>
      <c r="I1018" s="6" t="s">
        <v>108</v>
      </c>
      <c r="J1018" s="6" t="s">
        <v>89</v>
      </c>
      <c r="K1018" s="6" t="s">
        <v>109</v>
      </c>
      <c r="L1018" s="24">
        <v>0</v>
      </c>
      <c r="M1018" s="44">
        <v>160900</v>
      </c>
      <c r="N1018" s="44">
        <v>125900</v>
      </c>
      <c r="O1018" s="44">
        <v>122100</v>
      </c>
      <c r="P1018" s="44" t="s">
        <v>28</v>
      </c>
      <c r="Q1018" s="44">
        <v>103900</v>
      </c>
      <c r="R1018" s="44">
        <v>100700</v>
      </c>
      <c r="S1018" s="44" t="s">
        <v>28</v>
      </c>
      <c r="T1018" s="44">
        <v>89900</v>
      </c>
      <c r="U1018" s="44">
        <v>85400</v>
      </c>
      <c r="V1018" s="44">
        <v>87200</v>
      </c>
      <c r="W1018" s="44">
        <v>1941800</v>
      </c>
      <c r="X1018" s="44">
        <v>59200</v>
      </c>
      <c r="Y1018" s="44">
        <v>54700</v>
      </c>
      <c r="Z1018" s="44">
        <v>56500</v>
      </c>
      <c r="AA1018" s="44">
        <v>3236400</v>
      </c>
      <c r="AB1018" s="44">
        <v>38800</v>
      </c>
      <c r="AC1018" s="44">
        <v>34300</v>
      </c>
      <c r="AD1018" s="44">
        <v>36100</v>
      </c>
      <c r="AE1018" s="45" t="s">
        <v>5416</v>
      </c>
      <c r="AF1018" s="45" t="s">
        <v>5416</v>
      </c>
      <c r="AG1018" s="46"/>
      <c r="AH1018" s="46"/>
      <c r="AI1018" t="e">
        <f>E1018&amp;H1018&amp;I1018&amp;J1018&amp;K1018&amp;M1018&amp;#REF!&amp;#REF!&amp;N1018&amp;O1018&amp;P1018&amp;Q1018&amp;R1018&amp;S1018&amp;T1018&amp;U1018&amp;V1018</f>
        <v>#REF!</v>
      </c>
      <c r="AJ1018" t="str">
        <f>IF(E1018="","",IFERROR(IF(MATCH(E1018,#REF!,0),"O","X"),"X"))</f>
        <v>X</v>
      </c>
    </row>
    <row r="1019" spans="1:36">
      <c r="A1019" s="6" t="s">
        <v>320</v>
      </c>
      <c r="B1019" s="6">
        <v>1015</v>
      </c>
      <c r="C1019" s="6" t="s">
        <v>2091</v>
      </c>
      <c r="D1019" s="6" t="s">
        <v>5481</v>
      </c>
      <c r="E1019" s="6" t="s">
        <v>1966</v>
      </c>
      <c r="F1019" s="6" t="e">
        <f>VLOOKUP(E1019,'전자랜드-업데이트'!E1722:E2887,1,0)</f>
        <v>#N/A</v>
      </c>
      <c r="G1019" s="14">
        <v>4590000</v>
      </c>
      <c r="H1019" s="6" t="s">
        <v>48</v>
      </c>
      <c r="I1019" s="6" t="s">
        <v>108</v>
      </c>
      <c r="J1019" s="6" t="s">
        <v>89</v>
      </c>
      <c r="K1019" s="6" t="s">
        <v>109</v>
      </c>
      <c r="L1019" s="24">
        <v>0</v>
      </c>
      <c r="M1019" s="44">
        <v>160900</v>
      </c>
      <c r="N1019" s="44">
        <v>125900</v>
      </c>
      <c r="O1019" s="44">
        <v>122100</v>
      </c>
      <c r="P1019" s="44" t="s">
        <v>28</v>
      </c>
      <c r="Q1019" s="44">
        <v>103900</v>
      </c>
      <c r="R1019" s="44">
        <v>100700</v>
      </c>
      <c r="S1019" s="44" t="s">
        <v>28</v>
      </c>
      <c r="T1019" s="44">
        <v>89900</v>
      </c>
      <c r="U1019" s="44">
        <v>85400</v>
      </c>
      <c r="V1019" s="44">
        <v>87200</v>
      </c>
      <c r="W1019" s="44">
        <v>1941800</v>
      </c>
      <c r="X1019" s="44">
        <v>59200</v>
      </c>
      <c r="Y1019" s="44">
        <v>54700</v>
      </c>
      <c r="Z1019" s="44">
        <v>56500</v>
      </c>
      <c r="AA1019" s="44">
        <v>3236400</v>
      </c>
      <c r="AB1019" s="44">
        <v>38800</v>
      </c>
      <c r="AC1019" s="44">
        <v>34300</v>
      </c>
      <c r="AD1019" s="44">
        <v>36100</v>
      </c>
      <c r="AE1019" s="45" t="s">
        <v>5416</v>
      </c>
      <c r="AF1019" s="45" t="s">
        <v>5416</v>
      </c>
      <c r="AG1019" s="46"/>
      <c r="AH1019" s="46"/>
      <c r="AI1019" t="e">
        <f>E1019&amp;H1019&amp;I1019&amp;J1019&amp;K1019&amp;M1019&amp;#REF!&amp;#REF!&amp;N1019&amp;O1019&amp;P1019&amp;Q1019&amp;R1019&amp;S1019&amp;T1019&amp;U1019&amp;V1019</f>
        <v>#REF!</v>
      </c>
      <c r="AJ1019" t="str">
        <f>IF(E1019="","",IFERROR(IF(MATCH(E1019,#REF!,0),"O","X"),"X"))</f>
        <v>X</v>
      </c>
    </row>
    <row r="1020" spans="1:36">
      <c r="A1020" s="6" t="s">
        <v>320</v>
      </c>
      <c r="B1020" s="6">
        <v>1016</v>
      </c>
      <c r="C1020" s="6" t="s">
        <v>2092</v>
      </c>
      <c r="D1020" s="6" t="s">
        <v>5481</v>
      </c>
      <c r="E1020" s="6" t="s">
        <v>1969</v>
      </c>
      <c r="F1020" s="6" t="e">
        <f>VLOOKUP(E1020,'전자랜드-업데이트'!E1723:E2888,1,0)</f>
        <v>#N/A</v>
      </c>
      <c r="G1020" s="14">
        <v>4590000</v>
      </c>
      <c r="H1020" s="6" t="s">
        <v>48</v>
      </c>
      <c r="I1020" s="6" t="s">
        <v>108</v>
      </c>
      <c r="J1020" s="6" t="s">
        <v>61</v>
      </c>
      <c r="K1020" s="6" t="s">
        <v>110</v>
      </c>
      <c r="L1020" s="24">
        <v>0</v>
      </c>
      <c r="M1020" s="44">
        <v>163900</v>
      </c>
      <c r="N1020" s="44">
        <v>128900</v>
      </c>
      <c r="O1020" s="44">
        <v>125000</v>
      </c>
      <c r="P1020" s="44" t="s">
        <v>28</v>
      </c>
      <c r="Q1020" s="44">
        <v>106900</v>
      </c>
      <c r="R1020" s="44">
        <v>103600</v>
      </c>
      <c r="S1020" s="44" t="s">
        <v>28</v>
      </c>
      <c r="T1020" s="44">
        <v>92900</v>
      </c>
      <c r="U1020" s="44">
        <v>88200</v>
      </c>
      <c r="V1020" s="44">
        <v>90100</v>
      </c>
      <c r="W1020" s="44">
        <v>2006600</v>
      </c>
      <c r="X1020" s="44">
        <v>61200</v>
      </c>
      <c r="Y1020" s="44">
        <v>56500</v>
      </c>
      <c r="Z1020" s="44">
        <v>58400</v>
      </c>
      <c r="AA1020" s="44">
        <v>3344400</v>
      </c>
      <c r="AB1020" s="44">
        <v>40100</v>
      </c>
      <c r="AC1020" s="44">
        <v>35400</v>
      </c>
      <c r="AD1020" s="44">
        <v>37300</v>
      </c>
      <c r="AE1020" s="45" t="s">
        <v>5416</v>
      </c>
      <c r="AF1020" s="45" t="s">
        <v>5416</v>
      </c>
      <c r="AG1020" s="46"/>
      <c r="AH1020" s="46"/>
      <c r="AI1020" t="e">
        <f>E1020&amp;H1020&amp;I1020&amp;J1020&amp;K1020&amp;M1020&amp;#REF!&amp;#REF!&amp;N1020&amp;O1020&amp;P1020&amp;Q1020&amp;R1020&amp;S1020&amp;T1020&amp;U1020&amp;V1020</f>
        <v>#REF!</v>
      </c>
      <c r="AJ1020" t="str">
        <f>IF(E1020="","",IFERROR(IF(MATCH(E1020,#REF!,0),"O","X"),"X"))</f>
        <v>X</v>
      </c>
    </row>
    <row r="1021" spans="1:36">
      <c r="A1021" s="6" t="s">
        <v>320</v>
      </c>
      <c r="B1021" s="6">
        <v>1017</v>
      </c>
      <c r="C1021" s="6" t="s">
        <v>2093</v>
      </c>
      <c r="D1021" s="6" t="s">
        <v>5481</v>
      </c>
      <c r="E1021" s="6" t="s">
        <v>1969</v>
      </c>
      <c r="F1021" s="6" t="e">
        <f>VLOOKUP(E1021,'전자랜드-업데이트'!E1724:E2889,1,0)</f>
        <v>#N/A</v>
      </c>
      <c r="G1021" s="14">
        <v>4590000</v>
      </c>
      <c r="H1021" s="6" t="s">
        <v>48</v>
      </c>
      <c r="I1021" s="6" t="s">
        <v>108</v>
      </c>
      <c r="J1021" s="6" t="s">
        <v>89</v>
      </c>
      <c r="K1021" s="6" t="s">
        <v>109</v>
      </c>
      <c r="L1021" s="24">
        <v>0</v>
      </c>
      <c r="M1021" s="44">
        <v>160900</v>
      </c>
      <c r="N1021" s="44">
        <v>125900</v>
      </c>
      <c r="O1021" s="44">
        <v>122100</v>
      </c>
      <c r="P1021" s="44" t="s">
        <v>28</v>
      </c>
      <c r="Q1021" s="44">
        <v>103900</v>
      </c>
      <c r="R1021" s="44">
        <v>100700</v>
      </c>
      <c r="S1021" s="44" t="s">
        <v>28</v>
      </c>
      <c r="T1021" s="44">
        <v>89900</v>
      </c>
      <c r="U1021" s="44">
        <v>85400</v>
      </c>
      <c r="V1021" s="44">
        <v>87200</v>
      </c>
      <c r="W1021" s="44">
        <v>1941800</v>
      </c>
      <c r="X1021" s="44">
        <v>59200</v>
      </c>
      <c r="Y1021" s="44">
        <v>54700</v>
      </c>
      <c r="Z1021" s="44">
        <v>56500</v>
      </c>
      <c r="AA1021" s="44">
        <v>3236400</v>
      </c>
      <c r="AB1021" s="44">
        <v>38800</v>
      </c>
      <c r="AC1021" s="44">
        <v>34300</v>
      </c>
      <c r="AD1021" s="44">
        <v>36100</v>
      </c>
      <c r="AE1021" s="45" t="s">
        <v>5416</v>
      </c>
      <c r="AF1021" s="45" t="s">
        <v>5416</v>
      </c>
      <c r="AG1021" s="46"/>
      <c r="AH1021" s="46"/>
      <c r="AI1021" t="e">
        <f>E1021&amp;H1021&amp;I1021&amp;J1021&amp;K1021&amp;M1021&amp;#REF!&amp;#REF!&amp;N1021&amp;O1021&amp;P1021&amp;Q1021&amp;R1021&amp;S1021&amp;T1021&amp;U1021&amp;V1021</f>
        <v>#REF!</v>
      </c>
      <c r="AJ1021" t="str">
        <f>IF(E1021="","",IFERROR(IF(MATCH(E1021,#REF!,0),"O","X"),"X"))</f>
        <v>X</v>
      </c>
    </row>
    <row r="1022" spans="1:36">
      <c r="A1022" s="6" t="s">
        <v>320</v>
      </c>
      <c r="B1022" s="6">
        <v>1018</v>
      </c>
      <c r="C1022" s="6" t="s">
        <v>2094</v>
      </c>
      <c r="D1022" s="6" t="s">
        <v>5481</v>
      </c>
      <c r="E1022" s="6" t="s">
        <v>1967</v>
      </c>
      <c r="F1022" s="6" t="e">
        <f>VLOOKUP(E1022,'전자랜드-업데이트'!E1725:E2890,1,0)</f>
        <v>#N/A</v>
      </c>
      <c r="G1022" s="14">
        <v>4590000</v>
      </c>
      <c r="H1022" s="6" t="s">
        <v>48</v>
      </c>
      <c r="I1022" s="6" t="s">
        <v>108</v>
      </c>
      <c r="J1022" s="6" t="s">
        <v>61</v>
      </c>
      <c r="K1022" s="6" t="s">
        <v>110</v>
      </c>
      <c r="L1022" s="24">
        <v>0</v>
      </c>
      <c r="M1022" s="44">
        <v>163900</v>
      </c>
      <c r="N1022" s="44">
        <v>128900</v>
      </c>
      <c r="O1022" s="44">
        <v>125000</v>
      </c>
      <c r="P1022" s="44" t="s">
        <v>28</v>
      </c>
      <c r="Q1022" s="44">
        <v>106900</v>
      </c>
      <c r="R1022" s="44">
        <v>103600</v>
      </c>
      <c r="S1022" s="44" t="s">
        <v>28</v>
      </c>
      <c r="T1022" s="44">
        <v>92900</v>
      </c>
      <c r="U1022" s="44">
        <v>88200</v>
      </c>
      <c r="V1022" s="44">
        <v>90100</v>
      </c>
      <c r="W1022" s="44">
        <v>2006600</v>
      </c>
      <c r="X1022" s="44">
        <v>61200</v>
      </c>
      <c r="Y1022" s="44">
        <v>56500</v>
      </c>
      <c r="Z1022" s="44">
        <v>58400</v>
      </c>
      <c r="AA1022" s="44">
        <v>3344400</v>
      </c>
      <c r="AB1022" s="44">
        <v>40100</v>
      </c>
      <c r="AC1022" s="44">
        <v>35400</v>
      </c>
      <c r="AD1022" s="44">
        <v>37300</v>
      </c>
      <c r="AE1022" s="45" t="s">
        <v>5416</v>
      </c>
      <c r="AF1022" s="45" t="s">
        <v>5416</v>
      </c>
      <c r="AG1022" s="46"/>
      <c r="AH1022" s="46"/>
      <c r="AI1022" t="e">
        <f>E1022&amp;H1022&amp;I1022&amp;J1022&amp;K1022&amp;M1022&amp;#REF!&amp;#REF!&amp;N1022&amp;O1022&amp;P1022&amp;Q1022&amp;R1022&amp;S1022&amp;T1022&amp;U1022&amp;V1022</f>
        <v>#REF!</v>
      </c>
      <c r="AJ1022" t="str">
        <f>IF(E1022="","",IFERROR(IF(MATCH(E1022,#REF!,0),"O","X"),"X"))</f>
        <v>X</v>
      </c>
    </row>
    <row r="1023" spans="1:36">
      <c r="A1023" s="6" t="s">
        <v>320</v>
      </c>
      <c r="B1023" s="6">
        <v>1019</v>
      </c>
      <c r="C1023" s="6" t="s">
        <v>2096</v>
      </c>
      <c r="D1023" s="6" t="s">
        <v>5481</v>
      </c>
      <c r="E1023" s="6" t="s">
        <v>1966</v>
      </c>
      <c r="F1023" s="6" t="e">
        <f>VLOOKUP(E1023,'전자랜드-업데이트'!E1726:E2891,1,0)</f>
        <v>#N/A</v>
      </c>
      <c r="G1023" s="14">
        <v>4590000</v>
      </c>
      <c r="H1023" s="6" t="s">
        <v>48</v>
      </c>
      <c r="I1023" s="6" t="s">
        <v>108</v>
      </c>
      <c r="J1023" s="6" t="s">
        <v>61</v>
      </c>
      <c r="K1023" s="6" t="s">
        <v>110</v>
      </c>
      <c r="L1023" s="24">
        <v>0</v>
      </c>
      <c r="M1023" s="44">
        <v>163900</v>
      </c>
      <c r="N1023" s="44">
        <v>128900</v>
      </c>
      <c r="O1023" s="44">
        <v>125000</v>
      </c>
      <c r="P1023" s="44" t="s">
        <v>28</v>
      </c>
      <c r="Q1023" s="44">
        <v>106900</v>
      </c>
      <c r="R1023" s="44">
        <v>103600</v>
      </c>
      <c r="S1023" s="44" t="s">
        <v>28</v>
      </c>
      <c r="T1023" s="44">
        <v>92900</v>
      </c>
      <c r="U1023" s="44">
        <v>88200</v>
      </c>
      <c r="V1023" s="44">
        <v>90100</v>
      </c>
      <c r="W1023" s="44">
        <v>2006600</v>
      </c>
      <c r="X1023" s="44">
        <v>61200</v>
      </c>
      <c r="Y1023" s="44">
        <v>56500</v>
      </c>
      <c r="Z1023" s="44">
        <v>58400</v>
      </c>
      <c r="AA1023" s="44">
        <v>3344400</v>
      </c>
      <c r="AB1023" s="44">
        <v>40100</v>
      </c>
      <c r="AC1023" s="44">
        <v>35400</v>
      </c>
      <c r="AD1023" s="44">
        <v>37300</v>
      </c>
      <c r="AE1023" s="45" t="s">
        <v>5416</v>
      </c>
      <c r="AF1023" s="45" t="s">
        <v>5416</v>
      </c>
      <c r="AG1023" s="46"/>
      <c r="AH1023" s="46"/>
      <c r="AI1023" t="e">
        <f>E1023&amp;H1023&amp;I1023&amp;J1023&amp;K1023&amp;M1023&amp;#REF!&amp;#REF!&amp;N1023&amp;O1023&amp;P1023&amp;Q1023&amp;R1023&amp;S1023&amp;T1023&amp;U1023&amp;V1023</f>
        <v>#REF!</v>
      </c>
      <c r="AJ1023" t="str">
        <f>IF(E1023="","",IFERROR(IF(MATCH(E1023,#REF!,0),"O","X"),"X"))</f>
        <v>X</v>
      </c>
    </row>
    <row r="1024" spans="1:36">
      <c r="A1024" s="6" t="s">
        <v>320</v>
      </c>
      <c r="B1024" s="6">
        <v>1020</v>
      </c>
      <c r="C1024" s="6" t="s">
        <v>2097</v>
      </c>
      <c r="D1024" s="6" t="s">
        <v>5481</v>
      </c>
      <c r="E1024" s="6" t="s">
        <v>1970</v>
      </c>
      <c r="F1024" s="6" t="e">
        <f>VLOOKUP(E1024,'전자랜드-업데이트'!E1727:E2892,1,0)</f>
        <v>#N/A</v>
      </c>
      <c r="G1024" s="14">
        <v>4590000</v>
      </c>
      <c r="H1024" s="6" t="s">
        <v>48</v>
      </c>
      <c r="I1024" s="6" t="s">
        <v>108</v>
      </c>
      <c r="J1024" s="6" t="s">
        <v>61</v>
      </c>
      <c r="K1024" s="6" t="s">
        <v>110</v>
      </c>
      <c r="L1024" s="24">
        <v>0</v>
      </c>
      <c r="M1024" s="44">
        <v>163900</v>
      </c>
      <c r="N1024" s="44">
        <v>128900</v>
      </c>
      <c r="O1024" s="44">
        <v>125000</v>
      </c>
      <c r="P1024" s="44" t="s">
        <v>28</v>
      </c>
      <c r="Q1024" s="44">
        <v>106900</v>
      </c>
      <c r="R1024" s="44">
        <v>103600</v>
      </c>
      <c r="S1024" s="44" t="s">
        <v>28</v>
      </c>
      <c r="T1024" s="44">
        <v>92900</v>
      </c>
      <c r="U1024" s="44">
        <v>88200</v>
      </c>
      <c r="V1024" s="44">
        <v>90100</v>
      </c>
      <c r="W1024" s="44">
        <v>2006600</v>
      </c>
      <c r="X1024" s="44">
        <v>61200</v>
      </c>
      <c r="Y1024" s="44">
        <v>56500</v>
      </c>
      <c r="Z1024" s="44">
        <v>58400</v>
      </c>
      <c r="AA1024" s="44">
        <v>3344400</v>
      </c>
      <c r="AB1024" s="44">
        <v>40100</v>
      </c>
      <c r="AC1024" s="44">
        <v>35400</v>
      </c>
      <c r="AD1024" s="44">
        <v>37300</v>
      </c>
      <c r="AE1024" s="45" t="s">
        <v>5416</v>
      </c>
      <c r="AF1024" s="45" t="s">
        <v>5416</v>
      </c>
      <c r="AG1024" s="46"/>
      <c r="AH1024" s="46"/>
      <c r="AI1024" t="e">
        <f>E1024&amp;H1024&amp;I1024&amp;J1024&amp;K1024&amp;M1024&amp;#REF!&amp;#REF!&amp;N1024&amp;O1024&amp;P1024&amp;Q1024&amp;R1024&amp;S1024&amp;T1024&amp;U1024&amp;V1024</f>
        <v>#REF!</v>
      </c>
      <c r="AJ1024" t="str">
        <f>IF(E1024="","",IFERROR(IF(MATCH(E1024,#REF!,0),"O","X"),"X"))</f>
        <v>X</v>
      </c>
    </row>
    <row r="1025" spans="1:36">
      <c r="A1025" s="6" t="s">
        <v>320</v>
      </c>
      <c r="B1025" s="6">
        <v>1021</v>
      </c>
      <c r="C1025" s="6" t="s">
        <v>2098</v>
      </c>
      <c r="D1025" s="6" t="s">
        <v>5481</v>
      </c>
      <c r="E1025" s="6" t="s">
        <v>1971</v>
      </c>
      <c r="F1025" s="6" t="e">
        <f>VLOOKUP(E1025,'전자랜드-업데이트'!E1728:E2893,1,0)</f>
        <v>#N/A</v>
      </c>
      <c r="G1025" s="14">
        <v>4590000</v>
      </c>
      <c r="H1025" s="6" t="s">
        <v>48</v>
      </c>
      <c r="I1025" s="6" t="s">
        <v>108</v>
      </c>
      <c r="J1025" s="6" t="s">
        <v>61</v>
      </c>
      <c r="K1025" s="6" t="s">
        <v>110</v>
      </c>
      <c r="L1025" s="24">
        <v>0</v>
      </c>
      <c r="M1025" s="44">
        <v>163900</v>
      </c>
      <c r="N1025" s="44">
        <v>128900</v>
      </c>
      <c r="O1025" s="44">
        <v>125000</v>
      </c>
      <c r="P1025" s="44" t="s">
        <v>28</v>
      </c>
      <c r="Q1025" s="44">
        <v>106900</v>
      </c>
      <c r="R1025" s="44">
        <v>103600</v>
      </c>
      <c r="S1025" s="44" t="s">
        <v>28</v>
      </c>
      <c r="T1025" s="44">
        <v>92900</v>
      </c>
      <c r="U1025" s="44">
        <v>88200</v>
      </c>
      <c r="V1025" s="44">
        <v>90100</v>
      </c>
      <c r="W1025" s="44">
        <v>2006600</v>
      </c>
      <c r="X1025" s="44">
        <v>61200</v>
      </c>
      <c r="Y1025" s="44">
        <v>56500</v>
      </c>
      <c r="Z1025" s="44">
        <v>58400</v>
      </c>
      <c r="AA1025" s="44">
        <v>3344400</v>
      </c>
      <c r="AB1025" s="44">
        <v>40100</v>
      </c>
      <c r="AC1025" s="44">
        <v>35400</v>
      </c>
      <c r="AD1025" s="44">
        <v>37300</v>
      </c>
      <c r="AE1025" s="45" t="s">
        <v>5416</v>
      </c>
      <c r="AF1025" s="45" t="s">
        <v>5416</v>
      </c>
      <c r="AG1025" s="46"/>
      <c r="AH1025" s="46"/>
      <c r="AI1025" t="e">
        <f>E1025&amp;H1025&amp;I1025&amp;J1025&amp;K1025&amp;M1025&amp;#REF!&amp;#REF!&amp;N1025&amp;O1025&amp;P1025&amp;Q1025&amp;R1025&amp;S1025&amp;T1025&amp;U1025&amp;V1025</f>
        <v>#REF!</v>
      </c>
      <c r="AJ1025" t="str">
        <f>IF(E1025="","",IFERROR(IF(MATCH(E1025,#REF!,0),"O","X"),"X"))</f>
        <v>X</v>
      </c>
    </row>
    <row r="1026" spans="1:36">
      <c r="A1026" s="6" t="s">
        <v>320</v>
      </c>
      <c r="B1026" s="6">
        <v>1022</v>
      </c>
      <c r="C1026" s="6" t="s">
        <v>2100</v>
      </c>
      <c r="D1026" s="6" t="s">
        <v>5481</v>
      </c>
      <c r="E1026" s="6" t="s">
        <v>1971</v>
      </c>
      <c r="F1026" s="6" t="e">
        <f>VLOOKUP(E1026,'전자랜드-업데이트'!E1729:E2894,1,0)</f>
        <v>#N/A</v>
      </c>
      <c r="G1026" s="14">
        <v>4590000</v>
      </c>
      <c r="H1026" s="6" t="s">
        <v>48</v>
      </c>
      <c r="I1026" s="6" t="s">
        <v>108</v>
      </c>
      <c r="J1026" s="6" t="s">
        <v>89</v>
      </c>
      <c r="K1026" s="6" t="s">
        <v>109</v>
      </c>
      <c r="L1026" s="24">
        <v>0</v>
      </c>
      <c r="M1026" s="44">
        <v>160900</v>
      </c>
      <c r="N1026" s="44">
        <v>125900</v>
      </c>
      <c r="O1026" s="44">
        <v>122100</v>
      </c>
      <c r="P1026" s="44" t="s">
        <v>28</v>
      </c>
      <c r="Q1026" s="44">
        <v>103900</v>
      </c>
      <c r="R1026" s="44">
        <v>100700</v>
      </c>
      <c r="S1026" s="44" t="s">
        <v>28</v>
      </c>
      <c r="T1026" s="44">
        <v>89900</v>
      </c>
      <c r="U1026" s="44">
        <v>85400</v>
      </c>
      <c r="V1026" s="44">
        <v>87200</v>
      </c>
      <c r="W1026" s="44">
        <v>1941800</v>
      </c>
      <c r="X1026" s="44">
        <v>59200</v>
      </c>
      <c r="Y1026" s="44">
        <v>54700</v>
      </c>
      <c r="Z1026" s="44">
        <v>56500</v>
      </c>
      <c r="AA1026" s="44">
        <v>3236400</v>
      </c>
      <c r="AB1026" s="44">
        <v>38800</v>
      </c>
      <c r="AC1026" s="44">
        <v>34300</v>
      </c>
      <c r="AD1026" s="44">
        <v>36100</v>
      </c>
      <c r="AE1026" s="45" t="s">
        <v>5416</v>
      </c>
      <c r="AF1026" s="45" t="s">
        <v>5416</v>
      </c>
      <c r="AG1026" s="46"/>
      <c r="AH1026" s="46"/>
      <c r="AI1026" t="e">
        <f>E1026&amp;H1026&amp;I1026&amp;J1026&amp;K1026&amp;M1026&amp;#REF!&amp;#REF!&amp;N1026&amp;O1026&amp;P1026&amp;Q1026&amp;R1026&amp;S1026&amp;T1026&amp;U1026&amp;V1026</f>
        <v>#REF!</v>
      </c>
      <c r="AJ1026" t="str">
        <f>IF(E1026="","",IFERROR(IF(MATCH(E1026,#REF!,0),"O","X"),"X"))</f>
        <v>X</v>
      </c>
    </row>
    <row r="1027" spans="1:36">
      <c r="A1027" s="6" t="s">
        <v>320</v>
      </c>
      <c r="B1027" s="6">
        <v>1023</v>
      </c>
      <c r="C1027" s="6" t="s">
        <v>2101</v>
      </c>
      <c r="D1027" s="6" t="s">
        <v>5481</v>
      </c>
      <c r="E1027" s="6" t="s">
        <v>1972</v>
      </c>
      <c r="F1027" s="6" t="e">
        <f>VLOOKUP(E1027,'전자랜드-업데이트'!E1730:E2895,1,0)</f>
        <v>#N/A</v>
      </c>
      <c r="G1027" s="14">
        <v>4590000</v>
      </c>
      <c r="H1027" s="6" t="s">
        <v>48</v>
      </c>
      <c r="I1027" s="6" t="s">
        <v>108</v>
      </c>
      <c r="J1027" s="6" t="s">
        <v>61</v>
      </c>
      <c r="K1027" s="6" t="s">
        <v>110</v>
      </c>
      <c r="L1027" s="24">
        <v>0</v>
      </c>
      <c r="M1027" s="44">
        <v>163900</v>
      </c>
      <c r="N1027" s="44">
        <v>128900</v>
      </c>
      <c r="O1027" s="44">
        <v>125000</v>
      </c>
      <c r="P1027" s="44" t="s">
        <v>28</v>
      </c>
      <c r="Q1027" s="44">
        <v>106900</v>
      </c>
      <c r="R1027" s="44">
        <v>103600</v>
      </c>
      <c r="S1027" s="44" t="s">
        <v>28</v>
      </c>
      <c r="T1027" s="44">
        <v>92900</v>
      </c>
      <c r="U1027" s="44">
        <v>88200</v>
      </c>
      <c r="V1027" s="44">
        <v>90100</v>
      </c>
      <c r="W1027" s="44">
        <v>2006600</v>
      </c>
      <c r="X1027" s="44">
        <v>61200</v>
      </c>
      <c r="Y1027" s="44">
        <v>56500</v>
      </c>
      <c r="Z1027" s="44">
        <v>58400</v>
      </c>
      <c r="AA1027" s="44">
        <v>3344400</v>
      </c>
      <c r="AB1027" s="44">
        <v>40100</v>
      </c>
      <c r="AC1027" s="44">
        <v>35400</v>
      </c>
      <c r="AD1027" s="44">
        <v>37300</v>
      </c>
      <c r="AE1027" s="45" t="s">
        <v>5416</v>
      </c>
      <c r="AF1027" s="45" t="s">
        <v>5416</v>
      </c>
      <c r="AG1027" s="46"/>
      <c r="AH1027" s="46"/>
      <c r="AI1027" t="e">
        <f>E1027&amp;H1027&amp;I1027&amp;J1027&amp;K1027&amp;M1027&amp;#REF!&amp;#REF!&amp;N1027&amp;O1027&amp;P1027&amp;Q1027&amp;R1027&amp;S1027&amp;T1027&amp;U1027&amp;V1027</f>
        <v>#REF!</v>
      </c>
      <c r="AJ1027" t="str">
        <f>IF(E1027="","",IFERROR(IF(MATCH(E1027,#REF!,0),"O","X"),"X"))</f>
        <v>X</v>
      </c>
    </row>
    <row r="1028" spans="1:36">
      <c r="A1028" s="6" t="s">
        <v>320</v>
      </c>
      <c r="B1028" s="6">
        <v>1024</v>
      </c>
      <c r="C1028" s="6" t="s">
        <v>2102</v>
      </c>
      <c r="D1028" s="6" t="s">
        <v>5481</v>
      </c>
      <c r="E1028" s="6" t="s">
        <v>1972</v>
      </c>
      <c r="F1028" s="6" t="e">
        <f>VLOOKUP(E1028,'전자랜드-업데이트'!E1731:E2896,1,0)</f>
        <v>#N/A</v>
      </c>
      <c r="G1028" s="14">
        <v>4590000</v>
      </c>
      <c r="H1028" s="6" t="s">
        <v>48</v>
      </c>
      <c r="I1028" s="6" t="s">
        <v>108</v>
      </c>
      <c r="J1028" s="6" t="s">
        <v>89</v>
      </c>
      <c r="K1028" s="6" t="s">
        <v>109</v>
      </c>
      <c r="L1028" s="24">
        <v>0</v>
      </c>
      <c r="M1028" s="44">
        <v>160900</v>
      </c>
      <c r="N1028" s="44">
        <v>125900</v>
      </c>
      <c r="O1028" s="44">
        <v>122100</v>
      </c>
      <c r="P1028" s="44" t="s">
        <v>28</v>
      </c>
      <c r="Q1028" s="44">
        <v>103900</v>
      </c>
      <c r="R1028" s="44">
        <v>100700</v>
      </c>
      <c r="S1028" s="44" t="s">
        <v>28</v>
      </c>
      <c r="T1028" s="44">
        <v>89900</v>
      </c>
      <c r="U1028" s="44">
        <v>85400</v>
      </c>
      <c r="V1028" s="44">
        <v>87200</v>
      </c>
      <c r="W1028" s="44">
        <v>1941800</v>
      </c>
      <c r="X1028" s="44">
        <v>59200</v>
      </c>
      <c r="Y1028" s="44">
        <v>54700</v>
      </c>
      <c r="Z1028" s="44">
        <v>56500</v>
      </c>
      <c r="AA1028" s="44">
        <v>3236400</v>
      </c>
      <c r="AB1028" s="44">
        <v>38800</v>
      </c>
      <c r="AC1028" s="44">
        <v>34300</v>
      </c>
      <c r="AD1028" s="44">
        <v>36100</v>
      </c>
      <c r="AE1028" s="45" t="s">
        <v>5416</v>
      </c>
      <c r="AF1028" s="45" t="s">
        <v>5416</v>
      </c>
      <c r="AG1028" s="46"/>
      <c r="AH1028" s="46"/>
      <c r="AI1028" t="e">
        <f>E1028&amp;H1028&amp;I1028&amp;J1028&amp;K1028&amp;M1028&amp;#REF!&amp;#REF!&amp;N1028&amp;O1028&amp;P1028&amp;Q1028&amp;R1028&amp;S1028&amp;T1028&amp;U1028&amp;V1028</f>
        <v>#REF!</v>
      </c>
      <c r="AJ1028" t="str">
        <f>IF(E1028="","",IFERROR(IF(MATCH(E1028,#REF!,0),"O","X"),"X"))</f>
        <v>X</v>
      </c>
    </row>
    <row r="1029" spans="1:36">
      <c r="A1029" s="6" t="s">
        <v>320</v>
      </c>
      <c r="B1029" s="6">
        <v>1025</v>
      </c>
      <c r="C1029" s="6" t="s">
        <v>2104</v>
      </c>
      <c r="D1029" s="6" t="s">
        <v>5481</v>
      </c>
      <c r="E1029" s="6" t="s">
        <v>1970</v>
      </c>
      <c r="F1029" s="6" t="e">
        <f>VLOOKUP(E1029,'전자랜드-업데이트'!E1732:E2897,1,0)</f>
        <v>#N/A</v>
      </c>
      <c r="G1029" s="14">
        <v>4590000</v>
      </c>
      <c r="H1029" s="6" t="s">
        <v>48</v>
      </c>
      <c r="I1029" s="6" t="s">
        <v>108</v>
      </c>
      <c r="J1029" s="6" t="s">
        <v>89</v>
      </c>
      <c r="K1029" s="6" t="s">
        <v>109</v>
      </c>
      <c r="L1029" s="24">
        <v>0</v>
      </c>
      <c r="M1029" s="44">
        <v>160900</v>
      </c>
      <c r="N1029" s="44">
        <v>125900</v>
      </c>
      <c r="O1029" s="44">
        <v>122100</v>
      </c>
      <c r="P1029" s="44" t="s">
        <v>28</v>
      </c>
      <c r="Q1029" s="44">
        <v>103900</v>
      </c>
      <c r="R1029" s="44">
        <v>100700</v>
      </c>
      <c r="S1029" s="44" t="s">
        <v>28</v>
      </c>
      <c r="T1029" s="44">
        <v>89900</v>
      </c>
      <c r="U1029" s="44">
        <v>85400</v>
      </c>
      <c r="V1029" s="44">
        <v>87200</v>
      </c>
      <c r="W1029" s="44">
        <v>1941800</v>
      </c>
      <c r="X1029" s="44">
        <v>59200</v>
      </c>
      <c r="Y1029" s="44">
        <v>54700</v>
      </c>
      <c r="Z1029" s="44">
        <v>56500</v>
      </c>
      <c r="AA1029" s="44">
        <v>3236400</v>
      </c>
      <c r="AB1029" s="44">
        <v>38800</v>
      </c>
      <c r="AC1029" s="44">
        <v>34300</v>
      </c>
      <c r="AD1029" s="44">
        <v>36100</v>
      </c>
      <c r="AE1029" s="45" t="s">
        <v>5416</v>
      </c>
      <c r="AF1029" s="45" t="s">
        <v>5416</v>
      </c>
      <c r="AG1029" s="46"/>
      <c r="AH1029" s="46"/>
      <c r="AI1029" t="e">
        <f>E1029&amp;H1029&amp;I1029&amp;J1029&amp;K1029&amp;M1029&amp;#REF!&amp;#REF!&amp;N1029&amp;O1029&amp;P1029&amp;Q1029&amp;R1029&amp;S1029&amp;T1029&amp;U1029&amp;V1029</f>
        <v>#REF!</v>
      </c>
      <c r="AJ1029" t="str">
        <f>IF(E1029="","",IFERROR(IF(MATCH(E1029,#REF!,0),"O","X"),"X"))</f>
        <v>X</v>
      </c>
    </row>
    <row r="1030" spans="1:36">
      <c r="A1030" s="6" t="s">
        <v>320</v>
      </c>
      <c r="B1030" s="6">
        <v>1026</v>
      </c>
      <c r="C1030" s="6" t="s">
        <v>2105</v>
      </c>
      <c r="D1030" s="6" t="s">
        <v>5481</v>
      </c>
      <c r="E1030" s="6" t="s">
        <v>1963</v>
      </c>
      <c r="F1030" s="6" t="e">
        <f>VLOOKUP(E1030,'전자랜드-업데이트'!E1733:E2898,1,0)</f>
        <v>#N/A</v>
      </c>
      <c r="G1030" s="14">
        <v>4590000</v>
      </c>
      <c r="H1030" s="6" t="s">
        <v>48</v>
      </c>
      <c r="I1030" s="6" t="s">
        <v>108</v>
      </c>
      <c r="J1030" s="6" t="s">
        <v>61</v>
      </c>
      <c r="K1030" s="6" t="s">
        <v>110</v>
      </c>
      <c r="L1030" s="24">
        <v>0</v>
      </c>
      <c r="M1030" s="44">
        <v>163900</v>
      </c>
      <c r="N1030" s="44">
        <v>128900</v>
      </c>
      <c r="O1030" s="44">
        <v>125000</v>
      </c>
      <c r="P1030" s="44" t="s">
        <v>28</v>
      </c>
      <c r="Q1030" s="44">
        <v>106900</v>
      </c>
      <c r="R1030" s="44">
        <v>103600</v>
      </c>
      <c r="S1030" s="44" t="s">
        <v>28</v>
      </c>
      <c r="T1030" s="44">
        <v>92900</v>
      </c>
      <c r="U1030" s="44">
        <v>88200</v>
      </c>
      <c r="V1030" s="44">
        <v>90100</v>
      </c>
      <c r="W1030" s="44">
        <v>2006600</v>
      </c>
      <c r="X1030" s="44">
        <v>61200</v>
      </c>
      <c r="Y1030" s="44">
        <v>56500</v>
      </c>
      <c r="Z1030" s="44">
        <v>58400</v>
      </c>
      <c r="AA1030" s="44">
        <v>3344400</v>
      </c>
      <c r="AB1030" s="44">
        <v>40100</v>
      </c>
      <c r="AC1030" s="44">
        <v>35400</v>
      </c>
      <c r="AD1030" s="44">
        <v>37300</v>
      </c>
      <c r="AE1030" s="45" t="s">
        <v>5416</v>
      </c>
      <c r="AF1030" s="45" t="s">
        <v>5416</v>
      </c>
      <c r="AG1030" s="46"/>
      <c r="AH1030" s="46"/>
      <c r="AI1030" t="e">
        <f>E1030&amp;H1030&amp;I1030&amp;J1030&amp;K1030&amp;M1030&amp;#REF!&amp;#REF!&amp;N1030&amp;O1030&amp;P1030&amp;Q1030&amp;R1030&amp;S1030&amp;T1030&amp;U1030&amp;V1030</f>
        <v>#REF!</v>
      </c>
      <c r="AJ1030" t="str">
        <f>IF(E1030="","",IFERROR(IF(MATCH(E1030,#REF!,0),"O","X"),"X"))</f>
        <v>X</v>
      </c>
    </row>
    <row r="1031" spans="1:36">
      <c r="A1031" s="6" t="s">
        <v>320</v>
      </c>
      <c r="B1031" s="6">
        <v>1027</v>
      </c>
      <c r="C1031" s="6" t="s">
        <v>2106</v>
      </c>
      <c r="D1031" s="6" t="s">
        <v>5481</v>
      </c>
      <c r="E1031" s="6" t="s">
        <v>5787</v>
      </c>
      <c r="F1031" s="6" t="e">
        <f>VLOOKUP(E1031,'전자랜드-업데이트'!E1734:E2899,1,0)</f>
        <v>#N/A</v>
      </c>
      <c r="G1031" s="14">
        <v>3490000</v>
      </c>
      <c r="H1031" s="6" t="s">
        <v>48</v>
      </c>
      <c r="I1031" s="6" t="s">
        <v>108</v>
      </c>
      <c r="J1031" s="6" t="s">
        <v>61</v>
      </c>
      <c r="K1031" s="6" t="s">
        <v>110</v>
      </c>
      <c r="L1031" s="24">
        <v>0</v>
      </c>
      <c r="M1031" s="44">
        <v>127900</v>
      </c>
      <c r="N1031" s="44">
        <v>100900</v>
      </c>
      <c r="O1031" s="44">
        <v>97800</v>
      </c>
      <c r="P1031" s="44" t="s">
        <v>28</v>
      </c>
      <c r="Q1031" s="44">
        <v>84900</v>
      </c>
      <c r="R1031" s="44">
        <v>82300</v>
      </c>
      <c r="S1031" s="44" t="s">
        <v>28</v>
      </c>
      <c r="T1031" s="44">
        <v>73900</v>
      </c>
      <c r="U1031" s="44">
        <v>70200</v>
      </c>
      <c r="V1031" s="44">
        <v>71600</v>
      </c>
      <c r="W1031" s="44">
        <v>1596200</v>
      </c>
      <c r="X1031" s="44">
        <v>48700</v>
      </c>
      <c r="Y1031" s="44">
        <v>45000</v>
      </c>
      <c r="Z1031" s="44">
        <v>46400</v>
      </c>
      <c r="AA1031" s="44">
        <v>2660400</v>
      </c>
      <c r="AB1031" s="44">
        <v>31900</v>
      </c>
      <c r="AC1031" s="44">
        <v>28200</v>
      </c>
      <c r="AD1031" s="44">
        <v>29600</v>
      </c>
      <c r="AE1031" s="45" t="s">
        <v>5416</v>
      </c>
      <c r="AF1031" s="45" t="s">
        <v>5416</v>
      </c>
      <c r="AG1031" s="46"/>
      <c r="AH1031" s="46"/>
      <c r="AI1031" t="e">
        <f>E1031&amp;H1031&amp;I1031&amp;J1031&amp;K1031&amp;M1031&amp;#REF!&amp;#REF!&amp;N1031&amp;O1031&amp;P1031&amp;Q1031&amp;R1031&amp;S1031&amp;T1031&amp;U1031&amp;V1031</f>
        <v>#REF!</v>
      </c>
      <c r="AJ1031" t="str">
        <f>IF(E1031="","",IFERROR(IF(MATCH(E1031,#REF!,0),"O","X"),"X"))</f>
        <v>X</v>
      </c>
    </row>
    <row r="1032" spans="1:36">
      <c r="A1032" s="6" t="s">
        <v>320</v>
      </c>
      <c r="B1032" s="6">
        <v>1028</v>
      </c>
      <c r="C1032" s="6" t="s">
        <v>2108</v>
      </c>
      <c r="D1032" s="6" t="s">
        <v>5481</v>
      </c>
      <c r="E1032" s="6" t="s">
        <v>5787</v>
      </c>
      <c r="F1032" s="6" t="e">
        <f>VLOOKUP(E1032,'전자랜드-업데이트'!E1735:E2900,1,0)</f>
        <v>#N/A</v>
      </c>
      <c r="G1032" s="14">
        <v>3490000</v>
      </c>
      <c r="H1032" s="6" t="s">
        <v>48</v>
      </c>
      <c r="I1032" s="6" t="s">
        <v>108</v>
      </c>
      <c r="J1032" s="6" t="s">
        <v>89</v>
      </c>
      <c r="K1032" s="6" t="s">
        <v>109</v>
      </c>
      <c r="L1032" s="24">
        <v>0</v>
      </c>
      <c r="M1032" s="44">
        <v>124900</v>
      </c>
      <c r="N1032" s="44">
        <v>97900</v>
      </c>
      <c r="O1032" s="44">
        <v>94900</v>
      </c>
      <c r="P1032" s="44" t="s">
        <v>28</v>
      </c>
      <c r="Q1032" s="44">
        <v>81900</v>
      </c>
      <c r="R1032" s="44">
        <v>79400</v>
      </c>
      <c r="S1032" s="44" t="s">
        <v>28</v>
      </c>
      <c r="T1032" s="44">
        <v>70900</v>
      </c>
      <c r="U1032" s="44">
        <v>67300</v>
      </c>
      <c r="V1032" s="44">
        <v>68700</v>
      </c>
      <c r="W1032" s="44">
        <v>1531400</v>
      </c>
      <c r="X1032" s="44">
        <v>46700</v>
      </c>
      <c r="Y1032" s="44">
        <v>43100</v>
      </c>
      <c r="Z1032" s="44">
        <v>44500</v>
      </c>
      <c r="AA1032" s="44">
        <v>2552400</v>
      </c>
      <c r="AB1032" s="44">
        <v>30600</v>
      </c>
      <c r="AC1032" s="44">
        <v>27000</v>
      </c>
      <c r="AD1032" s="44">
        <v>28400</v>
      </c>
      <c r="AE1032" s="45" t="s">
        <v>5416</v>
      </c>
      <c r="AF1032" s="45" t="s">
        <v>5416</v>
      </c>
      <c r="AG1032" s="46"/>
      <c r="AH1032" s="46"/>
      <c r="AI1032" t="e">
        <f>E1032&amp;H1032&amp;I1032&amp;J1032&amp;K1032&amp;M1032&amp;#REF!&amp;#REF!&amp;N1032&amp;O1032&amp;P1032&amp;Q1032&amp;R1032&amp;S1032&amp;T1032&amp;U1032&amp;V1032</f>
        <v>#REF!</v>
      </c>
      <c r="AJ1032" t="str">
        <f>IF(E1032="","",IFERROR(IF(MATCH(E1032,#REF!,0),"O","X"),"X"))</f>
        <v>X</v>
      </c>
    </row>
    <row r="1033" spans="1:36">
      <c r="A1033" s="6" t="s">
        <v>320</v>
      </c>
      <c r="B1033" s="6">
        <v>1029</v>
      </c>
      <c r="C1033" s="6" t="s">
        <v>2109</v>
      </c>
      <c r="D1033" s="6" t="s">
        <v>5481</v>
      </c>
      <c r="E1033" s="6" t="s">
        <v>1962</v>
      </c>
      <c r="F1033" s="6" t="e">
        <f>VLOOKUP(E1033,'전자랜드-업데이트'!E1736:E2901,1,0)</f>
        <v>#N/A</v>
      </c>
      <c r="G1033" s="14">
        <v>4240000</v>
      </c>
      <c r="H1033" s="6" t="s">
        <v>48</v>
      </c>
      <c r="I1033" s="6" t="s">
        <v>108</v>
      </c>
      <c r="J1033" s="6" t="s">
        <v>61</v>
      </c>
      <c r="K1033" s="6" t="s">
        <v>110</v>
      </c>
      <c r="L1033" s="24">
        <v>0</v>
      </c>
      <c r="M1033" s="44">
        <v>152900</v>
      </c>
      <c r="N1033" s="44">
        <v>119900</v>
      </c>
      <c r="O1033" s="44">
        <v>116300</v>
      </c>
      <c r="P1033" s="44" t="s">
        <v>28</v>
      </c>
      <c r="Q1033" s="44">
        <v>99900</v>
      </c>
      <c r="R1033" s="44">
        <v>96900</v>
      </c>
      <c r="S1033" s="44" t="s">
        <v>28</v>
      </c>
      <c r="T1033" s="44">
        <v>86900</v>
      </c>
      <c r="U1033" s="44">
        <v>82500</v>
      </c>
      <c r="V1033" s="44">
        <v>84200</v>
      </c>
      <c r="W1033" s="44">
        <v>1877000</v>
      </c>
      <c r="X1033" s="44">
        <v>57300</v>
      </c>
      <c r="Y1033" s="44">
        <v>52900</v>
      </c>
      <c r="Z1033" s="44">
        <v>54600</v>
      </c>
      <c r="AA1033" s="44">
        <v>3128400</v>
      </c>
      <c r="AB1033" s="44">
        <v>37500</v>
      </c>
      <c r="AC1033" s="44">
        <v>33100</v>
      </c>
      <c r="AD1033" s="44">
        <v>34800</v>
      </c>
      <c r="AE1033" s="45" t="s">
        <v>5416</v>
      </c>
      <c r="AF1033" s="45" t="s">
        <v>5416</v>
      </c>
      <c r="AG1033" s="46"/>
      <c r="AH1033" s="46"/>
      <c r="AI1033" t="e">
        <f>E1033&amp;H1033&amp;I1033&amp;J1033&amp;K1033&amp;M1033&amp;#REF!&amp;#REF!&amp;N1033&amp;O1033&amp;P1033&amp;Q1033&amp;R1033&amp;S1033&amp;T1033&amp;U1033&amp;V1033</f>
        <v>#REF!</v>
      </c>
      <c r="AJ1033" t="str">
        <f>IF(E1033="","",IFERROR(IF(MATCH(E1033,#REF!,0),"O","X"),"X"))</f>
        <v>X</v>
      </c>
    </row>
    <row r="1034" spans="1:36">
      <c r="A1034" s="6" t="s">
        <v>320</v>
      </c>
      <c r="B1034" s="6">
        <v>1030</v>
      </c>
      <c r="C1034" s="6" t="s">
        <v>2110</v>
      </c>
      <c r="D1034" s="6" t="s">
        <v>5481</v>
      </c>
      <c r="E1034" s="6" t="s">
        <v>1962</v>
      </c>
      <c r="F1034" s="6" t="e">
        <f>VLOOKUP(E1034,'전자랜드-업데이트'!E1737:E2902,1,0)</f>
        <v>#N/A</v>
      </c>
      <c r="G1034" s="14">
        <v>4240000</v>
      </c>
      <c r="H1034" s="6" t="s">
        <v>48</v>
      </c>
      <c r="I1034" s="6" t="s">
        <v>108</v>
      </c>
      <c r="J1034" s="6" t="s">
        <v>89</v>
      </c>
      <c r="K1034" s="6" t="s">
        <v>109</v>
      </c>
      <c r="L1034" s="24">
        <v>0</v>
      </c>
      <c r="M1034" s="44">
        <v>149900</v>
      </c>
      <c r="N1034" s="44">
        <v>116900</v>
      </c>
      <c r="O1034" s="44">
        <v>113300</v>
      </c>
      <c r="P1034" s="44" t="s">
        <v>28</v>
      </c>
      <c r="Q1034" s="44">
        <v>96900</v>
      </c>
      <c r="R1034" s="44">
        <v>93900</v>
      </c>
      <c r="S1034" s="44" t="s">
        <v>28</v>
      </c>
      <c r="T1034" s="44">
        <v>83900</v>
      </c>
      <c r="U1034" s="44">
        <v>79700</v>
      </c>
      <c r="V1034" s="44">
        <v>81300</v>
      </c>
      <c r="W1034" s="44">
        <v>1812200</v>
      </c>
      <c r="X1034" s="44">
        <v>55300</v>
      </c>
      <c r="Y1034" s="44">
        <v>51100</v>
      </c>
      <c r="Z1034" s="44">
        <v>52700</v>
      </c>
      <c r="AA1034" s="44">
        <v>3020400</v>
      </c>
      <c r="AB1034" s="44">
        <v>36200</v>
      </c>
      <c r="AC1034" s="44">
        <v>32000</v>
      </c>
      <c r="AD1034" s="44">
        <v>33600</v>
      </c>
      <c r="AE1034" s="45" t="s">
        <v>5416</v>
      </c>
      <c r="AF1034" s="45" t="s">
        <v>5416</v>
      </c>
      <c r="AG1034" s="46"/>
      <c r="AH1034" s="46"/>
      <c r="AI1034" t="e">
        <f>E1034&amp;H1034&amp;I1034&amp;J1034&amp;K1034&amp;M1034&amp;#REF!&amp;#REF!&amp;N1034&amp;O1034&amp;P1034&amp;Q1034&amp;R1034&amp;S1034&amp;T1034&amp;U1034&amp;V1034</f>
        <v>#REF!</v>
      </c>
      <c r="AJ1034" t="str">
        <f>IF(E1034="","",IFERROR(IF(MATCH(E1034,#REF!,0),"O","X"),"X"))</f>
        <v>X</v>
      </c>
    </row>
    <row r="1035" spans="1:36">
      <c r="A1035" s="6" t="s">
        <v>320</v>
      </c>
      <c r="B1035" s="6">
        <v>1031</v>
      </c>
      <c r="C1035" s="6" t="s">
        <v>2111</v>
      </c>
      <c r="D1035" s="6" t="s">
        <v>5481</v>
      </c>
      <c r="E1035" s="6" t="s">
        <v>4762</v>
      </c>
      <c r="F1035" s="6" t="e">
        <f>VLOOKUP(E1035,'전자랜드-업데이트'!E1738:E2903,1,0)</f>
        <v>#N/A</v>
      </c>
      <c r="G1035" s="14">
        <v>4990000</v>
      </c>
      <c r="H1035" s="6" t="s">
        <v>48</v>
      </c>
      <c r="I1035" s="6" t="s">
        <v>108</v>
      </c>
      <c r="J1035" s="6" t="s">
        <v>89</v>
      </c>
      <c r="K1035" s="6" t="s">
        <v>109</v>
      </c>
      <c r="L1035" s="24">
        <v>1500</v>
      </c>
      <c r="M1035" s="44">
        <v>172400</v>
      </c>
      <c r="N1035" s="44">
        <v>134400</v>
      </c>
      <c r="O1035" s="44">
        <v>130300</v>
      </c>
      <c r="P1035" s="44" t="s">
        <v>28</v>
      </c>
      <c r="Q1035" s="44">
        <v>111400</v>
      </c>
      <c r="R1035" s="44">
        <v>108000</v>
      </c>
      <c r="S1035" s="44" t="s">
        <v>28</v>
      </c>
      <c r="T1035" s="44">
        <v>95400</v>
      </c>
      <c r="U1035" s="44">
        <v>90500</v>
      </c>
      <c r="V1035" s="44">
        <v>92400</v>
      </c>
      <c r="W1035" s="44">
        <v>2093000</v>
      </c>
      <c r="X1035" s="44">
        <v>62400</v>
      </c>
      <c r="Y1035" s="44">
        <v>57500</v>
      </c>
      <c r="Z1035" s="44">
        <v>59400</v>
      </c>
      <c r="AA1035" s="44">
        <v>3488400</v>
      </c>
      <c r="AB1035" s="44">
        <v>40400</v>
      </c>
      <c r="AC1035" s="44">
        <v>35500</v>
      </c>
      <c r="AD1035" s="44">
        <v>37400</v>
      </c>
      <c r="AE1035" s="45" t="s">
        <v>5416</v>
      </c>
      <c r="AF1035" s="45" t="s">
        <v>5416</v>
      </c>
      <c r="AG1035" s="46"/>
      <c r="AH1035" s="46"/>
      <c r="AI1035" t="e">
        <f>E1035&amp;H1035&amp;I1035&amp;J1035&amp;K1035&amp;M1035&amp;#REF!&amp;#REF!&amp;N1035&amp;O1035&amp;P1035&amp;Q1035&amp;R1035&amp;S1035&amp;T1035&amp;U1035&amp;V1035</f>
        <v>#REF!</v>
      </c>
      <c r="AJ1035" t="str">
        <f>IF(E1035="","",IFERROR(IF(MATCH(E1035,#REF!,0),"O","X"),"X"))</f>
        <v>X</v>
      </c>
    </row>
    <row r="1036" spans="1:36">
      <c r="A1036" s="6" t="s">
        <v>320</v>
      </c>
      <c r="B1036" s="6">
        <v>1032</v>
      </c>
      <c r="C1036" s="6" t="s">
        <v>2112</v>
      </c>
      <c r="D1036" s="6" t="s">
        <v>5481</v>
      </c>
      <c r="E1036" s="6" t="s">
        <v>1961</v>
      </c>
      <c r="F1036" s="6" t="e">
        <f>VLOOKUP(E1036,'전자랜드-업데이트'!E1739:E2904,1,0)</f>
        <v>#N/A</v>
      </c>
      <c r="G1036" s="14">
        <v>3350000</v>
      </c>
      <c r="H1036" s="6" t="s">
        <v>48</v>
      </c>
      <c r="I1036" s="6" t="s">
        <v>108</v>
      </c>
      <c r="J1036" s="6" t="s">
        <v>61</v>
      </c>
      <c r="K1036" s="6" t="s">
        <v>110</v>
      </c>
      <c r="L1036" s="24">
        <v>0</v>
      </c>
      <c r="M1036" s="44">
        <v>122900</v>
      </c>
      <c r="N1036" s="44">
        <v>96900</v>
      </c>
      <c r="O1036" s="44">
        <v>93900</v>
      </c>
      <c r="P1036" s="44" t="s">
        <v>28</v>
      </c>
      <c r="Q1036" s="44">
        <v>81900</v>
      </c>
      <c r="R1036" s="44">
        <v>79400</v>
      </c>
      <c r="S1036" s="44" t="s">
        <v>28</v>
      </c>
      <c r="T1036" s="44">
        <v>71900</v>
      </c>
      <c r="U1036" s="44">
        <v>68300</v>
      </c>
      <c r="V1036" s="44">
        <v>69700</v>
      </c>
      <c r="W1036" s="44">
        <v>1553000</v>
      </c>
      <c r="X1036" s="44">
        <v>47400</v>
      </c>
      <c r="Y1036" s="44">
        <v>43800</v>
      </c>
      <c r="Z1036" s="44">
        <v>45200</v>
      </c>
      <c r="AA1036" s="44">
        <v>2588400</v>
      </c>
      <c r="AB1036" s="44">
        <v>31000</v>
      </c>
      <c r="AC1036" s="44">
        <v>27400</v>
      </c>
      <c r="AD1036" s="44">
        <v>28800</v>
      </c>
      <c r="AE1036" s="45" t="s">
        <v>5416</v>
      </c>
      <c r="AF1036" s="45" t="s">
        <v>5416</v>
      </c>
      <c r="AG1036" s="46"/>
      <c r="AH1036" s="46"/>
      <c r="AI1036" t="e">
        <f>E1036&amp;H1036&amp;I1036&amp;J1036&amp;K1036&amp;M1036&amp;#REF!&amp;#REF!&amp;N1036&amp;O1036&amp;P1036&amp;Q1036&amp;R1036&amp;S1036&amp;T1036&amp;U1036&amp;V1036</f>
        <v>#REF!</v>
      </c>
      <c r="AJ1036" t="str">
        <f>IF(E1036="","",IFERROR(IF(MATCH(E1036,#REF!,0),"O","X"),"X"))</f>
        <v>X</v>
      </c>
    </row>
    <row r="1037" spans="1:36">
      <c r="A1037" s="6" t="s">
        <v>320</v>
      </c>
      <c r="B1037" s="6">
        <v>1033</v>
      </c>
      <c r="C1037" s="6" t="s">
        <v>2113</v>
      </c>
      <c r="D1037" s="6" t="s">
        <v>5481</v>
      </c>
      <c r="E1037" s="6" t="s">
        <v>1961</v>
      </c>
      <c r="F1037" s="6" t="e">
        <f>VLOOKUP(E1037,'전자랜드-업데이트'!E1740:E2905,1,0)</f>
        <v>#N/A</v>
      </c>
      <c r="G1037" s="14">
        <v>3350000</v>
      </c>
      <c r="H1037" s="6" t="s">
        <v>48</v>
      </c>
      <c r="I1037" s="6" t="s">
        <v>108</v>
      </c>
      <c r="J1037" s="6" t="s">
        <v>89</v>
      </c>
      <c r="K1037" s="6" t="s">
        <v>109</v>
      </c>
      <c r="L1037" s="24">
        <v>0</v>
      </c>
      <c r="M1037" s="44">
        <v>119900</v>
      </c>
      <c r="N1037" s="44">
        <v>93900</v>
      </c>
      <c r="O1037" s="44">
        <v>91000</v>
      </c>
      <c r="P1037" s="44" t="s">
        <v>28</v>
      </c>
      <c r="Q1037" s="44">
        <v>78900</v>
      </c>
      <c r="R1037" s="44">
        <v>76500</v>
      </c>
      <c r="S1037" s="44" t="s">
        <v>28</v>
      </c>
      <c r="T1037" s="44">
        <v>68900</v>
      </c>
      <c r="U1037" s="44">
        <v>65400</v>
      </c>
      <c r="V1037" s="44">
        <v>66800</v>
      </c>
      <c r="W1037" s="44">
        <v>1488200</v>
      </c>
      <c r="X1037" s="44">
        <v>45400</v>
      </c>
      <c r="Y1037" s="44">
        <v>41900</v>
      </c>
      <c r="Z1037" s="44">
        <v>43300</v>
      </c>
      <c r="AA1037" s="44">
        <v>2480400</v>
      </c>
      <c r="AB1037" s="44">
        <v>29700</v>
      </c>
      <c r="AC1037" s="44">
        <v>26200</v>
      </c>
      <c r="AD1037" s="44">
        <v>27600</v>
      </c>
      <c r="AE1037" s="45" t="s">
        <v>5416</v>
      </c>
      <c r="AF1037" s="45" t="s">
        <v>5416</v>
      </c>
      <c r="AG1037" s="46"/>
      <c r="AH1037" s="46"/>
      <c r="AI1037" t="e">
        <f>E1037&amp;H1037&amp;I1037&amp;J1037&amp;K1037&amp;M1037&amp;#REF!&amp;#REF!&amp;N1037&amp;O1037&amp;P1037&amp;Q1037&amp;R1037&amp;S1037&amp;T1037&amp;U1037&amp;V1037</f>
        <v>#REF!</v>
      </c>
      <c r="AJ1037" t="str">
        <f>IF(E1037="","",IFERROR(IF(MATCH(E1037,#REF!,0),"O","X"),"X"))</f>
        <v>X</v>
      </c>
    </row>
    <row r="1038" spans="1:36">
      <c r="A1038" s="6" t="s">
        <v>320</v>
      </c>
      <c r="B1038" s="6">
        <v>1034</v>
      </c>
      <c r="C1038" s="6" t="s">
        <v>2114</v>
      </c>
      <c r="D1038" s="6" t="s">
        <v>5481</v>
      </c>
      <c r="E1038" s="6" t="s">
        <v>1963</v>
      </c>
      <c r="F1038" s="6" t="e">
        <f>VLOOKUP(E1038,'전자랜드-업데이트'!E1741:E2906,1,0)</f>
        <v>#N/A</v>
      </c>
      <c r="G1038" s="14">
        <v>4590000</v>
      </c>
      <c r="H1038" s="6" t="s">
        <v>48</v>
      </c>
      <c r="I1038" s="6" t="s">
        <v>108</v>
      </c>
      <c r="J1038" s="6" t="s">
        <v>89</v>
      </c>
      <c r="K1038" s="6" t="s">
        <v>109</v>
      </c>
      <c r="L1038" s="24">
        <v>0</v>
      </c>
      <c r="M1038" s="44">
        <v>160900</v>
      </c>
      <c r="N1038" s="44">
        <v>125900</v>
      </c>
      <c r="O1038" s="44">
        <v>122100</v>
      </c>
      <c r="P1038" s="44" t="s">
        <v>28</v>
      </c>
      <c r="Q1038" s="44">
        <v>103900</v>
      </c>
      <c r="R1038" s="44">
        <v>100700</v>
      </c>
      <c r="S1038" s="44" t="s">
        <v>28</v>
      </c>
      <c r="T1038" s="44">
        <v>89900</v>
      </c>
      <c r="U1038" s="44">
        <v>85400</v>
      </c>
      <c r="V1038" s="44">
        <v>87200</v>
      </c>
      <c r="W1038" s="44">
        <v>1941800</v>
      </c>
      <c r="X1038" s="44">
        <v>59200</v>
      </c>
      <c r="Y1038" s="44">
        <v>54700</v>
      </c>
      <c r="Z1038" s="44">
        <v>56500</v>
      </c>
      <c r="AA1038" s="44">
        <v>3236400</v>
      </c>
      <c r="AB1038" s="44">
        <v>38800</v>
      </c>
      <c r="AC1038" s="44">
        <v>34300</v>
      </c>
      <c r="AD1038" s="44">
        <v>36100</v>
      </c>
      <c r="AE1038" s="45" t="s">
        <v>5416</v>
      </c>
      <c r="AF1038" s="45" t="s">
        <v>5416</v>
      </c>
      <c r="AG1038" s="46"/>
      <c r="AH1038" s="46"/>
      <c r="AI1038" t="e">
        <f>E1038&amp;H1038&amp;I1038&amp;J1038&amp;K1038&amp;M1038&amp;#REF!&amp;#REF!&amp;N1038&amp;O1038&amp;P1038&amp;Q1038&amp;R1038&amp;S1038&amp;T1038&amp;U1038&amp;V1038</f>
        <v>#REF!</v>
      </c>
      <c r="AJ1038" t="str">
        <f>IF(E1038="","",IFERROR(IF(MATCH(E1038,#REF!,0),"O","X"),"X"))</f>
        <v>X</v>
      </c>
    </row>
    <row r="1039" spans="1:36">
      <c r="A1039" s="6" t="s">
        <v>320</v>
      </c>
      <c r="B1039" s="6">
        <v>1035</v>
      </c>
      <c r="C1039" s="6" t="s">
        <v>2115</v>
      </c>
      <c r="D1039" s="6" t="s">
        <v>5481</v>
      </c>
      <c r="E1039" s="6" t="s">
        <v>1964</v>
      </c>
      <c r="F1039" s="6" t="e">
        <f>VLOOKUP(E1039,'전자랜드-업데이트'!E1742:E2907,1,0)</f>
        <v>#N/A</v>
      </c>
      <c r="G1039" s="14">
        <v>4590000</v>
      </c>
      <c r="H1039" s="6" t="s">
        <v>48</v>
      </c>
      <c r="I1039" s="6" t="s">
        <v>108</v>
      </c>
      <c r="J1039" s="6" t="s">
        <v>61</v>
      </c>
      <c r="K1039" s="6" t="s">
        <v>110</v>
      </c>
      <c r="L1039" s="24">
        <v>0</v>
      </c>
      <c r="M1039" s="44">
        <v>163900</v>
      </c>
      <c r="N1039" s="44">
        <v>128900</v>
      </c>
      <c r="O1039" s="44">
        <v>125000</v>
      </c>
      <c r="P1039" s="44" t="s">
        <v>28</v>
      </c>
      <c r="Q1039" s="44">
        <v>106900</v>
      </c>
      <c r="R1039" s="44">
        <v>103600</v>
      </c>
      <c r="S1039" s="44" t="s">
        <v>28</v>
      </c>
      <c r="T1039" s="44">
        <v>92900</v>
      </c>
      <c r="U1039" s="44">
        <v>88200</v>
      </c>
      <c r="V1039" s="44">
        <v>90100</v>
      </c>
      <c r="W1039" s="44">
        <v>2006600</v>
      </c>
      <c r="X1039" s="44">
        <v>61200</v>
      </c>
      <c r="Y1039" s="44">
        <v>56500</v>
      </c>
      <c r="Z1039" s="44">
        <v>58400</v>
      </c>
      <c r="AA1039" s="44">
        <v>3344400</v>
      </c>
      <c r="AB1039" s="44">
        <v>40100</v>
      </c>
      <c r="AC1039" s="44">
        <v>35400</v>
      </c>
      <c r="AD1039" s="44">
        <v>37300</v>
      </c>
      <c r="AE1039" s="45" t="s">
        <v>5416</v>
      </c>
      <c r="AF1039" s="45" t="s">
        <v>5416</v>
      </c>
      <c r="AG1039" s="46"/>
      <c r="AH1039" s="46"/>
      <c r="AI1039" t="e">
        <f>E1039&amp;H1039&amp;I1039&amp;J1039&amp;K1039&amp;M1039&amp;#REF!&amp;#REF!&amp;N1039&amp;O1039&amp;P1039&amp;Q1039&amp;R1039&amp;S1039&amp;T1039&amp;U1039&amp;V1039</f>
        <v>#REF!</v>
      </c>
      <c r="AJ1039" t="str">
        <f>IF(E1039="","",IFERROR(IF(MATCH(E1039,#REF!,0),"O","X"),"X"))</f>
        <v>X</v>
      </c>
    </row>
    <row r="1040" spans="1:36">
      <c r="A1040" s="6" t="s">
        <v>320</v>
      </c>
      <c r="B1040" s="6">
        <v>1036</v>
      </c>
      <c r="C1040" s="6" t="s">
        <v>2116</v>
      </c>
      <c r="D1040" s="6" t="s">
        <v>5481</v>
      </c>
      <c r="E1040" s="6" t="s">
        <v>1964</v>
      </c>
      <c r="F1040" s="6" t="e">
        <f>VLOOKUP(E1040,'전자랜드-업데이트'!E1743:E2908,1,0)</f>
        <v>#N/A</v>
      </c>
      <c r="G1040" s="14">
        <v>4590000</v>
      </c>
      <c r="H1040" s="6" t="s">
        <v>48</v>
      </c>
      <c r="I1040" s="6" t="s">
        <v>108</v>
      </c>
      <c r="J1040" s="6" t="s">
        <v>89</v>
      </c>
      <c r="K1040" s="6" t="s">
        <v>109</v>
      </c>
      <c r="L1040" s="24">
        <v>0</v>
      </c>
      <c r="M1040" s="44">
        <v>160900</v>
      </c>
      <c r="N1040" s="44">
        <v>125900</v>
      </c>
      <c r="O1040" s="44">
        <v>122100</v>
      </c>
      <c r="P1040" s="44" t="s">
        <v>28</v>
      </c>
      <c r="Q1040" s="44">
        <v>103900</v>
      </c>
      <c r="R1040" s="44">
        <v>100700</v>
      </c>
      <c r="S1040" s="44" t="s">
        <v>28</v>
      </c>
      <c r="T1040" s="44">
        <v>89900</v>
      </c>
      <c r="U1040" s="44">
        <v>85400</v>
      </c>
      <c r="V1040" s="44">
        <v>87200</v>
      </c>
      <c r="W1040" s="44">
        <v>1941800</v>
      </c>
      <c r="X1040" s="44">
        <v>59200</v>
      </c>
      <c r="Y1040" s="44">
        <v>54700</v>
      </c>
      <c r="Z1040" s="44">
        <v>56500</v>
      </c>
      <c r="AA1040" s="44">
        <v>3236400</v>
      </c>
      <c r="AB1040" s="44">
        <v>38800</v>
      </c>
      <c r="AC1040" s="44">
        <v>34300</v>
      </c>
      <c r="AD1040" s="44">
        <v>36100</v>
      </c>
      <c r="AE1040" s="45" t="s">
        <v>5416</v>
      </c>
      <c r="AF1040" s="45" t="s">
        <v>5416</v>
      </c>
      <c r="AG1040" s="46"/>
      <c r="AH1040" s="46"/>
      <c r="AI1040" t="e">
        <f>E1040&amp;H1040&amp;I1040&amp;J1040&amp;K1040&amp;M1040&amp;#REF!&amp;#REF!&amp;N1040&amp;O1040&amp;P1040&amp;Q1040&amp;R1040&amp;S1040&amp;T1040&amp;U1040&amp;V1040</f>
        <v>#REF!</v>
      </c>
      <c r="AJ1040" t="str">
        <f>IF(E1040="","",IFERROR(IF(MATCH(E1040,#REF!,0),"O","X"),"X"))</f>
        <v>X</v>
      </c>
    </row>
    <row r="1041" spans="1:36">
      <c r="A1041" s="6" t="s">
        <v>320</v>
      </c>
      <c r="B1041" s="6">
        <v>1037</v>
      </c>
      <c r="C1041" s="6" t="s">
        <v>2117</v>
      </c>
      <c r="D1041" s="6" t="s">
        <v>5481</v>
      </c>
      <c r="E1041" s="6" t="s">
        <v>1965</v>
      </c>
      <c r="F1041" s="6" t="e">
        <f>VLOOKUP(E1041,'전자랜드-업데이트'!E1744:E2909,1,0)</f>
        <v>#N/A</v>
      </c>
      <c r="G1041" s="14">
        <v>4590000</v>
      </c>
      <c r="H1041" s="6" t="s">
        <v>48</v>
      </c>
      <c r="I1041" s="6" t="s">
        <v>108</v>
      </c>
      <c r="J1041" s="6" t="s">
        <v>61</v>
      </c>
      <c r="K1041" s="6" t="s">
        <v>110</v>
      </c>
      <c r="L1041" s="24">
        <v>0</v>
      </c>
      <c r="M1041" s="44">
        <v>163900</v>
      </c>
      <c r="N1041" s="44">
        <v>128900</v>
      </c>
      <c r="O1041" s="44">
        <v>125000</v>
      </c>
      <c r="P1041" s="44" t="s">
        <v>28</v>
      </c>
      <c r="Q1041" s="44">
        <v>106900</v>
      </c>
      <c r="R1041" s="44">
        <v>103600</v>
      </c>
      <c r="S1041" s="44" t="s">
        <v>28</v>
      </c>
      <c r="T1041" s="44">
        <v>92900</v>
      </c>
      <c r="U1041" s="44">
        <v>88200</v>
      </c>
      <c r="V1041" s="44">
        <v>90100</v>
      </c>
      <c r="W1041" s="44">
        <v>2006600</v>
      </c>
      <c r="X1041" s="44">
        <v>61200</v>
      </c>
      <c r="Y1041" s="44">
        <v>56500</v>
      </c>
      <c r="Z1041" s="44">
        <v>58400</v>
      </c>
      <c r="AA1041" s="44">
        <v>3344400</v>
      </c>
      <c r="AB1041" s="44">
        <v>40100</v>
      </c>
      <c r="AC1041" s="44">
        <v>35400</v>
      </c>
      <c r="AD1041" s="44">
        <v>37300</v>
      </c>
      <c r="AE1041" s="45" t="s">
        <v>5416</v>
      </c>
      <c r="AF1041" s="45" t="s">
        <v>5416</v>
      </c>
      <c r="AG1041" s="46"/>
      <c r="AH1041" s="46"/>
      <c r="AI1041" t="e">
        <f>E1041&amp;H1041&amp;I1041&amp;J1041&amp;K1041&amp;M1041&amp;#REF!&amp;#REF!&amp;N1041&amp;O1041&amp;P1041&amp;Q1041&amp;R1041&amp;S1041&amp;T1041&amp;U1041&amp;V1041</f>
        <v>#REF!</v>
      </c>
      <c r="AJ1041" t="str">
        <f>IF(E1041="","",IFERROR(IF(MATCH(E1041,#REF!,0),"O","X"),"X"))</f>
        <v>X</v>
      </c>
    </row>
    <row r="1042" spans="1:36">
      <c r="A1042" s="6" t="s">
        <v>320</v>
      </c>
      <c r="B1042" s="6">
        <v>1038</v>
      </c>
      <c r="C1042" s="6" t="s">
        <v>2118</v>
      </c>
      <c r="D1042" s="6" t="s">
        <v>5481</v>
      </c>
      <c r="E1042" s="6" t="s">
        <v>1965</v>
      </c>
      <c r="F1042" s="6" t="e">
        <f>VLOOKUP(E1042,'전자랜드-업데이트'!E1745:E2910,1,0)</f>
        <v>#N/A</v>
      </c>
      <c r="G1042" s="14">
        <v>4590000</v>
      </c>
      <c r="H1042" s="6" t="s">
        <v>48</v>
      </c>
      <c r="I1042" s="6" t="s">
        <v>108</v>
      </c>
      <c r="J1042" s="6" t="s">
        <v>89</v>
      </c>
      <c r="K1042" s="6" t="s">
        <v>109</v>
      </c>
      <c r="L1042" s="24">
        <v>0</v>
      </c>
      <c r="M1042" s="44">
        <v>160900</v>
      </c>
      <c r="N1042" s="44">
        <v>125900</v>
      </c>
      <c r="O1042" s="44">
        <v>122100</v>
      </c>
      <c r="P1042" s="44" t="s">
        <v>28</v>
      </c>
      <c r="Q1042" s="44">
        <v>103900</v>
      </c>
      <c r="R1042" s="44">
        <v>100700</v>
      </c>
      <c r="S1042" s="44" t="s">
        <v>28</v>
      </c>
      <c r="T1042" s="44">
        <v>89900</v>
      </c>
      <c r="U1042" s="44">
        <v>85400</v>
      </c>
      <c r="V1042" s="44">
        <v>87200</v>
      </c>
      <c r="W1042" s="44">
        <v>1941800</v>
      </c>
      <c r="X1042" s="44">
        <v>59200</v>
      </c>
      <c r="Y1042" s="44">
        <v>54700</v>
      </c>
      <c r="Z1042" s="44">
        <v>56500</v>
      </c>
      <c r="AA1042" s="44">
        <v>3236400</v>
      </c>
      <c r="AB1042" s="44">
        <v>38800</v>
      </c>
      <c r="AC1042" s="44">
        <v>34300</v>
      </c>
      <c r="AD1042" s="44">
        <v>36100</v>
      </c>
      <c r="AE1042" s="45" t="s">
        <v>5416</v>
      </c>
      <c r="AF1042" s="45" t="s">
        <v>5416</v>
      </c>
      <c r="AG1042" s="46"/>
      <c r="AH1042" s="46"/>
      <c r="AI1042" t="e">
        <f>E1042&amp;H1042&amp;I1042&amp;J1042&amp;K1042&amp;M1042&amp;#REF!&amp;#REF!&amp;N1042&amp;O1042&amp;P1042&amp;Q1042&amp;R1042&amp;S1042&amp;T1042&amp;U1042&amp;V1042</f>
        <v>#REF!</v>
      </c>
      <c r="AJ1042" t="str">
        <f>IF(E1042="","",IFERROR(IF(MATCH(E1042,#REF!,0),"O","X"),"X"))</f>
        <v>X</v>
      </c>
    </row>
    <row r="1043" spans="1:36">
      <c r="A1043" s="6" t="s">
        <v>320</v>
      </c>
      <c r="B1043" s="6">
        <v>1039</v>
      </c>
      <c r="C1043" s="6" t="s">
        <v>2119</v>
      </c>
      <c r="D1043" s="6" t="s">
        <v>5481</v>
      </c>
      <c r="E1043" s="6" t="s">
        <v>1975</v>
      </c>
      <c r="F1043" s="6" t="e">
        <f>VLOOKUP(E1043,'전자랜드-업데이트'!E1746:E2911,1,0)</f>
        <v>#N/A</v>
      </c>
      <c r="G1043" s="14">
        <v>4590000</v>
      </c>
      <c r="H1043" s="6" t="s">
        <v>48</v>
      </c>
      <c r="I1043" s="6" t="s">
        <v>108</v>
      </c>
      <c r="J1043" s="6" t="s">
        <v>61</v>
      </c>
      <c r="K1043" s="6" t="s">
        <v>110</v>
      </c>
      <c r="L1043" s="24">
        <v>0</v>
      </c>
      <c r="M1043" s="44">
        <v>163900</v>
      </c>
      <c r="N1043" s="44">
        <v>128900</v>
      </c>
      <c r="O1043" s="44">
        <v>125000</v>
      </c>
      <c r="P1043" s="44" t="s">
        <v>28</v>
      </c>
      <c r="Q1043" s="44">
        <v>106900</v>
      </c>
      <c r="R1043" s="44">
        <v>103600</v>
      </c>
      <c r="S1043" s="44" t="s">
        <v>28</v>
      </c>
      <c r="T1043" s="44">
        <v>92900</v>
      </c>
      <c r="U1043" s="44">
        <v>88200</v>
      </c>
      <c r="V1043" s="44">
        <v>90100</v>
      </c>
      <c r="W1043" s="44">
        <v>2006600</v>
      </c>
      <c r="X1043" s="44">
        <v>61200</v>
      </c>
      <c r="Y1043" s="44">
        <v>56500</v>
      </c>
      <c r="Z1043" s="44">
        <v>58400</v>
      </c>
      <c r="AA1043" s="44">
        <v>3344400</v>
      </c>
      <c r="AB1043" s="44">
        <v>40100</v>
      </c>
      <c r="AC1043" s="44">
        <v>35400</v>
      </c>
      <c r="AD1043" s="44">
        <v>37300</v>
      </c>
      <c r="AE1043" s="45" t="s">
        <v>5416</v>
      </c>
      <c r="AF1043" s="45" t="s">
        <v>5416</v>
      </c>
      <c r="AG1043" s="46"/>
      <c r="AH1043" s="46"/>
      <c r="AI1043" t="e">
        <f>E1043&amp;H1043&amp;I1043&amp;J1043&amp;K1043&amp;M1043&amp;#REF!&amp;#REF!&amp;N1043&amp;O1043&amp;P1043&amp;Q1043&amp;R1043&amp;S1043&amp;T1043&amp;U1043&amp;V1043</f>
        <v>#REF!</v>
      </c>
      <c r="AJ1043" t="str">
        <f>IF(E1043="","",IFERROR(IF(MATCH(E1043,#REF!,0),"O","X"),"X"))</f>
        <v>X</v>
      </c>
    </row>
    <row r="1044" spans="1:36">
      <c r="A1044" s="6" t="s">
        <v>320</v>
      </c>
      <c r="B1044" s="6">
        <v>1040</v>
      </c>
      <c r="C1044" s="6" t="s">
        <v>2120</v>
      </c>
      <c r="D1044" s="6" t="s">
        <v>5481</v>
      </c>
      <c r="E1044" s="6" t="s">
        <v>4754</v>
      </c>
      <c r="F1044" s="6" t="e">
        <f>VLOOKUP(E1044,'전자랜드-업데이트'!E1747:E2912,1,0)</f>
        <v>#N/A</v>
      </c>
      <c r="G1044" s="14">
        <v>4990000</v>
      </c>
      <c r="H1044" s="6" t="s">
        <v>48</v>
      </c>
      <c r="I1044" s="6" t="s">
        <v>108</v>
      </c>
      <c r="J1044" s="6" t="s">
        <v>89</v>
      </c>
      <c r="K1044" s="6" t="s">
        <v>109</v>
      </c>
      <c r="L1044" s="24">
        <v>1500</v>
      </c>
      <c r="M1044" s="44">
        <v>172400</v>
      </c>
      <c r="N1044" s="44">
        <v>134400</v>
      </c>
      <c r="O1044" s="44">
        <v>130300</v>
      </c>
      <c r="P1044" s="44" t="s">
        <v>28</v>
      </c>
      <c r="Q1044" s="44">
        <v>111400</v>
      </c>
      <c r="R1044" s="44">
        <v>108000</v>
      </c>
      <c r="S1044" s="44" t="s">
        <v>28</v>
      </c>
      <c r="T1044" s="44">
        <v>95400</v>
      </c>
      <c r="U1044" s="44">
        <v>90500</v>
      </c>
      <c r="V1044" s="44">
        <v>92400</v>
      </c>
      <c r="W1044" s="44">
        <v>2093000</v>
      </c>
      <c r="X1044" s="44">
        <v>62400</v>
      </c>
      <c r="Y1044" s="44">
        <v>57500</v>
      </c>
      <c r="Z1044" s="44">
        <v>59400</v>
      </c>
      <c r="AA1044" s="44">
        <v>3488400</v>
      </c>
      <c r="AB1044" s="44">
        <v>40400</v>
      </c>
      <c r="AC1044" s="44">
        <v>35500</v>
      </c>
      <c r="AD1044" s="44">
        <v>37400</v>
      </c>
      <c r="AE1044" s="45" t="s">
        <v>5416</v>
      </c>
      <c r="AF1044" s="45" t="s">
        <v>5416</v>
      </c>
      <c r="AG1044" s="46"/>
      <c r="AH1044" s="46"/>
      <c r="AI1044" t="e">
        <f>E1044&amp;H1044&amp;I1044&amp;J1044&amp;K1044&amp;M1044&amp;#REF!&amp;#REF!&amp;N1044&amp;O1044&amp;P1044&amp;Q1044&amp;R1044&amp;S1044&amp;T1044&amp;U1044&amp;V1044</f>
        <v>#REF!</v>
      </c>
      <c r="AJ1044" t="str">
        <f>IF(E1044="","",IFERROR(IF(MATCH(E1044,#REF!,0),"O","X"),"X"))</f>
        <v>X</v>
      </c>
    </row>
    <row r="1045" spans="1:36">
      <c r="A1045" s="6" t="s">
        <v>320</v>
      </c>
      <c r="B1045" s="6">
        <v>1041</v>
      </c>
      <c r="C1045" s="6" t="s">
        <v>2121</v>
      </c>
      <c r="D1045" s="6" t="s">
        <v>5481</v>
      </c>
      <c r="E1045" s="6" t="s">
        <v>4754</v>
      </c>
      <c r="F1045" s="6" t="e">
        <f>VLOOKUP(E1045,'전자랜드-업데이트'!E1748:E2913,1,0)</f>
        <v>#N/A</v>
      </c>
      <c r="G1045" s="14">
        <v>4990000</v>
      </c>
      <c r="H1045" s="6" t="s">
        <v>48</v>
      </c>
      <c r="I1045" s="6" t="s">
        <v>108</v>
      </c>
      <c r="J1045" s="6" t="s">
        <v>61</v>
      </c>
      <c r="K1045" s="6" t="s">
        <v>110</v>
      </c>
      <c r="L1045" s="24">
        <v>1500</v>
      </c>
      <c r="M1045" s="44">
        <v>175400</v>
      </c>
      <c r="N1045" s="44">
        <v>137400</v>
      </c>
      <c r="O1045" s="44">
        <v>133200</v>
      </c>
      <c r="P1045" s="44" t="s">
        <v>28</v>
      </c>
      <c r="Q1045" s="44">
        <v>114400</v>
      </c>
      <c r="R1045" s="44">
        <v>110900</v>
      </c>
      <c r="S1045" s="44" t="s">
        <v>28</v>
      </c>
      <c r="T1045" s="44">
        <v>98400</v>
      </c>
      <c r="U1045" s="44">
        <v>93400</v>
      </c>
      <c r="V1045" s="44">
        <v>95400</v>
      </c>
      <c r="W1045" s="44">
        <v>2157800</v>
      </c>
      <c r="X1045" s="44">
        <v>64300</v>
      </c>
      <c r="Y1045" s="44">
        <v>59300</v>
      </c>
      <c r="Z1045" s="44">
        <v>61300</v>
      </c>
      <c r="AA1045" s="44">
        <v>3596400</v>
      </c>
      <c r="AB1045" s="44">
        <v>41700</v>
      </c>
      <c r="AC1045" s="44">
        <v>36700</v>
      </c>
      <c r="AD1045" s="44">
        <v>38700</v>
      </c>
      <c r="AE1045" s="45" t="s">
        <v>5416</v>
      </c>
      <c r="AF1045" s="45" t="s">
        <v>5416</v>
      </c>
      <c r="AG1045" s="46"/>
      <c r="AH1045" s="46"/>
      <c r="AI1045" t="e">
        <f>E1045&amp;H1045&amp;I1045&amp;J1045&amp;K1045&amp;M1045&amp;#REF!&amp;#REF!&amp;N1045&amp;O1045&amp;P1045&amp;Q1045&amp;R1045&amp;S1045&amp;T1045&amp;U1045&amp;V1045</f>
        <v>#REF!</v>
      </c>
      <c r="AJ1045" t="str">
        <f>IF(E1045="","",IFERROR(IF(MATCH(E1045,#REF!,0),"O","X"),"X"))</f>
        <v>X</v>
      </c>
    </row>
    <row r="1046" spans="1:36">
      <c r="A1046" s="6" t="s">
        <v>320</v>
      </c>
      <c r="B1046" s="6">
        <v>1042</v>
      </c>
      <c r="C1046" s="6" t="s">
        <v>2122</v>
      </c>
      <c r="D1046" s="6" t="s">
        <v>5481</v>
      </c>
      <c r="E1046" s="6" t="s">
        <v>4753</v>
      </c>
      <c r="F1046" s="6" t="e">
        <f>VLOOKUP(E1046,'전자랜드-업데이트'!E1749:E2914,1,0)</f>
        <v>#N/A</v>
      </c>
      <c r="G1046" s="14">
        <v>4990000</v>
      </c>
      <c r="H1046" s="6" t="s">
        <v>48</v>
      </c>
      <c r="I1046" s="6" t="s">
        <v>108</v>
      </c>
      <c r="J1046" s="6" t="s">
        <v>89</v>
      </c>
      <c r="K1046" s="6" t="s">
        <v>109</v>
      </c>
      <c r="L1046" s="24">
        <v>1500</v>
      </c>
      <c r="M1046" s="44">
        <v>172400</v>
      </c>
      <c r="N1046" s="44">
        <v>134400</v>
      </c>
      <c r="O1046" s="44">
        <v>130300</v>
      </c>
      <c r="P1046" s="44" t="s">
        <v>28</v>
      </c>
      <c r="Q1046" s="44">
        <v>111400</v>
      </c>
      <c r="R1046" s="44">
        <v>108000</v>
      </c>
      <c r="S1046" s="44" t="s">
        <v>28</v>
      </c>
      <c r="T1046" s="44">
        <v>95400</v>
      </c>
      <c r="U1046" s="44">
        <v>90500</v>
      </c>
      <c r="V1046" s="44">
        <v>92400</v>
      </c>
      <c r="W1046" s="44">
        <v>2093000</v>
      </c>
      <c r="X1046" s="44">
        <v>62400</v>
      </c>
      <c r="Y1046" s="44">
        <v>57500</v>
      </c>
      <c r="Z1046" s="44">
        <v>59400</v>
      </c>
      <c r="AA1046" s="44">
        <v>3488400</v>
      </c>
      <c r="AB1046" s="44">
        <v>40400</v>
      </c>
      <c r="AC1046" s="44">
        <v>35500</v>
      </c>
      <c r="AD1046" s="44">
        <v>37400</v>
      </c>
      <c r="AE1046" s="45" t="s">
        <v>5416</v>
      </c>
      <c r="AF1046" s="45" t="s">
        <v>5416</v>
      </c>
      <c r="AG1046" s="46"/>
      <c r="AH1046" s="46"/>
      <c r="AI1046" t="e">
        <f>E1046&amp;H1046&amp;I1046&amp;J1046&amp;K1046&amp;M1046&amp;#REF!&amp;#REF!&amp;N1046&amp;O1046&amp;P1046&amp;Q1046&amp;R1046&amp;S1046&amp;T1046&amp;U1046&amp;V1046</f>
        <v>#REF!</v>
      </c>
      <c r="AJ1046" t="str">
        <f>IF(E1046="","",IFERROR(IF(MATCH(E1046,#REF!,0),"O","X"),"X"))</f>
        <v>X</v>
      </c>
    </row>
    <row r="1047" spans="1:36">
      <c r="A1047" s="6" t="s">
        <v>320</v>
      </c>
      <c r="B1047" s="6">
        <v>1043</v>
      </c>
      <c r="C1047" s="6" t="s">
        <v>2123</v>
      </c>
      <c r="D1047" s="6" t="s">
        <v>5481</v>
      </c>
      <c r="E1047" s="6" t="s">
        <v>4753</v>
      </c>
      <c r="F1047" s="6" t="e">
        <f>VLOOKUP(E1047,'전자랜드-업데이트'!E1750:E2915,1,0)</f>
        <v>#N/A</v>
      </c>
      <c r="G1047" s="14">
        <v>4990000</v>
      </c>
      <c r="H1047" s="6" t="s">
        <v>48</v>
      </c>
      <c r="I1047" s="6" t="s">
        <v>108</v>
      </c>
      <c r="J1047" s="6" t="s">
        <v>61</v>
      </c>
      <c r="K1047" s="6" t="s">
        <v>110</v>
      </c>
      <c r="L1047" s="24">
        <v>1500</v>
      </c>
      <c r="M1047" s="44">
        <v>175400</v>
      </c>
      <c r="N1047" s="44">
        <v>137400</v>
      </c>
      <c r="O1047" s="44">
        <v>133200</v>
      </c>
      <c r="P1047" s="44" t="s">
        <v>28</v>
      </c>
      <c r="Q1047" s="44">
        <v>114400</v>
      </c>
      <c r="R1047" s="44">
        <v>110900</v>
      </c>
      <c r="S1047" s="44" t="s">
        <v>28</v>
      </c>
      <c r="T1047" s="44">
        <v>98400</v>
      </c>
      <c r="U1047" s="44">
        <v>93400</v>
      </c>
      <c r="V1047" s="44">
        <v>95400</v>
      </c>
      <c r="W1047" s="44">
        <v>2157800</v>
      </c>
      <c r="X1047" s="44">
        <v>64300</v>
      </c>
      <c r="Y1047" s="44">
        <v>59300</v>
      </c>
      <c r="Z1047" s="44">
        <v>61300</v>
      </c>
      <c r="AA1047" s="44">
        <v>3596400</v>
      </c>
      <c r="AB1047" s="44">
        <v>41700</v>
      </c>
      <c r="AC1047" s="44">
        <v>36700</v>
      </c>
      <c r="AD1047" s="44">
        <v>38700</v>
      </c>
      <c r="AE1047" s="45" t="s">
        <v>5416</v>
      </c>
      <c r="AF1047" s="45" t="s">
        <v>5416</v>
      </c>
      <c r="AG1047" s="46"/>
      <c r="AH1047" s="46"/>
      <c r="AI1047" t="e">
        <f>E1047&amp;H1047&amp;I1047&amp;J1047&amp;K1047&amp;M1047&amp;#REF!&amp;#REF!&amp;N1047&amp;O1047&amp;P1047&amp;Q1047&amp;R1047&amp;S1047&amp;T1047&amp;U1047&amp;V1047</f>
        <v>#REF!</v>
      </c>
      <c r="AJ1047" t="str">
        <f>IF(E1047="","",IFERROR(IF(MATCH(E1047,#REF!,0),"O","X"),"X"))</f>
        <v>X</v>
      </c>
    </row>
    <row r="1048" spans="1:36">
      <c r="A1048" s="6" t="s">
        <v>320</v>
      </c>
      <c r="B1048" s="6">
        <v>1044</v>
      </c>
      <c r="C1048" s="6" t="s">
        <v>2124</v>
      </c>
      <c r="D1048" s="6" t="s">
        <v>5481</v>
      </c>
      <c r="E1048" s="6" t="s">
        <v>4755</v>
      </c>
      <c r="F1048" s="6" t="e">
        <f>VLOOKUP(E1048,'전자랜드-업데이트'!E1751:E2916,1,0)</f>
        <v>#N/A</v>
      </c>
      <c r="G1048" s="14">
        <v>4990000</v>
      </c>
      <c r="H1048" s="6" t="s">
        <v>48</v>
      </c>
      <c r="I1048" s="6" t="s">
        <v>108</v>
      </c>
      <c r="J1048" s="6" t="s">
        <v>61</v>
      </c>
      <c r="K1048" s="6" t="s">
        <v>110</v>
      </c>
      <c r="L1048" s="24">
        <v>1500</v>
      </c>
      <c r="M1048" s="44">
        <v>175400</v>
      </c>
      <c r="N1048" s="44">
        <v>137400</v>
      </c>
      <c r="O1048" s="44">
        <v>133200</v>
      </c>
      <c r="P1048" s="44" t="s">
        <v>28</v>
      </c>
      <c r="Q1048" s="44">
        <v>114400</v>
      </c>
      <c r="R1048" s="44">
        <v>110900</v>
      </c>
      <c r="S1048" s="44" t="s">
        <v>28</v>
      </c>
      <c r="T1048" s="44">
        <v>98400</v>
      </c>
      <c r="U1048" s="44">
        <v>93400</v>
      </c>
      <c r="V1048" s="44">
        <v>95400</v>
      </c>
      <c r="W1048" s="44">
        <v>2157800</v>
      </c>
      <c r="X1048" s="44">
        <v>64300</v>
      </c>
      <c r="Y1048" s="44">
        <v>59300</v>
      </c>
      <c r="Z1048" s="44">
        <v>61300</v>
      </c>
      <c r="AA1048" s="44">
        <v>3596400</v>
      </c>
      <c r="AB1048" s="44">
        <v>41700</v>
      </c>
      <c r="AC1048" s="44">
        <v>36700</v>
      </c>
      <c r="AD1048" s="44">
        <v>38700</v>
      </c>
      <c r="AE1048" s="45" t="s">
        <v>5416</v>
      </c>
      <c r="AF1048" s="45" t="s">
        <v>5416</v>
      </c>
      <c r="AG1048" s="46"/>
      <c r="AH1048" s="46"/>
      <c r="AI1048" t="e">
        <f>E1048&amp;H1048&amp;I1048&amp;J1048&amp;K1048&amp;M1048&amp;#REF!&amp;#REF!&amp;N1048&amp;O1048&amp;P1048&amp;Q1048&amp;R1048&amp;S1048&amp;T1048&amp;U1048&amp;V1048</f>
        <v>#REF!</v>
      </c>
      <c r="AJ1048" t="str">
        <f>IF(E1048="","",IFERROR(IF(MATCH(E1048,#REF!,0),"O","X"),"X"))</f>
        <v>X</v>
      </c>
    </row>
    <row r="1049" spans="1:36">
      <c r="A1049" s="6" t="s">
        <v>320</v>
      </c>
      <c r="B1049" s="6">
        <v>1045</v>
      </c>
      <c r="C1049" s="6" t="s">
        <v>2125</v>
      </c>
      <c r="D1049" s="6" t="s">
        <v>5481</v>
      </c>
      <c r="E1049" s="6" t="s">
        <v>4755</v>
      </c>
      <c r="F1049" s="6" t="e">
        <f>VLOOKUP(E1049,'전자랜드-업데이트'!E1752:E2917,1,0)</f>
        <v>#N/A</v>
      </c>
      <c r="G1049" s="14">
        <v>4990000</v>
      </c>
      <c r="H1049" s="6" t="s">
        <v>48</v>
      </c>
      <c r="I1049" s="6" t="s">
        <v>108</v>
      </c>
      <c r="J1049" s="6" t="s">
        <v>89</v>
      </c>
      <c r="K1049" s="6" t="s">
        <v>109</v>
      </c>
      <c r="L1049" s="24">
        <v>1500</v>
      </c>
      <c r="M1049" s="44">
        <v>172400</v>
      </c>
      <c r="N1049" s="44">
        <v>134400</v>
      </c>
      <c r="O1049" s="44">
        <v>130300</v>
      </c>
      <c r="P1049" s="44" t="s">
        <v>28</v>
      </c>
      <c r="Q1049" s="44">
        <v>111400</v>
      </c>
      <c r="R1049" s="44">
        <v>108000</v>
      </c>
      <c r="S1049" s="44" t="s">
        <v>28</v>
      </c>
      <c r="T1049" s="44">
        <v>95400</v>
      </c>
      <c r="U1049" s="44">
        <v>90500</v>
      </c>
      <c r="V1049" s="44">
        <v>92400</v>
      </c>
      <c r="W1049" s="44">
        <v>2093000</v>
      </c>
      <c r="X1049" s="44">
        <v>62400</v>
      </c>
      <c r="Y1049" s="44">
        <v>57500</v>
      </c>
      <c r="Z1049" s="44">
        <v>59400</v>
      </c>
      <c r="AA1049" s="44">
        <v>3488400</v>
      </c>
      <c r="AB1049" s="44">
        <v>40400</v>
      </c>
      <c r="AC1049" s="44">
        <v>35500</v>
      </c>
      <c r="AD1049" s="44">
        <v>37400</v>
      </c>
      <c r="AE1049" s="45" t="s">
        <v>5416</v>
      </c>
      <c r="AF1049" s="45" t="s">
        <v>5416</v>
      </c>
      <c r="AG1049" s="46"/>
      <c r="AH1049" s="46"/>
      <c r="AI1049" t="e">
        <f>E1049&amp;H1049&amp;I1049&amp;J1049&amp;K1049&amp;M1049&amp;#REF!&amp;#REF!&amp;N1049&amp;O1049&amp;P1049&amp;Q1049&amp;R1049&amp;S1049&amp;T1049&amp;U1049&amp;V1049</f>
        <v>#REF!</v>
      </c>
      <c r="AJ1049" t="str">
        <f>IF(E1049="","",IFERROR(IF(MATCH(E1049,#REF!,0),"O","X"),"X"))</f>
        <v>X</v>
      </c>
    </row>
    <row r="1050" spans="1:36">
      <c r="A1050" s="6" t="s">
        <v>320</v>
      </c>
      <c r="B1050" s="6">
        <v>1046</v>
      </c>
      <c r="C1050" s="6" t="s">
        <v>2126</v>
      </c>
      <c r="D1050" s="6" t="s">
        <v>5481</v>
      </c>
      <c r="E1050" s="6" t="s">
        <v>4756</v>
      </c>
      <c r="F1050" s="6" t="e">
        <f>VLOOKUP(E1050,'전자랜드-업데이트'!E1753:E2918,1,0)</f>
        <v>#N/A</v>
      </c>
      <c r="G1050" s="14">
        <v>4990000</v>
      </c>
      <c r="H1050" s="6" t="s">
        <v>48</v>
      </c>
      <c r="I1050" s="6" t="s">
        <v>108</v>
      </c>
      <c r="J1050" s="6" t="s">
        <v>61</v>
      </c>
      <c r="K1050" s="6" t="s">
        <v>110</v>
      </c>
      <c r="L1050" s="24">
        <v>1500</v>
      </c>
      <c r="M1050" s="44">
        <v>175400</v>
      </c>
      <c r="N1050" s="44">
        <v>137400</v>
      </c>
      <c r="O1050" s="44">
        <v>133200</v>
      </c>
      <c r="P1050" s="44" t="s">
        <v>28</v>
      </c>
      <c r="Q1050" s="44">
        <v>114400</v>
      </c>
      <c r="R1050" s="44">
        <v>110900</v>
      </c>
      <c r="S1050" s="44" t="s">
        <v>28</v>
      </c>
      <c r="T1050" s="44">
        <v>98400</v>
      </c>
      <c r="U1050" s="44">
        <v>93400</v>
      </c>
      <c r="V1050" s="44">
        <v>95400</v>
      </c>
      <c r="W1050" s="44">
        <v>2157800</v>
      </c>
      <c r="X1050" s="44">
        <v>64300</v>
      </c>
      <c r="Y1050" s="44">
        <v>59300</v>
      </c>
      <c r="Z1050" s="44">
        <v>61300</v>
      </c>
      <c r="AA1050" s="44">
        <v>3596400</v>
      </c>
      <c r="AB1050" s="44">
        <v>41700</v>
      </c>
      <c r="AC1050" s="44">
        <v>36700</v>
      </c>
      <c r="AD1050" s="44">
        <v>38700</v>
      </c>
      <c r="AE1050" s="45" t="s">
        <v>5416</v>
      </c>
      <c r="AF1050" s="45" t="s">
        <v>5416</v>
      </c>
      <c r="AG1050" s="46"/>
      <c r="AH1050" s="46"/>
      <c r="AI1050" t="e">
        <f>E1050&amp;H1050&amp;I1050&amp;J1050&amp;K1050&amp;M1050&amp;#REF!&amp;#REF!&amp;N1050&amp;O1050&amp;P1050&amp;Q1050&amp;R1050&amp;S1050&amp;T1050&amp;U1050&amp;V1050</f>
        <v>#REF!</v>
      </c>
      <c r="AJ1050" t="str">
        <f>IF(E1050="","",IFERROR(IF(MATCH(E1050,#REF!,0),"O","X"),"X"))</f>
        <v>X</v>
      </c>
    </row>
    <row r="1051" spans="1:36">
      <c r="A1051" s="6" t="s">
        <v>320</v>
      </c>
      <c r="B1051" s="6">
        <v>1047</v>
      </c>
      <c r="C1051" s="6" t="s">
        <v>2127</v>
      </c>
      <c r="D1051" s="6" t="s">
        <v>5481</v>
      </c>
      <c r="E1051" s="6" t="s">
        <v>4756</v>
      </c>
      <c r="F1051" s="6" t="e">
        <f>VLOOKUP(E1051,'전자랜드-업데이트'!E1754:E2919,1,0)</f>
        <v>#N/A</v>
      </c>
      <c r="G1051" s="14">
        <v>4990000</v>
      </c>
      <c r="H1051" s="6" t="s">
        <v>48</v>
      </c>
      <c r="I1051" s="6" t="s">
        <v>108</v>
      </c>
      <c r="J1051" s="6" t="s">
        <v>89</v>
      </c>
      <c r="K1051" s="6" t="s">
        <v>109</v>
      </c>
      <c r="L1051" s="24">
        <v>1500</v>
      </c>
      <c r="M1051" s="44">
        <v>172400</v>
      </c>
      <c r="N1051" s="44">
        <v>134400</v>
      </c>
      <c r="O1051" s="44">
        <v>130300</v>
      </c>
      <c r="P1051" s="44" t="s">
        <v>28</v>
      </c>
      <c r="Q1051" s="44">
        <v>111400</v>
      </c>
      <c r="R1051" s="44">
        <v>108000</v>
      </c>
      <c r="S1051" s="44" t="s">
        <v>28</v>
      </c>
      <c r="T1051" s="44">
        <v>95400</v>
      </c>
      <c r="U1051" s="44">
        <v>90500</v>
      </c>
      <c r="V1051" s="44">
        <v>92400</v>
      </c>
      <c r="W1051" s="44">
        <v>2093000</v>
      </c>
      <c r="X1051" s="44">
        <v>62400</v>
      </c>
      <c r="Y1051" s="44">
        <v>57500</v>
      </c>
      <c r="Z1051" s="44">
        <v>59400</v>
      </c>
      <c r="AA1051" s="44">
        <v>3488400</v>
      </c>
      <c r="AB1051" s="44">
        <v>40400</v>
      </c>
      <c r="AC1051" s="44">
        <v>35500</v>
      </c>
      <c r="AD1051" s="44">
        <v>37400</v>
      </c>
      <c r="AE1051" s="45" t="s">
        <v>5416</v>
      </c>
      <c r="AF1051" s="45" t="s">
        <v>5416</v>
      </c>
      <c r="AG1051" s="46"/>
      <c r="AH1051" s="46"/>
      <c r="AI1051" t="e">
        <f>E1051&amp;H1051&amp;I1051&amp;J1051&amp;K1051&amp;M1051&amp;#REF!&amp;#REF!&amp;N1051&amp;O1051&amp;P1051&amp;Q1051&amp;R1051&amp;S1051&amp;T1051&amp;U1051&amp;V1051</f>
        <v>#REF!</v>
      </c>
      <c r="AJ1051" t="str">
        <f>IF(E1051="","",IFERROR(IF(MATCH(E1051,#REF!,0),"O","X"),"X"))</f>
        <v>X</v>
      </c>
    </row>
    <row r="1052" spans="1:36">
      <c r="A1052" s="6" t="s">
        <v>320</v>
      </c>
      <c r="B1052" s="6">
        <v>1048</v>
      </c>
      <c r="C1052" s="6" t="s">
        <v>2128</v>
      </c>
      <c r="D1052" s="6" t="s">
        <v>5481</v>
      </c>
      <c r="E1052" s="6" t="s">
        <v>6300</v>
      </c>
      <c r="F1052" s="6" t="e">
        <f>VLOOKUP(E1052,'전자랜드-업데이트'!E1755:E2920,1,0)</f>
        <v>#N/A</v>
      </c>
      <c r="G1052" s="14">
        <v>4440000</v>
      </c>
      <c r="H1052" s="6" t="s">
        <v>48</v>
      </c>
      <c r="I1052" s="6" t="s">
        <v>108</v>
      </c>
      <c r="J1052" s="6" t="s">
        <v>61</v>
      </c>
      <c r="K1052" s="6" t="s">
        <v>110</v>
      </c>
      <c r="L1052" s="24">
        <v>700</v>
      </c>
      <c r="M1052" s="44">
        <v>169200</v>
      </c>
      <c r="N1052" s="44">
        <v>126200</v>
      </c>
      <c r="O1052" s="44">
        <v>122300</v>
      </c>
      <c r="P1052" s="44" t="s">
        <v>28</v>
      </c>
      <c r="Q1052" s="44">
        <v>105200</v>
      </c>
      <c r="R1052" s="44">
        <v>102000</v>
      </c>
      <c r="S1052" s="44" t="s">
        <v>28</v>
      </c>
      <c r="T1052" s="44">
        <v>91200</v>
      </c>
      <c r="U1052" s="44">
        <v>86600</v>
      </c>
      <c r="V1052" s="44">
        <v>88400</v>
      </c>
      <c r="W1052" s="44">
        <v>1985000</v>
      </c>
      <c r="X1052" s="44">
        <v>59900</v>
      </c>
      <c r="Y1052" s="44">
        <v>55300</v>
      </c>
      <c r="Z1052" s="44">
        <v>57100</v>
      </c>
      <c r="AA1052" s="44">
        <v>3308400</v>
      </c>
      <c r="AB1052" s="44">
        <v>39000</v>
      </c>
      <c r="AC1052" s="44">
        <v>34400</v>
      </c>
      <c r="AD1052" s="44">
        <v>36200</v>
      </c>
      <c r="AE1052" s="45" t="s">
        <v>5416</v>
      </c>
      <c r="AF1052" s="45" t="s">
        <v>5416</v>
      </c>
      <c r="AG1052" s="46"/>
      <c r="AH1052" s="46"/>
      <c r="AI1052" t="e">
        <f>E1052&amp;H1052&amp;I1052&amp;J1052&amp;K1052&amp;M1052&amp;#REF!&amp;#REF!&amp;N1052&amp;O1052&amp;P1052&amp;Q1052&amp;R1052&amp;S1052&amp;T1052&amp;U1052&amp;V1052</f>
        <v>#REF!</v>
      </c>
      <c r="AJ1052" t="str">
        <f>IF(E1052="","",IFERROR(IF(MATCH(E1052,#REF!,0),"O","X"),"X"))</f>
        <v>X</v>
      </c>
    </row>
    <row r="1053" spans="1:36">
      <c r="A1053" s="6" t="s">
        <v>320</v>
      </c>
      <c r="B1053" s="6">
        <v>1049</v>
      </c>
      <c r="C1053" s="6" t="s">
        <v>2129</v>
      </c>
      <c r="D1053" s="6" t="s">
        <v>5481</v>
      </c>
      <c r="E1053" s="6" t="s">
        <v>6300</v>
      </c>
      <c r="F1053" s="6" t="e">
        <f>VLOOKUP(E1053,'전자랜드-업데이트'!E1756:E2921,1,0)</f>
        <v>#N/A</v>
      </c>
      <c r="G1053" s="14">
        <v>4440000</v>
      </c>
      <c r="H1053" s="6" t="s">
        <v>48</v>
      </c>
      <c r="I1053" s="6" t="s">
        <v>108</v>
      </c>
      <c r="J1053" s="6" t="s">
        <v>89</v>
      </c>
      <c r="K1053" s="6" t="s">
        <v>109</v>
      </c>
      <c r="L1053" s="24">
        <v>700</v>
      </c>
      <c r="M1053" s="44">
        <v>166200</v>
      </c>
      <c r="N1053" s="44">
        <v>123200</v>
      </c>
      <c r="O1053" s="44">
        <v>119400</v>
      </c>
      <c r="P1053" s="44" t="s">
        <v>28</v>
      </c>
      <c r="Q1053" s="44">
        <v>102200</v>
      </c>
      <c r="R1053" s="44">
        <v>99100</v>
      </c>
      <c r="S1053" s="44" t="s">
        <v>28</v>
      </c>
      <c r="T1053" s="44">
        <v>88200</v>
      </c>
      <c r="U1053" s="44">
        <v>83700</v>
      </c>
      <c r="V1053" s="44">
        <v>85500</v>
      </c>
      <c r="W1053" s="44">
        <v>1920200</v>
      </c>
      <c r="X1053" s="44">
        <v>57900</v>
      </c>
      <c r="Y1053" s="44">
        <v>53400</v>
      </c>
      <c r="Z1053" s="44">
        <v>55200</v>
      </c>
      <c r="AA1053" s="44">
        <v>3200400</v>
      </c>
      <c r="AB1053" s="44">
        <v>37700</v>
      </c>
      <c r="AC1053" s="44">
        <v>33200</v>
      </c>
      <c r="AD1053" s="44">
        <v>35000</v>
      </c>
      <c r="AE1053" s="45" t="s">
        <v>5416</v>
      </c>
      <c r="AF1053" s="45" t="s">
        <v>5416</v>
      </c>
      <c r="AG1053" s="46"/>
      <c r="AH1053" s="46"/>
      <c r="AI1053" t="e">
        <f>E1053&amp;H1053&amp;I1053&amp;J1053&amp;K1053&amp;M1053&amp;#REF!&amp;#REF!&amp;N1053&amp;O1053&amp;P1053&amp;Q1053&amp;R1053&amp;S1053&amp;T1053&amp;U1053&amp;V1053</f>
        <v>#REF!</v>
      </c>
      <c r="AJ1053" t="str">
        <f>IF(E1053="","",IFERROR(IF(MATCH(E1053,#REF!,0),"O","X"),"X"))</f>
        <v>X</v>
      </c>
    </row>
    <row r="1054" spans="1:36">
      <c r="A1054" s="6" t="s">
        <v>320</v>
      </c>
      <c r="B1054" s="6">
        <v>1050</v>
      </c>
      <c r="C1054" s="6" t="s">
        <v>2130</v>
      </c>
      <c r="D1054" s="6" t="s">
        <v>5481</v>
      </c>
      <c r="E1054" s="6" t="s">
        <v>6299</v>
      </c>
      <c r="F1054" s="6" t="e">
        <f>VLOOKUP(E1054,'전자랜드-업데이트'!E1757:E2922,1,0)</f>
        <v>#N/A</v>
      </c>
      <c r="G1054" s="14">
        <v>4440000</v>
      </c>
      <c r="H1054" s="6" t="s">
        <v>48</v>
      </c>
      <c r="I1054" s="6" t="s">
        <v>108</v>
      </c>
      <c r="J1054" s="6" t="s">
        <v>89</v>
      </c>
      <c r="K1054" s="6" t="s">
        <v>109</v>
      </c>
      <c r="L1054" s="24">
        <v>700</v>
      </c>
      <c r="M1054" s="44">
        <v>166200</v>
      </c>
      <c r="N1054" s="44">
        <v>123200</v>
      </c>
      <c r="O1054" s="44">
        <v>119400</v>
      </c>
      <c r="P1054" s="44" t="s">
        <v>28</v>
      </c>
      <c r="Q1054" s="44">
        <v>102200</v>
      </c>
      <c r="R1054" s="44">
        <v>99100</v>
      </c>
      <c r="S1054" s="44" t="s">
        <v>28</v>
      </c>
      <c r="T1054" s="44">
        <v>88200</v>
      </c>
      <c r="U1054" s="44">
        <v>83700</v>
      </c>
      <c r="V1054" s="44">
        <v>85500</v>
      </c>
      <c r="W1054" s="44">
        <v>1920200</v>
      </c>
      <c r="X1054" s="44">
        <v>57900</v>
      </c>
      <c r="Y1054" s="44">
        <v>53400</v>
      </c>
      <c r="Z1054" s="44">
        <v>55200</v>
      </c>
      <c r="AA1054" s="44">
        <v>3200400</v>
      </c>
      <c r="AB1054" s="44">
        <v>37700</v>
      </c>
      <c r="AC1054" s="44">
        <v>33200</v>
      </c>
      <c r="AD1054" s="44">
        <v>35000</v>
      </c>
      <c r="AE1054" s="45" t="s">
        <v>5416</v>
      </c>
      <c r="AF1054" s="45" t="s">
        <v>5416</v>
      </c>
      <c r="AG1054" s="46"/>
      <c r="AH1054" s="46"/>
      <c r="AI1054" t="e">
        <f>E1054&amp;H1054&amp;I1054&amp;J1054&amp;K1054&amp;M1054&amp;#REF!&amp;#REF!&amp;N1054&amp;O1054&amp;P1054&amp;Q1054&amp;R1054&amp;S1054&amp;T1054&amp;U1054&amp;V1054</f>
        <v>#REF!</v>
      </c>
      <c r="AJ1054" t="str">
        <f>IF(E1054="","",IFERROR(IF(MATCH(E1054,#REF!,0),"O","X"),"X"))</f>
        <v>X</v>
      </c>
    </row>
    <row r="1055" spans="1:36">
      <c r="A1055" s="6" t="s">
        <v>320</v>
      </c>
      <c r="B1055" s="6">
        <v>1051</v>
      </c>
      <c r="C1055" s="6" t="s">
        <v>2131</v>
      </c>
      <c r="D1055" s="6" t="s">
        <v>5481</v>
      </c>
      <c r="E1055" s="6" t="s">
        <v>6299</v>
      </c>
      <c r="F1055" s="6" t="e">
        <f>VLOOKUP(E1055,'전자랜드-업데이트'!E1758:E2923,1,0)</f>
        <v>#N/A</v>
      </c>
      <c r="G1055" s="14">
        <v>4440000</v>
      </c>
      <c r="H1055" s="6" t="s">
        <v>48</v>
      </c>
      <c r="I1055" s="6" t="s">
        <v>108</v>
      </c>
      <c r="J1055" s="6" t="s">
        <v>61</v>
      </c>
      <c r="K1055" s="6" t="s">
        <v>110</v>
      </c>
      <c r="L1055" s="24">
        <v>700</v>
      </c>
      <c r="M1055" s="44">
        <v>169200</v>
      </c>
      <c r="N1055" s="44">
        <v>126200</v>
      </c>
      <c r="O1055" s="44">
        <v>122300</v>
      </c>
      <c r="P1055" s="44" t="s">
        <v>28</v>
      </c>
      <c r="Q1055" s="44">
        <v>105200</v>
      </c>
      <c r="R1055" s="44">
        <v>102000</v>
      </c>
      <c r="S1055" s="44" t="s">
        <v>28</v>
      </c>
      <c r="T1055" s="44">
        <v>91200</v>
      </c>
      <c r="U1055" s="44">
        <v>86600</v>
      </c>
      <c r="V1055" s="44">
        <v>88400</v>
      </c>
      <c r="W1055" s="44">
        <v>1985000</v>
      </c>
      <c r="X1055" s="44">
        <v>59900</v>
      </c>
      <c r="Y1055" s="44">
        <v>55300</v>
      </c>
      <c r="Z1055" s="44">
        <v>57100</v>
      </c>
      <c r="AA1055" s="44">
        <v>3308400</v>
      </c>
      <c r="AB1055" s="44">
        <v>39000</v>
      </c>
      <c r="AC1055" s="44">
        <v>34400</v>
      </c>
      <c r="AD1055" s="44">
        <v>36200</v>
      </c>
      <c r="AE1055" s="45" t="s">
        <v>5416</v>
      </c>
      <c r="AF1055" s="45" t="s">
        <v>5416</v>
      </c>
      <c r="AG1055" s="46"/>
      <c r="AH1055" s="46"/>
      <c r="AI1055" t="e">
        <f>E1055&amp;H1055&amp;I1055&amp;J1055&amp;K1055&amp;M1055&amp;#REF!&amp;#REF!&amp;N1055&amp;O1055&amp;P1055&amp;Q1055&amp;R1055&amp;S1055&amp;T1055&amp;U1055&amp;V1055</f>
        <v>#REF!</v>
      </c>
      <c r="AJ1055" t="str">
        <f>IF(E1055="","",IFERROR(IF(MATCH(E1055,#REF!,0),"O","X"),"X"))</f>
        <v>X</v>
      </c>
    </row>
    <row r="1056" spans="1:36">
      <c r="A1056" s="6" t="s">
        <v>320</v>
      </c>
      <c r="B1056" s="6">
        <v>1052</v>
      </c>
      <c r="C1056" s="6" t="s">
        <v>2132</v>
      </c>
      <c r="D1056" s="6" t="s">
        <v>5481</v>
      </c>
      <c r="E1056" s="6" t="s">
        <v>5823</v>
      </c>
      <c r="F1056" s="6" t="e">
        <f>VLOOKUP(E1056,'전자랜드-업데이트'!E1759:E2924,1,0)</f>
        <v>#N/A</v>
      </c>
      <c r="G1056" s="14">
        <v>4540000</v>
      </c>
      <c r="H1056" s="6" t="s">
        <v>48</v>
      </c>
      <c r="I1056" s="6" t="s">
        <v>108</v>
      </c>
      <c r="J1056" s="6" t="s">
        <v>89</v>
      </c>
      <c r="K1056" s="6" t="s">
        <v>109</v>
      </c>
      <c r="L1056" s="24">
        <v>700</v>
      </c>
      <c r="M1056" s="44">
        <v>166200</v>
      </c>
      <c r="N1056" s="44">
        <v>123200</v>
      </c>
      <c r="O1056" s="44">
        <v>119400</v>
      </c>
      <c r="P1056" s="44" t="s">
        <v>28</v>
      </c>
      <c r="Q1056" s="44">
        <v>102200</v>
      </c>
      <c r="R1056" s="44">
        <v>99100</v>
      </c>
      <c r="S1056" s="44" t="s">
        <v>28</v>
      </c>
      <c r="T1056" s="44">
        <v>88200</v>
      </c>
      <c r="U1056" s="44">
        <v>83700</v>
      </c>
      <c r="V1056" s="44">
        <v>85500</v>
      </c>
      <c r="W1056" s="44">
        <v>1920200</v>
      </c>
      <c r="X1056" s="44">
        <v>57900</v>
      </c>
      <c r="Y1056" s="44">
        <v>53400</v>
      </c>
      <c r="Z1056" s="44">
        <v>55200</v>
      </c>
      <c r="AA1056" s="44">
        <v>3200400</v>
      </c>
      <c r="AB1056" s="44">
        <v>37700</v>
      </c>
      <c r="AC1056" s="44">
        <v>33200</v>
      </c>
      <c r="AD1056" s="44">
        <v>35000</v>
      </c>
      <c r="AE1056" s="45" t="s">
        <v>5416</v>
      </c>
      <c r="AF1056" s="45" t="s">
        <v>5416</v>
      </c>
      <c r="AG1056" s="46"/>
      <c r="AH1056" s="46"/>
      <c r="AI1056" t="e">
        <f>E1056&amp;H1056&amp;I1056&amp;J1056&amp;K1056&amp;M1056&amp;#REF!&amp;#REF!&amp;N1056&amp;O1056&amp;P1056&amp;Q1056&amp;R1056&amp;S1056&amp;T1056&amp;U1056&amp;V1056</f>
        <v>#REF!</v>
      </c>
      <c r="AJ1056" t="str">
        <f>IF(E1056="","",IFERROR(IF(MATCH(E1056,#REF!,0),"O","X"),"X"))</f>
        <v>X</v>
      </c>
    </row>
    <row r="1057" spans="1:36">
      <c r="A1057" s="6" t="s">
        <v>320</v>
      </c>
      <c r="B1057" s="6">
        <v>1053</v>
      </c>
      <c r="C1057" s="6" t="s">
        <v>2133</v>
      </c>
      <c r="D1057" s="6" t="s">
        <v>5481</v>
      </c>
      <c r="E1057" s="6" t="s">
        <v>5823</v>
      </c>
      <c r="F1057" s="6" t="e">
        <f>VLOOKUP(E1057,'전자랜드-업데이트'!E1760:E2925,1,0)</f>
        <v>#N/A</v>
      </c>
      <c r="G1057" s="14">
        <v>4540000</v>
      </c>
      <c r="H1057" s="6" t="s">
        <v>48</v>
      </c>
      <c r="I1057" s="6" t="s">
        <v>108</v>
      </c>
      <c r="J1057" s="6" t="s">
        <v>61</v>
      </c>
      <c r="K1057" s="6" t="s">
        <v>110</v>
      </c>
      <c r="L1057" s="24">
        <v>700</v>
      </c>
      <c r="M1057" s="44">
        <v>169200</v>
      </c>
      <c r="N1057" s="44">
        <v>126200</v>
      </c>
      <c r="O1057" s="44">
        <v>122300</v>
      </c>
      <c r="P1057" s="44" t="s">
        <v>28</v>
      </c>
      <c r="Q1057" s="44">
        <v>105200</v>
      </c>
      <c r="R1057" s="44">
        <v>102000</v>
      </c>
      <c r="S1057" s="44" t="s">
        <v>28</v>
      </c>
      <c r="T1057" s="44">
        <v>91200</v>
      </c>
      <c r="U1057" s="44">
        <v>86600</v>
      </c>
      <c r="V1057" s="44">
        <v>88400</v>
      </c>
      <c r="W1057" s="44">
        <v>1985000</v>
      </c>
      <c r="X1057" s="44">
        <v>59900</v>
      </c>
      <c r="Y1057" s="44">
        <v>55300</v>
      </c>
      <c r="Z1057" s="44">
        <v>57100</v>
      </c>
      <c r="AA1057" s="44">
        <v>3308400</v>
      </c>
      <c r="AB1057" s="44">
        <v>39000</v>
      </c>
      <c r="AC1057" s="44">
        <v>34400</v>
      </c>
      <c r="AD1057" s="44">
        <v>36200</v>
      </c>
      <c r="AE1057" s="45" t="s">
        <v>5416</v>
      </c>
      <c r="AF1057" s="45" t="s">
        <v>5416</v>
      </c>
      <c r="AG1057" s="46"/>
      <c r="AH1057" s="46"/>
      <c r="AI1057" t="e">
        <f>E1057&amp;H1057&amp;I1057&amp;J1057&amp;K1057&amp;M1057&amp;#REF!&amp;#REF!&amp;N1057&amp;O1057&amp;P1057&amp;Q1057&amp;R1057&amp;S1057&amp;T1057&amp;U1057&amp;V1057</f>
        <v>#REF!</v>
      </c>
      <c r="AJ1057" t="str">
        <f>IF(E1057="","",IFERROR(IF(MATCH(E1057,#REF!,0),"O","X"),"X"))</f>
        <v>X</v>
      </c>
    </row>
    <row r="1058" spans="1:36">
      <c r="A1058" s="6" t="s">
        <v>320</v>
      </c>
      <c r="B1058" s="6">
        <v>1054</v>
      </c>
      <c r="C1058" s="6" t="s">
        <v>2134</v>
      </c>
      <c r="D1058" s="6" t="s">
        <v>5481</v>
      </c>
      <c r="E1058" s="6" t="s">
        <v>4761</v>
      </c>
      <c r="F1058" s="6" t="e">
        <f>VLOOKUP(E1058,'전자랜드-업데이트'!E1761:E2926,1,0)</f>
        <v>#N/A</v>
      </c>
      <c r="G1058" s="14">
        <v>4990000</v>
      </c>
      <c r="H1058" s="6" t="s">
        <v>48</v>
      </c>
      <c r="I1058" s="6" t="s">
        <v>108</v>
      </c>
      <c r="J1058" s="6" t="s">
        <v>61</v>
      </c>
      <c r="K1058" s="6" t="s">
        <v>110</v>
      </c>
      <c r="L1058" s="24">
        <v>1500</v>
      </c>
      <c r="M1058" s="44">
        <v>175400</v>
      </c>
      <c r="N1058" s="44">
        <v>137400</v>
      </c>
      <c r="O1058" s="44">
        <v>133200</v>
      </c>
      <c r="P1058" s="44" t="s">
        <v>28</v>
      </c>
      <c r="Q1058" s="44">
        <v>114400</v>
      </c>
      <c r="R1058" s="44">
        <v>110900</v>
      </c>
      <c r="S1058" s="44" t="s">
        <v>28</v>
      </c>
      <c r="T1058" s="44">
        <v>98400</v>
      </c>
      <c r="U1058" s="44">
        <v>93400</v>
      </c>
      <c r="V1058" s="44">
        <v>95400</v>
      </c>
      <c r="W1058" s="44">
        <v>2157800</v>
      </c>
      <c r="X1058" s="44">
        <v>64300</v>
      </c>
      <c r="Y1058" s="44">
        <v>59300</v>
      </c>
      <c r="Z1058" s="44">
        <v>61300</v>
      </c>
      <c r="AA1058" s="44">
        <v>3596400</v>
      </c>
      <c r="AB1058" s="44">
        <v>41700</v>
      </c>
      <c r="AC1058" s="44">
        <v>36700</v>
      </c>
      <c r="AD1058" s="44">
        <v>38700</v>
      </c>
      <c r="AE1058" s="45" t="s">
        <v>5416</v>
      </c>
      <c r="AF1058" s="45" t="s">
        <v>5416</v>
      </c>
      <c r="AG1058" s="46"/>
      <c r="AH1058" s="46"/>
      <c r="AI1058" t="e">
        <f>E1058&amp;H1058&amp;I1058&amp;J1058&amp;K1058&amp;M1058&amp;#REF!&amp;#REF!&amp;N1058&amp;O1058&amp;P1058&amp;Q1058&amp;R1058&amp;S1058&amp;T1058&amp;U1058&amp;V1058</f>
        <v>#REF!</v>
      </c>
      <c r="AJ1058" t="str">
        <f>IF(E1058="","",IFERROR(IF(MATCH(E1058,#REF!,0),"O","X"),"X"))</f>
        <v>X</v>
      </c>
    </row>
    <row r="1059" spans="1:36">
      <c r="A1059" s="6" t="s">
        <v>320</v>
      </c>
      <c r="B1059" s="6">
        <v>1055</v>
      </c>
      <c r="C1059" s="6" t="s">
        <v>2135</v>
      </c>
      <c r="D1059" s="6" t="s">
        <v>5481</v>
      </c>
      <c r="E1059" s="6" t="s">
        <v>4761</v>
      </c>
      <c r="F1059" s="6" t="e">
        <f>VLOOKUP(E1059,'전자랜드-업데이트'!E1762:E2927,1,0)</f>
        <v>#N/A</v>
      </c>
      <c r="G1059" s="14">
        <v>4990000</v>
      </c>
      <c r="H1059" s="6" t="s">
        <v>48</v>
      </c>
      <c r="I1059" s="6" t="s">
        <v>108</v>
      </c>
      <c r="J1059" s="6" t="s">
        <v>89</v>
      </c>
      <c r="K1059" s="6" t="s">
        <v>109</v>
      </c>
      <c r="L1059" s="24">
        <v>1500</v>
      </c>
      <c r="M1059" s="44">
        <v>172400</v>
      </c>
      <c r="N1059" s="44">
        <v>134400</v>
      </c>
      <c r="O1059" s="44">
        <v>130300</v>
      </c>
      <c r="P1059" s="44" t="s">
        <v>28</v>
      </c>
      <c r="Q1059" s="44">
        <v>111400</v>
      </c>
      <c r="R1059" s="44">
        <v>108000</v>
      </c>
      <c r="S1059" s="44" t="s">
        <v>28</v>
      </c>
      <c r="T1059" s="44">
        <v>95400</v>
      </c>
      <c r="U1059" s="44">
        <v>90500</v>
      </c>
      <c r="V1059" s="44">
        <v>92400</v>
      </c>
      <c r="W1059" s="44">
        <v>2093000</v>
      </c>
      <c r="X1059" s="44">
        <v>62400</v>
      </c>
      <c r="Y1059" s="44">
        <v>57500</v>
      </c>
      <c r="Z1059" s="44">
        <v>59400</v>
      </c>
      <c r="AA1059" s="44">
        <v>3488400</v>
      </c>
      <c r="AB1059" s="44">
        <v>40400</v>
      </c>
      <c r="AC1059" s="44">
        <v>35500</v>
      </c>
      <c r="AD1059" s="44">
        <v>37400</v>
      </c>
      <c r="AE1059" s="45" t="s">
        <v>5416</v>
      </c>
      <c r="AF1059" s="45" t="s">
        <v>5416</v>
      </c>
      <c r="AG1059" s="46"/>
      <c r="AH1059" s="46"/>
      <c r="AI1059" t="e">
        <f>E1059&amp;H1059&amp;I1059&amp;J1059&amp;K1059&amp;M1059&amp;#REF!&amp;#REF!&amp;N1059&amp;O1059&amp;P1059&amp;Q1059&amp;R1059&amp;S1059&amp;T1059&amp;U1059&amp;V1059</f>
        <v>#REF!</v>
      </c>
      <c r="AJ1059" t="str">
        <f>IF(E1059="","",IFERROR(IF(MATCH(E1059,#REF!,0),"O","X"),"X"))</f>
        <v>X</v>
      </c>
    </row>
    <row r="1060" spans="1:36">
      <c r="A1060" s="6" t="s">
        <v>320</v>
      </c>
      <c r="B1060" s="6">
        <v>1056</v>
      </c>
      <c r="C1060" s="6" t="s">
        <v>2136</v>
      </c>
      <c r="D1060" s="6" t="s">
        <v>5481</v>
      </c>
      <c r="E1060" s="6" t="s">
        <v>4760</v>
      </c>
      <c r="F1060" s="6" t="e">
        <f>VLOOKUP(E1060,'전자랜드-업데이트'!E1763:E2928,1,0)</f>
        <v>#N/A</v>
      </c>
      <c r="G1060" s="14">
        <v>4990000</v>
      </c>
      <c r="H1060" s="6" t="s">
        <v>48</v>
      </c>
      <c r="I1060" s="6" t="s">
        <v>108</v>
      </c>
      <c r="J1060" s="6" t="s">
        <v>89</v>
      </c>
      <c r="K1060" s="6" t="s">
        <v>109</v>
      </c>
      <c r="L1060" s="24">
        <v>1500</v>
      </c>
      <c r="M1060" s="44">
        <v>172400</v>
      </c>
      <c r="N1060" s="44">
        <v>134400</v>
      </c>
      <c r="O1060" s="44">
        <v>130300</v>
      </c>
      <c r="P1060" s="44" t="s">
        <v>28</v>
      </c>
      <c r="Q1060" s="44">
        <v>111400</v>
      </c>
      <c r="R1060" s="44">
        <v>108000</v>
      </c>
      <c r="S1060" s="44" t="s">
        <v>28</v>
      </c>
      <c r="T1060" s="44">
        <v>95400</v>
      </c>
      <c r="U1060" s="44">
        <v>90500</v>
      </c>
      <c r="V1060" s="44">
        <v>92400</v>
      </c>
      <c r="W1060" s="44">
        <v>2093000</v>
      </c>
      <c r="X1060" s="44">
        <v>62400</v>
      </c>
      <c r="Y1060" s="44">
        <v>57500</v>
      </c>
      <c r="Z1060" s="44">
        <v>59400</v>
      </c>
      <c r="AA1060" s="44">
        <v>3488400</v>
      </c>
      <c r="AB1060" s="44">
        <v>40400</v>
      </c>
      <c r="AC1060" s="44">
        <v>35500</v>
      </c>
      <c r="AD1060" s="44">
        <v>37400</v>
      </c>
      <c r="AE1060" s="45" t="s">
        <v>5416</v>
      </c>
      <c r="AF1060" s="45" t="s">
        <v>5416</v>
      </c>
      <c r="AG1060" s="46"/>
      <c r="AH1060" s="46"/>
      <c r="AI1060" t="e">
        <f>E1060&amp;H1060&amp;I1060&amp;J1060&amp;K1060&amp;M1060&amp;#REF!&amp;#REF!&amp;N1060&amp;O1060&amp;P1060&amp;Q1060&amp;R1060&amp;S1060&amp;T1060&amp;U1060&amp;V1060</f>
        <v>#REF!</v>
      </c>
      <c r="AJ1060" t="str">
        <f>IF(E1060="","",IFERROR(IF(MATCH(E1060,#REF!,0),"O","X"),"X"))</f>
        <v>X</v>
      </c>
    </row>
    <row r="1061" spans="1:36">
      <c r="A1061" s="6" t="s">
        <v>320</v>
      </c>
      <c r="B1061" s="6">
        <v>1057</v>
      </c>
      <c r="C1061" s="6" t="s">
        <v>2137</v>
      </c>
      <c r="D1061" s="6" t="s">
        <v>5481</v>
      </c>
      <c r="E1061" s="6" t="s">
        <v>4760</v>
      </c>
      <c r="F1061" s="6" t="e">
        <f>VLOOKUP(E1061,'전자랜드-업데이트'!E1764:E2929,1,0)</f>
        <v>#N/A</v>
      </c>
      <c r="G1061" s="14">
        <v>4990000</v>
      </c>
      <c r="H1061" s="6" t="s">
        <v>48</v>
      </c>
      <c r="I1061" s="6" t="s">
        <v>108</v>
      </c>
      <c r="J1061" s="6" t="s">
        <v>61</v>
      </c>
      <c r="K1061" s="6" t="s">
        <v>110</v>
      </c>
      <c r="L1061" s="24">
        <v>1500</v>
      </c>
      <c r="M1061" s="44">
        <v>175400</v>
      </c>
      <c r="N1061" s="44">
        <v>137400</v>
      </c>
      <c r="O1061" s="44">
        <v>133200</v>
      </c>
      <c r="P1061" s="44" t="s">
        <v>28</v>
      </c>
      <c r="Q1061" s="44">
        <v>114400</v>
      </c>
      <c r="R1061" s="44">
        <v>110900</v>
      </c>
      <c r="S1061" s="44" t="s">
        <v>28</v>
      </c>
      <c r="T1061" s="44">
        <v>98400</v>
      </c>
      <c r="U1061" s="44">
        <v>93400</v>
      </c>
      <c r="V1061" s="44">
        <v>95400</v>
      </c>
      <c r="W1061" s="44">
        <v>2157800</v>
      </c>
      <c r="X1061" s="44">
        <v>64300</v>
      </c>
      <c r="Y1061" s="44">
        <v>59300</v>
      </c>
      <c r="Z1061" s="44">
        <v>61300</v>
      </c>
      <c r="AA1061" s="44">
        <v>3596400</v>
      </c>
      <c r="AB1061" s="44">
        <v>41700</v>
      </c>
      <c r="AC1061" s="44">
        <v>36700</v>
      </c>
      <c r="AD1061" s="44">
        <v>38700</v>
      </c>
      <c r="AE1061" s="45" t="s">
        <v>5416</v>
      </c>
      <c r="AF1061" s="45" t="s">
        <v>5416</v>
      </c>
      <c r="AG1061" s="46"/>
      <c r="AH1061" s="46"/>
      <c r="AI1061" t="e">
        <f>E1061&amp;H1061&amp;I1061&amp;J1061&amp;K1061&amp;M1061&amp;#REF!&amp;#REF!&amp;N1061&amp;O1061&amp;P1061&amp;Q1061&amp;R1061&amp;S1061&amp;T1061&amp;U1061&amp;V1061</f>
        <v>#REF!</v>
      </c>
      <c r="AJ1061" t="str">
        <f>IF(E1061="","",IFERROR(IF(MATCH(E1061,#REF!,0),"O","X"),"X"))</f>
        <v>X</v>
      </c>
    </row>
    <row r="1062" spans="1:36">
      <c r="A1062" s="6" t="s">
        <v>320</v>
      </c>
      <c r="B1062" s="6">
        <v>1058</v>
      </c>
      <c r="C1062" s="6" t="s">
        <v>2138</v>
      </c>
      <c r="D1062" s="6" t="s">
        <v>5481</v>
      </c>
      <c r="E1062" s="6" t="s">
        <v>4759</v>
      </c>
      <c r="F1062" s="6" t="e">
        <f>VLOOKUP(E1062,'전자랜드-업데이트'!E1765:E2930,1,0)</f>
        <v>#N/A</v>
      </c>
      <c r="G1062" s="14">
        <v>4990000</v>
      </c>
      <c r="H1062" s="6" t="s">
        <v>48</v>
      </c>
      <c r="I1062" s="6" t="s">
        <v>108</v>
      </c>
      <c r="J1062" s="6" t="s">
        <v>89</v>
      </c>
      <c r="K1062" s="6" t="s">
        <v>109</v>
      </c>
      <c r="L1062" s="24">
        <v>1500</v>
      </c>
      <c r="M1062" s="44">
        <v>172400</v>
      </c>
      <c r="N1062" s="44">
        <v>134400</v>
      </c>
      <c r="O1062" s="44">
        <v>130300</v>
      </c>
      <c r="P1062" s="44" t="s">
        <v>28</v>
      </c>
      <c r="Q1062" s="44">
        <v>111400</v>
      </c>
      <c r="R1062" s="44">
        <v>108000</v>
      </c>
      <c r="S1062" s="44" t="s">
        <v>28</v>
      </c>
      <c r="T1062" s="44">
        <v>95400</v>
      </c>
      <c r="U1062" s="44">
        <v>90500</v>
      </c>
      <c r="V1062" s="44">
        <v>92400</v>
      </c>
      <c r="W1062" s="44">
        <v>2093000</v>
      </c>
      <c r="X1062" s="44">
        <v>62400</v>
      </c>
      <c r="Y1062" s="44">
        <v>57500</v>
      </c>
      <c r="Z1062" s="44">
        <v>59400</v>
      </c>
      <c r="AA1062" s="44">
        <v>3488400</v>
      </c>
      <c r="AB1062" s="44">
        <v>40400</v>
      </c>
      <c r="AC1062" s="44">
        <v>35500</v>
      </c>
      <c r="AD1062" s="44">
        <v>37400</v>
      </c>
      <c r="AE1062" s="45" t="s">
        <v>5416</v>
      </c>
      <c r="AF1062" s="45" t="s">
        <v>5416</v>
      </c>
      <c r="AG1062" s="46"/>
      <c r="AH1062" s="46"/>
      <c r="AI1062" t="e">
        <f>E1062&amp;H1062&amp;I1062&amp;J1062&amp;K1062&amp;M1062&amp;#REF!&amp;#REF!&amp;N1062&amp;O1062&amp;P1062&amp;Q1062&amp;R1062&amp;S1062&amp;T1062&amp;U1062&amp;V1062</f>
        <v>#REF!</v>
      </c>
      <c r="AJ1062" t="str">
        <f>IF(E1062="","",IFERROR(IF(MATCH(E1062,#REF!,0),"O","X"),"X"))</f>
        <v>X</v>
      </c>
    </row>
    <row r="1063" spans="1:36">
      <c r="A1063" s="6" t="s">
        <v>320</v>
      </c>
      <c r="B1063" s="6">
        <v>1059</v>
      </c>
      <c r="C1063" s="6" t="s">
        <v>2139</v>
      </c>
      <c r="D1063" s="6" t="s">
        <v>5481</v>
      </c>
      <c r="E1063" s="6" t="s">
        <v>4762</v>
      </c>
      <c r="F1063" s="6" t="e">
        <f>VLOOKUP(E1063,'전자랜드-업데이트'!E1766:E2931,1,0)</f>
        <v>#N/A</v>
      </c>
      <c r="G1063" s="14">
        <v>4990000</v>
      </c>
      <c r="H1063" s="6" t="s">
        <v>48</v>
      </c>
      <c r="I1063" s="6" t="s">
        <v>108</v>
      </c>
      <c r="J1063" s="6" t="s">
        <v>61</v>
      </c>
      <c r="K1063" s="6" t="s">
        <v>110</v>
      </c>
      <c r="L1063" s="24">
        <v>1500</v>
      </c>
      <c r="M1063" s="44">
        <v>175400</v>
      </c>
      <c r="N1063" s="44">
        <v>137400</v>
      </c>
      <c r="O1063" s="44">
        <v>133200</v>
      </c>
      <c r="P1063" s="44" t="s">
        <v>28</v>
      </c>
      <c r="Q1063" s="44">
        <v>114400</v>
      </c>
      <c r="R1063" s="44">
        <v>110900</v>
      </c>
      <c r="S1063" s="44" t="s">
        <v>28</v>
      </c>
      <c r="T1063" s="44">
        <v>98400</v>
      </c>
      <c r="U1063" s="44">
        <v>93400</v>
      </c>
      <c r="V1063" s="44">
        <v>95400</v>
      </c>
      <c r="W1063" s="44">
        <v>2157800</v>
      </c>
      <c r="X1063" s="44">
        <v>64300</v>
      </c>
      <c r="Y1063" s="44">
        <v>59300</v>
      </c>
      <c r="Z1063" s="44">
        <v>61300</v>
      </c>
      <c r="AA1063" s="44">
        <v>3596400</v>
      </c>
      <c r="AB1063" s="44">
        <v>41700</v>
      </c>
      <c r="AC1063" s="44">
        <v>36700</v>
      </c>
      <c r="AD1063" s="44">
        <v>38700</v>
      </c>
      <c r="AE1063" s="45" t="s">
        <v>5416</v>
      </c>
      <c r="AF1063" s="45" t="s">
        <v>5416</v>
      </c>
      <c r="AG1063" s="46"/>
      <c r="AH1063" s="46"/>
      <c r="AI1063" t="e">
        <f>E1063&amp;H1063&amp;I1063&amp;J1063&amp;K1063&amp;M1063&amp;#REF!&amp;#REF!&amp;N1063&amp;O1063&amp;P1063&amp;Q1063&amp;R1063&amp;S1063&amp;T1063&amp;U1063&amp;V1063</f>
        <v>#REF!</v>
      </c>
      <c r="AJ1063" t="str">
        <f>IF(E1063="","",IFERROR(IF(MATCH(E1063,#REF!,0),"O","X"),"X"))</f>
        <v>X</v>
      </c>
    </row>
    <row r="1064" spans="1:36">
      <c r="A1064" s="6" t="s">
        <v>320</v>
      </c>
      <c r="B1064" s="6">
        <v>1060</v>
      </c>
      <c r="C1064" s="6" t="s">
        <v>2141</v>
      </c>
      <c r="D1064" s="6" t="s">
        <v>5481</v>
      </c>
      <c r="E1064" s="6" t="s">
        <v>4759</v>
      </c>
      <c r="F1064" s="6" t="e">
        <f>VLOOKUP(E1064,'전자랜드-업데이트'!E1767:E2932,1,0)</f>
        <v>#N/A</v>
      </c>
      <c r="G1064" s="14">
        <v>4990000</v>
      </c>
      <c r="H1064" s="6" t="s">
        <v>48</v>
      </c>
      <c r="I1064" s="6" t="s">
        <v>108</v>
      </c>
      <c r="J1064" s="6" t="s">
        <v>61</v>
      </c>
      <c r="K1064" s="6" t="s">
        <v>110</v>
      </c>
      <c r="L1064" s="24">
        <v>1500</v>
      </c>
      <c r="M1064" s="44">
        <v>175400</v>
      </c>
      <c r="N1064" s="44">
        <v>137400</v>
      </c>
      <c r="O1064" s="44">
        <v>133200</v>
      </c>
      <c r="P1064" s="44" t="s">
        <v>28</v>
      </c>
      <c r="Q1064" s="44">
        <v>114400</v>
      </c>
      <c r="R1064" s="44">
        <v>110900</v>
      </c>
      <c r="S1064" s="44" t="s">
        <v>28</v>
      </c>
      <c r="T1064" s="44">
        <v>98400</v>
      </c>
      <c r="U1064" s="44">
        <v>93400</v>
      </c>
      <c r="V1064" s="44">
        <v>95400</v>
      </c>
      <c r="W1064" s="44">
        <v>2157800</v>
      </c>
      <c r="X1064" s="44">
        <v>64300</v>
      </c>
      <c r="Y1064" s="44">
        <v>59300</v>
      </c>
      <c r="Z1064" s="44">
        <v>61300</v>
      </c>
      <c r="AA1064" s="44">
        <v>3596400</v>
      </c>
      <c r="AB1064" s="44">
        <v>41700</v>
      </c>
      <c r="AC1064" s="44">
        <v>36700</v>
      </c>
      <c r="AD1064" s="44">
        <v>38700</v>
      </c>
      <c r="AE1064" s="45" t="s">
        <v>5416</v>
      </c>
      <c r="AF1064" s="45" t="s">
        <v>5416</v>
      </c>
      <c r="AG1064" s="46"/>
      <c r="AH1064" s="46"/>
      <c r="AI1064" t="e">
        <f>E1064&amp;H1064&amp;I1064&amp;J1064&amp;K1064&amp;M1064&amp;#REF!&amp;#REF!&amp;N1064&amp;O1064&amp;P1064&amp;Q1064&amp;R1064&amp;S1064&amp;T1064&amp;U1064&amp;V1064</f>
        <v>#REF!</v>
      </c>
      <c r="AJ1064" t="str">
        <f>IF(E1064="","",IFERROR(IF(MATCH(E1064,#REF!,0),"O","X"),"X"))</f>
        <v>X</v>
      </c>
    </row>
    <row r="1065" spans="1:36">
      <c r="A1065" s="6" t="s">
        <v>320</v>
      </c>
      <c r="B1065" s="6">
        <v>1061</v>
      </c>
      <c r="C1065" s="6" t="s">
        <v>2142</v>
      </c>
      <c r="D1065" s="6" t="s">
        <v>5481</v>
      </c>
      <c r="E1065" s="6" t="s">
        <v>4758</v>
      </c>
      <c r="F1065" s="6" t="e">
        <f>VLOOKUP(E1065,'전자랜드-업데이트'!E1768:E2933,1,0)</f>
        <v>#N/A</v>
      </c>
      <c r="G1065" s="14">
        <v>4990000</v>
      </c>
      <c r="H1065" s="6" t="s">
        <v>48</v>
      </c>
      <c r="I1065" s="6" t="s">
        <v>108</v>
      </c>
      <c r="J1065" s="6" t="s">
        <v>61</v>
      </c>
      <c r="K1065" s="6" t="s">
        <v>110</v>
      </c>
      <c r="L1065" s="24">
        <v>1500</v>
      </c>
      <c r="M1065" s="44">
        <v>175400</v>
      </c>
      <c r="N1065" s="44">
        <v>137400</v>
      </c>
      <c r="O1065" s="44">
        <v>133200</v>
      </c>
      <c r="P1065" s="44" t="s">
        <v>28</v>
      </c>
      <c r="Q1065" s="44">
        <v>114400</v>
      </c>
      <c r="R1065" s="44">
        <v>110900</v>
      </c>
      <c r="S1065" s="44" t="s">
        <v>28</v>
      </c>
      <c r="T1065" s="44">
        <v>98400</v>
      </c>
      <c r="U1065" s="44">
        <v>93400</v>
      </c>
      <c r="V1065" s="44">
        <v>95400</v>
      </c>
      <c r="W1065" s="44">
        <v>2157800</v>
      </c>
      <c r="X1065" s="44">
        <v>64300</v>
      </c>
      <c r="Y1065" s="44">
        <v>59300</v>
      </c>
      <c r="Z1065" s="44">
        <v>61300</v>
      </c>
      <c r="AA1065" s="44">
        <v>3596400</v>
      </c>
      <c r="AB1065" s="44">
        <v>41700</v>
      </c>
      <c r="AC1065" s="44">
        <v>36700</v>
      </c>
      <c r="AD1065" s="44">
        <v>38700</v>
      </c>
      <c r="AE1065" s="45" t="s">
        <v>5416</v>
      </c>
      <c r="AF1065" s="45" t="s">
        <v>5416</v>
      </c>
      <c r="AG1065" s="46"/>
      <c r="AH1065" s="46"/>
      <c r="AI1065" t="e">
        <f>E1065&amp;H1065&amp;I1065&amp;J1065&amp;K1065&amp;M1065&amp;#REF!&amp;#REF!&amp;N1065&amp;O1065&amp;P1065&amp;Q1065&amp;R1065&amp;S1065&amp;T1065&amp;U1065&amp;V1065</f>
        <v>#REF!</v>
      </c>
      <c r="AJ1065" t="str">
        <f>IF(E1065="","",IFERROR(IF(MATCH(E1065,#REF!,0),"O","X"),"X"))</f>
        <v>X</v>
      </c>
    </row>
    <row r="1066" spans="1:36">
      <c r="A1066" s="6" t="s">
        <v>320</v>
      </c>
      <c r="B1066" s="6">
        <v>1062</v>
      </c>
      <c r="C1066" s="6" t="s">
        <v>2143</v>
      </c>
      <c r="D1066" s="6" t="s">
        <v>5481</v>
      </c>
      <c r="E1066" s="6" t="s">
        <v>4757</v>
      </c>
      <c r="F1066" s="6" t="e">
        <f>VLOOKUP(E1066,'전자랜드-업데이트'!E1769:E2934,1,0)</f>
        <v>#N/A</v>
      </c>
      <c r="G1066" s="14">
        <v>4990000</v>
      </c>
      <c r="H1066" s="6" t="s">
        <v>48</v>
      </c>
      <c r="I1066" s="6" t="s">
        <v>108</v>
      </c>
      <c r="J1066" s="6" t="s">
        <v>89</v>
      </c>
      <c r="K1066" s="6" t="s">
        <v>109</v>
      </c>
      <c r="L1066" s="24">
        <v>1500</v>
      </c>
      <c r="M1066" s="44">
        <v>172400</v>
      </c>
      <c r="N1066" s="44">
        <v>134400</v>
      </c>
      <c r="O1066" s="44">
        <v>130300</v>
      </c>
      <c r="P1066" s="44" t="s">
        <v>28</v>
      </c>
      <c r="Q1066" s="44">
        <v>111400</v>
      </c>
      <c r="R1066" s="44">
        <v>108000</v>
      </c>
      <c r="S1066" s="44" t="s">
        <v>28</v>
      </c>
      <c r="T1066" s="44">
        <v>95400</v>
      </c>
      <c r="U1066" s="44">
        <v>90500</v>
      </c>
      <c r="V1066" s="44">
        <v>92400</v>
      </c>
      <c r="W1066" s="44">
        <v>2093000</v>
      </c>
      <c r="X1066" s="44">
        <v>62400</v>
      </c>
      <c r="Y1066" s="44">
        <v>57500</v>
      </c>
      <c r="Z1066" s="44">
        <v>59400</v>
      </c>
      <c r="AA1066" s="44">
        <v>3488400</v>
      </c>
      <c r="AB1066" s="44">
        <v>40400</v>
      </c>
      <c r="AC1066" s="44">
        <v>35500</v>
      </c>
      <c r="AD1066" s="44">
        <v>37400</v>
      </c>
      <c r="AE1066" s="45" t="s">
        <v>5416</v>
      </c>
      <c r="AF1066" s="45" t="s">
        <v>5416</v>
      </c>
      <c r="AG1066" s="46"/>
      <c r="AH1066" s="46"/>
      <c r="AI1066" t="e">
        <f>E1066&amp;H1066&amp;I1066&amp;J1066&amp;K1066&amp;M1066&amp;#REF!&amp;#REF!&amp;N1066&amp;O1066&amp;P1066&amp;Q1066&amp;R1066&amp;S1066&amp;T1066&amp;U1066&amp;V1066</f>
        <v>#REF!</v>
      </c>
      <c r="AJ1066" t="str">
        <f>IF(E1066="","",IFERROR(IF(MATCH(E1066,#REF!,0),"O","X"),"X"))</f>
        <v>X</v>
      </c>
    </row>
    <row r="1067" spans="1:36">
      <c r="A1067" s="6" t="s">
        <v>320</v>
      </c>
      <c r="B1067" s="6">
        <v>1063</v>
      </c>
      <c r="C1067" s="6" t="s">
        <v>2145</v>
      </c>
      <c r="D1067" s="6" t="s">
        <v>5481</v>
      </c>
      <c r="E1067" s="6" t="s">
        <v>4757</v>
      </c>
      <c r="F1067" s="6" t="e">
        <f>VLOOKUP(E1067,'전자랜드-업데이트'!E1770:E2935,1,0)</f>
        <v>#N/A</v>
      </c>
      <c r="G1067" s="14">
        <v>4990000</v>
      </c>
      <c r="H1067" s="6" t="s">
        <v>48</v>
      </c>
      <c r="I1067" s="6" t="s">
        <v>108</v>
      </c>
      <c r="J1067" s="6" t="s">
        <v>61</v>
      </c>
      <c r="K1067" s="6" t="s">
        <v>110</v>
      </c>
      <c r="L1067" s="24">
        <v>1500</v>
      </c>
      <c r="M1067" s="44">
        <v>175400</v>
      </c>
      <c r="N1067" s="44">
        <v>137400</v>
      </c>
      <c r="O1067" s="44">
        <v>133200</v>
      </c>
      <c r="P1067" s="44" t="s">
        <v>28</v>
      </c>
      <c r="Q1067" s="44">
        <v>114400</v>
      </c>
      <c r="R1067" s="44">
        <v>110900</v>
      </c>
      <c r="S1067" s="44" t="s">
        <v>28</v>
      </c>
      <c r="T1067" s="44">
        <v>98400</v>
      </c>
      <c r="U1067" s="44">
        <v>93400</v>
      </c>
      <c r="V1067" s="44">
        <v>95400</v>
      </c>
      <c r="W1067" s="44">
        <v>2157800</v>
      </c>
      <c r="X1067" s="44">
        <v>64300</v>
      </c>
      <c r="Y1067" s="44">
        <v>59300</v>
      </c>
      <c r="Z1067" s="44">
        <v>61300</v>
      </c>
      <c r="AA1067" s="44">
        <v>3596400</v>
      </c>
      <c r="AB1067" s="44">
        <v>41700</v>
      </c>
      <c r="AC1067" s="44">
        <v>36700</v>
      </c>
      <c r="AD1067" s="44">
        <v>38700</v>
      </c>
      <c r="AE1067" s="45" t="s">
        <v>5416</v>
      </c>
      <c r="AF1067" s="45" t="s">
        <v>5416</v>
      </c>
      <c r="AG1067" s="46"/>
      <c r="AH1067" s="46"/>
      <c r="AI1067" t="e">
        <f>E1067&amp;H1067&amp;I1067&amp;J1067&amp;K1067&amp;M1067&amp;#REF!&amp;#REF!&amp;N1067&amp;O1067&amp;P1067&amp;Q1067&amp;R1067&amp;S1067&amp;T1067&amp;U1067&amp;V1067</f>
        <v>#REF!</v>
      </c>
      <c r="AJ1067" t="str">
        <f>IF(E1067="","",IFERROR(IF(MATCH(E1067,#REF!,0),"O","X"),"X"))</f>
        <v>X</v>
      </c>
    </row>
    <row r="1068" spans="1:36">
      <c r="A1068" s="6" t="s">
        <v>320</v>
      </c>
      <c r="B1068" s="6">
        <v>1064</v>
      </c>
      <c r="C1068" s="6" t="s">
        <v>2146</v>
      </c>
      <c r="D1068" s="6" t="s">
        <v>5481</v>
      </c>
      <c r="E1068" s="6" t="s">
        <v>4758</v>
      </c>
      <c r="F1068" s="6" t="e">
        <f>VLOOKUP(E1068,'전자랜드-업데이트'!E1771:E2936,1,0)</f>
        <v>#N/A</v>
      </c>
      <c r="G1068" s="14">
        <v>4990000</v>
      </c>
      <c r="H1068" s="6" t="s">
        <v>48</v>
      </c>
      <c r="I1068" s="6" t="s">
        <v>108</v>
      </c>
      <c r="J1068" s="6" t="s">
        <v>89</v>
      </c>
      <c r="K1068" s="6" t="s">
        <v>109</v>
      </c>
      <c r="L1068" s="24">
        <v>1500</v>
      </c>
      <c r="M1068" s="44">
        <v>172400</v>
      </c>
      <c r="N1068" s="44">
        <v>134400</v>
      </c>
      <c r="O1068" s="44">
        <v>130300</v>
      </c>
      <c r="P1068" s="44" t="s">
        <v>28</v>
      </c>
      <c r="Q1068" s="44">
        <v>111400</v>
      </c>
      <c r="R1068" s="44">
        <v>108000</v>
      </c>
      <c r="S1068" s="44" t="s">
        <v>28</v>
      </c>
      <c r="T1068" s="44">
        <v>95400</v>
      </c>
      <c r="U1068" s="44">
        <v>90500</v>
      </c>
      <c r="V1068" s="44">
        <v>92400</v>
      </c>
      <c r="W1068" s="44">
        <v>2093000</v>
      </c>
      <c r="X1068" s="44">
        <v>62400</v>
      </c>
      <c r="Y1068" s="44">
        <v>57500</v>
      </c>
      <c r="Z1068" s="44">
        <v>59400</v>
      </c>
      <c r="AA1068" s="44">
        <v>3488400</v>
      </c>
      <c r="AB1068" s="44">
        <v>40400</v>
      </c>
      <c r="AC1068" s="44">
        <v>35500</v>
      </c>
      <c r="AD1068" s="44">
        <v>37400</v>
      </c>
      <c r="AE1068" s="45" t="s">
        <v>5416</v>
      </c>
      <c r="AF1068" s="45" t="s">
        <v>5416</v>
      </c>
      <c r="AG1068" s="46"/>
      <c r="AH1068" s="46"/>
      <c r="AI1068" t="e">
        <f>E1068&amp;H1068&amp;I1068&amp;J1068&amp;K1068&amp;M1068&amp;#REF!&amp;#REF!&amp;N1068&amp;O1068&amp;P1068&amp;Q1068&amp;R1068&amp;S1068&amp;T1068&amp;U1068&amp;V1068</f>
        <v>#REF!</v>
      </c>
      <c r="AJ1068" t="str">
        <f>IF(E1068="","",IFERROR(IF(MATCH(E1068,#REF!,0),"O","X"),"X"))</f>
        <v>X</v>
      </c>
    </row>
    <row r="1069" spans="1:36">
      <c r="A1069" s="6" t="s">
        <v>320</v>
      </c>
      <c r="B1069" s="6">
        <v>1065</v>
      </c>
      <c r="C1069" s="6" t="s">
        <v>2147</v>
      </c>
      <c r="D1069" s="6" t="s">
        <v>5481</v>
      </c>
      <c r="E1069" s="6" t="s">
        <v>1977</v>
      </c>
      <c r="F1069" s="6" t="e">
        <f>VLOOKUP(E1069,'전자랜드-업데이트'!E1772:E2937,1,0)</f>
        <v>#N/A</v>
      </c>
      <c r="G1069" s="14">
        <v>4590000</v>
      </c>
      <c r="H1069" s="6" t="s">
        <v>48</v>
      </c>
      <c r="I1069" s="6" t="s">
        <v>108</v>
      </c>
      <c r="J1069" s="6" t="s">
        <v>61</v>
      </c>
      <c r="K1069" s="6" t="s">
        <v>110</v>
      </c>
      <c r="L1069" s="24">
        <v>0</v>
      </c>
      <c r="M1069" s="44">
        <v>163900</v>
      </c>
      <c r="N1069" s="44">
        <v>128900</v>
      </c>
      <c r="O1069" s="44">
        <v>125000</v>
      </c>
      <c r="P1069" s="44" t="s">
        <v>28</v>
      </c>
      <c r="Q1069" s="44">
        <v>106900</v>
      </c>
      <c r="R1069" s="44">
        <v>103600</v>
      </c>
      <c r="S1069" s="44" t="s">
        <v>28</v>
      </c>
      <c r="T1069" s="44">
        <v>92900</v>
      </c>
      <c r="U1069" s="44">
        <v>88200</v>
      </c>
      <c r="V1069" s="44">
        <v>90100</v>
      </c>
      <c r="W1069" s="44">
        <v>2006600</v>
      </c>
      <c r="X1069" s="44">
        <v>61200</v>
      </c>
      <c r="Y1069" s="44">
        <v>56500</v>
      </c>
      <c r="Z1069" s="44">
        <v>58400</v>
      </c>
      <c r="AA1069" s="44">
        <v>3344400</v>
      </c>
      <c r="AB1069" s="44">
        <v>40100</v>
      </c>
      <c r="AC1069" s="44">
        <v>35400</v>
      </c>
      <c r="AD1069" s="44">
        <v>37300</v>
      </c>
      <c r="AE1069" s="45" t="s">
        <v>5416</v>
      </c>
      <c r="AF1069" s="45" t="s">
        <v>5416</v>
      </c>
      <c r="AG1069" s="46"/>
      <c r="AH1069" s="46"/>
      <c r="AI1069" t="e">
        <f>E1069&amp;H1069&amp;I1069&amp;J1069&amp;K1069&amp;M1069&amp;#REF!&amp;#REF!&amp;N1069&amp;O1069&amp;P1069&amp;Q1069&amp;R1069&amp;S1069&amp;T1069&amp;U1069&amp;V1069</f>
        <v>#REF!</v>
      </c>
      <c r="AJ1069" t="str">
        <f>IF(E1069="","",IFERROR(IF(MATCH(E1069,#REF!,0),"O","X"),"X"))</f>
        <v>X</v>
      </c>
    </row>
    <row r="1070" spans="1:36">
      <c r="A1070" s="6" t="s">
        <v>320</v>
      </c>
      <c r="B1070" s="6">
        <v>1066</v>
      </c>
      <c r="C1070" s="6" t="s">
        <v>2149</v>
      </c>
      <c r="D1070" s="6" t="s">
        <v>5481</v>
      </c>
      <c r="E1070" s="6" t="s">
        <v>1976</v>
      </c>
      <c r="F1070" s="6" t="e">
        <f>VLOOKUP(E1070,'전자랜드-업데이트'!E1773:E2938,1,0)</f>
        <v>#N/A</v>
      </c>
      <c r="G1070" s="14">
        <v>4590000</v>
      </c>
      <c r="H1070" s="6" t="s">
        <v>48</v>
      </c>
      <c r="I1070" s="6" t="s">
        <v>108</v>
      </c>
      <c r="J1070" s="6" t="s">
        <v>89</v>
      </c>
      <c r="K1070" s="6" t="s">
        <v>109</v>
      </c>
      <c r="L1070" s="24">
        <v>0</v>
      </c>
      <c r="M1070" s="44">
        <v>160900</v>
      </c>
      <c r="N1070" s="44">
        <v>125900</v>
      </c>
      <c r="O1070" s="44">
        <v>122100</v>
      </c>
      <c r="P1070" s="44" t="s">
        <v>28</v>
      </c>
      <c r="Q1070" s="44">
        <v>103900</v>
      </c>
      <c r="R1070" s="44">
        <v>100700</v>
      </c>
      <c r="S1070" s="44" t="s">
        <v>28</v>
      </c>
      <c r="T1070" s="44">
        <v>89900</v>
      </c>
      <c r="U1070" s="44">
        <v>85400</v>
      </c>
      <c r="V1070" s="44">
        <v>87200</v>
      </c>
      <c r="W1070" s="44">
        <v>1941800</v>
      </c>
      <c r="X1070" s="44">
        <v>59200</v>
      </c>
      <c r="Y1070" s="44">
        <v>54700</v>
      </c>
      <c r="Z1070" s="44">
        <v>56500</v>
      </c>
      <c r="AA1070" s="44">
        <v>3236400</v>
      </c>
      <c r="AB1070" s="44">
        <v>38800</v>
      </c>
      <c r="AC1070" s="44">
        <v>34300</v>
      </c>
      <c r="AD1070" s="44">
        <v>36100</v>
      </c>
      <c r="AE1070" s="45" t="s">
        <v>5416</v>
      </c>
      <c r="AF1070" s="45" t="s">
        <v>5416</v>
      </c>
      <c r="AG1070" s="46"/>
      <c r="AH1070" s="46"/>
      <c r="AI1070" t="e">
        <f>E1070&amp;H1070&amp;I1070&amp;J1070&amp;K1070&amp;M1070&amp;#REF!&amp;#REF!&amp;N1070&amp;O1070&amp;P1070&amp;Q1070&amp;R1070&amp;S1070&amp;T1070&amp;U1070&amp;V1070</f>
        <v>#REF!</v>
      </c>
      <c r="AJ1070" t="str">
        <f>IF(E1070="","",IFERROR(IF(MATCH(E1070,#REF!,0),"O","X"),"X"))</f>
        <v>X</v>
      </c>
    </row>
    <row r="1071" spans="1:36">
      <c r="A1071" s="6" t="s">
        <v>320</v>
      </c>
      <c r="B1071" s="6">
        <v>1067</v>
      </c>
      <c r="C1071" s="6" t="s">
        <v>2151</v>
      </c>
      <c r="D1071" s="6" t="s">
        <v>5481</v>
      </c>
      <c r="E1071" s="6" t="s">
        <v>1976</v>
      </c>
      <c r="F1071" s="6" t="e">
        <f>VLOOKUP(E1071,'전자랜드-업데이트'!E1774:E2939,1,0)</f>
        <v>#N/A</v>
      </c>
      <c r="G1071" s="14">
        <v>4590000</v>
      </c>
      <c r="H1071" s="6" t="s">
        <v>48</v>
      </c>
      <c r="I1071" s="6" t="s">
        <v>108</v>
      </c>
      <c r="J1071" s="6" t="s">
        <v>61</v>
      </c>
      <c r="K1071" s="6" t="s">
        <v>110</v>
      </c>
      <c r="L1071" s="24">
        <v>0</v>
      </c>
      <c r="M1071" s="44">
        <v>163900</v>
      </c>
      <c r="N1071" s="44">
        <v>128900</v>
      </c>
      <c r="O1071" s="44">
        <v>125000</v>
      </c>
      <c r="P1071" s="44" t="s">
        <v>28</v>
      </c>
      <c r="Q1071" s="44">
        <v>106900</v>
      </c>
      <c r="R1071" s="44">
        <v>103600</v>
      </c>
      <c r="S1071" s="44" t="s">
        <v>28</v>
      </c>
      <c r="T1071" s="44">
        <v>92900</v>
      </c>
      <c r="U1071" s="44">
        <v>88200</v>
      </c>
      <c r="V1071" s="44">
        <v>90100</v>
      </c>
      <c r="W1071" s="44">
        <v>2006600</v>
      </c>
      <c r="X1071" s="44">
        <v>61200</v>
      </c>
      <c r="Y1071" s="44">
        <v>56500</v>
      </c>
      <c r="Z1071" s="44">
        <v>58400</v>
      </c>
      <c r="AA1071" s="44">
        <v>3344400</v>
      </c>
      <c r="AB1071" s="44">
        <v>40100</v>
      </c>
      <c r="AC1071" s="44">
        <v>35400</v>
      </c>
      <c r="AD1071" s="44">
        <v>37300</v>
      </c>
      <c r="AE1071" s="45" t="s">
        <v>5416</v>
      </c>
      <c r="AF1071" s="45" t="s">
        <v>5416</v>
      </c>
      <c r="AG1071" s="46"/>
      <c r="AH1071" s="46"/>
      <c r="AI1071" t="e">
        <f>E1071&amp;H1071&amp;I1071&amp;J1071&amp;K1071&amp;M1071&amp;#REF!&amp;#REF!&amp;N1071&amp;O1071&amp;P1071&amp;Q1071&amp;R1071&amp;S1071&amp;T1071&amp;U1071&amp;V1071</f>
        <v>#REF!</v>
      </c>
      <c r="AJ1071" t="str">
        <f>IF(E1071="","",IFERROR(IF(MATCH(E1071,#REF!,0),"O","X"),"X"))</f>
        <v>X</v>
      </c>
    </row>
    <row r="1072" spans="1:36">
      <c r="A1072" s="6" t="s">
        <v>320</v>
      </c>
      <c r="B1072" s="6">
        <v>1068</v>
      </c>
      <c r="C1072" s="6" t="s">
        <v>2152</v>
      </c>
      <c r="D1072" s="6" t="s">
        <v>5481</v>
      </c>
      <c r="E1072" s="6" t="s">
        <v>1975</v>
      </c>
      <c r="F1072" s="6" t="e">
        <f>VLOOKUP(E1072,'전자랜드-업데이트'!E1775:E2940,1,0)</f>
        <v>#N/A</v>
      </c>
      <c r="G1072" s="14">
        <v>4590000</v>
      </c>
      <c r="H1072" s="6" t="s">
        <v>48</v>
      </c>
      <c r="I1072" s="6" t="s">
        <v>108</v>
      </c>
      <c r="J1072" s="6" t="s">
        <v>89</v>
      </c>
      <c r="K1072" s="6" t="s">
        <v>109</v>
      </c>
      <c r="L1072" s="24">
        <v>0</v>
      </c>
      <c r="M1072" s="44">
        <v>160900</v>
      </c>
      <c r="N1072" s="44">
        <v>125900</v>
      </c>
      <c r="O1072" s="44">
        <v>122100</v>
      </c>
      <c r="P1072" s="44" t="s">
        <v>28</v>
      </c>
      <c r="Q1072" s="44">
        <v>103900</v>
      </c>
      <c r="R1072" s="44">
        <v>100700</v>
      </c>
      <c r="S1072" s="44" t="s">
        <v>28</v>
      </c>
      <c r="T1072" s="44">
        <v>89900</v>
      </c>
      <c r="U1072" s="44">
        <v>85400</v>
      </c>
      <c r="V1072" s="44">
        <v>87200</v>
      </c>
      <c r="W1072" s="44">
        <v>1941800</v>
      </c>
      <c r="X1072" s="44">
        <v>59200</v>
      </c>
      <c r="Y1072" s="44">
        <v>54700</v>
      </c>
      <c r="Z1072" s="44">
        <v>56500</v>
      </c>
      <c r="AA1072" s="44">
        <v>3236400</v>
      </c>
      <c r="AB1072" s="44">
        <v>38800</v>
      </c>
      <c r="AC1072" s="44">
        <v>34300</v>
      </c>
      <c r="AD1072" s="44">
        <v>36100</v>
      </c>
      <c r="AE1072" s="45" t="s">
        <v>5416</v>
      </c>
      <c r="AF1072" s="45" t="s">
        <v>5416</v>
      </c>
      <c r="AG1072" s="46"/>
      <c r="AH1072" s="46"/>
      <c r="AI1072" t="e">
        <f>E1072&amp;H1072&amp;I1072&amp;J1072&amp;K1072&amp;M1072&amp;#REF!&amp;#REF!&amp;N1072&amp;O1072&amp;P1072&amp;Q1072&amp;R1072&amp;S1072&amp;T1072&amp;U1072&amp;V1072</f>
        <v>#REF!</v>
      </c>
      <c r="AJ1072" t="str">
        <f>IF(E1072="","",IFERROR(IF(MATCH(E1072,#REF!,0),"O","X"),"X"))</f>
        <v>X</v>
      </c>
    </row>
    <row r="1073" spans="1:36">
      <c r="A1073" s="6" t="s">
        <v>320</v>
      </c>
      <c r="B1073" s="6">
        <v>1069</v>
      </c>
      <c r="C1073" s="6" t="s">
        <v>2153</v>
      </c>
      <c r="D1073" s="6" t="s">
        <v>5481</v>
      </c>
      <c r="E1073" s="6" t="s">
        <v>1977</v>
      </c>
      <c r="F1073" s="6" t="e">
        <f>VLOOKUP(E1073,'전자랜드-업데이트'!E1776:E2941,1,0)</f>
        <v>#N/A</v>
      </c>
      <c r="G1073" s="14">
        <v>4590000</v>
      </c>
      <c r="H1073" s="6" t="s">
        <v>48</v>
      </c>
      <c r="I1073" s="6" t="s">
        <v>108</v>
      </c>
      <c r="J1073" s="6" t="s">
        <v>89</v>
      </c>
      <c r="K1073" s="6" t="s">
        <v>109</v>
      </c>
      <c r="L1073" s="24">
        <v>0</v>
      </c>
      <c r="M1073" s="44">
        <v>160900</v>
      </c>
      <c r="N1073" s="44">
        <v>125900</v>
      </c>
      <c r="O1073" s="44">
        <v>122100</v>
      </c>
      <c r="P1073" s="44" t="s">
        <v>28</v>
      </c>
      <c r="Q1073" s="44">
        <v>103900</v>
      </c>
      <c r="R1073" s="44">
        <v>100700</v>
      </c>
      <c r="S1073" s="44" t="s">
        <v>28</v>
      </c>
      <c r="T1073" s="44">
        <v>89900</v>
      </c>
      <c r="U1073" s="44">
        <v>85400</v>
      </c>
      <c r="V1073" s="44">
        <v>87200</v>
      </c>
      <c r="W1073" s="44">
        <v>1941800</v>
      </c>
      <c r="X1073" s="44">
        <v>59200</v>
      </c>
      <c r="Y1073" s="44">
        <v>54700</v>
      </c>
      <c r="Z1073" s="44">
        <v>56500</v>
      </c>
      <c r="AA1073" s="44">
        <v>3236400</v>
      </c>
      <c r="AB1073" s="44">
        <v>38800</v>
      </c>
      <c r="AC1073" s="44">
        <v>34300</v>
      </c>
      <c r="AD1073" s="44">
        <v>36100</v>
      </c>
      <c r="AE1073" s="45" t="s">
        <v>5416</v>
      </c>
      <c r="AF1073" s="45" t="s">
        <v>5416</v>
      </c>
      <c r="AG1073" s="46"/>
      <c r="AH1073" s="46"/>
      <c r="AI1073" t="e">
        <f>E1073&amp;H1073&amp;I1073&amp;J1073&amp;K1073&amp;M1073&amp;#REF!&amp;#REF!&amp;N1073&amp;O1073&amp;P1073&amp;Q1073&amp;R1073&amp;S1073&amp;T1073&amp;U1073&amp;V1073</f>
        <v>#REF!</v>
      </c>
      <c r="AJ1073" t="str">
        <f>IF(E1073="","",IFERROR(IF(MATCH(E1073,#REF!,0),"O","X"),"X"))</f>
        <v>X</v>
      </c>
    </row>
    <row r="1074" spans="1:36">
      <c r="A1074" s="6" t="s">
        <v>320</v>
      </c>
      <c r="B1074" s="6">
        <v>1070</v>
      </c>
      <c r="C1074" s="6" t="s">
        <v>2155</v>
      </c>
      <c r="D1074" s="6" t="s">
        <v>5481</v>
      </c>
      <c r="E1074" s="6" t="s">
        <v>1978</v>
      </c>
      <c r="F1074" s="6" t="e">
        <f>VLOOKUP(E1074,'전자랜드-업데이트'!E1777:E2942,1,0)</f>
        <v>#N/A</v>
      </c>
      <c r="G1074" s="14">
        <v>4590000</v>
      </c>
      <c r="H1074" s="6" t="s">
        <v>48</v>
      </c>
      <c r="I1074" s="6" t="s">
        <v>108</v>
      </c>
      <c r="J1074" s="6" t="s">
        <v>61</v>
      </c>
      <c r="K1074" s="6" t="s">
        <v>110</v>
      </c>
      <c r="L1074" s="24">
        <v>0</v>
      </c>
      <c r="M1074" s="44">
        <v>163900</v>
      </c>
      <c r="N1074" s="44">
        <v>128900</v>
      </c>
      <c r="O1074" s="44">
        <v>125000</v>
      </c>
      <c r="P1074" s="44" t="s">
        <v>28</v>
      </c>
      <c r="Q1074" s="44">
        <v>106900</v>
      </c>
      <c r="R1074" s="44">
        <v>103600</v>
      </c>
      <c r="S1074" s="44" t="s">
        <v>28</v>
      </c>
      <c r="T1074" s="44">
        <v>92900</v>
      </c>
      <c r="U1074" s="44">
        <v>88200</v>
      </c>
      <c r="V1074" s="44">
        <v>90100</v>
      </c>
      <c r="W1074" s="44">
        <v>2006600</v>
      </c>
      <c r="X1074" s="44">
        <v>61200</v>
      </c>
      <c r="Y1074" s="44">
        <v>56500</v>
      </c>
      <c r="Z1074" s="44">
        <v>58400</v>
      </c>
      <c r="AA1074" s="44">
        <v>3344400</v>
      </c>
      <c r="AB1074" s="44">
        <v>40100</v>
      </c>
      <c r="AC1074" s="44">
        <v>35400</v>
      </c>
      <c r="AD1074" s="44">
        <v>37300</v>
      </c>
      <c r="AE1074" s="45" t="s">
        <v>5416</v>
      </c>
      <c r="AF1074" s="45" t="s">
        <v>5416</v>
      </c>
      <c r="AG1074" s="46"/>
      <c r="AH1074" s="46"/>
      <c r="AI1074" t="e">
        <f>E1074&amp;H1074&amp;I1074&amp;J1074&amp;K1074&amp;M1074&amp;#REF!&amp;#REF!&amp;N1074&amp;O1074&amp;P1074&amp;Q1074&amp;R1074&amp;S1074&amp;T1074&amp;U1074&amp;V1074</f>
        <v>#REF!</v>
      </c>
      <c r="AJ1074" t="str">
        <f>IF(E1074="","",IFERROR(IF(MATCH(E1074,#REF!,0),"O","X"),"X"))</f>
        <v>X</v>
      </c>
    </row>
    <row r="1075" spans="1:36">
      <c r="A1075" s="6" t="s">
        <v>320</v>
      </c>
      <c r="B1075" s="6">
        <v>1071</v>
      </c>
      <c r="C1075" s="6" t="s">
        <v>2156</v>
      </c>
      <c r="D1075" s="6" t="s">
        <v>5481</v>
      </c>
      <c r="E1075" s="6" t="s">
        <v>1978</v>
      </c>
      <c r="F1075" s="6" t="e">
        <f>VLOOKUP(E1075,'전자랜드-업데이트'!E1778:E2943,1,0)</f>
        <v>#N/A</v>
      </c>
      <c r="G1075" s="14">
        <v>4590000</v>
      </c>
      <c r="H1075" s="6" t="s">
        <v>48</v>
      </c>
      <c r="I1075" s="6" t="s">
        <v>108</v>
      </c>
      <c r="J1075" s="6" t="s">
        <v>89</v>
      </c>
      <c r="K1075" s="6" t="s">
        <v>109</v>
      </c>
      <c r="L1075" s="24">
        <v>0</v>
      </c>
      <c r="M1075" s="44">
        <v>160900</v>
      </c>
      <c r="N1075" s="44">
        <v>125900</v>
      </c>
      <c r="O1075" s="44">
        <v>122100</v>
      </c>
      <c r="P1075" s="44" t="s">
        <v>28</v>
      </c>
      <c r="Q1075" s="44">
        <v>103900</v>
      </c>
      <c r="R1075" s="44">
        <v>100700</v>
      </c>
      <c r="S1075" s="44" t="s">
        <v>28</v>
      </c>
      <c r="T1075" s="44">
        <v>89900</v>
      </c>
      <c r="U1075" s="44">
        <v>85400</v>
      </c>
      <c r="V1075" s="44">
        <v>87200</v>
      </c>
      <c r="W1075" s="44">
        <v>1941800</v>
      </c>
      <c r="X1075" s="44">
        <v>59200</v>
      </c>
      <c r="Y1075" s="44">
        <v>54700</v>
      </c>
      <c r="Z1075" s="44">
        <v>56500</v>
      </c>
      <c r="AA1075" s="44">
        <v>3236400</v>
      </c>
      <c r="AB1075" s="44">
        <v>38800</v>
      </c>
      <c r="AC1075" s="44">
        <v>34300</v>
      </c>
      <c r="AD1075" s="44">
        <v>36100</v>
      </c>
      <c r="AE1075" s="45" t="s">
        <v>5416</v>
      </c>
      <c r="AF1075" s="45" t="s">
        <v>5416</v>
      </c>
      <c r="AG1075" s="46"/>
      <c r="AH1075" s="46"/>
      <c r="AI1075" t="e">
        <f>E1075&amp;H1075&amp;I1075&amp;J1075&amp;K1075&amp;M1075&amp;#REF!&amp;#REF!&amp;N1075&amp;O1075&amp;P1075&amp;Q1075&amp;R1075&amp;S1075&amp;T1075&amp;U1075&amp;V1075</f>
        <v>#REF!</v>
      </c>
      <c r="AJ1075" t="str">
        <f>IF(E1075="","",IFERROR(IF(MATCH(E1075,#REF!,0),"O","X"),"X"))</f>
        <v>X</v>
      </c>
    </row>
    <row r="1076" spans="1:36">
      <c r="A1076" s="6" t="s">
        <v>320</v>
      </c>
      <c r="B1076" s="6">
        <v>1072</v>
      </c>
      <c r="C1076" s="6" t="s">
        <v>2157</v>
      </c>
      <c r="D1076" s="6" t="s">
        <v>5481</v>
      </c>
      <c r="E1076" s="6" t="s">
        <v>1973</v>
      </c>
      <c r="F1076" s="6" t="e">
        <f>VLOOKUP(E1076,'전자랜드-업데이트'!E1779:E2944,1,0)</f>
        <v>#N/A</v>
      </c>
      <c r="G1076" s="14">
        <v>4590000</v>
      </c>
      <c r="H1076" s="6" t="s">
        <v>48</v>
      </c>
      <c r="I1076" s="6" t="s">
        <v>108</v>
      </c>
      <c r="J1076" s="6" t="s">
        <v>61</v>
      </c>
      <c r="K1076" s="6" t="s">
        <v>110</v>
      </c>
      <c r="L1076" s="24">
        <v>0</v>
      </c>
      <c r="M1076" s="44">
        <v>163900</v>
      </c>
      <c r="N1076" s="44">
        <v>128900</v>
      </c>
      <c r="O1076" s="44">
        <v>125000</v>
      </c>
      <c r="P1076" s="44" t="s">
        <v>28</v>
      </c>
      <c r="Q1076" s="44">
        <v>106900</v>
      </c>
      <c r="R1076" s="44">
        <v>103600</v>
      </c>
      <c r="S1076" s="44" t="s">
        <v>28</v>
      </c>
      <c r="T1076" s="44">
        <v>92900</v>
      </c>
      <c r="U1076" s="44">
        <v>88200</v>
      </c>
      <c r="V1076" s="44">
        <v>90100</v>
      </c>
      <c r="W1076" s="44">
        <v>2006600</v>
      </c>
      <c r="X1076" s="44">
        <v>61200</v>
      </c>
      <c r="Y1076" s="44">
        <v>56500</v>
      </c>
      <c r="Z1076" s="44">
        <v>58400</v>
      </c>
      <c r="AA1076" s="44">
        <v>3344400</v>
      </c>
      <c r="AB1076" s="44">
        <v>40100</v>
      </c>
      <c r="AC1076" s="44">
        <v>35400</v>
      </c>
      <c r="AD1076" s="44">
        <v>37300</v>
      </c>
      <c r="AE1076" s="45" t="s">
        <v>5416</v>
      </c>
      <c r="AF1076" s="45" t="s">
        <v>5416</v>
      </c>
      <c r="AG1076" s="46"/>
      <c r="AH1076" s="46"/>
      <c r="AI1076" t="e">
        <f>E1076&amp;H1076&amp;I1076&amp;J1076&amp;K1076&amp;M1076&amp;#REF!&amp;#REF!&amp;N1076&amp;O1076&amp;P1076&amp;Q1076&amp;R1076&amp;S1076&amp;T1076&amp;U1076&amp;V1076</f>
        <v>#REF!</v>
      </c>
      <c r="AJ1076" t="str">
        <f>IF(E1076="","",IFERROR(IF(MATCH(E1076,#REF!,0),"O","X"),"X"))</f>
        <v>X</v>
      </c>
    </row>
    <row r="1077" spans="1:36">
      <c r="A1077" s="6" t="s">
        <v>320</v>
      </c>
      <c r="B1077" s="6">
        <v>1073</v>
      </c>
      <c r="C1077" s="6" t="s">
        <v>2159</v>
      </c>
      <c r="D1077" s="6" t="s">
        <v>5481</v>
      </c>
      <c r="E1077" s="6" t="s">
        <v>1973</v>
      </c>
      <c r="F1077" s="6" t="e">
        <f>VLOOKUP(E1077,'전자랜드-업데이트'!E1780:E2945,1,0)</f>
        <v>#N/A</v>
      </c>
      <c r="G1077" s="14">
        <v>4590000</v>
      </c>
      <c r="H1077" s="6" t="s">
        <v>48</v>
      </c>
      <c r="I1077" s="6" t="s">
        <v>108</v>
      </c>
      <c r="J1077" s="6" t="s">
        <v>89</v>
      </c>
      <c r="K1077" s="6" t="s">
        <v>109</v>
      </c>
      <c r="L1077" s="24">
        <v>0</v>
      </c>
      <c r="M1077" s="44">
        <v>160900</v>
      </c>
      <c r="N1077" s="44">
        <v>125900</v>
      </c>
      <c r="O1077" s="44">
        <v>122100</v>
      </c>
      <c r="P1077" s="44" t="s">
        <v>28</v>
      </c>
      <c r="Q1077" s="44">
        <v>103900</v>
      </c>
      <c r="R1077" s="44">
        <v>100700</v>
      </c>
      <c r="S1077" s="44" t="s">
        <v>28</v>
      </c>
      <c r="T1077" s="44">
        <v>89900</v>
      </c>
      <c r="U1077" s="44">
        <v>85400</v>
      </c>
      <c r="V1077" s="44">
        <v>87200</v>
      </c>
      <c r="W1077" s="44">
        <v>1941800</v>
      </c>
      <c r="X1077" s="44">
        <v>59200</v>
      </c>
      <c r="Y1077" s="44">
        <v>54700</v>
      </c>
      <c r="Z1077" s="44">
        <v>56500</v>
      </c>
      <c r="AA1077" s="44">
        <v>3236400</v>
      </c>
      <c r="AB1077" s="44">
        <v>38800</v>
      </c>
      <c r="AC1077" s="44">
        <v>34300</v>
      </c>
      <c r="AD1077" s="44">
        <v>36100</v>
      </c>
      <c r="AE1077" s="45" t="s">
        <v>5416</v>
      </c>
      <c r="AF1077" s="45" t="s">
        <v>5416</v>
      </c>
      <c r="AG1077" s="46"/>
      <c r="AH1077" s="46"/>
      <c r="AI1077" t="e">
        <f>E1077&amp;H1077&amp;I1077&amp;J1077&amp;K1077&amp;M1077&amp;#REF!&amp;#REF!&amp;N1077&amp;O1077&amp;P1077&amp;Q1077&amp;R1077&amp;S1077&amp;T1077&amp;U1077&amp;V1077</f>
        <v>#REF!</v>
      </c>
      <c r="AJ1077" t="str">
        <f>IF(E1077="","",IFERROR(IF(MATCH(E1077,#REF!,0),"O","X"),"X"))</f>
        <v>X</v>
      </c>
    </row>
    <row r="1078" spans="1:36">
      <c r="A1078" s="6" t="s">
        <v>320</v>
      </c>
      <c r="B1078" s="6">
        <v>1074</v>
      </c>
      <c r="C1078" s="6" t="s">
        <v>2160</v>
      </c>
      <c r="D1078" s="6" t="s">
        <v>5481</v>
      </c>
      <c r="E1078" s="6" t="s">
        <v>1974</v>
      </c>
      <c r="F1078" s="6" t="e">
        <f>VLOOKUP(E1078,'전자랜드-업데이트'!E1781:E2946,1,0)</f>
        <v>#N/A</v>
      </c>
      <c r="G1078" s="14">
        <v>4590000</v>
      </c>
      <c r="H1078" s="6" t="s">
        <v>48</v>
      </c>
      <c r="I1078" s="6" t="s">
        <v>108</v>
      </c>
      <c r="J1078" s="6" t="s">
        <v>61</v>
      </c>
      <c r="K1078" s="6" t="s">
        <v>110</v>
      </c>
      <c r="L1078" s="24">
        <v>0</v>
      </c>
      <c r="M1078" s="44">
        <v>163900</v>
      </c>
      <c r="N1078" s="44">
        <v>128900</v>
      </c>
      <c r="O1078" s="44">
        <v>125000</v>
      </c>
      <c r="P1078" s="44" t="s">
        <v>28</v>
      </c>
      <c r="Q1078" s="44">
        <v>106900</v>
      </c>
      <c r="R1078" s="44">
        <v>103600</v>
      </c>
      <c r="S1078" s="44" t="s">
        <v>28</v>
      </c>
      <c r="T1078" s="44">
        <v>92900</v>
      </c>
      <c r="U1078" s="44">
        <v>88200</v>
      </c>
      <c r="V1078" s="44">
        <v>90100</v>
      </c>
      <c r="W1078" s="44">
        <v>2006600</v>
      </c>
      <c r="X1078" s="44">
        <v>61200</v>
      </c>
      <c r="Y1078" s="44">
        <v>56500</v>
      </c>
      <c r="Z1078" s="44">
        <v>58400</v>
      </c>
      <c r="AA1078" s="44">
        <v>3344400</v>
      </c>
      <c r="AB1078" s="44">
        <v>40100</v>
      </c>
      <c r="AC1078" s="44">
        <v>35400</v>
      </c>
      <c r="AD1078" s="44">
        <v>37300</v>
      </c>
      <c r="AE1078" s="45" t="s">
        <v>5416</v>
      </c>
      <c r="AF1078" s="45" t="s">
        <v>5416</v>
      </c>
      <c r="AG1078" s="46"/>
      <c r="AH1078" s="46"/>
      <c r="AI1078" t="e">
        <f>E1078&amp;H1078&amp;I1078&amp;J1078&amp;K1078&amp;M1078&amp;#REF!&amp;#REF!&amp;N1078&amp;O1078&amp;P1078&amp;Q1078&amp;R1078&amp;S1078&amp;T1078&amp;U1078&amp;V1078</f>
        <v>#REF!</v>
      </c>
      <c r="AJ1078" t="str">
        <f>IF(E1078="","",IFERROR(IF(MATCH(E1078,#REF!,0),"O","X"),"X"))</f>
        <v>X</v>
      </c>
    </row>
    <row r="1079" spans="1:36">
      <c r="A1079" s="6" t="s">
        <v>320</v>
      </c>
      <c r="B1079" s="6">
        <v>1075</v>
      </c>
      <c r="C1079" s="6" t="s">
        <v>2161</v>
      </c>
      <c r="D1079" s="6" t="s">
        <v>5481</v>
      </c>
      <c r="E1079" s="6" t="s">
        <v>1974</v>
      </c>
      <c r="F1079" s="6" t="e">
        <f>VLOOKUP(E1079,'전자랜드-업데이트'!E1782:E2947,1,0)</f>
        <v>#N/A</v>
      </c>
      <c r="G1079" s="14">
        <v>4590000</v>
      </c>
      <c r="H1079" s="6" t="s">
        <v>48</v>
      </c>
      <c r="I1079" s="6" t="s">
        <v>108</v>
      </c>
      <c r="J1079" s="6" t="s">
        <v>89</v>
      </c>
      <c r="K1079" s="6" t="s">
        <v>109</v>
      </c>
      <c r="L1079" s="24">
        <v>0</v>
      </c>
      <c r="M1079" s="44">
        <v>160900</v>
      </c>
      <c r="N1079" s="44">
        <v>125900</v>
      </c>
      <c r="O1079" s="44">
        <v>122100</v>
      </c>
      <c r="P1079" s="44" t="s">
        <v>28</v>
      </c>
      <c r="Q1079" s="44">
        <v>103900</v>
      </c>
      <c r="R1079" s="44">
        <v>100700</v>
      </c>
      <c r="S1079" s="44" t="s">
        <v>28</v>
      </c>
      <c r="T1079" s="44">
        <v>89900</v>
      </c>
      <c r="U1079" s="44">
        <v>85400</v>
      </c>
      <c r="V1079" s="44">
        <v>87200</v>
      </c>
      <c r="W1079" s="44">
        <v>1941800</v>
      </c>
      <c r="X1079" s="44">
        <v>59200</v>
      </c>
      <c r="Y1079" s="44">
        <v>54700</v>
      </c>
      <c r="Z1079" s="44">
        <v>56500</v>
      </c>
      <c r="AA1079" s="44">
        <v>3236400</v>
      </c>
      <c r="AB1079" s="44">
        <v>38800</v>
      </c>
      <c r="AC1079" s="44">
        <v>34300</v>
      </c>
      <c r="AD1079" s="44">
        <v>36100</v>
      </c>
      <c r="AE1079" s="45" t="s">
        <v>5416</v>
      </c>
      <c r="AF1079" s="45" t="s">
        <v>5416</v>
      </c>
      <c r="AG1079" s="46"/>
      <c r="AH1079" s="46"/>
      <c r="AI1079" t="e">
        <f>E1079&amp;H1079&amp;I1079&amp;J1079&amp;K1079&amp;M1079&amp;#REF!&amp;#REF!&amp;N1079&amp;O1079&amp;P1079&amp;Q1079&amp;R1079&amp;S1079&amp;T1079&amp;U1079&amp;V1079</f>
        <v>#REF!</v>
      </c>
      <c r="AJ1079" t="str">
        <f>IF(E1079="","",IFERROR(IF(MATCH(E1079,#REF!,0),"O","X"),"X"))</f>
        <v>X</v>
      </c>
    </row>
    <row r="1080" spans="1:36">
      <c r="A1080" s="6" t="s">
        <v>320</v>
      </c>
      <c r="B1080" s="6">
        <v>1076</v>
      </c>
      <c r="C1080" s="6" t="s">
        <v>2163</v>
      </c>
      <c r="D1080" s="6" t="s">
        <v>5481</v>
      </c>
      <c r="E1080" s="6" t="s">
        <v>5821</v>
      </c>
      <c r="F1080" s="6" t="e">
        <f>VLOOKUP(E1080,'전자랜드-업데이트'!E1783:E2948,1,0)</f>
        <v>#N/A</v>
      </c>
      <c r="G1080" s="14">
        <v>4540000</v>
      </c>
      <c r="H1080" s="6" t="s">
        <v>48</v>
      </c>
      <c r="I1080" s="6" t="s">
        <v>108</v>
      </c>
      <c r="J1080" s="6" t="s">
        <v>61</v>
      </c>
      <c r="K1080" s="6" t="s">
        <v>110</v>
      </c>
      <c r="L1080" s="24">
        <v>700</v>
      </c>
      <c r="M1080" s="44">
        <v>169200</v>
      </c>
      <c r="N1080" s="44">
        <v>126200</v>
      </c>
      <c r="O1080" s="44">
        <v>122300</v>
      </c>
      <c r="P1080" s="44" t="s">
        <v>28</v>
      </c>
      <c r="Q1080" s="44">
        <v>105200</v>
      </c>
      <c r="R1080" s="44">
        <v>102000</v>
      </c>
      <c r="S1080" s="44" t="s">
        <v>28</v>
      </c>
      <c r="T1080" s="44">
        <v>91200</v>
      </c>
      <c r="U1080" s="44">
        <v>86600</v>
      </c>
      <c r="V1080" s="44">
        <v>88400</v>
      </c>
      <c r="W1080" s="44">
        <v>1985000</v>
      </c>
      <c r="X1080" s="44">
        <v>59900</v>
      </c>
      <c r="Y1080" s="44">
        <v>55300</v>
      </c>
      <c r="Z1080" s="44">
        <v>57100</v>
      </c>
      <c r="AA1080" s="44">
        <v>3308400</v>
      </c>
      <c r="AB1080" s="44">
        <v>39000</v>
      </c>
      <c r="AC1080" s="44">
        <v>34400</v>
      </c>
      <c r="AD1080" s="44">
        <v>36200</v>
      </c>
      <c r="AE1080" s="45" t="s">
        <v>5416</v>
      </c>
      <c r="AF1080" s="45" t="s">
        <v>5416</v>
      </c>
      <c r="AG1080" s="46"/>
      <c r="AH1080" s="46"/>
      <c r="AI1080" t="e">
        <f>E1080&amp;H1080&amp;I1080&amp;J1080&amp;K1080&amp;M1080&amp;#REF!&amp;#REF!&amp;N1080&amp;O1080&amp;P1080&amp;Q1080&amp;R1080&amp;S1080&amp;T1080&amp;U1080&amp;V1080</f>
        <v>#REF!</v>
      </c>
      <c r="AJ1080" t="str">
        <f>IF(E1080="","",IFERROR(IF(MATCH(E1080,#REF!,0),"O","X"),"X"))</f>
        <v>X</v>
      </c>
    </row>
    <row r="1081" spans="1:36">
      <c r="A1081" s="6" t="s">
        <v>320</v>
      </c>
      <c r="B1081" s="6">
        <v>1077</v>
      </c>
      <c r="C1081" s="6" t="s">
        <v>2164</v>
      </c>
      <c r="D1081" s="6" t="s">
        <v>5481</v>
      </c>
      <c r="E1081" s="6" t="s">
        <v>5821</v>
      </c>
      <c r="F1081" s="6" t="e">
        <f>VLOOKUP(E1081,'전자랜드-업데이트'!E1784:E2949,1,0)</f>
        <v>#N/A</v>
      </c>
      <c r="G1081" s="14">
        <v>4540000</v>
      </c>
      <c r="H1081" s="6" t="s">
        <v>48</v>
      </c>
      <c r="I1081" s="6" t="s">
        <v>108</v>
      </c>
      <c r="J1081" s="6" t="s">
        <v>89</v>
      </c>
      <c r="K1081" s="6" t="s">
        <v>109</v>
      </c>
      <c r="L1081" s="24">
        <v>700</v>
      </c>
      <c r="M1081" s="44">
        <v>166200</v>
      </c>
      <c r="N1081" s="44">
        <v>123200</v>
      </c>
      <c r="O1081" s="44">
        <v>119400</v>
      </c>
      <c r="P1081" s="44" t="s">
        <v>28</v>
      </c>
      <c r="Q1081" s="44">
        <v>102200</v>
      </c>
      <c r="R1081" s="44">
        <v>99100</v>
      </c>
      <c r="S1081" s="44" t="s">
        <v>28</v>
      </c>
      <c r="T1081" s="44">
        <v>88200</v>
      </c>
      <c r="U1081" s="44">
        <v>83700</v>
      </c>
      <c r="V1081" s="44">
        <v>85500</v>
      </c>
      <c r="W1081" s="44">
        <v>1920200</v>
      </c>
      <c r="X1081" s="44">
        <v>57900</v>
      </c>
      <c r="Y1081" s="44">
        <v>53400</v>
      </c>
      <c r="Z1081" s="44">
        <v>55200</v>
      </c>
      <c r="AA1081" s="44">
        <v>3200400</v>
      </c>
      <c r="AB1081" s="44">
        <v>37700</v>
      </c>
      <c r="AC1081" s="44">
        <v>33200</v>
      </c>
      <c r="AD1081" s="44">
        <v>35000</v>
      </c>
      <c r="AE1081" s="45" t="s">
        <v>5416</v>
      </c>
      <c r="AF1081" s="45" t="s">
        <v>5416</v>
      </c>
      <c r="AG1081" s="46"/>
      <c r="AH1081" s="46"/>
      <c r="AI1081" t="e">
        <f>E1081&amp;H1081&amp;I1081&amp;J1081&amp;K1081&amp;M1081&amp;#REF!&amp;#REF!&amp;N1081&amp;O1081&amp;P1081&amp;Q1081&amp;R1081&amp;S1081&amp;T1081&amp;U1081&amp;V1081</f>
        <v>#REF!</v>
      </c>
      <c r="AJ1081" t="str">
        <f>IF(E1081="","",IFERROR(IF(MATCH(E1081,#REF!,0),"O","X"),"X"))</f>
        <v>X</v>
      </c>
    </row>
    <row r="1082" spans="1:36">
      <c r="A1082" s="6" t="s">
        <v>320</v>
      </c>
      <c r="B1082" s="6">
        <v>1078</v>
      </c>
      <c r="C1082" s="6" t="s">
        <v>2165</v>
      </c>
      <c r="D1082" s="6" t="s">
        <v>5481</v>
      </c>
      <c r="E1082" s="6" t="s">
        <v>6298</v>
      </c>
      <c r="F1082" s="6" t="e">
        <f>VLOOKUP(E1082,'전자랜드-업데이트'!E1785:E2950,1,0)</f>
        <v>#N/A</v>
      </c>
      <c r="G1082" s="14">
        <v>4440000</v>
      </c>
      <c r="H1082" s="6" t="s">
        <v>48</v>
      </c>
      <c r="I1082" s="6" t="s">
        <v>108</v>
      </c>
      <c r="J1082" s="6" t="s">
        <v>89</v>
      </c>
      <c r="K1082" s="6" t="s">
        <v>109</v>
      </c>
      <c r="L1082" s="24">
        <v>700</v>
      </c>
      <c r="M1082" s="44">
        <v>166200</v>
      </c>
      <c r="N1082" s="44">
        <v>123200</v>
      </c>
      <c r="O1082" s="44">
        <v>119400</v>
      </c>
      <c r="P1082" s="44" t="s">
        <v>28</v>
      </c>
      <c r="Q1082" s="44">
        <v>102200</v>
      </c>
      <c r="R1082" s="44">
        <v>99100</v>
      </c>
      <c r="S1082" s="44" t="s">
        <v>28</v>
      </c>
      <c r="T1082" s="44">
        <v>88200</v>
      </c>
      <c r="U1082" s="44">
        <v>83700</v>
      </c>
      <c r="V1082" s="44">
        <v>85500</v>
      </c>
      <c r="W1082" s="44">
        <v>1920200</v>
      </c>
      <c r="X1082" s="44">
        <v>57900</v>
      </c>
      <c r="Y1082" s="44">
        <v>53400</v>
      </c>
      <c r="Z1082" s="44">
        <v>55200</v>
      </c>
      <c r="AA1082" s="44">
        <v>3200400</v>
      </c>
      <c r="AB1082" s="44">
        <v>37700</v>
      </c>
      <c r="AC1082" s="44">
        <v>33200</v>
      </c>
      <c r="AD1082" s="44">
        <v>35000</v>
      </c>
      <c r="AE1082" s="45" t="s">
        <v>5416</v>
      </c>
      <c r="AF1082" s="45" t="s">
        <v>5416</v>
      </c>
      <c r="AG1082" s="46"/>
      <c r="AH1082" s="46"/>
      <c r="AI1082" t="e">
        <f>E1082&amp;H1082&amp;I1082&amp;J1082&amp;K1082&amp;M1082&amp;#REF!&amp;#REF!&amp;N1082&amp;O1082&amp;P1082&amp;Q1082&amp;R1082&amp;S1082&amp;T1082&amp;U1082&amp;V1082</f>
        <v>#REF!</v>
      </c>
      <c r="AJ1082" t="str">
        <f>IF(E1082="","",IFERROR(IF(MATCH(E1082,#REF!,0),"O","X"),"X"))</f>
        <v>X</v>
      </c>
    </row>
    <row r="1083" spans="1:36">
      <c r="A1083" s="6" t="s">
        <v>320</v>
      </c>
      <c r="B1083" s="6">
        <v>1079</v>
      </c>
      <c r="C1083" s="6" t="s">
        <v>2167</v>
      </c>
      <c r="D1083" s="6" t="s">
        <v>5481</v>
      </c>
      <c r="E1083" s="6" t="s">
        <v>6298</v>
      </c>
      <c r="F1083" s="6" t="e">
        <f>VLOOKUP(E1083,'전자랜드-업데이트'!E1786:E2951,1,0)</f>
        <v>#N/A</v>
      </c>
      <c r="G1083" s="14">
        <v>4440000</v>
      </c>
      <c r="H1083" s="6" t="s">
        <v>48</v>
      </c>
      <c r="I1083" s="6" t="s">
        <v>108</v>
      </c>
      <c r="J1083" s="6" t="s">
        <v>61</v>
      </c>
      <c r="K1083" s="6" t="s">
        <v>110</v>
      </c>
      <c r="L1083" s="24">
        <v>700</v>
      </c>
      <c r="M1083" s="44">
        <v>169200</v>
      </c>
      <c r="N1083" s="44">
        <v>126200</v>
      </c>
      <c r="O1083" s="44">
        <v>122300</v>
      </c>
      <c r="P1083" s="44" t="s">
        <v>28</v>
      </c>
      <c r="Q1083" s="44">
        <v>105200</v>
      </c>
      <c r="R1083" s="44">
        <v>102000</v>
      </c>
      <c r="S1083" s="44" t="s">
        <v>28</v>
      </c>
      <c r="T1083" s="44">
        <v>91200</v>
      </c>
      <c r="U1083" s="44">
        <v>86600</v>
      </c>
      <c r="V1083" s="44">
        <v>88400</v>
      </c>
      <c r="W1083" s="44">
        <v>1985000</v>
      </c>
      <c r="X1083" s="44">
        <v>59900</v>
      </c>
      <c r="Y1083" s="44">
        <v>55300</v>
      </c>
      <c r="Z1083" s="44">
        <v>57100</v>
      </c>
      <c r="AA1083" s="44">
        <v>3308400</v>
      </c>
      <c r="AB1083" s="44">
        <v>39000</v>
      </c>
      <c r="AC1083" s="44">
        <v>34400</v>
      </c>
      <c r="AD1083" s="44">
        <v>36200</v>
      </c>
      <c r="AE1083" s="45" t="s">
        <v>5416</v>
      </c>
      <c r="AF1083" s="45" t="s">
        <v>5416</v>
      </c>
      <c r="AG1083" s="46"/>
      <c r="AH1083" s="46"/>
      <c r="AI1083" t="e">
        <f>E1083&amp;H1083&amp;I1083&amp;J1083&amp;K1083&amp;M1083&amp;#REF!&amp;#REF!&amp;N1083&amp;O1083&amp;P1083&amp;Q1083&amp;R1083&amp;S1083&amp;T1083&amp;U1083&amp;V1083</f>
        <v>#REF!</v>
      </c>
      <c r="AJ1083" t="str">
        <f>IF(E1083="","",IFERROR(IF(MATCH(E1083,#REF!,0),"O","X"),"X"))</f>
        <v>X</v>
      </c>
    </row>
    <row r="1084" spans="1:36">
      <c r="A1084" s="6" t="s">
        <v>320</v>
      </c>
      <c r="B1084" s="6">
        <v>1080</v>
      </c>
      <c r="C1084" s="6" t="s">
        <v>2168</v>
      </c>
      <c r="D1084" s="6" t="s">
        <v>5481</v>
      </c>
      <c r="E1084" s="6" t="s">
        <v>5822</v>
      </c>
      <c r="F1084" s="6" t="e">
        <f>VLOOKUP(E1084,'전자랜드-업데이트'!E1787:E2952,1,0)</f>
        <v>#N/A</v>
      </c>
      <c r="G1084" s="14">
        <v>4540000</v>
      </c>
      <c r="H1084" s="6" t="s">
        <v>48</v>
      </c>
      <c r="I1084" s="6" t="s">
        <v>108</v>
      </c>
      <c r="J1084" s="6" t="s">
        <v>89</v>
      </c>
      <c r="K1084" s="6" t="s">
        <v>109</v>
      </c>
      <c r="L1084" s="24">
        <v>700</v>
      </c>
      <c r="M1084" s="44">
        <v>166200</v>
      </c>
      <c r="N1084" s="44">
        <v>123200</v>
      </c>
      <c r="O1084" s="44">
        <v>119400</v>
      </c>
      <c r="P1084" s="44" t="s">
        <v>28</v>
      </c>
      <c r="Q1084" s="44">
        <v>102200</v>
      </c>
      <c r="R1084" s="44">
        <v>99100</v>
      </c>
      <c r="S1084" s="44" t="s">
        <v>28</v>
      </c>
      <c r="T1084" s="44">
        <v>88200</v>
      </c>
      <c r="U1084" s="44">
        <v>83700</v>
      </c>
      <c r="V1084" s="44">
        <v>85500</v>
      </c>
      <c r="W1084" s="44">
        <v>1920200</v>
      </c>
      <c r="X1084" s="44">
        <v>57900</v>
      </c>
      <c r="Y1084" s="44">
        <v>53400</v>
      </c>
      <c r="Z1084" s="44">
        <v>55200</v>
      </c>
      <c r="AA1084" s="44">
        <v>3200400</v>
      </c>
      <c r="AB1084" s="44">
        <v>37700</v>
      </c>
      <c r="AC1084" s="44">
        <v>33200</v>
      </c>
      <c r="AD1084" s="44">
        <v>35000</v>
      </c>
      <c r="AE1084" s="45" t="s">
        <v>5416</v>
      </c>
      <c r="AF1084" s="45" t="s">
        <v>5416</v>
      </c>
      <c r="AG1084" s="46"/>
      <c r="AH1084" s="46"/>
      <c r="AI1084" t="e">
        <f>E1084&amp;H1084&amp;I1084&amp;J1084&amp;K1084&amp;M1084&amp;#REF!&amp;#REF!&amp;N1084&amp;O1084&amp;P1084&amp;Q1084&amp;R1084&amp;S1084&amp;T1084&amp;U1084&amp;V1084</f>
        <v>#REF!</v>
      </c>
      <c r="AJ1084" t="str">
        <f>IF(E1084="","",IFERROR(IF(MATCH(E1084,#REF!,0),"O","X"),"X"))</f>
        <v>X</v>
      </c>
    </row>
    <row r="1085" spans="1:36">
      <c r="A1085" s="6" t="s">
        <v>320</v>
      </c>
      <c r="B1085" s="6">
        <v>1081</v>
      </c>
      <c r="C1085" s="6" t="s">
        <v>2169</v>
      </c>
      <c r="D1085" s="6" t="s">
        <v>5481</v>
      </c>
      <c r="E1085" s="6" t="s">
        <v>5822</v>
      </c>
      <c r="F1085" s="6" t="e">
        <f>VLOOKUP(E1085,'전자랜드-업데이트'!E1788:E2953,1,0)</f>
        <v>#N/A</v>
      </c>
      <c r="G1085" s="14">
        <v>4540000</v>
      </c>
      <c r="H1085" s="6" t="s">
        <v>48</v>
      </c>
      <c r="I1085" s="6" t="s">
        <v>108</v>
      </c>
      <c r="J1085" s="6" t="s">
        <v>61</v>
      </c>
      <c r="K1085" s="6" t="s">
        <v>110</v>
      </c>
      <c r="L1085" s="24">
        <v>700</v>
      </c>
      <c r="M1085" s="44">
        <v>169200</v>
      </c>
      <c r="N1085" s="44">
        <v>126200</v>
      </c>
      <c r="O1085" s="44">
        <v>122300</v>
      </c>
      <c r="P1085" s="44" t="s">
        <v>28</v>
      </c>
      <c r="Q1085" s="44">
        <v>105200</v>
      </c>
      <c r="R1085" s="44">
        <v>102000</v>
      </c>
      <c r="S1085" s="44" t="s">
        <v>28</v>
      </c>
      <c r="T1085" s="44">
        <v>91200</v>
      </c>
      <c r="U1085" s="44">
        <v>86600</v>
      </c>
      <c r="V1085" s="44">
        <v>88400</v>
      </c>
      <c r="W1085" s="44">
        <v>1985000</v>
      </c>
      <c r="X1085" s="44">
        <v>59900</v>
      </c>
      <c r="Y1085" s="44">
        <v>55300</v>
      </c>
      <c r="Z1085" s="44">
        <v>57100</v>
      </c>
      <c r="AA1085" s="44">
        <v>3308400</v>
      </c>
      <c r="AB1085" s="44">
        <v>39000</v>
      </c>
      <c r="AC1085" s="44">
        <v>34400</v>
      </c>
      <c r="AD1085" s="44">
        <v>36200</v>
      </c>
      <c r="AE1085" s="45" t="s">
        <v>5416</v>
      </c>
      <c r="AF1085" s="45" t="s">
        <v>5416</v>
      </c>
      <c r="AG1085" s="46"/>
      <c r="AH1085" s="46"/>
      <c r="AI1085" t="e">
        <f>E1085&amp;H1085&amp;I1085&amp;J1085&amp;K1085&amp;M1085&amp;#REF!&amp;#REF!&amp;N1085&amp;O1085&amp;P1085&amp;Q1085&amp;R1085&amp;S1085&amp;T1085&amp;U1085&amp;V1085</f>
        <v>#REF!</v>
      </c>
      <c r="AJ1085" t="str">
        <f>IF(E1085="","",IFERROR(IF(MATCH(E1085,#REF!,0),"O","X"),"X"))</f>
        <v>X</v>
      </c>
    </row>
    <row r="1086" spans="1:36">
      <c r="A1086" s="6" t="s">
        <v>320</v>
      </c>
      <c r="B1086" s="6">
        <v>1082</v>
      </c>
      <c r="C1086" s="6" t="s">
        <v>2170</v>
      </c>
      <c r="D1086" s="6" t="s">
        <v>5481</v>
      </c>
      <c r="E1086" s="6" t="s">
        <v>6297</v>
      </c>
      <c r="F1086" s="6" t="e">
        <f>VLOOKUP(E1086,'전자랜드-업데이트'!E1789:E2954,1,0)</f>
        <v>#N/A</v>
      </c>
      <c r="G1086" s="14">
        <v>4440000</v>
      </c>
      <c r="H1086" s="6" t="s">
        <v>48</v>
      </c>
      <c r="I1086" s="6" t="s">
        <v>108</v>
      </c>
      <c r="J1086" s="6" t="s">
        <v>89</v>
      </c>
      <c r="K1086" s="6" t="s">
        <v>109</v>
      </c>
      <c r="L1086" s="24">
        <v>700</v>
      </c>
      <c r="M1086" s="44">
        <v>166200</v>
      </c>
      <c r="N1086" s="44">
        <v>123200</v>
      </c>
      <c r="O1086" s="44">
        <v>119400</v>
      </c>
      <c r="P1086" s="44" t="s">
        <v>28</v>
      </c>
      <c r="Q1086" s="44">
        <v>102200</v>
      </c>
      <c r="R1086" s="44">
        <v>99100</v>
      </c>
      <c r="S1086" s="44" t="s">
        <v>28</v>
      </c>
      <c r="T1086" s="44">
        <v>88200</v>
      </c>
      <c r="U1086" s="44">
        <v>83700</v>
      </c>
      <c r="V1086" s="44">
        <v>85500</v>
      </c>
      <c r="W1086" s="44">
        <v>1920200</v>
      </c>
      <c r="X1086" s="44">
        <v>57900</v>
      </c>
      <c r="Y1086" s="44">
        <v>53400</v>
      </c>
      <c r="Z1086" s="44">
        <v>55200</v>
      </c>
      <c r="AA1086" s="44">
        <v>3200400</v>
      </c>
      <c r="AB1086" s="44">
        <v>37700</v>
      </c>
      <c r="AC1086" s="44">
        <v>33200</v>
      </c>
      <c r="AD1086" s="44">
        <v>35000</v>
      </c>
      <c r="AE1086" s="45" t="s">
        <v>5416</v>
      </c>
      <c r="AF1086" s="45" t="s">
        <v>5416</v>
      </c>
      <c r="AG1086" s="46"/>
      <c r="AH1086" s="46"/>
      <c r="AI1086" t="e">
        <f>E1086&amp;H1086&amp;I1086&amp;J1086&amp;K1086&amp;M1086&amp;#REF!&amp;#REF!&amp;N1086&amp;O1086&amp;P1086&amp;Q1086&amp;R1086&amp;S1086&amp;T1086&amp;U1086&amp;V1086</f>
        <v>#REF!</v>
      </c>
      <c r="AJ1086" t="str">
        <f>IF(E1086="","",IFERROR(IF(MATCH(E1086,#REF!,0),"O","X"),"X"))</f>
        <v>X</v>
      </c>
    </row>
    <row r="1087" spans="1:36">
      <c r="A1087" s="6" t="s">
        <v>320</v>
      </c>
      <c r="B1087" s="6">
        <v>1083</v>
      </c>
      <c r="C1087" s="6" t="s">
        <v>2171</v>
      </c>
      <c r="D1087" s="6" t="s">
        <v>5481</v>
      </c>
      <c r="E1087" s="6" t="s">
        <v>1980</v>
      </c>
      <c r="F1087" s="6" t="e">
        <f>VLOOKUP(E1087,'전자랜드-업데이트'!E1790:E2955,1,0)</f>
        <v>#N/A</v>
      </c>
      <c r="G1087" s="14">
        <v>4590000</v>
      </c>
      <c r="H1087" s="6" t="s">
        <v>48</v>
      </c>
      <c r="I1087" s="6" t="s">
        <v>108</v>
      </c>
      <c r="J1087" s="6" t="s">
        <v>89</v>
      </c>
      <c r="K1087" s="6" t="s">
        <v>109</v>
      </c>
      <c r="L1087" s="24">
        <v>0</v>
      </c>
      <c r="M1087" s="44">
        <v>160900</v>
      </c>
      <c r="N1087" s="44">
        <v>125900</v>
      </c>
      <c r="O1087" s="44">
        <v>122100</v>
      </c>
      <c r="P1087" s="44" t="s">
        <v>28</v>
      </c>
      <c r="Q1087" s="44">
        <v>103900</v>
      </c>
      <c r="R1087" s="44">
        <v>100700</v>
      </c>
      <c r="S1087" s="44" t="s">
        <v>28</v>
      </c>
      <c r="T1087" s="44">
        <v>89900</v>
      </c>
      <c r="U1087" s="44">
        <v>85400</v>
      </c>
      <c r="V1087" s="44">
        <v>87200</v>
      </c>
      <c r="W1087" s="44">
        <v>1941800</v>
      </c>
      <c r="X1087" s="44">
        <v>59200</v>
      </c>
      <c r="Y1087" s="44">
        <v>54700</v>
      </c>
      <c r="Z1087" s="44">
        <v>56500</v>
      </c>
      <c r="AA1087" s="44">
        <v>3236400</v>
      </c>
      <c r="AB1087" s="44">
        <v>38800</v>
      </c>
      <c r="AC1087" s="44">
        <v>34300</v>
      </c>
      <c r="AD1087" s="44">
        <v>36100</v>
      </c>
      <c r="AE1087" s="45" t="s">
        <v>5416</v>
      </c>
      <c r="AF1087" s="45" t="s">
        <v>5416</v>
      </c>
      <c r="AG1087" s="46"/>
      <c r="AH1087" s="46"/>
      <c r="AI1087" t="e">
        <f>E1087&amp;H1087&amp;I1087&amp;J1087&amp;K1087&amp;M1087&amp;#REF!&amp;#REF!&amp;N1087&amp;O1087&amp;P1087&amp;Q1087&amp;R1087&amp;S1087&amp;T1087&amp;U1087&amp;V1087</f>
        <v>#REF!</v>
      </c>
      <c r="AJ1087" t="str">
        <f>IF(E1087="","",IFERROR(IF(MATCH(E1087,#REF!,0),"O","X"),"X"))</f>
        <v>X</v>
      </c>
    </row>
    <row r="1088" spans="1:36">
      <c r="A1088" s="6" t="s">
        <v>320</v>
      </c>
      <c r="B1088" s="6">
        <v>1084</v>
      </c>
      <c r="C1088" s="6" t="s">
        <v>2172</v>
      </c>
      <c r="D1088" s="6" t="s">
        <v>5481</v>
      </c>
      <c r="E1088" s="6" t="s">
        <v>1980</v>
      </c>
      <c r="F1088" s="6" t="e">
        <f>VLOOKUP(E1088,'전자랜드-업데이트'!E1791:E2956,1,0)</f>
        <v>#N/A</v>
      </c>
      <c r="G1088" s="14">
        <v>4590000</v>
      </c>
      <c r="H1088" s="6" t="s">
        <v>48</v>
      </c>
      <c r="I1088" s="6" t="s">
        <v>108</v>
      </c>
      <c r="J1088" s="6" t="s">
        <v>61</v>
      </c>
      <c r="K1088" s="6" t="s">
        <v>110</v>
      </c>
      <c r="L1088" s="24">
        <v>0</v>
      </c>
      <c r="M1088" s="44">
        <v>163900</v>
      </c>
      <c r="N1088" s="44">
        <v>128900</v>
      </c>
      <c r="O1088" s="44">
        <v>125000</v>
      </c>
      <c r="P1088" s="44" t="s">
        <v>28</v>
      </c>
      <c r="Q1088" s="44">
        <v>106900</v>
      </c>
      <c r="R1088" s="44">
        <v>103600</v>
      </c>
      <c r="S1088" s="44" t="s">
        <v>28</v>
      </c>
      <c r="T1088" s="44">
        <v>92900</v>
      </c>
      <c r="U1088" s="44">
        <v>88200</v>
      </c>
      <c r="V1088" s="44">
        <v>90100</v>
      </c>
      <c r="W1088" s="44">
        <v>2006600</v>
      </c>
      <c r="X1088" s="44">
        <v>61200</v>
      </c>
      <c r="Y1088" s="44">
        <v>56500</v>
      </c>
      <c r="Z1088" s="44">
        <v>58400</v>
      </c>
      <c r="AA1088" s="44">
        <v>3344400</v>
      </c>
      <c r="AB1088" s="44">
        <v>40100</v>
      </c>
      <c r="AC1088" s="44">
        <v>35400</v>
      </c>
      <c r="AD1088" s="44">
        <v>37300</v>
      </c>
      <c r="AE1088" s="45" t="s">
        <v>5416</v>
      </c>
      <c r="AF1088" s="45" t="s">
        <v>5416</v>
      </c>
      <c r="AG1088" s="46"/>
      <c r="AH1088" s="46"/>
      <c r="AI1088" t="e">
        <f>E1088&amp;H1088&amp;I1088&amp;J1088&amp;K1088&amp;M1088&amp;#REF!&amp;#REF!&amp;N1088&amp;O1088&amp;P1088&amp;Q1088&amp;R1088&amp;S1088&amp;T1088&amp;U1088&amp;V1088</f>
        <v>#REF!</v>
      </c>
      <c r="AJ1088" t="str">
        <f>IF(E1088="","",IFERROR(IF(MATCH(E1088,#REF!,0),"O","X"),"X"))</f>
        <v>X</v>
      </c>
    </row>
    <row r="1089" spans="1:36">
      <c r="A1089" s="6" t="s">
        <v>320</v>
      </c>
      <c r="B1089" s="6">
        <v>1085</v>
      </c>
      <c r="C1089" s="6" t="s">
        <v>2173</v>
      </c>
      <c r="D1089" s="6" t="s">
        <v>5481</v>
      </c>
      <c r="E1089" s="6" t="s">
        <v>1979</v>
      </c>
      <c r="F1089" s="6" t="e">
        <f>VLOOKUP(E1089,'전자랜드-업데이트'!E1792:E2957,1,0)</f>
        <v>#N/A</v>
      </c>
      <c r="G1089" s="14">
        <v>4590000</v>
      </c>
      <c r="H1089" s="6" t="s">
        <v>48</v>
      </c>
      <c r="I1089" s="6" t="s">
        <v>108</v>
      </c>
      <c r="J1089" s="6" t="s">
        <v>89</v>
      </c>
      <c r="K1089" s="6" t="s">
        <v>109</v>
      </c>
      <c r="L1089" s="24">
        <v>0</v>
      </c>
      <c r="M1089" s="44">
        <v>160900</v>
      </c>
      <c r="N1089" s="44">
        <v>125900</v>
      </c>
      <c r="O1089" s="44">
        <v>122100</v>
      </c>
      <c r="P1089" s="44" t="s">
        <v>28</v>
      </c>
      <c r="Q1089" s="44">
        <v>103900</v>
      </c>
      <c r="R1089" s="44">
        <v>100700</v>
      </c>
      <c r="S1089" s="44" t="s">
        <v>28</v>
      </c>
      <c r="T1089" s="44">
        <v>89900</v>
      </c>
      <c r="U1089" s="44">
        <v>85400</v>
      </c>
      <c r="V1089" s="44">
        <v>87200</v>
      </c>
      <c r="W1089" s="44">
        <v>1941800</v>
      </c>
      <c r="X1089" s="44">
        <v>59200</v>
      </c>
      <c r="Y1089" s="44">
        <v>54700</v>
      </c>
      <c r="Z1089" s="44">
        <v>56500</v>
      </c>
      <c r="AA1089" s="44">
        <v>3236400</v>
      </c>
      <c r="AB1089" s="44">
        <v>38800</v>
      </c>
      <c r="AC1089" s="44">
        <v>34300</v>
      </c>
      <c r="AD1089" s="44">
        <v>36100</v>
      </c>
      <c r="AE1089" s="45" t="s">
        <v>5416</v>
      </c>
      <c r="AF1089" s="45" t="s">
        <v>5416</v>
      </c>
      <c r="AG1089" s="46"/>
      <c r="AH1089" s="46"/>
      <c r="AI1089" t="e">
        <f>E1089&amp;H1089&amp;I1089&amp;J1089&amp;K1089&amp;M1089&amp;#REF!&amp;#REF!&amp;N1089&amp;O1089&amp;P1089&amp;Q1089&amp;R1089&amp;S1089&amp;T1089&amp;U1089&amp;V1089</f>
        <v>#REF!</v>
      </c>
      <c r="AJ1089" t="str">
        <f>IF(E1089="","",IFERROR(IF(MATCH(E1089,#REF!,0),"O","X"),"X"))</f>
        <v>X</v>
      </c>
    </row>
    <row r="1090" spans="1:36">
      <c r="A1090" s="6" t="s">
        <v>320</v>
      </c>
      <c r="B1090" s="6">
        <v>1086</v>
      </c>
      <c r="C1090" s="6" t="s">
        <v>2174</v>
      </c>
      <c r="D1090" s="6" t="s">
        <v>5481</v>
      </c>
      <c r="E1090" s="6" t="s">
        <v>1979</v>
      </c>
      <c r="F1090" s="6" t="e">
        <f>VLOOKUP(E1090,'전자랜드-업데이트'!E1793:E2958,1,0)</f>
        <v>#N/A</v>
      </c>
      <c r="G1090" s="14">
        <v>4590000</v>
      </c>
      <c r="H1090" s="6" t="s">
        <v>48</v>
      </c>
      <c r="I1090" s="6" t="s">
        <v>108</v>
      </c>
      <c r="J1090" s="6" t="s">
        <v>61</v>
      </c>
      <c r="K1090" s="6" t="s">
        <v>110</v>
      </c>
      <c r="L1090" s="24">
        <v>0</v>
      </c>
      <c r="M1090" s="44">
        <v>163900</v>
      </c>
      <c r="N1090" s="44">
        <v>128900</v>
      </c>
      <c r="O1090" s="44">
        <v>125000</v>
      </c>
      <c r="P1090" s="44" t="s">
        <v>28</v>
      </c>
      <c r="Q1090" s="44">
        <v>106900</v>
      </c>
      <c r="R1090" s="44">
        <v>103600</v>
      </c>
      <c r="S1090" s="44" t="s">
        <v>28</v>
      </c>
      <c r="T1090" s="44">
        <v>92900</v>
      </c>
      <c r="U1090" s="44">
        <v>88200</v>
      </c>
      <c r="V1090" s="44">
        <v>90100</v>
      </c>
      <c r="W1090" s="44">
        <v>2006600</v>
      </c>
      <c r="X1090" s="44">
        <v>61200</v>
      </c>
      <c r="Y1090" s="44">
        <v>56500</v>
      </c>
      <c r="Z1090" s="44">
        <v>58400</v>
      </c>
      <c r="AA1090" s="44">
        <v>3344400</v>
      </c>
      <c r="AB1090" s="44">
        <v>40100</v>
      </c>
      <c r="AC1090" s="44">
        <v>35400</v>
      </c>
      <c r="AD1090" s="44">
        <v>37300</v>
      </c>
      <c r="AE1090" s="45" t="s">
        <v>5416</v>
      </c>
      <c r="AF1090" s="45" t="s">
        <v>5416</v>
      </c>
      <c r="AG1090" s="46"/>
      <c r="AH1090" s="46"/>
      <c r="AI1090" t="e">
        <f>E1090&amp;H1090&amp;I1090&amp;J1090&amp;K1090&amp;M1090&amp;#REF!&amp;#REF!&amp;N1090&amp;O1090&amp;P1090&amp;Q1090&amp;R1090&amp;S1090&amp;T1090&amp;U1090&amp;V1090</f>
        <v>#REF!</v>
      </c>
      <c r="AJ1090" t="str">
        <f>IF(E1090="","",IFERROR(IF(MATCH(E1090,#REF!,0),"O","X"),"X"))</f>
        <v>X</v>
      </c>
    </row>
    <row r="1091" spans="1:36">
      <c r="A1091" s="6" t="s">
        <v>320</v>
      </c>
      <c r="B1091" s="6">
        <v>1087</v>
      </c>
      <c r="C1091" s="6" t="s">
        <v>2175</v>
      </c>
      <c r="D1091" s="6" t="s">
        <v>5481</v>
      </c>
      <c r="E1091" s="6" t="s">
        <v>6297</v>
      </c>
      <c r="F1091" s="6" t="e">
        <f>VLOOKUP(E1091,'전자랜드-업데이트'!E1794:E2959,1,0)</f>
        <v>#N/A</v>
      </c>
      <c r="G1091" s="14">
        <v>4440000</v>
      </c>
      <c r="H1091" s="6" t="s">
        <v>48</v>
      </c>
      <c r="I1091" s="6" t="s">
        <v>108</v>
      </c>
      <c r="J1091" s="6" t="s">
        <v>61</v>
      </c>
      <c r="K1091" s="6" t="s">
        <v>110</v>
      </c>
      <c r="L1091" s="24">
        <v>700</v>
      </c>
      <c r="M1091" s="44">
        <v>169200</v>
      </c>
      <c r="N1091" s="44">
        <v>126200</v>
      </c>
      <c r="O1091" s="44">
        <v>122300</v>
      </c>
      <c r="P1091" s="44" t="s">
        <v>28</v>
      </c>
      <c r="Q1091" s="44">
        <v>105200</v>
      </c>
      <c r="R1091" s="44">
        <v>102000</v>
      </c>
      <c r="S1091" s="44" t="s">
        <v>28</v>
      </c>
      <c r="T1091" s="44">
        <v>91200</v>
      </c>
      <c r="U1091" s="44">
        <v>86600</v>
      </c>
      <c r="V1091" s="44">
        <v>88400</v>
      </c>
      <c r="W1091" s="44">
        <v>1985000</v>
      </c>
      <c r="X1091" s="44">
        <v>59900</v>
      </c>
      <c r="Y1091" s="44">
        <v>55300</v>
      </c>
      <c r="Z1091" s="44">
        <v>57100</v>
      </c>
      <c r="AA1091" s="44">
        <v>3308400</v>
      </c>
      <c r="AB1091" s="44">
        <v>39000</v>
      </c>
      <c r="AC1091" s="44">
        <v>34400</v>
      </c>
      <c r="AD1091" s="44">
        <v>36200</v>
      </c>
      <c r="AE1091" s="45" t="s">
        <v>5416</v>
      </c>
      <c r="AF1091" s="45" t="s">
        <v>5416</v>
      </c>
      <c r="AG1091" s="46"/>
      <c r="AH1091" s="46"/>
      <c r="AI1091" t="e">
        <f>E1091&amp;H1091&amp;I1091&amp;J1091&amp;K1091&amp;M1091&amp;#REF!&amp;#REF!&amp;N1091&amp;O1091&amp;P1091&amp;Q1091&amp;R1091&amp;S1091&amp;T1091&amp;U1091&amp;V1091</f>
        <v>#REF!</v>
      </c>
      <c r="AJ1091" t="str">
        <f>IF(E1091="","",IFERROR(IF(MATCH(E1091,#REF!,0),"O","X"),"X"))</f>
        <v>X</v>
      </c>
    </row>
    <row r="1092" spans="1:36">
      <c r="A1092" s="6" t="s">
        <v>320</v>
      </c>
      <c r="B1092" s="6">
        <v>1088</v>
      </c>
      <c r="C1092" s="6" t="s">
        <v>2176</v>
      </c>
      <c r="D1092" s="6" t="s">
        <v>5458</v>
      </c>
      <c r="E1092" s="6" t="s">
        <v>4960</v>
      </c>
      <c r="F1092" s="6" t="e">
        <f>VLOOKUP(E1092,'전자랜드-업데이트'!E1795:E2960,1,0)</f>
        <v>#N/A</v>
      </c>
      <c r="G1092" s="14">
        <v>1250000</v>
      </c>
      <c r="H1092" s="6" t="s">
        <v>48</v>
      </c>
      <c r="I1092" s="6" t="s">
        <v>49</v>
      </c>
      <c r="J1092" s="6" t="s">
        <v>50</v>
      </c>
      <c r="K1092" s="6" t="s">
        <v>51</v>
      </c>
      <c r="L1092" s="24">
        <v>0</v>
      </c>
      <c r="M1092" s="44">
        <v>45900</v>
      </c>
      <c r="N1092" s="44">
        <v>35900</v>
      </c>
      <c r="O1092" s="44">
        <v>34800</v>
      </c>
      <c r="P1092" s="44" t="s">
        <v>28</v>
      </c>
      <c r="Q1092" s="44">
        <v>30900</v>
      </c>
      <c r="R1092" s="44">
        <v>29900</v>
      </c>
      <c r="S1092" s="44" t="s">
        <v>28</v>
      </c>
      <c r="T1092" s="44">
        <v>26900</v>
      </c>
      <c r="U1092" s="44">
        <v>25500</v>
      </c>
      <c r="V1092" s="44">
        <v>26000</v>
      </c>
      <c r="W1092" s="44">
        <v>581000</v>
      </c>
      <c r="X1092" s="44">
        <v>17700</v>
      </c>
      <c r="Y1092" s="44">
        <v>16300</v>
      </c>
      <c r="Z1092" s="44">
        <v>16800</v>
      </c>
      <c r="AA1092" s="44">
        <v>968400</v>
      </c>
      <c r="AB1092" s="44">
        <v>11600</v>
      </c>
      <c r="AC1092" s="44">
        <v>10200</v>
      </c>
      <c r="AD1092" s="44">
        <v>10700</v>
      </c>
      <c r="AE1092" s="45" t="s">
        <v>5416</v>
      </c>
      <c r="AF1092" s="45" t="s">
        <v>5416</v>
      </c>
      <c r="AG1092" s="46"/>
      <c r="AH1092" s="46"/>
      <c r="AI1092" t="e">
        <f>E1092&amp;H1092&amp;I1092&amp;J1092&amp;K1092&amp;M1092&amp;#REF!&amp;#REF!&amp;N1092&amp;O1092&amp;P1092&amp;Q1092&amp;R1092&amp;S1092&amp;T1092&amp;U1092&amp;V1092</f>
        <v>#REF!</v>
      </c>
      <c r="AJ1092" t="str">
        <f>IF(E1092="","",IFERROR(IF(MATCH(E1092,#REF!,0),"O","X"),"X"))</f>
        <v>X</v>
      </c>
    </row>
    <row r="1093" spans="1:36">
      <c r="A1093" s="6" t="s">
        <v>320</v>
      </c>
      <c r="B1093" s="6">
        <v>1089</v>
      </c>
      <c r="C1093" s="6" t="s">
        <v>2177</v>
      </c>
      <c r="D1093" s="6" t="s">
        <v>5458</v>
      </c>
      <c r="E1093" s="6" t="s">
        <v>5444</v>
      </c>
      <c r="F1093" s="6" t="e">
        <f>VLOOKUP(E1093,'전자랜드-업데이트'!E1796:E2961,1,0)</f>
        <v>#N/A</v>
      </c>
      <c r="G1093" s="14">
        <v>650000</v>
      </c>
      <c r="H1093" s="6" t="s">
        <v>48</v>
      </c>
      <c r="I1093" s="6" t="s">
        <v>49</v>
      </c>
      <c r="J1093" s="6" t="s">
        <v>50</v>
      </c>
      <c r="K1093" s="6" t="s">
        <v>51</v>
      </c>
      <c r="L1093" s="24">
        <v>0</v>
      </c>
      <c r="M1093" s="44">
        <v>27900</v>
      </c>
      <c r="N1093" s="44">
        <v>22900</v>
      </c>
      <c r="O1093" s="44">
        <v>22200</v>
      </c>
      <c r="P1093" s="44" t="s">
        <v>28</v>
      </c>
      <c r="Q1093" s="44">
        <v>19900</v>
      </c>
      <c r="R1093" s="44">
        <v>19300</v>
      </c>
      <c r="S1093" s="44" t="s">
        <v>28</v>
      </c>
      <c r="T1093" s="44">
        <v>17900</v>
      </c>
      <c r="U1093" s="44">
        <v>17000</v>
      </c>
      <c r="V1093" s="44">
        <v>17300</v>
      </c>
      <c r="W1093" s="44">
        <v>386600</v>
      </c>
      <c r="X1093" s="44">
        <v>11800</v>
      </c>
      <c r="Y1093" s="44">
        <v>10900</v>
      </c>
      <c r="Z1093" s="44">
        <v>11200</v>
      </c>
      <c r="AA1093" s="44">
        <v>644400</v>
      </c>
      <c r="AB1093" s="44">
        <v>7700</v>
      </c>
      <c r="AC1093" s="44">
        <v>6800</v>
      </c>
      <c r="AD1093" s="44">
        <v>7100</v>
      </c>
      <c r="AE1093" s="45" t="s">
        <v>5416</v>
      </c>
      <c r="AF1093" s="45" t="s">
        <v>5416</v>
      </c>
      <c r="AG1093" s="46"/>
      <c r="AH1093" s="46"/>
      <c r="AI1093" t="e">
        <f>E1093&amp;H1093&amp;I1093&amp;J1093&amp;K1093&amp;M1093&amp;#REF!&amp;#REF!&amp;N1093&amp;O1093&amp;P1093&amp;Q1093&amp;R1093&amp;S1093&amp;T1093&amp;U1093&amp;V1093</f>
        <v>#REF!</v>
      </c>
      <c r="AJ1093" t="str">
        <f>IF(E1093="","",IFERROR(IF(MATCH(E1093,#REF!,0),"O","X"),"X"))</f>
        <v>X</v>
      </c>
    </row>
    <row r="1094" spans="1:36">
      <c r="A1094" s="6" t="s">
        <v>320</v>
      </c>
      <c r="B1094" s="6">
        <v>1090</v>
      </c>
      <c r="C1094" s="6" t="s">
        <v>2178</v>
      </c>
      <c r="D1094" s="6" t="s">
        <v>5458</v>
      </c>
      <c r="E1094" s="6" t="s">
        <v>84</v>
      </c>
      <c r="F1094" s="6" t="e">
        <f>VLOOKUP(E1094,'전자랜드-업데이트'!E1797:E2962,1,0)</f>
        <v>#N/A</v>
      </c>
      <c r="G1094" s="14">
        <v>850000</v>
      </c>
      <c r="H1094" s="6" t="s">
        <v>48</v>
      </c>
      <c r="I1094" s="6" t="s">
        <v>49</v>
      </c>
      <c r="J1094" s="6" t="s">
        <v>50</v>
      </c>
      <c r="K1094" s="6" t="s">
        <v>51</v>
      </c>
      <c r="L1094" s="24">
        <v>0</v>
      </c>
      <c r="M1094" s="44">
        <v>32900</v>
      </c>
      <c r="N1094" s="44">
        <v>25900</v>
      </c>
      <c r="O1094" s="44">
        <v>25100</v>
      </c>
      <c r="P1094" s="44" t="s">
        <v>28</v>
      </c>
      <c r="Q1094" s="44">
        <v>21900</v>
      </c>
      <c r="R1094" s="44">
        <v>21200</v>
      </c>
      <c r="S1094" s="44" t="s">
        <v>28</v>
      </c>
      <c r="T1094" s="44">
        <v>19900</v>
      </c>
      <c r="U1094" s="44">
        <v>18900</v>
      </c>
      <c r="V1094" s="44">
        <v>19300</v>
      </c>
      <c r="W1094" s="44">
        <v>429800</v>
      </c>
      <c r="X1094" s="44">
        <v>13100</v>
      </c>
      <c r="Y1094" s="44">
        <v>12100</v>
      </c>
      <c r="Z1094" s="44">
        <v>12500</v>
      </c>
      <c r="AA1094" s="44">
        <v>716400</v>
      </c>
      <c r="AB1094" s="44">
        <v>8600</v>
      </c>
      <c r="AC1094" s="44">
        <v>7600</v>
      </c>
      <c r="AD1094" s="44">
        <v>8000</v>
      </c>
      <c r="AE1094" s="45" t="s">
        <v>5416</v>
      </c>
      <c r="AF1094" s="45" t="s">
        <v>5416</v>
      </c>
      <c r="AG1094" s="46"/>
      <c r="AH1094" s="46"/>
      <c r="AI1094" t="e">
        <f>E1094&amp;H1094&amp;I1094&amp;J1094&amp;K1094&amp;M1094&amp;#REF!&amp;#REF!&amp;N1094&amp;O1094&amp;P1094&amp;Q1094&amp;R1094&amp;S1094&amp;T1094&amp;U1094&amp;V1094</f>
        <v>#REF!</v>
      </c>
      <c r="AJ1094" t="str">
        <f>IF(E1094="","",IFERROR(IF(MATCH(E1094,#REF!,0),"O","X"),"X"))</f>
        <v>X</v>
      </c>
    </row>
    <row r="1095" spans="1:36">
      <c r="A1095" s="6" t="s">
        <v>320</v>
      </c>
      <c r="B1095" s="6">
        <v>1091</v>
      </c>
      <c r="C1095" s="6" t="s">
        <v>2179</v>
      </c>
      <c r="D1095" s="6" t="s">
        <v>5458</v>
      </c>
      <c r="E1095" s="6" t="s">
        <v>58</v>
      </c>
      <c r="F1095" s="6" t="e">
        <f>VLOOKUP(E1095,'전자랜드-업데이트'!E1798:E2963,1,0)</f>
        <v>#N/A</v>
      </c>
      <c r="G1095" s="14">
        <v>950000</v>
      </c>
      <c r="H1095" s="6" t="s">
        <v>48</v>
      </c>
      <c r="I1095" s="6" t="s">
        <v>49</v>
      </c>
      <c r="J1095" s="6" t="s">
        <v>50</v>
      </c>
      <c r="K1095" s="6" t="s">
        <v>51</v>
      </c>
      <c r="L1095" s="24">
        <v>0</v>
      </c>
      <c r="M1095" s="44">
        <v>35900</v>
      </c>
      <c r="N1095" s="44">
        <v>28900</v>
      </c>
      <c r="O1095" s="44">
        <v>28000</v>
      </c>
      <c r="P1095" s="44" t="s">
        <v>28</v>
      </c>
      <c r="Q1095" s="44">
        <v>23900</v>
      </c>
      <c r="R1095" s="44">
        <v>23100</v>
      </c>
      <c r="S1095" s="44" t="s">
        <v>28</v>
      </c>
      <c r="T1095" s="44">
        <v>20900</v>
      </c>
      <c r="U1095" s="44">
        <v>19800</v>
      </c>
      <c r="V1095" s="44">
        <v>20200</v>
      </c>
      <c r="W1095" s="44">
        <v>451400</v>
      </c>
      <c r="X1095" s="44">
        <v>13700</v>
      </c>
      <c r="Y1095" s="44">
        <v>12600</v>
      </c>
      <c r="Z1095" s="44">
        <v>13000</v>
      </c>
      <c r="AA1095" s="44">
        <v>752400</v>
      </c>
      <c r="AB1095" s="44">
        <v>9000</v>
      </c>
      <c r="AC1095" s="44">
        <v>7900</v>
      </c>
      <c r="AD1095" s="44">
        <v>8300</v>
      </c>
      <c r="AE1095" s="45" t="s">
        <v>5416</v>
      </c>
      <c r="AF1095" s="45" t="s">
        <v>5416</v>
      </c>
      <c r="AG1095" s="46"/>
      <c r="AH1095" s="46"/>
      <c r="AI1095" t="e">
        <f>E1095&amp;H1095&amp;I1095&amp;J1095&amp;K1095&amp;M1095&amp;#REF!&amp;#REF!&amp;N1095&amp;O1095&amp;P1095&amp;Q1095&amp;R1095&amp;S1095&amp;T1095&amp;U1095&amp;V1095</f>
        <v>#REF!</v>
      </c>
      <c r="AJ1095" t="str">
        <f>IF(E1095="","",IFERROR(IF(MATCH(E1095,#REF!,0),"O","X"),"X"))</f>
        <v>X</v>
      </c>
    </row>
    <row r="1096" spans="1:36">
      <c r="A1096" s="6" t="s">
        <v>320</v>
      </c>
      <c r="B1096" s="6">
        <v>1092</v>
      </c>
      <c r="C1096" s="6" t="s">
        <v>2180</v>
      </c>
      <c r="D1096" s="6" t="s">
        <v>5458</v>
      </c>
      <c r="E1096" s="6" t="s">
        <v>57</v>
      </c>
      <c r="F1096" s="6" t="e">
        <f>VLOOKUP(E1096,'전자랜드-업데이트'!E1799:E2964,1,0)</f>
        <v>#N/A</v>
      </c>
      <c r="G1096" s="14">
        <v>750000</v>
      </c>
      <c r="H1096" s="6" t="s">
        <v>48</v>
      </c>
      <c r="I1096" s="6" t="s">
        <v>49</v>
      </c>
      <c r="J1096" s="6" t="s">
        <v>50</v>
      </c>
      <c r="K1096" s="6" t="s">
        <v>51</v>
      </c>
      <c r="L1096" s="24">
        <v>0</v>
      </c>
      <c r="M1096" s="44">
        <v>29900</v>
      </c>
      <c r="N1096" s="44">
        <v>23900</v>
      </c>
      <c r="O1096" s="44">
        <v>23100</v>
      </c>
      <c r="P1096" s="44" t="s">
        <v>28</v>
      </c>
      <c r="Q1096" s="44">
        <v>19900</v>
      </c>
      <c r="R1096" s="44">
        <v>19300</v>
      </c>
      <c r="S1096" s="44" t="s">
        <v>28</v>
      </c>
      <c r="T1096" s="44">
        <v>17900</v>
      </c>
      <c r="U1096" s="44">
        <v>17000</v>
      </c>
      <c r="V1096" s="44">
        <v>17300</v>
      </c>
      <c r="W1096" s="44">
        <v>386600</v>
      </c>
      <c r="X1096" s="44">
        <v>11800</v>
      </c>
      <c r="Y1096" s="44">
        <v>10900</v>
      </c>
      <c r="Z1096" s="44">
        <v>11200</v>
      </c>
      <c r="AA1096" s="44">
        <v>644400</v>
      </c>
      <c r="AB1096" s="44">
        <v>7700</v>
      </c>
      <c r="AC1096" s="44">
        <v>6800</v>
      </c>
      <c r="AD1096" s="44">
        <v>7100</v>
      </c>
      <c r="AE1096" s="45" t="s">
        <v>5416</v>
      </c>
      <c r="AF1096" s="45" t="s">
        <v>5416</v>
      </c>
      <c r="AG1096" s="46"/>
      <c r="AH1096" s="46"/>
      <c r="AI1096" t="e">
        <f>E1096&amp;H1096&amp;I1096&amp;J1096&amp;K1096&amp;M1096&amp;#REF!&amp;#REF!&amp;N1096&amp;O1096&amp;P1096&amp;Q1096&amp;R1096&amp;S1096&amp;T1096&amp;U1096&amp;V1096</f>
        <v>#REF!</v>
      </c>
      <c r="AJ1096" t="str">
        <f>IF(E1096="","",IFERROR(IF(MATCH(E1096,#REF!,0),"O","X"),"X"))</f>
        <v>X</v>
      </c>
    </row>
    <row r="1097" spans="1:36">
      <c r="A1097" s="6" t="s">
        <v>320</v>
      </c>
      <c r="B1097" s="6">
        <v>1093</v>
      </c>
      <c r="C1097" s="6" t="s">
        <v>2181</v>
      </c>
      <c r="D1097" s="6" t="s">
        <v>5458</v>
      </c>
      <c r="E1097" s="6" t="s">
        <v>85</v>
      </c>
      <c r="F1097" s="6" t="e">
        <f>VLOOKUP(E1097,'전자랜드-업데이트'!E1800:E2965,1,0)</f>
        <v>#N/A</v>
      </c>
      <c r="G1097" s="14">
        <v>850000</v>
      </c>
      <c r="H1097" s="6" t="s">
        <v>48</v>
      </c>
      <c r="I1097" s="6" t="s">
        <v>49</v>
      </c>
      <c r="J1097" s="6" t="s">
        <v>50</v>
      </c>
      <c r="K1097" s="6" t="s">
        <v>51</v>
      </c>
      <c r="L1097" s="24">
        <v>0</v>
      </c>
      <c r="M1097" s="44">
        <v>32900</v>
      </c>
      <c r="N1097" s="44">
        <v>25900</v>
      </c>
      <c r="O1097" s="44">
        <v>25100</v>
      </c>
      <c r="P1097" s="44" t="s">
        <v>28</v>
      </c>
      <c r="Q1097" s="44">
        <v>21900</v>
      </c>
      <c r="R1097" s="44">
        <v>21200</v>
      </c>
      <c r="S1097" s="44" t="s">
        <v>28</v>
      </c>
      <c r="T1097" s="44">
        <v>19900</v>
      </c>
      <c r="U1097" s="44">
        <v>18900</v>
      </c>
      <c r="V1097" s="44">
        <v>19300</v>
      </c>
      <c r="W1097" s="44">
        <v>429800</v>
      </c>
      <c r="X1097" s="44">
        <v>13100</v>
      </c>
      <c r="Y1097" s="44">
        <v>12100</v>
      </c>
      <c r="Z1097" s="44">
        <v>12500</v>
      </c>
      <c r="AA1097" s="44">
        <v>716400</v>
      </c>
      <c r="AB1097" s="44">
        <v>8600</v>
      </c>
      <c r="AC1097" s="44">
        <v>7600</v>
      </c>
      <c r="AD1097" s="44">
        <v>8000</v>
      </c>
      <c r="AE1097" s="45" t="s">
        <v>5416</v>
      </c>
      <c r="AF1097" s="45" t="s">
        <v>5416</v>
      </c>
      <c r="AG1097" s="46"/>
      <c r="AH1097" s="46"/>
      <c r="AI1097" t="e">
        <f>E1097&amp;H1097&amp;I1097&amp;J1097&amp;K1097&amp;M1097&amp;#REF!&amp;#REF!&amp;N1097&amp;O1097&amp;P1097&amp;Q1097&amp;R1097&amp;S1097&amp;T1097&amp;U1097&amp;V1097</f>
        <v>#REF!</v>
      </c>
      <c r="AJ1097" t="str">
        <f>IF(E1097="","",IFERROR(IF(MATCH(E1097,#REF!,0),"O","X"),"X"))</f>
        <v>X</v>
      </c>
    </row>
    <row r="1098" spans="1:36">
      <c r="A1098" s="6" t="s">
        <v>320</v>
      </c>
      <c r="B1098" s="6">
        <v>1094</v>
      </c>
      <c r="C1098" s="6" t="s">
        <v>2182</v>
      </c>
      <c r="D1098" s="6" t="s">
        <v>5458</v>
      </c>
      <c r="E1098" s="6" t="s">
        <v>6019</v>
      </c>
      <c r="F1098" s="6" t="e">
        <f>VLOOKUP(E1098,'전자랜드-업데이트'!E1801:E2966,1,0)</f>
        <v>#N/A</v>
      </c>
      <c r="G1098" s="14">
        <v>770000</v>
      </c>
      <c r="H1098" s="6" t="s">
        <v>48</v>
      </c>
      <c r="I1098" s="6" t="s">
        <v>49</v>
      </c>
      <c r="J1098" s="6" t="s">
        <v>50</v>
      </c>
      <c r="K1098" s="6" t="s">
        <v>51</v>
      </c>
      <c r="L1098" s="24">
        <v>0</v>
      </c>
      <c r="M1098" s="44">
        <v>32900</v>
      </c>
      <c r="N1098" s="44">
        <v>25900</v>
      </c>
      <c r="O1098" s="44">
        <v>25100</v>
      </c>
      <c r="P1098" s="44" t="s">
        <v>28</v>
      </c>
      <c r="Q1098" s="44">
        <v>21900</v>
      </c>
      <c r="R1098" s="44">
        <v>21200</v>
      </c>
      <c r="S1098" s="44" t="s">
        <v>28</v>
      </c>
      <c r="T1098" s="44">
        <v>19900</v>
      </c>
      <c r="U1098" s="44">
        <v>18900</v>
      </c>
      <c r="V1098" s="44">
        <v>19300</v>
      </c>
      <c r="W1098" s="44">
        <v>429800</v>
      </c>
      <c r="X1098" s="44">
        <v>13100</v>
      </c>
      <c r="Y1098" s="44">
        <v>12100</v>
      </c>
      <c r="Z1098" s="44">
        <v>12500</v>
      </c>
      <c r="AA1098" s="44">
        <v>716400</v>
      </c>
      <c r="AB1098" s="44">
        <v>8600</v>
      </c>
      <c r="AC1098" s="44">
        <v>7600</v>
      </c>
      <c r="AD1098" s="44">
        <v>8000</v>
      </c>
      <c r="AE1098" s="45" t="s">
        <v>5416</v>
      </c>
      <c r="AF1098" s="45" t="s">
        <v>5416</v>
      </c>
      <c r="AG1098" s="46"/>
      <c r="AH1098" s="46"/>
      <c r="AI1098" t="e">
        <f>E1098&amp;H1098&amp;I1098&amp;J1098&amp;K1098&amp;M1098&amp;#REF!&amp;#REF!&amp;N1098&amp;O1098&amp;P1098&amp;Q1098&amp;R1098&amp;S1098&amp;T1098&amp;U1098&amp;V1098</f>
        <v>#REF!</v>
      </c>
      <c r="AJ1098" t="str">
        <f>IF(E1098="","",IFERROR(IF(MATCH(E1098,#REF!,0),"O","X"),"X"))</f>
        <v>X</v>
      </c>
    </row>
    <row r="1099" spans="1:36">
      <c r="A1099" s="6" t="s">
        <v>320</v>
      </c>
      <c r="B1099" s="6">
        <v>1095</v>
      </c>
      <c r="C1099" s="6" t="s">
        <v>2183</v>
      </c>
      <c r="D1099" s="6" t="s">
        <v>5458</v>
      </c>
      <c r="E1099" s="6" t="s">
        <v>87</v>
      </c>
      <c r="F1099" s="6" t="e">
        <f>VLOOKUP(E1099,'전자랜드-업데이트'!E1802:E2967,1,0)</f>
        <v>#N/A</v>
      </c>
      <c r="G1099" s="14">
        <v>1050000</v>
      </c>
      <c r="H1099" s="6" t="s">
        <v>48</v>
      </c>
      <c r="I1099" s="6" t="s">
        <v>49</v>
      </c>
      <c r="J1099" s="6" t="s">
        <v>50</v>
      </c>
      <c r="K1099" s="6" t="s">
        <v>51</v>
      </c>
      <c r="L1099" s="24">
        <v>0</v>
      </c>
      <c r="M1099" s="44">
        <v>38900</v>
      </c>
      <c r="N1099" s="44">
        <v>30900</v>
      </c>
      <c r="O1099" s="44">
        <v>29900</v>
      </c>
      <c r="P1099" s="44" t="s">
        <v>28</v>
      </c>
      <c r="Q1099" s="44">
        <v>25900</v>
      </c>
      <c r="R1099" s="44">
        <v>25100</v>
      </c>
      <c r="S1099" s="44" t="s">
        <v>28</v>
      </c>
      <c r="T1099" s="44">
        <v>22900</v>
      </c>
      <c r="U1099" s="44">
        <v>21700</v>
      </c>
      <c r="V1099" s="44">
        <v>22200</v>
      </c>
      <c r="W1099" s="44">
        <v>494600</v>
      </c>
      <c r="X1099" s="44">
        <v>15100</v>
      </c>
      <c r="Y1099" s="44">
        <v>13900</v>
      </c>
      <c r="Z1099" s="44">
        <v>14400</v>
      </c>
      <c r="AA1099" s="44">
        <v>824400</v>
      </c>
      <c r="AB1099" s="44">
        <v>9900</v>
      </c>
      <c r="AC1099" s="44">
        <v>8700</v>
      </c>
      <c r="AD1099" s="44">
        <v>9200</v>
      </c>
      <c r="AE1099" s="45" t="s">
        <v>5416</v>
      </c>
      <c r="AF1099" s="45" t="s">
        <v>5416</v>
      </c>
      <c r="AG1099" s="46"/>
      <c r="AH1099" s="46"/>
      <c r="AI1099" t="e">
        <f>E1099&amp;H1099&amp;I1099&amp;J1099&amp;K1099&amp;M1099&amp;#REF!&amp;#REF!&amp;N1099&amp;O1099&amp;P1099&amp;Q1099&amp;R1099&amp;S1099&amp;T1099&amp;U1099&amp;V1099</f>
        <v>#REF!</v>
      </c>
      <c r="AJ1099" t="str">
        <f>IF(E1099="","",IFERROR(IF(MATCH(E1099,#REF!,0),"O","X"),"X"))</f>
        <v>X</v>
      </c>
    </row>
    <row r="1100" spans="1:36">
      <c r="A1100" s="6" t="s">
        <v>320</v>
      </c>
      <c r="B1100" s="6">
        <v>1096</v>
      </c>
      <c r="C1100" s="6" t="s">
        <v>2184</v>
      </c>
      <c r="D1100" s="6" t="s">
        <v>5458</v>
      </c>
      <c r="E1100" s="6" t="s">
        <v>86</v>
      </c>
      <c r="F1100" s="6" t="e">
        <f>VLOOKUP(E1100,'전자랜드-업데이트'!E1803:E2968,1,0)</f>
        <v>#N/A</v>
      </c>
      <c r="G1100" s="14">
        <v>850000</v>
      </c>
      <c r="H1100" s="6" t="s">
        <v>48</v>
      </c>
      <c r="I1100" s="6" t="s">
        <v>49</v>
      </c>
      <c r="J1100" s="6" t="s">
        <v>50</v>
      </c>
      <c r="K1100" s="6" t="s">
        <v>51</v>
      </c>
      <c r="L1100" s="24">
        <v>0</v>
      </c>
      <c r="M1100" s="44">
        <v>32900</v>
      </c>
      <c r="N1100" s="44">
        <v>25900</v>
      </c>
      <c r="O1100" s="44">
        <v>25100</v>
      </c>
      <c r="P1100" s="44" t="s">
        <v>28</v>
      </c>
      <c r="Q1100" s="44">
        <v>21900</v>
      </c>
      <c r="R1100" s="44">
        <v>21200</v>
      </c>
      <c r="S1100" s="44" t="s">
        <v>28</v>
      </c>
      <c r="T1100" s="44">
        <v>19900</v>
      </c>
      <c r="U1100" s="44">
        <v>18900</v>
      </c>
      <c r="V1100" s="44">
        <v>19300</v>
      </c>
      <c r="W1100" s="44">
        <v>429800</v>
      </c>
      <c r="X1100" s="44">
        <v>13100</v>
      </c>
      <c r="Y1100" s="44">
        <v>12100</v>
      </c>
      <c r="Z1100" s="44">
        <v>12500</v>
      </c>
      <c r="AA1100" s="44">
        <v>716400</v>
      </c>
      <c r="AB1100" s="44">
        <v>8600</v>
      </c>
      <c r="AC1100" s="44">
        <v>7600</v>
      </c>
      <c r="AD1100" s="44">
        <v>8000</v>
      </c>
      <c r="AE1100" s="45" t="s">
        <v>5416</v>
      </c>
      <c r="AF1100" s="45" t="s">
        <v>5416</v>
      </c>
      <c r="AG1100" s="46"/>
      <c r="AH1100" s="46"/>
      <c r="AI1100" t="e">
        <f>E1100&amp;H1100&amp;I1100&amp;J1100&amp;K1100&amp;M1100&amp;#REF!&amp;#REF!&amp;N1100&amp;O1100&amp;P1100&amp;Q1100&amp;R1100&amp;S1100&amp;T1100&amp;U1100&amp;V1100</f>
        <v>#REF!</v>
      </c>
      <c r="AJ1100" t="str">
        <f>IF(E1100="","",IFERROR(IF(MATCH(E1100,#REF!,0),"O","X"),"X"))</f>
        <v>X</v>
      </c>
    </row>
    <row r="1101" spans="1:36">
      <c r="A1101" s="6" t="s">
        <v>320</v>
      </c>
      <c r="B1101" s="6">
        <v>1097</v>
      </c>
      <c r="C1101" s="6" t="s">
        <v>2185</v>
      </c>
      <c r="D1101" s="6" t="s">
        <v>5458</v>
      </c>
      <c r="E1101" s="6" t="s">
        <v>56</v>
      </c>
      <c r="F1101" s="6" t="e">
        <f>VLOOKUP(E1101,'전자랜드-업데이트'!E1804:E2969,1,0)</f>
        <v>#N/A</v>
      </c>
      <c r="G1101" s="14">
        <v>730000</v>
      </c>
      <c r="H1101" s="6" t="s">
        <v>48</v>
      </c>
      <c r="I1101" s="6" t="s">
        <v>49</v>
      </c>
      <c r="J1101" s="6" t="s">
        <v>50</v>
      </c>
      <c r="K1101" s="6" t="s">
        <v>51</v>
      </c>
      <c r="L1101" s="24">
        <v>0</v>
      </c>
      <c r="M1101" s="44">
        <v>28900</v>
      </c>
      <c r="N1101" s="44">
        <v>22900</v>
      </c>
      <c r="O1101" s="44">
        <v>22200</v>
      </c>
      <c r="P1101" s="44" t="s">
        <v>28</v>
      </c>
      <c r="Q1101" s="44">
        <v>19900</v>
      </c>
      <c r="R1101" s="44">
        <v>19300</v>
      </c>
      <c r="S1101" s="44" t="s">
        <v>28</v>
      </c>
      <c r="T1101" s="44">
        <v>17900</v>
      </c>
      <c r="U1101" s="44">
        <v>17000</v>
      </c>
      <c r="V1101" s="44">
        <v>17300</v>
      </c>
      <c r="W1101" s="44">
        <v>386600</v>
      </c>
      <c r="X1101" s="44">
        <v>11800</v>
      </c>
      <c r="Y1101" s="44">
        <v>10900</v>
      </c>
      <c r="Z1101" s="44">
        <v>11200</v>
      </c>
      <c r="AA1101" s="44">
        <v>644400</v>
      </c>
      <c r="AB1101" s="44">
        <v>7700</v>
      </c>
      <c r="AC1101" s="44">
        <v>6800</v>
      </c>
      <c r="AD1101" s="44">
        <v>7100</v>
      </c>
      <c r="AE1101" s="45" t="s">
        <v>5416</v>
      </c>
      <c r="AF1101" s="45" t="s">
        <v>5416</v>
      </c>
      <c r="AG1101" s="46"/>
      <c r="AH1101" s="46"/>
      <c r="AI1101" t="e">
        <f>E1101&amp;H1101&amp;I1101&amp;J1101&amp;K1101&amp;M1101&amp;#REF!&amp;#REF!&amp;N1101&amp;O1101&amp;P1101&amp;Q1101&amp;R1101&amp;S1101&amp;T1101&amp;U1101&amp;V1101</f>
        <v>#REF!</v>
      </c>
      <c r="AJ1101" t="str">
        <f>IF(E1101="","",IFERROR(IF(MATCH(E1101,#REF!,0),"O","X"),"X"))</f>
        <v>X</v>
      </c>
    </row>
    <row r="1102" spans="1:36">
      <c r="A1102" s="6" t="s">
        <v>320</v>
      </c>
      <c r="B1102" s="6">
        <v>1098</v>
      </c>
      <c r="C1102" s="6" t="s">
        <v>2186</v>
      </c>
      <c r="D1102" s="6" t="s">
        <v>5458</v>
      </c>
      <c r="E1102" s="6" t="s">
        <v>6156</v>
      </c>
      <c r="F1102" s="6" t="e">
        <f>VLOOKUP(E1102,'전자랜드-업데이트'!E1805:E2970,1,0)</f>
        <v>#N/A</v>
      </c>
      <c r="G1102" s="14">
        <v>1800000</v>
      </c>
      <c r="H1102" s="6" t="s">
        <v>48</v>
      </c>
      <c r="I1102" s="6" t="s">
        <v>49</v>
      </c>
      <c r="J1102" s="6" t="s">
        <v>50</v>
      </c>
      <c r="K1102" s="6" t="s">
        <v>51</v>
      </c>
      <c r="L1102" s="24">
        <v>1400</v>
      </c>
      <c r="M1102" s="44">
        <v>62500</v>
      </c>
      <c r="N1102" s="44">
        <v>48500</v>
      </c>
      <c r="O1102" s="44">
        <v>47000</v>
      </c>
      <c r="P1102" s="44" t="s">
        <v>28</v>
      </c>
      <c r="Q1102" s="44">
        <v>40500</v>
      </c>
      <c r="R1102" s="44">
        <v>39200</v>
      </c>
      <c r="S1102" s="44" t="s">
        <v>28</v>
      </c>
      <c r="T1102" s="44">
        <v>34500</v>
      </c>
      <c r="U1102" s="44">
        <v>32700</v>
      </c>
      <c r="V1102" s="44">
        <v>33400</v>
      </c>
      <c r="W1102" s="44">
        <v>775400</v>
      </c>
      <c r="X1102" s="44">
        <v>22200</v>
      </c>
      <c r="Y1102" s="44">
        <v>20400</v>
      </c>
      <c r="Z1102" s="44">
        <v>21100</v>
      </c>
      <c r="AA1102" s="44">
        <v>1292400</v>
      </c>
      <c r="AB1102" s="44">
        <v>14100</v>
      </c>
      <c r="AC1102" s="44">
        <v>12300</v>
      </c>
      <c r="AD1102" s="44">
        <v>13000</v>
      </c>
      <c r="AE1102" s="45" t="s">
        <v>5416</v>
      </c>
      <c r="AF1102" s="45" t="s">
        <v>5416</v>
      </c>
      <c r="AG1102" s="46"/>
      <c r="AH1102" s="46"/>
      <c r="AI1102" t="e">
        <f>E1102&amp;H1102&amp;I1102&amp;J1102&amp;K1102&amp;M1102&amp;#REF!&amp;#REF!&amp;N1102&amp;O1102&amp;P1102&amp;Q1102&amp;R1102&amp;S1102&amp;T1102&amp;U1102&amp;V1102</f>
        <v>#REF!</v>
      </c>
      <c r="AJ1102" t="str">
        <f>IF(E1102="","",IFERROR(IF(MATCH(E1102,#REF!,0),"O","X"),"X"))</f>
        <v>X</v>
      </c>
    </row>
    <row r="1103" spans="1:36">
      <c r="A1103" s="6" t="s">
        <v>320</v>
      </c>
      <c r="B1103" s="6">
        <v>1099</v>
      </c>
      <c r="C1103" s="6" t="s">
        <v>2187</v>
      </c>
      <c r="D1103" s="6" t="s">
        <v>5458</v>
      </c>
      <c r="E1103" s="6" t="s">
        <v>47</v>
      </c>
      <c r="F1103" s="6" t="e">
        <f>VLOOKUP(E1103,'전자랜드-업데이트'!E1806:E2971,1,0)</f>
        <v>#N/A</v>
      </c>
      <c r="G1103" s="14">
        <v>680000</v>
      </c>
      <c r="H1103" s="6" t="s">
        <v>48</v>
      </c>
      <c r="I1103" s="6" t="s">
        <v>49</v>
      </c>
      <c r="J1103" s="6" t="s">
        <v>50</v>
      </c>
      <c r="K1103" s="6" t="s">
        <v>51</v>
      </c>
      <c r="L1103" s="24">
        <v>0</v>
      </c>
      <c r="M1103" s="44">
        <v>27900</v>
      </c>
      <c r="N1103" s="44">
        <v>22900</v>
      </c>
      <c r="O1103" s="44">
        <v>22200</v>
      </c>
      <c r="P1103" s="44" t="s">
        <v>28</v>
      </c>
      <c r="Q1103" s="44">
        <v>19900</v>
      </c>
      <c r="R1103" s="44">
        <v>19300</v>
      </c>
      <c r="S1103" s="44" t="s">
        <v>28</v>
      </c>
      <c r="T1103" s="44">
        <v>17900</v>
      </c>
      <c r="U1103" s="44">
        <v>17000</v>
      </c>
      <c r="V1103" s="44">
        <v>17300</v>
      </c>
      <c r="W1103" s="44">
        <v>386600</v>
      </c>
      <c r="X1103" s="44">
        <v>11800</v>
      </c>
      <c r="Y1103" s="44">
        <v>10900</v>
      </c>
      <c r="Z1103" s="44">
        <v>11200</v>
      </c>
      <c r="AA1103" s="44">
        <v>644400</v>
      </c>
      <c r="AB1103" s="44">
        <v>7700</v>
      </c>
      <c r="AC1103" s="44">
        <v>6800</v>
      </c>
      <c r="AD1103" s="44">
        <v>7100</v>
      </c>
      <c r="AE1103" s="45" t="s">
        <v>5416</v>
      </c>
      <c r="AF1103" s="45" t="s">
        <v>5416</v>
      </c>
      <c r="AG1103" s="46"/>
      <c r="AH1103" s="46"/>
      <c r="AI1103" t="e">
        <f>E1103&amp;H1103&amp;I1103&amp;J1103&amp;K1103&amp;M1103&amp;#REF!&amp;#REF!&amp;N1103&amp;O1103&amp;P1103&amp;Q1103&amp;R1103&amp;S1103&amp;T1103&amp;U1103&amp;V1103</f>
        <v>#REF!</v>
      </c>
      <c r="AJ1103" t="str">
        <f>IF(E1103="","",IFERROR(IF(MATCH(E1103,#REF!,0),"O","X"),"X"))</f>
        <v>X</v>
      </c>
    </row>
    <row r="1104" spans="1:36">
      <c r="A1104" s="6" t="s">
        <v>320</v>
      </c>
      <c r="B1104" s="6">
        <v>1100</v>
      </c>
      <c r="C1104" s="6" t="s">
        <v>2188</v>
      </c>
      <c r="D1104" s="6" t="s">
        <v>5458</v>
      </c>
      <c r="E1104" s="6" t="s">
        <v>295</v>
      </c>
      <c r="F1104" s="6" t="e">
        <f>VLOOKUP(E1104,'전자랜드-업데이트'!E1807:E2972,1,0)</f>
        <v>#N/A</v>
      </c>
      <c r="G1104" s="14">
        <v>1000000</v>
      </c>
      <c r="H1104" s="6" t="s">
        <v>48</v>
      </c>
      <c r="I1104" s="6" t="s">
        <v>49</v>
      </c>
      <c r="J1104" s="6" t="s">
        <v>50</v>
      </c>
      <c r="K1104" s="6" t="s">
        <v>51</v>
      </c>
      <c r="L1104" s="24">
        <v>0</v>
      </c>
      <c r="M1104" s="44">
        <v>39900</v>
      </c>
      <c r="N1104" s="44">
        <v>31900</v>
      </c>
      <c r="O1104" s="44">
        <v>30900</v>
      </c>
      <c r="P1104" s="44" t="s">
        <v>28</v>
      </c>
      <c r="Q1104" s="44">
        <v>26900</v>
      </c>
      <c r="R1104" s="44">
        <v>26000</v>
      </c>
      <c r="S1104" s="44" t="s">
        <v>28</v>
      </c>
      <c r="T1104" s="44">
        <v>23900</v>
      </c>
      <c r="U1104" s="44">
        <v>22700</v>
      </c>
      <c r="V1104" s="44">
        <v>23100</v>
      </c>
      <c r="W1104" s="44">
        <v>516200</v>
      </c>
      <c r="X1104" s="44">
        <v>15700</v>
      </c>
      <c r="Y1104" s="44">
        <v>14500</v>
      </c>
      <c r="Z1104" s="44">
        <v>14900</v>
      </c>
      <c r="AA1104" s="44">
        <v>860400</v>
      </c>
      <c r="AB1104" s="44">
        <v>10300</v>
      </c>
      <c r="AC1104" s="44">
        <v>9100</v>
      </c>
      <c r="AD1104" s="44">
        <v>9500</v>
      </c>
      <c r="AE1104" s="45" t="s">
        <v>5416</v>
      </c>
      <c r="AF1104" s="45" t="s">
        <v>5416</v>
      </c>
      <c r="AG1104" s="46"/>
      <c r="AH1104" s="46"/>
      <c r="AI1104" t="e">
        <f>E1104&amp;H1104&amp;I1104&amp;J1104&amp;K1104&amp;M1104&amp;#REF!&amp;#REF!&amp;N1104&amp;O1104&amp;P1104&amp;Q1104&amp;R1104&amp;S1104&amp;T1104&amp;U1104&amp;V1104</f>
        <v>#REF!</v>
      </c>
      <c r="AJ1104" t="str">
        <f>IF(E1104="","",IFERROR(IF(MATCH(E1104,#REF!,0),"O","X"),"X"))</f>
        <v>X</v>
      </c>
    </row>
    <row r="1105" spans="1:36">
      <c r="A1105" s="6" t="s">
        <v>320</v>
      </c>
      <c r="B1105" s="6">
        <v>1101</v>
      </c>
      <c r="C1105" s="6" t="s">
        <v>2189</v>
      </c>
      <c r="D1105" s="6" t="s">
        <v>5458</v>
      </c>
      <c r="E1105" s="6" t="s">
        <v>52</v>
      </c>
      <c r="F1105" s="6" t="e">
        <f>VLOOKUP(E1105,'전자랜드-업데이트'!E1808:E2973,1,0)</f>
        <v>#N/A</v>
      </c>
      <c r="G1105" s="14">
        <v>630000</v>
      </c>
      <c r="H1105" s="6" t="s">
        <v>48</v>
      </c>
      <c r="I1105" s="6" t="s">
        <v>49</v>
      </c>
      <c r="J1105" s="6" t="s">
        <v>50</v>
      </c>
      <c r="K1105" s="6" t="s">
        <v>51</v>
      </c>
      <c r="L1105" s="24">
        <v>0</v>
      </c>
      <c r="M1105" s="44">
        <v>26900</v>
      </c>
      <c r="N1105" s="44">
        <v>21900</v>
      </c>
      <c r="O1105" s="44">
        <v>21200</v>
      </c>
      <c r="P1105" s="44" t="s">
        <v>28</v>
      </c>
      <c r="Q1105" s="44">
        <v>18900</v>
      </c>
      <c r="R1105" s="44">
        <v>18300</v>
      </c>
      <c r="S1105" s="44" t="s">
        <v>28</v>
      </c>
      <c r="T1105" s="44">
        <v>16900</v>
      </c>
      <c r="U1105" s="44">
        <v>16000</v>
      </c>
      <c r="V1105" s="44">
        <v>16300</v>
      </c>
      <c r="W1105" s="44">
        <v>365000</v>
      </c>
      <c r="X1105" s="44">
        <v>11100</v>
      </c>
      <c r="Y1105" s="44">
        <v>10200</v>
      </c>
      <c r="Z1105" s="44">
        <v>10500</v>
      </c>
      <c r="AA1105" s="44">
        <v>608400</v>
      </c>
      <c r="AB1105" s="44">
        <v>7300</v>
      </c>
      <c r="AC1105" s="44">
        <v>6400</v>
      </c>
      <c r="AD1105" s="44">
        <v>6700</v>
      </c>
      <c r="AE1105" s="45" t="s">
        <v>5416</v>
      </c>
      <c r="AF1105" s="45" t="s">
        <v>5416</v>
      </c>
      <c r="AG1105" s="46"/>
      <c r="AH1105" s="46"/>
      <c r="AI1105" t="e">
        <f>E1105&amp;H1105&amp;I1105&amp;J1105&amp;K1105&amp;M1105&amp;#REF!&amp;#REF!&amp;N1105&amp;O1105&amp;P1105&amp;Q1105&amp;R1105&amp;S1105&amp;T1105&amp;U1105&amp;V1105</f>
        <v>#REF!</v>
      </c>
      <c r="AJ1105" t="str">
        <f>IF(E1105="","",IFERROR(IF(MATCH(E1105,#REF!,0),"O","X"),"X"))</f>
        <v>X</v>
      </c>
    </row>
    <row r="1106" spans="1:36">
      <c r="A1106" s="6" t="s">
        <v>320</v>
      </c>
      <c r="B1106" s="6">
        <v>1102</v>
      </c>
      <c r="C1106" s="6" t="s">
        <v>2190</v>
      </c>
      <c r="D1106" s="6" t="s">
        <v>5458</v>
      </c>
      <c r="E1106" s="6" t="s">
        <v>5215</v>
      </c>
      <c r="F1106" s="6" t="e">
        <f>VLOOKUP(E1106,'전자랜드-업데이트'!E1809:E2974,1,0)</f>
        <v>#N/A</v>
      </c>
      <c r="G1106" s="14">
        <v>1700000</v>
      </c>
      <c r="H1106" s="6" t="s">
        <v>48</v>
      </c>
      <c r="I1106" s="6" t="s">
        <v>49</v>
      </c>
      <c r="J1106" s="6" t="s">
        <v>50</v>
      </c>
      <c r="K1106" s="6" t="s">
        <v>51</v>
      </c>
      <c r="L1106" s="24">
        <v>1400</v>
      </c>
      <c r="M1106" s="44">
        <v>59500</v>
      </c>
      <c r="N1106" s="44">
        <v>46500</v>
      </c>
      <c r="O1106" s="44">
        <v>45000</v>
      </c>
      <c r="P1106" s="44" t="s">
        <v>28</v>
      </c>
      <c r="Q1106" s="44">
        <v>38500</v>
      </c>
      <c r="R1106" s="44">
        <v>37300</v>
      </c>
      <c r="S1106" s="44" t="s">
        <v>28</v>
      </c>
      <c r="T1106" s="44">
        <v>33500</v>
      </c>
      <c r="U1106" s="44">
        <v>31700</v>
      </c>
      <c r="V1106" s="44">
        <v>32400</v>
      </c>
      <c r="W1106" s="44">
        <v>753800</v>
      </c>
      <c r="X1106" s="44">
        <v>21600</v>
      </c>
      <c r="Y1106" s="44">
        <v>19800</v>
      </c>
      <c r="Z1106" s="44">
        <v>20500</v>
      </c>
      <c r="AA1106" s="44">
        <v>1256400</v>
      </c>
      <c r="AB1106" s="44">
        <v>13600</v>
      </c>
      <c r="AC1106" s="44">
        <v>11800</v>
      </c>
      <c r="AD1106" s="44">
        <v>12500</v>
      </c>
      <c r="AE1106" s="45" t="s">
        <v>5416</v>
      </c>
      <c r="AF1106" s="45" t="s">
        <v>5416</v>
      </c>
      <c r="AG1106" s="46"/>
      <c r="AH1106" s="46"/>
      <c r="AI1106" t="e">
        <f>E1106&amp;H1106&amp;I1106&amp;J1106&amp;K1106&amp;M1106&amp;#REF!&amp;#REF!&amp;N1106&amp;O1106&amp;P1106&amp;Q1106&amp;R1106&amp;S1106&amp;T1106&amp;U1106&amp;V1106</f>
        <v>#REF!</v>
      </c>
      <c r="AJ1106" t="str">
        <f>IF(E1106="","",IFERROR(IF(MATCH(E1106,#REF!,0),"O","X"),"X"))</f>
        <v>X</v>
      </c>
    </row>
    <row r="1107" spans="1:36">
      <c r="A1107" s="6" t="s">
        <v>320</v>
      </c>
      <c r="B1107" s="6">
        <v>1103</v>
      </c>
      <c r="C1107" s="6" t="s">
        <v>2191</v>
      </c>
      <c r="D1107" s="6" t="s">
        <v>5458</v>
      </c>
      <c r="E1107" s="6" t="s">
        <v>5226</v>
      </c>
      <c r="F1107" s="6" t="e">
        <f>VLOOKUP(E1107,'전자랜드-업데이트'!E1810:E2975,1,0)</f>
        <v>#N/A</v>
      </c>
      <c r="G1107" s="14">
        <v>1800000</v>
      </c>
      <c r="H1107" s="6" t="s">
        <v>48</v>
      </c>
      <c r="I1107" s="6" t="s">
        <v>49</v>
      </c>
      <c r="J1107" s="6" t="s">
        <v>50</v>
      </c>
      <c r="K1107" s="6" t="s">
        <v>51</v>
      </c>
      <c r="L1107" s="24">
        <v>1400</v>
      </c>
      <c r="M1107" s="44">
        <v>62500</v>
      </c>
      <c r="N1107" s="44">
        <v>48500</v>
      </c>
      <c r="O1107" s="44">
        <v>47000</v>
      </c>
      <c r="P1107" s="44" t="s">
        <v>28</v>
      </c>
      <c r="Q1107" s="44">
        <v>40500</v>
      </c>
      <c r="R1107" s="44">
        <v>39200</v>
      </c>
      <c r="S1107" s="44" t="s">
        <v>28</v>
      </c>
      <c r="T1107" s="44">
        <v>34500</v>
      </c>
      <c r="U1107" s="44">
        <v>32700</v>
      </c>
      <c r="V1107" s="44">
        <v>33400</v>
      </c>
      <c r="W1107" s="44">
        <v>775400</v>
      </c>
      <c r="X1107" s="44">
        <v>22200</v>
      </c>
      <c r="Y1107" s="44">
        <v>20400</v>
      </c>
      <c r="Z1107" s="44">
        <v>21100</v>
      </c>
      <c r="AA1107" s="44">
        <v>1292400</v>
      </c>
      <c r="AB1107" s="44">
        <v>14100</v>
      </c>
      <c r="AC1107" s="44">
        <v>12300</v>
      </c>
      <c r="AD1107" s="44">
        <v>13000</v>
      </c>
      <c r="AE1107" s="45" t="s">
        <v>5416</v>
      </c>
      <c r="AF1107" s="45" t="s">
        <v>5416</v>
      </c>
      <c r="AG1107" s="46"/>
      <c r="AH1107" s="46"/>
      <c r="AI1107" t="e">
        <f>E1107&amp;H1107&amp;I1107&amp;J1107&amp;K1107&amp;M1107&amp;#REF!&amp;#REF!&amp;N1107&amp;O1107&amp;P1107&amp;Q1107&amp;R1107&amp;S1107&amp;T1107&amp;U1107&amp;V1107</f>
        <v>#REF!</v>
      </c>
      <c r="AJ1107" t="str">
        <f>IF(E1107="","",IFERROR(IF(MATCH(E1107,#REF!,0),"O","X"),"X"))</f>
        <v>X</v>
      </c>
    </row>
    <row r="1108" spans="1:36">
      <c r="A1108" s="6" t="s">
        <v>320</v>
      </c>
      <c r="B1108" s="6">
        <v>1104</v>
      </c>
      <c r="C1108" s="6" t="s">
        <v>2192</v>
      </c>
      <c r="D1108" s="6" t="s">
        <v>5458</v>
      </c>
      <c r="E1108" s="6" t="s">
        <v>54</v>
      </c>
      <c r="F1108" s="6" t="e">
        <f>VLOOKUP(E1108,'전자랜드-업데이트'!E1811:E2976,1,0)</f>
        <v>#N/A</v>
      </c>
      <c r="G1108" s="14">
        <v>520000</v>
      </c>
      <c r="H1108" s="6" t="s">
        <v>48</v>
      </c>
      <c r="I1108" s="6" t="s">
        <v>49</v>
      </c>
      <c r="J1108" s="6" t="s">
        <v>50</v>
      </c>
      <c r="K1108" s="6" t="s">
        <v>51</v>
      </c>
      <c r="L1108" s="24">
        <v>0</v>
      </c>
      <c r="M1108" s="44">
        <v>23900</v>
      </c>
      <c r="N1108" s="44">
        <v>19900</v>
      </c>
      <c r="O1108" s="44">
        <v>19300</v>
      </c>
      <c r="P1108" s="44" t="s">
        <v>28</v>
      </c>
      <c r="Q1108" s="44">
        <v>17900</v>
      </c>
      <c r="R1108" s="44">
        <v>17300</v>
      </c>
      <c r="S1108" s="44" t="s">
        <v>28</v>
      </c>
      <c r="T1108" s="44">
        <v>15900</v>
      </c>
      <c r="U1108" s="44">
        <v>15100</v>
      </c>
      <c r="V1108" s="44">
        <v>15400</v>
      </c>
      <c r="W1108" s="44">
        <v>343400</v>
      </c>
      <c r="X1108" s="44">
        <v>10400</v>
      </c>
      <c r="Y1108" s="44">
        <v>9600</v>
      </c>
      <c r="Z1108" s="44">
        <v>9900</v>
      </c>
      <c r="AA1108" s="44">
        <v>572400</v>
      </c>
      <c r="AB1108" s="44">
        <v>6800</v>
      </c>
      <c r="AC1108" s="44">
        <v>6000</v>
      </c>
      <c r="AD1108" s="44">
        <v>6300</v>
      </c>
      <c r="AE1108" s="45" t="s">
        <v>5416</v>
      </c>
      <c r="AF1108" s="45" t="s">
        <v>5416</v>
      </c>
      <c r="AG1108" s="46"/>
      <c r="AH1108" s="46"/>
      <c r="AI1108" t="e">
        <f>E1108&amp;H1108&amp;I1108&amp;J1108&amp;K1108&amp;M1108&amp;#REF!&amp;#REF!&amp;N1108&amp;O1108&amp;P1108&amp;Q1108&amp;R1108&amp;S1108&amp;T1108&amp;U1108&amp;V1108</f>
        <v>#REF!</v>
      </c>
      <c r="AJ1108" t="str">
        <f>IF(E1108="","",IFERROR(IF(MATCH(E1108,#REF!,0),"O","X"),"X"))</f>
        <v>X</v>
      </c>
    </row>
    <row r="1109" spans="1:36">
      <c r="A1109" s="6" t="s">
        <v>320</v>
      </c>
      <c r="B1109" s="6">
        <v>1105</v>
      </c>
      <c r="C1109" s="6" t="s">
        <v>2193</v>
      </c>
      <c r="D1109" s="6" t="s">
        <v>5458</v>
      </c>
      <c r="E1109" s="6" t="s">
        <v>55</v>
      </c>
      <c r="F1109" s="6" t="e">
        <f>VLOOKUP(E1109,'전자랜드-업데이트'!E1812:E2977,1,0)</f>
        <v>#N/A</v>
      </c>
      <c r="G1109" s="14">
        <v>480000</v>
      </c>
      <c r="H1109" s="6" t="s">
        <v>48</v>
      </c>
      <c r="I1109" s="6" t="s">
        <v>49</v>
      </c>
      <c r="J1109" s="6" t="s">
        <v>50</v>
      </c>
      <c r="K1109" s="6" t="s">
        <v>51</v>
      </c>
      <c r="L1109" s="24">
        <v>0</v>
      </c>
      <c r="M1109" s="44">
        <v>22900</v>
      </c>
      <c r="N1109" s="44">
        <v>18900</v>
      </c>
      <c r="O1109" s="44">
        <v>18300</v>
      </c>
      <c r="P1109" s="44" t="s">
        <v>28</v>
      </c>
      <c r="Q1109" s="44">
        <v>16900</v>
      </c>
      <c r="R1109" s="44">
        <v>16300</v>
      </c>
      <c r="S1109" s="44" t="s">
        <v>28</v>
      </c>
      <c r="T1109" s="44">
        <v>14900</v>
      </c>
      <c r="U1109" s="44">
        <v>14100</v>
      </c>
      <c r="V1109" s="44">
        <v>14400</v>
      </c>
      <c r="W1109" s="44">
        <v>321800</v>
      </c>
      <c r="X1109" s="44">
        <v>9800</v>
      </c>
      <c r="Y1109" s="44">
        <v>9000</v>
      </c>
      <c r="Z1109" s="44">
        <v>9300</v>
      </c>
      <c r="AA1109" s="44">
        <v>536400</v>
      </c>
      <c r="AB1109" s="44">
        <v>6400</v>
      </c>
      <c r="AC1109" s="44">
        <v>5600</v>
      </c>
      <c r="AD1109" s="44">
        <v>5900</v>
      </c>
      <c r="AE1109" s="45" t="s">
        <v>5416</v>
      </c>
      <c r="AF1109" s="45" t="s">
        <v>5416</v>
      </c>
      <c r="AG1109" s="46"/>
      <c r="AH1109" s="46"/>
      <c r="AI1109" t="e">
        <f>E1109&amp;H1109&amp;I1109&amp;J1109&amp;K1109&amp;M1109&amp;#REF!&amp;#REF!&amp;N1109&amp;O1109&amp;P1109&amp;Q1109&amp;R1109&amp;S1109&amp;T1109&amp;U1109&amp;V1109</f>
        <v>#REF!</v>
      </c>
      <c r="AJ1109" t="str">
        <f>IF(E1109="","",IFERROR(IF(MATCH(E1109,#REF!,0),"O","X"),"X"))</f>
        <v>X</v>
      </c>
    </row>
    <row r="1110" spans="1:36">
      <c r="A1110" s="6" t="s">
        <v>320</v>
      </c>
      <c r="B1110" s="6">
        <v>1106</v>
      </c>
      <c r="C1110" s="6" t="s">
        <v>2194</v>
      </c>
      <c r="D1110" s="6" t="s">
        <v>5458</v>
      </c>
      <c r="E1110" s="6" t="s">
        <v>53</v>
      </c>
      <c r="F1110" s="6" t="e">
        <f>VLOOKUP(E1110,'전자랜드-업데이트'!E1813:E2978,1,0)</f>
        <v>#N/A</v>
      </c>
      <c r="G1110" s="14">
        <v>1100000</v>
      </c>
      <c r="H1110" s="6" t="s">
        <v>48</v>
      </c>
      <c r="I1110" s="6" t="s">
        <v>49</v>
      </c>
      <c r="J1110" s="6" t="s">
        <v>50</v>
      </c>
      <c r="K1110" s="6" t="s">
        <v>51</v>
      </c>
      <c r="L1110" s="24">
        <v>0</v>
      </c>
      <c r="M1110" s="44">
        <v>42900</v>
      </c>
      <c r="N1110" s="44">
        <v>34900</v>
      </c>
      <c r="O1110" s="44">
        <v>33800</v>
      </c>
      <c r="P1110" s="44" t="s">
        <v>28</v>
      </c>
      <c r="Q1110" s="44">
        <v>28900</v>
      </c>
      <c r="R1110" s="44">
        <v>28000</v>
      </c>
      <c r="S1110" s="44" t="s">
        <v>28</v>
      </c>
      <c r="T1110" s="44">
        <v>25900</v>
      </c>
      <c r="U1110" s="44">
        <v>24600</v>
      </c>
      <c r="V1110" s="44">
        <v>25100</v>
      </c>
      <c r="W1110" s="44">
        <v>559400</v>
      </c>
      <c r="X1110" s="44">
        <v>17000</v>
      </c>
      <c r="Y1110" s="44">
        <v>15700</v>
      </c>
      <c r="Z1110" s="44">
        <v>16200</v>
      </c>
      <c r="AA1110" s="44">
        <v>932400</v>
      </c>
      <c r="AB1110" s="44">
        <v>11200</v>
      </c>
      <c r="AC1110" s="44">
        <v>9900</v>
      </c>
      <c r="AD1110" s="44">
        <v>10400</v>
      </c>
      <c r="AE1110" s="45" t="s">
        <v>5416</v>
      </c>
      <c r="AF1110" s="45" t="s">
        <v>5416</v>
      </c>
      <c r="AG1110" s="46"/>
      <c r="AH1110" s="46"/>
      <c r="AI1110" t="e">
        <f>E1110&amp;H1110&amp;I1110&amp;J1110&amp;K1110&amp;M1110&amp;#REF!&amp;#REF!&amp;N1110&amp;O1110&amp;P1110&amp;Q1110&amp;R1110&amp;S1110&amp;T1110&amp;U1110&amp;V1110</f>
        <v>#REF!</v>
      </c>
      <c r="AJ1110" t="str">
        <f>IF(E1110="","",IFERROR(IF(MATCH(E1110,#REF!,0),"O","X"),"X"))</f>
        <v>X</v>
      </c>
    </row>
    <row r="1111" spans="1:36">
      <c r="A1111" s="6" t="s">
        <v>320</v>
      </c>
      <c r="B1111" s="6">
        <v>1107</v>
      </c>
      <c r="C1111" s="6" t="s">
        <v>2195</v>
      </c>
      <c r="D1111" s="6" t="s">
        <v>5458</v>
      </c>
      <c r="E1111" s="6" t="s">
        <v>290</v>
      </c>
      <c r="F1111" s="6" t="e">
        <f>VLOOKUP(E1111,'전자랜드-업데이트'!E1814:E2979,1,0)</f>
        <v>#N/A</v>
      </c>
      <c r="G1111" s="14">
        <v>1600000</v>
      </c>
      <c r="H1111" s="6" t="s">
        <v>48</v>
      </c>
      <c r="I1111" s="6" t="s">
        <v>49</v>
      </c>
      <c r="J1111" s="6" t="s">
        <v>50</v>
      </c>
      <c r="K1111" s="6" t="s">
        <v>51</v>
      </c>
      <c r="L1111" s="24">
        <v>0</v>
      </c>
      <c r="M1111" s="44">
        <v>56900</v>
      </c>
      <c r="N1111" s="44">
        <v>44900</v>
      </c>
      <c r="O1111" s="44">
        <v>43500</v>
      </c>
      <c r="P1111" s="44" t="s">
        <v>28</v>
      </c>
      <c r="Q1111" s="44">
        <v>37900</v>
      </c>
      <c r="R1111" s="44">
        <v>36700</v>
      </c>
      <c r="S1111" s="44" t="s">
        <v>28</v>
      </c>
      <c r="T1111" s="44">
        <v>32900</v>
      </c>
      <c r="U1111" s="44">
        <v>31200</v>
      </c>
      <c r="V1111" s="44">
        <v>31900</v>
      </c>
      <c r="W1111" s="44">
        <v>710600</v>
      </c>
      <c r="X1111" s="44">
        <v>21600</v>
      </c>
      <c r="Y1111" s="44">
        <v>19900</v>
      </c>
      <c r="Z1111" s="44">
        <v>20600</v>
      </c>
      <c r="AA1111" s="44">
        <v>1184400</v>
      </c>
      <c r="AB1111" s="44">
        <v>14200</v>
      </c>
      <c r="AC1111" s="44">
        <v>12500</v>
      </c>
      <c r="AD1111" s="44">
        <v>13200</v>
      </c>
      <c r="AE1111" s="45" t="s">
        <v>5416</v>
      </c>
      <c r="AF1111" s="45" t="s">
        <v>5416</v>
      </c>
      <c r="AG1111" s="46"/>
      <c r="AH1111" s="46"/>
      <c r="AI1111" t="e">
        <f>E1111&amp;H1111&amp;I1111&amp;J1111&amp;K1111&amp;M1111&amp;#REF!&amp;#REF!&amp;N1111&amp;O1111&amp;P1111&amp;Q1111&amp;R1111&amp;S1111&amp;T1111&amp;U1111&amp;V1111</f>
        <v>#REF!</v>
      </c>
      <c r="AJ1111" t="str">
        <f>IF(E1111="","",IFERROR(IF(MATCH(E1111,#REF!,0),"O","X"),"X"))</f>
        <v>X</v>
      </c>
    </row>
    <row r="1112" spans="1:36">
      <c r="A1112" s="6" t="s">
        <v>320</v>
      </c>
      <c r="B1112" s="6">
        <v>1108</v>
      </c>
      <c r="C1112" s="6" t="s">
        <v>2196</v>
      </c>
      <c r="D1112" s="6" t="s">
        <v>5458</v>
      </c>
      <c r="E1112" s="6" t="s">
        <v>291</v>
      </c>
      <c r="F1112" s="6" t="e">
        <f>VLOOKUP(E1112,'전자랜드-업데이트'!E1815:E2980,1,0)</f>
        <v>#N/A</v>
      </c>
      <c r="G1112" s="14">
        <v>1600000</v>
      </c>
      <c r="H1112" s="6" t="s">
        <v>48</v>
      </c>
      <c r="I1112" s="6" t="s">
        <v>49</v>
      </c>
      <c r="J1112" s="6" t="s">
        <v>50</v>
      </c>
      <c r="K1112" s="6" t="s">
        <v>51</v>
      </c>
      <c r="L1112" s="24">
        <v>0</v>
      </c>
      <c r="M1112" s="44">
        <v>56900</v>
      </c>
      <c r="N1112" s="44">
        <v>44900</v>
      </c>
      <c r="O1112" s="44">
        <v>43500</v>
      </c>
      <c r="P1112" s="44" t="s">
        <v>28</v>
      </c>
      <c r="Q1112" s="44">
        <v>37900</v>
      </c>
      <c r="R1112" s="44">
        <v>36700</v>
      </c>
      <c r="S1112" s="44" t="s">
        <v>28</v>
      </c>
      <c r="T1112" s="44">
        <v>32900</v>
      </c>
      <c r="U1112" s="44">
        <v>31200</v>
      </c>
      <c r="V1112" s="44">
        <v>31900</v>
      </c>
      <c r="W1112" s="44">
        <v>710600</v>
      </c>
      <c r="X1112" s="44">
        <v>21600</v>
      </c>
      <c r="Y1112" s="44">
        <v>19900</v>
      </c>
      <c r="Z1112" s="44">
        <v>20600</v>
      </c>
      <c r="AA1112" s="44">
        <v>1184400</v>
      </c>
      <c r="AB1112" s="44">
        <v>14200</v>
      </c>
      <c r="AC1112" s="44">
        <v>12500</v>
      </c>
      <c r="AD1112" s="44">
        <v>13200</v>
      </c>
      <c r="AE1112" s="45" t="s">
        <v>5416</v>
      </c>
      <c r="AF1112" s="45" t="s">
        <v>5416</v>
      </c>
      <c r="AG1112" s="46"/>
      <c r="AH1112" s="46"/>
      <c r="AI1112" t="e">
        <f>E1112&amp;H1112&amp;I1112&amp;J1112&amp;K1112&amp;M1112&amp;#REF!&amp;#REF!&amp;N1112&amp;O1112&amp;P1112&amp;Q1112&amp;R1112&amp;S1112&amp;T1112&amp;U1112&amp;V1112</f>
        <v>#REF!</v>
      </c>
      <c r="AJ1112" t="str">
        <f>IF(E1112="","",IFERROR(IF(MATCH(E1112,#REF!,0),"O","X"),"X"))</f>
        <v>X</v>
      </c>
    </row>
    <row r="1113" spans="1:36">
      <c r="A1113" s="6" t="s">
        <v>320</v>
      </c>
      <c r="B1113" s="6">
        <v>1109</v>
      </c>
      <c r="C1113" s="6" t="s">
        <v>2197</v>
      </c>
      <c r="D1113" s="6" t="s">
        <v>5458</v>
      </c>
      <c r="E1113" s="6" t="s">
        <v>289</v>
      </c>
      <c r="F1113" s="6" t="e">
        <f>VLOOKUP(E1113,'전자랜드-업데이트'!E1816:E2981,1,0)</f>
        <v>#N/A</v>
      </c>
      <c r="G1113" s="14">
        <v>1600000</v>
      </c>
      <c r="H1113" s="6" t="s">
        <v>48</v>
      </c>
      <c r="I1113" s="6" t="s">
        <v>49</v>
      </c>
      <c r="J1113" s="6" t="s">
        <v>50</v>
      </c>
      <c r="K1113" s="6" t="s">
        <v>51</v>
      </c>
      <c r="L1113" s="24">
        <v>0</v>
      </c>
      <c r="M1113" s="44">
        <v>56900</v>
      </c>
      <c r="N1113" s="44">
        <v>44900</v>
      </c>
      <c r="O1113" s="44">
        <v>43500</v>
      </c>
      <c r="P1113" s="44" t="s">
        <v>28</v>
      </c>
      <c r="Q1113" s="44">
        <v>37900</v>
      </c>
      <c r="R1113" s="44">
        <v>36700</v>
      </c>
      <c r="S1113" s="44" t="s">
        <v>28</v>
      </c>
      <c r="T1113" s="44">
        <v>32900</v>
      </c>
      <c r="U1113" s="44">
        <v>31200</v>
      </c>
      <c r="V1113" s="44">
        <v>31900</v>
      </c>
      <c r="W1113" s="44">
        <v>710600</v>
      </c>
      <c r="X1113" s="44">
        <v>21600</v>
      </c>
      <c r="Y1113" s="44">
        <v>19900</v>
      </c>
      <c r="Z1113" s="44">
        <v>20600</v>
      </c>
      <c r="AA1113" s="44">
        <v>1184400</v>
      </c>
      <c r="AB1113" s="44">
        <v>14200</v>
      </c>
      <c r="AC1113" s="44">
        <v>12500</v>
      </c>
      <c r="AD1113" s="44">
        <v>13200</v>
      </c>
      <c r="AE1113" s="45" t="s">
        <v>5416</v>
      </c>
      <c r="AF1113" s="45" t="s">
        <v>5416</v>
      </c>
      <c r="AG1113" s="46"/>
      <c r="AH1113" s="46"/>
      <c r="AI1113" t="e">
        <f>E1113&amp;H1113&amp;I1113&amp;J1113&amp;K1113&amp;M1113&amp;#REF!&amp;#REF!&amp;N1113&amp;O1113&amp;P1113&amp;Q1113&amp;R1113&amp;S1113&amp;T1113&amp;U1113&amp;V1113</f>
        <v>#REF!</v>
      </c>
      <c r="AJ1113" t="str">
        <f>IF(E1113="","",IFERROR(IF(MATCH(E1113,#REF!,0),"O","X"),"X"))</f>
        <v>X</v>
      </c>
    </row>
    <row r="1114" spans="1:36">
      <c r="A1114" s="6" t="s">
        <v>320</v>
      </c>
      <c r="B1114" s="6">
        <v>1110</v>
      </c>
      <c r="C1114" s="6" t="s">
        <v>2198</v>
      </c>
      <c r="D1114" s="6" t="s">
        <v>5458</v>
      </c>
      <c r="E1114" s="6" t="s">
        <v>287</v>
      </c>
      <c r="F1114" s="6" t="e">
        <f>VLOOKUP(E1114,'전자랜드-업데이트'!E1817:E2982,1,0)</f>
        <v>#N/A</v>
      </c>
      <c r="G1114" s="14">
        <v>1600000</v>
      </c>
      <c r="H1114" s="6" t="s">
        <v>48</v>
      </c>
      <c r="I1114" s="6" t="s">
        <v>49</v>
      </c>
      <c r="J1114" s="6" t="s">
        <v>50</v>
      </c>
      <c r="K1114" s="6" t="s">
        <v>51</v>
      </c>
      <c r="L1114" s="24">
        <v>0</v>
      </c>
      <c r="M1114" s="44">
        <v>56900</v>
      </c>
      <c r="N1114" s="44">
        <v>44900</v>
      </c>
      <c r="O1114" s="44">
        <v>43500</v>
      </c>
      <c r="P1114" s="44" t="s">
        <v>28</v>
      </c>
      <c r="Q1114" s="44">
        <v>37900</v>
      </c>
      <c r="R1114" s="44">
        <v>36700</v>
      </c>
      <c r="S1114" s="44" t="s">
        <v>28</v>
      </c>
      <c r="T1114" s="44">
        <v>32900</v>
      </c>
      <c r="U1114" s="44">
        <v>31200</v>
      </c>
      <c r="V1114" s="44">
        <v>31900</v>
      </c>
      <c r="W1114" s="44">
        <v>710600</v>
      </c>
      <c r="X1114" s="44">
        <v>21600</v>
      </c>
      <c r="Y1114" s="44">
        <v>19900</v>
      </c>
      <c r="Z1114" s="44">
        <v>20600</v>
      </c>
      <c r="AA1114" s="44">
        <v>1184400</v>
      </c>
      <c r="AB1114" s="44">
        <v>14200</v>
      </c>
      <c r="AC1114" s="44">
        <v>12500</v>
      </c>
      <c r="AD1114" s="44">
        <v>13200</v>
      </c>
      <c r="AE1114" s="45" t="s">
        <v>5416</v>
      </c>
      <c r="AF1114" s="45" t="s">
        <v>5416</v>
      </c>
      <c r="AG1114" s="46"/>
      <c r="AH1114" s="46"/>
      <c r="AI1114" t="e">
        <f>E1114&amp;H1114&amp;I1114&amp;J1114&amp;K1114&amp;M1114&amp;#REF!&amp;#REF!&amp;N1114&amp;O1114&amp;P1114&amp;Q1114&amp;R1114&amp;S1114&amp;T1114&amp;U1114&amp;V1114</f>
        <v>#REF!</v>
      </c>
      <c r="AJ1114" t="str">
        <f>IF(E1114="","",IFERROR(IF(MATCH(E1114,#REF!,0),"O","X"),"X"))</f>
        <v>X</v>
      </c>
    </row>
    <row r="1115" spans="1:36">
      <c r="A1115" s="6" t="s">
        <v>320</v>
      </c>
      <c r="B1115" s="6">
        <v>1111</v>
      </c>
      <c r="C1115" s="6" t="s">
        <v>2199</v>
      </c>
      <c r="D1115" s="6" t="s">
        <v>5458</v>
      </c>
      <c r="E1115" s="6" t="s">
        <v>288</v>
      </c>
      <c r="F1115" s="6" t="e">
        <f>VLOOKUP(E1115,'전자랜드-업데이트'!E1818:E2983,1,0)</f>
        <v>#N/A</v>
      </c>
      <c r="G1115" s="14">
        <v>1600000</v>
      </c>
      <c r="H1115" s="6" t="s">
        <v>48</v>
      </c>
      <c r="I1115" s="6" t="s">
        <v>49</v>
      </c>
      <c r="J1115" s="6" t="s">
        <v>50</v>
      </c>
      <c r="K1115" s="6" t="s">
        <v>51</v>
      </c>
      <c r="L1115" s="24">
        <v>0</v>
      </c>
      <c r="M1115" s="44">
        <v>56900</v>
      </c>
      <c r="N1115" s="44">
        <v>44900</v>
      </c>
      <c r="O1115" s="44">
        <v>43500</v>
      </c>
      <c r="P1115" s="44" t="s">
        <v>28</v>
      </c>
      <c r="Q1115" s="44">
        <v>37900</v>
      </c>
      <c r="R1115" s="44">
        <v>36700</v>
      </c>
      <c r="S1115" s="44" t="s">
        <v>28</v>
      </c>
      <c r="T1115" s="44">
        <v>32900</v>
      </c>
      <c r="U1115" s="44">
        <v>31200</v>
      </c>
      <c r="V1115" s="44">
        <v>31900</v>
      </c>
      <c r="W1115" s="44">
        <v>710600</v>
      </c>
      <c r="X1115" s="44">
        <v>21600</v>
      </c>
      <c r="Y1115" s="44">
        <v>19900</v>
      </c>
      <c r="Z1115" s="44">
        <v>20600</v>
      </c>
      <c r="AA1115" s="44">
        <v>1184400</v>
      </c>
      <c r="AB1115" s="44">
        <v>14200</v>
      </c>
      <c r="AC1115" s="44">
        <v>12500</v>
      </c>
      <c r="AD1115" s="44">
        <v>13200</v>
      </c>
      <c r="AE1115" s="45" t="s">
        <v>5416</v>
      </c>
      <c r="AF1115" s="45" t="s">
        <v>5416</v>
      </c>
      <c r="AG1115" s="46"/>
      <c r="AH1115" s="46"/>
      <c r="AI1115" t="e">
        <f>E1115&amp;H1115&amp;I1115&amp;J1115&amp;K1115&amp;M1115&amp;#REF!&amp;#REF!&amp;N1115&amp;O1115&amp;P1115&amp;Q1115&amp;R1115&amp;S1115&amp;T1115&amp;U1115&amp;V1115</f>
        <v>#REF!</v>
      </c>
      <c r="AJ1115" t="str">
        <f>IF(E1115="","",IFERROR(IF(MATCH(E1115,#REF!,0),"O","X"),"X"))</f>
        <v>X</v>
      </c>
    </row>
    <row r="1116" spans="1:36">
      <c r="A1116" s="6" t="s">
        <v>320</v>
      </c>
      <c r="B1116" s="6">
        <v>1112</v>
      </c>
      <c r="C1116" s="6" t="s">
        <v>2200</v>
      </c>
      <c r="D1116" s="6" t="s">
        <v>5458</v>
      </c>
      <c r="E1116" s="6" t="s">
        <v>292</v>
      </c>
      <c r="F1116" s="6" t="e">
        <f>VLOOKUP(E1116,'전자랜드-업데이트'!E1819:E2984,1,0)</f>
        <v>#N/A</v>
      </c>
      <c r="G1116" s="14">
        <v>1150000</v>
      </c>
      <c r="H1116" s="6" t="s">
        <v>48</v>
      </c>
      <c r="I1116" s="6" t="s">
        <v>49</v>
      </c>
      <c r="J1116" s="6" t="s">
        <v>50</v>
      </c>
      <c r="K1116" s="6" t="s">
        <v>51</v>
      </c>
      <c r="L1116" s="24">
        <v>0</v>
      </c>
      <c r="M1116" s="44">
        <v>42900</v>
      </c>
      <c r="N1116" s="44">
        <v>33900</v>
      </c>
      <c r="O1116" s="44">
        <v>32800</v>
      </c>
      <c r="P1116" s="44" t="s">
        <v>28</v>
      </c>
      <c r="Q1116" s="44">
        <v>28900</v>
      </c>
      <c r="R1116" s="44">
        <v>28000</v>
      </c>
      <c r="S1116" s="44" t="s">
        <v>28</v>
      </c>
      <c r="T1116" s="44">
        <v>24900</v>
      </c>
      <c r="U1116" s="44">
        <v>23600</v>
      </c>
      <c r="V1116" s="44">
        <v>24100</v>
      </c>
      <c r="W1116" s="44">
        <v>537800</v>
      </c>
      <c r="X1116" s="44">
        <v>16400</v>
      </c>
      <c r="Y1116" s="44">
        <v>15100</v>
      </c>
      <c r="Z1116" s="44">
        <v>15600</v>
      </c>
      <c r="AA1116" s="44">
        <v>896400</v>
      </c>
      <c r="AB1116" s="44">
        <v>10700</v>
      </c>
      <c r="AC1116" s="44">
        <v>9400</v>
      </c>
      <c r="AD1116" s="44">
        <v>9900</v>
      </c>
      <c r="AE1116" s="45" t="s">
        <v>5416</v>
      </c>
      <c r="AF1116" s="45" t="s">
        <v>5416</v>
      </c>
      <c r="AG1116" s="46"/>
      <c r="AH1116" s="46"/>
      <c r="AI1116" t="e">
        <f>E1116&amp;H1116&amp;I1116&amp;J1116&amp;K1116&amp;M1116&amp;#REF!&amp;#REF!&amp;N1116&amp;O1116&amp;P1116&amp;Q1116&amp;R1116&amp;S1116&amp;T1116&amp;U1116&amp;V1116</f>
        <v>#REF!</v>
      </c>
      <c r="AJ1116" t="str">
        <f>IF(E1116="","",IFERROR(IF(MATCH(E1116,#REF!,0),"O","X"),"X"))</f>
        <v>X</v>
      </c>
    </row>
    <row r="1117" spans="1:36">
      <c r="A1117" s="6" t="s">
        <v>320</v>
      </c>
      <c r="B1117" s="6">
        <v>1113</v>
      </c>
      <c r="C1117" s="6" t="s">
        <v>2201</v>
      </c>
      <c r="D1117" s="6" t="s">
        <v>5458</v>
      </c>
      <c r="E1117" s="6" t="s">
        <v>294</v>
      </c>
      <c r="F1117" s="6" t="e">
        <f>VLOOKUP(E1117,'전자랜드-업데이트'!E1820:E2985,1,0)</f>
        <v>#N/A</v>
      </c>
      <c r="G1117" s="14">
        <v>1050000</v>
      </c>
      <c r="H1117" s="6" t="s">
        <v>48</v>
      </c>
      <c r="I1117" s="6" t="s">
        <v>49</v>
      </c>
      <c r="J1117" s="6" t="s">
        <v>50</v>
      </c>
      <c r="K1117" s="6" t="s">
        <v>51</v>
      </c>
      <c r="L1117" s="24">
        <v>0</v>
      </c>
      <c r="M1117" s="44">
        <v>38900</v>
      </c>
      <c r="N1117" s="44">
        <v>30900</v>
      </c>
      <c r="O1117" s="44">
        <v>29900</v>
      </c>
      <c r="P1117" s="44" t="s">
        <v>28</v>
      </c>
      <c r="Q1117" s="44">
        <v>25900</v>
      </c>
      <c r="R1117" s="44">
        <v>25100</v>
      </c>
      <c r="S1117" s="44" t="s">
        <v>28</v>
      </c>
      <c r="T1117" s="44">
        <v>22900</v>
      </c>
      <c r="U1117" s="44">
        <v>21700</v>
      </c>
      <c r="V1117" s="44">
        <v>22200</v>
      </c>
      <c r="W1117" s="44">
        <v>494600</v>
      </c>
      <c r="X1117" s="44">
        <v>15100</v>
      </c>
      <c r="Y1117" s="44">
        <v>13900</v>
      </c>
      <c r="Z1117" s="44">
        <v>14400</v>
      </c>
      <c r="AA1117" s="44">
        <v>824400</v>
      </c>
      <c r="AB1117" s="44">
        <v>9900</v>
      </c>
      <c r="AC1117" s="44">
        <v>8700</v>
      </c>
      <c r="AD1117" s="44">
        <v>9200</v>
      </c>
      <c r="AE1117" s="45" t="s">
        <v>5416</v>
      </c>
      <c r="AF1117" s="45" t="s">
        <v>5416</v>
      </c>
      <c r="AG1117" s="46"/>
      <c r="AH1117" s="46"/>
      <c r="AI1117" t="e">
        <f>E1117&amp;H1117&amp;I1117&amp;J1117&amp;K1117&amp;M1117&amp;#REF!&amp;#REF!&amp;N1117&amp;O1117&amp;P1117&amp;Q1117&amp;R1117&amp;S1117&amp;T1117&amp;U1117&amp;V1117</f>
        <v>#REF!</v>
      </c>
      <c r="AJ1117" t="str">
        <f>IF(E1117="","",IFERROR(IF(MATCH(E1117,#REF!,0),"O","X"),"X"))</f>
        <v>X</v>
      </c>
    </row>
    <row r="1118" spans="1:36">
      <c r="A1118" s="6" t="s">
        <v>320</v>
      </c>
      <c r="B1118" s="6">
        <v>1114</v>
      </c>
      <c r="C1118" s="6" t="s">
        <v>2202</v>
      </c>
      <c r="D1118" s="6" t="s">
        <v>5458</v>
      </c>
      <c r="E1118" s="6" t="s">
        <v>5231</v>
      </c>
      <c r="F1118" s="6" t="e">
        <f>VLOOKUP(E1118,'전자랜드-업데이트'!E1821:E2986,1,0)</f>
        <v>#N/A</v>
      </c>
      <c r="G1118" s="14">
        <v>1950000</v>
      </c>
      <c r="H1118" s="6" t="s">
        <v>48</v>
      </c>
      <c r="I1118" s="6" t="s">
        <v>49</v>
      </c>
      <c r="J1118" s="6" t="s">
        <v>50</v>
      </c>
      <c r="K1118" s="6" t="s">
        <v>51</v>
      </c>
      <c r="L1118" s="24">
        <v>0</v>
      </c>
      <c r="M1118" s="44">
        <v>68900</v>
      </c>
      <c r="N1118" s="44">
        <v>53900</v>
      </c>
      <c r="O1118" s="44">
        <v>52200</v>
      </c>
      <c r="P1118" s="44" t="s">
        <v>28</v>
      </c>
      <c r="Q1118" s="44">
        <v>44900</v>
      </c>
      <c r="R1118" s="44">
        <v>43500</v>
      </c>
      <c r="S1118" s="44" t="s">
        <v>28</v>
      </c>
      <c r="T1118" s="44">
        <v>38900</v>
      </c>
      <c r="U1118" s="44">
        <v>36900</v>
      </c>
      <c r="V1118" s="44">
        <v>37700</v>
      </c>
      <c r="W1118" s="44">
        <v>840200</v>
      </c>
      <c r="X1118" s="44">
        <v>25600</v>
      </c>
      <c r="Y1118" s="44">
        <v>23600</v>
      </c>
      <c r="Z1118" s="44">
        <v>24400</v>
      </c>
      <c r="AA1118" s="44">
        <v>1400400</v>
      </c>
      <c r="AB1118" s="44">
        <v>16800</v>
      </c>
      <c r="AC1118" s="44">
        <v>14800</v>
      </c>
      <c r="AD1118" s="44">
        <v>15600</v>
      </c>
      <c r="AE1118" s="45" t="s">
        <v>5416</v>
      </c>
      <c r="AF1118" s="45" t="s">
        <v>5416</v>
      </c>
      <c r="AG1118" s="46"/>
      <c r="AH1118" s="46"/>
      <c r="AI1118" t="e">
        <f>E1118&amp;H1118&amp;I1118&amp;J1118&amp;K1118&amp;M1118&amp;#REF!&amp;#REF!&amp;N1118&amp;O1118&amp;P1118&amp;Q1118&amp;R1118&amp;S1118&amp;T1118&amp;U1118&amp;V1118</f>
        <v>#REF!</v>
      </c>
      <c r="AJ1118" t="str">
        <f>IF(E1118="","",IFERROR(IF(MATCH(E1118,#REF!,0),"O","X"),"X"))</f>
        <v>X</v>
      </c>
    </row>
    <row r="1119" spans="1:36">
      <c r="A1119" s="6" t="s">
        <v>320</v>
      </c>
      <c r="B1119" s="6">
        <v>1115</v>
      </c>
      <c r="C1119" s="6" t="s">
        <v>2203</v>
      </c>
      <c r="D1119" s="6" t="s">
        <v>5458</v>
      </c>
      <c r="E1119" s="6" t="s">
        <v>293</v>
      </c>
      <c r="F1119" s="6" t="e">
        <f>VLOOKUP(E1119,'전자랜드-업데이트'!E1822:E2987,1,0)</f>
        <v>#N/A</v>
      </c>
      <c r="G1119" s="14">
        <v>1100000</v>
      </c>
      <c r="H1119" s="6" t="s">
        <v>48</v>
      </c>
      <c r="I1119" s="6" t="s">
        <v>49</v>
      </c>
      <c r="J1119" s="6" t="s">
        <v>50</v>
      </c>
      <c r="K1119" s="6" t="s">
        <v>51</v>
      </c>
      <c r="L1119" s="24">
        <v>0</v>
      </c>
      <c r="M1119" s="44">
        <v>40900</v>
      </c>
      <c r="N1119" s="44">
        <v>32900</v>
      </c>
      <c r="O1119" s="44">
        <v>31900</v>
      </c>
      <c r="P1119" s="44" t="s">
        <v>28</v>
      </c>
      <c r="Q1119" s="44">
        <v>26900</v>
      </c>
      <c r="R1119" s="44">
        <v>26000</v>
      </c>
      <c r="S1119" s="44" t="s">
        <v>28</v>
      </c>
      <c r="T1119" s="44">
        <v>23900</v>
      </c>
      <c r="U1119" s="44">
        <v>22700</v>
      </c>
      <c r="V1119" s="44">
        <v>23100</v>
      </c>
      <c r="W1119" s="44">
        <v>516200</v>
      </c>
      <c r="X1119" s="44">
        <v>15700</v>
      </c>
      <c r="Y1119" s="44">
        <v>14500</v>
      </c>
      <c r="Z1119" s="44">
        <v>14900</v>
      </c>
      <c r="AA1119" s="44">
        <v>860400</v>
      </c>
      <c r="AB1119" s="44">
        <v>10300</v>
      </c>
      <c r="AC1119" s="44">
        <v>9100</v>
      </c>
      <c r="AD1119" s="44">
        <v>9500</v>
      </c>
      <c r="AE1119" s="45" t="s">
        <v>5416</v>
      </c>
      <c r="AF1119" s="45" t="s">
        <v>5416</v>
      </c>
      <c r="AG1119" s="46"/>
      <c r="AH1119" s="46"/>
      <c r="AI1119" t="e">
        <f>E1119&amp;H1119&amp;I1119&amp;J1119&amp;K1119&amp;M1119&amp;#REF!&amp;#REF!&amp;N1119&amp;O1119&amp;P1119&amp;Q1119&amp;R1119&amp;S1119&amp;T1119&amp;U1119&amp;V1119</f>
        <v>#REF!</v>
      </c>
      <c r="AJ1119" t="str">
        <f>IF(E1119="","",IFERROR(IF(MATCH(E1119,#REF!,0),"O","X"),"X"))</f>
        <v>X</v>
      </c>
    </row>
    <row r="1120" spans="1:36">
      <c r="A1120" s="6" t="s">
        <v>320</v>
      </c>
      <c r="B1120" s="6">
        <v>1116</v>
      </c>
      <c r="C1120" s="6" t="s">
        <v>2204</v>
      </c>
      <c r="D1120" s="6" t="s">
        <v>5458</v>
      </c>
      <c r="E1120" s="6" t="s">
        <v>281</v>
      </c>
      <c r="F1120" s="6" t="e">
        <f>VLOOKUP(E1120,'전자랜드-업데이트'!E1823:E2988,1,0)</f>
        <v>#N/A</v>
      </c>
      <c r="G1120" s="14">
        <v>1600000</v>
      </c>
      <c r="H1120" s="6" t="s">
        <v>48</v>
      </c>
      <c r="I1120" s="6" t="s">
        <v>49</v>
      </c>
      <c r="J1120" s="6" t="s">
        <v>50</v>
      </c>
      <c r="K1120" s="6" t="s">
        <v>51</v>
      </c>
      <c r="L1120" s="24">
        <v>0</v>
      </c>
      <c r="M1120" s="44">
        <v>56900</v>
      </c>
      <c r="N1120" s="44">
        <v>44900</v>
      </c>
      <c r="O1120" s="44">
        <v>43500</v>
      </c>
      <c r="P1120" s="44" t="s">
        <v>28</v>
      </c>
      <c r="Q1120" s="44">
        <v>37900</v>
      </c>
      <c r="R1120" s="44">
        <v>36700</v>
      </c>
      <c r="S1120" s="44" t="s">
        <v>28</v>
      </c>
      <c r="T1120" s="44">
        <v>32900</v>
      </c>
      <c r="U1120" s="44">
        <v>31200</v>
      </c>
      <c r="V1120" s="44">
        <v>31900</v>
      </c>
      <c r="W1120" s="44">
        <v>710600</v>
      </c>
      <c r="X1120" s="44">
        <v>21600</v>
      </c>
      <c r="Y1120" s="44">
        <v>19900</v>
      </c>
      <c r="Z1120" s="44">
        <v>20600</v>
      </c>
      <c r="AA1120" s="44">
        <v>1184400</v>
      </c>
      <c r="AB1120" s="44">
        <v>14200</v>
      </c>
      <c r="AC1120" s="44">
        <v>12500</v>
      </c>
      <c r="AD1120" s="44">
        <v>13200</v>
      </c>
      <c r="AE1120" s="45" t="s">
        <v>5416</v>
      </c>
      <c r="AF1120" s="45" t="s">
        <v>5416</v>
      </c>
      <c r="AG1120" s="46"/>
      <c r="AH1120" s="46"/>
      <c r="AI1120" t="e">
        <f>E1120&amp;H1120&amp;I1120&amp;J1120&amp;K1120&amp;M1120&amp;#REF!&amp;#REF!&amp;N1120&amp;O1120&amp;P1120&amp;Q1120&amp;R1120&amp;S1120&amp;T1120&amp;U1120&amp;V1120</f>
        <v>#REF!</v>
      </c>
      <c r="AJ1120" t="str">
        <f>IF(E1120="","",IFERROR(IF(MATCH(E1120,#REF!,0),"O","X"),"X"))</f>
        <v>X</v>
      </c>
    </row>
    <row r="1121" spans="1:36">
      <c r="A1121" s="6" t="s">
        <v>320</v>
      </c>
      <c r="B1121" s="6">
        <v>1117</v>
      </c>
      <c r="C1121" s="6" t="s">
        <v>2205</v>
      </c>
      <c r="D1121" s="6" t="s">
        <v>5458</v>
      </c>
      <c r="E1121" s="6" t="s">
        <v>282</v>
      </c>
      <c r="F1121" s="6" t="e">
        <f>VLOOKUP(E1121,'전자랜드-업데이트'!E1824:E2989,1,0)</f>
        <v>#N/A</v>
      </c>
      <c r="G1121" s="14">
        <v>1600000</v>
      </c>
      <c r="H1121" s="6" t="s">
        <v>48</v>
      </c>
      <c r="I1121" s="6" t="s">
        <v>49</v>
      </c>
      <c r="J1121" s="6" t="s">
        <v>50</v>
      </c>
      <c r="K1121" s="6" t="s">
        <v>51</v>
      </c>
      <c r="L1121" s="24">
        <v>0</v>
      </c>
      <c r="M1121" s="44">
        <v>56900</v>
      </c>
      <c r="N1121" s="44">
        <v>44900</v>
      </c>
      <c r="O1121" s="44">
        <v>43500</v>
      </c>
      <c r="P1121" s="44" t="s">
        <v>28</v>
      </c>
      <c r="Q1121" s="44">
        <v>37900</v>
      </c>
      <c r="R1121" s="44">
        <v>36700</v>
      </c>
      <c r="S1121" s="44" t="s">
        <v>28</v>
      </c>
      <c r="T1121" s="44">
        <v>32900</v>
      </c>
      <c r="U1121" s="44">
        <v>31200</v>
      </c>
      <c r="V1121" s="44">
        <v>31900</v>
      </c>
      <c r="W1121" s="44">
        <v>710600</v>
      </c>
      <c r="X1121" s="44">
        <v>21600</v>
      </c>
      <c r="Y1121" s="44">
        <v>19900</v>
      </c>
      <c r="Z1121" s="44">
        <v>20600</v>
      </c>
      <c r="AA1121" s="44">
        <v>1184400</v>
      </c>
      <c r="AB1121" s="44">
        <v>14200</v>
      </c>
      <c r="AC1121" s="44">
        <v>12500</v>
      </c>
      <c r="AD1121" s="44">
        <v>13200</v>
      </c>
      <c r="AE1121" s="45" t="s">
        <v>5416</v>
      </c>
      <c r="AF1121" s="45" t="s">
        <v>5416</v>
      </c>
      <c r="AG1121" s="46"/>
      <c r="AH1121" s="46"/>
      <c r="AI1121" t="e">
        <f>E1121&amp;H1121&amp;I1121&amp;J1121&amp;K1121&amp;M1121&amp;#REF!&amp;#REF!&amp;N1121&amp;O1121&amp;P1121&amp;Q1121&amp;R1121&amp;S1121&amp;T1121&amp;U1121&amp;V1121</f>
        <v>#REF!</v>
      </c>
      <c r="AJ1121" t="str">
        <f>IF(E1121="","",IFERROR(IF(MATCH(E1121,#REF!,0),"O","X"),"X"))</f>
        <v>X</v>
      </c>
    </row>
    <row r="1122" spans="1:36">
      <c r="A1122" s="6" t="s">
        <v>320</v>
      </c>
      <c r="B1122" s="6">
        <v>1118</v>
      </c>
      <c r="C1122" s="6" t="s">
        <v>2206</v>
      </c>
      <c r="D1122" s="6" t="s">
        <v>5458</v>
      </c>
      <c r="E1122" s="6" t="s">
        <v>283</v>
      </c>
      <c r="F1122" s="6" t="e">
        <f>VLOOKUP(E1122,'전자랜드-업데이트'!E1825:E2990,1,0)</f>
        <v>#N/A</v>
      </c>
      <c r="G1122" s="14">
        <v>1600000</v>
      </c>
      <c r="H1122" s="6" t="s">
        <v>48</v>
      </c>
      <c r="I1122" s="6" t="s">
        <v>49</v>
      </c>
      <c r="J1122" s="6" t="s">
        <v>50</v>
      </c>
      <c r="K1122" s="6" t="s">
        <v>51</v>
      </c>
      <c r="L1122" s="24">
        <v>0</v>
      </c>
      <c r="M1122" s="44">
        <v>56900</v>
      </c>
      <c r="N1122" s="44">
        <v>44900</v>
      </c>
      <c r="O1122" s="44">
        <v>43500</v>
      </c>
      <c r="P1122" s="44" t="s">
        <v>28</v>
      </c>
      <c r="Q1122" s="44">
        <v>37900</v>
      </c>
      <c r="R1122" s="44">
        <v>36700</v>
      </c>
      <c r="S1122" s="44" t="s">
        <v>28</v>
      </c>
      <c r="T1122" s="44">
        <v>32900</v>
      </c>
      <c r="U1122" s="44">
        <v>31200</v>
      </c>
      <c r="V1122" s="44">
        <v>31900</v>
      </c>
      <c r="W1122" s="44">
        <v>710600</v>
      </c>
      <c r="X1122" s="44">
        <v>21600</v>
      </c>
      <c r="Y1122" s="44">
        <v>19900</v>
      </c>
      <c r="Z1122" s="44">
        <v>20600</v>
      </c>
      <c r="AA1122" s="44">
        <v>1184400</v>
      </c>
      <c r="AB1122" s="44">
        <v>14200</v>
      </c>
      <c r="AC1122" s="44">
        <v>12500</v>
      </c>
      <c r="AD1122" s="44">
        <v>13200</v>
      </c>
      <c r="AE1122" s="45" t="s">
        <v>5416</v>
      </c>
      <c r="AF1122" s="45" t="s">
        <v>5416</v>
      </c>
      <c r="AG1122" s="46"/>
      <c r="AH1122" s="46"/>
      <c r="AI1122" t="e">
        <f>E1122&amp;H1122&amp;I1122&amp;J1122&amp;K1122&amp;M1122&amp;#REF!&amp;#REF!&amp;N1122&amp;O1122&amp;P1122&amp;Q1122&amp;R1122&amp;S1122&amp;T1122&amp;U1122&amp;V1122</f>
        <v>#REF!</v>
      </c>
      <c r="AJ1122" t="str">
        <f>IF(E1122="","",IFERROR(IF(MATCH(E1122,#REF!,0),"O","X"),"X"))</f>
        <v>X</v>
      </c>
    </row>
    <row r="1123" spans="1:36">
      <c r="A1123" s="6" t="s">
        <v>320</v>
      </c>
      <c r="B1123" s="6">
        <v>1119</v>
      </c>
      <c r="C1123" s="6" t="s">
        <v>2207</v>
      </c>
      <c r="D1123" s="6" t="s">
        <v>5458</v>
      </c>
      <c r="E1123" s="6" t="s">
        <v>5210</v>
      </c>
      <c r="F1123" s="6" t="e">
        <f>VLOOKUP(E1123,'전자랜드-업데이트'!E1826:E2991,1,0)</f>
        <v>#N/A</v>
      </c>
      <c r="G1123" s="14">
        <v>950000</v>
      </c>
      <c r="H1123" s="6" t="s">
        <v>48</v>
      </c>
      <c r="I1123" s="6" t="s">
        <v>49</v>
      </c>
      <c r="J1123" s="6" t="s">
        <v>50</v>
      </c>
      <c r="K1123" s="6" t="s">
        <v>51</v>
      </c>
      <c r="L1123" s="24">
        <v>0</v>
      </c>
      <c r="M1123" s="44">
        <v>35900</v>
      </c>
      <c r="N1123" s="44">
        <v>28900</v>
      </c>
      <c r="O1123" s="44">
        <v>28000</v>
      </c>
      <c r="P1123" s="44" t="s">
        <v>28</v>
      </c>
      <c r="Q1123" s="44">
        <v>23900</v>
      </c>
      <c r="R1123" s="44">
        <v>23100</v>
      </c>
      <c r="S1123" s="44" t="s">
        <v>28</v>
      </c>
      <c r="T1123" s="44">
        <v>20900</v>
      </c>
      <c r="U1123" s="44">
        <v>19800</v>
      </c>
      <c r="V1123" s="44">
        <v>20200</v>
      </c>
      <c r="W1123" s="44">
        <v>451400</v>
      </c>
      <c r="X1123" s="44">
        <v>13700</v>
      </c>
      <c r="Y1123" s="44">
        <v>12600</v>
      </c>
      <c r="Z1123" s="44">
        <v>13000</v>
      </c>
      <c r="AA1123" s="44">
        <v>752400</v>
      </c>
      <c r="AB1123" s="44">
        <v>9000</v>
      </c>
      <c r="AC1123" s="44">
        <v>7900</v>
      </c>
      <c r="AD1123" s="44">
        <v>8300</v>
      </c>
      <c r="AE1123" s="45" t="s">
        <v>5416</v>
      </c>
      <c r="AF1123" s="45" t="s">
        <v>5416</v>
      </c>
      <c r="AG1123" s="46"/>
      <c r="AH1123" s="46"/>
      <c r="AI1123" t="e">
        <f>E1123&amp;H1123&amp;I1123&amp;J1123&amp;K1123&amp;M1123&amp;#REF!&amp;#REF!&amp;N1123&amp;O1123&amp;P1123&amp;Q1123&amp;R1123&amp;S1123&amp;T1123&amp;U1123&amp;V1123</f>
        <v>#REF!</v>
      </c>
      <c r="AJ1123" t="str">
        <f>IF(E1123="","",IFERROR(IF(MATCH(E1123,#REF!,0),"O","X"),"X"))</f>
        <v>X</v>
      </c>
    </row>
    <row r="1124" spans="1:36">
      <c r="A1124" s="6" t="s">
        <v>320</v>
      </c>
      <c r="B1124" s="6">
        <v>1120</v>
      </c>
      <c r="C1124" s="6" t="s">
        <v>2208</v>
      </c>
      <c r="D1124" s="6" t="s">
        <v>5458</v>
      </c>
      <c r="E1124" s="6" t="s">
        <v>5165</v>
      </c>
      <c r="F1124" s="6" t="e">
        <f>VLOOKUP(E1124,'전자랜드-업데이트'!E1827:E2992,1,0)</f>
        <v>#N/A</v>
      </c>
      <c r="G1124" s="14">
        <v>1250000</v>
      </c>
      <c r="H1124" s="6" t="s">
        <v>48</v>
      </c>
      <c r="I1124" s="6" t="s">
        <v>49</v>
      </c>
      <c r="J1124" s="6" t="s">
        <v>50</v>
      </c>
      <c r="K1124" s="6" t="s">
        <v>51</v>
      </c>
      <c r="L1124" s="24">
        <v>0</v>
      </c>
      <c r="M1124" s="44">
        <v>45900</v>
      </c>
      <c r="N1124" s="44">
        <v>35900</v>
      </c>
      <c r="O1124" s="44">
        <v>34800</v>
      </c>
      <c r="P1124" s="44" t="s">
        <v>28</v>
      </c>
      <c r="Q1124" s="44">
        <v>30900</v>
      </c>
      <c r="R1124" s="44">
        <v>29900</v>
      </c>
      <c r="S1124" s="44" t="s">
        <v>28</v>
      </c>
      <c r="T1124" s="44">
        <v>26900</v>
      </c>
      <c r="U1124" s="44">
        <v>25500</v>
      </c>
      <c r="V1124" s="44">
        <v>26000</v>
      </c>
      <c r="W1124" s="44">
        <v>581000</v>
      </c>
      <c r="X1124" s="44">
        <v>17700</v>
      </c>
      <c r="Y1124" s="44">
        <v>16300</v>
      </c>
      <c r="Z1124" s="44">
        <v>16800</v>
      </c>
      <c r="AA1124" s="44">
        <v>968400</v>
      </c>
      <c r="AB1124" s="44">
        <v>11600</v>
      </c>
      <c r="AC1124" s="44">
        <v>10200</v>
      </c>
      <c r="AD1124" s="44">
        <v>10700</v>
      </c>
      <c r="AE1124" s="45" t="s">
        <v>5416</v>
      </c>
      <c r="AF1124" s="45" t="s">
        <v>5416</v>
      </c>
      <c r="AG1124" s="46"/>
      <c r="AH1124" s="46"/>
      <c r="AI1124" t="e">
        <f>E1124&amp;H1124&amp;I1124&amp;J1124&amp;K1124&amp;M1124&amp;#REF!&amp;#REF!&amp;N1124&amp;O1124&amp;P1124&amp;Q1124&amp;R1124&amp;S1124&amp;T1124&amp;U1124&amp;V1124</f>
        <v>#REF!</v>
      </c>
      <c r="AJ1124" t="str">
        <f>IF(E1124="","",IFERROR(IF(MATCH(E1124,#REF!,0),"O","X"),"X"))</f>
        <v>X</v>
      </c>
    </row>
    <row r="1125" spans="1:36">
      <c r="A1125" s="6" t="s">
        <v>320</v>
      </c>
      <c r="B1125" s="6">
        <v>1121</v>
      </c>
      <c r="C1125" s="6" t="s">
        <v>2209</v>
      </c>
      <c r="D1125" s="6" t="s">
        <v>5458</v>
      </c>
      <c r="E1125" s="6" t="s">
        <v>285</v>
      </c>
      <c r="F1125" s="6" t="e">
        <f>VLOOKUP(E1125,'전자랜드-업데이트'!E1828:E2993,1,0)</f>
        <v>#N/A</v>
      </c>
      <c r="G1125" s="14">
        <v>1600000</v>
      </c>
      <c r="H1125" s="6" t="s">
        <v>48</v>
      </c>
      <c r="I1125" s="6" t="s">
        <v>49</v>
      </c>
      <c r="J1125" s="6" t="s">
        <v>50</v>
      </c>
      <c r="K1125" s="6" t="s">
        <v>51</v>
      </c>
      <c r="L1125" s="24">
        <v>0</v>
      </c>
      <c r="M1125" s="44">
        <v>56900</v>
      </c>
      <c r="N1125" s="44">
        <v>44900</v>
      </c>
      <c r="O1125" s="44">
        <v>43500</v>
      </c>
      <c r="P1125" s="44" t="s">
        <v>28</v>
      </c>
      <c r="Q1125" s="44">
        <v>37900</v>
      </c>
      <c r="R1125" s="44">
        <v>36700</v>
      </c>
      <c r="S1125" s="44" t="s">
        <v>28</v>
      </c>
      <c r="T1125" s="44">
        <v>32900</v>
      </c>
      <c r="U1125" s="44">
        <v>31200</v>
      </c>
      <c r="V1125" s="44">
        <v>31900</v>
      </c>
      <c r="W1125" s="44">
        <v>710600</v>
      </c>
      <c r="X1125" s="44">
        <v>21600</v>
      </c>
      <c r="Y1125" s="44">
        <v>19900</v>
      </c>
      <c r="Z1125" s="44">
        <v>20600</v>
      </c>
      <c r="AA1125" s="44">
        <v>1184400</v>
      </c>
      <c r="AB1125" s="44">
        <v>14200</v>
      </c>
      <c r="AC1125" s="44">
        <v>12500</v>
      </c>
      <c r="AD1125" s="44">
        <v>13200</v>
      </c>
      <c r="AE1125" s="45" t="s">
        <v>5416</v>
      </c>
      <c r="AF1125" s="45" t="s">
        <v>5416</v>
      </c>
      <c r="AG1125" s="46"/>
      <c r="AH1125" s="46"/>
      <c r="AI1125" t="e">
        <f>E1125&amp;H1125&amp;I1125&amp;J1125&amp;K1125&amp;M1125&amp;#REF!&amp;#REF!&amp;N1125&amp;O1125&amp;P1125&amp;Q1125&amp;R1125&amp;S1125&amp;T1125&amp;U1125&amp;V1125</f>
        <v>#REF!</v>
      </c>
      <c r="AJ1125" t="str">
        <f>IF(E1125="","",IFERROR(IF(MATCH(E1125,#REF!,0),"O","X"),"X"))</f>
        <v>X</v>
      </c>
    </row>
    <row r="1126" spans="1:36">
      <c r="A1126" s="6" t="s">
        <v>320</v>
      </c>
      <c r="B1126" s="6">
        <v>1122</v>
      </c>
      <c r="C1126" s="6" t="s">
        <v>2210</v>
      </c>
      <c r="D1126" s="6" t="s">
        <v>5458</v>
      </c>
      <c r="E1126" s="6" t="s">
        <v>286</v>
      </c>
      <c r="F1126" s="6" t="e">
        <f>VLOOKUP(E1126,'전자랜드-업데이트'!E1829:E2994,1,0)</f>
        <v>#N/A</v>
      </c>
      <c r="G1126" s="14">
        <v>1600000</v>
      </c>
      <c r="H1126" s="6" t="s">
        <v>48</v>
      </c>
      <c r="I1126" s="6" t="s">
        <v>49</v>
      </c>
      <c r="J1126" s="6" t="s">
        <v>50</v>
      </c>
      <c r="K1126" s="6" t="s">
        <v>51</v>
      </c>
      <c r="L1126" s="24">
        <v>0</v>
      </c>
      <c r="M1126" s="44">
        <v>56900</v>
      </c>
      <c r="N1126" s="44">
        <v>44900</v>
      </c>
      <c r="O1126" s="44">
        <v>43500</v>
      </c>
      <c r="P1126" s="44" t="s">
        <v>28</v>
      </c>
      <c r="Q1126" s="44">
        <v>37900</v>
      </c>
      <c r="R1126" s="44">
        <v>36700</v>
      </c>
      <c r="S1126" s="44" t="s">
        <v>28</v>
      </c>
      <c r="T1126" s="44">
        <v>32900</v>
      </c>
      <c r="U1126" s="44">
        <v>31200</v>
      </c>
      <c r="V1126" s="44">
        <v>31900</v>
      </c>
      <c r="W1126" s="44">
        <v>710600</v>
      </c>
      <c r="X1126" s="44">
        <v>21600</v>
      </c>
      <c r="Y1126" s="44">
        <v>19900</v>
      </c>
      <c r="Z1126" s="44">
        <v>20600</v>
      </c>
      <c r="AA1126" s="44">
        <v>1184400</v>
      </c>
      <c r="AB1126" s="44">
        <v>14200</v>
      </c>
      <c r="AC1126" s="44">
        <v>12500</v>
      </c>
      <c r="AD1126" s="44">
        <v>13200</v>
      </c>
      <c r="AE1126" s="45" t="s">
        <v>5416</v>
      </c>
      <c r="AF1126" s="45" t="s">
        <v>5416</v>
      </c>
      <c r="AG1126" s="46"/>
      <c r="AH1126" s="46"/>
      <c r="AI1126" t="e">
        <f>E1126&amp;H1126&amp;I1126&amp;J1126&amp;K1126&amp;M1126&amp;#REF!&amp;#REF!&amp;N1126&amp;O1126&amp;P1126&amp;Q1126&amp;R1126&amp;S1126&amp;T1126&amp;U1126&amp;V1126</f>
        <v>#REF!</v>
      </c>
      <c r="AJ1126" t="str">
        <f>IF(E1126="","",IFERROR(IF(MATCH(E1126,#REF!,0),"O","X"),"X"))</f>
        <v>X</v>
      </c>
    </row>
    <row r="1127" spans="1:36">
      <c r="A1127" s="6" t="s">
        <v>320</v>
      </c>
      <c r="B1127" s="6">
        <v>1123</v>
      </c>
      <c r="C1127" s="6" t="s">
        <v>2211</v>
      </c>
      <c r="D1127" s="6" t="s">
        <v>5458</v>
      </c>
      <c r="E1127" s="6" t="s">
        <v>284</v>
      </c>
      <c r="F1127" s="6" t="e">
        <f>VLOOKUP(E1127,'전자랜드-업데이트'!E1830:E2995,1,0)</f>
        <v>#N/A</v>
      </c>
      <c r="G1127" s="14">
        <v>1600000</v>
      </c>
      <c r="H1127" s="6" t="s">
        <v>48</v>
      </c>
      <c r="I1127" s="6" t="s">
        <v>49</v>
      </c>
      <c r="J1127" s="6" t="s">
        <v>50</v>
      </c>
      <c r="K1127" s="6" t="s">
        <v>51</v>
      </c>
      <c r="L1127" s="24">
        <v>0</v>
      </c>
      <c r="M1127" s="44">
        <v>56900</v>
      </c>
      <c r="N1127" s="44">
        <v>44900</v>
      </c>
      <c r="O1127" s="44">
        <v>43500</v>
      </c>
      <c r="P1127" s="44" t="s">
        <v>28</v>
      </c>
      <c r="Q1127" s="44">
        <v>37900</v>
      </c>
      <c r="R1127" s="44">
        <v>36700</v>
      </c>
      <c r="S1127" s="44" t="s">
        <v>28</v>
      </c>
      <c r="T1127" s="44">
        <v>32900</v>
      </c>
      <c r="U1127" s="44">
        <v>31200</v>
      </c>
      <c r="V1127" s="44">
        <v>31900</v>
      </c>
      <c r="W1127" s="44">
        <v>710600</v>
      </c>
      <c r="X1127" s="44">
        <v>21600</v>
      </c>
      <c r="Y1127" s="44">
        <v>19900</v>
      </c>
      <c r="Z1127" s="44">
        <v>20600</v>
      </c>
      <c r="AA1127" s="44">
        <v>1184400</v>
      </c>
      <c r="AB1127" s="44">
        <v>14200</v>
      </c>
      <c r="AC1127" s="44">
        <v>12500</v>
      </c>
      <c r="AD1127" s="44">
        <v>13200</v>
      </c>
      <c r="AE1127" s="45" t="s">
        <v>5416</v>
      </c>
      <c r="AF1127" s="45" t="s">
        <v>5416</v>
      </c>
      <c r="AG1127" s="46"/>
      <c r="AH1127" s="46"/>
      <c r="AI1127" t="e">
        <f>E1127&amp;H1127&amp;I1127&amp;J1127&amp;K1127&amp;M1127&amp;#REF!&amp;#REF!&amp;N1127&amp;O1127&amp;P1127&amp;Q1127&amp;R1127&amp;S1127&amp;T1127&amp;U1127&amp;V1127</f>
        <v>#REF!</v>
      </c>
      <c r="AJ1127" t="str">
        <f>IF(E1127="","",IFERROR(IF(MATCH(E1127,#REF!,0),"O","X"),"X"))</f>
        <v>X</v>
      </c>
    </row>
    <row r="1128" spans="1:36">
      <c r="A1128" s="6" t="s">
        <v>320</v>
      </c>
      <c r="B1128" s="6">
        <v>1124</v>
      </c>
      <c r="C1128" s="6" t="s">
        <v>2212</v>
      </c>
      <c r="D1128" s="6" t="s">
        <v>5458</v>
      </c>
      <c r="E1128" s="6" t="s">
        <v>5219</v>
      </c>
      <c r="F1128" s="6" t="e">
        <f>VLOOKUP(E1128,'전자랜드-업데이트'!E1831:E2996,1,0)</f>
        <v>#N/A</v>
      </c>
      <c r="G1128" s="14">
        <v>1700000</v>
      </c>
      <c r="H1128" s="6" t="s">
        <v>48</v>
      </c>
      <c r="I1128" s="6" t="s">
        <v>49</v>
      </c>
      <c r="J1128" s="6" t="s">
        <v>50</v>
      </c>
      <c r="K1128" s="6" t="s">
        <v>51</v>
      </c>
      <c r="L1128" s="24">
        <v>0</v>
      </c>
      <c r="M1128" s="44">
        <v>60900</v>
      </c>
      <c r="N1128" s="44">
        <v>47900</v>
      </c>
      <c r="O1128" s="44">
        <v>46400</v>
      </c>
      <c r="P1128" s="44" t="s">
        <v>28</v>
      </c>
      <c r="Q1128" s="44">
        <v>39900</v>
      </c>
      <c r="R1128" s="44">
        <v>38700</v>
      </c>
      <c r="S1128" s="44" t="s">
        <v>28</v>
      </c>
      <c r="T1128" s="44">
        <v>34900</v>
      </c>
      <c r="U1128" s="44">
        <v>33100</v>
      </c>
      <c r="V1128" s="44">
        <v>33800</v>
      </c>
      <c r="W1128" s="44">
        <v>753800</v>
      </c>
      <c r="X1128" s="44">
        <v>23000</v>
      </c>
      <c r="Y1128" s="44">
        <v>21200</v>
      </c>
      <c r="Z1128" s="44">
        <v>21900</v>
      </c>
      <c r="AA1128" s="44">
        <v>1256400</v>
      </c>
      <c r="AB1128" s="44">
        <v>15000</v>
      </c>
      <c r="AC1128" s="44">
        <v>13200</v>
      </c>
      <c r="AD1128" s="44">
        <v>13900</v>
      </c>
      <c r="AE1128" s="45" t="s">
        <v>5416</v>
      </c>
      <c r="AF1128" s="45" t="s">
        <v>5416</v>
      </c>
      <c r="AG1128" s="46"/>
      <c r="AH1128" s="46"/>
      <c r="AI1128" t="e">
        <f>E1128&amp;H1128&amp;I1128&amp;J1128&amp;K1128&amp;M1128&amp;#REF!&amp;#REF!&amp;N1128&amp;O1128&amp;P1128&amp;Q1128&amp;R1128&amp;S1128&amp;T1128&amp;U1128&amp;V1128</f>
        <v>#REF!</v>
      </c>
      <c r="AJ1128" t="str">
        <f>IF(E1128="","",IFERROR(IF(MATCH(E1128,#REF!,0),"O","X"),"X"))</f>
        <v>X</v>
      </c>
    </row>
    <row r="1129" spans="1:36">
      <c r="A1129" s="6" t="s">
        <v>320</v>
      </c>
      <c r="B1129" s="6">
        <v>1125</v>
      </c>
      <c r="C1129" s="6" t="s">
        <v>2213</v>
      </c>
      <c r="D1129" s="6" t="s">
        <v>5458</v>
      </c>
      <c r="E1129" s="6" t="s">
        <v>5223</v>
      </c>
      <c r="F1129" s="6" t="e">
        <f>VLOOKUP(E1129,'전자랜드-업데이트'!E1832:E2997,1,0)</f>
        <v>#N/A</v>
      </c>
      <c r="G1129" s="14">
        <v>1850000</v>
      </c>
      <c r="H1129" s="6" t="s">
        <v>48</v>
      </c>
      <c r="I1129" s="6" t="s">
        <v>49</v>
      </c>
      <c r="J1129" s="6" t="s">
        <v>50</v>
      </c>
      <c r="K1129" s="6" t="s">
        <v>51</v>
      </c>
      <c r="L1129" s="24">
        <v>0</v>
      </c>
      <c r="M1129" s="44">
        <v>65900</v>
      </c>
      <c r="N1129" s="44">
        <v>50900</v>
      </c>
      <c r="O1129" s="44">
        <v>49300</v>
      </c>
      <c r="P1129" s="44" t="s">
        <v>28</v>
      </c>
      <c r="Q1129" s="44">
        <v>42900</v>
      </c>
      <c r="R1129" s="44">
        <v>41600</v>
      </c>
      <c r="S1129" s="44" t="s">
        <v>28</v>
      </c>
      <c r="T1129" s="44">
        <v>36900</v>
      </c>
      <c r="U1129" s="44">
        <v>35000</v>
      </c>
      <c r="V1129" s="44">
        <v>35700</v>
      </c>
      <c r="W1129" s="44">
        <v>797000</v>
      </c>
      <c r="X1129" s="44">
        <v>24300</v>
      </c>
      <c r="Y1129" s="44">
        <v>22400</v>
      </c>
      <c r="Z1129" s="44">
        <v>23100</v>
      </c>
      <c r="AA1129" s="44">
        <v>1328400</v>
      </c>
      <c r="AB1129" s="44">
        <v>15900</v>
      </c>
      <c r="AC1129" s="44">
        <v>14000</v>
      </c>
      <c r="AD1129" s="44">
        <v>14700</v>
      </c>
      <c r="AE1129" s="45" t="s">
        <v>5416</v>
      </c>
      <c r="AF1129" s="45" t="s">
        <v>5416</v>
      </c>
      <c r="AG1129" s="46"/>
      <c r="AH1129" s="46"/>
      <c r="AI1129" t="e">
        <f>E1129&amp;H1129&amp;I1129&amp;J1129&amp;K1129&amp;M1129&amp;#REF!&amp;#REF!&amp;N1129&amp;O1129&amp;P1129&amp;Q1129&amp;R1129&amp;S1129&amp;T1129&amp;U1129&amp;V1129</f>
        <v>#REF!</v>
      </c>
      <c r="AJ1129" t="str">
        <f>IF(E1129="","",IFERROR(IF(MATCH(E1129,#REF!,0),"O","X"),"X"))</f>
        <v>X</v>
      </c>
    </row>
    <row r="1130" spans="1:36">
      <c r="A1130" s="6" t="s">
        <v>320</v>
      </c>
      <c r="B1130" s="6">
        <v>1126</v>
      </c>
      <c r="C1130" s="6" t="s">
        <v>2214</v>
      </c>
      <c r="D1130" s="6" t="s">
        <v>5458</v>
      </c>
      <c r="E1130" s="6" t="s">
        <v>5222</v>
      </c>
      <c r="F1130" s="6" t="e">
        <f>VLOOKUP(E1130,'전자랜드-업데이트'!E1833:E2998,1,0)</f>
        <v>#N/A</v>
      </c>
      <c r="G1130" s="14">
        <v>1850000</v>
      </c>
      <c r="H1130" s="6" t="s">
        <v>48</v>
      </c>
      <c r="I1130" s="6" t="s">
        <v>49</v>
      </c>
      <c r="J1130" s="6" t="s">
        <v>50</v>
      </c>
      <c r="K1130" s="6" t="s">
        <v>51</v>
      </c>
      <c r="L1130" s="24">
        <v>0</v>
      </c>
      <c r="M1130" s="44">
        <v>65900</v>
      </c>
      <c r="N1130" s="44">
        <v>50900</v>
      </c>
      <c r="O1130" s="44">
        <v>49300</v>
      </c>
      <c r="P1130" s="44" t="s">
        <v>28</v>
      </c>
      <c r="Q1130" s="44">
        <v>42900</v>
      </c>
      <c r="R1130" s="44">
        <v>41600</v>
      </c>
      <c r="S1130" s="44" t="s">
        <v>28</v>
      </c>
      <c r="T1130" s="44">
        <v>36900</v>
      </c>
      <c r="U1130" s="44">
        <v>35000</v>
      </c>
      <c r="V1130" s="44">
        <v>35700</v>
      </c>
      <c r="W1130" s="44">
        <v>797000</v>
      </c>
      <c r="X1130" s="44">
        <v>24300</v>
      </c>
      <c r="Y1130" s="44">
        <v>22400</v>
      </c>
      <c r="Z1130" s="44">
        <v>23100</v>
      </c>
      <c r="AA1130" s="44">
        <v>1328400</v>
      </c>
      <c r="AB1130" s="44">
        <v>15900</v>
      </c>
      <c r="AC1130" s="44">
        <v>14000</v>
      </c>
      <c r="AD1130" s="44">
        <v>14700</v>
      </c>
      <c r="AE1130" s="45" t="s">
        <v>5416</v>
      </c>
      <c r="AF1130" s="45" t="s">
        <v>5416</v>
      </c>
      <c r="AG1130" s="46"/>
      <c r="AH1130" s="46"/>
      <c r="AI1130" t="e">
        <f>E1130&amp;H1130&amp;I1130&amp;J1130&amp;K1130&amp;M1130&amp;#REF!&amp;#REF!&amp;N1130&amp;O1130&amp;P1130&amp;Q1130&amp;R1130&amp;S1130&amp;T1130&amp;U1130&amp;V1130</f>
        <v>#REF!</v>
      </c>
      <c r="AJ1130" t="str">
        <f>IF(E1130="","",IFERROR(IF(MATCH(E1130,#REF!,0),"O","X"),"X"))</f>
        <v>X</v>
      </c>
    </row>
    <row r="1131" spans="1:36">
      <c r="A1131" s="6" t="s">
        <v>320</v>
      </c>
      <c r="B1131" s="6">
        <v>1127</v>
      </c>
      <c r="C1131" s="6" t="s">
        <v>2215</v>
      </c>
      <c r="D1131" s="6" t="s">
        <v>5458</v>
      </c>
      <c r="E1131" s="6" t="s">
        <v>5221</v>
      </c>
      <c r="F1131" s="6" t="e">
        <f>VLOOKUP(E1131,'전자랜드-업데이트'!E1834:E2999,1,0)</f>
        <v>#N/A</v>
      </c>
      <c r="G1131" s="14">
        <v>1850000</v>
      </c>
      <c r="H1131" s="6" t="s">
        <v>48</v>
      </c>
      <c r="I1131" s="6" t="s">
        <v>49</v>
      </c>
      <c r="J1131" s="6" t="s">
        <v>50</v>
      </c>
      <c r="K1131" s="6" t="s">
        <v>51</v>
      </c>
      <c r="L1131" s="24">
        <v>0</v>
      </c>
      <c r="M1131" s="44">
        <v>65900</v>
      </c>
      <c r="N1131" s="44">
        <v>50900</v>
      </c>
      <c r="O1131" s="44">
        <v>49300</v>
      </c>
      <c r="P1131" s="44" t="s">
        <v>28</v>
      </c>
      <c r="Q1131" s="44">
        <v>42900</v>
      </c>
      <c r="R1131" s="44">
        <v>41600</v>
      </c>
      <c r="S1131" s="44" t="s">
        <v>28</v>
      </c>
      <c r="T1131" s="44">
        <v>36900</v>
      </c>
      <c r="U1131" s="44">
        <v>35000</v>
      </c>
      <c r="V1131" s="44">
        <v>35700</v>
      </c>
      <c r="W1131" s="44">
        <v>797000</v>
      </c>
      <c r="X1131" s="44">
        <v>24300</v>
      </c>
      <c r="Y1131" s="44">
        <v>22400</v>
      </c>
      <c r="Z1131" s="44">
        <v>23100</v>
      </c>
      <c r="AA1131" s="44">
        <v>1328400</v>
      </c>
      <c r="AB1131" s="44">
        <v>15900</v>
      </c>
      <c r="AC1131" s="44">
        <v>14000</v>
      </c>
      <c r="AD1131" s="44">
        <v>14700</v>
      </c>
      <c r="AE1131" s="45" t="s">
        <v>5416</v>
      </c>
      <c r="AF1131" s="45" t="s">
        <v>5416</v>
      </c>
      <c r="AG1131" s="46"/>
      <c r="AH1131" s="46"/>
      <c r="AI1131" t="e">
        <f>E1131&amp;H1131&amp;I1131&amp;J1131&amp;K1131&amp;M1131&amp;#REF!&amp;#REF!&amp;N1131&amp;O1131&amp;P1131&amp;Q1131&amp;R1131&amp;S1131&amp;T1131&amp;U1131&amp;V1131</f>
        <v>#REF!</v>
      </c>
      <c r="AJ1131" t="str">
        <f>IF(E1131="","",IFERROR(IF(MATCH(E1131,#REF!,0),"O","X"),"X"))</f>
        <v>X</v>
      </c>
    </row>
    <row r="1132" spans="1:36">
      <c r="A1132" s="6" t="s">
        <v>320</v>
      </c>
      <c r="B1132" s="6">
        <v>1128</v>
      </c>
      <c r="C1132" s="6" t="s">
        <v>2216</v>
      </c>
      <c r="D1132" s="6" t="s">
        <v>5458</v>
      </c>
      <c r="E1132" s="6" t="s">
        <v>5220</v>
      </c>
      <c r="F1132" s="6" t="e">
        <f>VLOOKUP(E1132,'전자랜드-업데이트'!E1835:E3000,1,0)</f>
        <v>#N/A</v>
      </c>
      <c r="G1132" s="14">
        <v>1850000</v>
      </c>
      <c r="H1132" s="6" t="s">
        <v>48</v>
      </c>
      <c r="I1132" s="6" t="s">
        <v>49</v>
      </c>
      <c r="J1132" s="6" t="s">
        <v>50</v>
      </c>
      <c r="K1132" s="6" t="s">
        <v>51</v>
      </c>
      <c r="L1132" s="24">
        <v>0</v>
      </c>
      <c r="M1132" s="44">
        <v>65900</v>
      </c>
      <c r="N1132" s="44">
        <v>50900</v>
      </c>
      <c r="O1132" s="44">
        <v>49300</v>
      </c>
      <c r="P1132" s="44" t="s">
        <v>28</v>
      </c>
      <c r="Q1132" s="44">
        <v>42900</v>
      </c>
      <c r="R1132" s="44">
        <v>41600</v>
      </c>
      <c r="S1132" s="44" t="s">
        <v>28</v>
      </c>
      <c r="T1132" s="44">
        <v>36900</v>
      </c>
      <c r="U1132" s="44">
        <v>35000</v>
      </c>
      <c r="V1132" s="44">
        <v>35700</v>
      </c>
      <c r="W1132" s="44">
        <v>797000</v>
      </c>
      <c r="X1132" s="44">
        <v>24300</v>
      </c>
      <c r="Y1132" s="44">
        <v>22400</v>
      </c>
      <c r="Z1132" s="44">
        <v>23100</v>
      </c>
      <c r="AA1132" s="44">
        <v>1328400</v>
      </c>
      <c r="AB1132" s="44">
        <v>15900</v>
      </c>
      <c r="AC1132" s="44">
        <v>14000</v>
      </c>
      <c r="AD1132" s="44">
        <v>14700</v>
      </c>
      <c r="AE1132" s="45" t="s">
        <v>5416</v>
      </c>
      <c r="AF1132" s="45" t="s">
        <v>5416</v>
      </c>
      <c r="AG1132" s="46"/>
      <c r="AH1132" s="46"/>
      <c r="AI1132" t="e">
        <f>E1132&amp;H1132&amp;I1132&amp;J1132&amp;K1132&amp;M1132&amp;#REF!&amp;#REF!&amp;N1132&amp;O1132&amp;P1132&amp;Q1132&amp;R1132&amp;S1132&amp;T1132&amp;U1132&amp;V1132</f>
        <v>#REF!</v>
      </c>
      <c r="AJ1132" t="str">
        <f>IF(E1132="","",IFERROR(IF(MATCH(E1132,#REF!,0),"O","X"),"X"))</f>
        <v>X</v>
      </c>
    </row>
    <row r="1133" spans="1:36">
      <c r="A1133" s="6" t="s">
        <v>320</v>
      </c>
      <c r="B1133" s="6">
        <v>1129</v>
      </c>
      <c r="C1133" s="6" t="s">
        <v>2217</v>
      </c>
      <c r="D1133" s="6" t="s">
        <v>5458</v>
      </c>
      <c r="E1133" s="6" t="s">
        <v>5227</v>
      </c>
      <c r="F1133" s="6" t="e">
        <f>VLOOKUP(E1133,'전자랜드-업데이트'!E1836:E3001,1,0)</f>
        <v>#N/A</v>
      </c>
      <c r="G1133" s="14">
        <v>1800000</v>
      </c>
      <c r="H1133" s="6" t="s">
        <v>48</v>
      </c>
      <c r="I1133" s="6" t="s">
        <v>49</v>
      </c>
      <c r="J1133" s="6" t="s">
        <v>50</v>
      </c>
      <c r="K1133" s="6" t="s">
        <v>51</v>
      </c>
      <c r="L1133" s="24">
        <v>0</v>
      </c>
      <c r="M1133" s="44">
        <v>63900</v>
      </c>
      <c r="N1133" s="44">
        <v>49900</v>
      </c>
      <c r="O1133" s="44">
        <v>48400</v>
      </c>
      <c r="P1133" s="44" t="s">
        <v>28</v>
      </c>
      <c r="Q1133" s="44">
        <v>41900</v>
      </c>
      <c r="R1133" s="44">
        <v>40600</v>
      </c>
      <c r="S1133" s="44" t="s">
        <v>28</v>
      </c>
      <c r="T1133" s="44">
        <v>35900</v>
      </c>
      <c r="U1133" s="44">
        <v>34100</v>
      </c>
      <c r="V1133" s="44">
        <v>34800</v>
      </c>
      <c r="W1133" s="44">
        <v>775400</v>
      </c>
      <c r="X1133" s="44">
        <v>23600</v>
      </c>
      <c r="Y1133" s="44">
        <v>21800</v>
      </c>
      <c r="Z1133" s="44">
        <v>22500</v>
      </c>
      <c r="AA1133" s="44">
        <v>1292400</v>
      </c>
      <c r="AB1133" s="44">
        <v>15500</v>
      </c>
      <c r="AC1133" s="44">
        <v>13700</v>
      </c>
      <c r="AD1133" s="44">
        <v>14400</v>
      </c>
      <c r="AE1133" s="45" t="s">
        <v>5416</v>
      </c>
      <c r="AF1133" s="45" t="s">
        <v>5416</v>
      </c>
      <c r="AG1133" s="46"/>
      <c r="AH1133" s="46"/>
      <c r="AI1133" t="e">
        <f>E1133&amp;H1133&amp;I1133&amp;J1133&amp;K1133&amp;M1133&amp;#REF!&amp;#REF!&amp;N1133&amp;O1133&amp;P1133&amp;Q1133&amp;R1133&amp;S1133&amp;T1133&amp;U1133&amp;V1133</f>
        <v>#REF!</v>
      </c>
      <c r="AJ1133" t="str">
        <f>IF(E1133="","",IFERROR(IF(MATCH(E1133,#REF!,0),"O","X"),"X"))</f>
        <v>X</v>
      </c>
    </row>
    <row r="1134" spans="1:36">
      <c r="A1134" s="6" t="s">
        <v>320</v>
      </c>
      <c r="B1134" s="6">
        <v>1130</v>
      </c>
      <c r="C1134" s="6" t="s">
        <v>2218</v>
      </c>
      <c r="D1134" s="6" t="s">
        <v>5458</v>
      </c>
      <c r="E1134" s="6" t="s">
        <v>5225</v>
      </c>
      <c r="F1134" s="6" t="e">
        <f>VLOOKUP(E1134,'전자랜드-업데이트'!E1837:E3002,1,0)</f>
        <v>#N/A</v>
      </c>
      <c r="G1134" s="14">
        <v>1850000</v>
      </c>
      <c r="H1134" s="6" t="s">
        <v>48</v>
      </c>
      <c r="I1134" s="6" t="s">
        <v>49</v>
      </c>
      <c r="J1134" s="6" t="s">
        <v>50</v>
      </c>
      <c r="K1134" s="6" t="s">
        <v>51</v>
      </c>
      <c r="L1134" s="24">
        <v>0</v>
      </c>
      <c r="M1134" s="44">
        <v>65900</v>
      </c>
      <c r="N1134" s="44">
        <v>50900</v>
      </c>
      <c r="O1134" s="44">
        <v>49300</v>
      </c>
      <c r="P1134" s="44" t="s">
        <v>28</v>
      </c>
      <c r="Q1134" s="44">
        <v>42900</v>
      </c>
      <c r="R1134" s="44">
        <v>41600</v>
      </c>
      <c r="S1134" s="44" t="s">
        <v>28</v>
      </c>
      <c r="T1134" s="44">
        <v>36900</v>
      </c>
      <c r="U1134" s="44">
        <v>35000</v>
      </c>
      <c r="V1134" s="44">
        <v>35700</v>
      </c>
      <c r="W1134" s="44">
        <v>797000</v>
      </c>
      <c r="X1134" s="44">
        <v>24300</v>
      </c>
      <c r="Y1134" s="44">
        <v>22400</v>
      </c>
      <c r="Z1134" s="44">
        <v>23100</v>
      </c>
      <c r="AA1134" s="44">
        <v>1328400</v>
      </c>
      <c r="AB1134" s="44">
        <v>15900</v>
      </c>
      <c r="AC1134" s="44">
        <v>14000</v>
      </c>
      <c r="AD1134" s="44">
        <v>14700</v>
      </c>
      <c r="AE1134" s="45" t="s">
        <v>5416</v>
      </c>
      <c r="AF1134" s="45" t="s">
        <v>5416</v>
      </c>
      <c r="AG1134" s="46"/>
      <c r="AH1134" s="46"/>
      <c r="AI1134" t="e">
        <f>E1134&amp;H1134&amp;I1134&amp;J1134&amp;K1134&amp;M1134&amp;#REF!&amp;#REF!&amp;N1134&amp;O1134&amp;P1134&amp;Q1134&amp;R1134&amp;S1134&amp;T1134&amp;U1134&amp;V1134</f>
        <v>#REF!</v>
      </c>
      <c r="AJ1134" t="str">
        <f>IF(E1134="","",IFERROR(IF(MATCH(E1134,#REF!,0),"O","X"),"X"))</f>
        <v>X</v>
      </c>
    </row>
    <row r="1135" spans="1:36">
      <c r="A1135" s="6" t="s">
        <v>320</v>
      </c>
      <c r="B1135" s="6">
        <v>1131</v>
      </c>
      <c r="C1135" s="6" t="s">
        <v>2219</v>
      </c>
      <c r="D1135" s="6" t="s">
        <v>5458</v>
      </c>
      <c r="E1135" s="6" t="s">
        <v>5224</v>
      </c>
      <c r="F1135" s="6" t="e">
        <f>VLOOKUP(E1135,'전자랜드-업데이트'!E1838:E3003,1,0)</f>
        <v>#N/A</v>
      </c>
      <c r="G1135" s="14">
        <v>1850000</v>
      </c>
      <c r="H1135" s="6" t="s">
        <v>48</v>
      </c>
      <c r="I1135" s="6" t="s">
        <v>49</v>
      </c>
      <c r="J1135" s="6" t="s">
        <v>50</v>
      </c>
      <c r="K1135" s="6" t="s">
        <v>51</v>
      </c>
      <c r="L1135" s="24">
        <v>0</v>
      </c>
      <c r="M1135" s="44">
        <v>65900</v>
      </c>
      <c r="N1135" s="44">
        <v>50900</v>
      </c>
      <c r="O1135" s="44">
        <v>49300</v>
      </c>
      <c r="P1135" s="44" t="s">
        <v>28</v>
      </c>
      <c r="Q1135" s="44">
        <v>42900</v>
      </c>
      <c r="R1135" s="44">
        <v>41600</v>
      </c>
      <c r="S1135" s="44" t="s">
        <v>28</v>
      </c>
      <c r="T1135" s="44">
        <v>36900</v>
      </c>
      <c r="U1135" s="44">
        <v>35000</v>
      </c>
      <c r="V1135" s="44">
        <v>35700</v>
      </c>
      <c r="W1135" s="44">
        <v>797000</v>
      </c>
      <c r="X1135" s="44">
        <v>24300</v>
      </c>
      <c r="Y1135" s="44">
        <v>22400</v>
      </c>
      <c r="Z1135" s="44">
        <v>23100</v>
      </c>
      <c r="AA1135" s="44">
        <v>1328400</v>
      </c>
      <c r="AB1135" s="44">
        <v>15900</v>
      </c>
      <c r="AC1135" s="44">
        <v>14000</v>
      </c>
      <c r="AD1135" s="44">
        <v>14700</v>
      </c>
      <c r="AE1135" s="45" t="s">
        <v>5416</v>
      </c>
      <c r="AF1135" s="45" t="s">
        <v>5416</v>
      </c>
      <c r="AG1135" s="46"/>
      <c r="AH1135" s="46"/>
      <c r="AI1135" t="e">
        <f>E1135&amp;H1135&amp;I1135&amp;J1135&amp;K1135&amp;M1135&amp;#REF!&amp;#REF!&amp;N1135&amp;O1135&amp;P1135&amp;Q1135&amp;R1135&amp;S1135&amp;T1135&amp;U1135&amp;V1135</f>
        <v>#REF!</v>
      </c>
      <c r="AJ1135" t="str">
        <f>IF(E1135="","",IFERROR(IF(MATCH(E1135,#REF!,0),"O","X"),"X"))</f>
        <v>X</v>
      </c>
    </row>
    <row r="1136" spans="1:36">
      <c r="A1136" s="6" t="s">
        <v>320</v>
      </c>
      <c r="B1136" s="6">
        <v>1132</v>
      </c>
      <c r="C1136" s="6" t="s">
        <v>2220</v>
      </c>
      <c r="D1136" s="6" t="s">
        <v>5458</v>
      </c>
      <c r="E1136" s="6" t="s">
        <v>5234</v>
      </c>
      <c r="F1136" s="6" t="e">
        <f>VLOOKUP(E1136,'전자랜드-업데이트'!E1839:E3004,1,0)</f>
        <v>#N/A</v>
      </c>
      <c r="G1136" s="14">
        <v>1950000</v>
      </c>
      <c r="H1136" s="6" t="s">
        <v>48</v>
      </c>
      <c r="I1136" s="6" t="s">
        <v>49</v>
      </c>
      <c r="J1136" s="6" t="s">
        <v>50</v>
      </c>
      <c r="K1136" s="6" t="s">
        <v>51</v>
      </c>
      <c r="L1136" s="24">
        <v>0</v>
      </c>
      <c r="M1136" s="44">
        <v>68900</v>
      </c>
      <c r="N1136" s="44">
        <v>53900</v>
      </c>
      <c r="O1136" s="44">
        <v>52200</v>
      </c>
      <c r="P1136" s="44" t="s">
        <v>28</v>
      </c>
      <c r="Q1136" s="44">
        <v>44900</v>
      </c>
      <c r="R1136" s="44">
        <v>43500</v>
      </c>
      <c r="S1136" s="44" t="s">
        <v>28</v>
      </c>
      <c r="T1136" s="44">
        <v>38900</v>
      </c>
      <c r="U1136" s="44">
        <v>36900</v>
      </c>
      <c r="V1136" s="44">
        <v>37700</v>
      </c>
      <c r="W1136" s="44">
        <v>840200</v>
      </c>
      <c r="X1136" s="44">
        <v>25600</v>
      </c>
      <c r="Y1136" s="44">
        <v>23600</v>
      </c>
      <c r="Z1136" s="44">
        <v>24400</v>
      </c>
      <c r="AA1136" s="44">
        <v>1400400</v>
      </c>
      <c r="AB1136" s="44">
        <v>16800</v>
      </c>
      <c r="AC1136" s="44">
        <v>14800</v>
      </c>
      <c r="AD1136" s="44">
        <v>15600</v>
      </c>
      <c r="AE1136" s="45" t="s">
        <v>5416</v>
      </c>
      <c r="AF1136" s="45" t="s">
        <v>5416</v>
      </c>
      <c r="AG1136" s="46"/>
      <c r="AH1136" s="46"/>
      <c r="AI1136" t="e">
        <f>E1136&amp;H1136&amp;I1136&amp;J1136&amp;K1136&amp;M1136&amp;#REF!&amp;#REF!&amp;N1136&amp;O1136&amp;P1136&amp;Q1136&amp;R1136&amp;S1136&amp;T1136&amp;U1136&amp;V1136</f>
        <v>#REF!</v>
      </c>
      <c r="AJ1136" t="str">
        <f>IF(E1136="","",IFERROR(IF(MATCH(E1136,#REF!,0),"O","X"),"X"))</f>
        <v>X</v>
      </c>
    </row>
    <row r="1137" spans="1:36">
      <c r="A1137" s="6" t="s">
        <v>320</v>
      </c>
      <c r="B1137" s="6">
        <v>1133</v>
      </c>
      <c r="C1137" s="6" t="s">
        <v>2221</v>
      </c>
      <c r="D1137" s="6" t="s">
        <v>5458</v>
      </c>
      <c r="E1137" s="6" t="s">
        <v>5233</v>
      </c>
      <c r="F1137" s="6" t="e">
        <f>VLOOKUP(E1137,'전자랜드-업데이트'!E1840:E3005,1,0)</f>
        <v>#N/A</v>
      </c>
      <c r="G1137" s="14">
        <v>1950000</v>
      </c>
      <c r="H1137" s="6" t="s">
        <v>48</v>
      </c>
      <c r="I1137" s="6" t="s">
        <v>49</v>
      </c>
      <c r="J1137" s="6" t="s">
        <v>50</v>
      </c>
      <c r="K1137" s="6" t="s">
        <v>51</v>
      </c>
      <c r="L1137" s="24">
        <v>0</v>
      </c>
      <c r="M1137" s="44">
        <v>68900</v>
      </c>
      <c r="N1137" s="44">
        <v>53900</v>
      </c>
      <c r="O1137" s="44">
        <v>52200</v>
      </c>
      <c r="P1137" s="44" t="s">
        <v>28</v>
      </c>
      <c r="Q1137" s="44">
        <v>44900</v>
      </c>
      <c r="R1137" s="44">
        <v>43500</v>
      </c>
      <c r="S1137" s="44" t="s">
        <v>28</v>
      </c>
      <c r="T1137" s="44">
        <v>38900</v>
      </c>
      <c r="U1137" s="44">
        <v>36900</v>
      </c>
      <c r="V1137" s="44">
        <v>37700</v>
      </c>
      <c r="W1137" s="44">
        <v>840200</v>
      </c>
      <c r="X1137" s="44">
        <v>25600</v>
      </c>
      <c r="Y1137" s="44">
        <v>23600</v>
      </c>
      <c r="Z1137" s="44">
        <v>24400</v>
      </c>
      <c r="AA1137" s="44">
        <v>1400400</v>
      </c>
      <c r="AB1137" s="44">
        <v>16800</v>
      </c>
      <c r="AC1137" s="44">
        <v>14800</v>
      </c>
      <c r="AD1137" s="44">
        <v>15600</v>
      </c>
      <c r="AE1137" s="45" t="s">
        <v>5416</v>
      </c>
      <c r="AF1137" s="45" t="s">
        <v>5416</v>
      </c>
      <c r="AG1137" s="46"/>
      <c r="AH1137" s="46"/>
      <c r="AI1137" t="e">
        <f>E1137&amp;H1137&amp;I1137&amp;J1137&amp;K1137&amp;M1137&amp;#REF!&amp;#REF!&amp;N1137&amp;O1137&amp;P1137&amp;Q1137&amp;R1137&amp;S1137&amp;T1137&amp;U1137&amp;V1137</f>
        <v>#REF!</v>
      </c>
      <c r="AJ1137" t="str">
        <f>IF(E1137="","",IFERROR(IF(MATCH(E1137,#REF!,0),"O","X"),"X"))</f>
        <v>X</v>
      </c>
    </row>
    <row r="1138" spans="1:36">
      <c r="A1138" s="6" t="s">
        <v>320</v>
      </c>
      <c r="B1138" s="6">
        <v>1134</v>
      </c>
      <c r="C1138" s="6" t="s">
        <v>2222</v>
      </c>
      <c r="D1138" s="6" t="s">
        <v>5458</v>
      </c>
      <c r="E1138" s="6" t="s">
        <v>5232</v>
      </c>
      <c r="F1138" s="6" t="e">
        <f>VLOOKUP(E1138,'전자랜드-업데이트'!E1841:E3006,1,0)</f>
        <v>#N/A</v>
      </c>
      <c r="G1138" s="14">
        <v>1950000</v>
      </c>
      <c r="H1138" s="6" t="s">
        <v>48</v>
      </c>
      <c r="I1138" s="6" t="s">
        <v>49</v>
      </c>
      <c r="J1138" s="6" t="s">
        <v>50</v>
      </c>
      <c r="K1138" s="6" t="s">
        <v>51</v>
      </c>
      <c r="L1138" s="24">
        <v>0</v>
      </c>
      <c r="M1138" s="44">
        <v>68900</v>
      </c>
      <c r="N1138" s="44">
        <v>53900</v>
      </c>
      <c r="O1138" s="44">
        <v>52200</v>
      </c>
      <c r="P1138" s="44" t="s">
        <v>28</v>
      </c>
      <c r="Q1138" s="44">
        <v>44900</v>
      </c>
      <c r="R1138" s="44">
        <v>43500</v>
      </c>
      <c r="S1138" s="44" t="s">
        <v>28</v>
      </c>
      <c r="T1138" s="44">
        <v>38900</v>
      </c>
      <c r="U1138" s="44">
        <v>36900</v>
      </c>
      <c r="V1138" s="44">
        <v>37700</v>
      </c>
      <c r="W1138" s="44">
        <v>840200</v>
      </c>
      <c r="X1138" s="44">
        <v>25600</v>
      </c>
      <c r="Y1138" s="44">
        <v>23600</v>
      </c>
      <c r="Z1138" s="44">
        <v>24400</v>
      </c>
      <c r="AA1138" s="44">
        <v>1400400</v>
      </c>
      <c r="AB1138" s="44">
        <v>16800</v>
      </c>
      <c r="AC1138" s="44">
        <v>14800</v>
      </c>
      <c r="AD1138" s="44">
        <v>15600</v>
      </c>
      <c r="AE1138" s="45" t="s">
        <v>5416</v>
      </c>
      <c r="AF1138" s="45" t="s">
        <v>5416</v>
      </c>
      <c r="AG1138" s="46"/>
      <c r="AH1138" s="46"/>
      <c r="AI1138" t="e">
        <f>E1138&amp;H1138&amp;I1138&amp;J1138&amp;K1138&amp;M1138&amp;#REF!&amp;#REF!&amp;N1138&amp;O1138&amp;P1138&amp;Q1138&amp;R1138&amp;S1138&amp;T1138&amp;U1138&amp;V1138</f>
        <v>#REF!</v>
      </c>
      <c r="AJ1138" t="str">
        <f>IF(E1138="","",IFERROR(IF(MATCH(E1138,#REF!,0),"O","X"),"X"))</f>
        <v>X</v>
      </c>
    </row>
    <row r="1139" spans="1:36">
      <c r="A1139" s="6" t="s">
        <v>320</v>
      </c>
      <c r="B1139" s="6">
        <v>1135</v>
      </c>
      <c r="C1139" s="6" t="s">
        <v>2223</v>
      </c>
      <c r="D1139" s="6" t="s">
        <v>5458</v>
      </c>
      <c r="E1139" s="6" t="s">
        <v>5236</v>
      </c>
      <c r="F1139" s="6" t="e">
        <f>VLOOKUP(E1139,'전자랜드-업데이트'!E1842:E3007,1,0)</f>
        <v>#N/A</v>
      </c>
      <c r="G1139" s="14">
        <v>1950000</v>
      </c>
      <c r="H1139" s="6" t="s">
        <v>48</v>
      </c>
      <c r="I1139" s="6" t="s">
        <v>49</v>
      </c>
      <c r="J1139" s="6" t="s">
        <v>50</v>
      </c>
      <c r="K1139" s="6" t="s">
        <v>51</v>
      </c>
      <c r="L1139" s="24">
        <v>0</v>
      </c>
      <c r="M1139" s="44">
        <v>68900</v>
      </c>
      <c r="N1139" s="44">
        <v>53900</v>
      </c>
      <c r="O1139" s="44">
        <v>52200</v>
      </c>
      <c r="P1139" s="44" t="s">
        <v>28</v>
      </c>
      <c r="Q1139" s="44">
        <v>44900</v>
      </c>
      <c r="R1139" s="44">
        <v>43500</v>
      </c>
      <c r="S1139" s="44" t="s">
        <v>28</v>
      </c>
      <c r="T1139" s="44">
        <v>38900</v>
      </c>
      <c r="U1139" s="44">
        <v>36900</v>
      </c>
      <c r="V1139" s="44">
        <v>37700</v>
      </c>
      <c r="W1139" s="44">
        <v>840200</v>
      </c>
      <c r="X1139" s="44">
        <v>25600</v>
      </c>
      <c r="Y1139" s="44">
        <v>23600</v>
      </c>
      <c r="Z1139" s="44">
        <v>24400</v>
      </c>
      <c r="AA1139" s="44">
        <v>1400400</v>
      </c>
      <c r="AB1139" s="44">
        <v>16800</v>
      </c>
      <c r="AC1139" s="44">
        <v>14800</v>
      </c>
      <c r="AD1139" s="44">
        <v>15600</v>
      </c>
      <c r="AE1139" s="45" t="s">
        <v>5416</v>
      </c>
      <c r="AF1139" s="45" t="s">
        <v>5416</v>
      </c>
      <c r="AG1139" s="46"/>
      <c r="AH1139" s="46"/>
      <c r="AI1139" t="e">
        <f>E1139&amp;H1139&amp;I1139&amp;J1139&amp;K1139&amp;M1139&amp;#REF!&amp;#REF!&amp;N1139&amp;O1139&amp;P1139&amp;Q1139&amp;R1139&amp;S1139&amp;T1139&amp;U1139&amp;V1139</f>
        <v>#REF!</v>
      </c>
      <c r="AJ1139" t="str">
        <f>IF(E1139="","",IFERROR(IF(MATCH(E1139,#REF!,0),"O","X"),"X"))</f>
        <v>X</v>
      </c>
    </row>
    <row r="1140" spans="1:36">
      <c r="A1140" s="6" t="s">
        <v>320</v>
      </c>
      <c r="B1140" s="6">
        <v>1136</v>
      </c>
      <c r="C1140" s="6" t="s">
        <v>2224</v>
      </c>
      <c r="D1140" s="6" t="s">
        <v>5458</v>
      </c>
      <c r="E1140" s="6" t="s">
        <v>5235</v>
      </c>
      <c r="F1140" s="6" t="e">
        <f>VLOOKUP(E1140,'전자랜드-업데이트'!E1843:E3008,1,0)</f>
        <v>#N/A</v>
      </c>
      <c r="G1140" s="14">
        <v>1950000</v>
      </c>
      <c r="H1140" s="6" t="s">
        <v>48</v>
      </c>
      <c r="I1140" s="6" t="s">
        <v>49</v>
      </c>
      <c r="J1140" s="6" t="s">
        <v>50</v>
      </c>
      <c r="K1140" s="6" t="s">
        <v>51</v>
      </c>
      <c r="L1140" s="24">
        <v>0</v>
      </c>
      <c r="M1140" s="44">
        <v>68900</v>
      </c>
      <c r="N1140" s="44">
        <v>53900</v>
      </c>
      <c r="O1140" s="44">
        <v>52200</v>
      </c>
      <c r="P1140" s="44" t="s">
        <v>28</v>
      </c>
      <c r="Q1140" s="44">
        <v>44900</v>
      </c>
      <c r="R1140" s="44">
        <v>43500</v>
      </c>
      <c r="S1140" s="44" t="s">
        <v>28</v>
      </c>
      <c r="T1140" s="44">
        <v>38900</v>
      </c>
      <c r="U1140" s="44">
        <v>36900</v>
      </c>
      <c r="V1140" s="44">
        <v>37700</v>
      </c>
      <c r="W1140" s="44">
        <v>840200</v>
      </c>
      <c r="X1140" s="44">
        <v>25600</v>
      </c>
      <c r="Y1140" s="44">
        <v>23600</v>
      </c>
      <c r="Z1140" s="44">
        <v>24400</v>
      </c>
      <c r="AA1140" s="44">
        <v>1400400</v>
      </c>
      <c r="AB1140" s="44">
        <v>16800</v>
      </c>
      <c r="AC1140" s="44">
        <v>14800</v>
      </c>
      <c r="AD1140" s="44">
        <v>15600</v>
      </c>
      <c r="AE1140" s="45" t="s">
        <v>5416</v>
      </c>
      <c r="AF1140" s="45" t="s">
        <v>5416</v>
      </c>
      <c r="AG1140" s="46"/>
      <c r="AH1140" s="46"/>
      <c r="AI1140" t="e">
        <f>E1140&amp;H1140&amp;I1140&amp;J1140&amp;K1140&amp;M1140&amp;#REF!&amp;#REF!&amp;N1140&amp;O1140&amp;P1140&amp;Q1140&amp;R1140&amp;S1140&amp;T1140&amp;U1140&amp;V1140</f>
        <v>#REF!</v>
      </c>
      <c r="AJ1140" t="str">
        <f>IF(E1140="","",IFERROR(IF(MATCH(E1140,#REF!,0),"O","X"),"X"))</f>
        <v>X</v>
      </c>
    </row>
    <row r="1141" spans="1:36">
      <c r="A1141" s="6" t="s">
        <v>320</v>
      </c>
      <c r="B1141" s="6">
        <v>1137</v>
      </c>
      <c r="C1141" s="6" t="s">
        <v>2225</v>
      </c>
      <c r="D1141" s="6" t="s">
        <v>5458</v>
      </c>
      <c r="E1141" s="6" t="s">
        <v>5216</v>
      </c>
      <c r="F1141" s="6" t="e">
        <f>VLOOKUP(E1141,'전자랜드-업데이트'!E1844:E3009,1,0)</f>
        <v>#N/A</v>
      </c>
      <c r="G1141" s="14">
        <v>1700000</v>
      </c>
      <c r="H1141" s="6" t="s">
        <v>48</v>
      </c>
      <c r="I1141" s="6" t="s">
        <v>49</v>
      </c>
      <c r="J1141" s="6" t="s">
        <v>50</v>
      </c>
      <c r="K1141" s="6" t="s">
        <v>51</v>
      </c>
      <c r="L1141" s="24">
        <v>0</v>
      </c>
      <c r="M1141" s="44">
        <v>60900</v>
      </c>
      <c r="N1141" s="44">
        <v>47900</v>
      </c>
      <c r="O1141" s="44">
        <v>46400</v>
      </c>
      <c r="P1141" s="44" t="s">
        <v>28</v>
      </c>
      <c r="Q1141" s="44">
        <v>39900</v>
      </c>
      <c r="R1141" s="44">
        <v>38700</v>
      </c>
      <c r="S1141" s="44" t="s">
        <v>28</v>
      </c>
      <c r="T1141" s="44">
        <v>34900</v>
      </c>
      <c r="U1141" s="44">
        <v>33100</v>
      </c>
      <c r="V1141" s="44">
        <v>33800</v>
      </c>
      <c r="W1141" s="44">
        <v>753800</v>
      </c>
      <c r="X1141" s="44">
        <v>23000</v>
      </c>
      <c r="Y1141" s="44">
        <v>21200</v>
      </c>
      <c r="Z1141" s="44">
        <v>21900</v>
      </c>
      <c r="AA1141" s="44">
        <v>1256400</v>
      </c>
      <c r="AB1141" s="44">
        <v>15000</v>
      </c>
      <c r="AC1141" s="44">
        <v>13200</v>
      </c>
      <c r="AD1141" s="44">
        <v>13900</v>
      </c>
      <c r="AE1141" s="45" t="s">
        <v>5416</v>
      </c>
      <c r="AF1141" s="45" t="s">
        <v>5416</v>
      </c>
      <c r="AG1141" s="46"/>
      <c r="AH1141" s="46"/>
      <c r="AI1141" t="e">
        <f>E1141&amp;H1141&amp;I1141&amp;J1141&amp;K1141&amp;M1141&amp;#REF!&amp;#REF!&amp;N1141&amp;O1141&amp;P1141&amp;Q1141&amp;R1141&amp;S1141&amp;T1141&amp;U1141&amp;V1141</f>
        <v>#REF!</v>
      </c>
      <c r="AJ1141" t="str">
        <f>IF(E1141="","",IFERROR(IF(MATCH(E1141,#REF!,0),"O","X"),"X"))</f>
        <v>X</v>
      </c>
    </row>
    <row r="1142" spans="1:36">
      <c r="A1142" s="6" t="s">
        <v>320</v>
      </c>
      <c r="B1142" s="6">
        <v>1138</v>
      </c>
      <c r="C1142" s="6" t="s">
        <v>2226</v>
      </c>
      <c r="D1142" s="6" t="s">
        <v>5458</v>
      </c>
      <c r="E1142" s="6" t="s">
        <v>5218</v>
      </c>
      <c r="F1142" s="6" t="e">
        <f>VLOOKUP(E1142,'전자랜드-업데이트'!E1845:E3010,1,0)</f>
        <v>#N/A</v>
      </c>
      <c r="G1142" s="14">
        <v>1700000</v>
      </c>
      <c r="H1142" s="6" t="s">
        <v>48</v>
      </c>
      <c r="I1142" s="6" t="s">
        <v>49</v>
      </c>
      <c r="J1142" s="6" t="s">
        <v>50</v>
      </c>
      <c r="K1142" s="6" t="s">
        <v>51</v>
      </c>
      <c r="L1142" s="24">
        <v>0</v>
      </c>
      <c r="M1142" s="44">
        <v>60900</v>
      </c>
      <c r="N1142" s="44">
        <v>47900</v>
      </c>
      <c r="O1142" s="44">
        <v>46400</v>
      </c>
      <c r="P1142" s="44" t="s">
        <v>28</v>
      </c>
      <c r="Q1142" s="44">
        <v>39900</v>
      </c>
      <c r="R1142" s="44">
        <v>38700</v>
      </c>
      <c r="S1142" s="44" t="s">
        <v>28</v>
      </c>
      <c r="T1142" s="44">
        <v>34900</v>
      </c>
      <c r="U1142" s="44">
        <v>33100</v>
      </c>
      <c r="V1142" s="44">
        <v>33800</v>
      </c>
      <c r="W1142" s="44">
        <v>753800</v>
      </c>
      <c r="X1142" s="44">
        <v>23000</v>
      </c>
      <c r="Y1142" s="44">
        <v>21200</v>
      </c>
      <c r="Z1142" s="44">
        <v>21900</v>
      </c>
      <c r="AA1142" s="44">
        <v>1256400</v>
      </c>
      <c r="AB1142" s="44">
        <v>15000</v>
      </c>
      <c r="AC1142" s="44">
        <v>13200</v>
      </c>
      <c r="AD1142" s="44">
        <v>13900</v>
      </c>
      <c r="AE1142" s="45" t="s">
        <v>5416</v>
      </c>
      <c r="AF1142" s="45" t="s">
        <v>5416</v>
      </c>
      <c r="AG1142" s="46"/>
      <c r="AH1142" s="46"/>
      <c r="AI1142" t="e">
        <f>E1142&amp;H1142&amp;I1142&amp;J1142&amp;K1142&amp;M1142&amp;#REF!&amp;#REF!&amp;N1142&amp;O1142&amp;P1142&amp;Q1142&amp;R1142&amp;S1142&amp;T1142&amp;U1142&amp;V1142</f>
        <v>#REF!</v>
      </c>
      <c r="AJ1142" t="str">
        <f>IF(E1142="","",IFERROR(IF(MATCH(E1142,#REF!,0),"O","X"),"X"))</f>
        <v>X</v>
      </c>
    </row>
    <row r="1143" spans="1:36">
      <c r="A1143" s="6" t="s">
        <v>320</v>
      </c>
      <c r="B1143" s="6">
        <v>1139</v>
      </c>
      <c r="C1143" s="6" t="s">
        <v>2227</v>
      </c>
      <c r="D1143" s="6" t="s">
        <v>5458</v>
      </c>
      <c r="E1143" s="6" t="s">
        <v>5217</v>
      </c>
      <c r="F1143" s="6" t="e">
        <f>VLOOKUP(E1143,'전자랜드-업데이트'!E1846:E3011,1,0)</f>
        <v>#N/A</v>
      </c>
      <c r="G1143" s="14">
        <v>1700000</v>
      </c>
      <c r="H1143" s="6" t="s">
        <v>48</v>
      </c>
      <c r="I1143" s="6" t="s">
        <v>49</v>
      </c>
      <c r="J1143" s="6" t="s">
        <v>50</v>
      </c>
      <c r="K1143" s="6" t="s">
        <v>51</v>
      </c>
      <c r="L1143" s="24">
        <v>0</v>
      </c>
      <c r="M1143" s="44">
        <v>60900</v>
      </c>
      <c r="N1143" s="44">
        <v>47900</v>
      </c>
      <c r="O1143" s="44">
        <v>46400</v>
      </c>
      <c r="P1143" s="44" t="s">
        <v>28</v>
      </c>
      <c r="Q1143" s="44">
        <v>39900</v>
      </c>
      <c r="R1143" s="44">
        <v>38700</v>
      </c>
      <c r="S1143" s="44" t="s">
        <v>28</v>
      </c>
      <c r="T1143" s="44">
        <v>34900</v>
      </c>
      <c r="U1143" s="44">
        <v>33100</v>
      </c>
      <c r="V1143" s="44">
        <v>33800</v>
      </c>
      <c r="W1143" s="44">
        <v>753800</v>
      </c>
      <c r="X1143" s="44">
        <v>23000</v>
      </c>
      <c r="Y1143" s="44">
        <v>21200</v>
      </c>
      <c r="Z1143" s="44">
        <v>21900</v>
      </c>
      <c r="AA1143" s="44">
        <v>1256400</v>
      </c>
      <c r="AB1143" s="44">
        <v>15000</v>
      </c>
      <c r="AC1143" s="44">
        <v>13200</v>
      </c>
      <c r="AD1143" s="44">
        <v>13900</v>
      </c>
      <c r="AE1143" s="45" t="s">
        <v>5416</v>
      </c>
      <c r="AF1143" s="45" t="s">
        <v>5416</v>
      </c>
      <c r="AG1143" s="46"/>
      <c r="AH1143" s="46"/>
      <c r="AI1143" t="e">
        <f>E1143&amp;H1143&amp;I1143&amp;J1143&amp;K1143&amp;M1143&amp;#REF!&amp;#REF!&amp;N1143&amp;O1143&amp;P1143&amp;Q1143&amp;R1143&amp;S1143&amp;T1143&amp;U1143&amp;V1143</f>
        <v>#REF!</v>
      </c>
      <c r="AJ1143" t="str">
        <f>IF(E1143="","",IFERROR(IF(MATCH(E1143,#REF!,0),"O","X"),"X"))</f>
        <v>X</v>
      </c>
    </row>
    <row r="1144" spans="1:36">
      <c r="A1144" s="6" t="s">
        <v>320</v>
      </c>
      <c r="B1144" s="6">
        <v>1140</v>
      </c>
      <c r="C1144" s="6" t="s">
        <v>2228</v>
      </c>
      <c r="D1144" s="6" t="s">
        <v>5458</v>
      </c>
      <c r="E1144" s="6" t="s">
        <v>5228</v>
      </c>
      <c r="F1144" s="6" t="e">
        <f>VLOOKUP(E1144,'전자랜드-업데이트'!E1847:E3012,1,0)</f>
        <v>#N/A</v>
      </c>
      <c r="G1144" s="14">
        <v>1800000</v>
      </c>
      <c r="H1144" s="6" t="s">
        <v>48</v>
      </c>
      <c r="I1144" s="6" t="s">
        <v>49</v>
      </c>
      <c r="J1144" s="6" t="s">
        <v>50</v>
      </c>
      <c r="K1144" s="6" t="s">
        <v>51</v>
      </c>
      <c r="L1144" s="24">
        <v>0</v>
      </c>
      <c r="M1144" s="44">
        <v>63900</v>
      </c>
      <c r="N1144" s="44">
        <v>49900</v>
      </c>
      <c r="O1144" s="44">
        <v>48400</v>
      </c>
      <c r="P1144" s="44" t="s">
        <v>28</v>
      </c>
      <c r="Q1144" s="44">
        <v>41900</v>
      </c>
      <c r="R1144" s="44">
        <v>40600</v>
      </c>
      <c r="S1144" s="44" t="s">
        <v>28</v>
      </c>
      <c r="T1144" s="44">
        <v>35900</v>
      </c>
      <c r="U1144" s="44">
        <v>34100</v>
      </c>
      <c r="V1144" s="44">
        <v>34800</v>
      </c>
      <c r="W1144" s="44">
        <v>775400</v>
      </c>
      <c r="X1144" s="44">
        <v>23600</v>
      </c>
      <c r="Y1144" s="44">
        <v>21800</v>
      </c>
      <c r="Z1144" s="44">
        <v>22500</v>
      </c>
      <c r="AA1144" s="44">
        <v>1292400</v>
      </c>
      <c r="AB1144" s="44">
        <v>15500</v>
      </c>
      <c r="AC1144" s="44">
        <v>13700</v>
      </c>
      <c r="AD1144" s="44">
        <v>14400</v>
      </c>
      <c r="AE1144" s="45" t="s">
        <v>5416</v>
      </c>
      <c r="AF1144" s="45" t="s">
        <v>5416</v>
      </c>
      <c r="AG1144" s="46"/>
      <c r="AH1144" s="46"/>
      <c r="AI1144" t="e">
        <f>E1144&amp;H1144&amp;I1144&amp;J1144&amp;K1144&amp;M1144&amp;#REF!&amp;#REF!&amp;N1144&amp;O1144&amp;P1144&amp;Q1144&amp;R1144&amp;S1144&amp;T1144&amp;U1144&amp;V1144</f>
        <v>#REF!</v>
      </c>
      <c r="AJ1144" t="str">
        <f>IF(E1144="","",IFERROR(IF(MATCH(E1144,#REF!,0),"O","X"),"X"))</f>
        <v>X</v>
      </c>
    </row>
    <row r="1145" spans="1:36">
      <c r="A1145" s="6" t="s">
        <v>320</v>
      </c>
      <c r="B1145" s="6">
        <v>1141</v>
      </c>
      <c r="C1145" s="6" t="s">
        <v>2229</v>
      </c>
      <c r="D1145" s="6" t="s">
        <v>5458</v>
      </c>
      <c r="E1145" s="6" t="s">
        <v>5229</v>
      </c>
      <c r="F1145" s="6" t="e">
        <f>VLOOKUP(E1145,'전자랜드-업데이트'!E1848:E3013,1,0)</f>
        <v>#N/A</v>
      </c>
      <c r="G1145" s="14">
        <v>1800000</v>
      </c>
      <c r="H1145" s="6" t="s">
        <v>48</v>
      </c>
      <c r="I1145" s="6" t="s">
        <v>49</v>
      </c>
      <c r="J1145" s="6" t="s">
        <v>50</v>
      </c>
      <c r="K1145" s="6" t="s">
        <v>51</v>
      </c>
      <c r="L1145" s="24">
        <v>0</v>
      </c>
      <c r="M1145" s="44">
        <v>63900</v>
      </c>
      <c r="N1145" s="44">
        <v>49900</v>
      </c>
      <c r="O1145" s="44">
        <v>48400</v>
      </c>
      <c r="P1145" s="44" t="s">
        <v>28</v>
      </c>
      <c r="Q1145" s="44">
        <v>41900</v>
      </c>
      <c r="R1145" s="44">
        <v>40600</v>
      </c>
      <c r="S1145" s="44" t="s">
        <v>28</v>
      </c>
      <c r="T1145" s="44">
        <v>35900</v>
      </c>
      <c r="U1145" s="44">
        <v>34100</v>
      </c>
      <c r="V1145" s="44">
        <v>34800</v>
      </c>
      <c r="W1145" s="44">
        <v>775400</v>
      </c>
      <c r="X1145" s="44">
        <v>23600</v>
      </c>
      <c r="Y1145" s="44">
        <v>21800</v>
      </c>
      <c r="Z1145" s="44">
        <v>22500</v>
      </c>
      <c r="AA1145" s="44">
        <v>1292400</v>
      </c>
      <c r="AB1145" s="44">
        <v>15500</v>
      </c>
      <c r="AC1145" s="44">
        <v>13700</v>
      </c>
      <c r="AD1145" s="44">
        <v>14400</v>
      </c>
      <c r="AE1145" s="45" t="s">
        <v>5416</v>
      </c>
      <c r="AF1145" s="45" t="s">
        <v>5416</v>
      </c>
      <c r="AG1145" s="46"/>
      <c r="AH1145" s="46"/>
      <c r="AI1145" t="e">
        <f>E1145&amp;H1145&amp;I1145&amp;J1145&amp;K1145&amp;M1145&amp;#REF!&amp;#REF!&amp;N1145&amp;O1145&amp;P1145&amp;Q1145&amp;R1145&amp;S1145&amp;T1145&amp;U1145&amp;V1145</f>
        <v>#REF!</v>
      </c>
      <c r="AJ1145" t="str">
        <f>IF(E1145="","",IFERROR(IF(MATCH(E1145,#REF!,0),"O","X"),"X"))</f>
        <v>X</v>
      </c>
    </row>
    <row r="1146" spans="1:36">
      <c r="A1146" s="6" t="s">
        <v>320</v>
      </c>
      <c r="B1146" s="6">
        <v>1142</v>
      </c>
      <c r="C1146" s="6" t="s">
        <v>2230</v>
      </c>
      <c r="D1146" s="6" t="s">
        <v>5458</v>
      </c>
      <c r="E1146" s="6" t="s">
        <v>5230</v>
      </c>
      <c r="F1146" s="6" t="e">
        <f>VLOOKUP(E1146,'전자랜드-업데이트'!E1849:E3014,1,0)</f>
        <v>#N/A</v>
      </c>
      <c r="G1146" s="14">
        <v>1800000</v>
      </c>
      <c r="H1146" s="6" t="s">
        <v>48</v>
      </c>
      <c r="I1146" s="6" t="s">
        <v>49</v>
      </c>
      <c r="J1146" s="6" t="s">
        <v>50</v>
      </c>
      <c r="K1146" s="6" t="s">
        <v>51</v>
      </c>
      <c r="L1146" s="24">
        <v>0</v>
      </c>
      <c r="M1146" s="44">
        <v>63900</v>
      </c>
      <c r="N1146" s="44">
        <v>49900</v>
      </c>
      <c r="O1146" s="44">
        <v>48400</v>
      </c>
      <c r="P1146" s="44" t="s">
        <v>28</v>
      </c>
      <c r="Q1146" s="44">
        <v>41900</v>
      </c>
      <c r="R1146" s="44">
        <v>40600</v>
      </c>
      <c r="S1146" s="44" t="s">
        <v>28</v>
      </c>
      <c r="T1146" s="44">
        <v>35900</v>
      </c>
      <c r="U1146" s="44">
        <v>34100</v>
      </c>
      <c r="V1146" s="44">
        <v>34800</v>
      </c>
      <c r="W1146" s="44">
        <v>775400</v>
      </c>
      <c r="X1146" s="44">
        <v>23600</v>
      </c>
      <c r="Y1146" s="44">
        <v>21800</v>
      </c>
      <c r="Z1146" s="44">
        <v>22500</v>
      </c>
      <c r="AA1146" s="44">
        <v>1292400</v>
      </c>
      <c r="AB1146" s="44">
        <v>15500</v>
      </c>
      <c r="AC1146" s="44">
        <v>13700</v>
      </c>
      <c r="AD1146" s="44">
        <v>14400</v>
      </c>
      <c r="AE1146" s="45" t="s">
        <v>5416</v>
      </c>
      <c r="AF1146" s="45" t="s">
        <v>5416</v>
      </c>
      <c r="AG1146" s="46"/>
      <c r="AH1146" s="46"/>
      <c r="AI1146" t="e">
        <f>E1146&amp;H1146&amp;I1146&amp;J1146&amp;K1146&amp;M1146&amp;#REF!&amp;#REF!&amp;N1146&amp;O1146&amp;P1146&amp;Q1146&amp;R1146&amp;S1146&amp;T1146&amp;U1146&amp;V1146</f>
        <v>#REF!</v>
      </c>
      <c r="AJ1146" t="str">
        <f>IF(E1146="","",IFERROR(IF(MATCH(E1146,#REF!,0),"O","X"),"X"))</f>
        <v>X</v>
      </c>
    </row>
    <row r="1147" spans="1:36">
      <c r="A1147" s="6" t="s">
        <v>320</v>
      </c>
      <c r="B1147" s="6">
        <v>1143</v>
      </c>
      <c r="C1147" s="6" t="s">
        <v>2231</v>
      </c>
      <c r="D1147" s="6" t="s">
        <v>59</v>
      </c>
      <c r="E1147" s="6" t="s">
        <v>5316</v>
      </c>
      <c r="F1147" s="6" t="e">
        <f>VLOOKUP(E1147,'전자랜드-업데이트'!E1850:E3015,1,0)</f>
        <v>#N/A</v>
      </c>
      <c r="G1147" s="14">
        <v>1890000</v>
      </c>
      <c r="H1147" s="6" t="s">
        <v>48</v>
      </c>
      <c r="I1147" s="6" t="s">
        <v>108</v>
      </c>
      <c r="J1147" s="6" t="s">
        <v>89</v>
      </c>
      <c r="K1147" s="6" t="s">
        <v>109</v>
      </c>
      <c r="L1147" s="24">
        <v>0</v>
      </c>
      <c r="M1147" s="44">
        <v>72300</v>
      </c>
      <c r="N1147" s="44">
        <v>57800</v>
      </c>
      <c r="O1147" s="44">
        <v>56000</v>
      </c>
      <c r="P1147" s="44" t="s">
        <v>28</v>
      </c>
      <c r="Q1147" s="44">
        <v>49000</v>
      </c>
      <c r="R1147" s="44">
        <v>47500</v>
      </c>
      <c r="S1147" s="44" t="s">
        <v>28</v>
      </c>
      <c r="T1147" s="44">
        <v>43200</v>
      </c>
      <c r="U1147" s="44">
        <v>41000</v>
      </c>
      <c r="V1147" s="44">
        <v>41900</v>
      </c>
      <c r="W1147" s="44">
        <v>933100</v>
      </c>
      <c r="X1147" s="44">
        <v>28400</v>
      </c>
      <c r="Y1147" s="44">
        <v>26200</v>
      </c>
      <c r="Z1147" s="44">
        <v>27100</v>
      </c>
      <c r="AA1147" s="44">
        <v>1555200</v>
      </c>
      <c r="AB1147" s="44">
        <v>18600</v>
      </c>
      <c r="AC1147" s="44">
        <v>16400</v>
      </c>
      <c r="AD1147" s="44">
        <v>17300</v>
      </c>
      <c r="AE1147" s="45" t="s">
        <v>5416</v>
      </c>
      <c r="AF1147" s="45" t="s">
        <v>5416</v>
      </c>
      <c r="AG1147" s="46"/>
      <c r="AH1147" s="46"/>
      <c r="AI1147" t="e">
        <f>E1147&amp;H1147&amp;I1147&amp;J1147&amp;K1147&amp;M1147&amp;#REF!&amp;#REF!&amp;N1147&amp;O1147&amp;P1147&amp;Q1147&amp;R1147&amp;S1147&amp;T1147&amp;U1147&amp;V1147</f>
        <v>#REF!</v>
      </c>
      <c r="AJ1147" t="str">
        <f>IF(E1147="","",IFERROR(IF(MATCH(E1147,#REF!,0),"O","X"),"X"))</f>
        <v>X</v>
      </c>
    </row>
    <row r="1148" spans="1:36">
      <c r="A1148" s="6" t="s">
        <v>320</v>
      </c>
      <c r="B1148" s="6">
        <v>1144</v>
      </c>
      <c r="C1148" s="6" t="s">
        <v>2232</v>
      </c>
      <c r="D1148" s="6" t="s">
        <v>59</v>
      </c>
      <c r="E1148" s="6" t="s">
        <v>5316</v>
      </c>
      <c r="F1148" s="6" t="e">
        <f>VLOOKUP(E1148,'전자랜드-업데이트'!E1851:E3016,1,0)</f>
        <v>#N/A</v>
      </c>
      <c r="G1148" s="14">
        <v>1890000</v>
      </c>
      <c r="H1148" s="6" t="s">
        <v>48</v>
      </c>
      <c r="I1148" s="6" t="s">
        <v>5459</v>
      </c>
      <c r="J1148" s="6" t="s">
        <v>60</v>
      </c>
      <c r="K1148" s="6" t="s">
        <v>5460</v>
      </c>
      <c r="L1148" s="24">
        <v>0</v>
      </c>
      <c r="M1148" s="44">
        <v>66000</v>
      </c>
      <c r="N1148" s="44">
        <v>51500</v>
      </c>
      <c r="O1148" s="44">
        <v>49900</v>
      </c>
      <c r="P1148" s="44" t="s">
        <v>28</v>
      </c>
      <c r="Q1148" s="44">
        <v>42700</v>
      </c>
      <c r="R1148" s="44">
        <v>41400</v>
      </c>
      <c r="S1148" s="44" t="s">
        <v>28</v>
      </c>
      <c r="T1148" s="44">
        <v>36900</v>
      </c>
      <c r="U1148" s="44">
        <v>35000</v>
      </c>
      <c r="V1148" s="44">
        <v>35700</v>
      </c>
      <c r="W1148" s="44">
        <v>797000</v>
      </c>
      <c r="X1148" s="44">
        <v>24300</v>
      </c>
      <c r="Y1148" s="44">
        <v>22400</v>
      </c>
      <c r="Z1148" s="44">
        <v>23100</v>
      </c>
      <c r="AA1148" s="44">
        <v>1328400</v>
      </c>
      <c r="AB1148" s="44">
        <v>15900</v>
      </c>
      <c r="AC1148" s="44">
        <v>14000</v>
      </c>
      <c r="AD1148" s="44">
        <v>14700</v>
      </c>
      <c r="AE1148" s="45" t="s">
        <v>5416</v>
      </c>
      <c r="AF1148" s="45" t="s">
        <v>5416</v>
      </c>
      <c r="AG1148" s="46"/>
      <c r="AH1148" s="46"/>
      <c r="AI1148" t="e">
        <f>E1148&amp;H1148&amp;I1148&amp;J1148&amp;K1148&amp;M1148&amp;#REF!&amp;#REF!&amp;N1148&amp;O1148&amp;P1148&amp;Q1148&amp;R1148&amp;S1148&amp;T1148&amp;U1148&amp;V1148</f>
        <v>#REF!</v>
      </c>
      <c r="AJ1148" t="str">
        <f>IF(E1148="","",IFERROR(IF(MATCH(E1148,#REF!,0),"O","X"),"X"))</f>
        <v>X</v>
      </c>
    </row>
    <row r="1149" spans="1:36">
      <c r="A1149" s="6" t="s">
        <v>320</v>
      </c>
      <c r="B1149" s="6">
        <v>1145</v>
      </c>
      <c r="C1149" s="6" t="s">
        <v>2233</v>
      </c>
      <c r="D1149" s="6" t="s">
        <v>59</v>
      </c>
      <c r="E1149" s="6" t="s">
        <v>5313</v>
      </c>
      <c r="F1149" s="6" t="e">
        <f>VLOOKUP(E1149,'전자랜드-업데이트'!E1852:E3017,1,0)</f>
        <v>#N/A</v>
      </c>
      <c r="G1149" s="14">
        <v>1890000</v>
      </c>
      <c r="H1149" s="6" t="s">
        <v>48</v>
      </c>
      <c r="I1149" s="6" t="s">
        <v>5459</v>
      </c>
      <c r="J1149" s="6" t="s">
        <v>60</v>
      </c>
      <c r="K1149" s="6" t="s">
        <v>5460</v>
      </c>
      <c r="L1149" s="24">
        <v>0</v>
      </c>
      <c r="M1149" s="44">
        <v>66000</v>
      </c>
      <c r="N1149" s="44">
        <v>51500</v>
      </c>
      <c r="O1149" s="44">
        <v>49900</v>
      </c>
      <c r="P1149" s="44" t="s">
        <v>28</v>
      </c>
      <c r="Q1149" s="44">
        <v>42700</v>
      </c>
      <c r="R1149" s="44">
        <v>41400</v>
      </c>
      <c r="S1149" s="44" t="s">
        <v>28</v>
      </c>
      <c r="T1149" s="44">
        <v>36900</v>
      </c>
      <c r="U1149" s="44">
        <v>35000</v>
      </c>
      <c r="V1149" s="44">
        <v>35700</v>
      </c>
      <c r="W1149" s="44">
        <v>797000</v>
      </c>
      <c r="X1149" s="44">
        <v>24300</v>
      </c>
      <c r="Y1149" s="44">
        <v>22400</v>
      </c>
      <c r="Z1149" s="44">
        <v>23100</v>
      </c>
      <c r="AA1149" s="44">
        <v>1328400</v>
      </c>
      <c r="AB1149" s="44">
        <v>15900</v>
      </c>
      <c r="AC1149" s="44">
        <v>14000</v>
      </c>
      <c r="AD1149" s="44">
        <v>14700</v>
      </c>
      <c r="AE1149" s="45" t="s">
        <v>5416</v>
      </c>
      <c r="AF1149" s="45" t="s">
        <v>5416</v>
      </c>
      <c r="AG1149" s="46"/>
      <c r="AH1149" s="46"/>
      <c r="AI1149" t="e">
        <f>E1149&amp;H1149&amp;I1149&amp;J1149&amp;K1149&amp;M1149&amp;#REF!&amp;#REF!&amp;N1149&amp;O1149&amp;P1149&amp;Q1149&amp;R1149&amp;S1149&amp;T1149&amp;U1149&amp;V1149</f>
        <v>#REF!</v>
      </c>
      <c r="AJ1149" t="str">
        <f>IF(E1149="","",IFERROR(IF(MATCH(E1149,#REF!,0),"O","X"),"X"))</f>
        <v>X</v>
      </c>
    </row>
    <row r="1150" spans="1:36">
      <c r="A1150" s="6" t="s">
        <v>320</v>
      </c>
      <c r="B1150" s="6">
        <v>1146</v>
      </c>
      <c r="C1150" s="6" t="s">
        <v>2234</v>
      </c>
      <c r="D1150" s="6" t="s">
        <v>59</v>
      </c>
      <c r="E1150" s="6" t="s">
        <v>5313</v>
      </c>
      <c r="F1150" s="6" t="e">
        <f>VLOOKUP(E1150,'전자랜드-업데이트'!E1853:E3018,1,0)</f>
        <v>#N/A</v>
      </c>
      <c r="G1150" s="14">
        <v>1890000</v>
      </c>
      <c r="H1150" s="6" t="s">
        <v>48</v>
      </c>
      <c r="I1150" s="6" t="s">
        <v>108</v>
      </c>
      <c r="J1150" s="6" t="s">
        <v>89</v>
      </c>
      <c r="K1150" s="6" t="s">
        <v>109</v>
      </c>
      <c r="L1150" s="24">
        <v>0</v>
      </c>
      <c r="M1150" s="44">
        <v>72300</v>
      </c>
      <c r="N1150" s="44">
        <v>57800</v>
      </c>
      <c r="O1150" s="44">
        <v>56000</v>
      </c>
      <c r="P1150" s="44" t="s">
        <v>28</v>
      </c>
      <c r="Q1150" s="44">
        <v>49000</v>
      </c>
      <c r="R1150" s="44">
        <v>47500</v>
      </c>
      <c r="S1150" s="44" t="s">
        <v>28</v>
      </c>
      <c r="T1150" s="44">
        <v>43200</v>
      </c>
      <c r="U1150" s="44">
        <v>41000</v>
      </c>
      <c r="V1150" s="44">
        <v>41900</v>
      </c>
      <c r="W1150" s="44">
        <v>933100</v>
      </c>
      <c r="X1150" s="44">
        <v>28400</v>
      </c>
      <c r="Y1150" s="44">
        <v>26200</v>
      </c>
      <c r="Z1150" s="44">
        <v>27100</v>
      </c>
      <c r="AA1150" s="44">
        <v>1555200</v>
      </c>
      <c r="AB1150" s="44">
        <v>18600</v>
      </c>
      <c r="AC1150" s="44">
        <v>16400</v>
      </c>
      <c r="AD1150" s="44">
        <v>17300</v>
      </c>
      <c r="AE1150" s="45" t="s">
        <v>5416</v>
      </c>
      <c r="AF1150" s="45" t="s">
        <v>5416</v>
      </c>
      <c r="AG1150" s="46"/>
      <c r="AH1150" s="46"/>
      <c r="AI1150" t="e">
        <f>E1150&amp;H1150&amp;I1150&amp;J1150&amp;K1150&amp;M1150&amp;#REF!&amp;#REF!&amp;N1150&amp;O1150&amp;P1150&amp;Q1150&amp;R1150&amp;S1150&amp;T1150&amp;U1150&amp;V1150</f>
        <v>#REF!</v>
      </c>
      <c r="AJ1150" t="str">
        <f>IF(E1150="","",IFERROR(IF(MATCH(E1150,#REF!,0),"O","X"),"X"))</f>
        <v>X</v>
      </c>
    </row>
    <row r="1151" spans="1:36">
      <c r="A1151" s="6" t="s">
        <v>320</v>
      </c>
      <c r="B1151" s="6">
        <v>1147</v>
      </c>
      <c r="C1151" s="6" t="s">
        <v>2235</v>
      </c>
      <c r="D1151" s="6" t="s">
        <v>59</v>
      </c>
      <c r="E1151" s="6" t="s">
        <v>5278</v>
      </c>
      <c r="F1151" s="6" t="e">
        <f>VLOOKUP(E1151,'전자랜드-업데이트'!E1854:E3019,1,0)</f>
        <v>#N/A</v>
      </c>
      <c r="G1151" s="14">
        <v>1840000</v>
      </c>
      <c r="H1151" s="6" t="s">
        <v>48</v>
      </c>
      <c r="I1151" s="6" t="s">
        <v>5459</v>
      </c>
      <c r="J1151" s="6" t="s">
        <v>60</v>
      </c>
      <c r="K1151" s="6" t="s">
        <v>5460</v>
      </c>
      <c r="L1151" s="24">
        <v>0</v>
      </c>
      <c r="M1151" s="44">
        <v>62600</v>
      </c>
      <c r="N1151" s="44">
        <v>48400</v>
      </c>
      <c r="O1151" s="44">
        <v>46900</v>
      </c>
      <c r="P1151" s="44" t="s">
        <v>28</v>
      </c>
      <c r="Q1151" s="44">
        <v>39900</v>
      </c>
      <c r="R1151" s="44">
        <v>38700</v>
      </c>
      <c r="S1151" s="44" t="s">
        <v>28</v>
      </c>
      <c r="T1151" s="44">
        <v>34200</v>
      </c>
      <c r="U1151" s="44">
        <v>32400</v>
      </c>
      <c r="V1151" s="44">
        <v>33100</v>
      </c>
      <c r="W1151" s="44">
        <v>738700</v>
      </c>
      <c r="X1151" s="44">
        <v>22500</v>
      </c>
      <c r="Y1151" s="44">
        <v>20700</v>
      </c>
      <c r="Z1151" s="44">
        <v>21400</v>
      </c>
      <c r="AA1151" s="44">
        <v>1231200</v>
      </c>
      <c r="AB1151" s="44">
        <v>14700</v>
      </c>
      <c r="AC1151" s="44">
        <v>12900</v>
      </c>
      <c r="AD1151" s="44">
        <v>13600</v>
      </c>
      <c r="AE1151" s="45" t="s">
        <v>5416</v>
      </c>
      <c r="AF1151" s="45" t="s">
        <v>5416</v>
      </c>
      <c r="AG1151" s="46"/>
      <c r="AH1151" s="46"/>
      <c r="AI1151" t="e">
        <f>E1151&amp;H1151&amp;I1151&amp;J1151&amp;K1151&amp;M1151&amp;#REF!&amp;#REF!&amp;N1151&amp;O1151&amp;P1151&amp;Q1151&amp;R1151&amp;S1151&amp;T1151&amp;U1151&amp;V1151</f>
        <v>#REF!</v>
      </c>
      <c r="AJ1151" t="str">
        <f>IF(E1151="","",IFERROR(IF(MATCH(E1151,#REF!,0),"O","X"),"X"))</f>
        <v>X</v>
      </c>
    </row>
    <row r="1152" spans="1:36">
      <c r="A1152" s="6" t="s">
        <v>320</v>
      </c>
      <c r="B1152" s="6">
        <v>1148</v>
      </c>
      <c r="C1152" s="6" t="s">
        <v>2236</v>
      </c>
      <c r="D1152" s="6" t="s">
        <v>59</v>
      </c>
      <c r="E1152" s="6" t="s">
        <v>5275</v>
      </c>
      <c r="F1152" s="6" t="e">
        <f>VLOOKUP(E1152,'전자랜드-업데이트'!E1855:E3020,1,0)</f>
        <v>#N/A</v>
      </c>
      <c r="G1152" s="14">
        <v>1990000</v>
      </c>
      <c r="H1152" s="6" t="s">
        <v>48</v>
      </c>
      <c r="I1152" s="6" t="s">
        <v>5459</v>
      </c>
      <c r="J1152" s="6" t="s">
        <v>60</v>
      </c>
      <c r="K1152" s="6" t="s">
        <v>5460</v>
      </c>
      <c r="L1152" s="24">
        <v>0</v>
      </c>
      <c r="M1152" s="44">
        <v>67500</v>
      </c>
      <c r="N1152" s="44">
        <v>52200</v>
      </c>
      <c r="O1152" s="44">
        <v>50600</v>
      </c>
      <c r="P1152" s="44" t="s">
        <v>28</v>
      </c>
      <c r="Q1152" s="44">
        <v>43000</v>
      </c>
      <c r="R1152" s="44">
        <v>41700</v>
      </c>
      <c r="S1152" s="44" t="s">
        <v>28</v>
      </c>
      <c r="T1152" s="44">
        <v>36800</v>
      </c>
      <c r="U1152" s="44">
        <v>34900</v>
      </c>
      <c r="V1152" s="44">
        <v>35600</v>
      </c>
      <c r="W1152" s="44">
        <v>794800</v>
      </c>
      <c r="X1152" s="44">
        <v>24200</v>
      </c>
      <c r="Y1152" s="44">
        <v>22300</v>
      </c>
      <c r="Z1152" s="44">
        <v>23000</v>
      </c>
      <c r="AA1152" s="44">
        <v>1324800</v>
      </c>
      <c r="AB1152" s="44">
        <v>15900</v>
      </c>
      <c r="AC1152" s="44">
        <v>14000</v>
      </c>
      <c r="AD1152" s="44">
        <v>14700</v>
      </c>
      <c r="AE1152" s="45" t="s">
        <v>5416</v>
      </c>
      <c r="AF1152" s="45" t="s">
        <v>5416</v>
      </c>
      <c r="AG1152" s="46"/>
      <c r="AH1152" s="46"/>
      <c r="AI1152" t="e">
        <f>E1152&amp;H1152&amp;I1152&amp;J1152&amp;K1152&amp;M1152&amp;#REF!&amp;#REF!&amp;N1152&amp;O1152&amp;P1152&amp;Q1152&amp;R1152&amp;S1152&amp;T1152&amp;U1152&amp;V1152</f>
        <v>#REF!</v>
      </c>
      <c r="AJ1152" t="str">
        <f>IF(E1152="","",IFERROR(IF(MATCH(E1152,#REF!,0),"O","X"),"X"))</f>
        <v>X</v>
      </c>
    </row>
    <row r="1153" spans="1:36">
      <c r="A1153" s="6" t="s">
        <v>320</v>
      </c>
      <c r="B1153" s="6">
        <v>1149</v>
      </c>
      <c r="C1153" s="6" t="s">
        <v>2237</v>
      </c>
      <c r="D1153" s="6" t="s">
        <v>59</v>
      </c>
      <c r="E1153" s="6" t="s">
        <v>5276</v>
      </c>
      <c r="F1153" s="6" t="e">
        <f>VLOOKUP(E1153,'전자랜드-업데이트'!E1856:E3021,1,0)</f>
        <v>#N/A</v>
      </c>
      <c r="G1153" s="14">
        <v>1990000</v>
      </c>
      <c r="H1153" s="6" t="s">
        <v>48</v>
      </c>
      <c r="I1153" s="6" t="s">
        <v>5459</v>
      </c>
      <c r="J1153" s="6" t="s">
        <v>60</v>
      </c>
      <c r="K1153" s="6" t="s">
        <v>5460</v>
      </c>
      <c r="L1153" s="24">
        <v>0</v>
      </c>
      <c r="M1153" s="44">
        <v>67500</v>
      </c>
      <c r="N1153" s="44">
        <v>52200</v>
      </c>
      <c r="O1153" s="44">
        <v>50600</v>
      </c>
      <c r="P1153" s="44" t="s">
        <v>28</v>
      </c>
      <c r="Q1153" s="44">
        <v>43000</v>
      </c>
      <c r="R1153" s="44">
        <v>41700</v>
      </c>
      <c r="S1153" s="44" t="s">
        <v>28</v>
      </c>
      <c r="T1153" s="44">
        <v>36800</v>
      </c>
      <c r="U1153" s="44">
        <v>34900</v>
      </c>
      <c r="V1153" s="44">
        <v>35600</v>
      </c>
      <c r="W1153" s="44">
        <v>794800</v>
      </c>
      <c r="X1153" s="44">
        <v>24200</v>
      </c>
      <c r="Y1153" s="44">
        <v>22300</v>
      </c>
      <c r="Z1153" s="44">
        <v>23000</v>
      </c>
      <c r="AA1153" s="44">
        <v>1324800</v>
      </c>
      <c r="AB1153" s="44">
        <v>15900</v>
      </c>
      <c r="AC1153" s="44">
        <v>14000</v>
      </c>
      <c r="AD1153" s="44">
        <v>14700</v>
      </c>
      <c r="AE1153" s="45" t="s">
        <v>5416</v>
      </c>
      <c r="AF1153" s="45" t="s">
        <v>5416</v>
      </c>
      <c r="AG1153" s="46"/>
      <c r="AH1153" s="46"/>
      <c r="AI1153" t="e">
        <f>E1153&amp;H1153&amp;I1153&amp;J1153&amp;K1153&amp;M1153&amp;#REF!&amp;#REF!&amp;N1153&amp;O1153&amp;P1153&amp;Q1153&amp;R1153&amp;S1153&amp;T1153&amp;U1153&amp;V1153</f>
        <v>#REF!</v>
      </c>
      <c r="AJ1153" t="str">
        <f>IF(E1153="","",IFERROR(IF(MATCH(E1153,#REF!,0),"O","X"),"X"))</f>
        <v>X</v>
      </c>
    </row>
    <row r="1154" spans="1:36">
      <c r="A1154" s="6" t="s">
        <v>320</v>
      </c>
      <c r="B1154" s="6">
        <v>1150</v>
      </c>
      <c r="C1154" s="6" t="s">
        <v>2238</v>
      </c>
      <c r="D1154" s="6" t="s">
        <v>59</v>
      </c>
      <c r="E1154" s="6" t="s">
        <v>5337</v>
      </c>
      <c r="F1154" s="6" t="e">
        <f>VLOOKUP(E1154,'전자랜드-업데이트'!E1858:E3023,1,0)</f>
        <v>#N/A</v>
      </c>
      <c r="G1154" s="14">
        <v>1840000</v>
      </c>
      <c r="H1154" s="6" t="s">
        <v>48</v>
      </c>
      <c r="I1154" s="6" t="s">
        <v>5459</v>
      </c>
      <c r="J1154" s="6" t="s">
        <v>60</v>
      </c>
      <c r="K1154" s="6" t="s">
        <v>5460</v>
      </c>
      <c r="L1154" s="24">
        <v>0</v>
      </c>
      <c r="M1154" s="44">
        <v>64100</v>
      </c>
      <c r="N1154" s="44">
        <v>49900</v>
      </c>
      <c r="O1154" s="44">
        <v>48400</v>
      </c>
      <c r="P1154" s="44" t="s">
        <v>28</v>
      </c>
      <c r="Q1154" s="44">
        <v>41400</v>
      </c>
      <c r="R1154" s="44">
        <v>40100</v>
      </c>
      <c r="S1154" s="44" t="s">
        <v>28</v>
      </c>
      <c r="T1154" s="44">
        <v>35700</v>
      </c>
      <c r="U1154" s="44">
        <v>33900</v>
      </c>
      <c r="V1154" s="44">
        <v>34600</v>
      </c>
      <c r="W1154" s="44">
        <v>771100</v>
      </c>
      <c r="X1154" s="44">
        <v>23500</v>
      </c>
      <c r="Y1154" s="44">
        <v>21700</v>
      </c>
      <c r="Z1154" s="44">
        <v>22400</v>
      </c>
      <c r="AA1154" s="44">
        <v>1285200</v>
      </c>
      <c r="AB1154" s="44">
        <v>15400</v>
      </c>
      <c r="AC1154" s="44">
        <v>13600</v>
      </c>
      <c r="AD1154" s="44">
        <v>14300</v>
      </c>
      <c r="AE1154" s="45" t="s">
        <v>5416</v>
      </c>
      <c r="AF1154" s="45" t="s">
        <v>5416</v>
      </c>
      <c r="AG1154" s="46"/>
      <c r="AH1154" s="46"/>
      <c r="AI1154" t="e">
        <f>E1154&amp;H1154&amp;I1154&amp;J1154&amp;K1154&amp;M1154&amp;#REF!&amp;#REF!&amp;N1154&amp;O1154&amp;P1154&amp;Q1154&amp;R1154&amp;S1154&amp;T1154&amp;U1154&amp;V1154</f>
        <v>#REF!</v>
      </c>
      <c r="AJ1154" t="str">
        <f>IF(E1154="","",IFERROR(IF(MATCH(E1154,#REF!,0),"O","X"),"X"))</f>
        <v>X</v>
      </c>
    </row>
    <row r="1155" spans="1:36">
      <c r="A1155" s="6" t="s">
        <v>320</v>
      </c>
      <c r="B1155" s="6">
        <v>1151</v>
      </c>
      <c r="C1155" s="6" t="s">
        <v>2239</v>
      </c>
      <c r="D1155" s="6" t="s">
        <v>59</v>
      </c>
      <c r="E1155" s="6" t="s">
        <v>5343</v>
      </c>
      <c r="F1155" s="6" t="e">
        <f>VLOOKUP(E1155,'전자랜드-업데이트'!E1861:E3026,1,0)</f>
        <v>#N/A</v>
      </c>
      <c r="G1155" s="14">
        <v>1840000</v>
      </c>
      <c r="H1155" s="6" t="s">
        <v>48</v>
      </c>
      <c r="I1155" s="6" t="s">
        <v>5459</v>
      </c>
      <c r="J1155" s="6" t="s">
        <v>60</v>
      </c>
      <c r="K1155" s="6" t="s">
        <v>5460</v>
      </c>
      <c r="L1155" s="24">
        <v>0</v>
      </c>
      <c r="M1155" s="44">
        <v>62600</v>
      </c>
      <c r="N1155" s="44">
        <v>48400</v>
      </c>
      <c r="O1155" s="44">
        <v>46900</v>
      </c>
      <c r="P1155" s="44" t="s">
        <v>28</v>
      </c>
      <c r="Q1155" s="44">
        <v>39900</v>
      </c>
      <c r="R1155" s="44">
        <v>38700</v>
      </c>
      <c r="S1155" s="44" t="s">
        <v>28</v>
      </c>
      <c r="T1155" s="44">
        <v>34200</v>
      </c>
      <c r="U1155" s="44">
        <v>32400</v>
      </c>
      <c r="V1155" s="44">
        <v>33100</v>
      </c>
      <c r="W1155" s="44">
        <v>738700</v>
      </c>
      <c r="X1155" s="44">
        <v>22500</v>
      </c>
      <c r="Y1155" s="44">
        <v>20700</v>
      </c>
      <c r="Z1155" s="44">
        <v>21400</v>
      </c>
      <c r="AA1155" s="44">
        <v>1231200</v>
      </c>
      <c r="AB1155" s="44">
        <v>14700</v>
      </c>
      <c r="AC1155" s="44">
        <v>12900</v>
      </c>
      <c r="AD1155" s="44">
        <v>13600</v>
      </c>
      <c r="AE1155" s="45" t="s">
        <v>5416</v>
      </c>
      <c r="AF1155" s="45" t="s">
        <v>5416</v>
      </c>
      <c r="AG1155" s="46"/>
      <c r="AH1155" s="46"/>
      <c r="AI1155" t="e">
        <f>E1155&amp;H1155&amp;I1155&amp;J1155&amp;K1155&amp;M1155&amp;#REF!&amp;#REF!&amp;N1155&amp;O1155&amp;P1155&amp;Q1155&amp;R1155&amp;S1155&amp;T1155&amp;U1155&amp;V1155</f>
        <v>#REF!</v>
      </c>
      <c r="AJ1155" t="str">
        <f>IF(E1155="","",IFERROR(IF(MATCH(E1155,#REF!,0),"O","X"),"X"))</f>
        <v>X</v>
      </c>
    </row>
    <row r="1156" spans="1:36">
      <c r="A1156" s="6" t="s">
        <v>320</v>
      </c>
      <c r="B1156" s="6">
        <v>1152</v>
      </c>
      <c r="C1156" s="6" t="s">
        <v>2240</v>
      </c>
      <c r="D1156" s="6" t="s">
        <v>59</v>
      </c>
      <c r="E1156" s="6" t="s">
        <v>5344</v>
      </c>
      <c r="F1156" s="6" t="e">
        <f>VLOOKUP(E1156,'전자랜드-업데이트'!E1862:E3027,1,0)</f>
        <v>#N/A</v>
      </c>
      <c r="G1156" s="14">
        <v>1840000</v>
      </c>
      <c r="H1156" s="6" t="s">
        <v>48</v>
      </c>
      <c r="I1156" s="6" t="s">
        <v>5459</v>
      </c>
      <c r="J1156" s="6" t="s">
        <v>60</v>
      </c>
      <c r="K1156" s="6" t="s">
        <v>5460</v>
      </c>
      <c r="L1156" s="24">
        <v>0</v>
      </c>
      <c r="M1156" s="44">
        <v>62600</v>
      </c>
      <c r="N1156" s="44">
        <v>48400</v>
      </c>
      <c r="O1156" s="44">
        <v>46900</v>
      </c>
      <c r="P1156" s="44" t="s">
        <v>28</v>
      </c>
      <c r="Q1156" s="44">
        <v>39900</v>
      </c>
      <c r="R1156" s="44">
        <v>38700</v>
      </c>
      <c r="S1156" s="44" t="s">
        <v>28</v>
      </c>
      <c r="T1156" s="44">
        <v>34200</v>
      </c>
      <c r="U1156" s="44">
        <v>32400</v>
      </c>
      <c r="V1156" s="44">
        <v>33100</v>
      </c>
      <c r="W1156" s="44">
        <v>738700</v>
      </c>
      <c r="X1156" s="44">
        <v>22500</v>
      </c>
      <c r="Y1156" s="44">
        <v>20700</v>
      </c>
      <c r="Z1156" s="44">
        <v>21400</v>
      </c>
      <c r="AA1156" s="44">
        <v>1231200</v>
      </c>
      <c r="AB1156" s="44">
        <v>14700</v>
      </c>
      <c r="AC1156" s="44">
        <v>12900</v>
      </c>
      <c r="AD1156" s="44">
        <v>13600</v>
      </c>
      <c r="AE1156" s="45" t="s">
        <v>5416</v>
      </c>
      <c r="AF1156" s="45" t="s">
        <v>5416</v>
      </c>
      <c r="AG1156" s="46"/>
      <c r="AH1156" s="46"/>
      <c r="AI1156" t="e">
        <f>E1156&amp;H1156&amp;I1156&amp;J1156&amp;K1156&amp;M1156&amp;#REF!&amp;#REF!&amp;N1156&amp;O1156&amp;P1156&amp;Q1156&amp;R1156&amp;S1156&amp;T1156&amp;U1156&amp;V1156</f>
        <v>#REF!</v>
      </c>
      <c r="AJ1156" t="str">
        <f>IF(E1156="","",IFERROR(IF(MATCH(E1156,#REF!,0),"O","X"),"X"))</f>
        <v>X</v>
      </c>
    </row>
    <row r="1157" spans="1:36">
      <c r="A1157" s="6" t="s">
        <v>320</v>
      </c>
      <c r="B1157" s="6">
        <v>1153</v>
      </c>
      <c r="C1157" s="6" t="s">
        <v>2241</v>
      </c>
      <c r="D1157" s="6" t="s">
        <v>59</v>
      </c>
      <c r="E1157" s="6" t="s">
        <v>5346</v>
      </c>
      <c r="F1157" s="6" t="e">
        <f>VLOOKUP(E1157,'전자랜드-업데이트'!E1863:E3028,1,0)</f>
        <v>#N/A</v>
      </c>
      <c r="G1157" s="14">
        <v>1690000</v>
      </c>
      <c r="H1157" s="6" t="s">
        <v>48</v>
      </c>
      <c r="I1157" s="6" t="s">
        <v>5459</v>
      </c>
      <c r="J1157" s="6" t="s">
        <v>60</v>
      </c>
      <c r="K1157" s="6" t="s">
        <v>5460</v>
      </c>
      <c r="L1157" s="24">
        <v>0</v>
      </c>
      <c r="M1157" s="44">
        <v>58400</v>
      </c>
      <c r="N1157" s="44">
        <v>45300</v>
      </c>
      <c r="O1157" s="44">
        <v>43900</v>
      </c>
      <c r="P1157" s="44" t="s">
        <v>28</v>
      </c>
      <c r="Q1157" s="44">
        <v>37500</v>
      </c>
      <c r="R1157" s="44">
        <v>36300</v>
      </c>
      <c r="S1157" s="44" t="s">
        <v>28</v>
      </c>
      <c r="T1157" s="44">
        <v>32300</v>
      </c>
      <c r="U1157" s="44">
        <v>30600</v>
      </c>
      <c r="V1157" s="44">
        <v>31300</v>
      </c>
      <c r="W1157" s="44">
        <v>697600</v>
      </c>
      <c r="X1157" s="44">
        <v>21300</v>
      </c>
      <c r="Y1157" s="44">
        <v>19600</v>
      </c>
      <c r="Z1157" s="44">
        <v>20300</v>
      </c>
      <c r="AA1157" s="44">
        <v>1162800</v>
      </c>
      <c r="AB1157" s="44">
        <v>13900</v>
      </c>
      <c r="AC1157" s="44">
        <v>12200</v>
      </c>
      <c r="AD1157" s="44">
        <v>12900</v>
      </c>
      <c r="AE1157" s="45" t="s">
        <v>5416</v>
      </c>
      <c r="AF1157" s="45" t="s">
        <v>5416</v>
      </c>
      <c r="AG1157" s="46"/>
      <c r="AH1157" s="46"/>
      <c r="AI1157" t="e">
        <f>E1157&amp;H1157&amp;I1157&amp;J1157&amp;K1157&amp;M1157&amp;#REF!&amp;#REF!&amp;N1157&amp;O1157&amp;P1157&amp;Q1157&amp;R1157&amp;S1157&amp;T1157&amp;U1157&amp;V1157</f>
        <v>#REF!</v>
      </c>
      <c r="AJ1157" t="str">
        <f>IF(E1157="","",IFERROR(IF(MATCH(E1157,#REF!,0),"O","X"),"X"))</f>
        <v>X</v>
      </c>
    </row>
    <row r="1158" spans="1:36">
      <c r="A1158" s="6" t="s">
        <v>320</v>
      </c>
      <c r="B1158" s="6">
        <v>1154</v>
      </c>
      <c r="C1158" s="6" t="s">
        <v>2242</v>
      </c>
      <c r="D1158" s="6" t="s">
        <v>59</v>
      </c>
      <c r="E1158" s="6" t="s">
        <v>5319</v>
      </c>
      <c r="F1158" s="6" t="e">
        <f>VLOOKUP(E1158,'전자랜드-업데이트'!E1864:E3029,1,0)</f>
        <v>#N/A</v>
      </c>
      <c r="G1158" s="14">
        <v>1890000</v>
      </c>
      <c r="H1158" s="6" t="s">
        <v>48</v>
      </c>
      <c r="I1158" s="6" t="s">
        <v>108</v>
      </c>
      <c r="J1158" s="6" t="s">
        <v>89</v>
      </c>
      <c r="K1158" s="6" t="s">
        <v>109</v>
      </c>
      <c r="L1158" s="24">
        <v>0</v>
      </c>
      <c r="M1158" s="44">
        <v>72300</v>
      </c>
      <c r="N1158" s="44">
        <v>57800</v>
      </c>
      <c r="O1158" s="44">
        <v>56000</v>
      </c>
      <c r="P1158" s="44" t="s">
        <v>28</v>
      </c>
      <c r="Q1158" s="44">
        <v>49000</v>
      </c>
      <c r="R1158" s="44">
        <v>47500</v>
      </c>
      <c r="S1158" s="44" t="s">
        <v>28</v>
      </c>
      <c r="T1158" s="44">
        <v>43200</v>
      </c>
      <c r="U1158" s="44">
        <v>41000</v>
      </c>
      <c r="V1158" s="44">
        <v>41900</v>
      </c>
      <c r="W1158" s="44">
        <v>933100</v>
      </c>
      <c r="X1158" s="44">
        <v>28400</v>
      </c>
      <c r="Y1158" s="44">
        <v>26200</v>
      </c>
      <c r="Z1158" s="44">
        <v>27100</v>
      </c>
      <c r="AA1158" s="44">
        <v>1555200</v>
      </c>
      <c r="AB1158" s="44">
        <v>18600</v>
      </c>
      <c r="AC1158" s="44">
        <v>16400</v>
      </c>
      <c r="AD1158" s="44">
        <v>17300</v>
      </c>
      <c r="AE1158" s="45" t="s">
        <v>5416</v>
      </c>
      <c r="AF1158" s="45" t="s">
        <v>5416</v>
      </c>
      <c r="AG1158" s="46"/>
      <c r="AH1158" s="46"/>
      <c r="AI1158" t="e">
        <f>E1158&amp;H1158&amp;I1158&amp;J1158&amp;K1158&amp;M1158&amp;#REF!&amp;#REF!&amp;N1158&amp;O1158&amp;P1158&amp;Q1158&amp;R1158&amp;S1158&amp;T1158&amp;U1158&amp;V1158</f>
        <v>#REF!</v>
      </c>
      <c r="AJ1158" t="str">
        <f>IF(E1158="","",IFERROR(IF(MATCH(E1158,#REF!,0),"O","X"),"X"))</f>
        <v>X</v>
      </c>
    </row>
    <row r="1159" spans="1:36">
      <c r="A1159" s="6" t="s">
        <v>320</v>
      </c>
      <c r="B1159" s="6">
        <v>1155</v>
      </c>
      <c r="C1159" s="6" t="s">
        <v>2243</v>
      </c>
      <c r="D1159" s="6" t="s">
        <v>59</v>
      </c>
      <c r="E1159" s="6" t="s">
        <v>5319</v>
      </c>
      <c r="F1159" s="6" t="e">
        <f>VLOOKUP(E1159,'전자랜드-업데이트'!E1865:E3030,1,0)</f>
        <v>#N/A</v>
      </c>
      <c r="G1159" s="14">
        <v>1890000</v>
      </c>
      <c r="H1159" s="6" t="s">
        <v>48</v>
      </c>
      <c r="I1159" s="6" t="s">
        <v>5459</v>
      </c>
      <c r="J1159" s="6" t="s">
        <v>60</v>
      </c>
      <c r="K1159" s="6" t="s">
        <v>5460</v>
      </c>
      <c r="L1159" s="24">
        <v>0</v>
      </c>
      <c r="M1159" s="44">
        <v>66000</v>
      </c>
      <c r="N1159" s="44">
        <v>51500</v>
      </c>
      <c r="O1159" s="44">
        <v>49900</v>
      </c>
      <c r="P1159" s="44" t="s">
        <v>28</v>
      </c>
      <c r="Q1159" s="44">
        <v>42700</v>
      </c>
      <c r="R1159" s="44">
        <v>41400</v>
      </c>
      <c r="S1159" s="44" t="s">
        <v>28</v>
      </c>
      <c r="T1159" s="44">
        <v>36900</v>
      </c>
      <c r="U1159" s="44">
        <v>35000</v>
      </c>
      <c r="V1159" s="44">
        <v>35700</v>
      </c>
      <c r="W1159" s="44">
        <v>797000</v>
      </c>
      <c r="X1159" s="44">
        <v>24300</v>
      </c>
      <c r="Y1159" s="44">
        <v>22400</v>
      </c>
      <c r="Z1159" s="44">
        <v>23100</v>
      </c>
      <c r="AA1159" s="44">
        <v>1328400</v>
      </c>
      <c r="AB1159" s="44">
        <v>15900</v>
      </c>
      <c r="AC1159" s="44">
        <v>14000</v>
      </c>
      <c r="AD1159" s="44">
        <v>14700</v>
      </c>
      <c r="AE1159" s="45" t="s">
        <v>5416</v>
      </c>
      <c r="AF1159" s="45" t="s">
        <v>5416</v>
      </c>
      <c r="AG1159" s="46"/>
      <c r="AH1159" s="46"/>
      <c r="AI1159" t="e">
        <f>E1159&amp;H1159&amp;I1159&amp;J1159&amp;K1159&amp;M1159&amp;#REF!&amp;#REF!&amp;N1159&amp;O1159&amp;P1159&amp;Q1159&amp;R1159&amp;S1159&amp;T1159&amp;U1159&amp;V1159</f>
        <v>#REF!</v>
      </c>
      <c r="AJ1159" t="str">
        <f>IF(E1159="","",IFERROR(IF(MATCH(E1159,#REF!,0),"O","X"),"X"))</f>
        <v>X</v>
      </c>
    </row>
    <row r="1160" spans="1:36">
      <c r="A1160" s="6" t="s">
        <v>320</v>
      </c>
      <c r="B1160" s="6">
        <v>1156</v>
      </c>
      <c r="C1160" s="6" t="s">
        <v>2244</v>
      </c>
      <c r="D1160" s="6" t="s">
        <v>59</v>
      </c>
      <c r="E1160" s="6" t="s">
        <v>4716</v>
      </c>
      <c r="F1160" s="6" t="e">
        <f>VLOOKUP(E1160,'전자랜드-업데이트'!E1866:E3031,1,0)</f>
        <v>#N/A</v>
      </c>
      <c r="G1160" s="14">
        <v>1365000</v>
      </c>
      <c r="H1160" s="6" t="s">
        <v>48</v>
      </c>
      <c r="I1160" s="6" t="s">
        <v>5459</v>
      </c>
      <c r="J1160" s="6" t="s">
        <v>60</v>
      </c>
      <c r="K1160" s="6" t="s">
        <v>5460</v>
      </c>
      <c r="L1160" s="24">
        <v>0</v>
      </c>
      <c r="M1160" s="44">
        <v>46600</v>
      </c>
      <c r="N1160" s="44">
        <v>36100</v>
      </c>
      <c r="O1160" s="44">
        <v>35000</v>
      </c>
      <c r="P1160" s="44" t="s">
        <v>28</v>
      </c>
      <c r="Q1160" s="44">
        <v>29800</v>
      </c>
      <c r="R1160" s="44">
        <v>28900</v>
      </c>
      <c r="S1160" s="44" t="s">
        <v>28</v>
      </c>
      <c r="T1160" s="44">
        <v>25500</v>
      </c>
      <c r="U1160" s="44">
        <v>24200</v>
      </c>
      <c r="V1160" s="44">
        <v>24700</v>
      </c>
      <c r="W1160" s="44">
        <v>550800</v>
      </c>
      <c r="X1160" s="44">
        <v>16800</v>
      </c>
      <c r="Y1160" s="44">
        <v>15500</v>
      </c>
      <c r="Z1160" s="44">
        <v>16000</v>
      </c>
      <c r="AA1160" s="44">
        <v>918000</v>
      </c>
      <c r="AB1160" s="44">
        <v>11000</v>
      </c>
      <c r="AC1160" s="44">
        <v>9700</v>
      </c>
      <c r="AD1160" s="44">
        <v>10200</v>
      </c>
      <c r="AE1160" s="45" t="s">
        <v>5416</v>
      </c>
      <c r="AF1160" s="45" t="s">
        <v>5416</v>
      </c>
      <c r="AG1160" s="46"/>
      <c r="AH1160" s="46"/>
      <c r="AI1160" t="e">
        <f>E1160&amp;H1160&amp;I1160&amp;J1160&amp;K1160&amp;M1160&amp;#REF!&amp;#REF!&amp;N1160&amp;O1160&amp;P1160&amp;Q1160&amp;R1160&amp;S1160&amp;T1160&amp;U1160&amp;V1160</f>
        <v>#REF!</v>
      </c>
      <c r="AJ1160" t="str">
        <f>IF(E1160="","",IFERROR(IF(MATCH(E1160,#REF!,0),"O","X"),"X"))</f>
        <v>X</v>
      </c>
    </row>
    <row r="1161" spans="1:36">
      <c r="A1161" s="6" t="s">
        <v>320</v>
      </c>
      <c r="B1161" s="6">
        <v>1157</v>
      </c>
      <c r="C1161" s="6" t="s">
        <v>2245</v>
      </c>
      <c r="D1161" s="6" t="s">
        <v>59</v>
      </c>
      <c r="E1161" s="6" t="s">
        <v>4717</v>
      </c>
      <c r="F1161" s="6" t="e">
        <f>VLOOKUP(E1161,'전자랜드-업데이트'!E1867:E3032,1,0)</f>
        <v>#N/A</v>
      </c>
      <c r="G1161" s="14">
        <v>1365000</v>
      </c>
      <c r="H1161" s="6" t="s">
        <v>48</v>
      </c>
      <c r="I1161" s="6" t="s">
        <v>5459</v>
      </c>
      <c r="J1161" s="6" t="s">
        <v>60</v>
      </c>
      <c r="K1161" s="6" t="s">
        <v>5460</v>
      </c>
      <c r="L1161" s="24">
        <v>0</v>
      </c>
      <c r="M1161" s="44">
        <v>46600</v>
      </c>
      <c r="N1161" s="44">
        <v>36100</v>
      </c>
      <c r="O1161" s="44">
        <v>35000</v>
      </c>
      <c r="P1161" s="44" t="s">
        <v>28</v>
      </c>
      <c r="Q1161" s="44">
        <v>29800</v>
      </c>
      <c r="R1161" s="44">
        <v>28900</v>
      </c>
      <c r="S1161" s="44" t="s">
        <v>28</v>
      </c>
      <c r="T1161" s="44">
        <v>25500</v>
      </c>
      <c r="U1161" s="44">
        <v>24200</v>
      </c>
      <c r="V1161" s="44">
        <v>24700</v>
      </c>
      <c r="W1161" s="44">
        <v>550800</v>
      </c>
      <c r="X1161" s="44">
        <v>16800</v>
      </c>
      <c r="Y1161" s="44">
        <v>15500</v>
      </c>
      <c r="Z1161" s="44">
        <v>16000</v>
      </c>
      <c r="AA1161" s="44">
        <v>918000</v>
      </c>
      <c r="AB1161" s="44">
        <v>11000</v>
      </c>
      <c r="AC1161" s="44">
        <v>9700</v>
      </c>
      <c r="AD1161" s="44">
        <v>10200</v>
      </c>
      <c r="AE1161" s="45" t="s">
        <v>5416</v>
      </c>
      <c r="AF1161" s="45" t="s">
        <v>5416</v>
      </c>
      <c r="AG1161" s="46"/>
      <c r="AH1161" s="46"/>
      <c r="AI1161" t="e">
        <f>E1161&amp;H1161&amp;I1161&amp;J1161&amp;K1161&amp;M1161&amp;#REF!&amp;#REF!&amp;N1161&amp;O1161&amp;P1161&amp;Q1161&amp;R1161&amp;S1161&amp;T1161&amp;U1161&amp;V1161</f>
        <v>#REF!</v>
      </c>
      <c r="AJ1161" t="str">
        <f>IF(E1161="","",IFERROR(IF(MATCH(E1161,#REF!,0),"O","X"),"X"))</f>
        <v>X</v>
      </c>
    </row>
    <row r="1162" spans="1:36">
      <c r="A1162" s="6" t="s">
        <v>320</v>
      </c>
      <c r="B1162" s="6">
        <v>1158</v>
      </c>
      <c r="C1162" s="6" t="s">
        <v>2246</v>
      </c>
      <c r="D1162" s="6" t="s">
        <v>59</v>
      </c>
      <c r="E1162" s="6" t="s">
        <v>5330</v>
      </c>
      <c r="F1162" s="6" t="e">
        <f>VLOOKUP(E1162,'전자랜드-업데이트'!E1870:E3035,1,0)</f>
        <v>#N/A</v>
      </c>
      <c r="G1162" s="14">
        <v>1740000</v>
      </c>
      <c r="H1162" s="6" t="s">
        <v>48</v>
      </c>
      <c r="I1162" s="6" t="s">
        <v>108</v>
      </c>
      <c r="J1162" s="6" t="s">
        <v>89</v>
      </c>
      <c r="K1162" s="6" t="s">
        <v>109</v>
      </c>
      <c r="L1162" s="24">
        <v>0</v>
      </c>
      <c r="M1162" s="44">
        <v>66600</v>
      </c>
      <c r="N1162" s="44">
        <v>53200</v>
      </c>
      <c r="O1162" s="44">
        <v>51600</v>
      </c>
      <c r="P1162" s="44" t="s">
        <v>28</v>
      </c>
      <c r="Q1162" s="44">
        <v>45100</v>
      </c>
      <c r="R1162" s="44">
        <v>43700</v>
      </c>
      <c r="S1162" s="44" t="s">
        <v>28</v>
      </c>
      <c r="T1162" s="44">
        <v>39800</v>
      </c>
      <c r="U1162" s="44">
        <v>37800</v>
      </c>
      <c r="V1162" s="44">
        <v>38600</v>
      </c>
      <c r="W1162" s="44">
        <v>859600</v>
      </c>
      <c r="X1162" s="44">
        <v>26200</v>
      </c>
      <c r="Y1162" s="44">
        <v>24200</v>
      </c>
      <c r="Z1162" s="44">
        <v>25000</v>
      </c>
      <c r="AA1162" s="44">
        <v>1432800</v>
      </c>
      <c r="AB1162" s="44">
        <v>17200</v>
      </c>
      <c r="AC1162" s="44">
        <v>15200</v>
      </c>
      <c r="AD1162" s="44">
        <v>16000</v>
      </c>
      <c r="AE1162" s="45" t="s">
        <v>5416</v>
      </c>
      <c r="AF1162" s="45" t="s">
        <v>5416</v>
      </c>
      <c r="AG1162" s="46"/>
      <c r="AH1162" s="46"/>
      <c r="AI1162" t="e">
        <f>E1162&amp;H1162&amp;I1162&amp;J1162&amp;K1162&amp;M1162&amp;#REF!&amp;#REF!&amp;N1162&amp;O1162&amp;P1162&amp;Q1162&amp;R1162&amp;S1162&amp;T1162&amp;U1162&amp;V1162</f>
        <v>#REF!</v>
      </c>
      <c r="AJ1162" t="str">
        <f>IF(E1162="","",IFERROR(IF(MATCH(E1162,#REF!,0),"O","X"),"X"))</f>
        <v>X</v>
      </c>
    </row>
    <row r="1163" spans="1:36">
      <c r="A1163" s="6" t="s">
        <v>320</v>
      </c>
      <c r="B1163" s="6">
        <v>1159</v>
      </c>
      <c r="C1163" s="6" t="s">
        <v>2247</v>
      </c>
      <c r="D1163" s="6" t="s">
        <v>59</v>
      </c>
      <c r="E1163" s="6" t="s">
        <v>5330</v>
      </c>
      <c r="F1163" s="6" t="e">
        <f>VLOOKUP(E1163,'전자랜드-업데이트'!E1871:E3036,1,0)</f>
        <v>#N/A</v>
      </c>
      <c r="G1163" s="14">
        <v>1740000</v>
      </c>
      <c r="H1163" s="6" t="s">
        <v>48</v>
      </c>
      <c r="I1163" s="6" t="s">
        <v>5459</v>
      </c>
      <c r="J1163" s="6" t="s">
        <v>60</v>
      </c>
      <c r="K1163" s="6" t="s">
        <v>5460</v>
      </c>
      <c r="L1163" s="24">
        <v>0</v>
      </c>
      <c r="M1163" s="44">
        <v>60800</v>
      </c>
      <c r="N1163" s="44">
        <v>47400</v>
      </c>
      <c r="O1163" s="44">
        <v>45900</v>
      </c>
      <c r="P1163" s="44" t="s">
        <v>28</v>
      </c>
      <c r="Q1163" s="44">
        <v>39300</v>
      </c>
      <c r="R1163" s="44">
        <v>38100</v>
      </c>
      <c r="S1163" s="44" t="s">
        <v>28</v>
      </c>
      <c r="T1163" s="44">
        <v>34000</v>
      </c>
      <c r="U1163" s="44">
        <v>32300</v>
      </c>
      <c r="V1163" s="44">
        <v>32900</v>
      </c>
      <c r="W1163" s="44">
        <v>734400</v>
      </c>
      <c r="X1163" s="44">
        <v>22400</v>
      </c>
      <c r="Y1163" s="44">
        <v>20700</v>
      </c>
      <c r="Z1163" s="44">
        <v>21300</v>
      </c>
      <c r="AA1163" s="44">
        <v>1224000</v>
      </c>
      <c r="AB1163" s="44">
        <v>14700</v>
      </c>
      <c r="AC1163" s="44">
        <v>13000</v>
      </c>
      <c r="AD1163" s="44">
        <v>13600</v>
      </c>
      <c r="AE1163" s="45" t="s">
        <v>5416</v>
      </c>
      <c r="AF1163" s="45" t="s">
        <v>5416</v>
      </c>
      <c r="AG1163" s="46"/>
      <c r="AH1163" s="46"/>
      <c r="AI1163" t="e">
        <f>E1163&amp;H1163&amp;I1163&amp;J1163&amp;K1163&amp;M1163&amp;#REF!&amp;#REF!&amp;N1163&amp;O1163&amp;P1163&amp;Q1163&amp;R1163&amp;S1163&amp;T1163&amp;U1163&amp;V1163</f>
        <v>#REF!</v>
      </c>
      <c r="AJ1163" t="str">
        <f>IF(E1163="","",IFERROR(IF(MATCH(E1163,#REF!,0),"O","X"),"X"))</f>
        <v>X</v>
      </c>
    </row>
    <row r="1164" spans="1:36">
      <c r="A1164" s="6" t="s">
        <v>320</v>
      </c>
      <c r="B1164" s="6">
        <v>1160</v>
      </c>
      <c r="C1164" s="6" t="s">
        <v>2248</v>
      </c>
      <c r="D1164" s="6" t="s">
        <v>59</v>
      </c>
      <c r="E1164" s="6" t="s">
        <v>631</v>
      </c>
      <c r="F1164" s="6" t="e">
        <f>VLOOKUP(E1164,'전자랜드-업데이트'!E1872:E3037,1,0)</f>
        <v>#N/A</v>
      </c>
      <c r="G1164" s="14">
        <v>1140000</v>
      </c>
      <c r="H1164" s="6" t="s">
        <v>48</v>
      </c>
      <c r="I1164" s="6" t="s">
        <v>5459</v>
      </c>
      <c r="J1164" s="6" t="s">
        <v>60</v>
      </c>
      <c r="K1164" s="6" t="s">
        <v>5460</v>
      </c>
      <c r="L1164" s="24">
        <v>0</v>
      </c>
      <c r="M1164" s="44">
        <v>39200</v>
      </c>
      <c r="N1164" s="44">
        <v>30400</v>
      </c>
      <c r="O1164" s="44">
        <v>29400</v>
      </c>
      <c r="P1164" s="44" t="s">
        <v>28</v>
      </c>
      <c r="Q1164" s="44">
        <v>25200</v>
      </c>
      <c r="R1164" s="44">
        <v>24400</v>
      </c>
      <c r="S1164" s="44" t="s">
        <v>28</v>
      </c>
      <c r="T1164" s="44">
        <v>21600</v>
      </c>
      <c r="U1164" s="44">
        <v>20500</v>
      </c>
      <c r="V1164" s="44">
        <v>20900</v>
      </c>
      <c r="W1164" s="44">
        <v>466500</v>
      </c>
      <c r="X1164" s="44">
        <v>14200</v>
      </c>
      <c r="Y1164" s="44">
        <v>13100</v>
      </c>
      <c r="Z1164" s="44">
        <v>13500</v>
      </c>
      <c r="AA1164" s="44">
        <v>777600</v>
      </c>
      <c r="AB1164" s="44">
        <v>9300</v>
      </c>
      <c r="AC1164" s="44">
        <v>8200</v>
      </c>
      <c r="AD1164" s="44">
        <v>8600</v>
      </c>
      <c r="AE1164" s="45" t="s">
        <v>5416</v>
      </c>
      <c r="AF1164" s="45" t="s">
        <v>5416</v>
      </c>
      <c r="AG1164" s="46"/>
      <c r="AH1164" s="46"/>
      <c r="AI1164" t="e">
        <f>E1164&amp;H1164&amp;I1164&amp;J1164&amp;K1164&amp;M1164&amp;#REF!&amp;#REF!&amp;N1164&amp;O1164&amp;P1164&amp;Q1164&amp;R1164&amp;S1164&amp;T1164&amp;U1164&amp;V1164</f>
        <v>#REF!</v>
      </c>
      <c r="AJ1164" t="str">
        <f>IF(E1164="","",IFERROR(IF(MATCH(E1164,#REF!,0),"O","X"),"X"))</f>
        <v>X</v>
      </c>
    </row>
    <row r="1165" spans="1:36">
      <c r="A1165" s="6" t="s">
        <v>320</v>
      </c>
      <c r="B1165" s="6">
        <v>1161</v>
      </c>
      <c r="C1165" s="6" t="s">
        <v>2249</v>
      </c>
      <c r="D1165" s="6" t="s">
        <v>59</v>
      </c>
      <c r="E1165" s="6" t="s">
        <v>628</v>
      </c>
      <c r="F1165" s="6" t="e">
        <f>VLOOKUP(E1165,'전자랜드-업데이트'!E1873:E3038,1,0)</f>
        <v>#N/A</v>
      </c>
      <c r="G1165" s="14">
        <v>1140000</v>
      </c>
      <c r="H1165" s="6" t="s">
        <v>48</v>
      </c>
      <c r="I1165" s="6" t="s">
        <v>5459</v>
      </c>
      <c r="J1165" s="6" t="s">
        <v>60</v>
      </c>
      <c r="K1165" s="6" t="s">
        <v>5460</v>
      </c>
      <c r="L1165" s="24">
        <v>0</v>
      </c>
      <c r="M1165" s="44">
        <v>39200</v>
      </c>
      <c r="N1165" s="44">
        <v>30400</v>
      </c>
      <c r="O1165" s="44">
        <v>29400</v>
      </c>
      <c r="P1165" s="44" t="s">
        <v>28</v>
      </c>
      <c r="Q1165" s="44">
        <v>25200</v>
      </c>
      <c r="R1165" s="44">
        <v>24400</v>
      </c>
      <c r="S1165" s="44" t="s">
        <v>28</v>
      </c>
      <c r="T1165" s="44">
        <v>21600</v>
      </c>
      <c r="U1165" s="44">
        <v>20500</v>
      </c>
      <c r="V1165" s="44">
        <v>20900</v>
      </c>
      <c r="W1165" s="44">
        <v>466500</v>
      </c>
      <c r="X1165" s="44">
        <v>14200</v>
      </c>
      <c r="Y1165" s="44">
        <v>13100</v>
      </c>
      <c r="Z1165" s="44">
        <v>13500</v>
      </c>
      <c r="AA1165" s="44">
        <v>777600</v>
      </c>
      <c r="AB1165" s="44">
        <v>9300</v>
      </c>
      <c r="AC1165" s="44">
        <v>8200</v>
      </c>
      <c r="AD1165" s="44">
        <v>8600</v>
      </c>
      <c r="AE1165" s="45" t="s">
        <v>5416</v>
      </c>
      <c r="AF1165" s="45" t="s">
        <v>5416</v>
      </c>
      <c r="AG1165" s="46"/>
      <c r="AH1165" s="46"/>
      <c r="AI1165" t="e">
        <f>E1165&amp;H1165&amp;I1165&amp;J1165&amp;K1165&amp;M1165&amp;#REF!&amp;#REF!&amp;N1165&amp;O1165&amp;P1165&amp;Q1165&amp;R1165&amp;S1165&amp;T1165&amp;U1165&amp;V1165</f>
        <v>#REF!</v>
      </c>
      <c r="AJ1165" t="str">
        <f>IF(E1165="","",IFERROR(IF(MATCH(E1165,#REF!,0),"O","X"),"X"))</f>
        <v>X</v>
      </c>
    </row>
    <row r="1166" spans="1:36">
      <c r="A1166" s="6" t="s">
        <v>320</v>
      </c>
      <c r="B1166" s="6">
        <v>1162</v>
      </c>
      <c r="C1166" s="6" t="s">
        <v>2250</v>
      </c>
      <c r="D1166" s="6" t="s">
        <v>59</v>
      </c>
      <c r="E1166" s="6" t="s">
        <v>5335</v>
      </c>
      <c r="F1166" s="6" t="e">
        <f>VLOOKUP(E1166,'전자랜드-업데이트'!E1874:E3039,1,0)</f>
        <v>#N/A</v>
      </c>
      <c r="G1166" s="14">
        <v>1840000</v>
      </c>
      <c r="H1166" s="6" t="s">
        <v>48</v>
      </c>
      <c r="I1166" s="6" t="s">
        <v>5459</v>
      </c>
      <c r="J1166" s="6" t="s">
        <v>60</v>
      </c>
      <c r="K1166" s="6" t="s">
        <v>5460</v>
      </c>
      <c r="L1166" s="24">
        <v>0</v>
      </c>
      <c r="M1166" s="44">
        <v>64100</v>
      </c>
      <c r="N1166" s="44">
        <v>49900</v>
      </c>
      <c r="O1166" s="44">
        <v>48400</v>
      </c>
      <c r="P1166" s="44" t="s">
        <v>28</v>
      </c>
      <c r="Q1166" s="44">
        <v>41400</v>
      </c>
      <c r="R1166" s="44">
        <v>40100</v>
      </c>
      <c r="S1166" s="44" t="s">
        <v>28</v>
      </c>
      <c r="T1166" s="44">
        <v>35700</v>
      </c>
      <c r="U1166" s="44">
        <v>33900</v>
      </c>
      <c r="V1166" s="44">
        <v>34600</v>
      </c>
      <c r="W1166" s="44">
        <v>771100</v>
      </c>
      <c r="X1166" s="44">
        <v>23500</v>
      </c>
      <c r="Y1166" s="44">
        <v>21700</v>
      </c>
      <c r="Z1166" s="44">
        <v>22400</v>
      </c>
      <c r="AA1166" s="44">
        <v>1285200</v>
      </c>
      <c r="AB1166" s="44">
        <v>15400</v>
      </c>
      <c r="AC1166" s="44">
        <v>13600</v>
      </c>
      <c r="AD1166" s="44">
        <v>14300</v>
      </c>
      <c r="AE1166" s="45" t="s">
        <v>5416</v>
      </c>
      <c r="AF1166" s="45" t="s">
        <v>5416</v>
      </c>
      <c r="AG1166" s="46"/>
      <c r="AH1166" s="46"/>
      <c r="AI1166" t="e">
        <f>E1166&amp;H1166&amp;I1166&amp;J1166&amp;K1166&amp;M1166&amp;#REF!&amp;#REF!&amp;N1166&amp;O1166&amp;P1166&amp;Q1166&amp;R1166&amp;S1166&amp;T1166&amp;U1166&amp;V1166</f>
        <v>#REF!</v>
      </c>
      <c r="AJ1166" t="str">
        <f>IF(E1166="","",IFERROR(IF(MATCH(E1166,#REF!,0),"O","X"),"X"))</f>
        <v>X</v>
      </c>
    </row>
    <row r="1167" spans="1:36">
      <c r="A1167" s="6" t="s">
        <v>320</v>
      </c>
      <c r="B1167" s="6">
        <v>1163</v>
      </c>
      <c r="C1167" s="6" t="s">
        <v>2251</v>
      </c>
      <c r="D1167" s="6" t="s">
        <v>59</v>
      </c>
      <c r="E1167" s="6" t="s">
        <v>5334</v>
      </c>
      <c r="F1167" s="6" t="e">
        <f>VLOOKUP(E1167,'전자랜드-업데이트'!E1876:E3041,1,0)</f>
        <v>#N/A</v>
      </c>
      <c r="G1167" s="14">
        <v>1840000</v>
      </c>
      <c r="H1167" s="6" t="s">
        <v>48</v>
      </c>
      <c r="I1167" s="6" t="s">
        <v>5459</v>
      </c>
      <c r="J1167" s="6" t="s">
        <v>60</v>
      </c>
      <c r="K1167" s="6" t="s">
        <v>5460</v>
      </c>
      <c r="L1167" s="24">
        <v>0</v>
      </c>
      <c r="M1167" s="44">
        <v>64100</v>
      </c>
      <c r="N1167" s="44">
        <v>49900</v>
      </c>
      <c r="O1167" s="44">
        <v>48400</v>
      </c>
      <c r="P1167" s="44" t="s">
        <v>28</v>
      </c>
      <c r="Q1167" s="44">
        <v>41400</v>
      </c>
      <c r="R1167" s="44">
        <v>40100</v>
      </c>
      <c r="S1167" s="44" t="s">
        <v>28</v>
      </c>
      <c r="T1167" s="44">
        <v>35700</v>
      </c>
      <c r="U1167" s="44">
        <v>33900</v>
      </c>
      <c r="V1167" s="44">
        <v>34600</v>
      </c>
      <c r="W1167" s="44">
        <v>771100</v>
      </c>
      <c r="X1167" s="44">
        <v>23500</v>
      </c>
      <c r="Y1167" s="44">
        <v>21700</v>
      </c>
      <c r="Z1167" s="44">
        <v>22400</v>
      </c>
      <c r="AA1167" s="44">
        <v>1285200</v>
      </c>
      <c r="AB1167" s="44">
        <v>15400</v>
      </c>
      <c r="AC1167" s="44">
        <v>13600</v>
      </c>
      <c r="AD1167" s="44">
        <v>14300</v>
      </c>
      <c r="AE1167" s="45" t="s">
        <v>5416</v>
      </c>
      <c r="AF1167" s="45" t="s">
        <v>5416</v>
      </c>
      <c r="AG1167" s="46"/>
      <c r="AH1167" s="46"/>
      <c r="AI1167" t="e">
        <f>E1167&amp;H1167&amp;I1167&amp;J1167&amp;K1167&amp;M1167&amp;#REF!&amp;#REF!&amp;N1167&amp;O1167&amp;P1167&amp;Q1167&amp;R1167&amp;S1167&amp;T1167&amp;U1167&amp;V1167</f>
        <v>#REF!</v>
      </c>
      <c r="AJ1167" t="str">
        <f>IF(E1167="","",IFERROR(IF(MATCH(E1167,#REF!,0),"O","X"),"X"))</f>
        <v>X</v>
      </c>
    </row>
    <row r="1168" spans="1:36">
      <c r="A1168" s="6" t="s">
        <v>320</v>
      </c>
      <c r="B1168" s="6">
        <v>1164</v>
      </c>
      <c r="C1168" s="6" t="s">
        <v>2252</v>
      </c>
      <c r="D1168" s="6" t="s">
        <v>59</v>
      </c>
      <c r="E1168" s="6" t="s">
        <v>5445</v>
      </c>
      <c r="F1168" s="6" t="e">
        <f>VLOOKUP(E1168,'전자랜드-업데이트'!E1877:E3042,1,0)</f>
        <v>#N/A</v>
      </c>
      <c r="G1168" s="14">
        <v>1890000</v>
      </c>
      <c r="H1168" s="6" t="s">
        <v>48</v>
      </c>
      <c r="I1168" s="6" t="s">
        <v>5459</v>
      </c>
      <c r="J1168" s="6" t="s">
        <v>60</v>
      </c>
      <c r="K1168" s="6" t="s">
        <v>5460</v>
      </c>
      <c r="L1168" s="24">
        <v>0</v>
      </c>
      <c r="M1168" s="44">
        <v>66000</v>
      </c>
      <c r="N1168" s="44">
        <v>51500</v>
      </c>
      <c r="O1168" s="44">
        <v>49900</v>
      </c>
      <c r="P1168" s="44" t="s">
        <v>28</v>
      </c>
      <c r="Q1168" s="44">
        <v>42700</v>
      </c>
      <c r="R1168" s="44">
        <v>41400</v>
      </c>
      <c r="S1168" s="44" t="s">
        <v>28</v>
      </c>
      <c r="T1168" s="44">
        <v>36900</v>
      </c>
      <c r="U1168" s="44">
        <v>35000</v>
      </c>
      <c r="V1168" s="44">
        <v>35700</v>
      </c>
      <c r="W1168" s="44">
        <v>797000</v>
      </c>
      <c r="X1168" s="44">
        <v>24300</v>
      </c>
      <c r="Y1168" s="44">
        <v>22400</v>
      </c>
      <c r="Z1168" s="44">
        <v>23100</v>
      </c>
      <c r="AA1168" s="44">
        <v>1328400</v>
      </c>
      <c r="AB1168" s="44">
        <v>15900</v>
      </c>
      <c r="AC1168" s="44">
        <v>14000</v>
      </c>
      <c r="AD1168" s="44">
        <v>14700</v>
      </c>
      <c r="AE1168" s="45" t="s">
        <v>5416</v>
      </c>
      <c r="AF1168" s="45" t="s">
        <v>5416</v>
      </c>
      <c r="AG1168" s="46"/>
      <c r="AH1168" s="46"/>
      <c r="AI1168" t="e">
        <f>E1168&amp;H1168&amp;I1168&amp;J1168&amp;K1168&amp;M1168&amp;#REF!&amp;#REF!&amp;N1168&amp;O1168&amp;P1168&amp;Q1168&amp;R1168&amp;S1168&amp;T1168&amp;U1168&amp;V1168</f>
        <v>#REF!</v>
      </c>
      <c r="AJ1168" t="str">
        <f>IF(E1168="","",IFERROR(IF(MATCH(E1168,#REF!,0),"O","X"),"X"))</f>
        <v>X</v>
      </c>
    </row>
    <row r="1169" spans="1:36">
      <c r="A1169" s="6" t="s">
        <v>320</v>
      </c>
      <c r="B1169" s="6">
        <v>1165</v>
      </c>
      <c r="C1169" s="6" t="s">
        <v>2253</v>
      </c>
      <c r="D1169" s="6" t="s">
        <v>59</v>
      </c>
      <c r="E1169" s="6" t="s">
        <v>5445</v>
      </c>
      <c r="F1169" s="6" t="e">
        <f>VLOOKUP(E1169,'전자랜드-업데이트'!E1878:E3043,1,0)</f>
        <v>#N/A</v>
      </c>
      <c r="G1169" s="14">
        <v>1890000</v>
      </c>
      <c r="H1169" s="6" t="s">
        <v>48</v>
      </c>
      <c r="I1169" s="6" t="s">
        <v>108</v>
      </c>
      <c r="J1169" s="6" t="s">
        <v>89</v>
      </c>
      <c r="K1169" s="6" t="s">
        <v>109</v>
      </c>
      <c r="L1169" s="24">
        <v>0</v>
      </c>
      <c r="M1169" s="44">
        <v>72300</v>
      </c>
      <c r="N1169" s="44">
        <v>57800</v>
      </c>
      <c r="O1169" s="44">
        <v>56000</v>
      </c>
      <c r="P1169" s="44" t="s">
        <v>28</v>
      </c>
      <c r="Q1169" s="44">
        <v>49000</v>
      </c>
      <c r="R1169" s="44">
        <v>47500</v>
      </c>
      <c r="S1169" s="44" t="s">
        <v>28</v>
      </c>
      <c r="T1169" s="44">
        <v>43200</v>
      </c>
      <c r="U1169" s="44">
        <v>41000</v>
      </c>
      <c r="V1169" s="44">
        <v>41900</v>
      </c>
      <c r="W1169" s="44">
        <v>933100</v>
      </c>
      <c r="X1169" s="44">
        <v>28400</v>
      </c>
      <c r="Y1169" s="44">
        <v>26200</v>
      </c>
      <c r="Z1169" s="44">
        <v>27100</v>
      </c>
      <c r="AA1169" s="44">
        <v>1555200</v>
      </c>
      <c r="AB1169" s="44">
        <v>18600</v>
      </c>
      <c r="AC1169" s="44">
        <v>16400</v>
      </c>
      <c r="AD1169" s="44">
        <v>17300</v>
      </c>
      <c r="AE1169" s="45" t="s">
        <v>5416</v>
      </c>
      <c r="AF1169" s="45" t="s">
        <v>5416</v>
      </c>
      <c r="AG1169" s="46"/>
      <c r="AH1169" s="46"/>
      <c r="AI1169" t="e">
        <f>E1169&amp;H1169&amp;I1169&amp;J1169&amp;K1169&amp;M1169&amp;#REF!&amp;#REF!&amp;N1169&amp;O1169&amp;P1169&amp;Q1169&amp;R1169&amp;S1169&amp;T1169&amp;U1169&amp;V1169</f>
        <v>#REF!</v>
      </c>
      <c r="AJ1169" t="str">
        <f>IF(E1169="","",IFERROR(IF(MATCH(E1169,#REF!,0),"O","X"),"X"))</f>
        <v>X</v>
      </c>
    </row>
    <row r="1170" spans="1:36">
      <c r="A1170" s="6" t="s">
        <v>320</v>
      </c>
      <c r="B1170" s="6">
        <v>1166</v>
      </c>
      <c r="C1170" s="6" t="s">
        <v>2254</v>
      </c>
      <c r="D1170" s="6" t="s">
        <v>59</v>
      </c>
      <c r="E1170" s="6" t="s">
        <v>5324</v>
      </c>
      <c r="F1170" s="6" t="e">
        <f>VLOOKUP(E1170,'전자랜드-업데이트'!E1879:E3044,1,0)</f>
        <v>#N/A</v>
      </c>
      <c r="G1170" s="14">
        <v>1890000</v>
      </c>
      <c r="H1170" s="6" t="s">
        <v>48</v>
      </c>
      <c r="I1170" s="6" t="s">
        <v>108</v>
      </c>
      <c r="J1170" s="6" t="s">
        <v>89</v>
      </c>
      <c r="K1170" s="6" t="s">
        <v>109</v>
      </c>
      <c r="L1170" s="24">
        <v>0</v>
      </c>
      <c r="M1170" s="44">
        <v>68900</v>
      </c>
      <c r="N1170" s="44">
        <v>54400</v>
      </c>
      <c r="O1170" s="44">
        <v>52700</v>
      </c>
      <c r="P1170" s="44" t="s">
        <v>28</v>
      </c>
      <c r="Q1170" s="44">
        <v>45600</v>
      </c>
      <c r="R1170" s="44">
        <v>44200</v>
      </c>
      <c r="S1170" s="44" t="s">
        <v>28</v>
      </c>
      <c r="T1170" s="44">
        <v>39800</v>
      </c>
      <c r="U1170" s="44">
        <v>37800</v>
      </c>
      <c r="V1170" s="44">
        <v>38600</v>
      </c>
      <c r="W1170" s="44">
        <v>859600</v>
      </c>
      <c r="X1170" s="44">
        <v>26200</v>
      </c>
      <c r="Y1170" s="44">
        <v>24200</v>
      </c>
      <c r="Z1170" s="44">
        <v>25000</v>
      </c>
      <c r="AA1170" s="44">
        <v>1432800</v>
      </c>
      <c r="AB1170" s="44">
        <v>17200</v>
      </c>
      <c r="AC1170" s="44">
        <v>15200</v>
      </c>
      <c r="AD1170" s="44">
        <v>16000</v>
      </c>
      <c r="AE1170" s="45" t="s">
        <v>5416</v>
      </c>
      <c r="AF1170" s="45" t="s">
        <v>5416</v>
      </c>
      <c r="AG1170" s="46"/>
      <c r="AH1170" s="46"/>
      <c r="AI1170" t="e">
        <f>E1170&amp;H1170&amp;I1170&amp;J1170&amp;K1170&amp;M1170&amp;#REF!&amp;#REF!&amp;N1170&amp;O1170&amp;P1170&amp;Q1170&amp;R1170&amp;S1170&amp;T1170&amp;U1170&amp;V1170</f>
        <v>#REF!</v>
      </c>
      <c r="AJ1170" t="str">
        <f>IF(E1170="","",IFERROR(IF(MATCH(E1170,#REF!,0),"O","X"),"X"))</f>
        <v>X</v>
      </c>
    </row>
    <row r="1171" spans="1:36">
      <c r="A1171" s="6" t="s">
        <v>320</v>
      </c>
      <c r="B1171" s="6">
        <v>1167</v>
      </c>
      <c r="C1171" s="6" t="s">
        <v>2255</v>
      </c>
      <c r="D1171" s="6" t="s">
        <v>59</v>
      </c>
      <c r="E1171" s="6" t="s">
        <v>5339</v>
      </c>
      <c r="F1171" s="6" t="e">
        <f>VLOOKUP(E1171,'전자랜드-업데이트'!E1880:E3045,1,0)</f>
        <v>#N/A</v>
      </c>
      <c r="G1171" s="14">
        <v>1590000</v>
      </c>
      <c r="H1171" s="6" t="s">
        <v>48</v>
      </c>
      <c r="I1171" s="6" t="s">
        <v>5459</v>
      </c>
      <c r="J1171" s="6" t="s">
        <v>60</v>
      </c>
      <c r="K1171" s="6" t="s">
        <v>5460</v>
      </c>
      <c r="L1171" s="24">
        <v>0</v>
      </c>
      <c r="M1171" s="44">
        <v>54900</v>
      </c>
      <c r="N1171" s="44">
        <v>42600</v>
      </c>
      <c r="O1171" s="44">
        <v>41300</v>
      </c>
      <c r="P1171" s="44" t="s">
        <v>28</v>
      </c>
      <c r="Q1171" s="44">
        <v>35300</v>
      </c>
      <c r="R1171" s="44">
        <v>34200</v>
      </c>
      <c r="S1171" s="44" t="s">
        <v>28</v>
      </c>
      <c r="T1171" s="44">
        <v>30400</v>
      </c>
      <c r="U1171" s="44">
        <v>28800</v>
      </c>
      <c r="V1171" s="44">
        <v>29400</v>
      </c>
      <c r="W1171" s="44">
        <v>656600</v>
      </c>
      <c r="X1171" s="44">
        <v>20000</v>
      </c>
      <c r="Y1171" s="44">
        <v>18400</v>
      </c>
      <c r="Z1171" s="44">
        <v>19000</v>
      </c>
      <c r="AA1171" s="44">
        <v>1094400</v>
      </c>
      <c r="AB1171" s="44">
        <v>13100</v>
      </c>
      <c r="AC1171" s="44">
        <v>11500</v>
      </c>
      <c r="AD1171" s="44">
        <v>12100</v>
      </c>
      <c r="AE1171" s="45" t="s">
        <v>5416</v>
      </c>
      <c r="AF1171" s="45" t="s">
        <v>5416</v>
      </c>
      <c r="AG1171" s="46"/>
      <c r="AH1171" s="46"/>
      <c r="AI1171" t="e">
        <f>E1171&amp;H1171&amp;I1171&amp;J1171&amp;K1171&amp;M1171&amp;#REF!&amp;#REF!&amp;N1171&amp;O1171&amp;P1171&amp;Q1171&amp;R1171&amp;S1171&amp;T1171&amp;U1171&amp;V1171</f>
        <v>#REF!</v>
      </c>
      <c r="AJ1171" t="str">
        <f>IF(E1171="","",IFERROR(IF(MATCH(E1171,#REF!,0),"O","X"),"X"))</f>
        <v>X</v>
      </c>
    </row>
    <row r="1172" spans="1:36">
      <c r="A1172" s="6" t="s">
        <v>320</v>
      </c>
      <c r="B1172" s="6">
        <v>1168</v>
      </c>
      <c r="C1172" s="6" t="s">
        <v>2256</v>
      </c>
      <c r="D1172" s="6" t="s">
        <v>59</v>
      </c>
      <c r="E1172" s="6" t="s">
        <v>5339</v>
      </c>
      <c r="F1172" s="6" t="e">
        <f>VLOOKUP(E1172,'전자랜드-업데이트'!E1881:E3046,1,0)</f>
        <v>#N/A</v>
      </c>
      <c r="G1172" s="14">
        <v>1590000</v>
      </c>
      <c r="H1172" s="6" t="s">
        <v>48</v>
      </c>
      <c r="I1172" s="6" t="s">
        <v>108</v>
      </c>
      <c r="J1172" s="6" t="s">
        <v>89</v>
      </c>
      <c r="K1172" s="6" t="s">
        <v>109</v>
      </c>
      <c r="L1172" s="24">
        <v>0</v>
      </c>
      <c r="M1172" s="44">
        <v>59200</v>
      </c>
      <c r="N1172" s="44">
        <v>46900</v>
      </c>
      <c r="O1172" s="44">
        <v>45400</v>
      </c>
      <c r="P1172" s="44" t="s">
        <v>28</v>
      </c>
      <c r="Q1172" s="44">
        <v>39600</v>
      </c>
      <c r="R1172" s="44">
        <v>38400</v>
      </c>
      <c r="S1172" s="44" t="s">
        <v>28</v>
      </c>
      <c r="T1172" s="44">
        <v>34700</v>
      </c>
      <c r="U1172" s="44">
        <v>32900</v>
      </c>
      <c r="V1172" s="44">
        <v>33600</v>
      </c>
      <c r="W1172" s="44">
        <v>749500</v>
      </c>
      <c r="X1172" s="44">
        <v>22800</v>
      </c>
      <c r="Y1172" s="44">
        <v>21000</v>
      </c>
      <c r="Z1172" s="44">
        <v>21700</v>
      </c>
      <c r="AA1172" s="44">
        <v>1249200</v>
      </c>
      <c r="AB1172" s="44">
        <v>15000</v>
      </c>
      <c r="AC1172" s="44">
        <v>13200</v>
      </c>
      <c r="AD1172" s="44">
        <v>13900</v>
      </c>
      <c r="AE1172" s="45" t="s">
        <v>5416</v>
      </c>
      <c r="AF1172" s="45" t="s">
        <v>5416</v>
      </c>
      <c r="AG1172" s="46"/>
      <c r="AH1172" s="46"/>
      <c r="AI1172" t="e">
        <f>E1172&amp;H1172&amp;I1172&amp;J1172&amp;K1172&amp;M1172&amp;#REF!&amp;#REF!&amp;N1172&amp;O1172&amp;P1172&amp;Q1172&amp;R1172&amp;S1172&amp;T1172&amp;U1172&amp;V1172</f>
        <v>#REF!</v>
      </c>
      <c r="AJ1172" t="str">
        <f>IF(E1172="","",IFERROR(IF(MATCH(E1172,#REF!,0),"O","X"),"X"))</f>
        <v>X</v>
      </c>
    </row>
    <row r="1173" spans="1:36">
      <c r="A1173" s="6" t="s">
        <v>320</v>
      </c>
      <c r="B1173" s="6">
        <v>1169</v>
      </c>
      <c r="C1173" s="6" t="s">
        <v>2257</v>
      </c>
      <c r="D1173" s="6" t="s">
        <v>59</v>
      </c>
      <c r="E1173" s="6" t="s">
        <v>5324</v>
      </c>
      <c r="F1173" s="6" t="e">
        <f>VLOOKUP(E1173,'전자랜드-업데이트'!E1882:E3047,1,0)</f>
        <v>#N/A</v>
      </c>
      <c r="G1173" s="14">
        <v>1890000</v>
      </c>
      <c r="H1173" s="6" t="s">
        <v>48</v>
      </c>
      <c r="I1173" s="6" t="s">
        <v>5459</v>
      </c>
      <c r="J1173" s="6" t="s">
        <v>60</v>
      </c>
      <c r="K1173" s="6" t="s">
        <v>5460</v>
      </c>
      <c r="L1173" s="24">
        <v>0</v>
      </c>
      <c r="M1173" s="44">
        <v>64200</v>
      </c>
      <c r="N1173" s="44">
        <v>49700</v>
      </c>
      <c r="O1173" s="44">
        <v>48200</v>
      </c>
      <c r="P1173" s="44" t="s">
        <v>28</v>
      </c>
      <c r="Q1173" s="44">
        <v>40900</v>
      </c>
      <c r="R1173" s="44">
        <v>39600</v>
      </c>
      <c r="S1173" s="44" t="s">
        <v>28</v>
      </c>
      <c r="T1173" s="44">
        <v>35100</v>
      </c>
      <c r="U1173" s="44">
        <v>33300</v>
      </c>
      <c r="V1173" s="44">
        <v>34000</v>
      </c>
      <c r="W1173" s="44">
        <v>758100</v>
      </c>
      <c r="X1173" s="44">
        <v>23100</v>
      </c>
      <c r="Y1173" s="44">
        <v>21300</v>
      </c>
      <c r="Z1173" s="44">
        <v>22000</v>
      </c>
      <c r="AA1173" s="44">
        <v>1263600</v>
      </c>
      <c r="AB1173" s="44">
        <v>15100</v>
      </c>
      <c r="AC1173" s="44">
        <v>13300</v>
      </c>
      <c r="AD1173" s="44">
        <v>14000</v>
      </c>
      <c r="AE1173" s="45" t="s">
        <v>5416</v>
      </c>
      <c r="AF1173" s="45" t="s">
        <v>5416</v>
      </c>
      <c r="AG1173" s="46"/>
      <c r="AH1173" s="46"/>
      <c r="AI1173" t="e">
        <f>E1173&amp;H1173&amp;I1173&amp;J1173&amp;K1173&amp;M1173&amp;#REF!&amp;#REF!&amp;N1173&amp;O1173&amp;P1173&amp;Q1173&amp;R1173&amp;S1173&amp;T1173&amp;U1173&amp;V1173</f>
        <v>#REF!</v>
      </c>
      <c r="AJ1173" t="str">
        <f>IF(E1173="","",IFERROR(IF(MATCH(E1173,#REF!,0),"O","X"),"X"))</f>
        <v>X</v>
      </c>
    </row>
    <row r="1174" spans="1:36">
      <c r="A1174" s="6" t="s">
        <v>320</v>
      </c>
      <c r="B1174" s="6">
        <v>1170</v>
      </c>
      <c r="C1174" s="6" t="s">
        <v>2258</v>
      </c>
      <c r="D1174" s="6" t="s">
        <v>59</v>
      </c>
      <c r="E1174" s="6" t="s">
        <v>5342</v>
      </c>
      <c r="F1174" s="6" t="e">
        <f>VLOOKUP(E1174,'전자랜드-업데이트'!E1883:E3048,1,0)</f>
        <v>#N/A</v>
      </c>
      <c r="G1174" s="14">
        <v>1740000</v>
      </c>
      <c r="H1174" s="6" t="s">
        <v>48</v>
      </c>
      <c r="I1174" s="6" t="s">
        <v>108</v>
      </c>
      <c r="J1174" s="6" t="s">
        <v>89</v>
      </c>
      <c r="K1174" s="6" t="s">
        <v>109</v>
      </c>
      <c r="L1174" s="24">
        <v>0</v>
      </c>
      <c r="M1174" s="44">
        <v>64000</v>
      </c>
      <c r="N1174" s="44">
        <v>50600</v>
      </c>
      <c r="O1174" s="44">
        <v>49000</v>
      </c>
      <c r="P1174" s="44" t="s">
        <v>28</v>
      </c>
      <c r="Q1174" s="44">
        <v>42500</v>
      </c>
      <c r="R1174" s="44">
        <v>41200</v>
      </c>
      <c r="S1174" s="44" t="s">
        <v>28</v>
      </c>
      <c r="T1174" s="44">
        <v>37200</v>
      </c>
      <c r="U1174" s="44">
        <v>35300</v>
      </c>
      <c r="V1174" s="44">
        <v>36000</v>
      </c>
      <c r="W1174" s="44">
        <v>803500</v>
      </c>
      <c r="X1174" s="44">
        <v>24500</v>
      </c>
      <c r="Y1174" s="44">
        <v>22600</v>
      </c>
      <c r="Z1174" s="44">
        <v>23300</v>
      </c>
      <c r="AA1174" s="44">
        <v>1339200</v>
      </c>
      <c r="AB1174" s="44">
        <v>16000</v>
      </c>
      <c r="AC1174" s="44">
        <v>14100</v>
      </c>
      <c r="AD1174" s="44">
        <v>14800</v>
      </c>
      <c r="AE1174" s="45" t="s">
        <v>5416</v>
      </c>
      <c r="AF1174" s="45" t="s">
        <v>5416</v>
      </c>
      <c r="AG1174" s="46"/>
      <c r="AH1174" s="46"/>
      <c r="AI1174" t="e">
        <f>E1174&amp;H1174&amp;I1174&amp;J1174&amp;K1174&amp;M1174&amp;#REF!&amp;#REF!&amp;N1174&amp;O1174&amp;P1174&amp;Q1174&amp;R1174&amp;S1174&amp;T1174&amp;U1174&amp;V1174</f>
        <v>#REF!</v>
      </c>
      <c r="AJ1174" t="str">
        <f>IF(E1174="","",IFERROR(IF(MATCH(E1174,#REF!,0),"O","X"),"X"))</f>
        <v>X</v>
      </c>
    </row>
    <row r="1175" spans="1:36">
      <c r="A1175" s="6" t="s">
        <v>320</v>
      </c>
      <c r="B1175" s="6">
        <v>1171</v>
      </c>
      <c r="C1175" s="6" t="s">
        <v>2259</v>
      </c>
      <c r="D1175" s="6" t="s">
        <v>59</v>
      </c>
      <c r="E1175" s="6" t="s">
        <v>5342</v>
      </c>
      <c r="F1175" s="6" t="e">
        <f>VLOOKUP(E1175,'전자랜드-업데이트'!E1886:E3051,1,0)</f>
        <v>#N/A</v>
      </c>
      <c r="G1175" s="14">
        <v>1740000</v>
      </c>
      <c r="H1175" s="6" t="s">
        <v>48</v>
      </c>
      <c r="I1175" s="6" t="s">
        <v>5459</v>
      </c>
      <c r="J1175" s="6" t="s">
        <v>60</v>
      </c>
      <c r="K1175" s="6" t="s">
        <v>5460</v>
      </c>
      <c r="L1175" s="24">
        <v>0</v>
      </c>
      <c r="M1175" s="44">
        <v>59300</v>
      </c>
      <c r="N1175" s="44">
        <v>45900</v>
      </c>
      <c r="O1175" s="44">
        <v>44500</v>
      </c>
      <c r="P1175" s="44" t="s">
        <v>28</v>
      </c>
      <c r="Q1175" s="44">
        <v>37800</v>
      </c>
      <c r="R1175" s="44">
        <v>36600</v>
      </c>
      <c r="S1175" s="44" t="s">
        <v>28</v>
      </c>
      <c r="T1175" s="44">
        <v>32500</v>
      </c>
      <c r="U1175" s="44">
        <v>30800</v>
      </c>
      <c r="V1175" s="44">
        <v>31500</v>
      </c>
      <c r="W1175" s="44">
        <v>702000</v>
      </c>
      <c r="X1175" s="44">
        <v>21400</v>
      </c>
      <c r="Y1175" s="44">
        <v>19700</v>
      </c>
      <c r="Z1175" s="44">
        <v>20400</v>
      </c>
      <c r="AA1175" s="44">
        <v>1170000</v>
      </c>
      <c r="AB1175" s="44">
        <v>14000</v>
      </c>
      <c r="AC1175" s="44">
        <v>12300</v>
      </c>
      <c r="AD1175" s="44">
        <v>13000</v>
      </c>
      <c r="AE1175" s="45" t="s">
        <v>5416</v>
      </c>
      <c r="AF1175" s="45" t="s">
        <v>5416</v>
      </c>
      <c r="AG1175" s="46"/>
      <c r="AH1175" s="46"/>
      <c r="AI1175" t="e">
        <f>E1175&amp;H1175&amp;I1175&amp;J1175&amp;K1175&amp;M1175&amp;#REF!&amp;#REF!&amp;N1175&amp;O1175&amp;P1175&amp;Q1175&amp;R1175&amp;S1175&amp;T1175&amp;U1175&amp;V1175</f>
        <v>#REF!</v>
      </c>
      <c r="AJ1175" t="str">
        <f>IF(E1175="","",IFERROR(IF(MATCH(E1175,#REF!,0),"O","X"),"X"))</f>
        <v>X</v>
      </c>
    </row>
    <row r="1176" spans="1:36">
      <c r="A1176" s="6" t="s">
        <v>320</v>
      </c>
      <c r="B1176" s="6">
        <v>1172</v>
      </c>
      <c r="C1176" s="6" t="s">
        <v>2260</v>
      </c>
      <c r="D1176" s="6" t="s">
        <v>59</v>
      </c>
      <c r="E1176" s="6" t="s">
        <v>5314</v>
      </c>
      <c r="F1176" s="6" t="e">
        <f>VLOOKUP(E1176,'전자랜드-업데이트'!E1888:E3053,1,0)</f>
        <v>#N/A</v>
      </c>
      <c r="G1176" s="14">
        <v>1990000</v>
      </c>
      <c r="H1176" s="6" t="s">
        <v>48</v>
      </c>
      <c r="I1176" s="6" t="s">
        <v>5459</v>
      </c>
      <c r="J1176" s="6" t="s">
        <v>60</v>
      </c>
      <c r="K1176" s="6" t="s">
        <v>5460</v>
      </c>
      <c r="L1176" s="24">
        <v>0</v>
      </c>
      <c r="M1176" s="44">
        <v>69300</v>
      </c>
      <c r="N1176" s="44">
        <v>54000</v>
      </c>
      <c r="O1176" s="44">
        <v>52300</v>
      </c>
      <c r="P1176" s="44" t="s">
        <v>28</v>
      </c>
      <c r="Q1176" s="44">
        <v>44800</v>
      </c>
      <c r="R1176" s="44">
        <v>43400</v>
      </c>
      <c r="S1176" s="44" t="s">
        <v>28</v>
      </c>
      <c r="T1176" s="44">
        <v>38600</v>
      </c>
      <c r="U1176" s="44">
        <v>36600</v>
      </c>
      <c r="V1176" s="44">
        <v>37400</v>
      </c>
      <c r="W1176" s="44">
        <v>833700</v>
      </c>
      <c r="X1176" s="44">
        <v>25400</v>
      </c>
      <c r="Y1176" s="44">
        <v>23400</v>
      </c>
      <c r="Z1176" s="44">
        <v>24200</v>
      </c>
      <c r="AA1176" s="44">
        <v>1389600</v>
      </c>
      <c r="AB1176" s="44">
        <v>16600</v>
      </c>
      <c r="AC1176" s="44">
        <v>14600</v>
      </c>
      <c r="AD1176" s="44">
        <v>15400</v>
      </c>
      <c r="AE1176" s="45" t="s">
        <v>5416</v>
      </c>
      <c r="AF1176" s="45" t="s">
        <v>5416</v>
      </c>
      <c r="AG1176" s="46"/>
      <c r="AH1176" s="46"/>
      <c r="AI1176" t="e">
        <f>E1176&amp;H1176&amp;I1176&amp;J1176&amp;K1176&amp;M1176&amp;#REF!&amp;#REF!&amp;N1176&amp;O1176&amp;P1176&amp;Q1176&amp;R1176&amp;S1176&amp;T1176&amp;U1176&amp;V1176</f>
        <v>#REF!</v>
      </c>
      <c r="AJ1176" t="str">
        <f>IF(E1176="","",IFERROR(IF(MATCH(E1176,#REF!,0),"O","X"),"X"))</f>
        <v>X</v>
      </c>
    </row>
    <row r="1177" spans="1:36">
      <c r="A1177" s="6" t="s">
        <v>320</v>
      </c>
      <c r="B1177" s="6">
        <v>1173</v>
      </c>
      <c r="C1177" s="6" t="s">
        <v>2261</v>
      </c>
      <c r="D1177" s="6" t="s">
        <v>59</v>
      </c>
      <c r="E1177" s="6" t="s">
        <v>5356</v>
      </c>
      <c r="F1177" s="6" t="e">
        <f>VLOOKUP(E1177,'전자랜드-업데이트'!E1889:E3054,1,0)</f>
        <v>#N/A</v>
      </c>
      <c r="G1177" s="14">
        <v>1340000</v>
      </c>
      <c r="H1177" s="6" t="s">
        <v>48</v>
      </c>
      <c r="I1177" s="6" t="s">
        <v>5459</v>
      </c>
      <c r="J1177" s="6" t="s">
        <v>60</v>
      </c>
      <c r="K1177" s="6" t="s">
        <v>5460</v>
      </c>
      <c r="L1177" s="24">
        <v>0</v>
      </c>
      <c r="M1177" s="44">
        <v>46500</v>
      </c>
      <c r="N1177" s="44">
        <v>36200</v>
      </c>
      <c r="O1177" s="44">
        <v>35100</v>
      </c>
      <c r="P1177" s="44" t="s">
        <v>28</v>
      </c>
      <c r="Q1177" s="44">
        <v>30000</v>
      </c>
      <c r="R1177" s="44">
        <v>29100</v>
      </c>
      <c r="S1177" s="44" t="s">
        <v>28</v>
      </c>
      <c r="T1177" s="44">
        <v>25800</v>
      </c>
      <c r="U1177" s="44">
        <v>24500</v>
      </c>
      <c r="V1177" s="44">
        <v>25000</v>
      </c>
      <c r="W1177" s="44">
        <v>557200</v>
      </c>
      <c r="X1177" s="44">
        <v>17000</v>
      </c>
      <c r="Y1177" s="44">
        <v>15700</v>
      </c>
      <c r="Z1177" s="44">
        <v>16200</v>
      </c>
      <c r="AA1177" s="44">
        <v>928800</v>
      </c>
      <c r="AB1177" s="44">
        <v>11100</v>
      </c>
      <c r="AC1177" s="44">
        <v>9800</v>
      </c>
      <c r="AD1177" s="44">
        <v>10300</v>
      </c>
      <c r="AE1177" s="45" t="s">
        <v>5416</v>
      </c>
      <c r="AF1177" s="45" t="s">
        <v>5416</v>
      </c>
      <c r="AG1177" s="46"/>
      <c r="AH1177" s="46"/>
      <c r="AI1177" t="e">
        <f>E1177&amp;H1177&amp;I1177&amp;J1177&amp;K1177&amp;M1177&amp;#REF!&amp;#REF!&amp;N1177&amp;O1177&amp;P1177&amp;Q1177&amp;R1177&amp;S1177&amp;T1177&amp;U1177&amp;V1177</f>
        <v>#REF!</v>
      </c>
      <c r="AJ1177" t="str">
        <f>IF(E1177="","",IFERROR(IF(MATCH(E1177,#REF!,0),"O","X"),"X"))</f>
        <v>X</v>
      </c>
    </row>
    <row r="1178" spans="1:36">
      <c r="A1178" s="6" t="s">
        <v>320</v>
      </c>
      <c r="B1178" s="6">
        <v>1174</v>
      </c>
      <c r="C1178" s="6" t="s">
        <v>2262</v>
      </c>
      <c r="D1178" s="6" t="s">
        <v>59</v>
      </c>
      <c r="E1178" s="6" t="s">
        <v>5355</v>
      </c>
      <c r="F1178" s="6" t="e">
        <f>VLOOKUP(E1178,'전자랜드-업데이트'!E1890:E3055,1,0)</f>
        <v>#N/A</v>
      </c>
      <c r="G1178" s="14">
        <v>1340000</v>
      </c>
      <c r="H1178" s="6" t="s">
        <v>48</v>
      </c>
      <c r="I1178" s="6" t="s">
        <v>5459</v>
      </c>
      <c r="J1178" s="6" t="s">
        <v>60</v>
      </c>
      <c r="K1178" s="6" t="s">
        <v>5460</v>
      </c>
      <c r="L1178" s="24">
        <v>0</v>
      </c>
      <c r="M1178" s="44">
        <v>46500</v>
      </c>
      <c r="N1178" s="44">
        <v>36200</v>
      </c>
      <c r="O1178" s="44">
        <v>35100</v>
      </c>
      <c r="P1178" s="44" t="s">
        <v>28</v>
      </c>
      <c r="Q1178" s="44">
        <v>30000</v>
      </c>
      <c r="R1178" s="44">
        <v>29100</v>
      </c>
      <c r="S1178" s="44" t="s">
        <v>28</v>
      </c>
      <c r="T1178" s="44">
        <v>25800</v>
      </c>
      <c r="U1178" s="44">
        <v>24500</v>
      </c>
      <c r="V1178" s="44">
        <v>25000</v>
      </c>
      <c r="W1178" s="44">
        <v>557200</v>
      </c>
      <c r="X1178" s="44">
        <v>17000</v>
      </c>
      <c r="Y1178" s="44">
        <v>15700</v>
      </c>
      <c r="Z1178" s="44">
        <v>16200</v>
      </c>
      <c r="AA1178" s="44">
        <v>928800</v>
      </c>
      <c r="AB1178" s="44">
        <v>11100</v>
      </c>
      <c r="AC1178" s="44">
        <v>9800</v>
      </c>
      <c r="AD1178" s="44">
        <v>10300</v>
      </c>
      <c r="AE1178" s="45" t="s">
        <v>5416</v>
      </c>
      <c r="AF1178" s="45" t="s">
        <v>5416</v>
      </c>
      <c r="AG1178" s="46"/>
      <c r="AH1178" s="46"/>
      <c r="AI1178" t="e">
        <f>E1178&amp;H1178&amp;I1178&amp;J1178&amp;K1178&amp;M1178&amp;#REF!&amp;#REF!&amp;N1178&amp;O1178&amp;P1178&amp;Q1178&amp;R1178&amp;S1178&amp;T1178&amp;U1178&amp;V1178</f>
        <v>#REF!</v>
      </c>
      <c r="AJ1178" t="str">
        <f>IF(E1178="","",IFERROR(IF(MATCH(E1178,#REF!,0),"O","X"),"X"))</f>
        <v>X</v>
      </c>
    </row>
    <row r="1179" spans="1:36">
      <c r="A1179" s="6" t="s">
        <v>320</v>
      </c>
      <c r="B1179" s="6">
        <v>1175</v>
      </c>
      <c r="C1179" s="6" t="s">
        <v>2263</v>
      </c>
      <c r="D1179" s="6" t="s">
        <v>59</v>
      </c>
      <c r="E1179" s="6" t="s">
        <v>5353</v>
      </c>
      <c r="F1179" s="6" t="e">
        <f>VLOOKUP(E1179,'전자랜드-업데이트'!E1891:E3056,1,0)</f>
        <v>#N/A</v>
      </c>
      <c r="G1179" s="14">
        <v>1240000</v>
      </c>
      <c r="H1179" s="6" t="s">
        <v>48</v>
      </c>
      <c r="I1179" s="6" t="s">
        <v>5459</v>
      </c>
      <c r="J1179" s="6" t="s">
        <v>60</v>
      </c>
      <c r="K1179" s="6" t="s">
        <v>5460</v>
      </c>
      <c r="L1179" s="24">
        <v>0</v>
      </c>
      <c r="M1179" s="44">
        <v>42400</v>
      </c>
      <c r="N1179" s="44">
        <v>32900</v>
      </c>
      <c r="O1179" s="44">
        <v>31900</v>
      </c>
      <c r="P1179" s="44" t="s">
        <v>28</v>
      </c>
      <c r="Q1179" s="44">
        <v>27100</v>
      </c>
      <c r="R1179" s="44">
        <v>26200</v>
      </c>
      <c r="S1179" s="44" t="s">
        <v>28</v>
      </c>
      <c r="T1179" s="44">
        <v>23300</v>
      </c>
      <c r="U1179" s="44">
        <v>22100</v>
      </c>
      <c r="V1179" s="44">
        <v>22600</v>
      </c>
      <c r="W1179" s="44">
        <v>503200</v>
      </c>
      <c r="X1179" s="44">
        <v>15300</v>
      </c>
      <c r="Y1179" s="44">
        <v>14100</v>
      </c>
      <c r="Z1179" s="44">
        <v>14600</v>
      </c>
      <c r="AA1179" s="44">
        <v>838800</v>
      </c>
      <c r="AB1179" s="44">
        <v>10000</v>
      </c>
      <c r="AC1179" s="44">
        <v>8800</v>
      </c>
      <c r="AD1179" s="44">
        <v>9300</v>
      </c>
      <c r="AE1179" s="45" t="s">
        <v>5416</v>
      </c>
      <c r="AF1179" s="45" t="s">
        <v>5416</v>
      </c>
      <c r="AG1179" s="46"/>
      <c r="AH1179" s="46"/>
      <c r="AI1179" t="e">
        <f>E1179&amp;H1179&amp;I1179&amp;J1179&amp;K1179&amp;M1179&amp;#REF!&amp;#REF!&amp;N1179&amp;O1179&amp;P1179&amp;Q1179&amp;R1179&amp;S1179&amp;T1179&amp;U1179&amp;V1179</f>
        <v>#REF!</v>
      </c>
      <c r="AJ1179" t="str">
        <f>IF(E1179="","",IFERROR(IF(MATCH(E1179,#REF!,0),"O","X"),"X"))</f>
        <v>X</v>
      </c>
    </row>
    <row r="1180" spans="1:36">
      <c r="A1180" s="6" t="s">
        <v>320</v>
      </c>
      <c r="B1180" s="6">
        <v>1176</v>
      </c>
      <c r="C1180" s="6" t="s">
        <v>2264</v>
      </c>
      <c r="D1180" s="6" t="s">
        <v>59</v>
      </c>
      <c r="E1180" s="6" t="s">
        <v>5352</v>
      </c>
      <c r="F1180" s="6" t="e">
        <f>VLOOKUP(E1180,'전자랜드-업데이트'!E1892:E3057,1,0)</f>
        <v>#N/A</v>
      </c>
      <c r="G1180" s="14">
        <v>1240000</v>
      </c>
      <c r="H1180" s="6" t="s">
        <v>48</v>
      </c>
      <c r="I1180" s="6" t="s">
        <v>5459</v>
      </c>
      <c r="J1180" s="6" t="s">
        <v>60</v>
      </c>
      <c r="K1180" s="6" t="s">
        <v>5460</v>
      </c>
      <c r="L1180" s="24">
        <v>0</v>
      </c>
      <c r="M1180" s="44">
        <v>42400</v>
      </c>
      <c r="N1180" s="44">
        <v>32900</v>
      </c>
      <c r="O1180" s="44">
        <v>31900</v>
      </c>
      <c r="P1180" s="44" t="s">
        <v>28</v>
      </c>
      <c r="Q1180" s="44">
        <v>27100</v>
      </c>
      <c r="R1180" s="44">
        <v>26200</v>
      </c>
      <c r="S1180" s="44" t="s">
        <v>28</v>
      </c>
      <c r="T1180" s="44">
        <v>23300</v>
      </c>
      <c r="U1180" s="44">
        <v>22100</v>
      </c>
      <c r="V1180" s="44">
        <v>22600</v>
      </c>
      <c r="W1180" s="44">
        <v>503200</v>
      </c>
      <c r="X1180" s="44">
        <v>15300</v>
      </c>
      <c r="Y1180" s="44">
        <v>14100</v>
      </c>
      <c r="Z1180" s="44">
        <v>14600</v>
      </c>
      <c r="AA1180" s="44">
        <v>838800</v>
      </c>
      <c r="AB1180" s="44">
        <v>10000</v>
      </c>
      <c r="AC1180" s="44">
        <v>8800</v>
      </c>
      <c r="AD1180" s="44">
        <v>9300</v>
      </c>
      <c r="AE1180" s="45" t="s">
        <v>5416</v>
      </c>
      <c r="AF1180" s="45" t="s">
        <v>5416</v>
      </c>
      <c r="AG1180" s="46"/>
      <c r="AH1180" s="46"/>
      <c r="AI1180" t="e">
        <f>E1180&amp;H1180&amp;I1180&amp;J1180&amp;K1180&amp;M1180&amp;#REF!&amp;#REF!&amp;N1180&amp;O1180&amp;P1180&amp;Q1180&amp;R1180&amp;S1180&amp;T1180&amp;U1180&amp;V1180</f>
        <v>#REF!</v>
      </c>
      <c r="AJ1180" t="str">
        <f>IF(E1180="","",IFERROR(IF(MATCH(E1180,#REF!,0),"O","X"),"X"))</f>
        <v>X</v>
      </c>
    </row>
    <row r="1181" spans="1:36">
      <c r="A1181" s="6" t="s">
        <v>320</v>
      </c>
      <c r="B1181" s="6">
        <v>1177</v>
      </c>
      <c r="C1181" s="6" t="s">
        <v>2265</v>
      </c>
      <c r="D1181" s="6" t="s">
        <v>59</v>
      </c>
      <c r="E1181" s="6" t="s">
        <v>5347</v>
      </c>
      <c r="F1181" s="6" t="e">
        <f>VLOOKUP(E1181,'전자랜드-업데이트'!E1893:E3058,1,0)</f>
        <v>#N/A</v>
      </c>
      <c r="G1181" s="14">
        <v>1690000</v>
      </c>
      <c r="H1181" s="6" t="s">
        <v>48</v>
      </c>
      <c r="I1181" s="6" t="s">
        <v>5459</v>
      </c>
      <c r="J1181" s="6" t="s">
        <v>60</v>
      </c>
      <c r="K1181" s="6" t="s">
        <v>5460</v>
      </c>
      <c r="L1181" s="24">
        <v>0</v>
      </c>
      <c r="M1181" s="44">
        <v>58400</v>
      </c>
      <c r="N1181" s="44">
        <v>45300</v>
      </c>
      <c r="O1181" s="44">
        <v>43900</v>
      </c>
      <c r="P1181" s="44" t="s">
        <v>28</v>
      </c>
      <c r="Q1181" s="44">
        <v>37500</v>
      </c>
      <c r="R1181" s="44">
        <v>36300</v>
      </c>
      <c r="S1181" s="44" t="s">
        <v>28</v>
      </c>
      <c r="T1181" s="44">
        <v>32300</v>
      </c>
      <c r="U1181" s="44">
        <v>30600</v>
      </c>
      <c r="V1181" s="44">
        <v>31300</v>
      </c>
      <c r="W1181" s="44">
        <v>697600</v>
      </c>
      <c r="X1181" s="44">
        <v>21300</v>
      </c>
      <c r="Y1181" s="44">
        <v>19600</v>
      </c>
      <c r="Z1181" s="44">
        <v>20300</v>
      </c>
      <c r="AA1181" s="44">
        <v>1162800</v>
      </c>
      <c r="AB1181" s="44">
        <v>13900</v>
      </c>
      <c r="AC1181" s="44">
        <v>12200</v>
      </c>
      <c r="AD1181" s="44">
        <v>12900</v>
      </c>
      <c r="AE1181" s="45" t="s">
        <v>5416</v>
      </c>
      <c r="AF1181" s="45" t="s">
        <v>5416</v>
      </c>
      <c r="AG1181" s="46"/>
      <c r="AH1181" s="46"/>
      <c r="AI1181" t="e">
        <f>E1181&amp;H1181&amp;I1181&amp;J1181&amp;K1181&amp;M1181&amp;#REF!&amp;#REF!&amp;N1181&amp;O1181&amp;P1181&amp;Q1181&amp;R1181&amp;S1181&amp;T1181&amp;U1181&amp;V1181</f>
        <v>#REF!</v>
      </c>
      <c r="AJ1181" t="str">
        <f>IF(E1181="","",IFERROR(IF(MATCH(E1181,#REF!,0),"O","X"),"X"))</f>
        <v>X</v>
      </c>
    </row>
    <row r="1182" spans="1:36">
      <c r="A1182" s="6" t="s">
        <v>320</v>
      </c>
      <c r="B1182" s="6">
        <v>1178</v>
      </c>
      <c r="C1182" s="6" t="s">
        <v>2266</v>
      </c>
      <c r="D1182" s="6" t="s">
        <v>59</v>
      </c>
      <c r="E1182" s="6" t="s">
        <v>5332</v>
      </c>
      <c r="F1182" s="6" t="e">
        <f>VLOOKUP(E1182,'전자랜드-업데이트'!E1896:E3061,1,0)</f>
        <v>#N/A</v>
      </c>
      <c r="G1182" s="14">
        <v>1840000</v>
      </c>
      <c r="H1182" s="6" t="s">
        <v>48</v>
      </c>
      <c r="I1182" s="6" t="s">
        <v>5459</v>
      </c>
      <c r="J1182" s="6" t="s">
        <v>60</v>
      </c>
      <c r="K1182" s="6" t="s">
        <v>5460</v>
      </c>
      <c r="L1182" s="24">
        <v>0</v>
      </c>
      <c r="M1182" s="44">
        <v>64100</v>
      </c>
      <c r="N1182" s="44">
        <v>49900</v>
      </c>
      <c r="O1182" s="44">
        <v>48400</v>
      </c>
      <c r="P1182" s="44" t="s">
        <v>28</v>
      </c>
      <c r="Q1182" s="44">
        <v>41400</v>
      </c>
      <c r="R1182" s="44">
        <v>40100</v>
      </c>
      <c r="S1182" s="44" t="s">
        <v>28</v>
      </c>
      <c r="T1182" s="44">
        <v>35700</v>
      </c>
      <c r="U1182" s="44">
        <v>33900</v>
      </c>
      <c r="V1182" s="44">
        <v>34600</v>
      </c>
      <c r="W1182" s="44">
        <v>771100</v>
      </c>
      <c r="X1182" s="44">
        <v>23500</v>
      </c>
      <c r="Y1182" s="44">
        <v>21700</v>
      </c>
      <c r="Z1182" s="44">
        <v>22400</v>
      </c>
      <c r="AA1182" s="44">
        <v>1285200</v>
      </c>
      <c r="AB1182" s="44">
        <v>15400</v>
      </c>
      <c r="AC1182" s="44">
        <v>13600</v>
      </c>
      <c r="AD1182" s="44">
        <v>14300</v>
      </c>
      <c r="AE1182" s="45" t="s">
        <v>5416</v>
      </c>
      <c r="AF1182" s="45" t="s">
        <v>5416</v>
      </c>
      <c r="AG1182" s="46"/>
      <c r="AH1182" s="46"/>
      <c r="AI1182" t="e">
        <f>E1182&amp;H1182&amp;I1182&amp;J1182&amp;K1182&amp;M1182&amp;#REF!&amp;#REF!&amp;N1182&amp;O1182&amp;P1182&amp;Q1182&amp;R1182&amp;S1182&amp;T1182&amp;U1182&amp;V1182</f>
        <v>#REF!</v>
      </c>
      <c r="AJ1182" t="str">
        <f>IF(E1182="","",IFERROR(IF(MATCH(E1182,#REF!,0),"O","X"),"X"))</f>
        <v>X</v>
      </c>
    </row>
    <row r="1183" spans="1:36">
      <c r="A1183" s="6" t="s">
        <v>320</v>
      </c>
      <c r="B1183" s="6">
        <v>1179</v>
      </c>
      <c r="C1183" s="6" t="s">
        <v>2267</v>
      </c>
      <c r="D1183" s="6" t="s">
        <v>59</v>
      </c>
      <c r="E1183" s="6" t="s">
        <v>5331</v>
      </c>
      <c r="F1183" s="6" t="e">
        <f>VLOOKUP(E1183,'전자랜드-업데이트'!E1897:E3062,1,0)</f>
        <v>#N/A</v>
      </c>
      <c r="G1183" s="14">
        <v>1840000</v>
      </c>
      <c r="H1183" s="6" t="s">
        <v>48</v>
      </c>
      <c r="I1183" s="6" t="s">
        <v>5459</v>
      </c>
      <c r="J1183" s="6" t="s">
        <v>60</v>
      </c>
      <c r="K1183" s="6" t="s">
        <v>5460</v>
      </c>
      <c r="L1183" s="24">
        <v>0</v>
      </c>
      <c r="M1183" s="44">
        <v>64100</v>
      </c>
      <c r="N1183" s="44">
        <v>49900</v>
      </c>
      <c r="O1183" s="44">
        <v>48400</v>
      </c>
      <c r="P1183" s="44" t="s">
        <v>28</v>
      </c>
      <c r="Q1183" s="44">
        <v>41400</v>
      </c>
      <c r="R1183" s="44">
        <v>40100</v>
      </c>
      <c r="S1183" s="44" t="s">
        <v>28</v>
      </c>
      <c r="T1183" s="44">
        <v>35700</v>
      </c>
      <c r="U1183" s="44">
        <v>33900</v>
      </c>
      <c r="V1183" s="44">
        <v>34600</v>
      </c>
      <c r="W1183" s="44">
        <v>771100</v>
      </c>
      <c r="X1183" s="44">
        <v>23500</v>
      </c>
      <c r="Y1183" s="44">
        <v>21700</v>
      </c>
      <c r="Z1183" s="44">
        <v>22400</v>
      </c>
      <c r="AA1183" s="44">
        <v>1285200</v>
      </c>
      <c r="AB1183" s="44">
        <v>15400</v>
      </c>
      <c r="AC1183" s="44">
        <v>13600</v>
      </c>
      <c r="AD1183" s="44">
        <v>14300</v>
      </c>
      <c r="AE1183" s="45" t="s">
        <v>5416</v>
      </c>
      <c r="AF1183" s="45" t="s">
        <v>5416</v>
      </c>
      <c r="AG1183" s="46"/>
      <c r="AH1183" s="46"/>
      <c r="AI1183" t="e">
        <f>E1183&amp;H1183&amp;I1183&amp;J1183&amp;K1183&amp;M1183&amp;#REF!&amp;#REF!&amp;N1183&amp;O1183&amp;P1183&amp;Q1183&amp;R1183&amp;S1183&amp;T1183&amp;U1183&amp;V1183</f>
        <v>#REF!</v>
      </c>
      <c r="AJ1183" t="str">
        <f>IF(E1183="","",IFERROR(IF(MATCH(E1183,#REF!,0),"O","X"),"X"))</f>
        <v>X</v>
      </c>
    </row>
    <row r="1184" spans="1:36">
      <c r="A1184" s="6" t="s">
        <v>320</v>
      </c>
      <c r="B1184" s="6">
        <v>1180</v>
      </c>
      <c r="C1184" s="6" t="s">
        <v>2268</v>
      </c>
      <c r="D1184" s="6" t="s">
        <v>59</v>
      </c>
      <c r="E1184" s="6" t="s">
        <v>5326</v>
      </c>
      <c r="F1184" s="6" t="e">
        <f>VLOOKUP(E1184,'전자랜드-업데이트'!E1898:E3063,1,0)</f>
        <v>#N/A</v>
      </c>
      <c r="G1184" s="14">
        <v>1990000</v>
      </c>
      <c r="H1184" s="6" t="s">
        <v>48</v>
      </c>
      <c r="I1184" s="6" t="s">
        <v>5459</v>
      </c>
      <c r="J1184" s="6" t="s">
        <v>60</v>
      </c>
      <c r="K1184" s="6" t="s">
        <v>5460</v>
      </c>
      <c r="L1184" s="24">
        <v>0</v>
      </c>
      <c r="M1184" s="44">
        <v>67500</v>
      </c>
      <c r="N1184" s="44">
        <v>52200</v>
      </c>
      <c r="O1184" s="44">
        <v>50600</v>
      </c>
      <c r="P1184" s="44" t="s">
        <v>28</v>
      </c>
      <c r="Q1184" s="44">
        <v>43000</v>
      </c>
      <c r="R1184" s="44">
        <v>41700</v>
      </c>
      <c r="S1184" s="44" t="s">
        <v>28</v>
      </c>
      <c r="T1184" s="44">
        <v>36800</v>
      </c>
      <c r="U1184" s="44">
        <v>34900</v>
      </c>
      <c r="V1184" s="44">
        <v>35600</v>
      </c>
      <c r="W1184" s="44">
        <v>794800</v>
      </c>
      <c r="X1184" s="44">
        <v>24200</v>
      </c>
      <c r="Y1184" s="44">
        <v>22300</v>
      </c>
      <c r="Z1184" s="44">
        <v>23000</v>
      </c>
      <c r="AA1184" s="44">
        <v>1324800</v>
      </c>
      <c r="AB1184" s="44">
        <v>15900</v>
      </c>
      <c r="AC1184" s="44">
        <v>14000</v>
      </c>
      <c r="AD1184" s="44">
        <v>14700</v>
      </c>
      <c r="AE1184" s="45" t="s">
        <v>5416</v>
      </c>
      <c r="AF1184" s="45" t="s">
        <v>5416</v>
      </c>
      <c r="AG1184" s="46"/>
      <c r="AH1184" s="46"/>
      <c r="AI1184" t="e">
        <f>E1184&amp;H1184&amp;I1184&amp;J1184&amp;K1184&amp;M1184&amp;#REF!&amp;#REF!&amp;N1184&amp;O1184&amp;P1184&amp;Q1184&amp;R1184&amp;S1184&amp;T1184&amp;U1184&amp;V1184</f>
        <v>#REF!</v>
      </c>
      <c r="AJ1184" t="str">
        <f>IF(E1184="","",IFERROR(IF(MATCH(E1184,#REF!,0),"O","X"),"X"))</f>
        <v>X</v>
      </c>
    </row>
    <row r="1185" spans="1:36">
      <c r="A1185" s="6" t="s">
        <v>320</v>
      </c>
      <c r="B1185" s="6">
        <v>1181</v>
      </c>
      <c r="C1185" s="6" t="s">
        <v>2269</v>
      </c>
      <c r="D1185" s="6" t="s">
        <v>59</v>
      </c>
      <c r="E1185" s="6" t="s">
        <v>5345</v>
      </c>
      <c r="F1185" s="6" t="e">
        <f>VLOOKUP(E1185,'전자랜드-업데이트'!E1903:E3068,1,0)</f>
        <v>#N/A</v>
      </c>
      <c r="G1185" s="14">
        <v>1590000</v>
      </c>
      <c r="H1185" s="6" t="s">
        <v>48</v>
      </c>
      <c r="I1185" s="6" t="s">
        <v>108</v>
      </c>
      <c r="J1185" s="6" t="s">
        <v>89</v>
      </c>
      <c r="K1185" s="6" t="s">
        <v>109</v>
      </c>
      <c r="L1185" s="24">
        <v>0</v>
      </c>
      <c r="M1185" s="44">
        <v>60900</v>
      </c>
      <c r="N1185" s="44">
        <v>48600</v>
      </c>
      <c r="O1185" s="44">
        <v>47100</v>
      </c>
      <c r="P1185" s="44" t="s">
        <v>28</v>
      </c>
      <c r="Q1185" s="44">
        <v>41300</v>
      </c>
      <c r="R1185" s="44">
        <v>40000</v>
      </c>
      <c r="S1185" s="44" t="s">
        <v>28</v>
      </c>
      <c r="T1185" s="44">
        <v>36400</v>
      </c>
      <c r="U1185" s="44">
        <v>34500</v>
      </c>
      <c r="V1185" s="44">
        <v>35300</v>
      </c>
      <c r="W1185" s="44">
        <v>786200</v>
      </c>
      <c r="X1185" s="44">
        <v>24000</v>
      </c>
      <c r="Y1185" s="44">
        <v>22100</v>
      </c>
      <c r="Z1185" s="44">
        <v>22900</v>
      </c>
      <c r="AA1185" s="44">
        <v>1310400</v>
      </c>
      <c r="AB1185" s="44">
        <v>15700</v>
      </c>
      <c r="AC1185" s="44">
        <v>13800</v>
      </c>
      <c r="AD1185" s="44">
        <v>14600</v>
      </c>
      <c r="AE1185" s="45" t="s">
        <v>5416</v>
      </c>
      <c r="AF1185" s="45" t="s">
        <v>5416</v>
      </c>
      <c r="AG1185" s="46"/>
      <c r="AH1185" s="46"/>
      <c r="AI1185" t="e">
        <f>E1185&amp;H1185&amp;I1185&amp;J1185&amp;K1185&amp;M1185&amp;#REF!&amp;#REF!&amp;N1185&amp;O1185&amp;P1185&amp;Q1185&amp;R1185&amp;S1185&amp;T1185&amp;U1185&amp;V1185</f>
        <v>#REF!</v>
      </c>
      <c r="AJ1185" t="str">
        <f>IF(E1185="","",IFERROR(IF(MATCH(E1185,#REF!,0),"O","X"),"X"))</f>
        <v>X</v>
      </c>
    </row>
    <row r="1186" spans="1:36">
      <c r="A1186" s="6" t="s">
        <v>320</v>
      </c>
      <c r="B1186" s="6">
        <v>1182</v>
      </c>
      <c r="C1186" s="6" t="s">
        <v>2270</v>
      </c>
      <c r="D1186" s="6" t="s">
        <v>59</v>
      </c>
      <c r="E1186" s="6" t="s">
        <v>5345</v>
      </c>
      <c r="F1186" s="6" t="e">
        <f>VLOOKUP(E1186,'전자랜드-업데이트'!E1904:E3069,1,0)</f>
        <v>#N/A</v>
      </c>
      <c r="G1186" s="14">
        <v>1590000</v>
      </c>
      <c r="H1186" s="6" t="s">
        <v>48</v>
      </c>
      <c r="I1186" s="6" t="s">
        <v>5459</v>
      </c>
      <c r="J1186" s="6" t="s">
        <v>60</v>
      </c>
      <c r="K1186" s="6" t="s">
        <v>5460</v>
      </c>
      <c r="L1186" s="24">
        <v>0</v>
      </c>
      <c r="M1186" s="44">
        <v>55100</v>
      </c>
      <c r="N1186" s="44">
        <v>42800</v>
      </c>
      <c r="O1186" s="44">
        <v>41500</v>
      </c>
      <c r="P1186" s="44" t="s">
        <v>28</v>
      </c>
      <c r="Q1186" s="44">
        <v>35500</v>
      </c>
      <c r="R1186" s="44">
        <v>34400</v>
      </c>
      <c r="S1186" s="44" t="s">
        <v>28</v>
      </c>
      <c r="T1186" s="44">
        <v>30600</v>
      </c>
      <c r="U1186" s="44">
        <v>29000</v>
      </c>
      <c r="V1186" s="44">
        <v>29600</v>
      </c>
      <c r="W1186" s="44">
        <v>660900</v>
      </c>
      <c r="X1186" s="44">
        <v>20100</v>
      </c>
      <c r="Y1186" s="44">
        <v>18500</v>
      </c>
      <c r="Z1186" s="44">
        <v>19100</v>
      </c>
      <c r="AA1186" s="44">
        <v>1101600</v>
      </c>
      <c r="AB1186" s="44">
        <v>13200</v>
      </c>
      <c r="AC1186" s="44">
        <v>11600</v>
      </c>
      <c r="AD1186" s="44">
        <v>12200</v>
      </c>
      <c r="AE1186" s="45" t="s">
        <v>5416</v>
      </c>
      <c r="AF1186" s="45" t="s">
        <v>5416</v>
      </c>
      <c r="AG1186" s="46"/>
      <c r="AH1186" s="46"/>
      <c r="AI1186" t="e">
        <f>E1186&amp;H1186&amp;I1186&amp;J1186&amp;K1186&amp;M1186&amp;#REF!&amp;#REF!&amp;N1186&amp;O1186&amp;P1186&amp;Q1186&amp;R1186&amp;S1186&amp;T1186&amp;U1186&amp;V1186</f>
        <v>#REF!</v>
      </c>
      <c r="AJ1186" t="str">
        <f>IF(E1186="","",IFERROR(IF(MATCH(E1186,#REF!,0),"O","X"),"X"))</f>
        <v>X</v>
      </c>
    </row>
    <row r="1187" spans="1:36">
      <c r="A1187" s="6" t="s">
        <v>320</v>
      </c>
      <c r="B1187" s="6">
        <v>1183</v>
      </c>
      <c r="C1187" s="6" t="s">
        <v>2271</v>
      </c>
      <c r="D1187" s="6" t="s">
        <v>59</v>
      </c>
      <c r="E1187" s="6" t="s">
        <v>5314</v>
      </c>
      <c r="F1187" s="6" t="e">
        <f>VLOOKUP(E1187,'전자랜드-업데이트'!E1905:E3070,1,0)</f>
        <v>#N/A</v>
      </c>
      <c r="G1187" s="14">
        <v>1990000</v>
      </c>
      <c r="H1187" s="6" t="s">
        <v>48</v>
      </c>
      <c r="I1187" s="6" t="s">
        <v>5459</v>
      </c>
      <c r="J1187" s="6" t="s">
        <v>61</v>
      </c>
      <c r="K1187" s="6" t="s">
        <v>5461</v>
      </c>
      <c r="L1187" s="24">
        <v>0</v>
      </c>
      <c r="M1187" s="44">
        <v>78600</v>
      </c>
      <c r="N1187" s="44">
        <v>63300</v>
      </c>
      <c r="O1187" s="44">
        <v>61400</v>
      </c>
      <c r="P1187" s="44" t="s">
        <v>28</v>
      </c>
      <c r="Q1187" s="44">
        <v>54100</v>
      </c>
      <c r="R1187" s="44">
        <v>52400</v>
      </c>
      <c r="S1187" s="44" t="s">
        <v>28</v>
      </c>
      <c r="T1187" s="44">
        <v>47900</v>
      </c>
      <c r="U1187" s="44">
        <v>45500</v>
      </c>
      <c r="V1187" s="44">
        <v>46400</v>
      </c>
      <c r="W1187" s="44">
        <v>1034600</v>
      </c>
      <c r="X1187" s="44">
        <v>31500</v>
      </c>
      <c r="Y1187" s="44">
        <v>29100</v>
      </c>
      <c r="Z1187" s="44">
        <v>30000</v>
      </c>
      <c r="AA1187" s="44">
        <v>1724400</v>
      </c>
      <c r="AB1187" s="44">
        <v>20700</v>
      </c>
      <c r="AC1187" s="44">
        <v>18300</v>
      </c>
      <c r="AD1187" s="44">
        <v>19200</v>
      </c>
      <c r="AE1187" s="45" t="s">
        <v>5416</v>
      </c>
      <c r="AF1187" s="45" t="s">
        <v>5416</v>
      </c>
      <c r="AG1187" s="46"/>
      <c r="AH1187" s="46"/>
      <c r="AI1187" t="e">
        <f>E1187&amp;H1187&amp;I1187&amp;J1187&amp;K1187&amp;M1187&amp;#REF!&amp;#REF!&amp;N1187&amp;O1187&amp;P1187&amp;Q1187&amp;R1187&amp;S1187&amp;T1187&amp;U1187&amp;V1187</f>
        <v>#REF!</v>
      </c>
      <c r="AJ1187" t="str">
        <f>IF(E1187="","",IFERROR(IF(MATCH(E1187,#REF!,0),"O","X"),"X"))</f>
        <v>X</v>
      </c>
    </row>
    <row r="1188" spans="1:36">
      <c r="A1188" s="6" t="s">
        <v>320</v>
      </c>
      <c r="B1188" s="6">
        <v>1184</v>
      </c>
      <c r="C1188" s="6" t="s">
        <v>2272</v>
      </c>
      <c r="D1188" s="6" t="s">
        <v>59</v>
      </c>
      <c r="E1188" s="6" t="s">
        <v>5349</v>
      </c>
      <c r="F1188" s="6" t="e">
        <f>VLOOKUP(E1188,'전자랜드-업데이트'!E1906:E3071,1,0)</f>
        <v>#N/A</v>
      </c>
      <c r="G1188" s="14">
        <v>1140000</v>
      </c>
      <c r="H1188" s="6" t="s">
        <v>48</v>
      </c>
      <c r="I1188" s="6" t="s">
        <v>5459</v>
      </c>
      <c r="J1188" s="6" t="s">
        <v>61</v>
      </c>
      <c r="K1188" s="6" t="s">
        <v>5461</v>
      </c>
      <c r="L1188" s="24">
        <v>1400</v>
      </c>
      <c r="M1188" s="44">
        <v>46000</v>
      </c>
      <c r="N1188" s="44">
        <v>37200</v>
      </c>
      <c r="O1188" s="44">
        <v>36000</v>
      </c>
      <c r="P1188" s="44" t="s">
        <v>28</v>
      </c>
      <c r="Q1188" s="44">
        <v>32000</v>
      </c>
      <c r="R1188" s="44">
        <v>30900</v>
      </c>
      <c r="S1188" s="44" t="s">
        <v>28</v>
      </c>
      <c r="T1188" s="44">
        <v>28400</v>
      </c>
      <c r="U1188" s="44">
        <v>26900</v>
      </c>
      <c r="V1188" s="44">
        <v>27500</v>
      </c>
      <c r="W1188" s="44">
        <v>643600</v>
      </c>
      <c r="X1188" s="44">
        <v>18200</v>
      </c>
      <c r="Y1188" s="44">
        <v>16700</v>
      </c>
      <c r="Z1188" s="44">
        <v>17300</v>
      </c>
      <c r="AA1188" s="44">
        <v>1072800</v>
      </c>
      <c r="AB1188" s="44">
        <v>11400</v>
      </c>
      <c r="AC1188" s="44">
        <v>9900</v>
      </c>
      <c r="AD1188" s="44">
        <v>10500</v>
      </c>
      <c r="AE1188" s="45" t="s">
        <v>5416</v>
      </c>
      <c r="AF1188" s="45" t="s">
        <v>5416</v>
      </c>
      <c r="AG1188" s="46"/>
      <c r="AH1188" s="46"/>
      <c r="AI1188" t="e">
        <f>E1188&amp;H1188&amp;I1188&amp;J1188&amp;K1188&amp;M1188&amp;#REF!&amp;#REF!&amp;N1188&amp;O1188&amp;P1188&amp;Q1188&amp;R1188&amp;S1188&amp;T1188&amp;U1188&amp;V1188</f>
        <v>#REF!</v>
      </c>
      <c r="AJ1188" t="str">
        <f>IF(E1188="","",IFERROR(IF(MATCH(E1188,#REF!,0),"O","X"),"X"))</f>
        <v>X</v>
      </c>
    </row>
    <row r="1189" spans="1:36">
      <c r="A1189" s="6" t="s">
        <v>320</v>
      </c>
      <c r="B1189" s="6">
        <v>1185</v>
      </c>
      <c r="C1189" s="6" t="s">
        <v>2273</v>
      </c>
      <c r="D1189" s="6" t="s">
        <v>59</v>
      </c>
      <c r="E1189" s="6" t="s">
        <v>5445</v>
      </c>
      <c r="F1189" s="6" t="e">
        <f>VLOOKUP(E1189,'전자랜드-업데이트'!E1907:E3072,1,0)</f>
        <v>#N/A</v>
      </c>
      <c r="G1189" s="14">
        <v>1890000</v>
      </c>
      <c r="H1189" s="6" t="s">
        <v>48</v>
      </c>
      <c r="I1189" s="6" t="s">
        <v>5459</v>
      </c>
      <c r="J1189" s="6" t="s">
        <v>61</v>
      </c>
      <c r="K1189" s="6" t="s">
        <v>5461</v>
      </c>
      <c r="L1189" s="24">
        <v>0</v>
      </c>
      <c r="M1189" s="44">
        <v>75300</v>
      </c>
      <c r="N1189" s="44">
        <v>60800</v>
      </c>
      <c r="O1189" s="44">
        <v>58900</v>
      </c>
      <c r="P1189" s="44" t="s">
        <v>28</v>
      </c>
      <c r="Q1189" s="44">
        <v>52000</v>
      </c>
      <c r="R1189" s="44">
        <v>50400</v>
      </c>
      <c r="S1189" s="44" t="s">
        <v>28</v>
      </c>
      <c r="T1189" s="44">
        <v>46200</v>
      </c>
      <c r="U1189" s="44">
        <v>43800</v>
      </c>
      <c r="V1189" s="44">
        <v>44800</v>
      </c>
      <c r="W1189" s="44">
        <v>997900</v>
      </c>
      <c r="X1189" s="44">
        <v>30400</v>
      </c>
      <c r="Y1189" s="44">
        <v>28000</v>
      </c>
      <c r="Z1189" s="44">
        <v>29000</v>
      </c>
      <c r="AA1189" s="44">
        <v>1663200</v>
      </c>
      <c r="AB1189" s="44">
        <v>19900</v>
      </c>
      <c r="AC1189" s="44">
        <v>17500</v>
      </c>
      <c r="AD1189" s="44">
        <v>18500</v>
      </c>
      <c r="AE1189" s="45" t="s">
        <v>5416</v>
      </c>
      <c r="AF1189" s="45" t="s">
        <v>5416</v>
      </c>
      <c r="AG1189" s="46"/>
      <c r="AH1189" s="46"/>
      <c r="AI1189" t="e">
        <f>E1189&amp;H1189&amp;I1189&amp;J1189&amp;K1189&amp;M1189&amp;#REF!&amp;#REF!&amp;N1189&amp;O1189&amp;P1189&amp;Q1189&amp;R1189&amp;S1189&amp;T1189&amp;U1189&amp;V1189</f>
        <v>#REF!</v>
      </c>
      <c r="AJ1189" t="str">
        <f>IF(E1189="","",IFERROR(IF(MATCH(E1189,#REF!,0),"O","X"),"X"))</f>
        <v>X</v>
      </c>
    </row>
    <row r="1190" spans="1:36">
      <c r="A1190" s="6" t="s">
        <v>320</v>
      </c>
      <c r="B1190" s="6">
        <v>1186</v>
      </c>
      <c r="C1190" s="6" t="s">
        <v>2632</v>
      </c>
      <c r="D1190" s="6" t="s">
        <v>59</v>
      </c>
      <c r="E1190" s="6" t="s">
        <v>5324</v>
      </c>
      <c r="F1190" s="6" t="e">
        <f>VLOOKUP(E1190,'전자랜드-업데이트'!E1908:E3073,1,0)</f>
        <v>#N/A</v>
      </c>
      <c r="G1190" s="14">
        <v>1890000</v>
      </c>
      <c r="H1190" s="6" t="s">
        <v>48</v>
      </c>
      <c r="I1190" s="6" t="s">
        <v>5459</v>
      </c>
      <c r="J1190" s="6" t="s">
        <v>61</v>
      </c>
      <c r="K1190" s="6" t="s">
        <v>5461</v>
      </c>
      <c r="L1190" s="24">
        <v>0</v>
      </c>
      <c r="M1190" s="44">
        <v>71900</v>
      </c>
      <c r="N1190" s="44">
        <v>57400</v>
      </c>
      <c r="O1190" s="44">
        <v>55600</v>
      </c>
      <c r="P1190" s="44" t="s">
        <v>28</v>
      </c>
      <c r="Q1190" s="44">
        <v>48600</v>
      </c>
      <c r="R1190" s="44">
        <v>47100</v>
      </c>
      <c r="S1190" s="44" t="s">
        <v>28</v>
      </c>
      <c r="T1190" s="44">
        <v>42800</v>
      </c>
      <c r="U1190" s="44">
        <v>40600</v>
      </c>
      <c r="V1190" s="44">
        <v>41500</v>
      </c>
      <c r="W1190" s="44">
        <v>924400</v>
      </c>
      <c r="X1190" s="44">
        <v>28200</v>
      </c>
      <c r="Y1190" s="44">
        <v>26000</v>
      </c>
      <c r="Z1190" s="44">
        <v>26900</v>
      </c>
      <c r="AA1190" s="44">
        <v>1540800</v>
      </c>
      <c r="AB1190" s="44">
        <v>18500</v>
      </c>
      <c r="AC1190" s="44">
        <v>16300</v>
      </c>
      <c r="AD1190" s="44">
        <v>17200</v>
      </c>
      <c r="AE1190" s="45" t="s">
        <v>5416</v>
      </c>
      <c r="AF1190" s="45" t="s">
        <v>5416</v>
      </c>
      <c r="AG1190" s="46"/>
      <c r="AH1190" s="46"/>
      <c r="AI1190" t="e">
        <f>E1190&amp;H1190&amp;I1190&amp;J1190&amp;K1190&amp;M1190&amp;#REF!&amp;#REF!&amp;N1190&amp;O1190&amp;P1190&amp;Q1190&amp;R1190&amp;S1190&amp;T1190&amp;U1190&amp;V1190</f>
        <v>#REF!</v>
      </c>
      <c r="AJ1190" t="str">
        <f>IF(E1190="","",IFERROR(IF(MATCH(E1190,#REF!,0),"O","X"),"X"))</f>
        <v>X</v>
      </c>
    </row>
    <row r="1191" spans="1:36">
      <c r="A1191" s="6" t="s">
        <v>320</v>
      </c>
      <c r="B1191" s="6">
        <v>1187</v>
      </c>
      <c r="C1191" s="6" t="s">
        <v>2633</v>
      </c>
      <c r="D1191" s="6" t="s">
        <v>59</v>
      </c>
      <c r="E1191" s="6" t="s">
        <v>5330</v>
      </c>
      <c r="F1191" s="6" t="e">
        <f>VLOOKUP(E1191,'전자랜드-업데이트'!E1909:E3074,1,0)</f>
        <v>#N/A</v>
      </c>
      <c r="G1191" s="14">
        <v>1740000</v>
      </c>
      <c r="H1191" s="6" t="s">
        <v>48</v>
      </c>
      <c r="I1191" s="6" t="s">
        <v>5459</v>
      </c>
      <c r="J1191" s="6" t="s">
        <v>61</v>
      </c>
      <c r="K1191" s="6" t="s">
        <v>5461</v>
      </c>
      <c r="L1191" s="24">
        <v>0</v>
      </c>
      <c r="M1191" s="44">
        <v>69600</v>
      </c>
      <c r="N1191" s="44">
        <v>56200</v>
      </c>
      <c r="O1191" s="44">
        <v>54500</v>
      </c>
      <c r="P1191" s="44" t="s">
        <v>28</v>
      </c>
      <c r="Q1191" s="44">
        <v>48100</v>
      </c>
      <c r="R1191" s="44">
        <v>46600</v>
      </c>
      <c r="S1191" s="44" t="s">
        <v>28</v>
      </c>
      <c r="T1191" s="44">
        <v>42800</v>
      </c>
      <c r="U1191" s="44">
        <v>40600</v>
      </c>
      <c r="V1191" s="44">
        <v>41500</v>
      </c>
      <c r="W1191" s="44">
        <v>924400</v>
      </c>
      <c r="X1191" s="44">
        <v>28200</v>
      </c>
      <c r="Y1191" s="44">
        <v>26000</v>
      </c>
      <c r="Z1191" s="44">
        <v>26900</v>
      </c>
      <c r="AA1191" s="44">
        <v>1540800</v>
      </c>
      <c r="AB1191" s="44">
        <v>18500</v>
      </c>
      <c r="AC1191" s="44">
        <v>16300</v>
      </c>
      <c r="AD1191" s="44">
        <v>17200</v>
      </c>
      <c r="AE1191" s="45" t="s">
        <v>5416</v>
      </c>
      <c r="AF1191" s="45" t="s">
        <v>5416</v>
      </c>
      <c r="AG1191" s="46"/>
      <c r="AH1191" s="46"/>
      <c r="AI1191" t="e">
        <f>E1191&amp;H1191&amp;I1191&amp;J1191&amp;K1191&amp;M1191&amp;#REF!&amp;#REF!&amp;N1191&amp;O1191&amp;P1191&amp;Q1191&amp;R1191&amp;S1191&amp;T1191&amp;U1191&amp;V1191</f>
        <v>#REF!</v>
      </c>
      <c r="AJ1191" t="str">
        <f>IF(E1191="","",IFERROR(IF(MATCH(E1191,#REF!,0),"O","X"),"X"))</f>
        <v>X</v>
      </c>
    </row>
    <row r="1192" spans="1:36">
      <c r="A1192" s="6" t="s">
        <v>320</v>
      </c>
      <c r="B1192" s="6">
        <v>1188</v>
      </c>
      <c r="C1192" s="6" t="s">
        <v>2634</v>
      </c>
      <c r="D1192" s="6" t="s">
        <v>59</v>
      </c>
      <c r="E1192" s="6" t="s">
        <v>5313</v>
      </c>
      <c r="F1192" s="6" t="e">
        <f>VLOOKUP(E1192,'전자랜드-업데이트'!E1910:E3075,1,0)</f>
        <v>#N/A</v>
      </c>
      <c r="G1192" s="14">
        <v>1890000</v>
      </c>
      <c r="H1192" s="6" t="s">
        <v>48</v>
      </c>
      <c r="I1192" s="6" t="s">
        <v>5459</v>
      </c>
      <c r="J1192" s="6" t="s">
        <v>61</v>
      </c>
      <c r="K1192" s="6" t="s">
        <v>5461</v>
      </c>
      <c r="L1192" s="24">
        <v>0</v>
      </c>
      <c r="M1192" s="44">
        <v>75300</v>
      </c>
      <c r="N1192" s="44">
        <v>60800</v>
      </c>
      <c r="O1192" s="44">
        <v>58900</v>
      </c>
      <c r="P1192" s="44" t="s">
        <v>28</v>
      </c>
      <c r="Q1192" s="44">
        <v>52000</v>
      </c>
      <c r="R1192" s="44">
        <v>50400</v>
      </c>
      <c r="S1192" s="44" t="s">
        <v>28</v>
      </c>
      <c r="T1192" s="44">
        <v>46200</v>
      </c>
      <c r="U1192" s="44">
        <v>43800</v>
      </c>
      <c r="V1192" s="44">
        <v>44800</v>
      </c>
      <c r="W1192" s="44">
        <v>997900</v>
      </c>
      <c r="X1192" s="44">
        <v>30400</v>
      </c>
      <c r="Y1192" s="44">
        <v>28000</v>
      </c>
      <c r="Z1192" s="44">
        <v>29000</v>
      </c>
      <c r="AA1192" s="44">
        <v>1663200</v>
      </c>
      <c r="AB1192" s="44">
        <v>19900</v>
      </c>
      <c r="AC1192" s="44">
        <v>17500</v>
      </c>
      <c r="AD1192" s="44">
        <v>18500</v>
      </c>
      <c r="AE1192" s="45" t="s">
        <v>5416</v>
      </c>
      <c r="AF1192" s="45" t="s">
        <v>5416</v>
      </c>
      <c r="AG1192" s="46"/>
      <c r="AH1192" s="46"/>
      <c r="AI1192" t="e">
        <f>E1192&amp;H1192&amp;I1192&amp;J1192&amp;K1192&amp;M1192&amp;#REF!&amp;#REF!&amp;N1192&amp;O1192&amp;P1192&amp;Q1192&amp;R1192&amp;S1192&amp;T1192&amp;U1192&amp;V1192</f>
        <v>#REF!</v>
      </c>
      <c r="AJ1192" t="str">
        <f>IF(E1192="","",IFERROR(IF(MATCH(E1192,#REF!,0),"O","X"),"X"))</f>
        <v>X</v>
      </c>
    </row>
    <row r="1193" spans="1:36">
      <c r="A1193" s="6" t="s">
        <v>320</v>
      </c>
      <c r="B1193" s="6">
        <v>1189</v>
      </c>
      <c r="C1193" s="6" t="s">
        <v>2635</v>
      </c>
      <c r="D1193" s="6" t="s">
        <v>59</v>
      </c>
      <c r="E1193" s="6" t="s">
        <v>5316</v>
      </c>
      <c r="F1193" s="6" t="e">
        <f>VLOOKUP(E1193,'전자랜드-업데이트'!E1911:E3076,1,0)</f>
        <v>#N/A</v>
      </c>
      <c r="G1193" s="14">
        <v>1890000</v>
      </c>
      <c r="H1193" s="6" t="s">
        <v>48</v>
      </c>
      <c r="I1193" s="6" t="s">
        <v>5459</v>
      </c>
      <c r="J1193" s="6" t="s">
        <v>61</v>
      </c>
      <c r="K1193" s="6" t="s">
        <v>5461</v>
      </c>
      <c r="L1193" s="24">
        <v>0</v>
      </c>
      <c r="M1193" s="44">
        <v>75300</v>
      </c>
      <c r="N1193" s="44">
        <v>60800</v>
      </c>
      <c r="O1193" s="44">
        <v>58900</v>
      </c>
      <c r="P1193" s="44" t="s">
        <v>28</v>
      </c>
      <c r="Q1193" s="44">
        <v>52000</v>
      </c>
      <c r="R1193" s="44">
        <v>50400</v>
      </c>
      <c r="S1193" s="44" t="s">
        <v>28</v>
      </c>
      <c r="T1193" s="44">
        <v>46200</v>
      </c>
      <c r="U1193" s="44">
        <v>43800</v>
      </c>
      <c r="V1193" s="44">
        <v>44800</v>
      </c>
      <c r="W1193" s="44">
        <v>997900</v>
      </c>
      <c r="X1193" s="44">
        <v>30400</v>
      </c>
      <c r="Y1193" s="44">
        <v>28000</v>
      </c>
      <c r="Z1193" s="44">
        <v>29000</v>
      </c>
      <c r="AA1193" s="44">
        <v>1663200</v>
      </c>
      <c r="AB1193" s="44">
        <v>19900</v>
      </c>
      <c r="AC1193" s="44">
        <v>17500</v>
      </c>
      <c r="AD1193" s="44">
        <v>18500</v>
      </c>
      <c r="AE1193" s="45" t="s">
        <v>5416</v>
      </c>
      <c r="AF1193" s="45" t="s">
        <v>5416</v>
      </c>
      <c r="AG1193" s="46"/>
      <c r="AH1193" s="46"/>
      <c r="AI1193" t="e">
        <f>E1193&amp;H1193&amp;I1193&amp;J1193&amp;K1193&amp;M1193&amp;#REF!&amp;#REF!&amp;N1193&amp;O1193&amp;P1193&amp;Q1193&amp;R1193&amp;S1193&amp;T1193&amp;U1193&amp;V1193</f>
        <v>#REF!</v>
      </c>
      <c r="AJ1193" t="str">
        <f>IF(E1193="","",IFERROR(IF(MATCH(E1193,#REF!,0),"O","X"),"X"))</f>
        <v>X</v>
      </c>
    </row>
    <row r="1194" spans="1:36">
      <c r="A1194" s="6" t="s">
        <v>320</v>
      </c>
      <c r="B1194" s="6">
        <v>1190</v>
      </c>
      <c r="C1194" s="6" t="s">
        <v>2636</v>
      </c>
      <c r="D1194" s="6" t="s">
        <v>59</v>
      </c>
      <c r="E1194" s="6" t="s">
        <v>5319</v>
      </c>
      <c r="F1194" s="6" t="e">
        <f>VLOOKUP(E1194,'전자랜드-업데이트'!E1912:E3077,1,0)</f>
        <v>#N/A</v>
      </c>
      <c r="G1194" s="14">
        <v>1890000</v>
      </c>
      <c r="H1194" s="6" t="s">
        <v>48</v>
      </c>
      <c r="I1194" s="6" t="s">
        <v>5459</v>
      </c>
      <c r="J1194" s="6" t="s">
        <v>61</v>
      </c>
      <c r="K1194" s="6" t="s">
        <v>5461</v>
      </c>
      <c r="L1194" s="24">
        <v>0</v>
      </c>
      <c r="M1194" s="44">
        <v>75300</v>
      </c>
      <c r="N1194" s="44">
        <v>60800</v>
      </c>
      <c r="O1194" s="44">
        <v>58900</v>
      </c>
      <c r="P1194" s="44" t="s">
        <v>28</v>
      </c>
      <c r="Q1194" s="44">
        <v>52000</v>
      </c>
      <c r="R1194" s="44">
        <v>50400</v>
      </c>
      <c r="S1194" s="44" t="s">
        <v>28</v>
      </c>
      <c r="T1194" s="44">
        <v>46200</v>
      </c>
      <c r="U1194" s="44">
        <v>43800</v>
      </c>
      <c r="V1194" s="44">
        <v>44800</v>
      </c>
      <c r="W1194" s="44">
        <v>997900</v>
      </c>
      <c r="X1194" s="44">
        <v>30400</v>
      </c>
      <c r="Y1194" s="44">
        <v>28000</v>
      </c>
      <c r="Z1194" s="44">
        <v>29000</v>
      </c>
      <c r="AA1194" s="44">
        <v>1663200</v>
      </c>
      <c r="AB1194" s="44">
        <v>19900</v>
      </c>
      <c r="AC1194" s="44">
        <v>17500</v>
      </c>
      <c r="AD1194" s="44">
        <v>18500</v>
      </c>
      <c r="AE1194" s="45" t="s">
        <v>5416</v>
      </c>
      <c r="AF1194" s="45" t="s">
        <v>5416</v>
      </c>
      <c r="AG1194" s="46"/>
      <c r="AH1194" s="46"/>
      <c r="AI1194" t="e">
        <f>E1194&amp;H1194&amp;I1194&amp;J1194&amp;K1194&amp;M1194&amp;#REF!&amp;#REF!&amp;N1194&amp;O1194&amp;P1194&amp;Q1194&amp;R1194&amp;S1194&amp;T1194&amp;U1194&amp;V1194</f>
        <v>#REF!</v>
      </c>
      <c r="AJ1194" t="str">
        <f>IF(E1194="","",IFERROR(IF(MATCH(E1194,#REF!,0),"O","X"),"X"))</f>
        <v>X</v>
      </c>
    </row>
    <row r="1195" spans="1:36">
      <c r="A1195" s="6" t="s">
        <v>320</v>
      </c>
      <c r="B1195" s="6">
        <v>1191</v>
      </c>
      <c r="C1195" s="6" t="s">
        <v>2637</v>
      </c>
      <c r="D1195" s="6" t="s">
        <v>59</v>
      </c>
      <c r="E1195" s="6" t="s">
        <v>5342</v>
      </c>
      <c r="F1195" s="6" t="e">
        <f>VLOOKUP(E1195,'전자랜드-업데이트'!E1914:E3079,1,0)</f>
        <v>#N/A</v>
      </c>
      <c r="G1195" s="14">
        <v>1740000</v>
      </c>
      <c r="H1195" s="6" t="s">
        <v>48</v>
      </c>
      <c r="I1195" s="6" t="s">
        <v>5459</v>
      </c>
      <c r="J1195" s="6" t="s">
        <v>61</v>
      </c>
      <c r="K1195" s="6" t="s">
        <v>5461</v>
      </c>
      <c r="L1195" s="24">
        <v>0</v>
      </c>
      <c r="M1195" s="44">
        <v>67000</v>
      </c>
      <c r="N1195" s="44">
        <v>53600</v>
      </c>
      <c r="O1195" s="44">
        <v>51900</v>
      </c>
      <c r="P1195" s="44" t="s">
        <v>28</v>
      </c>
      <c r="Q1195" s="44">
        <v>45500</v>
      </c>
      <c r="R1195" s="44">
        <v>44100</v>
      </c>
      <c r="S1195" s="44" t="s">
        <v>28</v>
      </c>
      <c r="T1195" s="44">
        <v>40200</v>
      </c>
      <c r="U1195" s="44">
        <v>38100</v>
      </c>
      <c r="V1195" s="44">
        <v>38900</v>
      </c>
      <c r="W1195" s="44">
        <v>868300</v>
      </c>
      <c r="X1195" s="44">
        <v>26500</v>
      </c>
      <c r="Y1195" s="44">
        <v>24400</v>
      </c>
      <c r="Z1195" s="44">
        <v>25200</v>
      </c>
      <c r="AA1195" s="44">
        <v>1447200</v>
      </c>
      <c r="AB1195" s="44">
        <v>17300</v>
      </c>
      <c r="AC1195" s="44">
        <v>15200</v>
      </c>
      <c r="AD1195" s="44">
        <v>16000</v>
      </c>
      <c r="AE1195" s="45" t="s">
        <v>5416</v>
      </c>
      <c r="AF1195" s="45" t="s">
        <v>5416</v>
      </c>
      <c r="AG1195" s="46"/>
      <c r="AH1195" s="46"/>
      <c r="AI1195" t="e">
        <f>E1195&amp;H1195&amp;I1195&amp;J1195&amp;K1195&amp;M1195&amp;#REF!&amp;#REF!&amp;N1195&amp;O1195&amp;P1195&amp;Q1195&amp;R1195&amp;S1195&amp;T1195&amp;U1195&amp;V1195</f>
        <v>#REF!</v>
      </c>
      <c r="AJ1195" t="str">
        <f>IF(E1195="","",IFERROR(IF(MATCH(E1195,#REF!,0),"O","X"),"X"))</f>
        <v>X</v>
      </c>
    </row>
    <row r="1196" spans="1:36">
      <c r="A1196" s="6" t="s">
        <v>320</v>
      </c>
      <c r="B1196" s="6">
        <v>1192</v>
      </c>
      <c r="C1196" s="6" t="s">
        <v>2638</v>
      </c>
      <c r="D1196" s="6" t="s">
        <v>59</v>
      </c>
      <c r="E1196" s="6" t="s">
        <v>5345</v>
      </c>
      <c r="F1196" s="6" t="e">
        <f>VLOOKUP(E1196,'전자랜드-업데이트'!E1915:E3080,1,0)</f>
        <v>#N/A</v>
      </c>
      <c r="G1196" s="14">
        <v>1590000</v>
      </c>
      <c r="H1196" s="6" t="s">
        <v>48</v>
      </c>
      <c r="I1196" s="6" t="s">
        <v>5459</v>
      </c>
      <c r="J1196" s="6" t="s">
        <v>61</v>
      </c>
      <c r="K1196" s="6" t="s">
        <v>5461</v>
      </c>
      <c r="L1196" s="24">
        <v>0</v>
      </c>
      <c r="M1196" s="44">
        <v>63900</v>
      </c>
      <c r="N1196" s="44">
        <v>51600</v>
      </c>
      <c r="O1196" s="44">
        <v>50000</v>
      </c>
      <c r="P1196" s="44" t="s">
        <v>28</v>
      </c>
      <c r="Q1196" s="44">
        <v>44300</v>
      </c>
      <c r="R1196" s="44">
        <v>42900</v>
      </c>
      <c r="S1196" s="44" t="s">
        <v>28</v>
      </c>
      <c r="T1196" s="44">
        <v>39400</v>
      </c>
      <c r="U1196" s="44">
        <v>37400</v>
      </c>
      <c r="V1196" s="44">
        <v>38200</v>
      </c>
      <c r="W1196" s="44">
        <v>851000</v>
      </c>
      <c r="X1196" s="44">
        <v>25900</v>
      </c>
      <c r="Y1196" s="44">
        <v>23900</v>
      </c>
      <c r="Z1196" s="44">
        <v>24700</v>
      </c>
      <c r="AA1196" s="44">
        <v>1418400</v>
      </c>
      <c r="AB1196" s="44">
        <v>17000</v>
      </c>
      <c r="AC1196" s="44">
        <v>15000</v>
      </c>
      <c r="AD1196" s="44">
        <v>15800</v>
      </c>
      <c r="AE1196" s="45" t="s">
        <v>5416</v>
      </c>
      <c r="AF1196" s="45" t="s">
        <v>5416</v>
      </c>
      <c r="AG1196" s="46"/>
      <c r="AH1196" s="46"/>
      <c r="AI1196" t="e">
        <f>E1196&amp;H1196&amp;I1196&amp;J1196&amp;K1196&amp;M1196&amp;#REF!&amp;#REF!&amp;N1196&amp;O1196&amp;P1196&amp;Q1196&amp;R1196&amp;S1196&amp;T1196&amp;U1196&amp;V1196</f>
        <v>#REF!</v>
      </c>
      <c r="AJ1196" t="str">
        <f>IF(E1196="","",IFERROR(IF(MATCH(E1196,#REF!,0),"O","X"),"X"))</f>
        <v>X</v>
      </c>
    </row>
    <row r="1197" spans="1:36">
      <c r="A1197" s="6" t="s">
        <v>320</v>
      </c>
      <c r="B1197" s="6">
        <v>1193</v>
      </c>
      <c r="C1197" s="6" t="s">
        <v>2639</v>
      </c>
      <c r="D1197" s="6" t="s">
        <v>59</v>
      </c>
      <c r="E1197" s="6" t="s">
        <v>5277</v>
      </c>
      <c r="F1197" s="6" t="e">
        <f>VLOOKUP(E1197,'전자랜드-업데이트'!E1916:E3081,1,0)</f>
        <v>#N/A</v>
      </c>
      <c r="G1197" s="14">
        <v>1840000</v>
      </c>
      <c r="H1197" s="6" t="s">
        <v>48</v>
      </c>
      <c r="I1197" s="6" t="s">
        <v>5459</v>
      </c>
      <c r="J1197" s="6" t="s">
        <v>60</v>
      </c>
      <c r="K1197" s="6" t="s">
        <v>5460</v>
      </c>
      <c r="L1197" s="24">
        <v>0</v>
      </c>
      <c r="M1197" s="44">
        <v>62600</v>
      </c>
      <c r="N1197" s="44">
        <v>48400</v>
      </c>
      <c r="O1197" s="44">
        <v>46900</v>
      </c>
      <c r="P1197" s="44" t="s">
        <v>28</v>
      </c>
      <c r="Q1197" s="44">
        <v>39900</v>
      </c>
      <c r="R1197" s="44">
        <v>38700</v>
      </c>
      <c r="S1197" s="44" t="s">
        <v>28</v>
      </c>
      <c r="T1197" s="44">
        <v>34200</v>
      </c>
      <c r="U1197" s="44">
        <v>32400</v>
      </c>
      <c r="V1197" s="44">
        <v>33100</v>
      </c>
      <c r="W1197" s="44">
        <v>738700</v>
      </c>
      <c r="X1197" s="44">
        <v>22500</v>
      </c>
      <c r="Y1197" s="44">
        <v>20700</v>
      </c>
      <c r="Z1197" s="44">
        <v>21400</v>
      </c>
      <c r="AA1197" s="44">
        <v>1231200</v>
      </c>
      <c r="AB1197" s="44">
        <v>14700</v>
      </c>
      <c r="AC1197" s="44">
        <v>12900</v>
      </c>
      <c r="AD1197" s="44">
        <v>13600</v>
      </c>
      <c r="AE1197" s="45" t="s">
        <v>5416</v>
      </c>
      <c r="AF1197" s="45" t="s">
        <v>5416</v>
      </c>
      <c r="AG1197" s="46"/>
      <c r="AH1197" s="46"/>
      <c r="AI1197" t="e">
        <f>E1197&amp;H1197&amp;I1197&amp;J1197&amp;K1197&amp;M1197&amp;#REF!&amp;#REF!&amp;N1197&amp;O1197&amp;P1197&amp;Q1197&amp;R1197&amp;S1197&amp;T1197&amp;U1197&amp;V1197</f>
        <v>#REF!</v>
      </c>
      <c r="AJ1197" t="str">
        <f>IF(E1197="","",IFERROR(IF(MATCH(E1197,#REF!,0),"O","X"),"X"))</f>
        <v>X</v>
      </c>
    </row>
    <row r="1198" spans="1:36">
      <c r="A1198" s="6" t="s">
        <v>320</v>
      </c>
      <c r="B1198" s="6">
        <v>1194</v>
      </c>
      <c r="C1198" s="6" t="s">
        <v>2640</v>
      </c>
      <c r="D1198" s="6" t="s">
        <v>59</v>
      </c>
      <c r="E1198" s="6" t="s">
        <v>5351</v>
      </c>
      <c r="F1198" s="6" t="e">
        <f>VLOOKUP(E1198,'전자랜드-업데이트'!E1917:E3082,1,0)</f>
        <v>#N/A</v>
      </c>
      <c r="G1198" s="14">
        <v>1140000</v>
      </c>
      <c r="H1198" s="6" t="s">
        <v>48</v>
      </c>
      <c r="I1198" s="6" t="s">
        <v>5459</v>
      </c>
      <c r="J1198" s="6" t="s">
        <v>61</v>
      </c>
      <c r="K1198" s="6" t="s">
        <v>5461</v>
      </c>
      <c r="L1198" s="24">
        <v>0</v>
      </c>
      <c r="M1198" s="44">
        <v>47400</v>
      </c>
      <c r="N1198" s="44">
        <v>38600</v>
      </c>
      <c r="O1198" s="44">
        <v>37400</v>
      </c>
      <c r="P1198" s="44" t="s">
        <v>28</v>
      </c>
      <c r="Q1198" s="44">
        <v>33400</v>
      </c>
      <c r="R1198" s="44">
        <v>32300</v>
      </c>
      <c r="S1198" s="44" t="s">
        <v>28</v>
      </c>
      <c r="T1198" s="44">
        <v>29800</v>
      </c>
      <c r="U1198" s="44">
        <v>28300</v>
      </c>
      <c r="V1198" s="44">
        <v>28900</v>
      </c>
      <c r="W1198" s="44">
        <v>643600</v>
      </c>
      <c r="X1198" s="44">
        <v>19600</v>
      </c>
      <c r="Y1198" s="44">
        <v>18100</v>
      </c>
      <c r="Z1198" s="44">
        <v>18700</v>
      </c>
      <c r="AA1198" s="44">
        <v>1072800</v>
      </c>
      <c r="AB1198" s="44">
        <v>12800</v>
      </c>
      <c r="AC1198" s="44">
        <v>11300</v>
      </c>
      <c r="AD1198" s="44">
        <v>11900</v>
      </c>
      <c r="AE1198" s="45" t="s">
        <v>5416</v>
      </c>
      <c r="AF1198" s="45" t="s">
        <v>5416</v>
      </c>
      <c r="AG1198" s="46"/>
      <c r="AH1198" s="46"/>
      <c r="AI1198" t="e">
        <f>E1198&amp;H1198&amp;I1198&amp;J1198&amp;K1198&amp;M1198&amp;#REF!&amp;#REF!&amp;N1198&amp;O1198&amp;P1198&amp;Q1198&amp;R1198&amp;S1198&amp;T1198&amp;U1198&amp;V1198</f>
        <v>#REF!</v>
      </c>
      <c r="AJ1198" t="str">
        <f>IF(E1198="","",IFERROR(IF(MATCH(E1198,#REF!,0),"O","X"),"X"))</f>
        <v>X</v>
      </c>
    </row>
    <row r="1199" spans="1:36">
      <c r="A1199" s="6" t="s">
        <v>320</v>
      </c>
      <c r="B1199" s="6">
        <v>1195</v>
      </c>
      <c r="C1199" s="6" t="s">
        <v>2641</v>
      </c>
      <c r="D1199" s="6" t="s">
        <v>59</v>
      </c>
      <c r="E1199" s="6" t="s">
        <v>5339</v>
      </c>
      <c r="F1199" s="6" t="e">
        <f>VLOOKUP(E1199,'전자랜드-업데이트'!E1919:E3084,1,0)</f>
        <v>#N/A</v>
      </c>
      <c r="G1199" s="14">
        <v>1590000</v>
      </c>
      <c r="H1199" s="6" t="s">
        <v>48</v>
      </c>
      <c r="I1199" s="6" t="s">
        <v>5459</v>
      </c>
      <c r="J1199" s="6" t="s">
        <v>61</v>
      </c>
      <c r="K1199" s="6" t="s">
        <v>5461</v>
      </c>
      <c r="L1199" s="24">
        <v>0</v>
      </c>
      <c r="M1199" s="44">
        <v>62200</v>
      </c>
      <c r="N1199" s="44">
        <v>49900</v>
      </c>
      <c r="O1199" s="44">
        <v>48400</v>
      </c>
      <c r="P1199" s="44" t="s">
        <v>28</v>
      </c>
      <c r="Q1199" s="44">
        <v>42600</v>
      </c>
      <c r="R1199" s="44">
        <v>41300</v>
      </c>
      <c r="S1199" s="44" t="s">
        <v>28</v>
      </c>
      <c r="T1199" s="44">
        <v>37700</v>
      </c>
      <c r="U1199" s="44">
        <v>35800</v>
      </c>
      <c r="V1199" s="44">
        <v>36500</v>
      </c>
      <c r="W1199" s="44">
        <v>814300</v>
      </c>
      <c r="X1199" s="44">
        <v>24800</v>
      </c>
      <c r="Y1199" s="44">
        <v>22900</v>
      </c>
      <c r="Z1199" s="44">
        <v>23600</v>
      </c>
      <c r="AA1199" s="44">
        <v>1357200</v>
      </c>
      <c r="AB1199" s="44">
        <v>16300</v>
      </c>
      <c r="AC1199" s="44">
        <v>14400</v>
      </c>
      <c r="AD1199" s="44">
        <v>15100</v>
      </c>
      <c r="AE1199" s="45" t="s">
        <v>5416</v>
      </c>
      <c r="AF1199" s="45" t="s">
        <v>5416</v>
      </c>
      <c r="AG1199" s="46"/>
      <c r="AH1199" s="46"/>
      <c r="AI1199" t="e">
        <f>E1199&amp;H1199&amp;I1199&amp;J1199&amp;K1199&amp;M1199&amp;#REF!&amp;#REF!&amp;N1199&amp;O1199&amp;P1199&amp;Q1199&amp;R1199&amp;S1199&amp;T1199&amp;U1199&amp;V1199</f>
        <v>#REF!</v>
      </c>
      <c r="AJ1199" t="str">
        <f>IF(E1199="","",IFERROR(IF(MATCH(E1199,#REF!,0),"O","X"),"X"))</f>
        <v>X</v>
      </c>
    </row>
    <row r="1200" spans="1:36">
      <c r="A1200" s="6" t="s">
        <v>320</v>
      </c>
      <c r="B1200" s="6">
        <v>1196</v>
      </c>
      <c r="C1200" s="6" t="s">
        <v>2642</v>
      </c>
      <c r="D1200" s="6" t="s">
        <v>59</v>
      </c>
      <c r="E1200" s="6" t="s">
        <v>5356</v>
      </c>
      <c r="F1200" s="6" t="e">
        <f>VLOOKUP(E1200,'전자랜드-업데이트'!E1920:E3085,1,0)</f>
        <v>#N/A</v>
      </c>
      <c r="G1200" s="14">
        <v>1340000</v>
      </c>
      <c r="H1200" s="6" t="s">
        <v>48</v>
      </c>
      <c r="I1200" s="6" t="s">
        <v>5459</v>
      </c>
      <c r="J1200" s="6" t="s">
        <v>61</v>
      </c>
      <c r="K1200" s="6" t="s">
        <v>5461</v>
      </c>
      <c r="L1200" s="24">
        <v>0</v>
      </c>
      <c r="M1200" s="44">
        <v>54900</v>
      </c>
      <c r="N1200" s="44">
        <v>44600</v>
      </c>
      <c r="O1200" s="44">
        <v>43200</v>
      </c>
      <c r="P1200" s="44" t="s">
        <v>28</v>
      </c>
      <c r="Q1200" s="44">
        <v>38400</v>
      </c>
      <c r="R1200" s="44">
        <v>37200</v>
      </c>
      <c r="S1200" s="44" t="s">
        <v>28</v>
      </c>
      <c r="T1200" s="44">
        <v>34200</v>
      </c>
      <c r="U1200" s="44">
        <v>32400</v>
      </c>
      <c r="V1200" s="44">
        <v>33100</v>
      </c>
      <c r="W1200" s="44">
        <v>738700</v>
      </c>
      <c r="X1200" s="44">
        <v>22500</v>
      </c>
      <c r="Y1200" s="44">
        <v>20700</v>
      </c>
      <c r="Z1200" s="44">
        <v>21400</v>
      </c>
      <c r="AA1200" s="44">
        <v>1231200</v>
      </c>
      <c r="AB1200" s="44">
        <v>14700</v>
      </c>
      <c r="AC1200" s="44">
        <v>12900</v>
      </c>
      <c r="AD1200" s="44">
        <v>13600</v>
      </c>
      <c r="AE1200" s="45" t="s">
        <v>5416</v>
      </c>
      <c r="AF1200" s="45" t="s">
        <v>5416</v>
      </c>
      <c r="AG1200" s="46"/>
      <c r="AH1200" s="46"/>
      <c r="AI1200" t="e">
        <f>E1200&amp;H1200&amp;I1200&amp;J1200&amp;K1200&amp;M1200&amp;#REF!&amp;#REF!&amp;N1200&amp;O1200&amp;P1200&amp;Q1200&amp;R1200&amp;S1200&amp;T1200&amp;U1200&amp;V1200</f>
        <v>#REF!</v>
      </c>
      <c r="AJ1200" t="str">
        <f>IF(E1200="","",IFERROR(IF(MATCH(E1200,#REF!,0),"O","X"),"X"))</f>
        <v>X</v>
      </c>
    </row>
    <row r="1201" spans="1:36">
      <c r="A1201" s="6" t="s">
        <v>320</v>
      </c>
      <c r="B1201" s="6">
        <v>1197</v>
      </c>
      <c r="C1201" s="6" t="s">
        <v>2643</v>
      </c>
      <c r="D1201" s="6" t="s">
        <v>59</v>
      </c>
      <c r="E1201" s="6" t="s">
        <v>5347</v>
      </c>
      <c r="F1201" s="6" t="e">
        <f>VLOOKUP(E1201,'전자랜드-업데이트'!E1921:E3086,1,0)</f>
        <v>#N/A</v>
      </c>
      <c r="G1201" s="14">
        <v>1690000</v>
      </c>
      <c r="H1201" s="6" t="s">
        <v>48</v>
      </c>
      <c r="I1201" s="6" t="s">
        <v>5459</v>
      </c>
      <c r="J1201" s="6" t="s">
        <v>61</v>
      </c>
      <c r="K1201" s="6" t="s">
        <v>5461</v>
      </c>
      <c r="L1201" s="24">
        <v>0</v>
      </c>
      <c r="M1201" s="44">
        <v>67200</v>
      </c>
      <c r="N1201" s="44">
        <v>54100</v>
      </c>
      <c r="O1201" s="44">
        <v>52400</v>
      </c>
      <c r="P1201" s="44" t="s">
        <v>28</v>
      </c>
      <c r="Q1201" s="44">
        <v>46300</v>
      </c>
      <c r="R1201" s="44">
        <v>44900</v>
      </c>
      <c r="S1201" s="44" t="s">
        <v>28</v>
      </c>
      <c r="T1201" s="44">
        <v>41100</v>
      </c>
      <c r="U1201" s="44">
        <v>39000</v>
      </c>
      <c r="V1201" s="44">
        <v>39800</v>
      </c>
      <c r="W1201" s="44">
        <v>887700</v>
      </c>
      <c r="X1201" s="44">
        <v>27100</v>
      </c>
      <c r="Y1201" s="44">
        <v>25000</v>
      </c>
      <c r="Z1201" s="44">
        <v>25800</v>
      </c>
      <c r="AA1201" s="44">
        <v>1479600</v>
      </c>
      <c r="AB1201" s="44">
        <v>17700</v>
      </c>
      <c r="AC1201" s="44">
        <v>15600</v>
      </c>
      <c r="AD1201" s="44">
        <v>16400</v>
      </c>
      <c r="AE1201" s="45" t="s">
        <v>5416</v>
      </c>
      <c r="AF1201" s="45" t="s">
        <v>5416</v>
      </c>
      <c r="AG1201" s="46"/>
      <c r="AH1201" s="46"/>
      <c r="AI1201" t="e">
        <f>E1201&amp;H1201&amp;I1201&amp;J1201&amp;K1201&amp;M1201&amp;#REF!&amp;#REF!&amp;N1201&amp;O1201&amp;P1201&amp;Q1201&amp;R1201&amp;S1201&amp;T1201&amp;U1201&amp;V1201</f>
        <v>#REF!</v>
      </c>
      <c r="AJ1201" t="str">
        <f>IF(E1201="","",IFERROR(IF(MATCH(E1201,#REF!,0),"O","X"),"X"))</f>
        <v>X</v>
      </c>
    </row>
    <row r="1202" spans="1:36">
      <c r="A1202" s="6" t="s">
        <v>320</v>
      </c>
      <c r="B1202" s="6">
        <v>1198</v>
      </c>
      <c r="C1202" s="6" t="s">
        <v>2644</v>
      </c>
      <c r="D1202" s="6" t="s">
        <v>59</v>
      </c>
      <c r="E1202" s="6" t="s">
        <v>4716</v>
      </c>
      <c r="F1202" s="6" t="e">
        <f>VLOOKUP(E1202,'전자랜드-업데이트'!E1922:E3087,1,0)</f>
        <v>#N/A</v>
      </c>
      <c r="G1202" s="14">
        <v>1365000</v>
      </c>
      <c r="H1202" s="6" t="s">
        <v>48</v>
      </c>
      <c r="I1202" s="6" t="s">
        <v>5459</v>
      </c>
      <c r="J1202" s="6" t="s">
        <v>61</v>
      </c>
      <c r="K1202" s="6" t="s">
        <v>5461</v>
      </c>
      <c r="L1202" s="24">
        <v>0</v>
      </c>
      <c r="M1202" s="44">
        <v>54800</v>
      </c>
      <c r="N1202" s="44">
        <v>44300</v>
      </c>
      <c r="O1202" s="44">
        <v>42900</v>
      </c>
      <c r="P1202" s="44" t="s">
        <v>28</v>
      </c>
      <c r="Q1202" s="44">
        <v>38000</v>
      </c>
      <c r="R1202" s="44">
        <v>36800</v>
      </c>
      <c r="S1202" s="44" t="s">
        <v>28</v>
      </c>
      <c r="T1202" s="44">
        <v>33700</v>
      </c>
      <c r="U1202" s="44">
        <v>32000</v>
      </c>
      <c r="V1202" s="44">
        <v>32600</v>
      </c>
      <c r="W1202" s="44">
        <v>727900</v>
      </c>
      <c r="X1202" s="44">
        <v>22200</v>
      </c>
      <c r="Y1202" s="44">
        <v>20500</v>
      </c>
      <c r="Z1202" s="44">
        <v>21100</v>
      </c>
      <c r="AA1202" s="44">
        <v>1213200</v>
      </c>
      <c r="AB1202" s="44">
        <v>14500</v>
      </c>
      <c r="AC1202" s="44">
        <v>12800</v>
      </c>
      <c r="AD1202" s="44">
        <v>13400</v>
      </c>
      <c r="AE1202" s="45" t="s">
        <v>5416</v>
      </c>
      <c r="AF1202" s="45" t="s">
        <v>5416</v>
      </c>
      <c r="AG1202" s="46"/>
      <c r="AH1202" s="46"/>
      <c r="AI1202" t="e">
        <f>E1202&amp;H1202&amp;I1202&amp;J1202&amp;K1202&amp;M1202&amp;#REF!&amp;#REF!&amp;N1202&amp;O1202&amp;P1202&amp;Q1202&amp;R1202&amp;S1202&amp;T1202&amp;U1202&amp;V1202</f>
        <v>#REF!</v>
      </c>
      <c r="AJ1202" t="str">
        <f>IF(E1202="","",IFERROR(IF(MATCH(E1202,#REF!,0),"O","X"),"X"))</f>
        <v>X</v>
      </c>
    </row>
    <row r="1203" spans="1:36">
      <c r="A1203" s="6" t="s">
        <v>320</v>
      </c>
      <c r="B1203" s="6">
        <v>1199</v>
      </c>
      <c r="C1203" s="6" t="s">
        <v>2645</v>
      </c>
      <c r="D1203" s="6" t="s">
        <v>59</v>
      </c>
      <c r="E1203" s="6" t="s">
        <v>4717</v>
      </c>
      <c r="F1203" s="6" t="e">
        <f>VLOOKUP(E1203,'전자랜드-업데이트'!E1923:E3088,1,0)</f>
        <v>#N/A</v>
      </c>
      <c r="G1203" s="14">
        <v>1365000</v>
      </c>
      <c r="H1203" s="6" t="s">
        <v>48</v>
      </c>
      <c r="I1203" s="6" t="s">
        <v>5459</v>
      </c>
      <c r="J1203" s="6" t="s">
        <v>61</v>
      </c>
      <c r="K1203" s="6" t="s">
        <v>5461</v>
      </c>
      <c r="L1203" s="24">
        <v>0</v>
      </c>
      <c r="M1203" s="44">
        <v>54800</v>
      </c>
      <c r="N1203" s="44">
        <v>44300</v>
      </c>
      <c r="O1203" s="44">
        <v>42900</v>
      </c>
      <c r="P1203" s="44" t="s">
        <v>28</v>
      </c>
      <c r="Q1203" s="44">
        <v>38000</v>
      </c>
      <c r="R1203" s="44">
        <v>36800</v>
      </c>
      <c r="S1203" s="44" t="s">
        <v>28</v>
      </c>
      <c r="T1203" s="44">
        <v>33700</v>
      </c>
      <c r="U1203" s="44">
        <v>32000</v>
      </c>
      <c r="V1203" s="44">
        <v>32600</v>
      </c>
      <c r="W1203" s="44">
        <v>727900</v>
      </c>
      <c r="X1203" s="44">
        <v>22200</v>
      </c>
      <c r="Y1203" s="44">
        <v>20500</v>
      </c>
      <c r="Z1203" s="44">
        <v>21100</v>
      </c>
      <c r="AA1203" s="44">
        <v>1213200</v>
      </c>
      <c r="AB1203" s="44">
        <v>14500</v>
      </c>
      <c r="AC1203" s="44">
        <v>12800</v>
      </c>
      <c r="AD1203" s="44">
        <v>13400</v>
      </c>
      <c r="AE1203" s="45" t="s">
        <v>5416</v>
      </c>
      <c r="AF1203" s="45" t="s">
        <v>5416</v>
      </c>
      <c r="AG1203" s="46"/>
      <c r="AH1203" s="46"/>
      <c r="AI1203" t="e">
        <f>E1203&amp;H1203&amp;I1203&amp;J1203&amp;K1203&amp;M1203&amp;#REF!&amp;#REF!&amp;N1203&amp;O1203&amp;P1203&amp;Q1203&amp;R1203&amp;S1203&amp;T1203&amp;U1203&amp;V1203</f>
        <v>#REF!</v>
      </c>
      <c r="AJ1203" t="str">
        <f>IF(E1203="","",IFERROR(IF(MATCH(E1203,#REF!,0),"O","X"),"X"))</f>
        <v>X</v>
      </c>
    </row>
    <row r="1204" spans="1:36">
      <c r="A1204" s="6" t="s">
        <v>320</v>
      </c>
      <c r="B1204" s="6">
        <v>1200</v>
      </c>
      <c r="C1204" s="6" t="s">
        <v>2646</v>
      </c>
      <c r="D1204" s="6" t="s">
        <v>59</v>
      </c>
      <c r="E1204" s="6" t="s">
        <v>5346</v>
      </c>
      <c r="F1204" s="6" t="e">
        <f>VLOOKUP(E1204,'전자랜드-업데이트'!E1924:E3089,1,0)</f>
        <v>#N/A</v>
      </c>
      <c r="G1204" s="14">
        <v>1690000</v>
      </c>
      <c r="H1204" s="6" t="s">
        <v>48</v>
      </c>
      <c r="I1204" s="6" t="s">
        <v>5459</v>
      </c>
      <c r="J1204" s="6" t="s">
        <v>61</v>
      </c>
      <c r="K1204" s="6" t="s">
        <v>5461</v>
      </c>
      <c r="L1204" s="24">
        <v>0</v>
      </c>
      <c r="M1204" s="44">
        <v>67200</v>
      </c>
      <c r="N1204" s="44">
        <v>54100</v>
      </c>
      <c r="O1204" s="44">
        <v>52400</v>
      </c>
      <c r="P1204" s="44" t="s">
        <v>28</v>
      </c>
      <c r="Q1204" s="44">
        <v>46300</v>
      </c>
      <c r="R1204" s="44">
        <v>44900</v>
      </c>
      <c r="S1204" s="44" t="s">
        <v>28</v>
      </c>
      <c r="T1204" s="44">
        <v>41100</v>
      </c>
      <c r="U1204" s="44">
        <v>39000</v>
      </c>
      <c r="V1204" s="44">
        <v>39800</v>
      </c>
      <c r="W1204" s="44">
        <v>887700</v>
      </c>
      <c r="X1204" s="44">
        <v>27100</v>
      </c>
      <c r="Y1204" s="44">
        <v>25000</v>
      </c>
      <c r="Z1204" s="44">
        <v>25800</v>
      </c>
      <c r="AA1204" s="44">
        <v>1479600</v>
      </c>
      <c r="AB1204" s="44">
        <v>17700</v>
      </c>
      <c r="AC1204" s="44">
        <v>15600</v>
      </c>
      <c r="AD1204" s="44">
        <v>16400</v>
      </c>
      <c r="AE1204" s="45" t="s">
        <v>5416</v>
      </c>
      <c r="AF1204" s="45" t="s">
        <v>5416</v>
      </c>
      <c r="AG1204" s="46"/>
      <c r="AH1204" s="46"/>
      <c r="AI1204" t="e">
        <f>E1204&amp;H1204&amp;I1204&amp;J1204&amp;K1204&amp;M1204&amp;#REF!&amp;#REF!&amp;N1204&amp;O1204&amp;P1204&amp;Q1204&amp;R1204&amp;S1204&amp;T1204&amp;U1204&amp;V1204</f>
        <v>#REF!</v>
      </c>
      <c r="AJ1204" t="str">
        <f>IF(E1204="","",IFERROR(IF(MATCH(E1204,#REF!,0),"O","X"),"X"))</f>
        <v>X</v>
      </c>
    </row>
    <row r="1205" spans="1:36">
      <c r="A1205" s="6" t="s">
        <v>320</v>
      </c>
      <c r="B1205" s="6">
        <v>1201</v>
      </c>
      <c r="C1205" s="6" t="s">
        <v>2647</v>
      </c>
      <c r="D1205" s="6" t="s">
        <v>59</v>
      </c>
      <c r="E1205" s="6" t="s">
        <v>5343</v>
      </c>
      <c r="F1205" s="6" t="e">
        <f>VLOOKUP(E1205,'전자랜드-업데이트'!E1925:E3090,1,0)</f>
        <v>#N/A</v>
      </c>
      <c r="G1205" s="14">
        <v>1840000</v>
      </c>
      <c r="H1205" s="6" t="s">
        <v>48</v>
      </c>
      <c r="I1205" s="6" t="s">
        <v>5459</v>
      </c>
      <c r="J1205" s="6" t="s">
        <v>61</v>
      </c>
      <c r="K1205" s="6" t="s">
        <v>5461</v>
      </c>
      <c r="L1205" s="24">
        <v>0</v>
      </c>
      <c r="M1205" s="44">
        <v>70300</v>
      </c>
      <c r="N1205" s="44">
        <v>56100</v>
      </c>
      <c r="O1205" s="44">
        <v>54400</v>
      </c>
      <c r="P1205" s="44" t="s">
        <v>28</v>
      </c>
      <c r="Q1205" s="44">
        <v>47600</v>
      </c>
      <c r="R1205" s="44">
        <v>46100</v>
      </c>
      <c r="S1205" s="44" t="s">
        <v>28</v>
      </c>
      <c r="T1205" s="44">
        <v>41900</v>
      </c>
      <c r="U1205" s="44">
        <v>39800</v>
      </c>
      <c r="V1205" s="44">
        <v>40600</v>
      </c>
      <c r="W1205" s="44">
        <v>905000</v>
      </c>
      <c r="X1205" s="44">
        <v>27600</v>
      </c>
      <c r="Y1205" s="44">
        <v>25500</v>
      </c>
      <c r="Z1205" s="44">
        <v>26300</v>
      </c>
      <c r="AA1205" s="44">
        <v>1508400</v>
      </c>
      <c r="AB1205" s="44">
        <v>18100</v>
      </c>
      <c r="AC1205" s="44">
        <v>16000</v>
      </c>
      <c r="AD1205" s="44">
        <v>16800</v>
      </c>
      <c r="AE1205" s="45" t="s">
        <v>5416</v>
      </c>
      <c r="AF1205" s="45" t="s">
        <v>5416</v>
      </c>
      <c r="AG1205" s="46"/>
      <c r="AH1205" s="46"/>
      <c r="AI1205" t="e">
        <f>E1205&amp;H1205&amp;I1205&amp;J1205&amp;K1205&amp;M1205&amp;#REF!&amp;#REF!&amp;N1205&amp;O1205&amp;P1205&amp;Q1205&amp;R1205&amp;S1205&amp;T1205&amp;U1205&amp;V1205</f>
        <v>#REF!</v>
      </c>
      <c r="AJ1205" t="str">
        <f>IF(E1205="","",IFERROR(IF(MATCH(E1205,#REF!,0),"O","X"),"X"))</f>
        <v>X</v>
      </c>
    </row>
    <row r="1206" spans="1:36">
      <c r="A1206" s="6" t="s">
        <v>320</v>
      </c>
      <c r="B1206" s="6">
        <v>1202</v>
      </c>
      <c r="C1206" s="6" t="s">
        <v>2648</v>
      </c>
      <c r="D1206" s="6" t="s">
        <v>59</v>
      </c>
      <c r="E1206" s="6" t="s">
        <v>5344</v>
      </c>
      <c r="F1206" s="6" t="e">
        <f>VLOOKUP(E1206,'전자랜드-업데이트'!E1926:E3091,1,0)</f>
        <v>#N/A</v>
      </c>
      <c r="G1206" s="14">
        <v>1840000</v>
      </c>
      <c r="H1206" s="6" t="s">
        <v>48</v>
      </c>
      <c r="I1206" s="6" t="s">
        <v>5459</v>
      </c>
      <c r="J1206" s="6" t="s">
        <v>61</v>
      </c>
      <c r="K1206" s="6" t="s">
        <v>5461</v>
      </c>
      <c r="L1206" s="24">
        <v>0</v>
      </c>
      <c r="M1206" s="44">
        <v>70300</v>
      </c>
      <c r="N1206" s="44">
        <v>56100</v>
      </c>
      <c r="O1206" s="44">
        <v>54400</v>
      </c>
      <c r="P1206" s="44" t="s">
        <v>28</v>
      </c>
      <c r="Q1206" s="44">
        <v>47600</v>
      </c>
      <c r="R1206" s="44">
        <v>46100</v>
      </c>
      <c r="S1206" s="44" t="s">
        <v>28</v>
      </c>
      <c r="T1206" s="44">
        <v>41900</v>
      </c>
      <c r="U1206" s="44">
        <v>39800</v>
      </c>
      <c r="V1206" s="44">
        <v>40600</v>
      </c>
      <c r="W1206" s="44">
        <v>905000</v>
      </c>
      <c r="X1206" s="44">
        <v>27600</v>
      </c>
      <c r="Y1206" s="44">
        <v>25500</v>
      </c>
      <c r="Z1206" s="44">
        <v>26300</v>
      </c>
      <c r="AA1206" s="44">
        <v>1508400</v>
      </c>
      <c r="AB1206" s="44">
        <v>18100</v>
      </c>
      <c r="AC1206" s="44">
        <v>16000</v>
      </c>
      <c r="AD1206" s="44">
        <v>16800</v>
      </c>
      <c r="AE1206" s="45" t="s">
        <v>5416</v>
      </c>
      <c r="AF1206" s="45" t="s">
        <v>5416</v>
      </c>
      <c r="AG1206" s="46"/>
      <c r="AH1206" s="46"/>
      <c r="AI1206" t="e">
        <f>E1206&amp;H1206&amp;I1206&amp;J1206&amp;K1206&amp;M1206&amp;#REF!&amp;#REF!&amp;N1206&amp;O1206&amp;P1206&amp;Q1206&amp;R1206&amp;S1206&amp;T1206&amp;U1206&amp;V1206</f>
        <v>#REF!</v>
      </c>
      <c r="AJ1206" t="str">
        <f>IF(E1206="","",IFERROR(IF(MATCH(E1206,#REF!,0),"O","X"),"X"))</f>
        <v>X</v>
      </c>
    </row>
    <row r="1207" spans="1:36">
      <c r="A1207" s="6" t="s">
        <v>320</v>
      </c>
      <c r="B1207" s="6">
        <v>1203</v>
      </c>
      <c r="C1207" s="6" t="s">
        <v>2649</v>
      </c>
      <c r="D1207" s="6" t="s">
        <v>59</v>
      </c>
      <c r="E1207" s="6" t="s">
        <v>628</v>
      </c>
      <c r="F1207" s="6" t="e">
        <f>VLOOKUP(E1207,'전자랜드-업데이트'!E1927:E3092,1,0)</f>
        <v>#N/A</v>
      </c>
      <c r="G1207" s="14">
        <v>1140000</v>
      </c>
      <c r="H1207" s="6" t="s">
        <v>48</v>
      </c>
      <c r="I1207" s="6" t="s">
        <v>5459</v>
      </c>
      <c r="J1207" s="6" t="s">
        <v>61</v>
      </c>
      <c r="K1207" s="6" t="s">
        <v>5461</v>
      </c>
      <c r="L1207" s="24">
        <v>0</v>
      </c>
      <c r="M1207" s="44">
        <v>47400</v>
      </c>
      <c r="N1207" s="44">
        <v>38600</v>
      </c>
      <c r="O1207" s="44">
        <v>37400</v>
      </c>
      <c r="P1207" s="44" t="s">
        <v>28</v>
      </c>
      <c r="Q1207" s="44">
        <v>33400</v>
      </c>
      <c r="R1207" s="44">
        <v>32300</v>
      </c>
      <c r="S1207" s="44" t="s">
        <v>28</v>
      </c>
      <c r="T1207" s="44">
        <v>29800</v>
      </c>
      <c r="U1207" s="44">
        <v>28300</v>
      </c>
      <c r="V1207" s="44">
        <v>28900</v>
      </c>
      <c r="W1207" s="44">
        <v>643600</v>
      </c>
      <c r="X1207" s="44">
        <v>19600</v>
      </c>
      <c r="Y1207" s="44">
        <v>18100</v>
      </c>
      <c r="Z1207" s="44">
        <v>18700</v>
      </c>
      <c r="AA1207" s="44">
        <v>1072800</v>
      </c>
      <c r="AB1207" s="44">
        <v>12800</v>
      </c>
      <c r="AC1207" s="44">
        <v>11300</v>
      </c>
      <c r="AD1207" s="44">
        <v>11900</v>
      </c>
      <c r="AE1207" s="45" t="s">
        <v>5416</v>
      </c>
      <c r="AF1207" s="45" t="s">
        <v>5416</v>
      </c>
      <c r="AG1207" s="46"/>
      <c r="AH1207" s="46"/>
      <c r="AI1207" t="e">
        <f>E1207&amp;H1207&amp;I1207&amp;J1207&amp;K1207&amp;M1207&amp;#REF!&amp;#REF!&amp;N1207&amp;O1207&amp;P1207&amp;Q1207&amp;R1207&amp;S1207&amp;T1207&amp;U1207&amp;V1207</f>
        <v>#REF!</v>
      </c>
      <c r="AJ1207" t="str">
        <f>IF(E1207="","",IFERROR(IF(MATCH(E1207,#REF!,0),"O","X"),"X"))</f>
        <v>X</v>
      </c>
    </row>
    <row r="1208" spans="1:36">
      <c r="A1208" s="6" t="s">
        <v>320</v>
      </c>
      <c r="B1208" s="6">
        <v>1204</v>
      </c>
      <c r="C1208" s="6" t="s">
        <v>2650</v>
      </c>
      <c r="D1208" s="6" t="s">
        <v>59</v>
      </c>
      <c r="E1208" s="6" t="s">
        <v>5353</v>
      </c>
      <c r="F1208" s="6" t="e">
        <f>VLOOKUP(E1208,'전자랜드-업데이트'!E1928:E3093,1,0)</f>
        <v>#N/A</v>
      </c>
      <c r="G1208" s="14">
        <v>1240000</v>
      </c>
      <c r="H1208" s="6" t="s">
        <v>48</v>
      </c>
      <c r="I1208" s="6" t="s">
        <v>5459</v>
      </c>
      <c r="J1208" s="6" t="s">
        <v>61</v>
      </c>
      <c r="K1208" s="6" t="s">
        <v>5461</v>
      </c>
      <c r="L1208" s="24">
        <v>0</v>
      </c>
      <c r="M1208" s="44">
        <v>50700</v>
      </c>
      <c r="N1208" s="44">
        <v>41200</v>
      </c>
      <c r="O1208" s="44">
        <v>39900</v>
      </c>
      <c r="P1208" s="44" t="s">
        <v>28</v>
      </c>
      <c r="Q1208" s="44">
        <v>35400</v>
      </c>
      <c r="R1208" s="44">
        <v>34300</v>
      </c>
      <c r="S1208" s="44" t="s">
        <v>28</v>
      </c>
      <c r="T1208" s="44">
        <v>31600</v>
      </c>
      <c r="U1208" s="44">
        <v>30000</v>
      </c>
      <c r="V1208" s="44">
        <v>30600</v>
      </c>
      <c r="W1208" s="44">
        <v>682500</v>
      </c>
      <c r="X1208" s="44">
        <v>20800</v>
      </c>
      <c r="Y1208" s="44">
        <v>19200</v>
      </c>
      <c r="Z1208" s="44">
        <v>19800</v>
      </c>
      <c r="AA1208" s="44">
        <v>1137600</v>
      </c>
      <c r="AB1208" s="44">
        <v>13600</v>
      </c>
      <c r="AC1208" s="44">
        <v>12000</v>
      </c>
      <c r="AD1208" s="44">
        <v>12600</v>
      </c>
      <c r="AE1208" s="45" t="s">
        <v>5416</v>
      </c>
      <c r="AF1208" s="45" t="s">
        <v>5416</v>
      </c>
      <c r="AG1208" s="46"/>
      <c r="AH1208" s="46"/>
      <c r="AI1208" t="e">
        <f>E1208&amp;H1208&amp;I1208&amp;J1208&amp;K1208&amp;M1208&amp;#REF!&amp;#REF!&amp;N1208&amp;O1208&amp;P1208&amp;Q1208&amp;R1208&amp;S1208&amp;T1208&amp;U1208&amp;V1208</f>
        <v>#REF!</v>
      </c>
      <c r="AJ1208" t="str">
        <f>IF(E1208="","",IFERROR(IF(MATCH(E1208,#REF!,0),"O","X"),"X"))</f>
        <v>X</v>
      </c>
    </row>
    <row r="1209" spans="1:36">
      <c r="A1209" s="6" t="s">
        <v>320</v>
      </c>
      <c r="B1209" s="6">
        <v>1205</v>
      </c>
      <c r="C1209" s="6" t="s">
        <v>2651</v>
      </c>
      <c r="D1209" s="6" t="s">
        <v>59</v>
      </c>
      <c r="E1209" s="6" t="s">
        <v>5355</v>
      </c>
      <c r="F1209" s="6" t="e">
        <f>VLOOKUP(E1209,'전자랜드-업데이트'!E1929:E3094,1,0)</f>
        <v>#N/A</v>
      </c>
      <c r="G1209" s="14">
        <v>1340000</v>
      </c>
      <c r="H1209" s="6" t="s">
        <v>48</v>
      </c>
      <c r="I1209" s="6" t="s">
        <v>5459</v>
      </c>
      <c r="J1209" s="6" t="s">
        <v>61</v>
      </c>
      <c r="K1209" s="6" t="s">
        <v>5461</v>
      </c>
      <c r="L1209" s="24">
        <v>0</v>
      </c>
      <c r="M1209" s="44">
        <v>54900</v>
      </c>
      <c r="N1209" s="44">
        <v>44600</v>
      </c>
      <c r="O1209" s="44">
        <v>43200</v>
      </c>
      <c r="P1209" s="44" t="s">
        <v>28</v>
      </c>
      <c r="Q1209" s="44">
        <v>38400</v>
      </c>
      <c r="R1209" s="44">
        <v>37200</v>
      </c>
      <c r="S1209" s="44" t="s">
        <v>28</v>
      </c>
      <c r="T1209" s="44">
        <v>34200</v>
      </c>
      <c r="U1209" s="44">
        <v>32400</v>
      </c>
      <c r="V1209" s="44">
        <v>33100</v>
      </c>
      <c r="W1209" s="44">
        <v>738700</v>
      </c>
      <c r="X1209" s="44">
        <v>22500</v>
      </c>
      <c r="Y1209" s="44">
        <v>20700</v>
      </c>
      <c r="Z1209" s="44">
        <v>21400</v>
      </c>
      <c r="AA1209" s="44">
        <v>1231200</v>
      </c>
      <c r="AB1209" s="44">
        <v>14700</v>
      </c>
      <c r="AC1209" s="44">
        <v>12900</v>
      </c>
      <c r="AD1209" s="44">
        <v>13600</v>
      </c>
      <c r="AE1209" s="45" t="s">
        <v>5416</v>
      </c>
      <c r="AF1209" s="45" t="s">
        <v>5416</v>
      </c>
      <c r="AG1209" s="46"/>
      <c r="AH1209" s="46"/>
      <c r="AI1209" t="e">
        <f>E1209&amp;H1209&amp;I1209&amp;J1209&amp;K1209&amp;M1209&amp;#REF!&amp;#REF!&amp;N1209&amp;O1209&amp;P1209&amp;Q1209&amp;R1209&amp;S1209&amp;T1209&amp;U1209&amp;V1209</f>
        <v>#REF!</v>
      </c>
      <c r="AJ1209" t="str">
        <f>IF(E1209="","",IFERROR(IF(MATCH(E1209,#REF!,0),"O","X"),"X"))</f>
        <v>X</v>
      </c>
    </row>
    <row r="1210" spans="1:36">
      <c r="A1210" s="6" t="s">
        <v>320</v>
      </c>
      <c r="B1210" s="6">
        <v>1206</v>
      </c>
      <c r="C1210" s="6" t="s">
        <v>2652</v>
      </c>
      <c r="D1210" s="6" t="s">
        <v>59</v>
      </c>
      <c r="E1210" s="6" t="s">
        <v>5351</v>
      </c>
      <c r="F1210" s="6" t="e">
        <f>VLOOKUP(E1210,'전자랜드-업데이트'!E1930:E3095,1,0)</f>
        <v>#N/A</v>
      </c>
      <c r="G1210" s="14">
        <v>1140000</v>
      </c>
      <c r="H1210" s="6" t="s">
        <v>48</v>
      </c>
      <c r="I1210" s="6" t="s">
        <v>5459</v>
      </c>
      <c r="J1210" s="6" t="s">
        <v>60</v>
      </c>
      <c r="K1210" s="6" t="s">
        <v>5460</v>
      </c>
      <c r="L1210" s="24">
        <v>0</v>
      </c>
      <c r="M1210" s="44">
        <v>39100</v>
      </c>
      <c r="N1210" s="44">
        <v>30300</v>
      </c>
      <c r="O1210" s="44">
        <v>29300</v>
      </c>
      <c r="P1210" s="44" t="s">
        <v>28</v>
      </c>
      <c r="Q1210" s="44">
        <v>25100</v>
      </c>
      <c r="R1210" s="44">
        <v>24300</v>
      </c>
      <c r="S1210" s="44" t="s">
        <v>28</v>
      </c>
      <c r="T1210" s="44">
        <v>21500</v>
      </c>
      <c r="U1210" s="44">
        <v>20400</v>
      </c>
      <c r="V1210" s="44">
        <v>20800</v>
      </c>
      <c r="W1210" s="44">
        <v>464400</v>
      </c>
      <c r="X1210" s="44">
        <v>14100</v>
      </c>
      <c r="Y1210" s="44">
        <v>13000</v>
      </c>
      <c r="Z1210" s="44">
        <v>13400</v>
      </c>
      <c r="AA1210" s="44">
        <v>774000</v>
      </c>
      <c r="AB1210" s="44">
        <v>9200</v>
      </c>
      <c r="AC1210" s="44">
        <v>8100</v>
      </c>
      <c r="AD1210" s="44">
        <v>8500</v>
      </c>
      <c r="AE1210" s="45" t="s">
        <v>5416</v>
      </c>
      <c r="AF1210" s="45" t="s">
        <v>5416</v>
      </c>
      <c r="AG1210" s="46"/>
      <c r="AH1210" s="46"/>
      <c r="AI1210" t="e">
        <f>E1210&amp;H1210&amp;I1210&amp;J1210&amp;K1210&amp;M1210&amp;#REF!&amp;#REF!&amp;N1210&amp;O1210&amp;P1210&amp;Q1210&amp;R1210&amp;S1210&amp;T1210&amp;U1210&amp;V1210</f>
        <v>#REF!</v>
      </c>
      <c r="AJ1210" t="str">
        <f>IF(E1210="","",IFERROR(IF(MATCH(E1210,#REF!,0),"O","X"),"X"))</f>
        <v>X</v>
      </c>
    </row>
    <row r="1211" spans="1:36">
      <c r="A1211" s="6" t="s">
        <v>320</v>
      </c>
      <c r="B1211" s="6">
        <v>1207</v>
      </c>
      <c r="C1211" s="6" t="s">
        <v>3809</v>
      </c>
      <c r="D1211" s="6" t="s">
        <v>59</v>
      </c>
      <c r="E1211" s="6" t="s">
        <v>5352</v>
      </c>
      <c r="F1211" s="6" t="e">
        <f>VLOOKUP(E1211,'전자랜드-업데이트'!E1931:E3096,1,0)</f>
        <v>#N/A</v>
      </c>
      <c r="G1211" s="14">
        <v>1240000</v>
      </c>
      <c r="H1211" s="6" t="s">
        <v>48</v>
      </c>
      <c r="I1211" s="6" t="s">
        <v>5459</v>
      </c>
      <c r="J1211" s="6" t="s">
        <v>61</v>
      </c>
      <c r="K1211" s="6" t="s">
        <v>5461</v>
      </c>
      <c r="L1211" s="24">
        <v>0</v>
      </c>
      <c r="M1211" s="44">
        <v>50700</v>
      </c>
      <c r="N1211" s="44">
        <v>41200</v>
      </c>
      <c r="O1211" s="44">
        <v>39900</v>
      </c>
      <c r="P1211" s="44" t="s">
        <v>28</v>
      </c>
      <c r="Q1211" s="44">
        <v>35400</v>
      </c>
      <c r="R1211" s="44">
        <v>34300</v>
      </c>
      <c r="S1211" s="44" t="s">
        <v>28</v>
      </c>
      <c r="T1211" s="44">
        <v>31600</v>
      </c>
      <c r="U1211" s="44">
        <v>30000</v>
      </c>
      <c r="V1211" s="44">
        <v>30600</v>
      </c>
      <c r="W1211" s="44">
        <v>682500</v>
      </c>
      <c r="X1211" s="44">
        <v>20800</v>
      </c>
      <c r="Y1211" s="44">
        <v>19200</v>
      </c>
      <c r="Z1211" s="44">
        <v>19800</v>
      </c>
      <c r="AA1211" s="44">
        <v>1137600</v>
      </c>
      <c r="AB1211" s="44">
        <v>13600</v>
      </c>
      <c r="AC1211" s="44">
        <v>12000</v>
      </c>
      <c r="AD1211" s="44">
        <v>12600</v>
      </c>
      <c r="AE1211" s="45" t="s">
        <v>5416</v>
      </c>
      <c r="AF1211" s="45" t="s">
        <v>5416</v>
      </c>
      <c r="AG1211" s="46"/>
      <c r="AH1211" s="46"/>
      <c r="AI1211" t="e">
        <f>E1211&amp;H1211&amp;I1211&amp;J1211&amp;K1211&amp;M1211&amp;#REF!&amp;#REF!&amp;N1211&amp;O1211&amp;P1211&amp;Q1211&amp;R1211&amp;S1211&amp;T1211&amp;U1211&amp;V1211</f>
        <v>#REF!</v>
      </c>
      <c r="AJ1211" t="str">
        <f>IF(E1211="","",IFERROR(IF(MATCH(E1211,#REF!,0),"O","X"),"X"))</f>
        <v>X</v>
      </c>
    </row>
    <row r="1212" spans="1:36">
      <c r="A1212" s="6" t="s">
        <v>320</v>
      </c>
      <c r="B1212" s="6">
        <v>1208</v>
      </c>
      <c r="C1212" s="6" t="s">
        <v>3810</v>
      </c>
      <c r="D1212" s="6" t="s">
        <v>59</v>
      </c>
      <c r="E1212" s="6" t="s">
        <v>631</v>
      </c>
      <c r="F1212" s="6" t="e">
        <f>VLOOKUP(E1212,'전자랜드-업데이트'!E1932:E3097,1,0)</f>
        <v>#N/A</v>
      </c>
      <c r="G1212" s="14">
        <v>1140000</v>
      </c>
      <c r="H1212" s="6" t="s">
        <v>48</v>
      </c>
      <c r="I1212" s="6" t="s">
        <v>5459</v>
      </c>
      <c r="J1212" s="6" t="s">
        <v>61</v>
      </c>
      <c r="K1212" s="6" t="s">
        <v>5461</v>
      </c>
      <c r="L1212" s="24">
        <v>0</v>
      </c>
      <c r="M1212" s="44">
        <v>47400</v>
      </c>
      <c r="N1212" s="44">
        <v>38600</v>
      </c>
      <c r="O1212" s="44">
        <v>37400</v>
      </c>
      <c r="P1212" s="44" t="s">
        <v>28</v>
      </c>
      <c r="Q1212" s="44">
        <v>33400</v>
      </c>
      <c r="R1212" s="44">
        <v>32300</v>
      </c>
      <c r="S1212" s="44" t="s">
        <v>28</v>
      </c>
      <c r="T1212" s="44">
        <v>29800</v>
      </c>
      <c r="U1212" s="44">
        <v>28300</v>
      </c>
      <c r="V1212" s="44">
        <v>28900</v>
      </c>
      <c r="W1212" s="44">
        <v>643600</v>
      </c>
      <c r="X1212" s="44">
        <v>19600</v>
      </c>
      <c r="Y1212" s="44">
        <v>18100</v>
      </c>
      <c r="Z1212" s="44">
        <v>18700</v>
      </c>
      <c r="AA1212" s="44">
        <v>1072800</v>
      </c>
      <c r="AB1212" s="44">
        <v>12800</v>
      </c>
      <c r="AC1212" s="44">
        <v>11300</v>
      </c>
      <c r="AD1212" s="44">
        <v>11900</v>
      </c>
      <c r="AE1212" s="45" t="s">
        <v>5416</v>
      </c>
      <c r="AF1212" s="45" t="s">
        <v>5416</v>
      </c>
      <c r="AG1212" s="46"/>
      <c r="AH1212" s="46"/>
      <c r="AI1212" t="e">
        <f>E1212&amp;H1212&amp;I1212&amp;J1212&amp;K1212&amp;M1212&amp;#REF!&amp;#REF!&amp;N1212&amp;O1212&amp;P1212&amp;Q1212&amp;R1212&amp;S1212&amp;T1212&amp;U1212&amp;V1212</f>
        <v>#REF!</v>
      </c>
      <c r="AJ1212" t="str">
        <f>IF(E1212="","",IFERROR(IF(MATCH(E1212,#REF!,0),"O","X"),"X"))</f>
        <v>X</v>
      </c>
    </row>
    <row r="1213" spans="1:36">
      <c r="A1213" s="6" t="s">
        <v>320</v>
      </c>
      <c r="B1213" s="6">
        <v>1209</v>
      </c>
      <c r="C1213" s="6" t="s">
        <v>3811</v>
      </c>
      <c r="D1213" s="6" t="s">
        <v>59</v>
      </c>
      <c r="E1213" s="6" t="s">
        <v>5278</v>
      </c>
      <c r="F1213" s="6" t="e">
        <f>VLOOKUP(E1213,'전자랜드-업데이트'!E1933:E3098,1,0)</f>
        <v>#N/A</v>
      </c>
      <c r="G1213" s="14">
        <v>1840000</v>
      </c>
      <c r="H1213" s="6" t="s">
        <v>48</v>
      </c>
      <c r="I1213" s="6" t="s">
        <v>5459</v>
      </c>
      <c r="J1213" s="6" t="s">
        <v>61</v>
      </c>
      <c r="K1213" s="6" t="s">
        <v>5461</v>
      </c>
      <c r="L1213" s="24">
        <v>0</v>
      </c>
      <c r="M1213" s="44">
        <v>70300</v>
      </c>
      <c r="N1213" s="44">
        <v>56100</v>
      </c>
      <c r="O1213" s="44">
        <v>54400</v>
      </c>
      <c r="P1213" s="44" t="s">
        <v>28</v>
      </c>
      <c r="Q1213" s="44">
        <v>47600</v>
      </c>
      <c r="R1213" s="44">
        <v>46100</v>
      </c>
      <c r="S1213" s="44" t="s">
        <v>28</v>
      </c>
      <c r="T1213" s="44">
        <v>41900</v>
      </c>
      <c r="U1213" s="44">
        <v>39800</v>
      </c>
      <c r="V1213" s="44">
        <v>40600</v>
      </c>
      <c r="W1213" s="44">
        <v>905000</v>
      </c>
      <c r="X1213" s="44">
        <v>27600</v>
      </c>
      <c r="Y1213" s="44">
        <v>25500</v>
      </c>
      <c r="Z1213" s="44">
        <v>26300</v>
      </c>
      <c r="AA1213" s="44">
        <v>1508400</v>
      </c>
      <c r="AB1213" s="44">
        <v>18100</v>
      </c>
      <c r="AC1213" s="44">
        <v>16000</v>
      </c>
      <c r="AD1213" s="44">
        <v>16800</v>
      </c>
      <c r="AE1213" s="45" t="s">
        <v>5416</v>
      </c>
      <c r="AF1213" s="45" t="s">
        <v>5416</v>
      </c>
      <c r="AG1213" s="46"/>
      <c r="AH1213" s="46"/>
      <c r="AI1213" t="e">
        <f>E1213&amp;H1213&amp;I1213&amp;J1213&amp;K1213&amp;M1213&amp;#REF!&amp;#REF!&amp;N1213&amp;O1213&amp;P1213&amp;Q1213&amp;R1213&amp;S1213&amp;T1213&amp;U1213&amp;V1213</f>
        <v>#REF!</v>
      </c>
      <c r="AJ1213" t="str">
        <f>IF(E1213="","",IFERROR(IF(MATCH(E1213,#REF!,0),"O","X"),"X"))</f>
        <v>X</v>
      </c>
    </row>
    <row r="1214" spans="1:36">
      <c r="A1214" s="6" t="s">
        <v>320</v>
      </c>
      <c r="B1214" s="6">
        <v>1210</v>
      </c>
      <c r="C1214" s="6" t="s">
        <v>3812</v>
      </c>
      <c r="D1214" s="6" t="s">
        <v>59</v>
      </c>
      <c r="E1214" s="6" t="s">
        <v>5328</v>
      </c>
      <c r="F1214" s="6" t="e">
        <f>VLOOKUP(E1214,'전자랜드-업데이트'!E1934:E3099,1,0)</f>
        <v>#N/A</v>
      </c>
      <c r="G1214" s="14">
        <v>1890000</v>
      </c>
      <c r="H1214" s="6" t="s">
        <v>48</v>
      </c>
      <c r="I1214" s="6" t="s">
        <v>5459</v>
      </c>
      <c r="J1214" s="6" t="s">
        <v>61</v>
      </c>
      <c r="K1214" s="6" t="s">
        <v>5461</v>
      </c>
      <c r="L1214" s="24">
        <v>1400</v>
      </c>
      <c r="M1214" s="44">
        <v>71500</v>
      </c>
      <c r="N1214" s="44">
        <v>57000</v>
      </c>
      <c r="O1214" s="44">
        <v>55200</v>
      </c>
      <c r="P1214" s="44" t="s">
        <v>28</v>
      </c>
      <c r="Q1214" s="44">
        <v>48200</v>
      </c>
      <c r="R1214" s="44">
        <v>46700</v>
      </c>
      <c r="S1214" s="44" t="s">
        <v>28</v>
      </c>
      <c r="T1214" s="44">
        <v>42400</v>
      </c>
      <c r="U1214" s="44">
        <v>40200</v>
      </c>
      <c r="V1214" s="44">
        <v>41000</v>
      </c>
      <c r="W1214" s="44">
        <v>946000</v>
      </c>
      <c r="X1214" s="44">
        <v>27400</v>
      </c>
      <c r="Y1214" s="44">
        <v>25200</v>
      </c>
      <c r="Z1214" s="44">
        <v>26000</v>
      </c>
      <c r="AA1214" s="44">
        <v>1576800</v>
      </c>
      <c r="AB1214" s="44">
        <v>17500</v>
      </c>
      <c r="AC1214" s="44">
        <v>15300</v>
      </c>
      <c r="AD1214" s="44">
        <v>16100</v>
      </c>
      <c r="AE1214" s="45" t="s">
        <v>5416</v>
      </c>
      <c r="AF1214" s="45" t="s">
        <v>5416</v>
      </c>
      <c r="AG1214" s="46"/>
      <c r="AH1214" s="46"/>
      <c r="AI1214" t="e">
        <f>E1214&amp;H1214&amp;I1214&amp;J1214&amp;K1214&amp;M1214&amp;#REF!&amp;#REF!&amp;N1214&amp;O1214&amp;P1214&amp;Q1214&amp;R1214&amp;S1214&amp;T1214&amp;U1214&amp;V1214</f>
        <v>#REF!</v>
      </c>
      <c r="AJ1214" t="str">
        <f>IF(E1214="","",IFERROR(IF(MATCH(E1214,#REF!,0),"O","X"),"X"))</f>
        <v>X</v>
      </c>
    </row>
    <row r="1215" spans="1:36">
      <c r="A1215" s="6" t="s">
        <v>320</v>
      </c>
      <c r="B1215" s="6">
        <v>1211</v>
      </c>
      <c r="C1215" s="6" t="s">
        <v>3813</v>
      </c>
      <c r="D1215" s="6" t="s">
        <v>59</v>
      </c>
      <c r="E1215" s="6" t="s">
        <v>5328</v>
      </c>
      <c r="F1215" s="6" t="e">
        <f>VLOOKUP(E1215,'전자랜드-업데이트'!E1935:E3100,1,0)</f>
        <v>#N/A</v>
      </c>
      <c r="G1215" s="14">
        <v>1890000</v>
      </c>
      <c r="H1215" s="6" t="s">
        <v>48</v>
      </c>
      <c r="I1215" s="6" t="s">
        <v>5459</v>
      </c>
      <c r="J1215" s="6" t="s">
        <v>60</v>
      </c>
      <c r="K1215" s="6" t="s">
        <v>5460</v>
      </c>
      <c r="L1215" s="24">
        <v>1400</v>
      </c>
      <c r="M1215" s="44">
        <v>63300</v>
      </c>
      <c r="N1215" s="44">
        <v>48800</v>
      </c>
      <c r="O1215" s="44">
        <v>47200</v>
      </c>
      <c r="P1215" s="44" t="s">
        <v>28</v>
      </c>
      <c r="Q1215" s="44">
        <v>40000</v>
      </c>
      <c r="R1215" s="44">
        <v>38700</v>
      </c>
      <c r="S1215" s="44" t="s">
        <v>28</v>
      </c>
      <c r="T1215" s="44">
        <v>34200</v>
      </c>
      <c r="U1215" s="44">
        <v>32400</v>
      </c>
      <c r="V1215" s="44">
        <v>33100</v>
      </c>
      <c r="W1215" s="44">
        <v>768900</v>
      </c>
      <c r="X1215" s="44">
        <v>22000</v>
      </c>
      <c r="Y1215" s="44">
        <v>20200</v>
      </c>
      <c r="Z1215" s="44">
        <v>20900</v>
      </c>
      <c r="AA1215" s="44">
        <v>1281600</v>
      </c>
      <c r="AB1215" s="44">
        <v>13900</v>
      </c>
      <c r="AC1215" s="44">
        <v>12100</v>
      </c>
      <c r="AD1215" s="44">
        <v>12800</v>
      </c>
      <c r="AE1215" s="45" t="s">
        <v>5416</v>
      </c>
      <c r="AF1215" s="45" t="s">
        <v>5416</v>
      </c>
      <c r="AG1215" s="46"/>
      <c r="AH1215" s="46"/>
      <c r="AI1215" t="e">
        <f>E1215&amp;H1215&amp;I1215&amp;J1215&amp;K1215&amp;M1215&amp;#REF!&amp;#REF!&amp;N1215&amp;O1215&amp;P1215&amp;Q1215&amp;R1215&amp;S1215&amp;T1215&amp;U1215&amp;V1215</f>
        <v>#REF!</v>
      </c>
      <c r="AJ1215" t="str">
        <f>IF(E1215="","",IFERROR(IF(MATCH(E1215,#REF!,0),"O","X"),"X"))</f>
        <v>X</v>
      </c>
    </row>
    <row r="1216" spans="1:36">
      <c r="A1216" s="6" t="s">
        <v>320</v>
      </c>
      <c r="B1216" s="6">
        <v>1212</v>
      </c>
      <c r="C1216" s="6" t="s">
        <v>3814</v>
      </c>
      <c r="D1216" s="6" t="s">
        <v>59</v>
      </c>
      <c r="E1216" s="6" t="s">
        <v>5329</v>
      </c>
      <c r="F1216" s="6" t="e">
        <f>VLOOKUP(E1216,'전자랜드-업데이트'!E1936:E3101,1,0)</f>
        <v>#N/A</v>
      </c>
      <c r="G1216" s="14">
        <v>1890000</v>
      </c>
      <c r="H1216" s="6" t="s">
        <v>48</v>
      </c>
      <c r="I1216" s="6" t="s">
        <v>5459</v>
      </c>
      <c r="J1216" s="6" t="s">
        <v>61</v>
      </c>
      <c r="K1216" s="6" t="s">
        <v>5461</v>
      </c>
      <c r="L1216" s="24">
        <v>1400</v>
      </c>
      <c r="M1216" s="44">
        <v>71500</v>
      </c>
      <c r="N1216" s="44">
        <v>57000</v>
      </c>
      <c r="O1216" s="44">
        <v>55200</v>
      </c>
      <c r="P1216" s="44" t="s">
        <v>28</v>
      </c>
      <c r="Q1216" s="44">
        <v>48200</v>
      </c>
      <c r="R1216" s="44">
        <v>46700</v>
      </c>
      <c r="S1216" s="44" t="s">
        <v>28</v>
      </c>
      <c r="T1216" s="44">
        <v>42400</v>
      </c>
      <c r="U1216" s="44">
        <v>40200</v>
      </c>
      <c r="V1216" s="44">
        <v>41000</v>
      </c>
      <c r="W1216" s="44">
        <v>946000</v>
      </c>
      <c r="X1216" s="44">
        <v>27400</v>
      </c>
      <c r="Y1216" s="44">
        <v>25200</v>
      </c>
      <c r="Z1216" s="44">
        <v>26000</v>
      </c>
      <c r="AA1216" s="44">
        <v>1576800</v>
      </c>
      <c r="AB1216" s="44">
        <v>17500</v>
      </c>
      <c r="AC1216" s="44">
        <v>15300</v>
      </c>
      <c r="AD1216" s="44">
        <v>16100</v>
      </c>
      <c r="AE1216" s="45" t="s">
        <v>5416</v>
      </c>
      <c r="AF1216" s="45" t="s">
        <v>5416</v>
      </c>
      <c r="AG1216" s="46"/>
      <c r="AH1216" s="46"/>
      <c r="AI1216" t="e">
        <f>E1216&amp;H1216&amp;I1216&amp;J1216&amp;K1216&amp;M1216&amp;#REF!&amp;#REF!&amp;N1216&amp;O1216&amp;P1216&amp;Q1216&amp;R1216&amp;S1216&amp;T1216&amp;U1216&amp;V1216</f>
        <v>#REF!</v>
      </c>
      <c r="AJ1216" t="str">
        <f>IF(E1216="","",IFERROR(IF(MATCH(E1216,#REF!,0),"O","X"),"X"))</f>
        <v>X</v>
      </c>
    </row>
    <row r="1217" spans="1:36">
      <c r="A1217" s="6" t="s">
        <v>320</v>
      </c>
      <c r="B1217" s="6">
        <v>1213</v>
      </c>
      <c r="C1217" s="6" t="s">
        <v>3815</v>
      </c>
      <c r="D1217" s="6" t="s">
        <v>59</v>
      </c>
      <c r="E1217" s="6" t="s">
        <v>5329</v>
      </c>
      <c r="F1217" s="6" t="e">
        <f>VLOOKUP(E1217,'전자랜드-업데이트'!E1937:E3102,1,0)</f>
        <v>#N/A</v>
      </c>
      <c r="G1217" s="14">
        <v>1890000</v>
      </c>
      <c r="H1217" s="6" t="s">
        <v>48</v>
      </c>
      <c r="I1217" s="6" t="s">
        <v>5459</v>
      </c>
      <c r="J1217" s="6" t="s">
        <v>60</v>
      </c>
      <c r="K1217" s="6" t="s">
        <v>5460</v>
      </c>
      <c r="L1217" s="24">
        <v>1400</v>
      </c>
      <c r="M1217" s="44">
        <v>63300</v>
      </c>
      <c r="N1217" s="44">
        <v>48800</v>
      </c>
      <c r="O1217" s="44">
        <v>47200</v>
      </c>
      <c r="P1217" s="44" t="s">
        <v>28</v>
      </c>
      <c r="Q1217" s="44">
        <v>40000</v>
      </c>
      <c r="R1217" s="44">
        <v>38700</v>
      </c>
      <c r="S1217" s="44" t="s">
        <v>28</v>
      </c>
      <c r="T1217" s="44">
        <v>34200</v>
      </c>
      <c r="U1217" s="44">
        <v>32400</v>
      </c>
      <c r="V1217" s="44">
        <v>33100</v>
      </c>
      <c r="W1217" s="44">
        <v>768900</v>
      </c>
      <c r="X1217" s="44">
        <v>22000</v>
      </c>
      <c r="Y1217" s="44">
        <v>20200</v>
      </c>
      <c r="Z1217" s="44">
        <v>20900</v>
      </c>
      <c r="AA1217" s="44">
        <v>1281600</v>
      </c>
      <c r="AB1217" s="44">
        <v>13900</v>
      </c>
      <c r="AC1217" s="44">
        <v>12100</v>
      </c>
      <c r="AD1217" s="44">
        <v>12800</v>
      </c>
      <c r="AE1217" s="45" t="s">
        <v>5416</v>
      </c>
      <c r="AF1217" s="45" t="s">
        <v>5416</v>
      </c>
      <c r="AG1217" s="46"/>
      <c r="AH1217" s="46"/>
      <c r="AI1217" t="e">
        <f>E1217&amp;H1217&amp;I1217&amp;J1217&amp;K1217&amp;M1217&amp;#REF!&amp;#REF!&amp;N1217&amp;O1217&amp;P1217&amp;Q1217&amp;R1217&amp;S1217&amp;T1217&amp;U1217&amp;V1217</f>
        <v>#REF!</v>
      </c>
      <c r="AJ1217" t="str">
        <f>IF(E1217="","",IFERROR(IF(MATCH(E1217,#REF!,0),"O","X"),"X"))</f>
        <v>X</v>
      </c>
    </row>
    <row r="1218" spans="1:36">
      <c r="A1218" s="6" t="s">
        <v>320</v>
      </c>
      <c r="B1218" s="6">
        <v>1214</v>
      </c>
      <c r="C1218" s="6" t="s">
        <v>3816</v>
      </c>
      <c r="D1218" s="6" t="s">
        <v>59</v>
      </c>
      <c r="E1218" s="6" t="s">
        <v>5350</v>
      </c>
      <c r="F1218" s="6" t="e">
        <f>VLOOKUP(E1218,'전자랜드-업데이트'!E1938:E3103,1,0)</f>
        <v>#N/A</v>
      </c>
      <c r="G1218" s="14">
        <v>1140000</v>
      </c>
      <c r="H1218" s="6" t="s">
        <v>48</v>
      </c>
      <c r="I1218" s="6" t="s">
        <v>5459</v>
      </c>
      <c r="J1218" s="6" t="s">
        <v>61</v>
      </c>
      <c r="K1218" s="6" t="s">
        <v>5461</v>
      </c>
      <c r="L1218" s="24">
        <v>1400</v>
      </c>
      <c r="M1218" s="44">
        <v>46000</v>
      </c>
      <c r="N1218" s="44">
        <v>37200</v>
      </c>
      <c r="O1218" s="44">
        <v>36000</v>
      </c>
      <c r="P1218" s="44" t="s">
        <v>28</v>
      </c>
      <c r="Q1218" s="44">
        <v>32000</v>
      </c>
      <c r="R1218" s="44">
        <v>30900</v>
      </c>
      <c r="S1218" s="44" t="s">
        <v>28</v>
      </c>
      <c r="T1218" s="44">
        <v>28400</v>
      </c>
      <c r="U1218" s="44">
        <v>26900</v>
      </c>
      <c r="V1218" s="44">
        <v>27500</v>
      </c>
      <c r="W1218" s="44">
        <v>643600</v>
      </c>
      <c r="X1218" s="44">
        <v>18200</v>
      </c>
      <c r="Y1218" s="44">
        <v>16700</v>
      </c>
      <c r="Z1218" s="44">
        <v>17300</v>
      </c>
      <c r="AA1218" s="44">
        <v>1072800</v>
      </c>
      <c r="AB1218" s="44">
        <v>11400</v>
      </c>
      <c r="AC1218" s="44">
        <v>9900</v>
      </c>
      <c r="AD1218" s="44">
        <v>10500</v>
      </c>
      <c r="AE1218" s="45" t="s">
        <v>5416</v>
      </c>
      <c r="AF1218" s="45" t="s">
        <v>5416</v>
      </c>
      <c r="AG1218" s="46"/>
      <c r="AH1218" s="46"/>
      <c r="AI1218" t="e">
        <f>E1218&amp;H1218&amp;I1218&amp;J1218&amp;K1218&amp;M1218&amp;#REF!&amp;#REF!&amp;N1218&amp;O1218&amp;P1218&amp;Q1218&amp;R1218&amp;S1218&amp;T1218&amp;U1218&amp;V1218</f>
        <v>#REF!</v>
      </c>
      <c r="AJ1218" t="str">
        <f>IF(E1218="","",IFERROR(IF(MATCH(E1218,#REF!,0),"O","X"),"X"))</f>
        <v>X</v>
      </c>
    </row>
    <row r="1219" spans="1:36">
      <c r="A1219" s="6" t="s">
        <v>320</v>
      </c>
      <c r="B1219" s="6">
        <v>1215</v>
      </c>
      <c r="C1219" s="6" t="s">
        <v>3817</v>
      </c>
      <c r="D1219" s="6" t="s">
        <v>59</v>
      </c>
      <c r="E1219" s="6" t="s">
        <v>5350</v>
      </c>
      <c r="F1219" s="6" t="e">
        <f>VLOOKUP(E1219,'전자랜드-업데이트'!E1939:E3104,1,0)</f>
        <v>#N/A</v>
      </c>
      <c r="G1219" s="14">
        <v>1140000</v>
      </c>
      <c r="H1219" s="6" t="s">
        <v>48</v>
      </c>
      <c r="I1219" s="6" t="s">
        <v>5459</v>
      </c>
      <c r="J1219" s="6" t="s">
        <v>60</v>
      </c>
      <c r="K1219" s="6" t="s">
        <v>5460</v>
      </c>
      <c r="L1219" s="24">
        <v>1400</v>
      </c>
      <c r="M1219" s="44">
        <v>37800</v>
      </c>
      <c r="N1219" s="44">
        <v>29000</v>
      </c>
      <c r="O1219" s="44">
        <v>28000</v>
      </c>
      <c r="P1219" s="44" t="s">
        <v>28</v>
      </c>
      <c r="Q1219" s="44">
        <v>23800</v>
      </c>
      <c r="R1219" s="44">
        <v>23000</v>
      </c>
      <c r="S1219" s="44" t="s">
        <v>28</v>
      </c>
      <c r="T1219" s="44">
        <v>20200</v>
      </c>
      <c r="U1219" s="44">
        <v>19100</v>
      </c>
      <c r="V1219" s="44">
        <v>19500</v>
      </c>
      <c r="W1219" s="44">
        <v>466500</v>
      </c>
      <c r="X1219" s="44">
        <v>12800</v>
      </c>
      <c r="Y1219" s="44">
        <v>11700</v>
      </c>
      <c r="Z1219" s="44">
        <v>12100</v>
      </c>
      <c r="AA1219" s="44">
        <v>777600</v>
      </c>
      <c r="AB1219" s="44">
        <v>7900</v>
      </c>
      <c r="AC1219" s="44">
        <v>6800</v>
      </c>
      <c r="AD1219" s="44">
        <v>7200</v>
      </c>
      <c r="AE1219" s="45" t="s">
        <v>5416</v>
      </c>
      <c r="AF1219" s="45" t="s">
        <v>5416</v>
      </c>
      <c r="AG1219" s="46"/>
      <c r="AH1219" s="46"/>
      <c r="AI1219" t="e">
        <f>E1219&amp;H1219&amp;I1219&amp;J1219&amp;K1219&amp;M1219&amp;#REF!&amp;#REF!&amp;N1219&amp;O1219&amp;P1219&amp;Q1219&amp;R1219&amp;S1219&amp;T1219&amp;U1219&amp;V1219</f>
        <v>#REF!</v>
      </c>
      <c r="AJ1219" t="str">
        <f>IF(E1219="","",IFERROR(IF(MATCH(E1219,#REF!,0),"O","X"),"X"))</f>
        <v>X</v>
      </c>
    </row>
    <row r="1220" spans="1:36">
      <c r="A1220" s="6" t="s">
        <v>320</v>
      </c>
      <c r="B1220" s="6">
        <v>1216</v>
      </c>
      <c r="C1220" s="6" t="s">
        <v>3818</v>
      </c>
      <c r="D1220" s="6" t="s">
        <v>59</v>
      </c>
      <c r="E1220" s="6" t="s">
        <v>5327</v>
      </c>
      <c r="F1220" s="6" t="e">
        <f>VLOOKUP(E1220,'전자랜드-업데이트'!E1942:E3107,1,0)</f>
        <v>#N/A</v>
      </c>
      <c r="G1220" s="14">
        <v>1790000</v>
      </c>
      <c r="H1220" s="6" t="s">
        <v>48</v>
      </c>
      <c r="I1220" s="6" t="s">
        <v>108</v>
      </c>
      <c r="J1220" s="6" t="s">
        <v>89</v>
      </c>
      <c r="K1220" s="6" t="s">
        <v>109</v>
      </c>
      <c r="L1220" s="24">
        <v>1400</v>
      </c>
      <c r="M1220" s="44">
        <v>65200</v>
      </c>
      <c r="N1220" s="44">
        <v>51400</v>
      </c>
      <c r="O1220" s="44">
        <v>49800</v>
      </c>
      <c r="P1220" s="44" t="s">
        <v>28</v>
      </c>
      <c r="Q1220" s="44">
        <v>43200</v>
      </c>
      <c r="R1220" s="44">
        <v>41800</v>
      </c>
      <c r="S1220" s="44" t="s">
        <v>28</v>
      </c>
      <c r="T1220" s="44">
        <v>37600</v>
      </c>
      <c r="U1220" s="44">
        <v>35600</v>
      </c>
      <c r="V1220" s="44">
        <v>36400</v>
      </c>
      <c r="W1220" s="44">
        <v>842400</v>
      </c>
      <c r="X1220" s="44">
        <v>24300</v>
      </c>
      <c r="Y1220" s="44">
        <v>22300</v>
      </c>
      <c r="Z1220" s="44">
        <v>23100</v>
      </c>
      <c r="AA1220" s="44">
        <v>1404000</v>
      </c>
      <c r="AB1220" s="44">
        <v>15400</v>
      </c>
      <c r="AC1220" s="44">
        <v>13400</v>
      </c>
      <c r="AD1220" s="44">
        <v>14200</v>
      </c>
      <c r="AE1220" s="45" t="s">
        <v>5416</v>
      </c>
      <c r="AF1220" s="45" t="s">
        <v>5416</v>
      </c>
      <c r="AG1220" s="46"/>
      <c r="AH1220" s="46"/>
      <c r="AI1220" t="e">
        <f>E1220&amp;H1220&amp;I1220&amp;J1220&amp;K1220&amp;M1220&amp;#REF!&amp;#REF!&amp;N1220&amp;O1220&amp;P1220&amp;Q1220&amp;R1220&amp;S1220&amp;T1220&amp;U1220&amp;V1220</f>
        <v>#REF!</v>
      </c>
      <c r="AJ1220" t="str">
        <f>IF(E1220="","",IFERROR(IF(MATCH(E1220,#REF!,0),"O","X"),"X"))</f>
        <v>X</v>
      </c>
    </row>
    <row r="1221" spans="1:36">
      <c r="A1221" s="6" t="s">
        <v>320</v>
      </c>
      <c r="B1221" s="6">
        <v>1217</v>
      </c>
      <c r="C1221" s="6" t="s">
        <v>3819</v>
      </c>
      <c r="D1221" s="6" t="s">
        <v>59</v>
      </c>
      <c r="E1221" s="6" t="s">
        <v>5327</v>
      </c>
      <c r="F1221" s="6" t="e">
        <f>VLOOKUP(E1221,'전자랜드-업데이트'!E1943:E3108,1,0)</f>
        <v>#N/A</v>
      </c>
      <c r="G1221" s="14">
        <v>1790000</v>
      </c>
      <c r="H1221" s="6" t="s">
        <v>48</v>
      </c>
      <c r="I1221" s="6" t="s">
        <v>5459</v>
      </c>
      <c r="J1221" s="6" t="s">
        <v>61</v>
      </c>
      <c r="K1221" s="6" t="s">
        <v>5461</v>
      </c>
      <c r="L1221" s="24">
        <v>1400</v>
      </c>
      <c r="M1221" s="44">
        <v>68200</v>
      </c>
      <c r="N1221" s="44">
        <v>54400</v>
      </c>
      <c r="O1221" s="44">
        <v>52700</v>
      </c>
      <c r="P1221" s="44" t="s">
        <v>28</v>
      </c>
      <c r="Q1221" s="44">
        <v>46200</v>
      </c>
      <c r="R1221" s="44">
        <v>44700</v>
      </c>
      <c r="S1221" s="44" t="s">
        <v>28</v>
      </c>
      <c r="T1221" s="44">
        <v>40600</v>
      </c>
      <c r="U1221" s="44">
        <v>38500</v>
      </c>
      <c r="V1221" s="44">
        <v>39300</v>
      </c>
      <c r="W1221" s="44">
        <v>907200</v>
      </c>
      <c r="X1221" s="44">
        <v>26200</v>
      </c>
      <c r="Y1221" s="44">
        <v>24100</v>
      </c>
      <c r="Z1221" s="44">
        <v>24900</v>
      </c>
      <c r="AA1221" s="44">
        <v>1512000</v>
      </c>
      <c r="AB1221" s="44">
        <v>16700</v>
      </c>
      <c r="AC1221" s="44">
        <v>14600</v>
      </c>
      <c r="AD1221" s="44">
        <v>15400</v>
      </c>
      <c r="AE1221" s="45" t="s">
        <v>5416</v>
      </c>
      <c r="AF1221" s="45" t="s">
        <v>5416</v>
      </c>
      <c r="AG1221" s="46"/>
      <c r="AH1221" s="46"/>
      <c r="AI1221" t="e">
        <f>E1221&amp;H1221&amp;I1221&amp;J1221&amp;K1221&amp;M1221&amp;#REF!&amp;#REF!&amp;N1221&amp;O1221&amp;P1221&amp;Q1221&amp;R1221&amp;S1221&amp;T1221&amp;U1221&amp;V1221</f>
        <v>#REF!</v>
      </c>
      <c r="AJ1221" t="str">
        <f>IF(E1221="","",IFERROR(IF(MATCH(E1221,#REF!,0),"O","X"),"X"))</f>
        <v>X</v>
      </c>
    </row>
    <row r="1222" spans="1:36">
      <c r="A1222" s="6" t="s">
        <v>320</v>
      </c>
      <c r="B1222" s="6">
        <v>1218</v>
      </c>
      <c r="C1222" s="6" t="s">
        <v>3820</v>
      </c>
      <c r="D1222" s="6" t="s">
        <v>59</v>
      </c>
      <c r="E1222" s="6" t="s">
        <v>5327</v>
      </c>
      <c r="F1222" s="6" t="e">
        <f>VLOOKUP(E1222,'전자랜드-업데이트'!E1944:E3109,1,0)</f>
        <v>#N/A</v>
      </c>
      <c r="G1222" s="14">
        <v>1790000</v>
      </c>
      <c r="H1222" s="6" t="s">
        <v>48</v>
      </c>
      <c r="I1222" s="6" t="s">
        <v>5459</v>
      </c>
      <c r="J1222" s="6" t="s">
        <v>60</v>
      </c>
      <c r="K1222" s="6" t="s">
        <v>5460</v>
      </c>
      <c r="L1222" s="24">
        <v>1400</v>
      </c>
      <c r="M1222" s="44">
        <v>60000</v>
      </c>
      <c r="N1222" s="44">
        <v>46200</v>
      </c>
      <c r="O1222" s="44">
        <v>44700</v>
      </c>
      <c r="P1222" s="44" t="s">
        <v>28</v>
      </c>
      <c r="Q1222" s="44">
        <v>38000</v>
      </c>
      <c r="R1222" s="44">
        <v>36800</v>
      </c>
      <c r="S1222" s="44" t="s">
        <v>28</v>
      </c>
      <c r="T1222" s="44">
        <v>32400</v>
      </c>
      <c r="U1222" s="44">
        <v>30700</v>
      </c>
      <c r="V1222" s="44">
        <v>31300</v>
      </c>
      <c r="W1222" s="44">
        <v>730000</v>
      </c>
      <c r="X1222" s="44">
        <v>20800</v>
      </c>
      <c r="Y1222" s="44">
        <v>19100</v>
      </c>
      <c r="Z1222" s="44">
        <v>19700</v>
      </c>
      <c r="AA1222" s="44">
        <v>1216800</v>
      </c>
      <c r="AB1222" s="44">
        <v>13200</v>
      </c>
      <c r="AC1222" s="44">
        <v>11500</v>
      </c>
      <c r="AD1222" s="44">
        <v>12100</v>
      </c>
      <c r="AE1222" s="45" t="s">
        <v>5416</v>
      </c>
      <c r="AF1222" s="45" t="s">
        <v>5416</v>
      </c>
      <c r="AG1222" s="46"/>
      <c r="AH1222" s="46"/>
      <c r="AI1222" t="e">
        <f>E1222&amp;H1222&amp;I1222&amp;J1222&amp;K1222&amp;M1222&amp;#REF!&amp;#REF!&amp;N1222&amp;O1222&amp;P1222&amp;Q1222&amp;R1222&amp;S1222&amp;T1222&amp;U1222&amp;V1222</f>
        <v>#REF!</v>
      </c>
      <c r="AJ1222" t="str">
        <f>IF(E1222="","",IFERROR(IF(MATCH(E1222,#REF!,0),"O","X"),"X"))</f>
        <v>X</v>
      </c>
    </row>
    <row r="1223" spans="1:36">
      <c r="A1223" s="6" t="s">
        <v>320</v>
      </c>
      <c r="B1223" s="6">
        <v>1219</v>
      </c>
      <c r="C1223" s="6" t="s">
        <v>3821</v>
      </c>
      <c r="D1223" s="6" t="s">
        <v>59</v>
      </c>
      <c r="E1223" s="6" t="s">
        <v>5349</v>
      </c>
      <c r="F1223" s="6" t="e">
        <f>VLOOKUP(E1223,'전자랜드-업데이트'!E1946:E3111,1,0)</f>
        <v>#N/A</v>
      </c>
      <c r="G1223" s="14">
        <v>1140000</v>
      </c>
      <c r="H1223" s="6" t="s">
        <v>48</v>
      </c>
      <c r="I1223" s="6" t="s">
        <v>5459</v>
      </c>
      <c r="J1223" s="6" t="s">
        <v>60</v>
      </c>
      <c r="K1223" s="6" t="s">
        <v>5460</v>
      </c>
      <c r="L1223" s="24">
        <v>1400</v>
      </c>
      <c r="M1223" s="44">
        <v>37800</v>
      </c>
      <c r="N1223" s="44">
        <v>29000</v>
      </c>
      <c r="O1223" s="44">
        <v>28000</v>
      </c>
      <c r="P1223" s="44" t="s">
        <v>28</v>
      </c>
      <c r="Q1223" s="44">
        <v>23800</v>
      </c>
      <c r="R1223" s="44">
        <v>23000</v>
      </c>
      <c r="S1223" s="44" t="s">
        <v>28</v>
      </c>
      <c r="T1223" s="44">
        <v>20200</v>
      </c>
      <c r="U1223" s="44">
        <v>19100</v>
      </c>
      <c r="V1223" s="44">
        <v>19500</v>
      </c>
      <c r="W1223" s="44">
        <v>466500</v>
      </c>
      <c r="X1223" s="44">
        <v>12800</v>
      </c>
      <c r="Y1223" s="44">
        <v>11700</v>
      </c>
      <c r="Z1223" s="44">
        <v>12100</v>
      </c>
      <c r="AA1223" s="44">
        <v>777600</v>
      </c>
      <c r="AB1223" s="44">
        <v>7900</v>
      </c>
      <c r="AC1223" s="44">
        <v>6800</v>
      </c>
      <c r="AD1223" s="44">
        <v>7200</v>
      </c>
      <c r="AE1223" s="45" t="s">
        <v>5416</v>
      </c>
      <c r="AF1223" s="45" t="s">
        <v>5416</v>
      </c>
      <c r="AG1223" s="46"/>
      <c r="AH1223" s="46"/>
      <c r="AI1223" t="e">
        <f>E1223&amp;H1223&amp;I1223&amp;J1223&amp;K1223&amp;M1223&amp;#REF!&amp;#REF!&amp;N1223&amp;O1223&amp;P1223&amp;Q1223&amp;R1223&amp;S1223&amp;T1223&amp;U1223&amp;V1223</f>
        <v>#REF!</v>
      </c>
      <c r="AJ1223" t="str">
        <f>IF(E1223="","",IFERROR(IF(MATCH(E1223,#REF!,0),"O","X"),"X"))</f>
        <v>X</v>
      </c>
    </row>
    <row r="1224" spans="1:36">
      <c r="A1224" s="6" t="s">
        <v>320</v>
      </c>
      <c r="B1224" s="6">
        <v>1220</v>
      </c>
      <c r="C1224" s="6" t="s">
        <v>3822</v>
      </c>
      <c r="D1224" s="6" t="s">
        <v>59</v>
      </c>
      <c r="E1224" s="6" t="s">
        <v>5354</v>
      </c>
      <c r="F1224" s="6" t="e">
        <f>VLOOKUP(E1224,'전자랜드-업데이트'!E1947:E3112,1,0)</f>
        <v>#N/A</v>
      </c>
      <c r="G1224" s="14">
        <v>1240000</v>
      </c>
      <c r="H1224" s="6" t="s">
        <v>48</v>
      </c>
      <c r="I1224" s="6" t="s">
        <v>5459</v>
      </c>
      <c r="J1224" s="6" t="s">
        <v>60</v>
      </c>
      <c r="K1224" s="6" t="s">
        <v>5460</v>
      </c>
      <c r="L1224" s="24">
        <v>0</v>
      </c>
      <c r="M1224" s="44">
        <v>43200</v>
      </c>
      <c r="N1224" s="44">
        <v>33700</v>
      </c>
      <c r="O1224" s="44">
        <v>32600</v>
      </c>
      <c r="P1224" s="44" t="s">
        <v>28</v>
      </c>
      <c r="Q1224" s="44">
        <v>27900</v>
      </c>
      <c r="R1224" s="44">
        <v>27000</v>
      </c>
      <c r="S1224" s="44" t="s">
        <v>28</v>
      </c>
      <c r="T1224" s="44">
        <v>24100</v>
      </c>
      <c r="U1224" s="44">
        <v>22800</v>
      </c>
      <c r="V1224" s="44">
        <v>23300</v>
      </c>
      <c r="W1224" s="44">
        <v>520500</v>
      </c>
      <c r="X1224" s="44">
        <v>15800</v>
      </c>
      <c r="Y1224" s="44">
        <v>14500</v>
      </c>
      <c r="Z1224" s="44">
        <v>15000</v>
      </c>
      <c r="AA1224" s="44">
        <v>867600</v>
      </c>
      <c r="AB1224" s="44">
        <v>10400</v>
      </c>
      <c r="AC1224" s="44">
        <v>9100</v>
      </c>
      <c r="AD1224" s="44">
        <v>9600</v>
      </c>
      <c r="AE1224" s="45" t="s">
        <v>5416</v>
      </c>
      <c r="AF1224" s="45" t="s">
        <v>5416</v>
      </c>
      <c r="AG1224" s="46"/>
      <c r="AH1224" s="46"/>
      <c r="AI1224" t="e">
        <f>E1224&amp;H1224&amp;I1224&amp;J1224&amp;K1224&amp;M1224&amp;#REF!&amp;#REF!&amp;N1224&amp;O1224&amp;P1224&amp;Q1224&amp;R1224&amp;S1224&amp;T1224&amp;U1224&amp;V1224</f>
        <v>#REF!</v>
      </c>
      <c r="AJ1224" t="str">
        <f>IF(E1224="","",IFERROR(IF(MATCH(E1224,#REF!,0),"O","X"),"X"))</f>
        <v>X</v>
      </c>
    </row>
    <row r="1225" spans="1:36">
      <c r="A1225" s="6" t="s">
        <v>320</v>
      </c>
      <c r="B1225" s="6">
        <v>1221</v>
      </c>
      <c r="C1225" s="6" t="s">
        <v>3823</v>
      </c>
      <c r="D1225" s="6" t="s">
        <v>59</v>
      </c>
      <c r="E1225" s="6" t="s">
        <v>5876</v>
      </c>
      <c r="F1225" s="6" t="e">
        <f>VLOOKUP(E1225,'전자랜드-업데이트'!E1948:E3113,1,0)</f>
        <v>#N/A</v>
      </c>
      <c r="G1225" s="14">
        <v>990000</v>
      </c>
      <c r="H1225" s="6" t="s">
        <v>48</v>
      </c>
      <c r="I1225" s="6" t="s">
        <v>5459</v>
      </c>
      <c r="J1225" s="6" t="s">
        <v>61</v>
      </c>
      <c r="K1225" s="6" t="s">
        <v>5461</v>
      </c>
      <c r="L1225" s="24">
        <v>0</v>
      </c>
      <c r="M1225" s="44">
        <v>40500</v>
      </c>
      <c r="N1225" s="44">
        <v>32900</v>
      </c>
      <c r="O1225" s="44">
        <v>31900</v>
      </c>
      <c r="P1225" s="44" t="s">
        <v>28</v>
      </c>
      <c r="Q1225" s="44">
        <v>28300</v>
      </c>
      <c r="R1225" s="44">
        <v>27400</v>
      </c>
      <c r="S1225" s="44" t="s">
        <v>28</v>
      </c>
      <c r="T1225" s="44">
        <v>25200</v>
      </c>
      <c r="U1225" s="44">
        <v>23900</v>
      </c>
      <c r="V1225" s="44">
        <v>24400</v>
      </c>
      <c r="W1225" s="44">
        <v>544300</v>
      </c>
      <c r="X1225" s="44">
        <v>16600</v>
      </c>
      <c r="Y1225" s="44">
        <v>15300</v>
      </c>
      <c r="Z1225" s="44">
        <v>15800</v>
      </c>
      <c r="AA1225" s="44">
        <v>907200</v>
      </c>
      <c r="AB1225" s="44">
        <v>10800</v>
      </c>
      <c r="AC1225" s="44">
        <v>9500</v>
      </c>
      <c r="AD1225" s="44">
        <v>10000</v>
      </c>
      <c r="AE1225" s="45" t="s">
        <v>5416</v>
      </c>
      <c r="AF1225" s="45" t="s">
        <v>5416</v>
      </c>
      <c r="AG1225" s="46"/>
      <c r="AH1225" s="46"/>
      <c r="AI1225" t="e">
        <f>E1225&amp;H1225&amp;I1225&amp;J1225&amp;K1225&amp;M1225&amp;#REF!&amp;#REF!&amp;N1225&amp;O1225&amp;P1225&amp;Q1225&amp;R1225&amp;S1225&amp;T1225&amp;U1225&amp;V1225</f>
        <v>#REF!</v>
      </c>
      <c r="AJ1225" t="str">
        <f>IF(E1225="","",IFERROR(IF(MATCH(E1225,#REF!,0),"O","X"),"X"))</f>
        <v>X</v>
      </c>
    </row>
    <row r="1226" spans="1:36">
      <c r="A1226" s="6" t="s">
        <v>320</v>
      </c>
      <c r="B1226" s="6">
        <v>1222</v>
      </c>
      <c r="C1226" s="6" t="s">
        <v>3824</v>
      </c>
      <c r="D1226" s="6" t="s">
        <v>59</v>
      </c>
      <c r="E1226" s="6" t="s">
        <v>5876</v>
      </c>
      <c r="F1226" s="6" t="e">
        <f>VLOOKUP(E1226,'전자랜드-업데이트'!E1949:E3114,1,0)</f>
        <v>#N/A</v>
      </c>
      <c r="G1226" s="14">
        <v>990000</v>
      </c>
      <c r="H1226" s="6" t="s">
        <v>48</v>
      </c>
      <c r="I1226" s="6" t="s">
        <v>5459</v>
      </c>
      <c r="J1226" s="6" t="s">
        <v>60</v>
      </c>
      <c r="K1226" s="6" t="s">
        <v>5460</v>
      </c>
      <c r="L1226" s="24">
        <v>0</v>
      </c>
      <c r="M1226" s="44">
        <v>35000</v>
      </c>
      <c r="N1226" s="44">
        <v>27400</v>
      </c>
      <c r="O1226" s="44">
        <v>26500</v>
      </c>
      <c r="P1226" s="44" t="s">
        <v>28</v>
      </c>
      <c r="Q1226" s="44">
        <v>22800</v>
      </c>
      <c r="R1226" s="44">
        <v>22100</v>
      </c>
      <c r="S1226" s="44" t="s">
        <v>28</v>
      </c>
      <c r="T1226" s="44">
        <v>19700</v>
      </c>
      <c r="U1226" s="44">
        <v>18700</v>
      </c>
      <c r="V1226" s="44">
        <v>19100</v>
      </c>
      <c r="W1226" s="44">
        <v>425500</v>
      </c>
      <c r="X1226" s="44">
        <v>12900</v>
      </c>
      <c r="Y1226" s="44">
        <v>11900</v>
      </c>
      <c r="Z1226" s="44">
        <v>12300</v>
      </c>
      <c r="AA1226" s="44">
        <v>709200</v>
      </c>
      <c r="AB1226" s="44">
        <v>8500</v>
      </c>
      <c r="AC1226" s="44">
        <v>7500</v>
      </c>
      <c r="AD1226" s="44">
        <v>7900</v>
      </c>
      <c r="AE1226" s="45" t="s">
        <v>5416</v>
      </c>
      <c r="AF1226" s="45" t="s">
        <v>5416</v>
      </c>
      <c r="AG1226" s="46"/>
      <c r="AH1226" s="46"/>
      <c r="AI1226" t="e">
        <f>E1226&amp;H1226&amp;I1226&amp;J1226&amp;K1226&amp;M1226&amp;#REF!&amp;#REF!&amp;N1226&amp;O1226&amp;P1226&amp;Q1226&amp;R1226&amp;S1226&amp;T1226&amp;U1226&amp;V1226</f>
        <v>#REF!</v>
      </c>
      <c r="AJ1226" t="str">
        <f>IF(E1226="","",IFERROR(IF(MATCH(E1226,#REF!,0),"O","X"),"X"))</f>
        <v>X</v>
      </c>
    </row>
    <row r="1227" spans="1:36">
      <c r="A1227" s="6" t="s">
        <v>320</v>
      </c>
      <c r="B1227" s="6">
        <v>1223</v>
      </c>
      <c r="C1227" s="6" t="s">
        <v>3825</v>
      </c>
      <c r="D1227" s="6" t="s">
        <v>59</v>
      </c>
      <c r="E1227" s="6" t="s">
        <v>5877</v>
      </c>
      <c r="F1227" s="6" t="e">
        <f>VLOOKUP(E1227,'전자랜드-업데이트'!E1950:E3115,1,0)</f>
        <v>#N/A</v>
      </c>
      <c r="G1227" s="14">
        <v>990000</v>
      </c>
      <c r="H1227" s="6" t="s">
        <v>48</v>
      </c>
      <c r="I1227" s="6" t="s">
        <v>5459</v>
      </c>
      <c r="J1227" s="6" t="s">
        <v>61</v>
      </c>
      <c r="K1227" s="6" t="s">
        <v>5461</v>
      </c>
      <c r="L1227" s="24">
        <v>0</v>
      </c>
      <c r="M1227" s="44">
        <v>40500</v>
      </c>
      <c r="N1227" s="44">
        <v>32900</v>
      </c>
      <c r="O1227" s="44">
        <v>31900</v>
      </c>
      <c r="P1227" s="44" t="s">
        <v>28</v>
      </c>
      <c r="Q1227" s="44">
        <v>28300</v>
      </c>
      <c r="R1227" s="44">
        <v>27400</v>
      </c>
      <c r="S1227" s="44" t="s">
        <v>28</v>
      </c>
      <c r="T1227" s="44">
        <v>25200</v>
      </c>
      <c r="U1227" s="44">
        <v>23900</v>
      </c>
      <c r="V1227" s="44">
        <v>24400</v>
      </c>
      <c r="W1227" s="44">
        <v>544300</v>
      </c>
      <c r="X1227" s="44">
        <v>16600</v>
      </c>
      <c r="Y1227" s="44">
        <v>15300</v>
      </c>
      <c r="Z1227" s="44">
        <v>15800</v>
      </c>
      <c r="AA1227" s="44">
        <v>907200</v>
      </c>
      <c r="AB1227" s="44">
        <v>10800</v>
      </c>
      <c r="AC1227" s="44">
        <v>9500</v>
      </c>
      <c r="AD1227" s="44">
        <v>10000</v>
      </c>
      <c r="AE1227" s="45" t="s">
        <v>5416</v>
      </c>
      <c r="AF1227" s="45" t="s">
        <v>5416</v>
      </c>
      <c r="AG1227" s="46"/>
      <c r="AH1227" s="46"/>
      <c r="AI1227" t="e">
        <f>E1227&amp;H1227&amp;I1227&amp;J1227&amp;K1227&amp;M1227&amp;#REF!&amp;#REF!&amp;N1227&amp;O1227&amp;P1227&amp;Q1227&amp;R1227&amp;S1227&amp;T1227&amp;U1227&amp;V1227</f>
        <v>#REF!</v>
      </c>
      <c r="AJ1227" t="str">
        <f>IF(E1227="","",IFERROR(IF(MATCH(E1227,#REF!,0),"O","X"),"X"))</f>
        <v>X</v>
      </c>
    </row>
    <row r="1228" spans="1:36">
      <c r="A1228" s="6" t="s">
        <v>320</v>
      </c>
      <c r="B1228" s="6">
        <v>1224</v>
      </c>
      <c r="C1228" s="6" t="s">
        <v>3826</v>
      </c>
      <c r="D1228" s="6" t="s">
        <v>59</v>
      </c>
      <c r="E1228" s="6" t="s">
        <v>5877</v>
      </c>
      <c r="F1228" s="6" t="e">
        <f>VLOOKUP(E1228,'전자랜드-업데이트'!E1951:E3116,1,0)</f>
        <v>#N/A</v>
      </c>
      <c r="G1228" s="14">
        <v>990000</v>
      </c>
      <c r="H1228" s="6" t="s">
        <v>48</v>
      </c>
      <c r="I1228" s="6" t="s">
        <v>5459</v>
      </c>
      <c r="J1228" s="6" t="s">
        <v>60</v>
      </c>
      <c r="K1228" s="6" t="s">
        <v>5460</v>
      </c>
      <c r="L1228" s="24">
        <v>0</v>
      </c>
      <c r="M1228" s="44">
        <v>35000</v>
      </c>
      <c r="N1228" s="44">
        <v>27400</v>
      </c>
      <c r="O1228" s="44">
        <v>26500</v>
      </c>
      <c r="P1228" s="44" t="s">
        <v>28</v>
      </c>
      <c r="Q1228" s="44">
        <v>22800</v>
      </c>
      <c r="R1228" s="44">
        <v>22100</v>
      </c>
      <c r="S1228" s="44" t="s">
        <v>28</v>
      </c>
      <c r="T1228" s="44">
        <v>19700</v>
      </c>
      <c r="U1228" s="44">
        <v>18700</v>
      </c>
      <c r="V1228" s="44">
        <v>19100</v>
      </c>
      <c r="W1228" s="44">
        <v>425500</v>
      </c>
      <c r="X1228" s="44">
        <v>12900</v>
      </c>
      <c r="Y1228" s="44">
        <v>11900</v>
      </c>
      <c r="Z1228" s="44">
        <v>12300</v>
      </c>
      <c r="AA1228" s="44">
        <v>709200</v>
      </c>
      <c r="AB1228" s="44">
        <v>8500</v>
      </c>
      <c r="AC1228" s="44">
        <v>7500</v>
      </c>
      <c r="AD1228" s="44">
        <v>7900</v>
      </c>
      <c r="AE1228" s="45" t="s">
        <v>5416</v>
      </c>
      <c r="AF1228" s="45" t="s">
        <v>5416</v>
      </c>
      <c r="AG1228" s="46"/>
      <c r="AH1228" s="46"/>
      <c r="AI1228" t="e">
        <f>E1228&amp;H1228&amp;I1228&amp;J1228&amp;K1228&amp;M1228&amp;#REF!&amp;#REF!&amp;N1228&amp;O1228&amp;P1228&amp;Q1228&amp;R1228&amp;S1228&amp;T1228&amp;U1228&amp;V1228</f>
        <v>#REF!</v>
      </c>
      <c r="AJ1228" t="str">
        <f>IF(E1228="","",IFERROR(IF(MATCH(E1228,#REF!,0),"O","X"),"X"))</f>
        <v>X</v>
      </c>
    </row>
    <row r="1229" spans="1:36">
      <c r="A1229" s="6" t="s">
        <v>320</v>
      </c>
      <c r="B1229" s="6">
        <v>1225</v>
      </c>
      <c r="C1229" s="6" t="s">
        <v>3827</v>
      </c>
      <c r="D1229" s="6" t="s">
        <v>59</v>
      </c>
      <c r="E1229" s="6" t="s">
        <v>5354</v>
      </c>
      <c r="F1229" s="6" t="e">
        <f>VLOOKUP(E1229,'전자랜드-업데이트'!E1952:E3117,1,0)</f>
        <v>#N/A</v>
      </c>
      <c r="G1229" s="14">
        <v>1240000</v>
      </c>
      <c r="H1229" s="6" t="s">
        <v>48</v>
      </c>
      <c r="I1229" s="6" t="s">
        <v>5459</v>
      </c>
      <c r="J1229" s="6" t="s">
        <v>61</v>
      </c>
      <c r="K1229" s="6" t="s">
        <v>5461</v>
      </c>
      <c r="L1229" s="24">
        <v>0</v>
      </c>
      <c r="M1229" s="44">
        <v>51600</v>
      </c>
      <c r="N1229" s="44">
        <v>42100</v>
      </c>
      <c r="O1229" s="44">
        <v>40800</v>
      </c>
      <c r="P1229" s="44" t="s">
        <v>28</v>
      </c>
      <c r="Q1229" s="44">
        <v>36300</v>
      </c>
      <c r="R1229" s="44">
        <v>35200</v>
      </c>
      <c r="S1229" s="44" t="s">
        <v>28</v>
      </c>
      <c r="T1229" s="44">
        <v>32500</v>
      </c>
      <c r="U1229" s="44">
        <v>30800</v>
      </c>
      <c r="V1229" s="44">
        <v>31500</v>
      </c>
      <c r="W1229" s="44">
        <v>702000</v>
      </c>
      <c r="X1229" s="44">
        <v>21400</v>
      </c>
      <c r="Y1229" s="44">
        <v>19700</v>
      </c>
      <c r="Z1229" s="44">
        <v>20400</v>
      </c>
      <c r="AA1229" s="44">
        <v>1170000</v>
      </c>
      <c r="AB1229" s="44">
        <v>14000</v>
      </c>
      <c r="AC1229" s="44">
        <v>12300</v>
      </c>
      <c r="AD1229" s="44">
        <v>13000</v>
      </c>
      <c r="AE1229" s="45" t="s">
        <v>5416</v>
      </c>
      <c r="AF1229" s="45" t="s">
        <v>5416</v>
      </c>
      <c r="AG1229" s="46"/>
      <c r="AH1229" s="46"/>
      <c r="AI1229" t="e">
        <f>E1229&amp;H1229&amp;I1229&amp;J1229&amp;K1229&amp;M1229&amp;#REF!&amp;#REF!&amp;N1229&amp;O1229&amp;P1229&amp;Q1229&amp;R1229&amp;S1229&amp;T1229&amp;U1229&amp;V1229</f>
        <v>#REF!</v>
      </c>
      <c r="AJ1229" t="str">
        <f>IF(E1229="","",IFERROR(IF(MATCH(E1229,#REF!,0),"O","X"),"X"))</f>
        <v>X</v>
      </c>
    </row>
    <row r="1230" spans="1:36">
      <c r="A1230" s="6" t="s">
        <v>320</v>
      </c>
      <c r="B1230" s="6">
        <v>1226</v>
      </c>
      <c r="C1230" s="6" t="s">
        <v>3828</v>
      </c>
      <c r="D1230" s="6" t="s">
        <v>59</v>
      </c>
      <c r="E1230" s="6" t="s">
        <v>5878</v>
      </c>
      <c r="F1230" s="6" t="e">
        <f>VLOOKUP(E1230,'전자랜드-업데이트'!E1953:E3118,1,0)</f>
        <v>#N/A</v>
      </c>
      <c r="G1230" s="14">
        <v>890000</v>
      </c>
      <c r="H1230" s="6" t="s">
        <v>48</v>
      </c>
      <c r="I1230" s="6" t="s">
        <v>5459</v>
      </c>
      <c r="J1230" s="6" t="s">
        <v>60</v>
      </c>
      <c r="K1230" s="6" t="s">
        <v>5460</v>
      </c>
      <c r="L1230" s="24">
        <v>0</v>
      </c>
      <c r="M1230" s="44">
        <v>31700</v>
      </c>
      <c r="N1230" s="44">
        <v>24900</v>
      </c>
      <c r="O1230" s="44">
        <v>24100</v>
      </c>
      <c r="P1230" s="44" t="s">
        <v>28</v>
      </c>
      <c r="Q1230" s="44">
        <v>20800</v>
      </c>
      <c r="R1230" s="44">
        <v>20100</v>
      </c>
      <c r="S1230" s="44" t="s">
        <v>28</v>
      </c>
      <c r="T1230" s="44">
        <v>18000</v>
      </c>
      <c r="U1230" s="44">
        <v>17100</v>
      </c>
      <c r="V1230" s="44">
        <v>17400</v>
      </c>
      <c r="W1230" s="44">
        <v>388800</v>
      </c>
      <c r="X1230" s="44">
        <v>11800</v>
      </c>
      <c r="Y1230" s="44">
        <v>10900</v>
      </c>
      <c r="Z1230" s="44">
        <v>11200</v>
      </c>
      <c r="AA1230" s="44">
        <v>648000</v>
      </c>
      <c r="AB1230" s="44">
        <v>7700</v>
      </c>
      <c r="AC1230" s="44">
        <v>6800</v>
      </c>
      <c r="AD1230" s="44">
        <v>7100</v>
      </c>
      <c r="AE1230" s="45" t="s">
        <v>5416</v>
      </c>
      <c r="AF1230" s="45" t="s">
        <v>5416</v>
      </c>
      <c r="AG1230" s="46"/>
      <c r="AH1230" s="46"/>
      <c r="AI1230" t="e">
        <f>E1230&amp;H1230&amp;I1230&amp;J1230&amp;K1230&amp;M1230&amp;#REF!&amp;#REF!&amp;N1230&amp;O1230&amp;P1230&amp;Q1230&amp;R1230&amp;S1230&amp;T1230&amp;U1230&amp;V1230</f>
        <v>#REF!</v>
      </c>
      <c r="AJ1230" t="str">
        <f>IF(E1230="","",IFERROR(IF(MATCH(E1230,#REF!,0),"O","X"),"X"))</f>
        <v>X</v>
      </c>
    </row>
    <row r="1231" spans="1:36">
      <c r="A1231" s="6" t="s">
        <v>320</v>
      </c>
      <c r="B1231" s="6">
        <v>1227</v>
      </c>
      <c r="C1231" s="6" t="s">
        <v>3829</v>
      </c>
      <c r="D1231" s="6" t="s">
        <v>59</v>
      </c>
      <c r="E1231" s="6" t="s">
        <v>5878</v>
      </c>
      <c r="F1231" s="6" t="e">
        <f>VLOOKUP(E1231,'전자랜드-업데이트'!E1954:E3119,1,0)</f>
        <v>#N/A</v>
      </c>
      <c r="G1231" s="14">
        <v>890000</v>
      </c>
      <c r="H1231" s="6" t="s">
        <v>48</v>
      </c>
      <c r="I1231" s="6" t="s">
        <v>108</v>
      </c>
      <c r="J1231" s="6" t="s">
        <v>89</v>
      </c>
      <c r="K1231" s="6" t="s">
        <v>109</v>
      </c>
      <c r="L1231" s="24">
        <v>0</v>
      </c>
      <c r="M1231" s="44">
        <v>34200</v>
      </c>
      <c r="N1231" s="44">
        <v>27400</v>
      </c>
      <c r="O1231" s="44">
        <v>26500</v>
      </c>
      <c r="P1231" s="44" t="s">
        <v>28</v>
      </c>
      <c r="Q1231" s="44">
        <v>23300</v>
      </c>
      <c r="R1231" s="44">
        <v>22600</v>
      </c>
      <c r="S1231" s="44" t="s">
        <v>28</v>
      </c>
      <c r="T1231" s="44">
        <v>20500</v>
      </c>
      <c r="U1231" s="44">
        <v>19400</v>
      </c>
      <c r="V1231" s="44">
        <v>19800</v>
      </c>
      <c r="W1231" s="44">
        <v>442800</v>
      </c>
      <c r="X1231" s="44">
        <v>13500</v>
      </c>
      <c r="Y1231" s="44">
        <v>12400</v>
      </c>
      <c r="Z1231" s="44">
        <v>12800</v>
      </c>
      <c r="AA1231" s="44">
        <v>738000</v>
      </c>
      <c r="AB1231" s="44">
        <v>8800</v>
      </c>
      <c r="AC1231" s="44">
        <v>7700</v>
      </c>
      <c r="AD1231" s="44">
        <v>8100</v>
      </c>
      <c r="AE1231" s="45" t="s">
        <v>5416</v>
      </c>
      <c r="AF1231" s="45" t="s">
        <v>5416</v>
      </c>
      <c r="AG1231" s="46"/>
      <c r="AH1231" s="46"/>
      <c r="AI1231" t="e">
        <f>E1231&amp;H1231&amp;I1231&amp;J1231&amp;K1231&amp;M1231&amp;#REF!&amp;#REF!&amp;N1231&amp;O1231&amp;P1231&amp;Q1231&amp;R1231&amp;S1231&amp;T1231&amp;U1231&amp;V1231</f>
        <v>#REF!</v>
      </c>
      <c r="AJ1231" t="str">
        <f>IF(E1231="","",IFERROR(IF(MATCH(E1231,#REF!,0),"O","X"),"X"))</f>
        <v>X</v>
      </c>
    </row>
    <row r="1232" spans="1:36">
      <c r="A1232" s="6" t="s">
        <v>320</v>
      </c>
      <c r="B1232" s="6">
        <v>1228</v>
      </c>
      <c r="C1232" s="6" t="s">
        <v>3830</v>
      </c>
      <c r="D1232" s="6" t="s">
        <v>59</v>
      </c>
      <c r="E1232" s="6" t="s">
        <v>5878</v>
      </c>
      <c r="F1232" s="6" t="e">
        <f>VLOOKUP(E1232,'전자랜드-업데이트'!E1955:E3120,1,0)</f>
        <v>#N/A</v>
      </c>
      <c r="G1232" s="14">
        <v>890000</v>
      </c>
      <c r="H1232" s="6" t="s">
        <v>48</v>
      </c>
      <c r="I1232" s="6" t="s">
        <v>5459</v>
      </c>
      <c r="J1232" s="6" t="s">
        <v>61</v>
      </c>
      <c r="K1232" s="6" t="s">
        <v>5461</v>
      </c>
      <c r="L1232" s="24">
        <v>0</v>
      </c>
      <c r="M1232" s="44">
        <v>37200</v>
      </c>
      <c r="N1232" s="44">
        <v>30400</v>
      </c>
      <c r="O1232" s="44">
        <v>29400</v>
      </c>
      <c r="P1232" s="44" t="s">
        <v>28</v>
      </c>
      <c r="Q1232" s="44">
        <v>26300</v>
      </c>
      <c r="R1232" s="44">
        <v>25500</v>
      </c>
      <c r="S1232" s="44" t="s">
        <v>28</v>
      </c>
      <c r="T1232" s="44">
        <v>23500</v>
      </c>
      <c r="U1232" s="44">
        <v>22300</v>
      </c>
      <c r="V1232" s="44">
        <v>22700</v>
      </c>
      <c r="W1232" s="44">
        <v>507600</v>
      </c>
      <c r="X1232" s="44">
        <v>15400</v>
      </c>
      <c r="Y1232" s="44">
        <v>14200</v>
      </c>
      <c r="Z1232" s="44">
        <v>14600</v>
      </c>
      <c r="AA1232" s="44">
        <v>846000</v>
      </c>
      <c r="AB1232" s="44">
        <v>10100</v>
      </c>
      <c r="AC1232" s="44">
        <v>8900</v>
      </c>
      <c r="AD1232" s="44">
        <v>9300</v>
      </c>
      <c r="AE1232" s="45" t="s">
        <v>5416</v>
      </c>
      <c r="AF1232" s="45" t="s">
        <v>5416</v>
      </c>
      <c r="AG1232" s="46"/>
      <c r="AH1232" s="46"/>
      <c r="AI1232" t="e">
        <f>E1232&amp;H1232&amp;I1232&amp;J1232&amp;K1232&amp;M1232&amp;#REF!&amp;#REF!&amp;N1232&amp;O1232&amp;P1232&amp;Q1232&amp;R1232&amp;S1232&amp;T1232&amp;U1232&amp;V1232</f>
        <v>#REF!</v>
      </c>
      <c r="AJ1232" t="str">
        <f>IF(E1232="","",IFERROR(IF(MATCH(E1232,#REF!,0),"O","X"),"X"))</f>
        <v>X</v>
      </c>
    </row>
    <row r="1233" spans="1:36">
      <c r="A1233" s="6" t="s">
        <v>320</v>
      </c>
      <c r="B1233" s="6">
        <v>1229</v>
      </c>
      <c r="C1233" s="6" t="s">
        <v>3831</v>
      </c>
      <c r="D1233" s="6" t="s">
        <v>59</v>
      </c>
      <c r="E1233" s="6" t="s">
        <v>5334</v>
      </c>
      <c r="F1233" s="6" t="e">
        <f>VLOOKUP(E1233,'전자랜드-업데이트'!E1959:E3124,1,0)</f>
        <v>#N/A</v>
      </c>
      <c r="G1233" s="14">
        <v>1840000</v>
      </c>
      <c r="H1233" s="6" t="s">
        <v>48</v>
      </c>
      <c r="I1233" s="6" t="s">
        <v>5459</v>
      </c>
      <c r="J1233" s="6" t="s">
        <v>61</v>
      </c>
      <c r="K1233" s="6" t="s">
        <v>5461</v>
      </c>
      <c r="L1233" s="24">
        <v>0</v>
      </c>
      <c r="M1233" s="44">
        <v>72900</v>
      </c>
      <c r="N1233" s="44">
        <v>58700</v>
      </c>
      <c r="O1233" s="44">
        <v>56900</v>
      </c>
      <c r="P1233" s="44" t="s">
        <v>28</v>
      </c>
      <c r="Q1233" s="44">
        <v>50200</v>
      </c>
      <c r="R1233" s="44">
        <v>48600</v>
      </c>
      <c r="S1233" s="44" t="s">
        <v>28</v>
      </c>
      <c r="T1233" s="44">
        <v>44500</v>
      </c>
      <c r="U1233" s="44">
        <v>42200</v>
      </c>
      <c r="V1233" s="44">
        <v>43100</v>
      </c>
      <c r="W1233" s="44">
        <v>961200</v>
      </c>
      <c r="X1233" s="44">
        <v>29300</v>
      </c>
      <c r="Y1233" s="44">
        <v>27000</v>
      </c>
      <c r="Z1233" s="44">
        <v>27900</v>
      </c>
      <c r="AA1233" s="44">
        <v>1602000</v>
      </c>
      <c r="AB1233" s="44">
        <v>19200</v>
      </c>
      <c r="AC1233" s="44">
        <v>16900</v>
      </c>
      <c r="AD1233" s="44">
        <v>17800</v>
      </c>
      <c r="AE1233" s="45" t="s">
        <v>5416</v>
      </c>
      <c r="AF1233" s="45" t="s">
        <v>5416</v>
      </c>
      <c r="AG1233" s="46"/>
      <c r="AH1233" s="46"/>
      <c r="AI1233" t="e">
        <f>E1233&amp;H1233&amp;I1233&amp;J1233&amp;K1233&amp;M1233&amp;#REF!&amp;#REF!&amp;N1233&amp;O1233&amp;P1233&amp;Q1233&amp;R1233&amp;S1233&amp;T1233&amp;U1233&amp;V1233</f>
        <v>#REF!</v>
      </c>
      <c r="AJ1233" t="str">
        <f>IF(E1233="","",IFERROR(IF(MATCH(E1233,#REF!,0),"O","X"),"X"))</f>
        <v>X</v>
      </c>
    </row>
    <row r="1234" spans="1:36">
      <c r="A1234" s="6" t="s">
        <v>320</v>
      </c>
      <c r="B1234" s="6">
        <v>1230</v>
      </c>
      <c r="C1234" s="6" t="s">
        <v>3832</v>
      </c>
      <c r="D1234" s="6" t="s">
        <v>59</v>
      </c>
      <c r="E1234" s="6" t="s">
        <v>5335</v>
      </c>
      <c r="F1234" s="6" t="e">
        <f>VLOOKUP(E1234,'전자랜드-업데이트'!E1960:E3125,1,0)</f>
        <v>#N/A</v>
      </c>
      <c r="G1234" s="14">
        <v>1840000</v>
      </c>
      <c r="H1234" s="6" t="s">
        <v>48</v>
      </c>
      <c r="I1234" s="6" t="s">
        <v>5459</v>
      </c>
      <c r="J1234" s="6" t="s">
        <v>61</v>
      </c>
      <c r="K1234" s="6" t="s">
        <v>5461</v>
      </c>
      <c r="L1234" s="24">
        <v>0</v>
      </c>
      <c r="M1234" s="44">
        <v>72900</v>
      </c>
      <c r="N1234" s="44">
        <v>58700</v>
      </c>
      <c r="O1234" s="44">
        <v>56900</v>
      </c>
      <c r="P1234" s="44" t="s">
        <v>28</v>
      </c>
      <c r="Q1234" s="44">
        <v>50200</v>
      </c>
      <c r="R1234" s="44">
        <v>48600</v>
      </c>
      <c r="S1234" s="44" t="s">
        <v>28</v>
      </c>
      <c r="T1234" s="44">
        <v>44500</v>
      </c>
      <c r="U1234" s="44">
        <v>42200</v>
      </c>
      <c r="V1234" s="44">
        <v>43100</v>
      </c>
      <c r="W1234" s="44">
        <v>961200</v>
      </c>
      <c r="X1234" s="44">
        <v>29300</v>
      </c>
      <c r="Y1234" s="44">
        <v>27000</v>
      </c>
      <c r="Z1234" s="44">
        <v>27900</v>
      </c>
      <c r="AA1234" s="44">
        <v>1602000</v>
      </c>
      <c r="AB1234" s="44">
        <v>19200</v>
      </c>
      <c r="AC1234" s="44">
        <v>16900</v>
      </c>
      <c r="AD1234" s="44">
        <v>17800</v>
      </c>
      <c r="AE1234" s="45" t="s">
        <v>5416</v>
      </c>
      <c r="AF1234" s="45" t="s">
        <v>5416</v>
      </c>
      <c r="AG1234" s="46"/>
      <c r="AH1234" s="46"/>
      <c r="AI1234" t="e">
        <f>E1234&amp;H1234&amp;I1234&amp;J1234&amp;K1234&amp;M1234&amp;#REF!&amp;#REF!&amp;N1234&amp;O1234&amp;P1234&amp;Q1234&amp;R1234&amp;S1234&amp;T1234&amp;U1234&amp;V1234</f>
        <v>#REF!</v>
      </c>
      <c r="AJ1234" t="str">
        <f>IF(E1234="","",IFERROR(IF(MATCH(E1234,#REF!,0),"O","X"),"X"))</f>
        <v>X</v>
      </c>
    </row>
    <row r="1235" spans="1:36">
      <c r="A1235" s="6" t="s">
        <v>320</v>
      </c>
      <c r="B1235" s="6">
        <v>1231</v>
      </c>
      <c r="C1235" s="6" t="s">
        <v>3833</v>
      </c>
      <c r="D1235" s="6" t="s">
        <v>59</v>
      </c>
      <c r="E1235" s="6" t="s">
        <v>5332</v>
      </c>
      <c r="F1235" s="6" t="e">
        <f>VLOOKUP(E1235,'전자랜드-업데이트'!E1961:E3126,1,0)</f>
        <v>#N/A</v>
      </c>
      <c r="G1235" s="14">
        <v>1840000</v>
      </c>
      <c r="H1235" s="6" t="s">
        <v>48</v>
      </c>
      <c r="I1235" s="6" t="s">
        <v>5459</v>
      </c>
      <c r="J1235" s="6" t="s">
        <v>61</v>
      </c>
      <c r="K1235" s="6" t="s">
        <v>5461</v>
      </c>
      <c r="L1235" s="24">
        <v>0</v>
      </c>
      <c r="M1235" s="44">
        <v>72900</v>
      </c>
      <c r="N1235" s="44">
        <v>58700</v>
      </c>
      <c r="O1235" s="44">
        <v>56900</v>
      </c>
      <c r="P1235" s="44" t="s">
        <v>28</v>
      </c>
      <c r="Q1235" s="44">
        <v>50200</v>
      </c>
      <c r="R1235" s="44">
        <v>48600</v>
      </c>
      <c r="S1235" s="44" t="s">
        <v>28</v>
      </c>
      <c r="T1235" s="44">
        <v>44500</v>
      </c>
      <c r="U1235" s="44">
        <v>42200</v>
      </c>
      <c r="V1235" s="44">
        <v>43100</v>
      </c>
      <c r="W1235" s="44">
        <v>961200</v>
      </c>
      <c r="X1235" s="44">
        <v>29300</v>
      </c>
      <c r="Y1235" s="44">
        <v>27000</v>
      </c>
      <c r="Z1235" s="44">
        <v>27900</v>
      </c>
      <c r="AA1235" s="44">
        <v>1602000</v>
      </c>
      <c r="AB1235" s="44">
        <v>19200</v>
      </c>
      <c r="AC1235" s="44">
        <v>16900</v>
      </c>
      <c r="AD1235" s="44">
        <v>17800</v>
      </c>
      <c r="AE1235" s="45" t="s">
        <v>5416</v>
      </c>
      <c r="AF1235" s="45" t="s">
        <v>5416</v>
      </c>
      <c r="AG1235" s="46"/>
      <c r="AH1235" s="46"/>
      <c r="AI1235" t="e">
        <f>E1235&amp;H1235&amp;I1235&amp;J1235&amp;K1235&amp;M1235&amp;#REF!&amp;#REF!&amp;N1235&amp;O1235&amp;P1235&amp;Q1235&amp;R1235&amp;S1235&amp;T1235&amp;U1235&amp;V1235</f>
        <v>#REF!</v>
      </c>
      <c r="AJ1235" t="str">
        <f>IF(E1235="","",IFERROR(IF(MATCH(E1235,#REF!,0),"O","X"),"X"))</f>
        <v>X</v>
      </c>
    </row>
    <row r="1236" spans="1:36">
      <c r="A1236" s="6" t="s">
        <v>320</v>
      </c>
      <c r="B1236" s="6">
        <v>1232</v>
      </c>
      <c r="C1236" s="6" t="s">
        <v>3834</v>
      </c>
      <c r="D1236" s="6" t="s">
        <v>59</v>
      </c>
      <c r="E1236" s="6" t="s">
        <v>5337</v>
      </c>
      <c r="F1236" s="6" t="e">
        <f>VLOOKUP(E1236,'전자랜드-업데이트'!E1962:E3127,1,0)</f>
        <v>#N/A</v>
      </c>
      <c r="G1236" s="14">
        <v>1840000</v>
      </c>
      <c r="H1236" s="6" t="s">
        <v>48</v>
      </c>
      <c r="I1236" s="6" t="s">
        <v>5459</v>
      </c>
      <c r="J1236" s="6" t="s">
        <v>61</v>
      </c>
      <c r="K1236" s="6" t="s">
        <v>5461</v>
      </c>
      <c r="L1236" s="24">
        <v>0</v>
      </c>
      <c r="M1236" s="44">
        <v>72900</v>
      </c>
      <c r="N1236" s="44">
        <v>58700</v>
      </c>
      <c r="O1236" s="44">
        <v>56900</v>
      </c>
      <c r="P1236" s="44" t="s">
        <v>28</v>
      </c>
      <c r="Q1236" s="44">
        <v>50200</v>
      </c>
      <c r="R1236" s="44">
        <v>48600</v>
      </c>
      <c r="S1236" s="44" t="s">
        <v>28</v>
      </c>
      <c r="T1236" s="44">
        <v>44500</v>
      </c>
      <c r="U1236" s="44">
        <v>42200</v>
      </c>
      <c r="V1236" s="44">
        <v>43100</v>
      </c>
      <c r="W1236" s="44">
        <v>961200</v>
      </c>
      <c r="X1236" s="44">
        <v>29300</v>
      </c>
      <c r="Y1236" s="44">
        <v>27000</v>
      </c>
      <c r="Z1236" s="44">
        <v>27900</v>
      </c>
      <c r="AA1236" s="44">
        <v>1602000</v>
      </c>
      <c r="AB1236" s="44">
        <v>19200</v>
      </c>
      <c r="AC1236" s="44">
        <v>16900</v>
      </c>
      <c r="AD1236" s="44">
        <v>17800</v>
      </c>
      <c r="AE1236" s="45" t="s">
        <v>5416</v>
      </c>
      <c r="AF1236" s="45" t="s">
        <v>5416</v>
      </c>
      <c r="AG1236" s="46"/>
      <c r="AH1236" s="46"/>
      <c r="AI1236" t="e">
        <f>E1236&amp;H1236&amp;I1236&amp;J1236&amp;K1236&amp;M1236&amp;#REF!&amp;#REF!&amp;N1236&amp;O1236&amp;P1236&amp;Q1236&amp;R1236&amp;S1236&amp;T1236&amp;U1236&amp;V1236</f>
        <v>#REF!</v>
      </c>
      <c r="AJ1236" t="str">
        <f>IF(E1236="","",IFERROR(IF(MATCH(E1236,#REF!,0),"O","X"),"X"))</f>
        <v>X</v>
      </c>
    </row>
    <row r="1237" spans="1:36">
      <c r="A1237" s="6" t="s">
        <v>320</v>
      </c>
      <c r="B1237" s="6">
        <v>1233</v>
      </c>
      <c r="C1237" s="6" t="s">
        <v>3835</v>
      </c>
      <c r="D1237" s="6" t="s">
        <v>59</v>
      </c>
      <c r="E1237" s="6" t="s">
        <v>5326</v>
      </c>
      <c r="F1237" s="6" t="e">
        <f>VLOOKUP(E1237,'전자랜드-업데이트'!E1963:E3128,1,0)</f>
        <v>#N/A</v>
      </c>
      <c r="G1237" s="14">
        <v>1990000</v>
      </c>
      <c r="H1237" s="6" t="s">
        <v>48</v>
      </c>
      <c r="I1237" s="6" t="s">
        <v>5459</v>
      </c>
      <c r="J1237" s="6" t="s">
        <v>61</v>
      </c>
      <c r="K1237" s="6" t="s">
        <v>5461</v>
      </c>
      <c r="L1237" s="24">
        <v>0</v>
      </c>
      <c r="M1237" s="44">
        <v>75200</v>
      </c>
      <c r="N1237" s="44">
        <v>59900</v>
      </c>
      <c r="O1237" s="44">
        <v>58100</v>
      </c>
      <c r="P1237" s="44" t="s">
        <v>28</v>
      </c>
      <c r="Q1237" s="44">
        <v>50700</v>
      </c>
      <c r="R1237" s="44">
        <v>49100</v>
      </c>
      <c r="S1237" s="44" t="s">
        <v>28</v>
      </c>
      <c r="T1237" s="44">
        <v>44500</v>
      </c>
      <c r="U1237" s="44">
        <v>42200</v>
      </c>
      <c r="V1237" s="44">
        <v>43100</v>
      </c>
      <c r="W1237" s="44">
        <v>961200</v>
      </c>
      <c r="X1237" s="44">
        <v>29300</v>
      </c>
      <c r="Y1237" s="44">
        <v>27000</v>
      </c>
      <c r="Z1237" s="44">
        <v>27900</v>
      </c>
      <c r="AA1237" s="44">
        <v>1602000</v>
      </c>
      <c r="AB1237" s="44">
        <v>19200</v>
      </c>
      <c r="AC1237" s="44">
        <v>16900</v>
      </c>
      <c r="AD1237" s="44">
        <v>17800</v>
      </c>
      <c r="AE1237" s="45" t="s">
        <v>5416</v>
      </c>
      <c r="AF1237" s="45" t="s">
        <v>5416</v>
      </c>
      <c r="AG1237" s="46"/>
      <c r="AH1237" s="46"/>
      <c r="AI1237" t="e">
        <f>E1237&amp;H1237&amp;I1237&amp;J1237&amp;K1237&amp;M1237&amp;#REF!&amp;#REF!&amp;N1237&amp;O1237&amp;P1237&amp;Q1237&amp;R1237&amp;S1237&amp;T1237&amp;U1237&amp;V1237</f>
        <v>#REF!</v>
      </c>
      <c r="AJ1237" t="str">
        <f>IF(E1237="","",IFERROR(IF(MATCH(E1237,#REF!,0),"O","X"),"X"))</f>
        <v>X</v>
      </c>
    </row>
    <row r="1238" spans="1:36">
      <c r="A1238" s="6" t="s">
        <v>320</v>
      </c>
      <c r="B1238" s="6">
        <v>1234</v>
      </c>
      <c r="C1238" s="6" t="s">
        <v>3836</v>
      </c>
      <c r="D1238" s="6" t="s">
        <v>59</v>
      </c>
      <c r="E1238" s="6" t="s">
        <v>5331</v>
      </c>
      <c r="F1238" s="6" t="e">
        <f>VLOOKUP(E1238,'전자랜드-업데이트'!E1964:E3129,1,0)</f>
        <v>#N/A</v>
      </c>
      <c r="G1238" s="14">
        <v>1840000</v>
      </c>
      <c r="H1238" s="6" t="s">
        <v>48</v>
      </c>
      <c r="I1238" s="6" t="s">
        <v>5459</v>
      </c>
      <c r="J1238" s="6" t="s">
        <v>61</v>
      </c>
      <c r="K1238" s="6" t="s">
        <v>5461</v>
      </c>
      <c r="L1238" s="24">
        <v>0</v>
      </c>
      <c r="M1238" s="44">
        <v>72900</v>
      </c>
      <c r="N1238" s="44">
        <v>58700</v>
      </c>
      <c r="O1238" s="44">
        <v>56900</v>
      </c>
      <c r="P1238" s="44" t="s">
        <v>28</v>
      </c>
      <c r="Q1238" s="44">
        <v>50200</v>
      </c>
      <c r="R1238" s="44">
        <v>48600</v>
      </c>
      <c r="S1238" s="44" t="s">
        <v>28</v>
      </c>
      <c r="T1238" s="44">
        <v>44500</v>
      </c>
      <c r="U1238" s="44">
        <v>42200</v>
      </c>
      <c r="V1238" s="44">
        <v>43100</v>
      </c>
      <c r="W1238" s="44">
        <v>961200</v>
      </c>
      <c r="X1238" s="44">
        <v>29300</v>
      </c>
      <c r="Y1238" s="44">
        <v>27000</v>
      </c>
      <c r="Z1238" s="44">
        <v>27900</v>
      </c>
      <c r="AA1238" s="44">
        <v>1602000</v>
      </c>
      <c r="AB1238" s="44">
        <v>19200</v>
      </c>
      <c r="AC1238" s="44">
        <v>16900</v>
      </c>
      <c r="AD1238" s="44">
        <v>17800</v>
      </c>
      <c r="AE1238" s="45" t="s">
        <v>5416</v>
      </c>
      <c r="AF1238" s="45" t="s">
        <v>5416</v>
      </c>
      <c r="AG1238" s="46"/>
      <c r="AH1238" s="46"/>
      <c r="AI1238" t="e">
        <f>E1238&amp;H1238&amp;I1238&amp;J1238&amp;K1238&amp;M1238&amp;#REF!&amp;#REF!&amp;N1238&amp;O1238&amp;P1238&amp;Q1238&amp;R1238&amp;S1238&amp;T1238&amp;U1238&amp;V1238</f>
        <v>#REF!</v>
      </c>
      <c r="AJ1238" t="str">
        <f>IF(E1238="","",IFERROR(IF(MATCH(E1238,#REF!,0),"O","X"),"X"))</f>
        <v>X</v>
      </c>
    </row>
    <row r="1239" spans="1:36">
      <c r="A1239" s="6" t="s">
        <v>320</v>
      </c>
      <c r="B1239" s="6">
        <v>1235</v>
      </c>
      <c r="C1239" s="6" t="s">
        <v>3837</v>
      </c>
      <c r="D1239" s="6" t="s">
        <v>59</v>
      </c>
      <c r="E1239" s="6" t="s">
        <v>5277</v>
      </c>
      <c r="F1239" s="6" t="e">
        <f>VLOOKUP(E1239,'전자랜드-업데이트'!E1966:E3131,1,0)</f>
        <v>#N/A</v>
      </c>
      <c r="G1239" s="14">
        <v>1840000</v>
      </c>
      <c r="H1239" s="6" t="s">
        <v>48</v>
      </c>
      <c r="I1239" s="6" t="s">
        <v>5459</v>
      </c>
      <c r="J1239" s="6" t="s">
        <v>61</v>
      </c>
      <c r="K1239" s="6" t="s">
        <v>5461</v>
      </c>
      <c r="L1239" s="24">
        <v>0</v>
      </c>
      <c r="M1239" s="44">
        <v>70300</v>
      </c>
      <c r="N1239" s="44">
        <v>56100</v>
      </c>
      <c r="O1239" s="44">
        <v>54400</v>
      </c>
      <c r="P1239" s="44" t="s">
        <v>28</v>
      </c>
      <c r="Q1239" s="44">
        <v>47600</v>
      </c>
      <c r="R1239" s="44">
        <v>46100</v>
      </c>
      <c r="S1239" s="44" t="s">
        <v>28</v>
      </c>
      <c r="T1239" s="44">
        <v>41900</v>
      </c>
      <c r="U1239" s="44">
        <v>39800</v>
      </c>
      <c r="V1239" s="44">
        <v>40600</v>
      </c>
      <c r="W1239" s="44">
        <v>905000</v>
      </c>
      <c r="X1239" s="44">
        <v>27600</v>
      </c>
      <c r="Y1239" s="44">
        <v>25500</v>
      </c>
      <c r="Z1239" s="44">
        <v>26300</v>
      </c>
      <c r="AA1239" s="44">
        <v>1508400</v>
      </c>
      <c r="AB1239" s="44">
        <v>18100</v>
      </c>
      <c r="AC1239" s="44">
        <v>16000</v>
      </c>
      <c r="AD1239" s="44">
        <v>16800</v>
      </c>
      <c r="AE1239" s="45" t="s">
        <v>5416</v>
      </c>
      <c r="AF1239" s="45" t="s">
        <v>5416</v>
      </c>
      <c r="AG1239" s="46"/>
      <c r="AH1239" s="46"/>
      <c r="AI1239" t="e">
        <f>E1239&amp;H1239&amp;I1239&amp;J1239&amp;K1239&amp;M1239&amp;#REF!&amp;#REF!&amp;N1239&amp;O1239&amp;P1239&amp;Q1239&amp;R1239&amp;S1239&amp;T1239&amp;U1239&amp;V1239</f>
        <v>#REF!</v>
      </c>
      <c r="AJ1239" t="str">
        <f>IF(E1239="","",IFERROR(IF(MATCH(E1239,#REF!,0),"O","X"),"X"))</f>
        <v>X</v>
      </c>
    </row>
    <row r="1240" spans="1:36">
      <c r="A1240" s="6" t="s">
        <v>320</v>
      </c>
      <c r="B1240" s="6">
        <v>1236</v>
      </c>
      <c r="C1240" s="6" t="s">
        <v>3838</v>
      </c>
      <c r="D1240" s="6" t="s">
        <v>59</v>
      </c>
      <c r="E1240" s="6" t="s">
        <v>5275</v>
      </c>
      <c r="F1240" s="6" t="e">
        <f>VLOOKUP(E1240,'전자랜드-업데이트'!E1974:E3139,1,0)</f>
        <v>#N/A</v>
      </c>
      <c r="G1240" s="14">
        <v>1990000</v>
      </c>
      <c r="H1240" s="6" t="s">
        <v>48</v>
      </c>
      <c r="I1240" s="6" t="s">
        <v>5459</v>
      </c>
      <c r="J1240" s="6" t="s">
        <v>61</v>
      </c>
      <c r="K1240" s="6" t="s">
        <v>5461</v>
      </c>
      <c r="L1240" s="24">
        <v>0</v>
      </c>
      <c r="M1240" s="44">
        <v>75200</v>
      </c>
      <c r="N1240" s="44">
        <v>59900</v>
      </c>
      <c r="O1240" s="44">
        <v>58100</v>
      </c>
      <c r="P1240" s="44" t="s">
        <v>28</v>
      </c>
      <c r="Q1240" s="44">
        <v>50700</v>
      </c>
      <c r="R1240" s="44">
        <v>49100</v>
      </c>
      <c r="S1240" s="44" t="s">
        <v>28</v>
      </c>
      <c r="T1240" s="44">
        <v>44500</v>
      </c>
      <c r="U1240" s="44">
        <v>42200</v>
      </c>
      <c r="V1240" s="44">
        <v>43100</v>
      </c>
      <c r="W1240" s="44">
        <v>961200</v>
      </c>
      <c r="X1240" s="44">
        <v>29300</v>
      </c>
      <c r="Y1240" s="44">
        <v>27000</v>
      </c>
      <c r="Z1240" s="44">
        <v>27900</v>
      </c>
      <c r="AA1240" s="44">
        <v>1602000</v>
      </c>
      <c r="AB1240" s="44">
        <v>19200</v>
      </c>
      <c r="AC1240" s="44">
        <v>16900</v>
      </c>
      <c r="AD1240" s="44">
        <v>17800</v>
      </c>
      <c r="AE1240" s="45" t="s">
        <v>5416</v>
      </c>
      <c r="AF1240" s="45" t="s">
        <v>5416</v>
      </c>
      <c r="AG1240" s="46"/>
      <c r="AH1240" s="46"/>
      <c r="AI1240" t="e">
        <f>E1240&amp;H1240&amp;I1240&amp;J1240&amp;K1240&amp;M1240&amp;#REF!&amp;#REF!&amp;N1240&amp;O1240&amp;P1240&amp;Q1240&amp;R1240&amp;S1240&amp;T1240&amp;U1240&amp;V1240</f>
        <v>#REF!</v>
      </c>
      <c r="AJ1240" t="str">
        <f>IF(E1240="","",IFERROR(IF(MATCH(E1240,#REF!,0),"O","X"),"X"))</f>
        <v>X</v>
      </c>
    </row>
    <row r="1241" spans="1:36">
      <c r="A1241" s="6" t="s">
        <v>320</v>
      </c>
      <c r="B1241" s="6">
        <v>1237</v>
      </c>
      <c r="C1241" s="6" t="s">
        <v>3839</v>
      </c>
      <c r="D1241" s="6" t="s">
        <v>59</v>
      </c>
      <c r="E1241" s="6" t="s">
        <v>5276</v>
      </c>
      <c r="F1241" s="6" t="e">
        <f>VLOOKUP(E1241,'전자랜드-업데이트'!E1975:E3140,1,0)</f>
        <v>#N/A</v>
      </c>
      <c r="G1241" s="14">
        <v>1990000</v>
      </c>
      <c r="H1241" s="6" t="s">
        <v>48</v>
      </c>
      <c r="I1241" s="6" t="s">
        <v>5459</v>
      </c>
      <c r="J1241" s="6" t="s">
        <v>61</v>
      </c>
      <c r="K1241" s="6" t="s">
        <v>5461</v>
      </c>
      <c r="L1241" s="24">
        <v>0</v>
      </c>
      <c r="M1241" s="44">
        <v>75200</v>
      </c>
      <c r="N1241" s="44">
        <v>59900</v>
      </c>
      <c r="O1241" s="44">
        <v>58100</v>
      </c>
      <c r="P1241" s="44" t="s">
        <v>28</v>
      </c>
      <c r="Q1241" s="44">
        <v>50700</v>
      </c>
      <c r="R1241" s="44">
        <v>49100</v>
      </c>
      <c r="S1241" s="44" t="s">
        <v>28</v>
      </c>
      <c r="T1241" s="44">
        <v>44500</v>
      </c>
      <c r="U1241" s="44">
        <v>42200</v>
      </c>
      <c r="V1241" s="44">
        <v>43100</v>
      </c>
      <c r="W1241" s="44">
        <v>961200</v>
      </c>
      <c r="X1241" s="44">
        <v>29300</v>
      </c>
      <c r="Y1241" s="44">
        <v>27000</v>
      </c>
      <c r="Z1241" s="44">
        <v>27900</v>
      </c>
      <c r="AA1241" s="44">
        <v>1602000</v>
      </c>
      <c r="AB1241" s="44">
        <v>19200</v>
      </c>
      <c r="AC1241" s="44">
        <v>16900</v>
      </c>
      <c r="AD1241" s="44">
        <v>17800</v>
      </c>
      <c r="AE1241" s="45" t="s">
        <v>5416</v>
      </c>
      <c r="AF1241" s="45" t="s">
        <v>5416</v>
      </c>
      <c r="AG1241" s="46"/>
      <c r="AH1241" s="46"/>
      <c r="AI1241" t="e">
        <f>E1241&amp;H1241&amp;I1241&amp;J1241&amp;K1241&amp;M1241&amp;#REF!&amp;#REF!&amp;N1241&amp;O1241&amp;P1241&amp;Q1241&amp;R1241&amp;S1241&amp;T1241&amp;U1241&amp;V1241</f>
        <v>#REF!</v>
      </c>
      <c r="AJ1241" t="str">
        <f>IF(E1241="","",IFERROR(IF(MATCH(E1241,#REF!,0),"O","X"),"X"))</f>
        <v>X</v>
      </c>
    </row>
    <row r="1242" spans="1:36">
      <c r="A1242" s="6" t="s">
        <v>320</v>
      </c>
      <c r="B1242" s="6">
        <v>1238</v>
      </c>
      <c r="C1242" s="6" t="s">
        <v>3840</v>
      </c>
      <c r="D1242" s="6" t="s">
        <v>2031</v>
      </c>
      <c r="E1242" s="6" t="s">
        <v>2052</v>
      </c>
      <c r="F1242" s="6" t="e">
        <f>VLOOKUP(E1242,'전자랜드-업데이트'!E1976:E3141,1,0)</f>
        <v>#N/A</v>
      </c>
      <c r="G1242" s="14">
        <v>1278000</v>
      </c>
      <c r="H1242" s="6" t="s">
        <v>48</v>
      </c>
      <c r="I1242" s="6" t="s">
        <v>5459</v>
      </c>
      <c r="J1242" s="6" t="s">
        <v>61</v>
      </c>
      <c r="K1242" s="6" t="s">
        <v>5461</v>
      </c>
      <c r="L1242" s="24">
        <v>0</v>
      </c>
      <c r="M1242" s="44" t="s">
        <v>28</v>
      </c>
      <c r="N1242" s="44" t="s">
        <v>28</v>
      </c>
      <c r="O1242" s="44" t="s">
        <v>28</v>
      </c>
      <c r="P1242" s="44" t="s">
        <v>28</v>
      </c>
      <c r="Q1242" s="44">
        <v>34900</v>
      </c>
      <c r="R1242" s="44">
        <v>31900</v>
      </c>
      <c r="S1242" s="44">
        <v>31900</v>
      </c>
      <c r="T1242" s="44">
        <v>31900</v>
      </c>
      <c r="U1242" s="44">
        <v>28900</v>
      </c>
      <c r="V1242" s="44">
        <v>28900</v>
      </c>
      <c r="W1242" s="44" t="s">
        <v>28</v>
      </c>
      <c r="X1242" s="44" t="s">
        <v>28</v>
      </c>
      <c r="Y1242" s="44" t="s">
        <v>28</v>
      </c>
      <c r="Z1242" s="44" t="s">
        <v>28</v>
      </c>
      <c r="AA1242" s="44" t="s">
        <v>28</v>
      </c>
      <c r="AB1242" s="44" t="s">
        <v>28</v>
      </c>
      <c r="AC1242" s="44" t="s">
        <v>28</v>
      </c>
      <c r="AD1242" s="44" t="s">
        <v>28</v>
      </c>
      <c r="AE1242" s="45" t="s">
        <v>5417</v>
      </c>
      <c r="AF1242" s="45" t="s">
        <v>5417</v>
      </c>
      <c r="AG1242" s="46"/>
      <c r="AH1242" s="46"/>
      <c r="AI1242" t="e">
        <f>E1242&amp;H1242&amp;I1242&amp;J1242&amp;K1242&amp;M1242&amp;#REF!&amp;#REF!&amp;N1242&amp;O1242&amp;P1242&amp;Q1242&amp;R1242&amp;S1242&amp;T1242&amp;U1242&amp;V1242</f>
        <v>#REF!</v>
      </c>
      <c r="AJ1242" t="str">
        <f>IF(E1242="","",IFERROR(IF(MATCH(E1242,#REF!,0),"O","X"),"X"))</f>
        <v>X</v>
      </c>
    </row>
    <row r="1243" spans="1:36">
      <c r="A1243" s="6" t="s">
        <v>320</v>
      </c>
      <c r="B1243" s="6">
        <v>1239</v>
      </c>
      <c r="C1243" s="6" t="s">
        <v>3841</v>
      </c>
      <c r="D1243" s="6" t="s">
        <v>2031</v>
      </c>
      <c r="E1243" s="6" t="s">
        <v>2052</v>
      </c>
      <c r="F1243" s="6" t="e">
        <f>VLOOKUP(E1243,'전자랜드-업데이트'!E1977:E3142,1,0)</f>
        <v>#N/A</v>
      </c>
      <c r="G1243" s="14">
        <v>1278000</v>
      </c>
      <c r="H1243" s="6" t="s">
        <v>48</v>
      </c>
      <c r="I1243" s="6" t="s">
        <v>5459</v>
      </c>
      <c r="J1243" s="6" t="s">
        <v>89</v>
      </c>
      <c r="K1243" s="6" t="s">
        <v>5465</v>
      </c>
      <c r="L1243" s="24">
        <v>0</v>
      </c>
      <c r="M1243" s="44" t="s">
        <v>28</v>
      </c>
      <c r="N1243" s="44" t="s">
        <v>28</v>
      </c>
      <c r="O1243" s="44" t="s">
        <v>28</v>
      </c>
      <c r="P1243" s="44" t="s">
        <v>28</v>
      </c>
      <c r="Q1243" s="44">
        <v>33900</v>
      </c>
      <c r="R1243" s="44">
        <v>30900</v>
      </c>
      <c r="S1243" s="44">
        <v>30900</v>
      </c>
      <c r="T1243" s="44">
        <v>30900</v>
      </c>
      <c r="U1243" s="44">
        <v>27900</v>
      </c>
      <c r="V1243" s="44">
        <v>27900</v>
      </c>
      <c r="W1243" s="44" t="s">
        <v>28</v>
      </c>
      <c r="X1243" s="44" t="s">
        <v>28</v>
      </c>
      <c r="Y1243" s="44" t="s">
        <v>28</v>
      </c>
      <c r="Z1243" s="44" t="s">
        <v>28</v>
      </c>
      <c r="AA1243" s="44" t="s">
        <v>28</v>
      </c>
      <c r="AB1243" s="44" t="s">
        <v>28</v>
      </c>
      <c r="AC1243" s="44" t="s">
        <v>28</v>
      </c>
      <c r="AD1243" s="44" t="s">
        <v>28</v>
      </c>
      <c r="AE1243" s="45" t="s">
        <v>5417</v>
      </c>
      <c r="AF1243" s="45" t="s">
        <v>5417</v>
      </c>
      <c r="AG1243" s="46"/>
      <c r="AH1243" s="46"/>
      <c r="AI1243" t="e">
        <f>E1243&amp;H1243&amp;I1243&amp;J1243&amp;K1243&amp;M1243&amp;#REF!&amp;#REF!&amp;N1243&amp;O1243&amp;P1243&amp;Q1243&amp;R1243&amp;S1243&amp;T1243&amp;U1243&amp;V1243</f>
        <v>#REF!</v>
      </c>
      <c r="AJ1243" t="str">
        <f>IF(E1243="","",IFERROR(IF(MATCH(E1243,#REF!,0),"O","X"),"X"))</f>
        <v>X</v>
      </c>
    </row>
    <row r="1244" spans="1:36">
      <c r="A1244" s="6" t="s">
        <v>320</v>
      </c>
      <c r="B1244" s="6">
        <v>1240</v>
      </c>
      <c r="C1244" s="6" t="s">
        <v>3842</v>
      </c>
      <c r="D1244" s="6" t="s">
        <v>2031</v>
      </c>
      <c r="E1244" s="6" t="s">
        <v>2052</v>
      </c>
      <c r="F1244" s="6" t="e">
        <f>VLOOKUP(E1244,'전자랜드-업데이트'!E1978:E3143,1,0)</f>
        <v>#N/A</v>
      </c>
      <c r="G1244" s="14">
        <v>1278000</v>
      </c>
      <c r="H1244" s="6" t="s">
        <v>94</v>
      </c>
      <c r="I1244" s="6" t="s">
        <v>5459</v>
      </c>
      <c r="J1244" s="6" t="s">
        <v>61</v>
      </c>
      <c r="K1244" s="6" t="s">
        <v>5475</v>
      </c>
      <c r="L1244" s="24">
        <v>0</v>
      </c>
      <c r="M1244" s="44" t="s">
        <v>28</v>
      </c>
      <c r="N1244" s="44" t="s">
        <v>28</v>
      </c>
      <c r="O1244" s="44" t="s">
        <v>28</v>
      </c>
      <c r="P1244" s="44" t="s">
        <v>28</v>
      </c>
      <c r="Q1244" s="44">
        <v>31900</v>
      </c>
      <c r="R1244" s="44">
        <v>28900</v>
      </c>
      <c r="S1244" s="44">
        <v>28900</v>
      </c>
      <c r="T1244" s="44">
        <v>28900</v>
      </c>
      <c r="U1244" s="44">
        <v>25900</v>
      </c>
      <c r="V1244" s="44">
        <v>25900</v>
      </c>
      <c r="W1244" s="44" t="s">
        <v>28</v>
      </c>
      <c r="X1244" s="44" t="s">
        <v>28</v>
      </c>
      <c r="Y1244" s="44" t="s">
        <v>28</v>
      </c>
      <c r="Z1244" s="44" t="s">
        <v>28</v>
      </c>
      <c r="AA1244" s="44" t="s">
        <v>28</v>
      </c>
      <c r="AB1244" s="44" t="s">
        <v>28</v>
      </c>
      <c r="AC1244" s="44" t="s">
        <v>28</v>
      </c>
      <c r="AD1244" s="44" t="s">
        <v>28</v>
      </c>
      <c r="AE1244" s="45" t="s">
        <v>5417</v>
      </c>
      <c r="AF1244" s="45" t="s">
        <v>5417</v>
      </c>
      <c r="AG1244" s="46"/>
      <c r="AH1244" s="46"/>
      <c r="AI1244" t="e">
        <f>E1244&amp;H1244&amp;I1244&amp;J1244&amp;K1244&amp;M1244&amp;#REF!&amp;#REF!&amp;N1244&amp;O1244&amp;P1244&amp;Q1244&amp;R1244&amp;S1244&amp;T1244&amp;U1244&amp;V1244</f>
        <v>#REF!</v>
      </c>
      <c r="AJ1244" t="str">
        <f>IF(E1244="","",IFERROR(IF(MATCH(E1244,#REF!,0),"O","X"),"X"))</f>
        <v>X</v>
      </c>
    </row>
    <row r="1245" spans="1:36">
      <c r="A1245" s="6" t="s">
        <v>320</v>
      </c>
      <c r="B1245" s="6">
        <v>1241</v>
      </c>
      <c r="C1245" s="6" t="s">
        <v>3843</v>
      </c>
      <c r="D1245" s="6" t="s">
        <v>2031</v>
      </c>
      <c r="E1245" s="6" t="s">
        <v>2162</v>
      </c>
      <c r="F1245" s="6" t="e">
        <f>VLOOKUP(E1245,'전자랜드-업데이트'!E1979:E3144,1,0)</f>
        <v>#N/A</v>
      </c>
      <c r="G1245" s="14">
        <v>1547000</v>
      </c>
      <c r="H1245" s="6" t="s">
        <v>48</v>
      </c>
      <c r="I1245" s="6" t="s">
        <v>5459</v>
      </c>
      <c r="J1245" s="6" t="s">
        <v>61</v>
      </c>
      <c r="K1245" s="6" t="s">
        <v>5461</v>
      </c>
      <c r="L1245" s="24">
        <v>0</v>
      </c>
      <c r="M1245" s="44" t="s">
        <v>28</v>
      </c>
      <c r="N1245" s="44" t="s">
        <v>28</v>
      </c>
      <c r="O1245" s="44" t="s">
        <v>28</v>
      </c>
      <c r="P1245" s="44" t="s">
        <v>28</v>
      </c>
      <c r="Q1245" s="44">
        <v>42900</v>
      </c>
      <c r="R1245" s="44">
        <v>38900</v>
      </c>
      <c r="S1245" s="44">
        <v>38900</v>
      </c>
      <c r="T1245" s="44">
        <v>39900</v>
      </c>
      <c r="U1245" s="44">
        <v>35900</v>
      </c>
      <c r="V1245" s="44">
        <v>35900</v>
      </c>
      <c r="W1245" s="44" t="s">
        <v>28</v>
      </c>
      <c r="X1245" s="44" t="s">
        <v>28</v>
      </c>
      <c r="Y1245" s="44" t="s">
        <v>28</v>
      </c>
      <c r="Z1245" s="44" t="s">
        <v>28</v>
      </c>
      <c r="AA1245" s="44" t="s">
        <v>28</v>
      </c>
      <c r="AB1245" s="44" t="s">
        <v>28</v>
      </c>
      <c r="AC1245" s="44" t="s">
        <v>28</v>
      </c>
      <c r="AD1245" s="44" t="s">
        <v>28</v>
      </c>
      <c r="AE1245" s="45" t="s">
        <v>5417</v>
      </c>
      <c r="AF1245" s="45" t="s">
        <v>5417</v>
      </c>
      <c r="AG1245" s="46"/>
      <c r="AH1245" s="46"/>
      <c r="AI1245" t="e">
        <f>E1245&amp;H1245&amp;I1245&amp;J1245&amp;K1245&amp;M1245&amp;#REF!&amp;#REF!&amp;N1245&amp;O1245&amp;P1245&amp;Q1245&amp;R1245&amp;S1245&amp;T1245&amp;U1245&amp;V1245</f>
        <v>#REF!</v>
      </c>
      <c r="AJ1245" t="str">
        <f>IF(E1245="","",IFERROR(IF(MATCH(E1245,#REF!,0),"O","X"),"X"))</f>
        <v>X</v>
      </c>
    </row>
    <row r="1246" spans="1:36">
      <c r="A1246" s="6" t="s">
        <v>320</v>
      </c>
      <c r="B1246" s="6">
        <v>1242</v>
      </c>
      <c r="C1246" s="6" t="s">
        <v>3844</v>
      </c>
      <c r="D1246" s="6" t="s">
        <v>2031</v>
      </c>
      <c r="E1246" s="6" t="s">
        <v>2158</v>
      </c>
      <c r="F1246" s="6" t="e">
        <f>VLOOKUP(E1246,'전자랜드-업데이트'!E1980:E3145,1,0)</f>
        <v>#N/A</v>
      </c>
      <c r="G1246" s="14">
        <v>1617000</v>
      </c>
      <c r="H1246" s="6" t="s">
        <v>48</v>
      </c>
      <c r="I1246" s="6" t="s">
        <v>5459</v>
      </c>
      <c r="J1246" s="6" t="s">
        <v>61</v>
      </c>
      <c r="K1246" s="6" t="s">
        <v>5461</v>
      </c>
      <c r="L1246" s="24">
        <v>0</v>
      </c>
      <c r="M1246" s="44" t="s">
        <v>28</v>
      </c>
      <c r="N1246" s="44" t="s">
        <v>28</v>
      </c>
      <c r="O1246" s="44" t="s">
        <v>28</v>
      </c>
      <c r="P1246" s="44" t="s">
        <v>28</v>
      </c>
      <c r="Q1246" s="44">
        <v>42900</v>
      </c>
      <c r="R1246" s="44">
        <v>38900</v>
      </c>
      <c r="S1246" s="44">
        <v>38900</v>
      </c>
      <c r="T1246" s="44">
        <v>39900</v>
      </c>
      <c r="U1246" s="44">
        <v>35900</v>
      </c>
      <c r="V1246" s="44">
        <v>35900</v>
      </c>
      <c r="W1246" s="44" t="s">
        <v>28</v>
      </c>
      <c r="X1246" s="44" t="s">
        <v>28</v>
      </c>
      <c r="Y1246" s="44" t="s">
        <v>28</v>
      </c>
      <c r="Z1246" s="44" t="s">
        <v>28</v>
      </c>
      <c r="AA1246" s="44" t="s">
        <v>28</v>
      </c>
      <c r="AB1246" s="44" t="s">
        <v>28</v>
      </c>
      <c r="AC1246" s="44" t="s">
        <v>28</v>
      </c>
      <c r="AD1246" s="44" t="s">
        <v>28</v>
      </c>
      <c r="AE1246" s="45" t="s">
        <v>5417</v>
      </c>
      <c r="AF1246" s="45" t="s">
        <v>5417</v>
      </c>
      <c r="AG1246" s="46"/>
      <c r="AH1246" s="46"/>
      <c r="AI1246" t="e">
        <f>E1246&amp;H1246&amp;I1246&amp;J1246&amp;K1246&amp;M1246&amp;#REF!&amp;#REF!&amp;N1246&amp;O1246&amp;P1246&amp;Q1246&amp;R1246&amp;S1246&amp;T1246&amp;U1246&amp;V1246</f>
        <v>#REF!</v>
      </c>
      <c r="AJ1246" t="str">
        <f>IF(E1246="","",IFERROR(IF(MATCH(E1246,#REF!,0),"O","X"),"X"))</f>
        <v>X</v>
      </c>
    </row>
    <row r="1247" spans="1:36">
      <c r="A1247" s="6" t="s">
        <v>320</v>
      </c>
      <c r="B1247" s="6">
        <v>1243</v>
      </c>
      <c r="C1247" s="6" t="s">
        <v>3845</v>
      </c>
      <c r="D1247" s="6" t="s">
        <v>2031</v>
      </c>
      <c r="E1247" s="6" t="s">
        <v>2162</v>
      </c>
      <c r="F1247" s="6" t="e">
        <f>VLOOKUP(E1247,'전자랜드-업데이트'!E1981:E3146,1,0)</f>
        <v>#N/A</v>
      </c>
      <c r="G1247" s="14">
        <v>1547000</v>
      </c>
      <c r="H1247" s="6" t="s">
        <v>94</v>
      </c>
      <c r="I1247" s="6" t="s">
        <v>5459</v>
      </c>
      <c r="J1247" s="6" t="s">
        <v>61</v>
      </c>
      <c r="K1247" s="6" t="s">
        <v>5475</v>
      </c>
      <c r="L1247" s="24">
        <v>0</v>
      </c>
      <c r="M1247" s="44" t="s">
        <v>28</v>
      </c>
      <c r="N1247" s="44" t="s">
        <v>28</v>
      </c>
      <c r="O1247" s="44" t="s">
        <v>28</v>
      </c>
      <c r="P1247" s="44" t="s">
        <v>28</v>
      </c>
      <c r="Q1247" s="44">
        <v>39900</v>
      </c>
      <c r="R1247" s="44">
        <v>35900</v>
      </c>
      <c r="S1247" s="44">
        <v>35900</v>
      </c>
      <c r="T1247" s="44">
        <v>36900</v>
      </c>
      <c r="U1247" s="44">
        <v>32900</v>
      </c>
      <c r="V1247" s="44">
        <v>32900</v>
      </c>
      <c r="W1247" s="44" t="s">
        <v>28</v>
      </c>
      <c r="X1247" s="44" t="s">
        <v>28</v>
      </c>
      <c r="Y1247" s="44" t="s">
        <v>28</v>
      </c>
      <c r="Z1247" s="44" t="s">
        <v>28</v>
      </c>
      <c r="AA1247" s="44" t="s">
        <v>28</v>
      </c>
      <c r="AB1247" s="44" t="s">
        <v>28</v>
      </c>
      <c r="AC1247" s="44" t="s">
        <v>28</v>
      </c>
      <c r="AD1247" s="44" t="s">
        <v>28</v>
      </c>
      <c r="AE1247" s="45" t="s">
        <v>5417</v>
      </c>
      <c r="AF1247" s="45" t="s">
        <v>5417</v>
      </c>
      <c r="AG1247" s="46"/>
      <c r="AH1247" s="46"/>
      <c r="AI1247" t="e">
        <f>E1247&amp;H1247&amp;I1247&amp;J1247&amp;K1247&amp;M1247&amp;#REF!&amp;#REF!&amp;N1247&amp;O1247&amp;P1247&amp;Q1247&amp;R1247&amp;S1247&amp;T1247&amp;U1247&amp;V1247</f>
        <v>#REF!</v>
      </c>
      <c r="AJ1247" t="str">
        <f>IF(E1247="","",IFERROR(IF(MATCH(E1247,#REF!,0),"O","X"),"X"))</f>
        <v>X</v>
      </c>
    </row>
    <row r="1248" spans="1:36">
      <c r="A1248" s="6" t="s">
        <v>320</v>
      </c>
      <c r="B1248" s="6">
        <v>1244</v>
      </c>
      <c r="C1248" s="6" t="s">
        <v>3846</v>
      </c>
      <c r="D1248" s="6" t="s">
        <v>2031</v>
      </c>
      <c r="E1248" s="6" t="s">
        <v>2158</v>
      </c>
      <c r="F1248" s="6" t="e">
        <f>VLOOKUP(E1248,'전자랜드-업데이트'!E1982:E3147,1,0)</f>
        <v>#N/A</v>
      </c>
      <c r="G1248" s="14">
        <v>1617000</v>
      </c>
      <c r="H1248" s="6" t="s">
        <v>94</v>
      </c>
      <c r="I1248" s="6" t="s">
        <v>5459</v>
      </c>
      <c r="J1248" s="6" t="s">
        <v>61</v>
      </c>
      <c r="K1248" s="6" t="s">
        <v>5475</v>
      </c>
      <c r="L1248" s="24">
        <v>0</v>
      </c>
      <c r="M1248" s="44" t="s">
        <v>28</v>
      </c>
      <c r="N1248" s="44" t="s">
        <v>28</v>
      </c>
      <c r="O1248" s="44" t="s">
        <v>28</v>
      </c>
      <c r="P1248" s="44" t="s">
        <v>28</v>
      </c>
      <c r="Q1248" s="44">
        <v>39900</v>
      </c>
      <c r="R1248" s="44">
        <v>35900</v>
      </c>
      <c r="S1248" s="44">
        <v>35900</v>
      </c>
      <c r="T1248" s="44">
        <v>36900</v>
      </c>
      <c r="U1248" s="44">
        <v>32900</v>
      </c>
      <c r="V1248" s="44">
        <v>32900</v>
      </c>
      <c r="W1248" s="44" t="s">
        <v>28</v>
      </c>
      <c r="X1248" s="44" t="s">
        <v>28</v>
      </c>
      <c r="Y1248" s="44" t="s">
        <v>28</v>
      </c>
      <c r="Z1248" s="44" t="s">
        <v>28</v>
      </c>
      <c r="AA1248" s="44" t="s">
        <v>28</v>
      </c>
      <c r="AB1248" s="44" t="s">
        <v>28</v>
      </c>
      <c r="AC1248" s="44" t="s">
        <v>28</v>
      </c>
      <c r="AD1248" s="44" t="s">
        <v>28</v>
      </c>
      <c r="AE1248" s="45" t="s">
        <v>5417</v>
      </c>
      <c r="AF1248" s="45" t="s">
        <v>5417</v>
      </c>
      <c r="AG1248" s="46"/>
      <c r="AH1248" s="46"/>
      <c r="AI1248" t="e">
        <f>E1248&amp;H1248&amp;I1248&amp;J1248&amp;K1248&amp;M1248&amp;#REF!&amp;#REF!&amp;N1248&amp;O1248&amp;P1248&amp;Q1248&amp;R1248&amp;S1248&amp;T1248&amp;U1248&amp;V1248</f>
        <v>#REF!</v>
      </c>
      <c r="AJ1248" t="str">
        <f>IF(E1248="","",IFERROR(IF(MATCH(E1248,#REF!,0),"O","X"),"X"))</f>
        <v>X</v>
      </c>
    </row>
    <row r="1249" spans="1:36">
      <c r="A1249" s="6" t="s">
        <v>320</v>
      </c>
      <c r="B1249" s="6">
        <v>1245</v>
      </c>
      <c r="C1249" s="6" t="s">
        <v>3847</v>
      </c>
      <c r="D1249" s="6" t="s">
        <v>2031</v>
      </c>
      <c r="E1249" s="6" t="s">
        <v>2166</v>
      </c>
      <c r="F1249" s="6" t="e">
        <f>VLOOKUP(E1249,'전자랜드-업데이트'!E1983:E3148,1,0)</f>
        <v>#N/A</v>
      </c>
      <c r="G1249" s="14">
        <v>1617000</v>
      </c>
      <c r="H1249" s="6" t="s">
        <v>48</v>
      </c>
      <c r="I1249" s="6" t="s">
        <v>5459</v>
      </c>
      <c r="J1249" s="6" t="s">
        <v>61</v>
      </c>
      <c r="K1249" s="6" t="s">
        <v>5461</v>
      </c>
      <c r="L1249" s="24">
        <v>0</v>
      </c>
      <c r="M1249" s="44" t="s">
        <v>28</v>
      </c>
      <c r="N1249" s="44" t="s">
        <v>28</v>
      </c>
      <c r="O1249" s="44" t="s">
        <v>28</v>
      </c>
      <c r="P1249" s="44" t="s">
        <v>28</v>
      </c>
      <c r="Q1249" s="44">
        <v>42900</v>
      </c>
      <c r="R1249" s="44">
        <v>38900</v>
      </c>
      <c r="S1249" s="44">
        <v>38900</v>
      </c>
      <c r="T1249" s="44">
        <v>39900</v>
      </c>
      <c r="U1249" s="44">
        <v>35900</v>
      </c>
      <c r="V1249" s="44">
        <v>35900</v>
      </c>
      <c r="W1249" s="44" t="s">
        <v>28</v>
      </c>
      <c r="X1249" s="44" t="s">
        <v>28</v>
      </c>
      <c r="Y1249" s="44" t="s">
        <v>28</v>
      </c>
      <c r="Z1249" s="44" t="s">
        <v>28</v>
      </c>
      <c r="AA1249" s="44" t="s">
        <v>28</v>
      </c>
      <c r="AB1249" s="44" t="s">
        <v>28</v>
      </c>
      <c r="AC1249" s="44" t="s">
        <v>28</v>
      </c>
      <c r="AD1249" s="44" t="s">
        <v>28</v>
      </c>
      <c r="AE1249" s="45" t="s">
        <v>5417</v>
      </c>
      <c r="AF1249" s="45" t="s">
        <v>5417</v>
      </c>
      <c r="AG1249" s="46"/>
      <c r="AH1249" s="46"/>
      <c r="AI1249" t="e">
        <f>E1249&amp;H1249&amp;I1249&amp;J1249&amp;K1249&amp;M1249&amp;#REF!&amp;#REF!&amp;N1249&amp;O1249&amp;P1249&amp;Q1249&amp;R1249&amp;S1249&amp;T1249&amp;U1249&amp;V1249</f>
        <v>#REF!</v>
      </c>
      <c r="AJ1249" t="str">
        <f>IF(E1249="","",IFERROR(IF(MATCH(E1249,#REF!,0),"O","X"),"X"))</f>
        <v>X</v>
      </c>
    </row>
    <row r="1250" spans="1:36">
      <c r="A1250" s="6" t="s">
        <v>320</v>
      </c>
      <c r="B1250" s="6">
        <v>1246</v>
      </c>
      <c r="C1250" s="6" t="s">
        <v>3848</v>
      </c>
      <c r="D1250" s="6" t="s">
        <v>2031</v>
      </c>
      <c r="E1250" s="6" t="s">
        <v>2148</v>
      </c>
      <c r="F1250" s="6" t="e">
        <f>VLOOKUP(E1250,'전자랜드-업데이트'!E1984:E3149,1,0)</f>
        <v>#N/A</v>
      </c>
      <c r="G1250" s="14">
        <v>1442000</v>
      </c>
      <c r="H1250" s="6" t="s">
        <v>48</v>
      </c>
      <c r="I1250" s="6" t="s">
        <v>5459</v>
      </c>
      <c r="J1250" s="6" t="s">
        <v>61</v>
      </c>
      <c r="K1250" s="6" t="s">
        <v>5461</v>
      </c>
      <c r="L1250" s="24">
        <v>0</v>
      </c>
      <c r="M1250" s="44" t="s">
        <v>28</v>
      </c>
      <c r="N1250" s="44" t="s">
        <v>28</v>
      </c>
      <c r="O1250" s="44" t="s">
        <v>28</v>
      </c>
      <c r="P1250" s="44" t="s">
        <v>28</v>
      </c>
      <c r="Q1250" s="44">
        <v>39900</v>
      </c>
      <c r="R1250" s="44">
        <v>35900</v>
      </c>
      <c r="S1250" s="44">
        <v>35900</v>
      </c>
      <c r="T1250" s="44">
        <v>36900</v>
      </c>
      <c r="U1250" s="44">
        <v>32900</v>
      </c>
      <c r="V1250" s="44">
        <v>32900</v>
      </c>
      <c r="W1250" s="44" t="s">
        <v>28</v>
      </c>
      <c r="X1250" s="44" t="s">
        <v>28</v>
      </c>
      <c r="Y1250" s="44" t="s">
        <v>28</v>
      </c>
      <c r="Z1250" s="44" t="s">
        <v>28</v>
      </c>
      <c r="AA1250" s="44" t="s">
        <v>28</v>
      </c>
      <c r="AB1250" s="44" t="s">
        <v>28</v>
      </c>
      <c r="AC1250" s="44" t="s">
        <v>28</v>
      </c>
      <c r="AD1250" s="44" t="s">
        <v>28</v>
      </c>
      <c r="AE1250" s="45" t="s">
        <v>5417</v>
      </c>
      <c r="AF1250" s="45" t="s">
        <v>5417</v>
      </c>
      <c r="AG1250" s="46"/>
      <c r="AH1250" s="46"/>
      <c r="AI1250" t="e">
        <f>E1250&amp;H1250&amp;I1250&amp;J1250&amp;K1250&amp;M1250&amp;#REF!&amp;#REF!&amp;N1250&amp;O1250&amp;P1250&amp;Q1250&amp;R1250&amp;S1250&amp;T1250&amp;U1250&amp;V1250</f>
        <v>#REF!</v>
      </c>
      <c r="AJ1250" t="str">
        <f>IF(E1250="","",IFERROR(IF(MATCH(E1250,#REF!,0),"O","X"),"X"))</f>
        <v>X</v>
      </c>
    </row>
    <row r="1251" spans="1:36">
      <c r="A1251" s="6" t="s">
        <v>320</v>
      </c>
      <c r="B1251" s="6">
        <v>1247</v>
      </c>
      <c r="C1251" s="6" t="s">
        <v>3849</v>
      </c>
      <c r="D1251" s="6" t="s">
        <v>2031</v>
      </c>
      <c r="E1251" s="6" t="s">
        <v>2048</v>
      </c>
      <c r="F1251" s="6" t="e">
        <f>VLOOKUP(E1251,'전자랜드-업데이트'!E1985:E3150,1,0)</f>
        <v>#N/A</v>
      </c>
      <c r="G1251" s="14">
        <v>1278000</v>
      </c>
      <c r="H1251" s="6" t="s">
        <v>94</v>
      </c>
      <c r="I1251" s="6" t="s">
        <v>5459</v>
      </c>
      <c r="J1251" s="6" t="s">
        <v>61</v>
      </c>
      <c r="K1251" s="6" t="s">
        <v>5475</v>
      </c>
      <c r="L1251" s="24">
        <v>0</v>
      </c>
      <c r="M1251" s="44" t="s">
        <v>28</v>
      </c>
      <c r="N1251" s="44" t="s">
        <v>28</v>
      </c>
      <c r="O1251" s="44" t="s">
        <v>28</v>
      </c>
      <c r="P1251" s="44" t="s">
        <v>28</v>
      </c>
      <c r="Q1251" s="44">
        <v>31900</v>
      </c>
      <c r="R1251" s="44">
        <v>28900</v>
      </c>
      <c r="S1251" s="44">
        <v>28900</v>
      </c>
      <c r="T1251" s="44">
        <v>28900</v>
      </c>
      <c r="U1251" s="44">
        <v>25900</v>
      </c>
      <c r="V1251" s="44">
        <v>25900</v>
      </c>
      <c r="W1251" s="44" t="s">
        <v>28</v>
      </c>
      <c r="X1251" s="44" t="s">
        <v>28</v>
      </c>
      <c r="Y1251" s="44" t="s">
        <v>28</v>
      </c>
      <c r="Z1251" s="44" t="s">
        <v>28</v>
      </c>
      <c r="AA1251" s="44" t="s">
        <v>28</v>
      </c>
      <c r="AB1251" s="44" t="s">
        <v>28</v>
      </c>
      <c r="AC1251" s="44" t="s">
        <v>28</v>
      </c>
      <c r="AD1251" s="44" t="s">
        <v>28</v>
      </c>
      <c r="AE1251" s="45" t="s">
        <v>5417</v>
      </c>
      <c r="AF1251" s="45" t="s">
        <v>5417</v>
      </c>
      <c r="AG1251" s="46"/>
      <c r="AH1251" s="46"/>
      <c r="AI1251" t="e">
        <f>E1251&amp;H1251&amp;I1251&amp;J1251&amp;K1251&amp;M1251&amp;#REF!&amp;#REF!&amp;N1251&amp;O1251&amp;P1251&amp;Q1251&amp;R1251&amp;S1251&amp;T1251&amp;U1251&amp;V1251</f>
        <v>#REF!</v>
      </c>
      <c r="AJ1251" t="str">
        <f>IF(E1251="","",IFERROR(IF(MATCH(E1251,#REF!,0),"O","X"),"X"))</f>
        <v>X</v>
      </c>
    </row>
    <row r="1252" spans="1:36">
      <c r="A1252" s="6" t="s">
        <v>320</v>
      </c>
      <c r="B1252" s="6">
        <v>1248</v>
      </c>
      <c r="C1252" s="6" t="s">
        <v>3850</v>
      </c>
      <c r="D1252" s="6" t="s">
        <v>2031</v>
      </c>
      <c r="E1252" s="6" t="s">
        <v>2048</v>
      </c>
      <c r="F1252" s="6" t="e">
        <f>VLOOKUP(E1252,'전자랜드-업데이트'!E1986:E3151,1,0)</f>
        <v>#N/A</v>
      </c>
      <c r="G1252" s="14">
        <v>1278000</v>
      </c>
      <c r="H1252" s="6" t="s">
        <v>48</v>
      </c>
      <c r="I1252" s="6" t="s">
        <v>5459</v>
      </c>
      <c r="J1252" s="6" t="s">
        <v>61</v>
      </c>
      <c r="K1252" s="6" t="s">
        <v>5461</v>
      </c>
      <c r="L1252" s="24">
        <v>0</v>
      </c>
      <c r="M1252" s="44" t="s">
        <v>28</v>
      </c>
      <c r="N1252" s="44" t="s">
        <v>28</v>
      </c>
      <c r="O1252" s="44" t="s">
        <v>28</v>
      </c>
      <c r="P1252" s="44" t="s">
        <v>28</v>
      </c>
      <c r="Q1252" s="44">
        <v>34900</v>
      </c>
      <c r="R1252" s="44">
        <v>31900</v>
      </c>
      <c r="S1252" s="44">
        <v>31900</v>
      </c>
      <c r="T1252" s="44">
        <v>31900</v>
      </c>
      <c r="U1252" s="44">
        <v>28900</v>
      </c>
      <c r="V1252" s="44">
        <v>28900</v>
      </c>
      <c r="W1252" s="44" t="s">
        <v>28</v>
      </c>
      <c r="X1252" s="44" t="s">
        <v>28</v>
      </c>
      <c r="Y1252" s="44" t="s">
        <v>28</v>
      </c>
      <c r="Z1252" s="44" t="s">
        <v>28</v>
      </c>
      <c r="AA1252" s="44" t="s">
        <v>28</v>
      </c>
      <c r="AB1252" s="44" t="s">
        <v>28</v>
      </c>
      <c r="AC1252" s="44" t="s">
        <v>28</v>
      </c>
      <c r="AD1252" s="44" t="s">
        <v>28</v>
      </c>
      <c r="AE1252" s="45" t="s">
        <v>5417</v>
      </c>
      <c r="AF1252" s="45" t="s">
        <v>5417</v>
      </c>
      <c r="AG1252" s="46"/>
      <c r="AH1252" s="46"/>
      <c r="AI1252" t="e">
        <f>E1252&amp;H1252&amp;I1252&amp;J1252&amp;K1252&amp;M1252&amp;#REF!&amp;#REF!&amp;N1252&amp;O1252&amp;P1252&amp;Q1252&amp;R1252&amp;S1252&amp;T1252&amp;U1252&amp;V1252</f>
        <v>#REF!</v>
      </c>
      <c r="AJ1252" t="str">
        <f>IF(E1252="","",IFERROR(IF(MATCH(E1252,#REF!,0),"O","X"),"X"))</f>
        <v>X</v>
      </c>
    </row>
    <row r="1253" spans="1:36">
      <c r="A1253" s="6" t="s">
        <v>320</v>
      </c>
      <c r="B1253" s="6">
        <v>1249</v>
      </c>
      <c r="C1253" s="6" t="s">
        <v>3851</v>
      </c>
      <c r="D1253" s="6" t="s">
        <v>2031</v>
      </c>
      <c r="E1253" s="6" t="s">
        <v>2048</v>
      </c>
      <c r="F1253" s="6" t="e">
        <f>VLOOKUP(E1253,'전자랜드-업데이트'!E1987:E3152,1,0)</f>
        <v>#N/A</v>
      </c>
      <c r="G1253" s="14">
        <v>1278000</v>
      </c>
      <c r="H1253" s="6" t="s">
        <v>48</v>
      </c>
      <c r="I1253" s="6" t="s">
        <v>5459</v>
      </c>
      <c r="J1253" s="6" t="s">
        <v>89</v>
      </c>
      <c r="K1253" s="6" t="s">
        <v>5465</v>
      </c>
      <c r="L1253" s="24">
        <v>0</v>
      </c>
      <c r="M1253" s="44" t="s">
        <v>28</v>
      </c>
      <c r="N1253" s="44" t="s">
        <v>28</v>
      </c>
      <c r="O1253" s="44" t="s">
        <v>28</v>
      </c>
      <c r="P1253" s="44" t="s">
        <v>28</v>
      </c>
      <c r="Q1253" s="44">
        <v>33900</v>
      </c>
      <c r="R1253" s="44">
        <v>30900</v>
      </c>
      <c r="S1253" s="44">
        <v>30900</v>
      </c>
      <c r="T1253" s="44">
        <v>30900</v>
      </c>
      <c r="U1253" s="44">
        <v>27900</v>
      </c>
      <c r="V1253" s="44">
        <v>27900</v>
      </c>
      <c r="W1253" s="44" t="s">
        <v>28</v>
      </c>
      <c r="X1253" s="44" t="s">
        <v>28</v>
      </c>
      <c r="Y1253" s="44" t="s">
        <v>28</v>
      </c>
      <c r="Z1253" s="44" t="s">
        <v>28</v>
      </c>
      <c r="AA1253" s="44" t="s">
        <v>28</v>
      </c>
      <c r="AB1253" s="44" t="s">
        <v>28</v>
      </c>
      <c r="AC1253" s="44" t="s">
        <v>28</v>
      </c>
      <c r="AD1253" s="44" t="s">
        <v>28</v>
      </c>
      <c r="AE1253" s="45" t="s">
        <v>5417</v>
      </c>
      <c r="AF1253" s="45" t="s">
        <v>5417</v>
      </c>
      <c r="AG1253" s="46"/>
      <c r="AH1253" s="46"/>
      <c r="AI1253" t="e">
        <f>E1253&amp;H1253&amp;I1253&amp;J1253&amp;K1253&amp;M1253&amp;#REF!&amp;#REF!&amp;N1253&amp;O1253&amp;P1253&amp;Q1253&amp;R1253&amp;S1253&amp;T1253&amp;U1253&amp;V1253</f>
        <v>#REF!</v>
      </c>
      <c r="AJ1253" t="str">
        <f>IF(E1253="","",IFERROR(IF(MATCH(E1253,#REF!,0),"O","X"),"X"))</f>
        <v>X</v>
      </c>
    </row>
    <row r="1254" spans="1:36">
      <c r="A1254" s="6" t="s">
        <v>320</v>
      </c>
      <c r="B1254" s="6">
        <v>1250</v>
      </c>
      <c r="C1254" s="6" t="s">
        <v>3852</v>
      </c>
      <c r="D1254" s="6" t="s">
        <v>2031</v>
      </c>
      <c r="E1254" s="6" t="s">
        <v>2166</v>
      </c>
      <c r="F1254" s="6" t="e">
        <f>VLOOKUP(E1254,'전자랜드-업데이트'!E1988:E3153,1,0)</f>
        <v>#N/A</v>
      </c>
      <c r="G1254" s="14">
        <v>1617000</v>
      </c>
      <c r="H1254" s="6" t="s">
        <v>94</v>
      </c>
      <c r="I1254" s="6" t="s">
        <v>5459</v>
      </c>
      <c r="J1254" s="6" t="s">
        <v>61</v>
      </c>
      <c r="K1254" s="6" t="s">
        <v>5475</v>
      </c>
      <c r="L1254" s="24">
        <v>0</v>
      </c>
      <c r="M1254" s="44" t="s">
        <v>28</v>
      </c>
      <c r="N1254" s="44" t="s">
        <v>28</v>
      </c>
      <c r="O1254" s="44" t="s">
        <v>28</v>
      </c>
      <c r="P1254" s="44" t="s">
        <v>28</v>
      </c>
      <c r="Q1254" s="44">
        <v>39900</v>
      </c>
      <c r="R1254" s="44">
        <v>35900</v>
      </c>
      <c r="S1254" s="44">
        <v>35900</v>
      </c>
      <c r="T1254" s="44">
        <v>36900</v>
      </c>
      <c r="U1254" s="44">
        <v>32900</v>
      </c>
      <c r="V1254" s="44">
        <v>32900</v>
      </c>
      <c r="W1254" s="44" t="s">
        <v>28</v>
      </c>
      <c r="X1254" s="44" t="s">
        <v>28</v>
      </c>
      <c r="Y1254" s="44" t="s">
        <v>28</v>
      </c>
      <c r="Z1254" s="44" t="s">
        <v>28</v>
      </c>
      <c r="AA1254" s="44" t="s">
        <v>28</v>
      </c>
      <c r="AB1254" s="44" t="s">
        <v>28</v>
      </c>
      <c r="AC1254" s="44" t="s">
        <v>28</v>
      </c>
      <c r="AD1254" s="44" t="s">
        <v>28</v>
      </c>
      <c r="AE1254" s="45" t="s">
        <v>5417</v>
      </c>
      <c r="AF1254" s="45" t="s">
        <v>5417</v>
      </c>
      <c r="AG1254" s="46"/>
      <c r="AH1254" s="46"/>
      <c r="AI1254" t="e">
        <f>E1254&amp;H1254&amp;I1254&amp;J1254&amp;K1254&amp;M1254&amp;#REF!&amp;#REF!&amp;N1254&amp;O1254&amp;P1254&amp;Q1254&amp;R1254&amp;S1254&amp;T1254&amp;U1254&amp;V1254</f>
        <v>#REF!</v>
      </c>
      <c r="AJ1254" t="str">
        <f>IF(E1254="","",IFERROR(IF(MATCH(E1254,#REF!,0),"O","X"),"X"))</f>
        <v>X</v>
      </c>
    </row>
    <row r="1255" spans="1:36">
      <c r="A1255" s="6" t="s">
        <v>320</v>
      </c>
      <c r="B1255" s="6">
        <v>1251</v>
      </c>
      <c r="C1255" s="6" t="s">
        <v>3853</v>
      </c>
      <c r="D1255" s="6" t="s">
        <v>2031</v>
      </c>
      <c r="E1255" s="6" t="s">
        <v>2154</v>
      </c>
      <c r="F1255" s="6" t="e">
        <f>VLOOKUP(E1255,'전자랜드-업데이트'!E1989:E3154,1,0)</f>
        <v>#N/A</v>
      </c>
      <c r="G1255" s="14">
        <v>1617000</v>
      </c>
      <c r="H1255" s="6" t="s">
        <v>48</v>
      </c>
      <c r="I1255" s="6" t="s">
        <v>5459</v>
      </c>
      <c r="J1255" s="6" t="s">
        <v>61</v>
      </c>
      <c r="K1255" s="6" t="s">
        <v>5461</v>
      </c>
      <c r="L1255" s="24">
        <v>0</v>
      </c>
      <c r="M1255" s="44" t="s">
        <v>28</v>
      </c>
      <c r="N1255" s="44" t="s">
        <v>28</v>
      </c>
      <c r="O1255" s="44" t="s">
        <v>28</v>
      </c>
      <c r="P1255" s="44" t="s">
        <v>28</v>
      </c>
      <c r="Q1255" s="44">
        <v>42900</v>
      </c>
      <c r="R1255" s="44">
        <v>38900</v>
      </c>
      <c r="S1255" s="44">
        <v>38900</v>
      </c>
      <c r="T1255" s="44">
        <v>39900</v>
      </c>
      <c r="U1255" s="44">
        <v>35900</v>
      </c>
      <c r="V1255" s="44">
        <v>35900</v>
      </c>
      <c r="W1255" s="44" t="s">
        <v>28</v>
      </c>
      <c r="X1255" s="44" t="s">
        <v>28</v>
      </c>
      <c r="Y1255" s="44" t="s">
        <v>28</v>
      </c>
      <c r="Z1255" s="44" t="s">
        <v>28</v>
      </c>
      <c r="AA1255" s="44" t="s">
        <v>28</v>
      </c>
      <c r="AB1255" s="44" t="s">
        <v>28</v>
      </c>
      <c r="AC1255" s="44" t="s">
        <v>28</v>
      </c>
      <c r="AD1255" s="44" t="s">
        <v>28</v>
      </c>
      <c r="AE1255" s="45" t="s">
        <v>5417</v>
      </c>
      <c r="AF1255" s="45" t="s">
        <v>5417</v>
      </c>
      <c r="AG1255" s="46"/>
      <c r="AH1255" s="46"/>
      <c r="AI1255" t="e">
        <f>E1255&amp;H1255&amp;I1255&amp;J1255&amp;K1255&amp;M1255&amp;#REF!&amp;#REF!&amp;N1255&amp;O1255&amp;P1255&amp;Q1255&amp;R1255&amp;S1255&amp;T1255&amp;U1255&amp;V1255</f>
        <v>#REF!</v>
      </c>
      <c r="AJ1255" t="str">
        <f>IF(E1255="","",IFERROR(IF(MATCH(E1255,#REF!,0),"O","X"),"X"))</f>
        <v>X</v>
      </c>
    </row>
    <row r="1256" spans="1:36">
      <c r="A1256" s="6" t="s">
        <v>320</v>
      </c>
      <c r="B1256" s="6">
        <v>1252</v>
      </c>
      <c r="C1256" s="6" t="s">
        <v>3854</v>
      </c>
      <c r="D1256" s="6" t="s">
        <v>2031</v>
      </c>
      <c r="E1256" s="6" t="s">
        <v>5415</v>
      </c>
      <c r="F1256" s="6" t="e">
        <f>VLOOKUP(E1256,'전자랜드-업데이트'!E1990:E3155,1,0)</f>
        <v>#N/A</v>
      </c>
      <c r="G1256" s="14">
        <v>1853000</v>
      </c>
      <c r="H1256" s="6" t="s">
        <v>48</v>
      </c>
      <c r="I1256" s="6" t="s">
        <v>5459</v>
      </c>
      <c r="J1256" s="6" t="s">
        <v>216</v>
      </c>
      <c r="K1256" s="6" t="s">
        <v>5464</v>
      </c>
      <c r="L1256" s="24">
        <v>7200</v>
      </c>
      <c r="M1256" s="44" t="s">
        <v>28</v>
      </c>
      <c r="N1256" s="44">
        <v>47500</v>
      </c>
      <c r="O1256" s="44">
        <v>52900</v>
      </c>
      <c r="P1256" s="44">
        <v>52900</v>
      </c>
      <c r="Q1256" s="44">
        <v>43200</v>
      </c>
      <c r="R1256" s="44">
        <v>47900</v>
      </c>
      <c r="S1256" s="44">
        <v>47900</v>
      </c>
      <c r="T1256" s="44">
        <v>40700</v>
      </c>
      <c r="U1256" s="44">
        <v>44900</v>
      </c>
      <c r="V1256" s="44">
        <v>44900</v>
      </c>
      <c r="W1256" s="44" t="s">
        <v>28</v>
      </c>
      <c r="X1256" s="44" t="s">
        <v>28</v>
      </c>
      <c r="Y1256" s="44" t="s">
        <v>28</v>
      </c>
      <c r="Z1256" s="44" t="s">
        <v>28</v>
      </c>
      <c r="AA1256" s="44" t="s">
        <v>28</v>
      </c>
      <c r="AB1256" s="44" t="s">
        <v>28</v>
      </c>
      <c r="AC1256" s="44" t="s">
        <v>28</v>
      </c>
      <c r="AD1256" s="44" t="s">
        <v>28</v>
      </c>
      <c r="AE1256" s="45" t="s">
        <v>5417</v>
      </c>
      <c r="AF1256" s="45" t="s">
        <v>5417</v>
      </c>
      <c r="AG1256" s="46"/>
      <c r="AH1256" s="46"/>
      <c r="AI1256" t="e">
        <f>E1256&amp;H1256&amp;I1256&amp;J1256&amp;K1256&amp;M1256&amp;#REF!&amp;#REF!&amp;N1256&amp;O1256&amp;P1256&amp;Q1256&amp;R1256&amp;S1256&amp;T1256&amp;U1256&amp;V1256</f>
        <v>#REF!</v>
      </c>
      <c r="AJ1256" t="str">
        <f>IF(E1256="","",IFERROR(IF(MATCH(E1256,#REF!,0),"O","X"),"X"))</f>
        <v>X</v>
      </c>
    </row>
    <row r="1257" spans="1:36">
      <c r="A1257" s="6" t="s">
        <v>320</v>
      </c>
      <c r="B1257" s="6">
        <v>1253</v>
      </c>
      <c r="C1257" s="6" t="s">
        <v>3855</v>
      </c>
      <c r="D1257" s="6" t="s">
        <v>2031</v>
      </c>
      <c r="E1257" s="6" t="s">
        <v>2044</v>
      </c>
      <c r="F1257" s="6" t="e">
        <f>VLOOKUP(E1257,'전자랜드-업데이트'!E1991:E3156,1,0)</f>
        <v>#N/A</v>
      </c>
      <c r="G1257" s="14">
        <v>956000</v>
      </c>
      <c r="H1257" s="6" t="s">
        <v>48</v>
      </c>
      <c r="I1257" s="6" t="s">
        <v>5459</v>
      </c>
      <c r="J1257" s="6" t="s">
        <v>61</v>
      </c>
      <c r="K1257" s="6" t="s">
        <v>5461</v>
      </c>
      <c r="L1257" s="24">
        <v>0</v>
      </c>
      <c r="M1257" s="44" t="s">
        <v>28</v>
      </c>
      <c r="N1257" s="44" t="s">
        <v>28</v>
      </c>
      <c r="O1257" s="44" t="s">
        <v>28</v>
      </c>
      <c r="P1257" s="44" t="s">
        <v>28</v>
      </c>
      <c r="Q1257" s="44">
        <v>27900</v>
      </c>
      <c r="R1257" s="44">
        <v>25900</v>
      </c>
      <c r="S1257" s="44">
        <v>25900</v>
      </c>
      <c r="T1257" s="44">
        <v>24900</v>
      </c>
      <c r="U1257" s="44">
        <v>22900</v>
      </c>
      <c r="V1257" s="44">
        <v>22900</v>
      </c>
      <c r="W1257" s="44" t="s">
        <v>28</v>
      </c>
      <c r="X1257" s="44" t="s">
        <v>28</v>
      </c>
      <c r="Y1257" s="44" t="s">
        <v>28</v>
      </c>
      <c r="Z1257" s="44" t="s">
        <v>28</v>
      </c>
      <c r="AA1257" s="44" t="s">
        <v>28</v>
      </c>
      <c r="AB1257" s="44" t="s">
        <v>28</v>
      </c>
      <c r="AC1257" s="44" t="s">
        <v>28</v>
      </c>
      <c r="AD1257" s="44" t="s">
        <v>28</v>
      </c>
      <c r="AE1257" s="45" t="s">
        <v>5417</v>
      </c>
      <c r="AF1257" s="45" t="s">
        <v>5417</v>
      </c>
      <c r="AG1257" s="46"/>
      <c r="AH1257" s="46"/>
      <c r="AI1257" t="e">
        <f>E1257&amp;H1257&amp;I1257&amp;J1257&amp;K1257&amp;M1257&amp;#REF!&amp;#REF!&amp;N1257&amp;O1257&amp;P1257&amp;Q1257&amp;R1257&amp;S1257&amp;T1257&amp;U1257&amp;V1257</f>
        <v>#REF!</v>
      </c>
      <c r="AJ1257" t="str">
        <f>IF(E1257="","",IFERROR(IF(MATCH(E1257,#REF!,0),"O","X"),"X"))</f>
        <v>X</v>
      </c>
    </row>
    <row r="1258" spans="1:36">
      <c r="A1258" s="6" t="s">
        <v>320</v>
      </c>
      <c r="B1258" s="6">
        <v>1254</v>
      </c>
      <c r="C1258" s="6" t="s">
        <v>3856</v>
      </c>
      <c r="D1258" s="6" t="s">
        <v>2031</v>
      </c>
      <c r="E1258" s="6" t="s">
        <v>2044</v>
      </c>
      <c r="F1258" s="6" t="e">
        <f>VLOOKUP(E1258,'전자랜드-업데이트'!E1992:E3157,1,0)</f>
        <v>#N/A</v>
      </c>
      <c r="G1258" s="14">
        <v>956000</v>
      </c>
      <c r="H1258" s="6" t="s">
        <v>94</v>
      </c>
      <c r="I1258" s="6" t="s">
        <v>5459</v>
      </c>
      <c r="J1258" s="6" t="s">
        <v>61</v>
      </c>
      <c r="K1258" s="6" t="s">
        <v>5475</v>
      </c>
      <c r="L1258" s="24">
        <v>0</v>
      </c>
      <c r="M1258" s="44" t="s">
        <v>28</v>
      </c>
      <c r="N1258" s="44" t="s">
        <v>28</v>
      </c>
      <c r="O1258" s="44" t="s">
        <v>28</v>
      </c>
      <c r="P1258" s="44" t="s">
        <v>28</v>
      </c>
      <c r="Q1258" s="44">
        <v>24900</v>
      </c>
      <c r="R1258" s="44">
        <v>22900</v>
      </c>
      <c r="S1258" s="44">
        <v>22900</v>
      </c>
      <c r="T1258" s="44">
        <v>21900</v>
      </c>
      <c r="U1258" s="44">
        <v>19900</v>
      </c>
      <c r="V1258" s="44">
        <v>19900</v>
      </c>
      <c r="W1258" s="44" t="s">
        <v>28</v>
      </c>
      <c r="X1258" s="44" t="s">
        <v>28</v>
      </c>
      <c r="Y1258" s="44" t="s">
        <v>28</v>
      </c>
      <c r="Z1258" s="44" t="s">
        <v>28</v>
      </c>
      <c r="AA1258" s="44" t="s">
        <v>28</v>
      </c>
      <c r="AB1258" s="44" t="s">
        <v>28</v>
      </c>
      <c r="AC1258" s="44" t="s">
        <v>28</v>
      </c>
      <c r="AD1258" s="44" t="s">
        <v>28</v>
      </c>
      <c r="AE1258" s="45" t="s">
        <v>5417</v>
      </c>
      <c r="AF1258" s="45" t="s">
        <v>5417</v>
      </c>
      <c r="AG1258" s="46"/>
      <c r="AH1258" s="46"/>
      <c r="AI1258" t="e">
        <f>E1258&amp;H1258&amp;I1258&amp;J1258&amp;K1258&amp;M1258&amp;#REF!&amp;#REF!&amp;N1258&amp;O1258&amp;P1258&amp;Q1258&amp;R1258&amp;S1258&amp;T1258&amp;U1258&amp;V1258</f>
        <v>#REF!</v>
      </c>
      <c r="AJ1258" t="str">
        <f>IF(E1258="","",IFERROR(IF(MATCH(E1258,#REF!,0),"O","X"),"X"))</f>
        <v>X</v>
      </c>
    </row>
    <row r="1259" spans="1:36">
      <c r="A1259" s="6" t="s">
        <v>320</v>
      </c>
      <c r="B1259" s="6">
        <v>1255</v>
      </c>
      <c r="C1259" s="6" t="s">
        <v>3857</v>
      </c>
      <c r="D1259" s="6" t="s">
        <v>7417</v>
      </c>
      <c r="E1259" s="6" t="s">
        <v>5410</v>
      </c>
      <c r="F1259" s="6" t="e">
        <f>VLOOKUP(E1259,'전자랜드-업데이트'!E1993:E3158,1,0)</f>
        <v>#N/A</v>
      </c>
      <c r="G1259" s="14">
        <v>2282000</v>
      </c>
      <c r="H1259" s="6" t="s">
        <v>48</v>
      </c>
      <c r="I1259" s="6" t="s">
        <v>5459</v>
      </c>
      <c r="J1259" s="6" t="s">
        <v>61</v>
      </c>
      <c r="K1259" s="6" t="s">
        <v>5461</v>
      </c>
      <c r="L1259" s="24">
        <v>0</v>
      </c>
      <c r="M1259" s="44" t="s">
        <v>28</v>
      </c>
      <c r="N1259" s="44" t="s">
        <v>28</v>
      </c>
      <c r="O1259" s="44" t="s">
        <v>28</v>
      </c>
      <c r="P1259" s="44" t="s">
        <v>28</v>
      </c>
      <c r="Q1259" s="44">
        <v>54900</v>
      </c>
      <c r="R1259" s="44">
        <v>49900</v>
      </c>
      <c r="S1259" s="44">
        <v>49900</v>
      </c>
      <c r="T1259" s="44">
        <v>50900</v>
      </c>
      <c r="U1259" s="44">
        <v>45900</v>
      </c>
      <c r="V1259" s="44">
        <v>45900</v>
      </c>
      <c r="W1259" s="44" t="s">
        <v>28</v>
      </c>
      <c r="X1259" s="44" t="s">
        <v>28</v>
      </c>
      <c r="Y1259" s="44" t="s">
        <v>28</v>
      </c>
      <c r="Z1259" s="44" t="s">
        <v>28</v>
      </c>
      <c r="AA1259" s="44" t="s">
        <v>28</v>
      </c>
      <c r="AB1259" s="44" t="s">
        <v>28</v>
      </c>
      <c r="AC1259" s="44" t="s">
        <v>28</v>
      </c>
      <c r="AD1259" s="44" t="s">
        <v>28</v>
      </c>
      <c r="AE1259" s="45" t="s">
        <v>5417</v>
      </c>
      <c r="AF1259" s="45" t="s">
        <v>5417</v>
      </c>
      <c r="AG1259" s="46"/>
      <c r="AH1259" s="46"/>
      <c r="AI1259" t="e">
        <f>E1259&amp;H1259&amp;I1259&amp;J1259&amp;K1259&amp;M1259&amp;#REF!&amp;#REF!&amp;N1259&amp;O1259&amp;P1259&amp;Q1259&amp;R1259&amp;S1259&amp;T1259&amp;U1259&amp;V1259</f>
        <v>#REF!</v>
      </c>
      <c r="AJ1259" t="str">
        <f>IF(E1259="","",IFERROR(IF(MATCH(E1259,#REF!,0),"O","X"),"X"))</f>
        <v>X</v>
      </c>
    </row>
    <row r="1260" spans="1:36">
      <c r="A1260" s="6" t="s">
        <v>320</v>
      </c>
      <c r="B1260" s="6">
        <v>1256</v>
      </c>
      <c r="C1260" s="6" t="s">
        <v>3893</v>
      </c>
      <c r="D1260" s="6" t="s">
        <v>7417</v>
      </c>
      <c r="E1260" s="6" t="s">
        <v>2631</v>
      </c>
      <c r="F1260" s="6" t="e">
        <f>VLOOKUP(E1260,'전자랜드-업데이트'!E1994:E3159,1,0)</f>
        <v>#N/A</v>
      </c>
      <c r="G1260" s="14">
        <v>2282000</v>
      </c>
      <c r="H1260" s="6" t="s">
        <v>48</v>
      </c>
      <c r="I1260" s="6" t="s">
        <v>5459</v>
      </c>
      <c r="J1260" s="6" t="s">
        <v>61</v>
      </c>
      <c r="K1260" s="6" t="s">
        <v>5461</v>
      </c>
      <c r="L1260" s="24">
        <v>0</v>
      </c>
      <c r="M1260" s="44" t="s">
        <v>28</v>
      </c>
      <c r="N1260" s="44" t="s">
        <v>28</v>
      </c>
      <c r="O1260" s="44" t="s">
        <v>28</v>
      </c>
      <c r="P1260" s="44" t="s">
        <v>28</v>
      </c>
      <c r="Q1260" s="44">
        <v>54900</v>
      </c>
      <c r="R1260" s="44">
        <v>49900</v>
      </c>
      <c r="S1260" s="44">
        <v>49900</v>
      </c>
      <c r="T1260" s="44">
        <v>50900</v>
      </c>
      <c r="U1260" s="44">
        <v>45900</v>
      </c>
      <c r="V1260" s="44">
        <v>45900</v>
      </c>
      <c r="W1260" s="44" t="s">
        <v>28</v>
      </c>
      <c r="X1260" s="44" t="s">
        <v>28</v>
      </c>
      <c r="Y1260" s="44" t="s">
        <v>28</v>
      </c>
      <c r="Z1260" s="44" t="s">
        <v>28</v>
      </c>
      <c r="AA1260" s="44" t="s">
        <v>28</v>
      </c>
      <c r="AB1260" s="44" t="s">
        <v>28</v>
      </c>
      <c r="AC1260" s="44" t="s">
        <v>28</v>
      </c>
      <c r="AD1260" s="44" t="s">
        <v>28</v>
      </c>
      <c r="AE1260" s="45" t="s">
        <v>5417</v>
      </c>
      <c r="AF1260" s="45" t="s">
        <v>5417</v>
      </c>
      <c r="AG1260" s="46"/>
      <c r="AH1260" s="46"/>
      <c r="AI1260" t="e">
        <f>E1260&amp;H1260&amp;I1260&amp;J1260&amp;K1260&amp;M1260&amp;#REF!&amp;#REF!&amp;N1260&amp;O1260&amp;P1260&amp;Q1260&amp;R1260&amp;S1260&amp;T1260&amp;U1260&amp;V1260</f>
        <v>#REF!</v>
      </c>
      <c r="AJ1260" t="str">
        <f>IF(E1260="","",IFERROR(IF(MATCH(E1260,#REF!,0),"O","X"),"X"))</f>
        <v>X</v>
      </c>
    </row>
    <row r="1261" spans="1:36">
      <c r="A1261" s="6" t="s">
        <v>320</v>
      </c>
      <c r="B1261" s="6">
        <v>1257</v>
      </c>
      <c r="C1261" s="6" t="s">
        <v>3894</v>
      </c>
      <c r="D1261" s="6" t="s">
        <v>7417</v>
      </c>
      <c r="E1261" s="6" t="s">
        <v>2631</v>
      </c>
      <c r="F1261" s="6" t="e">
        <f>VLOOKUP(E1261,'전자랜드-업데이트'!E1995:E3160,1,0)</f>
        <v>#N/A</v>
      </c>
      <c r="G1261" s="14">
        <v>2282000</v>
      </c>
      <c r="H1261" s="6" t="s">
        <v>48</v>
      </c>
      <c r="I1261" s="6" t="s">
        <v>5459</v>
      </c>
      <c r="J1261" s="6" t="s">
        <v>2107</v>
      </c>
      <c r="K1261" s="6" t="s">
        <v>5479</v>
      </c>
      <c r="L1261" s="24">
        <v>0</v>
      </c>
      <c r="M1261" s="44" t="s">
        <v>28</v>
      </c>
      <c r="N1261" s="44" t="s">
        <v>28</v>
      </c>
      <c r="O1261" s="44" t="s">
        <v>28</v>
      </c>
      <c r="P1261" s="44" t="s">
        <v>28</v>
      </c>
      <c r="Q1261" s="44">
        <v>56900</v>
      </c>
      <c r="R1261" s="44">
        <v>51900</v>
      </c>
      <c r="S1261" s="44">
        <v>51900</v>
      </c>
      <c r="T1261" s="44">
        <v>52900</v>
      </c>
      <c r="U1261" s="44">
        <v>47900</v>
      </c>
      <c r="V1261" s="44">
        <v>47900</v>
      </c>
      <c r="W1261" s="44" t="s">
        <v>28</v>
      </c>
      <c r="X1261" s="44" t="s">
        <v>28</v>
      </c>
      <c r="Y1261" s="44" t="s">
        <v>28</v>
      </c>
      <c r="Z1261" s="44" t="s">
        <v>28</v>
      </c>
      <c r="AA1261" s="44" t="s">
        <v>28</v>
      </c>
      <c r="AB1261" s="44" t="s">
        <v>28</v>
      </c>
      <c r="AC1261" s="44" t="s">
        <v>28</v>
      </c>
      <c r="AD1261" s="44" t="s">
        <v>28</v>
      </c>
      <c r="AE1261" s="45" t="s">
        <v>5417</v>
      </c>
      <c r="AF1261" s="45" t="s">
        <v>5417</v>
      </c>
      <c r="AG1261" s="46"/>
      <c r="AH1261" s="46"/>
      <c r="AI1261" t="e">
        <f>E1261&amp;H1261&amp;I1261&amp;J1261&amp;K1261&amp;M1261&amp;#REF!&amp;#REF!&amp;N1261&amp;O1261&amp;P1261&amp;Q1261&amp;R1261&amp;S1261&amp;T1261&amp;U1261&amp;V1261</f>
        <v>#REF!</v>
      </c>
      <c r="AJ1261" t="str">
        <f>IF(E1261="","",IFERROR(IF(MATCH(E1261,#REF!,0),"O","X"),"X"))</f>
        <v>X</v>
      </c>
    </row>
    <row r="1262" spans="1:36">
      <c r="A1262" s="6" t="s">
        <v>320</v>
      </c>
      <c r="B1262" s="6">
        <v>1258</v>
      </c>
      <c r="C1262" s="6" t="s">
        <v>3895</v>
      </c>
      <c r="D1262" s="6" t="s">
        <v>2031</v>
      </c>
      <c r="E1262" s="6" t="s">
        <v>5414</v>
      </c>
      <c r="F1262" s="6" t="e">
        <f>VLOOKUP(E1262,'전자랜드-업데이트'!E1996:E3161,1,0)</f>
        <v>#N/A</v>
      </c>
      <c r="G1262" s="14">
        <v>1260000</v>
      </c>
      <c r="H1262" s="6" t="s">
        <v>48</v>
      </c>
      <c r="I1262" s="6" t="s">
        <v>5459</v>
      </c>
      <c r="J1262" s="6" t="s">
        <v>61</v>
      </c>
      <c r="K1262" s="6" t="s">
        <v>5461</v>
      </c>
      <c r="L1262" s="24">
        <v>5600</v>
      </c>
      <c r="M1262" s="44" t="s">
        <v>28</v>
      </c>
      <c r="N1262" s="44">
        <v>31300</v>
      </c>
      <c r="O1262" s="44">
        <v>34900</v>
      </c>
      <c r="P1262" s="44">
        <v>34900</v>
      </c>
      <c r="Q1262" s="44">
        <v>27100</v>
      </c>
      <c r="R1262" s="44">
        <v>29900</v>
      </c>
      <c r="S1262" s="44">
        <v>29900</v>
      </c>
      <c r="T1262" s="44">
        <v>24500</v>
      </c>
      <c r="U1262" s="44">
        <v>26900</v>
      </c>
      <c r="V1262" s="44">
        <v>26900</v>
      </c>
      <c r="W1262" s="44" t="s">
        <v>28</v>
      </c>
      <c r="X1262" s="44" t="s">
        <v>28</v>
      </c>
      <c r="Y1262" s="44" t="s">
        <v>28</v>
      </c>
      <c r="Z1262" s="44" t="s">
        <v>28</v>
      </c>
      <c r="AA1262" s="44" t="s">
        <v>28</v>
      </c>
      <c r="AB1262" s="44" t="s">
        <v>28</v>
      </c>
      <c r="AC1262" s="44" t="s">
        <v>28</v>
      </c>
      <c r="AD1262" s="44" t="s">
        <v>28</v>
      </c>
      <c r="AE1262" s="45" t="s">
        <v>5417</v>
      </c>
      <c r="AF1262" s="45" t="s">
        <v>5417</v>
      </c>
      <c r="AG1262" s="46"/>
      <c r="AH1262" s="46"/>
      <c r="AI1262" t="e">
        <f>E1262&amp;H1262&amp;I1262&amp;J1262&amp;K1262&amp;M1262&amp;#REF!&amp;#REF!&amp;N1262&amp;O1262&amp;P1262&amp;Q1262&amp;R1262&amp;S1262&amp;T1262&amp;U1262&amp;V1262</f>
        <v>#REF!</v>
      </c>
      <c r="AJ1262" t="str">
        <f>IF(E1262="","",IFERROR(IF(MATCH(E1262,#REF!,0),"O","X"),"X"))</f>
        <v>X</v>
      </c>
    </row>
    <row r="1263" spans="1:36">
      <c r="A1263" s="6" t="s">
        <v>320</v>
      </c>
      <c r="B1263" s="6">
        <v>1259</v>
      </c>
      <c r="C1263" s="6" t="s">
        <v>3896</v>
      </c>
      <c r="D1263" s="6" t="s">
        <v>2031</v>
      </c>
      <c r="E1263" s="6" t="s">
        <v>5414</v>
      </c>
      <c r="F1263" s="6" t="e">
        <f>VLOOKUP(E1263,'전자랜드-업데이트'!E1997:E3162,1,0)</f>
        <v>#N/A</v>
      </c>
      <c r="G1263" s="14">
        <v>1260000</v>
      </c>
      <c r="H1263" s="6" t="s">
        <v>48</v>
      </c>
      <c r="I1263" s="6" t="s">
        <v>5459</v>
      </c>
      <c r="J1263" s="6" t="s">
        <v>216</v>
      </c>
      <c r="K1263" s="6" t="s">
        <v>5464</v>
      </c>
      <c r="L1263" s="24">
        <v>0</v>
      </c>
      <c r="M1263" s="44" t="s">
        <v>28</v>
      </c>
      <c r="N1263" s="44">
        <v>36400</v>
      </c>
      <c r="O1263" s="44">
        <v>40900</v>
      </c>
      <c r="P1263" s="44">
        <v>40900</v>
      </c>
      <c r="Q1263" s="44">
        <v>32200</v>
      </c>
      <c r="R1263" s="44">
        <v>35900</v>
      </c>
      <c r="S1263" s="44">
        <v>35900</v>
      </c>
      <c r="T1263" s="44">
        <v>29600</v>
      </c>
      <c r="U1263" s="44">
        <v>32900</v>
      </c>
      <c r="V1263" s="44">
        <v>32900</v>
      </c>
      <c r="W1263" s="44" t="s">
        <v>28</v>
      </c>
      <c r="X1263" s="44" t="s">
        <v>28</v>
      </c>
      <c r="Y1263" s="44" t="s">
        <v>28</v>
      </c>
      <c r="Z1263" s="44" t="s">
        <v>28</v>
      </c>
      <c r="AA1263" s="44" t="s">
        <v>28</v>
      </c>
      <c r="AB1263" s="44" t="s">
        <v>28</v>
      </c>
      <c r="AC1263" s="44" t="s">
        <v>28</v>
      </c>
      <c r="AD1263" s="44" t="s">
        <v>28</v>
      </c>
      <c r="AE1263" s="45" t="s">
        <v>5417</v>
      </c>
      <c r="AF1263" s="45" t="s">
        <v>5417</v>
      </c>
      <c r="AG1263" s="46"/>
      <c r="AH1263" s="46"/>
      <c r="AI1263" t="e">
        <f>E1263&amp;H1263&amp;I1263&amp;J1263&amp;K1263&amp;M1263&amp;#REF!&amp;#REF!&amp;N1263&amp;O1263&amp;P1263&amp;Q1263&amp;R1263&amp;S1263&amp;T1263&amp;U1263&amp;V1263</f>
        <v>#REF!</v>
      </c>
      <c r="AJ1263" t="str">
        <f>IF(E1263="","",IFERROR(IF(MATCH(E1263,#REF!,0),"O","X"),"X"))</f>
        <v>X</v>
      </c>
    </row>
    <row r="1264" spans="1:36">
      <c r="A1264" s="6" t="s">
        <v>320</v>
      </c>
      <c r="B1264" s="6">
        <v>1260</v>
      </c>
      <c r="C1264" s="6" t="s">
        <v>3897</v>
      </c>
      <c r="D1264" s="6" t="s">
        <v>7417</v>
      </c>
      <c r="E1264" s="6" t="s">
        <v>5410</v>
      </c>
      <c r="F1264" s="6" t="e">
        <f>VLOOKUP(E1264,'전자랜드-업데이트'!E1998:E3163,1,0)</f>
        <v>#N/A</v>
      </c>
      <c r="G1264" s="14">
        <v>2282000</v>
      </c>
      <c r="H1264" s="6" t="s">
        <v>48</v>
      </c>
      <c r="I1264" s="6" t="s">
        <v>5459</v>
      </c>
      <c r="J1264" s="6" t="s">
        <v>2107</v>
      </c>
      <c r="K1264" s="6" t="s">
        <v>5479</v>
      </c>
      <c r="L1264" s="24">
        <v>0</v>
      </c>
      <c r="M1264" s="44" t="s">
        <v>28</v>
      </c>
      <c r="N1264" s="44" t="s">
        <v>28</v>
      </c>
      <c r="O1264" s="44" t="s">
        <v>28</v>
      </c>
      <c r="P1264" s="44" t="s">
        <v>28</v>
      </c>
      <c r="Q1264" s="44">
        <v>56900</v>
      </c>
      <c r="R1264" s="44">
        <v>51900</v>
      </c>
      <c r="S1264" s="44">
        <v>51900</v>
      </c>
      <c r="T1264" s="44">
        <v>52900</v>
      </c>
      <c r="U1264" s="44">
        <v>47900</v>
      </c>
      <c r="V1264" s="44">
        <v>47900</v>
      </c>
      <c r="W1264" s="44" t="s">
        <v>28</v>
      </c>
      <c r="X1264" s="44" t="s">
        <v>28</v>
      </c>
      <c r="Y1264" s="44" t="s">
        <v>28</v>
      </c>
      <c r="Z1264" s="44" t="s">
        <v>28</v>
      </c>
      <c r="AA1264" s="44" t="s">
        <v>28</v>
      </c>
      <c r="AB1264" s="44" t="s">
        <v>28</v>
      </c>
      <c r="AC1264" s="44" t="s">
        <v>28</v>
      </c>
      <c r="AD1264" s="44" t="s">
        <v>28</v>
      </c>
      <c r="AE1264" s="45" t="s">
        <v>5417</v>
      </c>
      <c r="AF1264" s="45" t="s">
        <v>5417</v>
      </c>
      <c r="AG1264" s="46"/>
      <c r="AH1264" s="46"/>
      <c r="AI1264" t="e">
        <f>E1264&amp;H1264&amp;I1264&amp;J1264&amp;K1264&amp;M1264&amp;#REF!&amp;#REF!&amp;N1264&amp;O1264&amp;P1264&amp;Q1264&amp;R1264&amp;S1264&amp;T1264&amp;U1264&amp;V1264</f>
        <v>#REF!</v>
      </c>
      <c r="AJ1264" t="str">
        <f>IF(E1264="","",IFERROR(IF(MATCH(E1264,#REF!,0),"O","X"),"X"))</f>
        <v>X</v>
      </c>
    </row>
    <row r="1265" spans="1:36">
      <c r="A1265" s="6" t="s">
        <v>320</v>
      </c>
      <c r="B1265" s="6">
        <v>1261</v>
      </c>
      <c r="C1265" s="6" t="s">
        <v>3898</v>
      </c>
      <c r="D1265" s="6" t="s">
        <v>7417</v>
      </c>
      <c r="E1265" s="6" t="s">
        <v>2630</v>
      </c>
      <c r="F1265" s="6" t="e">
        <f>VLOOKUP(E1265,'전자랜드-업데이트'!E1999:E3164,1,0)</f>
        <v>#N/A</v>
      </c>
      <c r="G1265" s="14">
        <v>2282000</v>
      </c>
      <c r="H1265" s="6" t="s">
        <v>48</v>
      </c>
      <c r="I1265" s="6" t="s">
        <v>5459</v>
      </c>
      <c r="J1265" s="6" t="s">
        <v>2107</v>
      </c>
      <c r="K1265" s="6" t="s">
        <v>5479</v>
      </c>
      <c r="L1265" s="24">
        <v>0</v>
      </c>
      <c r="M1265" s="44" t="s">
        <v>28</v>
      </c>
      <c r="N1265" s="44" t="s">
        <v>28</v>
      </c>
      <c r="O1265" s="44" t="s">
        <v>28</v>
      </c>
      <c r="P1265" s="44" t="s">
        <v>28</v>
      </c>
      <c r="Q1265" s="44">
        <v>56900</v>
      </c>
      <c r="R1265" s="44">
        <v>51900</v>
      </c>
      <c r="S1265" s="44">
        <v>51900</v>
      </c>
      <c r="T1265" s="44">
        <v>52900</v>
      </c>
      <c r="U1265" s="44">
        <v>47900</v>
      </c>
      <c r="V1265" s="44">
        <v>47900</v>
      </c>
      <c r="W1265" s="44" t="s">
        <v>28</v>
      </c>
      <c r="X1265" s="44" t="s">
        <v>28</v>
      </c>
      <c r="Y1265" s="44" t="s">
        <v>28</v>
      </c>
      <c r="Z1265" s="44" t="s">
        <v>28</v>
      </c>
      <c r="AA1265" s="44" t="s">
        <v>28</v>
      </c>
      <c r="AB1265" s="44" t="s">
        <v>28</v>
      </c>
      <c r="AC1265" s="44" t="s">
        <v>28</v>
      </c>
      <c r="AD1265" s="44" t="s">
        <v>28</v>
      </c>
      <c r="AE1265" s="45" t="s">
        <v>5417</v>
      </c>
      <c r="AF1265" s="45" t="s">
        <v>5417</v>
      </c>
      <c r="AG1265" s="46"/>
      <c r="AH1265" s="46"/>
      <c r="AI1265" t="e">
        <f>E1265&amp;H1265&amp;I1265&amp;J1265&amp;K1265&amp;M1265&amp;#REF!&amp;#REF!&amp;N1265&amp;O1265&amp;P1265&amp;Q1265&amp;R1265&amp;S1265&amp;T1265&amp;U1265&amp;V1265</f>
        <v>#REF!</v>
      </c>
      <c r="AJ1265" t="str">
        <f>IF(E1265="","",IFERROR(IF(MATCH(E1265,#REF!,0),"O","X"),"X"))</f>
        <v>X</v>
      </c>
    </row>
    <row r="1266" spans="1:36">
      <c r="A1266" s="6" t="s">
        <v>320</v>
      </c>
      <c r="B1266" s="6">
        <v>1262</v>
      </c>
      <c r="C1266" s="6" t="s">
        <v>3899</v>
      </c>
      <c r="D1266" s="6" t="s">
        <v>7417</v>
      </c>
      <c r="E1266" s="6" t="s">
        <v>2630</v>
      </c>
      <c r="F1266" s="6" t="e">
        <f>VLOOKUP(E1266,'전자랜드-업데이트'!E2000:E3165,1,0)</f>
        <v>#N/A</v>
      </c>
      <c r="G1266" s="14">
        <v>2282000</v>
      </c>
      <c r="H1266" s="6" t="s">
        <v>48</v>
      </c>
      <c r="I1266" s="6" t="s">
        <v>5459</v>
      </c>
      <c r="J1266" s="6" t="s">
        <v>61</v>
      </c>
      <c r="K1266" s="6" t="s">
        <v>5461</v>
      </c>
      <c r="L1266" s="24">
        <v>0</v>
      </c>
      <c r="M1266" s="44" t="s">
        <v>28</v>
      </c>
      <c r="N1266" s="44" t="s">
        <v>28</v>
      </c>
      <c r="O1266" s="44" t="s">
        <v>28</v>
      </c>
      <c r="P1266" s="44" t="s">
        <v>28</v>
      </c>
      <c r="Q1266" s="44">
        <v>54900</v>
      </c>
      <c r="R1266" s="44">
        <v>49900</v>
      </c>
      <c r="S1266" s="44">
        <v>49900</v>
      </c>
      <c r="T1266" s="44">
        <v>50900</v>
      </c>
      <c r="U1266" s="44">
        <v>45900</v>
      </c>
      <c r="V1266" s="44">
        <v>45900</v>
      </c>
      <c r="W1266" s="44" t="s">
        <v>28</v>
      </c>
      <c r="X1266" s="44" t="s">
        <v>28</v>
      </c>
      <c r="Y1266" s="44" t="s">
        <v>28</v>
      </c>
      <c r="Z1266" s="44" t="s">
        <v>28</v>
      </c>
      <c r="AA1266" s="44" t="s">
        <v>28</v>
      </c>
      <c r="AB1266" s="44" t="s">
        <v>28</v>
      </c>
      <c r="AC1266" s="44" t="s">
        <v>28</v>
      </c>
      <c r="AD1266" s="44" t="s">
        <v>28</v>
      </c>
      <c r="AE1266" s="45" t="s">
        <v>5417</v>
      </c>
      <c r="AF1266" s="45" t="s">
        <v>5417</v>
      </c>
      <c r="AG1266" s="46"/>
      <c r="AH1266" s="46"/>
      <c r="AI1266" t="e">
        <f>E1266&amp;H1266&amp;I1266&amp;J1266&amp;K1266&amp;M1266&amp;#REF!&amp;#REF!&amp;N1266&amp;O1266&amp;P1266&amp;Q1266&amp;R1266&amp;S1266&amp;T1266&amp;U1266&amp;V1266</f>
        <v>#REF!</v>
      </c>
      <c r="AJ1266" t="str">
        <f>IF(E1266="","",IFERROR(IF(MATCH(E1266,#REF!,0),"O","X"),"X"))</f>
        <v>X</v>
      </c>
    </row>
    <row r="1267" spans="1:36">
      <c r="A1267" s="6" t="s">
        <v>320</v>
      </c>
      <c r="B1267" s="6">
        <v>1263</v>
      </c>
      <c r="C1267" s="6" t="s">
        <v>3900</v>
      </c>
      <c r="D1267" s="6" t="s">
        <v>2031</v>
      </c>
      <c r="E1267" s="6" t="s">
        <v>2150</v>
      </c>
      <c r="F1267" s="6" t="e">
        <f>VLOOKUP(E1267,'전자랜드-업데이트'!E2001:E3166,1,0)</f>
        <v>#N/A</v>
      </c>
      <c r="G1267" s="14">
        <v>1617000</v>
      </c>
      <c r="H1267" s="6" t="s">
        <v>48</v>
      </c>
      <c r="I1267" s="6" t="s">
        <v>5459</v>
      </c>
      <c r="J1267" s="6" t="s">
        <v>61</v>
      </c>
      <c r="K1267" s="6" t="s">
        <v>5461</v>
      </c>
      <c r="L1267" s="24">
        <v>0</v>
      </c>
      <c r="M1267" s="44" t="s">
        <v>28</v>
      </c>
      <c r="N1267" s="44" t="s">
        <v>28</v>
      </c>
      <c r="O1267" s="44" t="s">
        <v>28</v>
      </c>
      <c r="P1267" s="44" t="s">
        <v>28</v>
      </c>
      <c r="Q1267" s="44">
        <v>42900</v>
      </c>
      <c r="R1267" s="44">
        <v>38900</v>
      </c>
      <c r="S1267" s="44">
        <v>38900</v>
      </c>
      <c r="T1267" s="44">
        <v>39900</v>
      </c>
      <c r="U1267" s="44">
        <v>35900</v>
      </c>
      <c r="V1267" s="44">
        <v>35900</v>
      </c>
      <c r="W1267" s="44" t="s">
        <v>28</v>
      </c>
      <c r="X1267" s="44" t="s">
        <v>28</v>
      </c>
      <c r="Y1267" s="44" t="s">
        <v>28</v>
      </c>
      <c r="Z1267" s="44" t="s">
        <v>28</v>
      </c>
      <c r="AA1267" s="44" t="s">
        <v>28</v>
      </c>
      <c r="AB1267" s="44" t="s">
        <v>28</v>
      </c>
      <c r="AC1267" s="44" t="s">
        <v>28</v>
      </c>
      <c r="AD1267" s="44" t="s">
        <v>28</v>
      </c>
      <c r="AE1267" s="45" t="s">
        <v>5417</v>
      </c>
      <c r="AF1267" s="45" t="s">
        <v>5417</v>
      </c>
      <c r="AG1267" s="46"/>
      <c r="AH1267" s="46"/>
      <c r="AI1267" t="e">
        <f>E1267&amp;H1267&amp;I1267&amp;J1267&amp;K1267&amp;M1267&amp;#REF!&amp;#REF!&amp;N1267&amp;O1267&amp;P1267&amp;Q1267&amp;R1267&amp;S1267&amp;T1267&amp;U1267&amp;V1267</f>
        <v>#REF!</v>
      </c>
      <c r="AJ1267" t="str">
        <f>IF(E1267="","",IFERROR(IF(MATCH(E1267,#REF!,0),"O","X"),"X"))</f>
        <v>X</v>
      </c>
    </row>
    <row r="1268" spans="1:36">
      <c r="A1268" s="6" t="s">
        <v>320</v>
      </c>
      <c r="B1268" s="6">
        <v>1264</v>
      </c>
      <c r="C1268" s="6" t="s">
        <v>3901</v>
      </c>
      <c r="D1268" s="6" t="s">
        <v>2031</v>
      </c>
      <c r="E1268" s="6" t="s">
        <v>2150</v>
      </c>
      <c r="F1268" s="6" t="e">
        <f>VLOOKUP(E1268,'전자랜드-업데이트'!E2002:E3167,1,0)</f>
        <v>#N/A</v>
      </c>
      <c r="G1268" s="14">
        <v>1617000</v>
      </c>
      <c r="H1268" s="6" t="s">
        <v>94</v>
      </c>
      <c r="I1268" s="6" t="s">
        <v>5459</v>
      </c>
      <c r="J1268" s="6" t="s">
        <v>61</v>
      </c>
      <c r="K1268" s="6" t="s">
        <v>5475</v>
      </c>
      <c r="L1268" s="24">
        <v>0</v>
      </c>
      <c r="M1268" s="44" t="s">
        <v>28</v>
      </c>
      <c r="N1268" s="44" t="s">
        <v>28</v>
      </c>
      <c r="O1268" s="44" t="s">
        <v>28</v>
      </c>
      <c r="P1268" s="44" t="s">
        <v>28</v>
      </c>
      <c r="Q1268" s="44">
        <v>39900</v>
      </c>
      <c r="R1268" s="44">
        <v>35900</v>
      </c>
      <c r="S1268" s="44">
        <v>35900</v>
      </c>
      <c r="T1268" s="44">
        <v>36900</v>
      </c>
      <c r="U1268" s="44">
        <v>32900</v>
      </c>
      <c r="V1268" s="44">
        <v>32900</v>
      </c>
      <c r="W1268" s="44" t="s">
        <v>28</v>
      </c>
      <c r="X1268" s="44" t="s">
        <v>28</v>
      </c>
      <c r="Y1268" s="44" t="s">
        <v>28</v>
      </c>
      <c r="Z1268" s="44" t="s">
        <v>28</v>
      </c>
      <c r="AA1268" s="44" t="s">
        <v>28</v>
      </c>
      <c r="AB1268" s="44" t="s">
        <v>28</v>
      </c>
      <c r="AC1268" s="44" t="s">
        <v>28</v>
      </c>
      <c r="AD1268" s="44" t="s">
        <v>28</v>
      </c>
      <c r="AE1268" s="45" t="s">
        <v>5417</v>
      </c>
      <c r="AF1268" s="45" t="s">
        <v>5417</v>
      </c>
      <c r="AG1268" s="46"/>
      <c r="AH1268" s="46"/>
      <c r="AI1268" t="e">
        <f>E1268&amp;H1268&amp;I1268&amp;J1268&amp;K1268&amp;M1268&amp;#REF!&amp;#REF!&amp;N1268&amp;O1268&amp;P1268&amp;Q1268&amp;R1268&amp;S1268&amp;T1268&amp;U1268&amp;V1268</f>
        <v>#REF!</v>
      </c>
      <c r="AJ1268" t="str">
        <f>IF(E1268="","",IFERROR(IF(MATCH(E1268,#REF!,0),"O","X"),"X"))</f>
        <v>X</v>
      </c>
    </row>
    <row r="1269" spans="1:36">
      <c r="A1269" s="6" t="s">
        <v>320</v>
      </c>
      <c r="B1269" s="6">
        <v>1265</v>
      </c>
      <c r="C1269" s="6" t="s">
        <v>3902</v>
      </c>
      <c r="D1269" s="6" t="s">
        <v>2031</v>
      </c>
      <c r="E1269" s="6" t="s">
        <v>2154</v>
      </c>
      <c r="F1269" s="6" t="e">
        <f>VLOOKUP(E1269,'전자랜드-업데이트'!E2003:E3168,1,0)</f>
        <v>#N/A</v>
      </c>
      <c r="G1269" s="14">
        <v>1617000</v>
      </c>
      <c r="H1269" s="6" t="s">
        <v>94</v>
      </c>
      <c r="I1269" s="6" t="s">
        <v>5459</v>
      </c>
      <c r="J1269" s="6" t="s">
        <v>61</v>
      </c>
      <c r="K1269" s="6" t="s">
        <v>5475</v>
      </c>
      <c r="L1269" s="24">
        <v>0</v>
      </c>
      <c r="M1269" s="44" t="s">
        <v>28</v>
      </c>
      <c r="N1269" s="44" t="s">
        <v>28</v>
      </c>
      <c r="O1269" s="44" t="s">
        <v>28</v>
      </c>
      <c r="P1269" s="44" t="s">
        <v>28</v>
      </c>
      <c r="Q1269" s="44">
        <v>39900</v>
      </c>
      <c r="R1269" s="44">
        <v>35900</v>
      </c>
      <c r="S1269" s="44">
        <v>35900</v>
      </c>
      <c r="T1269" s="44">
        <v>36900</v>
      </c>
      <c r="U1269" s="44">
        <v>32900</v>
      </c>
      <c r="V1269" s="44">
        <v>32900</v>
      </c>
      <c r="W1269" s="44" t="s">
        <v>28</v>
      </c>
      <c r="X1269" s="44" t="s">
        <v>28</v>
      </c>
      <c r="Y1269" s="44" t="s">
        <v>28</v>
      </c>
      <c r="Z1269" s="44" t="s">
        <v>28</v>
      </c>
      <c r="AA1269" s="44" t="s">
        <v>28</v>
      </c>
      <c r="AB1269" s="44" t="s">
        <v>28</v>
      </c>
      <c r="AC1269" s="44" t="s">
        <v>28</v>
      </c>
      <c r="AD1269" s="44" t="s">
        <v>28</v>
      </c>
      <c r="AE1269" s="45" t="s">
        <v>5417</v>
      </c>
      <c r="AF1269" s="45" t="s">
        <v>5417</v>
      </c>
      <c r="AG1269" s="46"/>
      <c r="AH1269" s="46"/>
      <c r="AI1269" t="e">
        <f>E1269&amp;H1269&amp;I1269&amp;J1269&amp;K1269&amp;M1269&amp;#REF!&amp;#REF!&amp;N1269&amp;O1269&amp;P1269&amp;Q1269&amp;R1269&amp;S1269&amp;T1269&amp;U1269&amp;V1269</f>
        <v>#REF!</v>
      </c>
      <c r="AJ1269" t="str">
        <f>IF(E1269="","",IFERROR(IF(MATCH(E1269,#REF!,0),"O","X"),"X"))</f>
        <v>X</v>
      </c>
    </row>
    <row r="1270" spans="1:36">
      <c r="A1270" s="6" t="s">
        <v>320</v>
      </c>
      <c r="B1270" s="6">
        <v>1266</v>
      </c>
      <c r="C1270" s="6" t="s">
        <v>3905</v>
      </c>
      <c r="D1270" s="6" t="s">
        <v>2031</v>
      </c>
      <c r="E1270" s="6" t="s">
        <v>5415</v>
      </c>
      <c r="F1270" s="6" t="e">
        <f>VLOOKUP(E1270,'전자랜드-업데이트'!E2004:E3169,1,0)</f>
        <v>#N/A</v>
      </c>
      <c r="G1270" s="14">
        <v>1853000</v>
      </c>
      <c r="H1270" s="6" t="s">
        <v>48</v>
      </c>
      <c r="I1270" s="6" t="s">
        <v>5459</v>
      </c>
      <c r="J1270" s="6" t="s">
        <v>61</v>
      </c>
      <c r="K1270" s="6" t="s">
        <v>5461</v>
      </c>
      <c r="L1270" s="24">
        <v>7500</v>
      </c>
      <c r="M1270" s="44" t="s">
        <v>28</v>
      </c>
      <c r="N1270" s="44">
        <v>42400</v>
      </c>
      <c r="O1270" s="44">
        <v>46900</v>
      </c>
      <c r="P1270" s="44">
        <v>46900</v>
      </c>
      <c r="Q1270" s="44">
        <v>38100</v>
      </c>
      <c r="R1270" s="44">
        <v>41900</v>
      </c>
      <c r="S1270" s="44">
        <v>41900</v>
      </c>
      <c r="T1270" s="44">
        <v>35600</v>
      </c>
      <c r="U1270" s="44">
        <v>38900</v>
      </c>
      <c r="V1270" s="44">
        <v>38900</v>
      </c>
      <c r="W1270" s="44" t="s">
        <v>28</v>
      </c>
      <c r="X1270" s="44" t="s">
        <v>28</v>
      </c>
      <c r="Y1270" s="44" t="s">
        <v>28</v>
      </c>
      <c r="Z1270" s="44" t="s">
        <v>28</v>
      </c>
      <c r="AA1270" s="44" t="s">
        <v>28</v>
      </c>
      <c r="AB1270" s="44" t="s">
        <v>28</v>
      </c>
      <c r="AC1270" s="44" t="s">
        <v>28</v>
      </c>
      <c r="AD1270" s="44" t="s">
        <v>28</v>
      </c>
      <c r="AE1270" s="45" t="s">
        <v>5417</v>
      </c>
      <c r="AF1270" s="45" t="s">
        <v>5417</v>
      </c>
      <c r="AG1270" s="46"/>
      <c r="AH1270" s="46"/>
      <c r="AI1270" t="e">
        <f>E1270&amp;H1270&amp;I1270&amp;J1270&amp;K1270&amp;M1270&amp;#REF!&amp;#REF!&amp;N1270&amp;O1270&amp;P1270&amp;Q1270&amp;R1270&amp;S1270&amp;T1270&amp;U1270&amp;V1270</f>
        <v>#REF!</v>
      </c>
      <c r="AJ1270" t="str">
        <f>IF(E1270="","",IFERROR(IF(MATCH(E1270,#REF!,0),"O","X"),"X"))</f>
        <v>X</v>
      </c>
    </row>
    <row r="1271" spans="1:36">
      <c r="A1271" s="6" t="s">
        <v>320</v>
      </c>
      <c r="B1271" s="6">
        <v>1267</v>
      </c>
      <c r="C1271" s="6" t="s">
        <v>3906</v>
      </c>
      <c r="D1271" s="6" t="s">
        <v>2031</v>
      </c>
      <c r="E1271" s="6" t="s">
        <v>6270</v>
      </c>
      <c r="F1271" s="6" t="e">
        <f>VLOOKUP(E1271,'전자랜드-업데이트'!E2005:E3170,1,0)</f>
        <v>#N/A</v>
      </c>
      <c r="G1271" s="14">
        <v>1630000</v>
      </c>
      <c r="H1271" s="6" t="s">
        <v>94</v>
      </c>
      <c r="I1271" s="6" t="s">
        <v>5459</v>
      </c>
      <c r="J1271" s="6" t="s">
        <v>61</v>
      </c>
      <c r="K1271" s="6" t="s">
        <v>5475</v>
      </c>
      <c r="L1271" s="24">
        <v>0</v>
      </c>
      <c r="M1271" s="44" t="s">
        <v>28</v>
      </c>
      <c r="N1271" s="44" t="s">
        <v>28</v>
      </c>
      <c r="O1271" s="44" t="s">
        <v>28</v>
      </c>
      <c r="P1271" s="44" t="s">
        <v>28</v>
      </c>
      <c r="Q1271" s="44">
        <v>37900</v>
      </c>
      <c r="R1271" s="44">
        <v>34900</v>
      </c>
      <c r="S1271" s="44">
        <v>34900</v>
      </c>
      <c r="T1271" s="44">
        <v>34900</v>
      </c>
      <c r="U1271" s="44">
        <v>31900</v>
      </c>
      <c r="V1271" s="44">
        <v>31900</v>
      </c>
      <c r="W1271" s="44" t="s">
        <v>28</v>
      </c>
      <c r="X1271" s="44" t="s">
        <v>28</v>
      </c>
      <c r="Y1271" s="44" t="s">
        <v>28</v>
      </c>
      <c r="Z1271" s="44" t="s">
        <v>28</v>
      </c>
      <c r="AA1271" s="44" t="s">
        <v>28</v>
      </c>
      <c r="AB1271" s="44" t="s">
        <v>28</v>
      </c>
      <c r="AC1271" s="44" t="s">
        <v>28</v>
      </c>
      <c r="AD1271" s="44" t="s">
        <v>28</v>
      </c>
      <c r="AE1271" s="45" t="s">
        <v>5417</v>
      </c>
      <c r="AF1271" s="45" t="s">
        <v>5417</v>
      </c>
      <c r="AG1271" s="46"/>
      <c r="AH1271" s="46"/>
      <c r="AI1271" t="e">
        <f>E1271&amp;H1271&amp;I1271&amp;J1271&amp;K1271&amp;M1271&amp;#REF!&amp;#REF!&amp;N1271&amp;O1271&amp;P1271&amp;Q1271&amp;R1271&amp;S1271&amp;T1271&amp;U1271&amp;V1271</f>
        <v>#REF!</v>
      </c>
      <c r="AJ1271" t="str">
        <f>IF(E1271="","",IFERROR(IF(MATCH(E1271,#REF!,0),"O","X"),"X"))</f>
        <v>X</v>
      </c>
    </row>
    <row r="1272" spans="1:36">
      <c r="A1272" s="6" t="s">
        <v>320</v>
      </c>
      <c r="B1272" s="6">
        <v>1268</v>
      </c>
      <c r="C1272" s="6" t="s">
        <v>3907</v>
      </c>
      <c r="D1272" s="6" t="s">
        <v>2031</v>
      </c>
      <c r="E1272" s="6" t="s">
        <v>5260</v>
      </c>
      <c r="F1272" s="6" t="e">
        <f>VLOOKUP(E1272,'전자랜드-업데이트'!E2006:E3171,1,0)</f>
        <v>#N/A</v>
      </c>
      <c r="G1272" s="14">
        <v>1513000</v>
      </c>
      <c r="H1272" s="6" t="s">
        <v>94</v>
      </c>
      <c r="I1272" s="6" t="s">
        <v>5459</v>
      </c>
      <c r="J1272" s="6" t="s">
        <v>61</v>
      </c>
      <c r="K1272" s="6" t="s">
        <v>5475</v>
      </c>
      <c r="L1272" s="24">
        <v>0</v>
      </c>
      <c r="M1272" s="44" t="s">
        <v>28</v>
      </c>
      <c r="N1272" s="44" t="s">
        <v>28</v>
      </c>
      <c r="O1272" s="44" t="s">
        <v>28</v>
      </c>
      <c r="P1272" s="44" t="s">
        <v>28</v>
      </c>
      <c r="Q1272" s="44">
        <v>35900</v>
      </c>
      <c r="R1272" s="44">
        <v>32900</v>
      </c>
      <c r="S1272" s="44">
        <v>32900</v>
      </c>
      <c r="T1272" s="44">
        <v>32900</v>
      </c>
      <c r="U1272" s="44">
        <v>29900</v>
      </c>
      <c r="V1272" s="44">
        <v>29900</v>
      </c>
      <c r="W1272" s="44" t="s">
        <v>28</v>
      </c>
      <c r="X1272" s="44" t="s">
        <v>28</v>
      </c>
      <c r="Y1272" s="44" t="s">
        <v>28</v>
      </c>
      <c r="Z1272" s="44" t="s">
        <v>28</v>
      </c>
      <c r="AA1272" s="44" t="s">
        <v>28</v>
      </c>
      <c r="AB1272" s="44" t="s">
        <v>28</v>
      </c>
      <c r="AC1272" s="44" t="s">
        <v>28</v>
      </c>
      <c r="AD1272" s="44" t="s">
        <v>28</v>
      </c>
      <c r="AE1272" s="45" t="s">
        <v>5417</v>
      </c>
      <c r="AF1272" s="45" t="s">
        <v>5417</v>
      </c>
      <c r="AG1272" s="46"/>
      <c r="AH1272" s="46"/>
      <c r="AI1272" t="e">
        <f>E1272&amp;H1272&amp;I1272&amp;J1272&amp;K1272&amp;M1272&amp;#REF!&amp;#REF!&amp;N1272&amp;O1272&amp;P1272&amp;Q1272&amp;R1272&amp;S1272&amp;T1272&amp;U1272&amp;V1272</f>
        <v>#REF!</v>
      </c>
      <c r="AJ1272" t="str">
        <f>IF(E1272="","",IFERROR(IF(MATCH(E1272,#REF!,0),"O","X"),"X"))</f>
        <v>X</v>
      </c>
    </row>
    <row r="1273" spans="1:36">
      <c r="A1273" s="6" t="s">
        <v>320</v>
      </c>
      <c r="B1273" s="6">
        <v>1269</v>
      </c>
      <c r="C1273" s="6" t="s">
        <v>3908</v>
      </c>
      <c r="D1273" s="6" t="s">
        <v>2031</v>
      </c>
      <c r="E1273" s="6" t="s">
        <v>5262</v>
      </c>
      <c r="F1273" s="6" t="e">
        <f>VLOOKUP(E1273,'전자랜드-업데이트'!E2007:E3172,1,0)</f>
        <v>#N/A</v>
      </c>
      <c r="G1273" s="14">
        <v>1630000</v>
      </c>
      <c r="H1273" s="6" t="s">
        <v>48</v>
      </c>
      <c r="I1273" s="6" t="s">
        <v>5459</v>
      </c>
      <c r="J1273" s="6" t="s">
        <v>61</v>
      </c>
      <c r="K1273" s="6" t="s">
        <v>5461</v>
      </c>
      <c r="L1273" s="24">
        <v>0</v>
      </c>
      <c r="M1273" s="44" t="s">
        <v>28</v>
      </c>
      <c r="N1273" s="44" t="s">
        <v>28</v>
      </c>
      <c r="O1273" s="44" t="s">
        <v>28</v>
      </c>
      <c r="P1273" s="44" t="s">
        <v>28</v>
      </c>
      <c r="Q1273" s="44">
        <v>40900</v>
      </c>
      <c r="R1273" s="44">
        <v>37900</v>
      </c>
      <c r="S1273" s="44">
        <v>37900</v>
      </c>
      <c r="T1273" s="44">
        <v>37900</v>
      </c>
      <c r="U1273" s="44">
        <v>34900</v>
      </c>
      <c r="V1273" s="44">
        <v>34900</v>
      </c>
      <c r="W1273" s="44" t="s">
        <v>28</v>
      </c>
      <c r="X1273" s="44" t="s">
        <v>28</v>
      </c>
      <c r="Y1273" s="44" t="s">
        <v>28</v>
      </c>
      <c r="Z1273" s="44" t="s">
        <v>28</v>
      </c>
      <c r="AA1273" s="44" t="s">
        <v>28</v>
      </c>
      <c r="AB1273" s="44" t="s">
        <v>28</v>
      </c>
      <c r="AC1273" s="44" t="s">
        <v>28</v>
      </c>
      <c r="AD1273" s="44" t="s">
        <v>28</v>
      </c>
      <c r="AE1273" s="45" t="s">
        <v>5417</v>
      </c>
      <c r="AF1273" s="45" t="s">
        <v>5417</v>
      </c>
      <c r="AG1273" s="46"/>
      <c r="AH1273" s="46"/>
      <c r="AI1273" t="e">
        <f>E1273&amp;H1273&amp;I1273&amp;J1273&amp;K1273&amp;M1273&amp;#REF!&amp;#REF!&amp;N1273&amp;O1273&amp;P1273&amp;Q1273&amp;R1273&amp;S1273&amp;T1273&amp;U1273&amp;V1273</f>
        <v>#REF!</v>
      </c>
      <c r="AJ1273" t="str">
        <f>IF(E1273="","",IFERROR(IF(MATCH(E1273,#REF!,0),"O","X"),"X"))</f>
        <v>X</v>
      </c>
    </row>
    <row r="1274" spans="1:36">
      <c r="A1274" s="6" t="s">
        <v>320</v>
      </c>
      <c r="B1274" s="6">
        <v>1270</v>
      </c>
      <c r="C1274" s="6" t="s">
        <v>3909</v>
      </c>
      <c r="D1274" s="6" t="s">
        <v>2031</v>
      </c>
      <c r="E1274" s="6" t="s">
        <v>5262</v>
      </c>
      <c r="F1274" s="6" t="e">
        <f>VLOOKUP(E1274,'전자랜드-업데이트'!E2008:E3173,1,0)</f>
        <v>#N/A</v>
      </c>
      <c r="G1274" s="14">
        <v>1630000</v>
      </c>
      <c r="H1274" s="6" t="s">
        <v>48</v>
      </c>
      <c r="I1274" s="6" t="s">
        <v>5459</v>
      </c>
      <c r="J1274" s="6" t="s">
        <v>89</v>
      </c>
      <c r="K1274" s="6" t="s">
        <v>5465</v>
      </c>
      <c r="L1274" s="24">
        <v>0</v>
      </c>
      <c r="M1274" s="44" t="s">
        <v>28</v>
      </c>
      <c r="N1274" s="44" t="s">
        <v>28</v>
      </c>
      <c r="O1274" s="44" t="s">
        <v>28</v>
      </c>
      <c r="P1274" s="44" t="s">
        <v>28</v>
      </c>
      <c r="Q1274" s="44">
        <v>39900</v>
      </c>
      <c r="R1274" s="44">
        <v>36900</v>
      </c>
      <c r="S1274" s="44">
        <v>36900</v>
      </c>
      <c r="T1274" s="44">
        <v>36900</v>
      </c>
      <c r="U1274" s="44">
        <v>33900</v>
      </c>
      <c r="V1274" s="44">
        <v>33900</v>
      </c>
      <c r="W1274" s="44" t="s">
        <v>28</v>
      </c>
      <c r="X1274" s="44" t="s">
        <v>28</v>
      </c>
      <c r="Y1274" s="44" t="s">
        <v>28</v>
      </c>
      <c r="Z1274" s="44" t="s">
        <v>28</v>
      </c>
      <c r="AA1274" s="44" t="s">
        <v>28</v>
      </c>
      <c r="AB1274" s="44" t="s">
        <v>28</v>
      </c>
      <c r="AC1274" s="44" t="s">
        <v>28</v>
      </c>
      <c r="AD1274" s="44" t="s">
        <v>28</v>
      </c>
      <c r="AE1274" s="45" t="s">
        <v>5417</v>
      </c>
      <c r="AF1274" s="45" t="s">
        <v>5417</v>
      </c>
      <c r="AG1274" s="46"/>
      <c r="AH1274" s="46"/>
      <c r="AI1274" t="e">
        <f>E1274&amp;H1274&amp;I1274&amp;J1274&amp;K1274&amp;M1274&amp;#REF!&amp;#REF!&amp;N1274&amp;O1274&amp;P1274&amp;Q1274&amp;R1274&amp;S1274&amp;T1274&amp;U1274&amp;V1274</f>
        <v>#REF!</v>
      </c>
      <c r="AJ1274" t="str">
        <f>IF(E1274="","",IFERROR(IF(MATCH(E1274,#REF!,0),"O","X"),"X"))</f>
        <v>X</v>
      </c>
    </row>
    <row r="1275" spans="1:36">
      <c r="A1275" s="6" t="s">
        <v>320</v>
      </c>
      <c r="B1275" s="6">
        <v>1271</v>
      </c>
      <c r="C1275" s="6" t="s">
        <v>3910</v>
      </c>
      <c r="D1275" s="6" t="s">
        <v>2031</v>
      </c>
      <c r="E1275" s="6" t="s">
        <v>6270</v>
      </c>
      <c r="F1275" s="6" t="e">
        <f>VLOOKUP(E1275,'전자랜드-업데이트'!E2009:E3174,1,0)</f>
        <v>#N/A</v>
      </c>
      <c r="G1275" s="14">
        <v>1630000</v>
      </c>
      <c r="H1275" s="6" t="s">
        <v>48</v>
      </c>
      <c r="I1275" s="6" t="s">
        <v>5459</v>
      </c>
      <c r="J1275" s="6" t="s">
        <v>61</v>
      </c>
      <c r="K1275" s="6" t="s">
        <v>5461</v>
      </c>
      <c r="L1275" s="24">
        <v>0</v>
      </c>
      <c r="M1275" s="44" t="s">
        <v>28</v>
      </c>
      <c r="N1275" s="44" t="s">
        <v>28</v>
      </c>
      <c r="O1275" s="44" t="s">
        <v>28</v>
      </c>
      <c r="P1275" s="44" t="s">
        <v>28</v>
      </c>
      <c r="Q1275" s="44">
        <v>40900</v>
      </c>
      <c r="R1275" s="44">
        <v>37900</v>
      </c>
      <c r="S1275" s="44">
        <v>37900</v>
      </c>
      <c r="T1275" s="44">
        <v>37900</v>
      </c>
      <c r="U1275" s="44">
        <v>34900</v>
      </c>
      <c r="V1275" s="44">
        <v>34900</v>
      </c>
      <c r="W1275" s="44" t="s">
        <v>28</v>
      </c>
      <c r="X1275" s="44" t="s">
        <v>28</v>
      </c>
      <c r="Y1275" s="44" t="s">
        <v>28</v>
      </c>
      <c r="Z1275" s="44" t="s">
        <v>28</v>
      </c>
      <c r="AA1275" s="44" t="s">
        <v>28</v>
      </c>
      <c r="AB1275" s="44" t="s">
        <v>28</v>
      </c>
      <c r="AC1275" s="44" t="s">
        <v>28</v>
      </c>
      <c r="AD1275" s="44" t="s">
        <v>28</v>
      </c>
      <c r="AE1275" s="45" t="s">
        <v>5417</v>
      </c>
      <c r="AF1275" s="45" t="s">
        <v>5417</v>
      </c>
      <c r="AG1275" s="46"/>
      <c r="AH1275" s="46"/>
      <c r="AI1275" t="e">
        <f>E1275&amp;H1275&amp;I1275&amp;J1275&amp;K1275&amp;M1275&amp;#REF!&amp;#REF!&amp;N1275&amp;O1275&amp;P1275&amp;Q1275&amp;R1275&amp;S1275&amp;T1275&amp;U1275&amp;V1275</f>
        <v>#REF!</v>
      </c>
      <c r="AJ1275" t="str">
        <f>IF(E1275="","",IFERROR(IF(MATCH(E1275,#REF!,0),"O","X"),"X"))</f>
        <v>X</v>
      </c>
    </row>
    <row r="1276" spans="1:36">
      <c r="A1276" s="6" t="s">
        <v>320</v>
      </c>
      <c r="B1276" s="6">
        <v>1272</v>
      </c>
      <c r="C1276" s="6" t="s">
        <v>3911</v>
      </c>
      <c r="D1276" s="6" t="s">
        <v>2031</v>
      </c>
      <c r="E1276" s="6" t="s">
        <v>6270</v>
      </c>
      <c r="F1276" s="6" t="e">
        <f>VLOOKUP(E1276,'전자랜드-업데이트'!E2010:E3175,1,0)</f>
        <v>#N/A</v>
      </c>
      <c r="G1276" s="14">
        <v>1630000</v>
      </c>
      <c r="H1276" s="6" t="s">
        <v>48</v>
      </c>
      <c r="I1276" s="6" t="s">
        <v>5459</v>
      </c>
      <c r="J1276" s="6" t="s">
        <v>89</v>
      </c>
      <c r="K1276" s="6" t="s">
        <v>5465</v>
      </c>
      <c r="L1276" s="24">
        <v>0</v>
      </c>
      <c r="M1276" s="44" t="s">
        <v>28</v>
      </c>
      <c r="N1276" s="44" t="s">
        <v>28</v>
      </c>
      <c r="O1276" s="44" t="s">
        <v>28</v>
      </c>
      <c r="P1276" s="44" t="s">
        <v>28</v>
      </c>
      <c r="Q1276" s="44">
        <v>39900</v>
      </c>
      <c r="R1276" s="44">
        <v>36900</v>
      </c>
      <c r="S1276" s="44">
        <v>36900</v>
      </c>
      <c r="T1276" s="44">
        <v>36900</v>
      </c>
      <c r="U1276" s="44">
        <v>33900</v>
      </c>
      <c r="V1276" s="44">
        <v>33900</v>
      </c>
      <c r="W1276" s="44" t="s">
        <v>28</v>
      </c>
      <c r="X1276" s="44" t="s">
        <v>28</v>
      </c>
      <c r="Y1276" s="44" t="s">
        <v>28</v>
      </c>
      <c r="Z1276" s="44" t="s">
        <v>28</v>
      </c>
      <c r="AA1276" s="44" t="s">
        <v>28</v>
      </c>
      <c r="AB1276" s="44" t="s">
        <v>28</v>
      </c>
      <c r="AC1276" s="44" t="s">
        <v>28</v>
      </c>
      <c r="AD1276" s="44" t="s">
        <v>28</v>
      </c>
      <c r="AE1276" s="45" t="s">
        <v>5417</v>
      </c>
      <c r="AF1276" s="45" t="s">
        <v>5417</v>
      </c>
      <c r="AG1276" s="46"/>
      <c r="AH1276" s="46"/>
      <c r="AI1276" t="e">
        <f>E1276&amp;H1276&amp;I1276&amp;J1276&amp;K1276&amp;M1276&amp;#REF!&amp;#REF!&amp;N1276&amp;O1276&amp;P1276&amp;Q1276&amp;R1276&amp;S1276&amp;T1276&amp;U1276&amp;V1276</f>
        <v>#REF!</v>
      </c>
      <c r="AJ1276" t="str">
        <f>IF(E1276="","",IFERROR(IF(MATCH(E1276,#REF!,0),"O","X"),"X"))</f>
        <v>X</v>
      </c>
    </row>
    <row r="1277" spans="1:36">
      <c r="A1277" s="6" t="s">
        <v>320</v>
      </c>
      <c r="B1277" s="6">
        <v>1273</v>
      </c>
      <c r="C1277" s="6" t="s">
        <v>3912</v>
      </c>
      <c r="D1277" s="6" t="s">
        <v>2031</v>
      </c>
      <c r="E1277" s="6" t="s">
        <v>5262</v>
      </c>
      <c r="F1277" s="6" t="e">
        <f>VLOOKUP(E1277,'전자랜드-업데이트'!E2011:E3176,1,0)</f>
        <v>#N/A</v>
      </c>
      <c r="G1277" s="14">
        <v>1630000</v>
      </c>
      <c r="H1277" s="6" t="s">
        <v>94</v>
      </c>
      <c r="I1277" s="6" t="s">
        <v>5459</v>
      </c>
      <c r="J1277" s="6" t="s">
        <v>61</v>
      </c>
      <c r="K1277" s="6" t="s">
        <v>5475</v>
      </c>
      <c r="L1277" s="24">
        <v>0</v>
      </c>
      <c r="M1277" s="44" t="s">
        <v>28</v>
      </c>
      <c r="N1277" s="44" t="s">
        <v>28</v>
      </c>
      <c r="O1277" s="44" t="s">
        <v>28</v>
      </c>
      <c r="P1277" s="44" t="s">
        <v>28</v>
      </c>
      <c r="Q1277" s="44">
        <v>37900</v>
      </c>
      <c r="R1277" s="44">
        <v>34900</v>
      </c>
      <c r="S1277" s="44">
        <v>34900</v>
      </c>
      <c r="T1277" s="44">
        <v>34900</v>
      </c>
      <c r="U1277" s="44">
        <v>31900</v>
      </c>
      <c r="V1277" s="44">
        <v>31900</v>
      </c>
      <c r="W1277" s="44" t="s">
        <v>28</v>
      </c>
      <c r="X1277" s="44" t="s">
        <v>28</v>
      </c>
      <c r="Y1277" s="44" t="s">
        <v>28</v>
      </c>
      <c r="Z1277" s="44" t="s">
        <v>28</v>
      </c>
      <c r="AA1277" s="44" t="s">
        <v>28</v>
      </c>
      <c r="AB1277" s="44" t="s">
        <v>28</v>
      </c>
      <c r="AC1277" s="44" t="s">
        <v>28</v>
      </c>
      <c r="AD1277" s="44" t="s">
        <v>28</v>
      </c>
      <c r="AE1277" s="45" t="s">
        <v>5417</v>
      </c>
      <c r="AF1277" s="45" t="s">
        <v>5417</v>
      </c>
      <c r="AG1277" s="46"/>
      <c r="AH1277" s="46"/>
      <c r="AI1277" t="e">
        <f>E1277&amp;H1277&amp;I1277&amp;J1277&amp;K1277&amp;M1277&amp;#REF!&amp;#REF!&amp;N1277&amp;O1277&amp;P1277&amp;Q1277&amp;R1277&amp;S1277&amp;T1277&amp;U1277&amp;V1277</f>
        <v>#REF!</v>
      </c>
      <c r="AJ1277" t="str">
        <f>IF(E1277="","",IFERROR(IF(MATCH(E1277,#REF!,0),"O","X"),"X"))</f>
        <v>X</v>
      </c>
    </row>
    <row r="1278" spans="1:36">
      <c r="A1278" s="6" t="s">
        <v>320</v>
      </c>
      <c r="B1278" s="6">
        <v>1274</v>
      </c>
      <c r="C1278" s="6" t="s">
        <v>3913</v>
      </c>
      <c r="D1278" s="6" t="s">
        <v>2031</v>
      </c>
      <c r="E1278" s="6" t="s">
        <v>5409</v>
      </c>
      <c r="F1278" s="6" t="e">
        <f>VLOOKUP(E1278,'전자랜드-업데이트'!E2012:E3177,1,0)</f>
        <v>#N/A</v>
      </c>
      <c r="G1278" s="14">
        <v>1513000</v>
      </c>
      <c r="H1278" s="6" t="s">
        <v>94</v>
      </c>
      <c r="I1278" s="6" t="s">
        <v>5459</v>
      </c>
      <c r="J1278" s="6" t="s">
        <v>61</v>
      </c>
      <c r="K1278" s="6" t="s">
        <v>5475</v>
      </c>
      <c r="L1278" s="24">
        <v>0</v>
      </c>
      <c r="M1278" s="44" t="s">
        <v>28</v>
      </c>
      <c r="N1278" s="44" t="s">
        <v>28</v>
      </c>
      <c r="O1278" s="44" t="s">
        <v>28</v>
      </c>
      <c r="P1278" s="44" t="s">
        <v>28</v>
      </c>
      <c r="Q1278" s="44">
        <v>35900</v>
      </c>
      <c r="R1278" s="44">
        <v>32900</v>
      </c>
      <c r="S1278" s="44">
        <v>32900</v>
      </c>
      <c r="T1278" s="44">
        <v>32900</v>
      </c>
      <c r="U1278" s="44">
        <v>29900</v>
      </c>
      <c r="V1278" s="44">
        <v>29900</v>
      </c>
      <c r="W1278" s="44" t="s">
        <v>28</v>
      </c>
      <c r="X1278" s="44" t="s">
        <v>28</v>
      </c>
      <c r="Y1278" s="44" t="s">
        <v>28</v>
      </c>
      <c r="Z1278" s="44" t="s">
        <v>28</v>
      </c>
      <c r="AA1278" s="44" t="s">
        <v>28</v>
      </c>
      <c r="AB1278" s="44" t="s">
        <v>28</v>
      </c>
      <c r="AC1278" s="44" t="s">
        <v>28</v>
      </c>
      <c r="AD1278" s="44" t="s">
        <v>28</v>
      </c>
      <c r="AE1278" s="45" t="s">
        <v>5417</v>
      </c>
      <c r="AF1278" s="45" t="s">
        <v>5417</v>
      </c>
      <c r="AG1278" s="46"/>
      <c r="AH1278" s="46"/>
      <c r="AI1278" t="e">
        <f>E1278&amp;H1278&amp;I1278&amp;J1278&amp;K1278&amp;M1278&amp;#REF!&amp;#REF!&amp;N1278&amp;O1278&amp;P1278&amp;Q1278&amp;R1278&amp;S1278&amp;T1278&amp;U1278&amp;V1278</f>
        <v>#REF!</v>
      </c>
      <c r="AJ1278" t="str">
        <f>IF(E1278="","",IFERROR(IF(MATCH(E1278,#REF!,0),"O","X"),"X"))</f>
        <v>X</v>
      </c>
    </row>
    <row r="1279" spans="1:36">
      <c r="A1279" s="6" t="s">
        <v>320</v>
      </c>
      <c r="B1279" s="6">
        <v>1275</v>
      </c>
      <c r="C1279" s="6" t="s">
        <v>3914</v>
      </c>
      <c r="D1279" s="6" t="s">
        <v>2031</v>
      </c>
      <c r="E1279" s="6" t="s">
        <v>5409</v>
      </c>
      <c r="F1279" s="6" t="e">
        <f>VLOOKUP(E1279,'전자랜드-업데이트'!E2013:E3178,1,0)</f>
        <v>#N/A</v>
      </c>
      <c r="G1279" s="14">
        <v>1513000</v>
      </c>
      <c r="H1279" s="6" t="s">
        <v>48</v>
      </c>
      <c r="I1279" s="6" t="s">
        <v>5459</v>
      </c>
      <c r="J1279" s="6" t="s">
        <v>61</v>
      </c>
      <c r="K1279" s="6" t="s">
        <v>5461</v>
      </c>
      <c r="L1279" s="24">
        <v>0</v>
      </c>
      <c r="M1279" s="44" t="s">
        <v>28</v>
      </c>
      <c r="N1279" s="44" t="s">
        <v>28</v>
      </c>
      <c r="O1279" s="44" t="s">
        <v>28</v>
      </c>
      <c r="P1279" s="44" t="s">
        <v>28</v>
      </c>
      <c r="Q1279" s="44">
        <v>38900</v>
      </c>
      <c r="R1279" s="44">
        <v>35900</v>
      </c>
      <c r="S1279" s="44">
        <v>35900</v>
      </c>
      <c r="T1279" s="44">
        <v>35900</v>
      </c>
      <c r="U1279" s="44">
        <v>32900</v>
      </c>
      <c r="V1279" s="44">
        <v>32900</v>
      </c>
      <c r="W1279" s="44" t="s">
        <v>28</v>
      </c>
      <c r="X1279" s="44" t="s">
        <v>28</v>
      </c>
      <c r="Y1279" s="44" t="s">
        <v>28</v>
      </c>
      <c r="Z1279" s="44" t="s">
        <v>28</v>
      </c>
      <c r="AA1279" s="44" t="s">
        <v>28</v>
      </c>
      <c r="AB1279" s="44" t="s">
        <v>28</v>
      </c>
      <c r="AC1279" s="44" t="s">
        <v>28</v>
      </c>
      <c r="AD1279" s="44" t="s">
        <v>28</v>
      </c>
      <c r="AE1279" s="45" t="s">
        <v>5417</v>
      </c>
      <c r="AF1279" s="45" t="s">
        <v>5417</v>
      </c>
      <c r="AG1279" s="46"/>
      <c r="AH1279" s="46"/>
      <c r="AI1279" t="e">
        <f>E1279&amp;H1279&amp;I1279&amp;J1279&amp;K1279&amp;M1279&amp;#REF!&amp;#REF!&amp;N1279&amp;O1279&amp;P1279&amp;Q1279&amp;R1279&amp;S1279&amp;T1279&amp;U1279&amp;V1279</f>
        <v>#REF!</v>
      </c>
      <c r="AJ1279" t="str">
        <f>IF(E1279="","",IFERROR(IF(MATCH(E1279,#REF!,0),"O","X"),"X"))</f>
        <v>X</v>
      </c>
    </row>
    <row r="1280" spans="1:36">
      <c r="A1280" s="6" t="s">
        <v>320</v>
      </c>
      <c r="B1280" s="6">
        <v>1276</v>
      </c>
      <c r="C1280" s="6" t="s">
        <v>3915</v>
      </c>
      <c r="D1280" s="6" t="s">
        <v>2031</v>
      </c>
      <c r="E1280" s="6" t="s">
        <v>5409</v>
      </c>
      <c r="F1280" s="6" t="e">
        <f>VLOOKUP(E1280,'전자랜드-업데이트'!E2014:E3179,1,0)</f>
        <v>#N/A</v>
      </c>
      <c r="G1280" s="14">
        <v>1513000</v>
      </c>
      <c r="H1280" s="6" t="s">
        <v>48</v>
      </c>
      <c r="I1280" s="6" t="s">
        <v>5459</v>
      </c>
      <c r="J1280" s="6" t="s">
        <v>89</v>
      </c>
      <c r="K1280" s="6" t="s">
        <v>5465</v>
      </c>
      <c r="L1280" s="24">
        <v>0</v>
      </c>
      <c r="M1280" s="44" t="s">
        <v>28</v>
      </c>
      <c r="N1280" s="44" t="s">
        <v>28</v>
      </c>
      <c r="O1280" s="44" t="s">
        <v>28</v>
      </c>
      <c r="P1280" s="44" t="s">
        <v>28</v>
      </c>
      <c r="Q1280" s="44">
        <v>37900</v>
      </c>
      <c r="R1280" s="44">
        <v>34900</v>
      </c>
      <c r="S1280" s="44">
        <v>34900</v>
      </c>
      <c r="T1280" s="44">
        <v>34900</v>
      </c>
      <c r="U1280" s="44">
        <v>31900</v>
      </c>
      <c r="V1280" s="44">
        <v>31900</v>
      </c>
      <c r="W1280" s="44" t="s">
        <v>28</v>
      </c>
      <c r="X1280" s="44" t="s">
        <v>28</v>
      </c>
      <c r="Y1280" s="44" t="s">
        <v>28</v>
      </c>
      <c r="Z1280" s="44" t="s">
        <v>28</v>
      </c>
      <c r="AA1280" s="44" t="s">
        <v>28</v>
      </c>
      <c r="AB1280" s="44" t="s">
        <v>28</v>
      </c>
      <c r="AC1280" s="44" t="s">
        <v>28</v>
      </c>
      <c r="AD1280" s="44" t="s">
        <v>28</v>
      </c>
      <c r="AE1280" s="45" t="s">
        <v>5417</v>
      </c>
      <c r="AF1280" s="45" t="s">
        <v>5417</v>
      </c>
      <c r="AG1280" s="46"/>
      <c r="AH1280" s="46"/>
      <c r="AI1280" t="e">
        <f>E1280&amp;H1280&amp;I1280&amp;J1280&amp;K1280&amp;M1280&amp;#REF!&amp;#REF!&amp;N1280&amp;O1280&amp;P1280&amp;Q1280&amp;R1280&amp;S1280&amp;T1280&amp;U1280&amp;V1280</f>
        <v>#REF!</v>
      </c>
      <c r="AJ1280" t="str">
        <f>IF(E1280="","",IFERROR(IF(MATCH(E1280,#REF!,0),"O","X"),"X"))</f>
        <v>X</v>
      </c>
    </row>
    <row r="1281" spans="1:36">
      <c r="A1281" s="6" t="s">
        <v>320</v>
      </c>
      <c r="B1281" s="6">
        <v>1277</v>
      </c>
      <c r="C1281" s="6" t="s">
        <v>3916</v>
      </c>
      <c r="D1281" s="6" t="s">
        <v>2031</v>
      </c>
      <c r="E1281" s="6" t="s">
        <v>5263</v>
      </c>
      <c r="F1281" s="6" t="e">
        <f>VLOOKUP(E1281,'전자랜드-업데이트'!E2015:E3180,1,0)</f>
        <v>#N/A</v>
      </c>
      <c r="G1281" s="14">
        <v>1630000</v>
      </c>
      <c r="H1281" s="6" t="s">
        <v>48</v>
      </c>
      <c r="I1281" s="6" t="s">
        <v>5459</v>
      </c>
      <c r="J1281" s="6" t="s">
        <v>89</v>
      </c>
      <c r="K1281" s="6" t="s">
        <v>5465</v>
      </c>
      <c r="L1281" s="24">
        <v>0</v>
      </c>
      <c r="M1281" s="44" t="s">
        <v>28</v>
      </c>
      <c r="N1281" s="44" t="s">
        <v>28</v>
      </c>
      <c r="O1281" s="44" t="s">
        <v>28</v>
      </c>
      <c r="P1281" s="44" t="s">
        <v>28</v>
      </c>
      <c r="Q1281" s="44">
        <v>39900</v>
      </c>
      <c r="R1281" s="44">
        <v>36900</v>
      </c>
      <c r="S1281" s="44">
        <v>36900</v>
      </c>
      <c r="T1281" s="44">
        <v>36900</v>
      </c>
      <c r="U1281" s="44">
        <v>33900</v>
      </c>
      <c r="V1281" s="44">
        <v>33900</v>
      </c>
      <c r="W1281" s="44" t="s">
        <v>28</v>
      </c>
      <c r="X1281" s="44" t="s">
        <v>28</v>
      </c>
      <c r="Y1281" s="44" t="s">
        <v>28</v>
      </c>
      <c r="Z1281" s="44" t="s">
        <v>28</v>
      </c>
      <c r="AA1281" s="44" t="s">
        <v>28</v>
      </c>
      <c r="AB1281" s="44" t="s">
        <v>28</v>
      </c>
      <c r="AC1281" s="44" t="s">
        <v>28</v>
      </c>
      <c r="AD1281" s="44" t="s">
        <v>28</v>
      </c>
      <c r="AE1281" s="45" t="s">
        <v>5417</v>
      </c>
      <c r="AF1281" s="45" t="s">
        <v>5417</v>
      </c>
      <c r="AG1281" s="46"/>
      <c r="AH1281" s="46"/>
      <c r="AI1281" t="e">
        <f>E1281&amp;H1281&amp;I1281&amp;J1281&amp;K1281&amp;M1281&amp;#REF!&amp;#REF!&amp;N1281&amp;O1281&amp;P1281&amp;Q1281&amp;R1281&amp;S1281&amp;T1281&amp;U1281&amp;V1281</f>
        <v>#REF!</v>
      </c>
      <c r="AJ1281" t="str">
        <f>IF(E1281="","",IFERROR(IF(MATCH(E1281,#REF!,0),"O","X"),"X"))</f>
        <v>X</v>
      </c>
    </row>
    <row r="1282" spans="1:36">
      <c r="A1282" s="6" t="s">
        <v>320</v>
      </c>
      <c r="B1282" s="6">
        <v>1278</v>
      </c>
      <c r="C1282" s="6" t="s">
        <v>3917</v>
      </c>
      <c r="D1282" s="6" t="s">
        <v>2031</v>
      </c>
      <c r="E1282" s="6" t="s">
        <v>6271</v>
      </c>
      <c r="F1282" s="6" t="e">
        <f>VLOOKUP(E1282,'전자랜드-업데이트'!E2016:E3181,1,0)</f>
        <v>#N/A</v>
      </c>
      <c r="G1282" s="14">
        <v>1630000</v>
      </c>
      <c r="H1282" s="6" t="s">
        <v>94</v>
      </c>
      <c r="I1282" s="6" t="s">
        <v>5459</v>
      </c>
      <c r="J1282" s="6" t="s">
        <v>61</v>
      </c>
      <c r="K1282" s="6" t="s">
        <v>5475</v>
      </c>
      <c r="L1282" s="24">
        <v>0</v>
      </c>
      <c r="M1282" s="44" t="s">
        <v>28</v>
      </c>
      <c r="N1282" s="44" t="s">
        <v>28</v>
      </c>
      <c r="O1282" s="44" t="s">
        <v>28</v>
      </c>
      <c r="P1282" s="44" t="s">
        <v>28</v>
      </c>
      <c r="Q1282" s="44">
        <v>37900</v>
      </c>
      <c r="R1282" s="44">
        <v>34900</v>
      </c>
      <c r="S1282" s="44">
        <v>34900</v>
      </c>
      <c r="T1282" s="44">
        <v>34900</v>
      </c>
      <c r="U1282" s="44">
        <v>31900</v>
      </c>
      <c r="V1282" s="44">
        <v>31900</v>
      </c>
      <c r="W1282" s="44" t="s">
        <v>28</v>
      </c>
      <c r="X1282" s="44" t="s">
        <v>28</v>
      </c>
      <c r="Y1282" s="44" t="s">
        <v>28</v>
      </c>
      <c r="Z1282" s="44" t="s">
        <v>28</v>
      </c>
      <c r="AA1282" s="44" t="s">
        <v>28</v>
      </c>
      <c r="AB1282" s="44" t="s">
        <v>28</v>
      </c>
      <c r="AC1282" s="44" t="s">
        <v>28</v>
      </c>
      <c r="AD1282" s="44" t="s">
        <v>28</v>
      </c>
      <c r="AE1282" s="45" t="s">
        <v>5417</v>
      </c>
      <c r="AF1282" s="45" t="s">
        <v>5417</v>
      </c>
      <c r="AG1282" s="46"/>
      <c r="AH1282" s="46"/>
      <c r="AI1282" t="e">
        <f>E1282&amp;H1282&amp;I1282&amp;J1282&amp;K1282&amp;M1282&amp;#REF!&amp;#REF!&amp;N1282&amp;O1282&amp;P1282&amp;Q1282&amp;R1282&amp;S1282&amp;T1282&amp;U1282&amp;V1282</f>
        <v>#REF!</v>
      </c>
      <c r="AJ1282" t="str">
        <f>IF(E1282="","",IFERROR(IF(MATCH(E1282,#REF!,0),"O","X"),"X"))</f>
        <v>X</v>
      </c>
    </row>
    <row r="1283" spans="1:36">
      <c r="A1283" s="6" t="s">
        <v>320</v>
      </c>
      <c r="B1283" s="6">
        <v>1279</v>
      </c>
      <c r="C1283" s="6" t="s">
        <v>3918</v>
      </c>
      <c r="D1283" s="6" t="s">
        <v>2031</v>
      </c>
      <c r="E1283" s="6" t="s">
        <v>6271</v>
      </c>
      <c r="F1283" s="6" t="e">
        <f>VLOOKUP(E1283,'전자랜드-업데이트'!E2017:E3182,1,0)</f>
        <v>#N/A</v>
      </c>
      <c r="G1283" s="14">
        <v>1630000</v>
      </c>
      <c r="H1283" s="6" t="s">
        <v>48</v>
      </c>
      <c r="I1283" s="6" t="s">
        <v>5459</v>
      </c>
      <c r="J1283" s="6" t="s">
        <v>61</v>
      </c>
      <c r="K1283" s="6" t="s">
        <v>5461</v>
      </c>
      <c r="L1283" s="24">
        <v>0</v>
      </c>
      <c r="M1283" s="44" t="s">
        <v>28</v>
      </c>
      <c r="N1283" s="44" t="s">
        <v>28</v>
      </c>
      <c r="O1283" s="44" t="s">
        <v>28</v>
      </c>
      <c r="P1283" s="44" t="s">
        <v>28</v>
      </c>
      <c r="Q1283" s="44">
        <v>40900</v>
      </c>
      <c r="R1283" s="44">
        <v>37900</v>
      </c>
      <c r="S1283" s="44">
        <v>37900</v>
      </c>
      <c r="T1283" s="44">
        <v>37900</v>
      </c>
      <c r="U1283" s="44">
        <v>34900</v>
      </c>
      <c r="V1283" s="44">
        <v>34900</v>
      </c>
      <c r="W1283" s="44" t="s">
        <v>28</v>
      </c>
      <c r="X1283" s="44" t="s">
        <v>28</v>
      </c>
      <c r="Y1283" s="44" t="s">
        <v>28</v>
      </c>
      <c r="Z1283" s="44" t="s">
        <v>28</v>
      </c>
      <c r="AA1283" s="44" t="s">
        <v>28</v>
      </c>
      <c r="AB1283" s="44" t="s">
        <v>28</v>
      </c>
      <c r="AC1283" s="44" t="s">
        <v>28</v>
      </c>
      <c r="AD1283" s="44" t="s">
        <v>28</v>
      </c>
      <c r="AE1283" s="45" t="s">
        <v>5417</v>
      </c>
      <c r="AF1283" s="45" t="s">
        <v>5417</v>
      </c>
      <c r="AG1283" s="46"/>
      <c r="AH1283" s="46"/>
      <c r="AI1283" t="e">
        <f>E1283&amp;H1283&amp;I1283&amp;J1283&amp;K1283&amp;M1283&amp;#REF!&amp;#REF!&amp;N1283&amp;O1283&amp;P1283&amp;Q1283&amp;R1283&amp;S1283&amp;T1283&amp;U1283&amp;V1283</f>
        <v>#REF!</v>
      </c>
      <c r="AJ1283" t="str">
        <f>IF(E1283="","",IFERROR(IF(MATCH(E1283,#REF!,0),"O","X"),"X"))</f>
        <v>X</v>
      </c>
    </row>
    <row r="1284" spans="1:36">
      <c r="A1284" s="6" t="s">
        <v>320</v>
      </c>
      <c r="B1284" s="6">
        <v>1280</v>
      </c>
      <c r="C1284" s="6" t="s">
        <v>3919</v>
      </c>
      <c r="D1284" s="6" t="s">
        <v>2031</v>
      </c>
      <c r="E1284" s="6" t="s">
        <v>6271</v>
      </c>
      <c r="F1284" s="6" t="e">
        <f>VLOOKUP(E1284,'전자랜드-업데이트'!E2018:E3183,1,0)</f>
        <v>#N/A</v>
      </c>
      <c r="G1284" s="14">
        <v>1630000</v>
      </c>
      <c r="H1284" s="6" t="s">
        <v>48</v>
      </c>
      <c r="I1284" s="6" t="s">
        <v>5459</v>
      </c>
      <c r="J1284" s="6" t="s">
        <v>89</v>
      </c>
      <c r="K1284" s="6" t="s">
        <v>5465</v>
      </c>
      <c r="L1284" s="24">
        <v>0</v>
      </c>
      <c r="M1284" s="44" t="s">
        <v>28</v>
      </c>
      <c r="N1284" s="44" t="s">
        <v>28</v>
      </c>
      <c r="O1284" s="44" t="s">
        <v>28</v>
      </c>
      <c r="P1284" s="44" t="s">
        <v>28</v>
      </c>
      <c r="Q1284" s="44">
        <v>39900</v>
      </c>
      <c r="R1284" s="44">
        <v>36900</v>
      </c>
      <c r="S1284" s="44">
        <v>36900</v>
      </c>
      <c r="T1284" s="44">
        <v>36900</v>
      </c>
      <c r="U1284" s="44">
        <v>33900</v>
      </c>
      <c r="V1284" s="44">
        <v>33900</v>
      </c>
      <c r="W1284" s="44" t="s">
        <v>28</v>
      </c>
      <c r="X1284" s="44" t="s">
        <v>28</v>
      </c>
      <c r="Y1284" s="44" t="s">
        <v>28</v>
      </c>
      <c r="Z1284" s="44" t="s">
        <v>28</v>
      </c>
      <c r="AA1284" s="44" t="s">
        <v>28</v>
      </c>
      <c r="AB1284" s="44" t="s">
        <v>28</v>
      </c>
      <c r="AC1284" s="44" t="s">
        <v>28</v>
      </c>
      <c r="AD1284" s="44" t="s">
        <v>28</v>
      </c>
      <c r="AE1284" s="45" t="s">
        <v>5417</v>
      </c>
      <c r="AF1284" s="45" t="s">
        <v>5417</v>
      </c>
      <c r="AG1284" s="46"/>
      <c r="AH1284" s="46"/>
      <c r="AI1284" t="e">
        <f>E1284&amp;H1284&amp;I1284&amp;J1284&amp;K1284&amp;M1284&amp;#REF!&amp;#REF!&amp;N1284&amp;O1284&amp;P1284&amp;Q1284&amp;R1284&amp;S1284&amp;T1284&amp;U1284&amp;V1284</f>
        <v>#REF!</v>
      </c>
      <c r="AJ1284" t="str">
        <f>IF(E1284="","",IFERROR(IF(MATCH(E1284,#REF!,0),"O","X"),"X"))</f>
        <v>X</v>
      </c>
    </row>
    <row r="1285" spans="1:36">
      <c r="A1285" s="6" t="s">
        <v>320</v>
      </c>
      <c r="B1285" s="6">
        <v>1281</v>
      </c>
      <c r="C1285" s="6" t="s">
        <v>3920</v>
      </c>
      <c r="D1285" s="6" t="s">
        <v>2031</v>
      </c>
      <c r="E1285" s="6" t="s">
        <v>5263</v>
      </c>
      <c r="F1285" s="6" t="e">
        <f>VLOOKUP(E1285,'전자랜드-업데이트'!E2019:E3184,1,0)</f>
        <v>#N/A</v>
      </c>
      <c r="G1285" s="14">
        <v>1630000</v>
      </c>
      <c r="H1285" s="6" t="s">
        <v>48</v>
      </c>
      <c r="I1285" s="6" t="s">
        <v>5459</v>
      </c>
      <c r="J1285" s="6" t="s">
        <v>61</v>
      </c>
      <c r="K1285" s="6" t="s">
        <v>5461</v>
      </c>
      <c r="L1285" s="24">
        <v>0</v>
      </c>
      <c r="M1285" s="44" t="s">
        <v>28</v>
      </c>
      <c r="N1285" s="44" t="s">
        <v>28</v>
      </c>
      <c r="O1285" s="44" t="s">
        <v>28</v>
      </c>
      <c r="P1285" s="44" t="s">
        <v>28</v>
      </c>
      <c r="Q1285" s="44">
        <v>40900</v>
      </c>
      <c r="R1285" s="44">
        <v>37900</v>
      </c>
      <c r="S1285" s="44">
        <v>37900</v>
      </c>
      <c r="T1285" s="44">
        <v>37900</v>
      </c>
      <c r="U1285" s="44">
        <v>34900</v>
      </c>
      <c r="V1285" s="44">
        <v>34900</v>
      </c>
      <c r="W1285" s="44" t="s">
        <v>28</v>
      </c>
      <c r="X1285" s="44" t="s">
        <v>28</v>
      </c>
      <c r="Y1285" s="44" t="s">
        <v>28</v>
      </c>
      <c r="Z1285" s="44" t="s">
        <v>28</v>
      </c>
      <c r="AA1285" s="44" t="s">
        <v>28</v>
      </c>
      <c r="AB1285" s="44" t="s">
        <v>28</v>
      </c>
      <c r="AC1285" s="44" t="s">
        <v>28</v>
      </c>
      <c r="AD1285" s="44" t="s">
        <v>28</v>
      </c>
      <c r="AE1285" s="45" t="s">
        <v>5417</v>
      </c>
      <c r="AF1285" s="45" t="s">
        <v>5417</v>
      </c>
      <c r="AG1285" s="46"/>
      <c r="AH1285" s="46"/>
      <c r="AI1285" t="e">
        <f>E1285&amp;H1285&amp;I1285&amp;J1285&amp;K1285&amp;M1285&amp;#REF!&amp;#REF!&amp;N1285&amp;O1285&amp;P1285&amp;Q1285&amp;R1285&amp;S1285&amp;T1285&amp;U1285&amp;V1285</f>
        <v>#REF!</v>
      </c>
      <c r="AJ1285" t="str">
        <f>IF(E1285="","",IFERROR(IF(MATCH(E1285,#REF!,0),"O","X"),"X"))</f>
        <v>X</v>
      </c>
    </row>
    <row r="1286" spans="1:36">
      <c r="A1286" s="6" t="s">
        <v>320</v>
      </c>
      <c r="B1286" s="6">
        <v>1282</v>
      </c>
      <c r="C1286" s="6" t="s">
        <v>3921</v>
      </c>
      <c r="D1286" s="6" t="s">
        <v>2031</v>
      </c>
      <c r="E1286" s="6" t="s">
        <v>5263</v>
      </c>
      <c r="F1286" s="6" t="e">
        <f>VLOOKUP(E1286,'전자랜드-업데이트'!E2020:E3185,1,0)</f>
        <v>#N/A</v>
      </c>
      <c r="G1286" s="14">
        <v>1630000</v>
      </c>
      <c r="H1286" s="6" t="s">
        <v>94</v>
      </c>
      <c r="I1286" s="6" t="s">
        <v>5459</v>
      </c>
      <c r="J1286" s="6" t="s">
        <v>61</v>
      </c>
      <c r="K1286" s="6" t="s">
        <v>5475</v>
      </c>
      <c r="L1286" s="24">
        <v>0</v>
      </c>
      <c r="M1286" s="44" t="s">
        <v>28</v>
      </c>
      <c r="N1286" s="44" t="s">
        <v>28</v>
      </c>
      <c r="O1286" s="44" t="s">
        <v>28</v>
      </c>
      <c r="P1286" s="44" t="s">
        <v>28</v>
      </c>
      <c r="Q1286" s="44">
        <v>37900</v>
      </c>
      <c r="R1286" s="44">
        <v>34900</v>
      </c>
      <c r="S1286" s="44">
        <v>34900</v>
      </c>
      <c r="T1286" s="44">
        <v>34900</v>
      </c>
      <c r="U1286" s="44">
        <v>31900</v>
      </c>
      <c r="V1286" s="44">
        <v>31900</v>
      </c>
      <c r="W1286" s="44" t="s">
        <v>28</v>
      </c>
      <c r="X1286" s="44" t="s">
        <v>28</v>
      </c>
      <c r="Y1286" s="44" t="s">
        <v>28</v>
      </c>
      <c r="Z1286" s="44" t="s">
        <v>28</v>
      </c>
      <c r="AA1286" s="44" t="s">
        <v>28</v>
      </c>
      <c r="AB1286" s="44" t="s">
        <v>28</v>
      </c>
      <c r="AC1286" s="44" t="s">
        <v>28</v>
      </c>
      <c r="AD1286" s="44" t="s">
        <v>28</v>
      </c>
      <c r="AE1286" s="45" t="s">
        <v>5417</v>
      </c>
      <c r="AF1286" s="45" t="s">
        <v>5417</v>
      </c>
      <c r="AG1286" s="46"/>
      <c r="AH1286" s="46"/>
      <c r="AI1286" t="e">
        <f>E1286&amp;H1286&amp;I1286&amp;J1286&amp;K1286&amp;M1286&amp;#REF!&amp;#REF!&amp;N1286&amp;O1286&amp;P1286&amp;Q1286&amp;R1286&amp;S1286&amp;T1286&amp;U1286&amp;V1286</f>
        <v>#REF!</v>
      </c>
      <c r="AJ1286" t="str">
        <f>IF(E1286="","",IFERROR(IF(MATCH(E1286,#REF!,0),"O","X"),"X"))</f>
        <v>X</v>
      </c>
    </row>
    <row r="1287" spans="1:36">
      <c r="A1287" s="6" t="s">
        <v>320</v>
      </c>
      <c r="B1287" s="6">
        <v>1283</v>
      </c>
      <c r="C1287" s="6" t="s">
        <v>3922</v>
      </c>
      <c r="D1287" s="6" t="s">
        <v>2031</v>
      </c>
      <c r="E1287" s="6" t="s">
        <v>5261</v>
      </c>
      <c r="F1287" s="6" t="e">
        <f>VLOOKUP(E1287,'전자랜드-업데이트'!E2021:E3186,1,0)</f>
        <v>#N/A</v>
      </c>
      <c r="G1287" s="14">
        <v>1513000</v>
      </c>
      <c r="H1287" s="6" t="s">
        <v>48</v>
      </c>
      <c r="I1287" s="6" t="s">
        <v>5459</v>
      </c>
      <c r="J1287" s="6" t="s">
        <v>61</v>
      </c>
      <c r="K1287" s="6" t="s">
        <v>5461</v>
      </c>
      <c r="L1287" s="24">
        <v>0</v>
      </c>
      <c r="M1287" s="44" t="s">
        <v>28</v>
      </c>
      <c r="N1287" s="44" t="s">
        <v>28</v>
      </c>
      <c r="O1287" s="44" t="s">
        <v>28</v>
      </c>
      <c r="P1287" s="44" t="s">
        <v>28</v>
      </c>
      <c r="Q1287" s="44">
        <v>38900</v>
      </c>
      <c r="R1287" s="44">
        <v>35900</v>
      </c>
      <c r="S1287" s="44">
        <v>35900</v>
      </c>
      <c r="T1287" s="44">
        <v>35900</v>
      </c>
      <c r="U1287" s="44">
        <v>32900</v>
      </c>
      <c r="V1287" s="44">
        <v>32900</v>
      </c>
      <c r="W1287" s="44" t="s">
        <v>28</v>
      </c>
      <c r="X1287" s="44" t="s">
        <v>28</v>
      </c>
      <c r="Y1287" s="44" t="s">
        <v>28</v>
      </c>
      <c r="Z1287" s="44" t="s">
        <v>28</v>
      </c>
      <c r="AA1287" s="44" t="s">
        <v>28</v>
      </c>
      <c r="AB1287" s="44" t="s">
        <v>28</v>
      </c>
      <c r="AC1287" s="44" t="s">
        <v>28</v>
      </c>
      <c r="AD1287" s="44" t="s">
        <v>28</v>
      </c>
      <c r="AE1287" s="45" t="s">
        <v>5417</v>
      </c>
      <c r="AF1287" s="45" t="s">
        <v>5417</v>
      </c>
      <c r="AG1287" s="46"/>
      <c r="AH1287" s="46"/>
      <c r="AI1287" t="e">
        <f>E1287&amp;H1287&amp;I1287&amp;J1287&amp;K1287&amp;M1287&amp;#REF!&amp;#REF!&amp;N1287&amp;O1287&amp;P1287&amp;Q1287&amp;R1287&amp;S1287&amp;T1287&amp;U1287&amp;V1287</f>
        <v>#REF!</v>
      </c>
      <c r="AJ1287" t="str">
        <f>IF(E1287="","",IFERROR(IF(MATCH(E1287,#REF!,0),"O","X"),"X"))</f>
        <v>X</v>
      </c>
    </row>
    <row r="1288" spans="1:36">
      <c r="A1288" s="6" t="s">
        <v>320</v>
      </c>
      <c r="B1288" s="6">
        <v>1284</v>
      </c>
      <c r="C1288" s="6" t="s">
        <v>3923</v>
      </c>
      <c r="D1288" s="6" t="s">
        <v>2031</v>
      </c>
      <c r="E1288" s="6" t="s">
        <v>5261</v>
      </c>
      <c r="F1288" s="6" t="e">
        <f>VLOOKUP(E1288,'전자랜드-업데이트'!E2022:E3187,1,0)</f>
        <v>#N/A</v>
      </c>
      <c r="G1288" s="14">
        <v>1513000</v>
      </c>
      <c r="H1288" s="6" t="s">
        <v>48</v>
      </c>
      <c r="I1288" s="6" t="s">
        <v>5459</v>
      </c>
      <c r="J1288" s="6" t="s">
        <v>89</v>
      </c>
      <c r="K1288" s="6" t="s">
        <v>5465</v>
      </c>
      <c r="L1288" s="24">
        <v>0</v>
      </c>
      <c r="M1288" s="44" t="s">
        <v>28</v>
      </c>
      <c r="N1288" s="44" t="s">
        <v>28</v>
      </c>
      <c r="O1288" s="44" t="s">
        <v>28</v>
      </c>
      <c r="P1288" s="44" t="s">
        <v>28</v>
      </c>
      <c r="Q1288" s="44">
        <v>37900</v>
      </c>
      <c r="R1288" s="44">
        <v>34900</v>
      </c>
      <c r="S1288" s="44">
        <v>34900</v>
      </c>
      <c r="T1288" s="44">
        <v>34900</v>
      </c>
      <c r="U1288" s="44">
        <v>31900</v>
      </c>
      <c r="V1288" s="44">
        <v>31900</v>
      </c>
      <c r="W1288" s="44" t="s">
        <v>28</v>
      </c>
      <c r="X1288" s="44" t="s">
        <v>28</v>
      </c>
      <c r="Y1288" s="44" t="s">
        <v>28</v>
      </c>
      <c r="Z1288" s="44" t="s">
        <v>28</v>
      </c>
      <c r="AA1288" s="44" t="s">
        <v>28</v>
      </c>
      <c r="AB1288" s="44" t="s">
        <v>28</v>
      </c>
      <c r="AC1288" s="44" t="s">
        <v>28</v>
      </c>
      <c r="AD1288" s="44" t="s">
        <v>28</v>
      </c>
      <c r="AE1288" s="45" t="s">
        <v>5417</v>
      </c>
      <c r="AF1288" s="45" t="s">
        <v>5417</v>
      </c>
      <c r="AG1288" s="46"/>
      <c r="AH1288" s="46"/>
      <c r="AI1288" t="e">
        <f>E1288&amp;H1288&amp;I1288&amp;J1288&amp;K1288&amp;M1288&amp;#REF!&amp;#REF!&amp;N1288&amp;O1288&amp;P1288&amp;Q1288&amp;R1288&amp;S1288&amp;T1288&amp;U1288&amp;V1288</f>
        <v>#REF!</v>
      </c>
      <c r="AJ1288" t="str">
        <f>IF(E1288="","",IFERROR(IF(MATCH(E1288,#REF!,0),"O","X"),"X"))</f>
        <v>X</v>
      </c>
    </row>
    <row r="1289" spans="1:36">
      <c r="A1289" s="6" t="s">
        <v>320</v>
      </c>
      <c r="B1289" s="6">
        <v>1285</v>
      </c>
      <c r="C1289" s="6" t="s">
        <v>3924</v>
      </c>
      <c r="D1289" s="6" t="s">
        <v>2031</v>
      </c>
      <c r="E1289" s="6" t="s">
        <v>5261</v>
      </c>
      <c r="F1289" s="6" t="e">
        <f>VLOOKUP(E1289,'전자랜드-업데이트'!E2023:E3188,1,0)</f>
        <v>#N/A</v>
      </c>
      <c r="G1289" s="14">
        <v>1513000</v>
      </c>
      <c r="H1289" s="6" t="s">
        <v>94</v>
      </c>
      <c r="I1289" s="6" t="s">
        <v>5459</v>
      </c>
      <c r="J1289" s="6" t="s">
        <v>61</v>
      </c>
      <c r="K1289" s="6" t="s">
        <v>5475</v>
      </c>
      <c r="L1289" s="24">
        <v>0</v>
      </c>
      <c r="M1289" s="44" t="s">
        <v>28</v>
      </c>
      <c r="N1289" s="44" t="s">
        <v>28</v>
      </c>
      <c r="O1289" s="44" t="s">
        <v>28</v>
      </c>
      <c r="P1289" s="44" t="s">
        <v>28</v>
      </c>
      <c r="Q1289" s="44">
        <v>35900</v>
      </c>
      <c r="R1289" s="44">
        <v>32900</v>
      </c>
      <c r="S1289" s="44">
        <v>32900</v>
      </c>
      <c r="T1289" s="44">
        <v>32900</v>
      </c>
      <c r="U1289" s="44">
        <v>29900</v>
      </c>
      <c r="V1289" s="44">
        <v>29900</v>
      </c>
      <c r="W1289" s="44" t="s">
        <v>28</v>
      </c>
      <c r="X1289" s="44" t="s">
        <v>28</v>
      </c>
      <c r="Y1289" s="44" t="s">
        <v>28</v>
      </c>
      <c r="Z1289" s="44" t="s">
        <v>28</v>
      </c>
      <c r="AA1289" s="44" t="s">
        <v>28</v>
      </c>
      <c r="AB1289" s="44" t="s">
        <v>28</v>
      </c>
      <c r="AC1289" s="44" t="s">
        <v>28</v>
      </c>
      <c r="AD1289" s="44" t="s">
        <v>28</v>
      </c>
      <c r="AE1289" s="45" t="s">
        <v>5417</v>
      </c>
      <c r="AF1289" s="45" t="s">
        <v>5417</v>
      </c>
      <c r="AG1289" s="46"/>
      <c r="AH1289" s="46"/>
      <c r="AI1289" t="e">
        <f>E1289&amp;H1289&amp;I1289&amp;J1289&amp;K1289&amp;M1289&amp;#REF!&amp;#REF!&amp;N1289&amp;O1289&amp;P1289&amp;Q1289&amp;R1289&amp;S1289&amp;T1289&amp;U1289&amp;V1289</f>
        <v>#REF!</v>
      </c>
      <c r="AJ1289" t="str">
        <f>IF(E1289="","",IFERROR(IF(MATCH(E1289,#REF!,0),"O","X"),"X"))</f>
        <v>X</v>
      </c>
    </row>
    <row r="1290" spans="1:36">
      <c r="A1290" s="6" t="s">
        <v>320</v>
      </c>
      <c r="B1290" s="6">
        <v>1286</v>
      </c>
      <c r="C1290" s="6" t="s">
        <v>3925</v>
      </c>
      <c r="D1290" s="6" t="s">
        <v>2031</v>
      </c>
      <c r="E1290" s="6" t="s">
        <v>5407</v>
      </c>
      <c r="F1290" s="6" t="e">
        <f>VLOOKUP(E1290,'전자랜드-업데이트'!E2024:E3189,1,0)</f>
        <v>#N/A</v>
      </c>
      <c r="G1290" s="14">
        <v>1513000</v>
      </c>
      <c r="H1290" s="6" t="s">
        <v>94</v>
      </c>
      <c r="I1290" s="6" t="s">
        <v>5459</v>
      </c>
      <c r="J1290" s="6" t="s">
        <v>61</v>
      </c>
      <c r="K1290" s="6" t="s">
        <v>5475</v>
      </c>
      <c r="L1290" s="24">
        <v>0</v>
      </c>
      <c r="M1290" s="44" t="s">
        <v>28</v>
      </c>
      <c r="N1290" s="44" t="s">
        <v>28</v>
      </c>
      <c r="O1290" s="44" t="s">
        <v>28</v>
      </c>
      <c r="P1290" s="44" t="s">
        <v>28</v>
      </c>
      <c r="Q1290" s="44">
        <v>35900</v>
      </c>
      <c r="R1290" s="44">
        <v>32900</v>
      </c>
      <c r="S1290" s="44">
        <v>32900</v>
      </c>
      <c r="T1290" s="44">
        <v>32900</v>
      </c>
      <c r="U1290" s="44">
        <v>29900</v>
      </c>
      <c r="V1290" s="44">
        <v>29900</v>
      </c>
      <c r="W1290" s="44" t="s">
        <v>28</v>
      </c>
      <c r="X1290" s="44" t="s">
        <v>28</v>
      </c>
      <c r="Y1290" s="44" t="s">
        <v>28</v>
      </c>
      <c r="Z1290" s="44" t="s">
        <v>28</v>
      </c>
      <c r="AA1290" s="44" t="s">
        <v>28</v>
      </c>
      <c r="AB1290" s="44" t="s">
        <v>28</v>
      </c>
      <c r="AC1290" s="44" t="s">
        <v>28</v>
      </c>
      <c r="AD1290" s="44" t="s">
        <v>28</v>
      </c>
      <c r="AE1290" s="45" t="s">
        <v>5417</v>
      </c>
      <c r="AF1290" s="45" t="s">
        <v>5417</v>
      </c>
      <c r="AG1290" s="46"/>
      <c r="AH1290" s="46"/>
      <c r="AI1290" t="e">
        <f>E1290&amp;H1290&amp;I1290&amp;J1290&amp;K1290&amp;M1290&amp;#REF!&amp;#REF!&amp;N1290&amp;O1290&amp;P1290&amp;Q1290&amp;R1290&amp;S1290&amp;T1290&amp;U1290&amp;V1290</f>
        <v>#REF!</v>
      </c>
      <c r="AJ1290" t="str">
        <f>IF(E1290="","",IFERROR(IF(MATCH(E1290,#REF!,0),"O","X"),"X"))</f>
        <v>X</v>
      </c>
    </row>
    <row r="1291" spans="1:36">
      <c r="A1291" s="6" t="s">
        <v>320</v>
      </c>
      <c r="B1291" s="6">
        <v>1287</v>
      </c>
      <c r="C1291" s="6" t="s">
        <v>3926</v>
      </c>
      <c r="D1291" s="6" t="s">
        <v>2031</v>
      </c>
      <c r="E1291" s="6" t="s">
        <v>5260</v>
      </c>
      <c r="F1291" s="6" t="e">
        <f>VLOOKUP(E1291,'전자랜드-업데이트'!E2025:E3190,1,0)</f>
        <v>#N/A</v>
      </c>
      <c r="G1291" s="14">
        <v>1513000</v>
      </c>
      <c r="H1291" s="6" t="s">
        <v>48</v>
      </c>
      <c r="I1291" s="6" t="s">
        <v>5459</v>
      </c>
      <c r="J1291" s="6" t="s">
        <v>61</v>
      </c>
      <c r="K1291" s="6" t="s">
        <v>5461</v>
      </c>
      <c r="L1291" s="24">
        <v>0</v>
      </c>
      <c r="M1291" s="44" t="s">
        <v>28</v>
      </c>
      <c r="N1291" s="44" t="s">
        <v>28</v>
      </c>
      <c r="O1291" s="44" t="s">
        <v>28</v>
      </c>
      <c r="P1291" s="44" t="s">
        <v>28</v>
      </c>
      <c r="Q1291" s="44">
        <v>38900</v>
      </c>
      <c r="R1291" s="44">
        <v>35900</v>
      </c>
      <c r="S1291" s="44">
        <v>35900</v>
      </c>
      <c r="T1291" s="44">
        <v>35900</v>
      </c>
      <c r="U1291" s="44">
        <v>32900</v>
      </c>
      <c r="V1291" s="44">
        <v>32900</v>
      </c>
      <c r="W1291" s="44" t="s">
        <v>28</v>
      </c>
      <c r="X1291" s="44" t="s">
        <v>28</v>
      </c>
      <c r="Y1291" s="44" t="s">
        <v>28</v>
      </c>
      <c r="Z1291" s="44" t="s">
        <v>28</v>
      </c>
      <c r="AA1291" s="44" t="s">
        <v>28</v>
      </c>
      <c r="AB1291" s="44" t="s">
        <v>28</v>
      </c>
      <c r="AC1291" s="44" t="s">
        <v>28</v>
      </c>
      <c r="AD1291" s="44" t="s">
        <v>28</v>
      </c>
      <c r="AE1291" s="45" t="s">
        <v>5417</v>
      </c>
      <c r="AF1291" s="45" t="s">
        <v>5417</v>
      </c>
      <c r="AG1291" s="46"/>
      <c r="AH1291" s="46"/>
      <c r="AI1291" t="e">
        <f>E1291&amp;H1291&amp;I1291&amp;J1291&amp;K1291&amp;M1291&amp;#REF!&amp;#REF!&amp;N1291&amp;O1291&amp;P1291&amp;Q1291&amp;R1291&amp;S1291&amp;T1291&amp;U1291&amp;V1291</f>
        <v>#REF!</v>
      </c>
      <c r="AJ1291" t="str">
        <f>IF(E1291="","",IFERROR(IF(MATCH(E1291,#REF!,0),"O","X"),"X"))</f>
        <v>X</v>
      </c>
    </row>
    <row r="1292" spans="1:36">
      <c r="A1292" s="6" t="s">
        <v>320</v>
      </c>
      <c r="B1292" s="6">
        <v>1288</v>
      </c>
      <c r="C1292" s="6" t="s">
        <v>3927</v>
      </c>
      <c r="D1292" s="6" t="s">
        <v>2031</v>
      </c>
      <c r="E1292" s="6" t="s">
        <v>5260</v>
      </c>
      <c r="F1292" s="6" t="e">
        <f>VLOOKUP(E1292,'전자랜드-업데이트'!E2026:E3191,1,0)</f>
        <v>#N/A</v>
      </c>
      <c r="G1292" s="14">
        <v>1513000</v>
      </c>
      <c r="H1292" s="6" t="s">
        <v>48</v>
      </c>
      <c r="I1292" s="6" t="s">
        <v>5459</v>
      </c>
      <c r="J1292" s="6" t="s">
        <v>89</v>
      </c>
      <c r="K1292" s="6" t="s">
        <v>5465</v>
      </c>
      <c r="L1292" s="24">
        <v>0</v>
      </c>
      <c r="M1292" s="44" t="s">
        <v>28</v>
      </c>
      <c r="N1292" s="44" t="s">
        <v>28</v>
      </c>
      <c r="O1292" s="44" t="s">
        <v>28</v>
      </c>
      <c r="P1292" s="44" t="s">
        <v>28</v>
      </c>
      <c r="Q1292" s="44">
        <v>37900</v>
      </c>
      <c r="R1292" s="44">
        <v>34900</v>
      </c>
      <c r="S1292" s="44">
        <v>34900</v>
      </c>
      <c r="T1292" s="44">
        <v>34900</v>
      </c>
      <c r="U1292" s="44">
        <v>31900</v>
      </c>
      <c r="V1292" s="44">
        <v>31900</v>
      </c>
      <c r="W1292" s="44" t="s">
        <v>28</v>
      </c>
      <c r="X1292" s="44" t="s">
        <v>28</v>
      </c>
      <c r="Y1292" s="44" t="s">
        <v>28</v>
      </c>
      <c r="Z1292" s="44" t="s">
        <v>28</v>
      </c>
      <c r="AA1292" s="44" t="s">
        <v>28</v>
      </c>
      <c r="AB1292" s="44" t="s">
        <v>28</v>
      </c>
      <c r="AC1292" s="44" t="s">
        <v>28</v>
      </c>
      <c r="AD1292" s="44" t="s">
        <v>28</v>
      </c>
      <c r="AE1292" s="45" t="s">
        <v>5417</v>
      </c>
      <c r="AF1292" s="45" t="s">
        <v>5417</v>
      </c>
      <c r="AG1292" s="46"/>
      <c r="AH1292" s="46"/>
      <c r="AI1292" t="e">
        <f>E1292&amp;H1292&amp;I1292&amp;J1292&amp;K1292&amp;M1292&amp;#REF!&amp;#REF!&amp;N1292&amp;O1292&amp;P1292&amp;Q1292&amp;R1292&amp;S1292&amp;T1292&amp;U1292&amp;V1292</f>
        <v>#REF!</v>
      </c>
      <c r="AJ1292" t="str">
        <f>IF(E1292="","",IFERROR(IF(MATCH(E1292,#REF!,0),"O","X"),"X"))</f>
        <v>X</v>
      </c>
    </row>
    <row r="1293" spans="1:36">
      <c r="A1293" s="6" t="s">
        <v>320</v>
      </c>
      <c r="B1293" s="6">
        <v>1289</v>
      </c>
      <c r="C1293" s="6" t="s">
        <v>3928</v>
      </c>
      <c r="D1293" s="6" t="s">
        <v>2031</v>
      </c>
      <c r="E1293" s="6" t="s">
        <v>5407</v>
      </c>
      <c r="F1293" s="6" t="e">
        <f>VLOOKUP(E1293,'전자랜드-업데이트'!E2027:E3192,1,0)</f>
        <v>#N/A</v>
      </c>
      <c r="G1293" s="14">
        <v>1513000</v>
      </c>
      <c r="H1293" s="6" t="s">
        <v>48</v>
      </c>
      <c r="I1293" s="6" t="s">
        <v>5459</v>
      </c>
      <c r="J1293" s="6" t="s">
        <v>61</v>
      </c>
      <c r="K1293" s="6" t="s">
        <v>5461</v>
      </c>
      <c r="L1293" s="24">
        <v>0</v>
      </c>
      <c r="M1293" s="44" t="s">
        <v>28</v>
      </c>
      <c r="N1293" s="44" t="s">
        <v>28</v>
      </c>
      <c r="O1293" s="44" t="s">
        <v>28</v>
      </c>
      <c r="P1293" s="44" t="s">
        <v>28</v>
      </c>
      <c r="Q1293" s="44">
        <v>38900</v>
      </c>
      <c r="R1293" s="44">
        <v>35900</v>
      </c>
      <c r="S1293" s="44">
        <v>35900</v>
      </c>
      <c r="T1293" s="44">
        <v>35900</v>
      </c>
      <c r="U1293" s="44">
        <v>32900</v>
      </c>
      <c r="V1293" s="44">
        <v>32900</v>
      </c>
      <c r="W1293" s="44" t="s">
        <v>28</v>
      </c>
      <c r="X1293" s="44" t="s">
        <v>28</v>
      </c>
      <c r="Y1293" s="44" t="s">
        <v>28</v>
      </c>
      <c r="Z1293" s="44" t="s">
        <v>28</v>
      </c>
      <c r="AA1293" s="44" t="s">
        <v>28</v>
      </c>
      <c r="AB1293" s="44" t="s">
        <v>28</v>
      </c>
      <c r="AC1293" s="44" t="s">
        <v>28</v>
      </c>
      <c r="AD1293" s="44" t="s">
        <v>28</v>
      </c>
      <c r="AE1293" s="45" t="s">
        <v>5417</v>
      </c>
      <c r="AF1293" s="45" t="s">
        <v>5417</v>
      </c>
      <c r="AG1293" s="46"/>
      <c r="AH1293" s="46"/>
      <c r="AI1293" t="e">
        <f>E1293&amp;H1293&amp;I1293&amp;J1293&amp;K1293&amp;M1293&amp;#REF!&amp;#REF!&amp;N1293&amp;O1293&amp;P1293&amp;Q1293&amp;R1293&amp;S1293&amp;T1293&amp;U1293&amp;V1293</f>
        <v>#REF!</v>
      </c>
      <c r="AJ1293" t="str">
        <f>IF(E1293="","",IFERROR(IF(MATCH(E1293,#REF!,0),"O","X"),"X"))</f>
        <v>X</v>
      </c>
    </row>
    <row r="1294" spans="1:36">
      <c r="A1294" s="6" t="s">
        <v>320</v>
      </c>
      <c r="B1294" s="6">
        <v>1290</v>
      </c>
      <c r="C1294" s="6" t="s">
        <v>3929</v>
      </c>
      <c r="D1294" s="6" t="s">
        <v>2031</v>
      </c>
      <c r="E1294" s="6" t="s">
        <v>5408</v>
      </c>
      <c r="F1294" s="6" t="e">
        <f>VLOOKUP(E1294,'전자랜드-업데이트'!E2028:E3193,1,0)</f>
        <v>#N/A</v>
      </c>
      <c r="G1294" s="14">
        <v>1513000</v>
      </c>
      <c r="H1294" s="6" t="s">
        <v>94</v>
      </c>
      <c r="I1294" s="6" t="s">
        <v>5459</v>
      </c>
      <c r="J1294" s="6" t="s">
        <v>61</v>
      </c>
      <c r="K1294" s="6" t="s">
        <v>5475</v>
      </c>
      <c r="L1294" s="24">
        <v>0</v>
      </c>
      <c r="M1294" s="44" t="s">
        <v>28</v>
      </c>
      <c r="N1294" s="44" t="s">
        <v>28</v>
      </c>
      <c r="O1294" s="44" t="s">
        <v>28</v>
      </c>
      <c r="P1294" s="44" t="s">
        <v>28</v>
      </c>
      <c r="Q1294" s="44">
        <v>35900</v>
      </c>
      <c r="R1294" s="44">
        <v>32900</v>
      </c>
      <c r="S1294" s="44">
        <v>32900</v>
      </c>
      <c r="T1294" s="44">
        <v>32900</v>
      </c>
      <c r="U1294" s="44">
        <v>29900</v>
      </c>
      <c r="V1294" s="44">
        <v>29900</v>
      </c>
      <c r="W1294" s="44" t="s">
        <v>28</v>
      </c>
      <c r="X1294" s="44" t="s">
        <v>28</v>
      </c>
      <c r="Y1294" s="44" t="s">
        <v>28</v>
      </c>
      <c r="Z1294" s="44" t="s">
        <v>28</v>
      </c>
      <c r="AA1294" s="44" t="s">
        <v>28</v>
      </c>
      <c r="AB1294" s="44" t="s">
        <v>28</v>
      </c>
      <c r="AC1294" s="44" t="s">
        <v>28</v>
      </c>
      <c r="AD1294" s="44" t="s">
        <v>28</v>
      </c>
      <c r="AE1294" s="45" t="s">
        <v>5417</v>
      </c>
      <c r="AF1294" s="45" t="s">
        <v>5417</v>
      </c>
      <c r="AG1294" s="46"/>
      <c r="AH1294" s="46"/>
      <c r="AI1294" t="e">
        <f>E1294&amp;H1294&amp;I1294&amp;J1294&amp;K1294&amp;M1294&amp;#REF!&amp;#REF!&amp;N1294&amp;O1294&amp;P1294&amp;Q1294&amp;R1294&amp;S1294&amp;T1294&amp;U1294&amp;V1294</f>
        <v>#REF!</v>
      </c>
      <c r="AJ1294" t="str">
        <f>IF(E1294="","",IFERROR(IF(MATCH(E1294,#REF!,0),"O","X"),"X"))</f>
        <v>X</v>
      </c>
    </row>
    <row r="1295" spans="1:36">
      <c r="A1295" s="6" t="s">
        <v>320</v>
      </c>
      <c r="B1295" s="6">
        <v>1291</v>
      </c>
      <c r="C1295" s="6" t="s">
        <v>3930</v>
      </c>
      <c r="D1295" s="6" t="s">
        <v>2031</v>
      </c>
      <c r="E1295" s="6" t="s">
        <v>5408</v>
      </c>
      <c r="F1295" s="6" t="e">
        <f>VLOOKUP(E1295,'전자랜드-업데이트'!E2029:E3194,1,0)</f>
        <v>#N/A</v>
      </c>
      <c r="G1295" s="14">
        <v>1513000</v>
      </c>
      <c r="H1295" s="6" t="s">
        <v>48</v>
      </c>
      <c r="I1295" s="6" t="s">
        <v>5459</v>
      </c>
      <c r="J1295" s="6" t="s">
        <v>61</v>
      </c>
      <c r="K1295" s="6" t="s">
        <v>5461</v>
      </c>
      <c r="L1295" s="24">
        <v>0</v>
      </c>
      <c r="M1295" s="44" t="s">
        <v>28</v>
      </c>
      <c r="N1295" s="44" t="s">
        <v>28</v>
      </c>
      <c r="O1295" s="44" t="s">
        <v>28</v>
      </c>
      <c r="P1295" s="44" t="s">
        <v>28</v>
      </c>
      <c r="Q1295" s="44">
        <v>38900</v>
      </c>
      <c r="R1295" s="44">
        <v>35900</v>
      </c>
      <c r="S1295" s="44">
        <v>35900</v>
      </c>
      <c r="T1295" s="44">
        <v>35900</v>
      </c>
      <c r="U1295" s="44">
        <v>32900</v>
      </c>
      <c r="V1295" s="44">
        <v>32900</v>
      </c>
      <c r="W1295" s="44" t="s">
        <v>28</v>
      </c>
      <c r="X1295" s="44" t="s">
        <v>28</v>
      </c>
      <c r="Y1295" s="44" t="s">
        <v>28</v>
      </c>
      <c r="Z1295" s="44" t="s">
        <v>28</v>
      </c>
      <c r="AA1295" s="44" t="s">
        <v>28</v>
      </c>
      <c r="AB1295" s="44" t="s">
        <v>28</v>
      </c>
      <c r="AC1295" s="44" t="s">
        <v>28</v>
      </c>
      <c r="AD1295" s="44" t="s">
        <v>28</v>
      </c>
      <c r="AE1295" s="45" t="s">
        <v>5417</v>
      </c>
      <c r="AF1295" s="45" t="s">
        <v>5417</v>
      </c>
      <c r="AG1295" s="46"/>
      <c r="AH1295" s="46"/>
      <c r="AI1295" t="e">
        <f>E1295&amp;H1295&amp;I1295&amp;J1295&amp;K1295&amp;M1295&amp;#REF!&amp;#REF!&amp;N1295&amp;O1295&amp;P1295&amp;Q1295&amp;R1295&amp;S1295&amp;T1295&amp;U1295&amp;V1295</f>
        <v>#REF!</v>
      </c>
      <c r="AJ1295" t="str">
        <f>IF(E1295="","",IFERROR(IF(MATCH(E1295,#REF!,0),"O","X"),"X"))</f>
        <v>X</v>
      </c>
    </row>
    <row r="1296" spans="1:36">
      <c r="A1296" s="6" t="s">
        <v>320</v>
      </c>
      <c r="B1296" s="6">
        <v>1292</v>
      </c>
      <c r="C1296" s="6" t="s">
        <v>3931</v>
      </c>
      <c r="D1296" s="6" t="s">
        <v>2031</v>
      </c>
      <c r="E1296" s="6" t="s">
        <v>5408</v>
      </c>
      <c r="F1296" s="6" t="e">
        <f>VLOOKUP(E1296,'전자랜드-업데이트'!E2030:E3195,1,0)</f>
        <v>#N/A</v>
      </c>
      <c r="G1296" s="14">
        <v>1513000</v>
      </c>
      <c r="H1296" s="6" t="s">
        <v>48</v>
      </c>
      <c r="I1296" s="6" t="s">
        <v>5459</v>
      </c>
      <c r="J1296" s="6" t="s">
        <v>89</v>
      </c>
      <c r="K1296" s="6" t="s">
        <v>5465</v>
      </c>
      <c r="L1296" s="24">
        <v>0</v>
      </c>
      <c r="M1296" s="44" t="s">
        <v>28</v>
      </c>
      <c r="N1296" s="44" t="s">
        <v>28</v>
      </c>
      <c r="O1296" s="44" t="s">
        <v>28</v>
      </c>
      <c r="P1296" s="44" t="s">
        <v>28</v>
      </c>
      <c r="Q1296" s="44">
        <v>37900</v>
      </c>
      <c r="R1296" s="44">
        <v>34900</v>
      </c>
      <c r="S1296" s="44">
        <v>34900</v>
      </c>
      <c r="T1296" s="44">
        <v>34900</v>
      </c>
      <c r="U1296" s="44">
        <v>31900</v>
      </c>
      <c r="V1296" s="44">
        <v>31900</v>
      </c>
      <c r="W1296" s="44" t="s">
        <v>28</v>
      </c>
      <c r="X1296" s="44" t="s">
        <v>28</v>
      </c>
      <c r="Y1296" s="44" t="s">
        <v>28</v>
      </c>
      <c r="Z1296" s="44" t="s">
        <v>28</v>
      </c>
      <c r="AA1296" s="44" t="s">
        <v>28</v>
      </c>
      <c r="AB1296" s="44" t="s">
        <v>28</v>
      </c>
      <c r="AC1296" s="44" t="s">
        <v>28</v>
      </c>
      <c r="AD1296" s="44" t="s">
        <v>28</v>
      </c>
      <c r="AE1296" s="45" t="s">
        <v>5417</v>
      </c>
      <c r="AF1296" s="45" t="s">
        <v>5417</v>
      </c>
      <c r="AG1296" s="46"/>
      <c r="AH1296" s="46"/>
      <c r="AI1296" t="e">
        <f>E1296&amp;H1296&amp;I1296&amp;J1296&amp;K1296&amp;M1296&amp;#REF!&amp;#REF!&amp;N1296&amp;O1296&amp;P1296&amp;Q1296&amp;R1296&amp;S1296&amp;T1296&amp;U1296&amp;V1296</f>
        <v>#REF!</v>
      </c>
      <c r="AJ1296" t="str">
        <f>IF(E1296="","",IFERROR(IF(MATCH(E1296,#REF!,0),"O","X"),"X"))</f>
        <v>X</v>
      </c>
    </row>
    <row r="1297" spans="1:36">
      <c r="A1297" s="6" t="s">
        <v>320</v>
      </c>
      <c r="B1297" s="6">
        <v>1293</v>
      </c>
      <c r="C1297" s="6" t="s">
        <v>3932</v>
      </c>
      <c r="D1297" s="6" t="s">
        <v>2031</v>
      </c>
      <c r="E1297" s="6" t="s">
        <v>5407</v>
      </c>
      <c r="F1297" s="6" t="e">
        <f>VLOOKUP(E1297,'전자랜드-업데이트'!E2031:E3196,1,0)</f>
        <v>#N/A</v>
      </c>
      <c r="G1297" s="14">
        <v>1513000</v>
      </c>
      <c r="H1297" s="6" t="s">
        <v>48</v>
      </c>
      <c r="I1297" s="6" t="s">
        <v>5459</v>
      </c>
      <c r="J1297" s="6" t="s">
        <v>89</v>
      </c>
      <c r="K1297" s="6" t="s">
        <v>5465</v>
      </c>
      <c r="L1297" s="24">
        <v>0</v>
      </c>
      <c r="M1297" s="44" t="s">
        <v>28</v>
      </c>
      <c r="N1297" s="44" t="s">
        <v>28</v>
      </c>
      <c r="O1297" s="44" t="s">
        <v>28</v>
      </c>
      <c r="P1297" s="44" t="s">
        <v>28</v>
      </c>
      <c r="Q1297" s="44">
        <v>37900</v>
      </c>
      <c r="R1297" s="44">
        <v>34900</v>
      </c>
      <c r="S1297" s="44">
        <v>34900</v>
      </c>
      <c r="T1297" s="44">
        <v>34900</v>
      </c>
      <c r="U1297" s="44">
        <v>31900</v>
      </c>
      <c r="V1297" s="44">
        <v>31900</v>
      </c>
      <c r="W1297" s="44" t="s">
        <v>28</v>
      </c>
      <c r="X1297" s="44" t="s">
        <v>28</v>
      </c>
      <c r="Y1297" s="44" t="s">
        <v>28</v>
      </c>
      <c r="Z1297" s="44" t="s">
        <v>28</v>
      </c>
      <c r="AA1297" s="44" t="s">
        <v>28</v>
      </c>
      <c r="AB1297" s="44" t="s">
        <v>28</v>
      </c>
      <c r="AC1297" s="44" t="s">
        <v>28</v>
      </c>
      <c r="AD1297" s="44" t="s">
        <v>28</v>
      </c>
      <c r="AE1297" s="45" t="s">
        <v>5417</v>
      </c>
      <c r="AF1297" s="45" t="s">
        <v>5417</v>
      </c>
      <c r="AG1297" s="46"/>
      <c r="AH1297" s="46"/>
      <c r="AI1297" t="e">
        <f>E1297&amp;H1297&amp;I1297&amp;J1297&amp;K1297&amp;M1297&amp;#REF!&amp;#REF!&amp;N1297&amp;O1297&amp;P1297&amp;Q1297&amp;R1297&amp;S1297&amp;T1297&amp;U1297&amp;V1297</f>
        <v>#REF!</v>
      </c>
      <c r="AJ1297" t="str">
        <f>IF(E1297="","",IFERROR(IF(MATCH(E1297,#REF!,0),"O","X"),"X"))</f>
        <v>X</v>
      </c>
    </row>
    <row r="1298" spans="1:36">
      <c r="A1298" s="6" t="s">
        <v>320</v>
      </c>
      <c r="B1298" s="6">
        <v>1294</v>
      </c>
      <c r="C1298" s="6" t="s">
        <v>3933</v>
      </c>
      <c r="D1298" s="6" t="s">
        <v>2031</v>
      </c>
      <c r="E1298" s="6" t="s">
        <v>2040</v>
      </c>
      <c r="F1298" s="6" t="e">
        <f>VLOOKUP(E1298,'전자랜드-업데이트'!E2032:E3197,1,0)</f>
        <v>#N/A</v>
      </c>
      <c r="G1298" s="14">
        <v>956000</v>
      </c>
      <c r="H1298" s="6" t="s">
        <v>48</v>
      </c>
      <c r="I1298" s="6" t="s">
        <v>5459</v>
      </c>
      <c r="J1298" s="6" t="s">
        <v>61</v>
      </c>
      <c r="K1298" s="6" t="s">
        <v>5461</v>
      </c>
      <c r="L1298" s="24">
        <v>0</v>
      </c>
      <c r="M1298" s="44" t="s">
        <v>28</v>
      </c>
      <c r="N1298" s="44" t="s">
        <v>28</v>
      </c>
      <c r="O1298" s="44" t="s">
        <v>28</v>
      </c>
      <c r="P1298" s="44" t="s">
        <v>28</v>
      </c>
      <c r="Q1298" s="44">
        <v>27900</v>
      </c>
      <c r="R1298" s="44">
        <v>25900</v>
      </c>
      <c r="S1298" s="44">
        <v>25900</v>
      </c>
      <c r="T1298" s="44">
        <v>24900</v>
      </c>
      <c r="U1298" s="44">
        <v>22900</v>
      </c>
      <c r="V1298" s="44">
        <v>22900</v>
      </c>
      <c r="W1298" s="44" t="s">
        <v>28</v>
      </c>
      <c r="X1298" s="44" t="s">
        <v>28</v>
      </c>
      <c r="Y1298" s="44" t="s">
        <v>28</v>
      </c>
      <c r="Z1298" s="44" t="s">
        <v>28</v>
      </c>
      <c r="AA1298" s="44" t="s">
        <v>28</v>
      </c>
      <c r="AB1298" s="44" t="s">
        <v>28</v>
      </c>
      <c r="AC1298" s="44" t="s">
        <v>28</v>
      </c>
      <c r="AD1298" s="44" t="s">
        <v>28</v>
      </c>
      <c r="AE1298" s="45" t="s">
        <v>5417</v>
      </c>
      <c r="AF1298" s="45" t="s">
        <v>5417</v>
      </c>
      <c r="AG1298" s="46"/>
      <c r="AH1298" s="46"/>
      <c r="AI1298" t="e">
        <f>E1298&amp;H1298&amp;I1298&amp;J1298&amp;K1298&amp;M1298&amp;#REF!&amp;#REF!&amp;N1298&amp;O1298&amp;P1298&amp;Q1298&amp;R1298&amp;S1298&amp;T1298&amp;U1298&amp;V1298</f>
        <v>#REF!</v>
      </c>
      <c r="AJ1298" t="str">
        <f>IF(E1298="","",IFERROR(IF(MATCH(E1298,#REF!,0),"O","X"),"X"))</f>
        <v>X</v>
      </c>
    </row>
    <row r="1299" spans="1:36">
      <c r="A1299" s="6" t="s">
        <v>320</v>
      </c>
      <c r="B1299" s="6">
        <v>1295</v>
      </c>
      <c r="C1299" s="6" t="s">
        <v>3934</v>
      </c>
      <c r="D1299" s="6" t="s">
        <v>2031</v>
      </c>
      <c r="E1299" s="6" t="s">
        <v>2088</v>
      </c>
      <c r="F1299" s="6" t="e">
        <f>VLOOKUP(E1299,'전자랜드-업데이트'!E2033:E3198,1,0)</f>
        <v>#N/A</v>
      </c>
      <c r="G1299" s="14">
        <v>1513000</v>
      </c>
      <c r="H1299" s="6" t="s">
        <v>48</v>
      </c>
      <c r="I1299" s="6" t="s">
        <v>5459</v>
      </c>
      <c r="J1299" s="6" t="s">
        <v>61</v>
      </c>
      <c r="K1299" s="6" t="s">
        <v>5461</v>
      </c>
      <c r="L1299" s="24">
        <v>0</v>
      </c>
      <c r="M1299" s="44" t="s">
        <v>28</v>
      </c>
      <c r="N1299" s="44" t="s">
        <v>28</v>
      </c>
      <c r="O1299" s="44" t="s">
        <v>28</v>
      </c>
      <c r="P1299" s="44" t="s">
        <v>28</v>
      </c>
      <c r="Q1299" s="44">
        <v>38900</v>
      </c>
      <c r="R1299" s="44">
        <v>35900</v>
      </c>
      <c r="S1299" s="44">
        <v>35900</v>
      </c>
      <c r="T1299" s="44">
        <v>35900</v>
      </c>
      <c r="U1299" s="44">
        <v>32900</v>
      </c>
      <c r="V1299" s="44">
        <v>32900</v>
      </c>
      <c r="W1299" s="44" t="s">
        <v>28</v>
      </c>
      <c r="X1299" s="44" t="s">
        <v>28</v>
      </c>
      <c r="Y1299" s="44" t="s">
        <v>28</v>
      </c>
      <c r="Z1299" s="44" t="s">
        <v>28</v>
      </c>
      <c r="AA1299" s="44" t="s">
        <v>28</v>
      </c>
      <c r="AB1299" s="44" t="s">
        <v>28</v>
      </c>
      <c r="AC1299" s="44" t="s">
        <v>28</v>
      </c>
      <c r="AD1299" s="44" t="s">
        <v>28</v>
      </c>
      <c r="AE1299" s="45" t="s">
        <v>5417</v>
      </c>
      <c r="AF1299" s="45" t="s">
        <v>5417</v>
      </c>
      <c r="AG1299" s="46"/>
      <c r="AH1299" s="46"/>
      <c r="AI1299" t="e">
        <f>E1299&amp;H1299&amp;I1299&amp;J1299&amp;K1299&amp;M1299&amp;#REF!&amp;#REF!&amp;N1299&amp;O1299&amp;P1299&amp;Q1299&amp;R1299&amp;S1299&amp;T1299&amp;U1299&amp;V1299</f>
        <v>#REF!</v>
      </c>
      <c r="AJ1299" t="str">
        <f>IF(E1299="","",IFERROR(IF(MATCH(E1299,#REF!,0),"O","X"),"X"))</f>
        <v>X</v>
      </c>
    </row>
    <row r="1300" spans="1:36">
      <c r="A1300" s="6" t="s">
        <v>320</v>
      </c>
      <c r="B1300" s="6">
        <v>1296</v>
      </c>
      <c r="C1300" s="6" t="s">
        <v>3935</v>
      </c>
      <c r="D1300" s="6" t="s">
        <v>2031</v>
      </c>
      <c r="E1300" s="6" t="s">
        <v>2040</v>
      </c>
      <c r="F1300" s="6" t="e">
        <f>VLOOKUP(E1300,'전자랜드-업데이트'!E2034:E3199,1,0)</f>
        <v>#N/A</v>
      </c>
      <c r="G1300" s="14">
        <v>956000</v>
      </c>
      <c r="H1300" s="6" t="s">
        <v>94</v>
      </c>
      <c r="I1300" s="6" t="s">
        <v>5459</v>
      </c>
      <c r="J1300" s="6" t="s">
        <v>61</v>
      </c>
      <c r="K1300" s="6" t="s">
        <v>5475</v>
      </c>
      <c r="L1300" s="24">
        <v>0</v>
      </c>
      <c r="M1300" s="44" t="s">
        <v>28</v>
      </c>
      <c r="N1300" s="44" t="s">
        <v>28</v>
      </c>
      <c r="O1300" s="44" t="s">
        <v>28</v>
      </c>
      <c r="P1300" s="44" t="s">
        <v>28</v>
      </c>
      <c r="Q1300" s="44">
        <v>24900</v>
      </c>
      <c r="R1300" s="44">
        <v>22900</v>
      </c>
      <c r="S1300" s="44">
        <v>22900</v>
      </c>
      <c r="T1300" s="44">
        <v>21900</v>
      </c>
      <c r="U1300" s="44">
        <v>19900</v>
      </c>
      <c r="V1300" s="44">
        <v>19900</v>
      </c>
      <c r="W1300" s="44" t="s">
        <v>28</v>
      </c>
      <c r="X1300" s="44" t="s">
        <v>28</v>
      </c>
      <c r="Y1300" s="44" t="s">
        <v>28</v>
      </c>
      <c r="Z1300" s="44" t="s">
        <v>28</v>
      </c>
      <c r="AA1300" s="44" t="s">
        <v>28</v>
      </c>
      <c r="AB1300" s="44" t="s">
        <v>28</v>
      </c>
      <c r="AC1300" s="44" t="s">
        <v>28</v>
      </c>
      <c r="AD1300" s="44" t="s">
        <v>28</v>
      </c>
      <c r="AE1300" s="45" t="s">
        <v>5417</v>
      </c>
      <c r="AF1300" s="45" t="s">
        <v>5417</v>
      </c>
      <c r="AG1300" s="46"/>
      <c r="AH1300" s="46"/>
      <c r="AI1300" t="e">
        <f>E1300&amp;H1300&amp;I1300&amp;J1300&amp;K1300&amp;M1300&amp;#REF!&amp;#REF!&amp;N1300&amp;O1300&amp;P1300&amp;Q1300&amp;R1300&amp;S1300&amp;T1300&amp;U1300&amp;V1300</f>
        <v>#REF!</v>
      </c>
      <c r="AJ1300" t="str">
        <f>IF(E1300="","",IFERROR(IF(MATCH(E1300,#REF!,0),"O","X"),"X"))</f>
        <v>X</v>
      </c>
    </row>
    <row r="1301" spans="1:36">
      <c r="A1301" s="6" t="s">
        <v>320</v>
      </c>
      <c r="B1301" s="6">
        <v>1297</v>
      </c>
      <c r="C1301" s="6" t="s">
        <v>3936</v>
      </c>
      <c r="D1301" s="6" t="s">
        <v>2031</v>
      </c>
      <c r="E1301" s="6" t="s">
        <v>5273</v>
      </c>
      <c r="F1301" s="6" t="e">
        <f>VLOOKUP(E1301,'전자랜드-업데이트'!E2035:E3200,1,0)</f>
        <v>#N/A</v>
      </c>
      <c r="G1301" s="14">
        <v>2038000</v>
      </c>
      <c r="H1301" s="6" t="s">
        <v>48</v>
      </c>
      <c r="I1301" s="6" t="s">
        <v>5459</v>
      </c>
      <c r="J1301" s="6" t="s">
        <v>89</v>
      </c>
      <c r="K1301" s="6" t="s">
        <v>5465</v>
      </c>
      <c r="L1301" s="24">
        <v>0</v>
      </c>
      <c r="M1301" s="44" t="s">
        <v>28</v>
      </c>
      <c r="N1301" s="44" t="s">
        <v>28</v>
      </c>
      <c r="O1301" s="44" t="s">
        <v>28</v>
      </c>
      <c r="P1301" s="44" t="s">
        <v>28</v>
      </c>
      <c r="Q1301" s="44">
        <v>39900</v>
      </c>
      <c r="R1301" s="44">
        <v>36900</v>
      </c>
      <c r="S1301" s="44">
        <v>36900</v>
      </c>
      <c r="T1301" s="44">
        <v>36900</v>
      </c>
      <c r="U1301" s="44">
        <v>33900</v>
      </c>
      <c r="V1301" s="44">
        <v>33900</v>
      </c>
      <c r="W1301" s="44" t="s">
        <v>28</v>
      </c>
      <c r="X1301" s="44" t="s">
        <v>28</v>
      </c>
      <c r="Y1301" s="44" t="s">
        <v>28</v>
      </c>
      <c r="Z1301" s="44" t="s">
        <v>28</v>
      </c>
      <c r="AA1301" s="44" t="s">
        <v>28</v>
      </c>
      <c r="AB1301" s="44" t="s">
        <v>28</v>
      </c>
      <c r="AC1301" s="44" t="s">
        <v>28</v>
      </c>
      <c r="AD1301" s="44" t="s">
        <v>28</v>
      </c>
      <c r="AE1301" s="45" t="s">
        <v>5417</v>
      </c>
      <c r="AF1301" s="45" t="s">
        <v>5417</v>
      </c>
      <c r="AG1301" s="46"/>
      <c r="AH1301" s="46"/>
      <c r="AI1301" t="e">
        <f>E1301&amp;H1301&amp;I1301&amp;J1301&amp;K1301&amp;M1301&amp;#REF!&amp;#REF!&amp;N1301&amp;O1301&amp;P1301&amp;Q1301&amp;R1301&amp;S1301&amp;T1301&amp;U1301&amp;V1301</f>
        <v>#REF!</v>
      </c>
      <c r="AJ1301" t="str">
        <f>IF(E1301="","",IFERROR(IF(MATCH(E1301,#REF!,0),"O","X"),"X"))</f>
        <v>X</v>
      </c>
    </row>
    <row r="1302" spans="1:36">
      <c r="A1302" s="6" t="s">
        <v>320</v>
      </c>
      <c r="B1302" s="6">
        <v>1298</v>
      </c>
      <c r="C1302" s="6" t="s">
        <v>3937</v>
      </c>
      <c r="D1302" s="6" t="s">
        <v>2031</v>
      </c>
      <c r="E1302" s="6" t="s">
        <v>5273</v>
      </c>
      <c r="F1302" s="6" t="e">
        <f>VLOOKUP(E1302,'전자랜드-업데이트'!E2036:E3201,1,0)</f>
        <v>#N/A</v>
      </c>
      <c r="G1302" s="14">
        <v>2038000</v>
      </c>
      <c r="H1302" s="6" t="s">
        <v>94</v>
      </c>
      <c r="I1302" s="6" t="s">
        <v>5459</v>
      </c>
      <c r="J1302" s="6" t="s">
        <v>61</v>
      </c>
      <c r="K1302" s="6" t="s">
        <v>5475</v>
      </c>
      <c r="L1302" s="24">
        <v>0</v>
      </c>
      <c r="M1302" s="44" t="s">
        <v>28</v>
      </c>
      <c r="N1302" s="44" t="s">
        <v>28</v>
      </c>
      <c r="O1302" s="44" t="s">
        <v>28</v>
      </c>
      <c r="P1302" s="44" t="s">
        <v>28</v>
      </c>
      <c r="Q1302" s="44">
        <v>37900</v>
      </c>
      <c r="R1302" s="44">
        <v>34900</v>
      </c>
      <c r="S1302" s="44">
        <v>34900</v>
      </c>
      <c r="T1302" s="44">
        <v>34900</v>
      </c>
      <c r="U1302" s="44">
        <v>31900</v>
      </c>
      <c r="V1302" s="44">
        <v>31900</v>
      </c>
      <c r="W1302" s="44" t="s">
        <v>28</v>
      </c>
      <c r="X1302" s="44" t="s">
        <v>28</v>
      </c>
      <c r="Y1302" s="44" t="s">
        <v>28</v>
      </c>
      <c r="Z1302" s="44" t="s">
        <v>28</v>
      </c>
      <c r="AA1302" s="44" t="s">
        <v>28</v>
      </c>
      <c r="AB1302" s="44" t="s">
        <v>28</v>
      </c>
      <c r="AC1302" s="44" t="s">
        <v>28</v>
      </c>
      <c r="AD1302" s="44" t="s">
        <v>28</v>
      </c>
      <c r="AE1302" s="45" t="s">
        <v>5417</v>
      </c>
      <c r="AF1302" s="45" t="s">
        <v>5417</v>
      </c>
      <c r="AG1302" s="46"/>
      <c r="AH1302" s="46"/>
      <c r="AI1302" t="e">
        <f>E1302&amp;H1302&amp;I1302&amp;J1302&amp;K1302&amp;M1302&amp;#REF!&amp;#REF!&amp;N1302&amp;O1302&amp;P1302&amp;Q1302&amp;R1302&amp;S1302&amp;T1302&amp;U1302&amp;V1302</f>
        <v>#REF!</v>
      </c>
      <c r="AJ1302" t="str">
        <f>IF(E1302="","",IFERROR(IF(MATCH(E1302,#REF!,0),"O","X"),"X"))</f>
        <v>X</v>
      </c>
    </row>
    <row r="1303" spans="1:36">
      <c r="A1303" s="6" t="s">
        <v>320</v>
      </c>
      <c r="B1303" s="6">
        <v>1299</v>
      </c>
      <c r="C1303" s="6" t="s">
        <v>3938</v>
      </c>
      <c r="D1303" s="6" t="s">
        <v>2031</v>
      </c>
      <c r="E1303" s="6" t="s">
        <v>5273</v>
      </c>
      <c r="F1303" s="6" t="e">
        <f>VLOOKUP(E1303,'전자랜드-업데이트'!E2037:E3202,1,0)</f>
        <v>#N/A</v>
      </c>
      <c r="G1303" s="14">
        <v>2038000</v>
      </c>
      <c r="H1303" s="6" t="s">
        <v>48</v>
      </c>
      <c r="I1303" s="6" t="s">
        <v>5459</v>
      </c>
      <c r="J1303" s="6" t="s">
        <v>61</v>
      </c>
      <c r="K1303" s="6" t="s">
        <v>5461</v>
      </c>
      <c r="L1303" s="24">
        <v>0</v>
      </c>
      <c r="M1303" s="44" t="s">
        <v>28</v>
      </c>
      <c r="N1303" s="44" t="s">
        <v>28</v>
      </c>
      <c r="O1303" s="44" t="s">
        <v>28</v>
      </c>
      <c r="P1303" s="44" t="s">
        <v>28</v>
      </c>
      <c r="Q1303" s="44">
        <v>40900</v>
      </c>
      <c r="R1303" s="44">
        <v>37900</v>
      </c>
      <c r="S1303" s="44">
        <v>37900</v>
      </c>
      <c r="T1303" s="44">
        <v>37900</v>
      </c>
      <c r="U1303" s="44">
        <v>34900</v>
      </c>
      <c r="V1303" s="44">
        <v>34900</v>
      </c>
      <c r="W1303" s="44" t="s">
        <v>28</v>
      </c>
      <c r="X1303" s="44" t="s">
        <v>28</v>
      </c>
      <c r="Y1303" s="44" t="s">
        <v>28</v>
      </c>
      <c r="Z1303" s="44" t="s">
        <v>28</v>
      </c>
      <c r="AA1303" s="44" t="s">
        <v>28</v>
      </c>
      <c r="AB1303" s="44" t="s">
        <v>28</v>
      </c>
      <c r="AC1303" s="44" t="s">
        <v>28</v>
      </c>
      <c r="AD1303" s="44" t="s">
        <v>28</v>
      </c>
      <c r="AE1303" s="45" t="s">
        <v>5417</v>
      </c>
      <c r="AF1303" s="45" t="s">
        <v>5417</v>
      </c>
      <c r="AG1303" s="46"/>
      <c r="AH1303" s="46"/>
      <c r="AI1303" t="e">
        <f>E1303&amp;H1303&amp;I1303&amp;J1303&amp;K1303&amp;M1303&amp;#REF!&amp;#REF!&amp;N1303&amp;O1303&amp;P1303&amp;Q1303&amp;R1303&amp;S1303&amp;T1303&amp;U1303&amp;V1303</f>
        <v>#REF!</v>
      </c>
      <c r="AJ1303" t="str">
        <f>IF(E1303="","",IFERROR(IF(MATCH(E1303,#REF!,0),"O","X"),"X"))</f>
        <v>X</v>
      </c>
    </row>
    <row r="1304" spans="1:36">
      <c r="A1304" s="6" t="s">
        <v>320</v>
      </c>
      <c r="B1304" s="6">
        <v>1300</v>
      </c>
      <c r="C1304" s="6" t="s">
        <v>3939</v>
      </c>
      <c r="D1304" s="6" t="s">
        <v>7417</v>
      </c>
      <c r="E1304" s="6" t="s">
        <v>6141</v>
      </c>
      <c r="F1304" s="6" t="e">
        <f>VLOOKUP(E1304,'전자랜드-업데이트'!E2038:E3203,1,0)</f>
        <v>#N/A</v>
      </c>
      <c r="G1304" s="14">
        <v>2341000</v>
      </c>
      <c r="H1304" s="6" t="s">
        <v>48</v>
      </c>
      <c r="I1304" s="6" t="s">
        <v>5459</v>
      </c>
      <c r="J1304" s="6" t="s">
        <v>2107</v>
      </c>
      <c r="K1304" s="6" t="s">
        <v>5479</v>
      </c>
      <c r="L1304" s="24">
        <v>0</v>
      </c>
      <c r="M1304" s="44" t="s">
        <v>28</v>
      </c>
      <c r="N1304" s="44" t="s">
        <v>28</v>
      </c>
      <c r="O1304" s="44" t="s">
        <v>28</v>
      </c>
      <c r="P1304" s="44" t="s">
        <v>28</v>
      </c>
      <c r="Q1304" s="44">
        <v>57900</v>
      </c>
      <c r="R1304" s="44">
        <v>52900</v>
      </c>
      <c r="S1304" s="44">
        <v>52900</v>
      </c>
      <c r="T1304" s="44">
        <v>53900</v>
      </c>
      <c r="U1304" s="44">
        <v>48900</v>
      </c>
      <c r="V1304" s="44">
        <v>48900</v>
      </c>
      <c r="W1304" s="44" t="s">
        <v>28</v>
      </c>
      <c r="X1304" s="44" t="s">
        <v>28</v>
      </c>
      <c r="Y1304" s="44" t="s">
        <v>28</v>
      </c>
      <c r="Z1304" s="44" t="s">
        <v>28</v>
      </c>
      <c r="AA1304" s="44" t="s">
        <v>28</v>
      </c>
      <c r="AB1304" s="44" t="s">
        <v>28</v>
      </c>
      <c r="AC1304" s="44" t="s">
        <v>28</v>
      </c>
      <c r="AD1304" s="44" t="s">
        <v>28</v>
      </c>
      <c r="AE1304" s="45" t="s">
        <v>5417</v>
      </c>
      <c r="AF1304" s="45" t="s">
        <v>5417</v>
      </c>
      <c r="AG1304" s="46"/>
      <c r="AH1304" s="46"/>
      <c r="AI1304" t="e">
        <f>E1304&amp;H1304&amp;I1304&amp;J1304&amp;K1304&amp;M1304&amp;#REF!&amp;#REF!&amp;N1304&amp;O1304&amp;P1304&amp;Q1304&amp;R1304&amp;S1304&amp;T1304&amp;U1304&amp;V1304</f>
        <v>#REF!</v>
      </c>
      <c r="AJ1304" t="str">
        <f>IF(E1304="","",IFERROR(IF(MATCH(E1304,#REF!,0),"O","X"),"X"))</f>
        <v>X</v>
      </c>
    </row>
    <row r="1305" spans="1:36">
      <c r="A1305" s="6" t="s">
        <v>320</v>
      </c>
      <c r="B1305" s="6">
        <v>1301</v>
      </c>
      <c r="C1305" s="6" t="s">
        <v>3940</v>
      </c>
      <c r="D1305" s="6" t="s">
        <v>7417</v>
      </c>
      <c r="E1305" s="6" t="s">
        <v>6141</v>
      </c>
      <c r="F1305" s="6" t="e">
        <f>VLOOKUP(E1305,'전자랜드-업데이트'!E2039:E3204,1,0)</f>
        <v>#N/A</v>
      </c>
      <c r="G1305" s="14">
        <v>2341000</v>
      </c>
      <c r="H1305" s="6" t="s">
        <v>48</v>
      </c>
      <c r="I1305" s="6" t="s">
        <v>5459</v>
      </c>
      <c r="J1305" s="6" t="s">
        <v>61</v>
      </c>
      <c r="K1305" s="6" t="s">
        <v>5461</v>
      </c>
      <c r="L1305" s="24">
        <v>0</v>
      </c>
      <c r="M1305" s="44" t="s">
        <v>28</v>
      </c>
      <c r="N1305" s="44" t="s">
        <v>28</v>
      </c>
      <c r="O1305" s="44" t="s">
        <v>28</v>
      </c>
      <c r="P1305" s="44" t="s">
        <v>28</v>
      </c>
      <c r="Q1305" s="44">
        <v>55900</v>
      </c>
      <c r="R1305" s="44">
        <v>50900</v>
      </c>
      <c r="S1305" s="44">
        <v>50900</v>
      </c>
      <c r="T1305" s="44">
        <v>51900</v>
      </c>
      <c r="U1305" s="44">
        <v>46900</v>
      </c>
      <c r="V1305" s="44">
        <v>46900</v>
      </c>
      <c r="W1305" s="44" t="s">
        <v>28</v>
      </c>
      <c r="X1305" s="44" t="s">
        <v>28</v>
      </c>
      <c r="Y1305" s="44" t="s">
        <v>28</v>
      </c>
      <c r="Z1305" s="44" t="s">
        <v>28</v>
      </c>
      <c r="AA1305" s="44" t="s">
        <v>28</v>
      </c>
      <c r="AB1305" s="44" t="s">
        <v>28</v>
      </c>
      <c r="AC1305" s="44" t="s">
        <v>28</v>
      </c>
      <c r="AD1305" s="44" t="s">
        <v>28</v>
      </c>
      <c r="AE1305" s="45" t="s">
        <v>5417</v>
      </c>
      <c r="AF1305" s="45" t="s">
        <v>5417</v>
      </c>
      <c r="AG1305" s="46"/>
      <c r="AH1305" s="46"/>
      <c r="AI1305" t="e">
        <f>E1305&amp;H1305&amp;I1305&amp;J1305&amp;K1305&amp;M1305&amp;#REF!&amp;#REF!&amp;N1305&amp;O1305&amp;P1305&amp;Q1305&amp;R1305&amp;S1305&amp;T1305&amp;U1305&amp;V1305</f>
        <v>#REF!</v>
      </c>
      <c r="AJ1305" t="str">
        <f>IF(E1305="","",IFERROR(IF(MATCH(E1305,#REF!,0),"O","X"),"X"))</f>
        <v>X</v>
      </c>
    </row>
    <row r="1306" spans="1:36">
      <c r="A1306" s="6" t="s">
        <v>320</v>
      </c>
      <c r="B1306" s="6">
        <v>1302</v>
      </c>
      <c r="C1306" s="6" t="s">
        <v>3941</v>
      </c>
      <c r="D1306" s="6" t="s">
        <v>7417</v>
      </c>
      <c r="E1306" s="6" t="s">
        <v>6140</v>
      </c>
      <c r="F1306" s="6" t="e">
        <f>VLOOKUP(E1306,'전자랜드-업데이트'!E2040:E3205,1,0)</f>
        <v>#N/A</v>
      </c>
      <c r="G1306" s="14">
        <v>2341000</v>
      </c>
      <c r="H1306" s="6" t="s">
        <v>48</v>
      </c>
      <c r="I1306" s="6" t="s">
        <v>5459</v>
      </c>
      <c r="J1306" s="6" t="s">
        <v>2107</v>
      </c>
      <c r="K1306" s="6" t="s">
        <v>5479</v>
      </c>
      <c r="L1306" s="24">
        <v>0</v>
      </c>
      <c r="M1306" s="44" t="s">
        <v>28</v>
      </c>
      <c r="N1306" s="44" t="s">
        <v>28</v>
      </c>
      <c r="O1306" s="44" t="s">
        <v>28</v>
      </c>
      <c r="P1306" s="44" t="s">
        <v>28</v>
      </c>
      <c r="Q1306" s="44">
        <v>57900</v>
      </c>
      <c r="R1306" s="44">
        <v>52900</v>
      </c>
      <c r="S1306" s="44">
        <v>52900</v>
      </c>
      <c r="T1306" s="44">
        <v>53900</v>
      </c>
      <c r="U1306" s="44">
        <v>48900</v>
      </c>
      <c r="V1306" s="44">
        <v>48900</v>
      </c>
      <c r="W1306" s="44" t="s">
        <v>28</v>
      </c>
      <c r="X1306" s="44" t="s">
        <v>28</v>
      </c>
      <c r="Y1306" s="44" t="s">
        <v>28</v>
      </c>
      <c r="Z1306" s="44" t="s">
        <v>28</v>
      </c>
      <c r="AA1306" s="44" t="s">
        <v>28</v>
      </c>
      <c r="AB1306" s="44" t="s">
        <v>28</v>
      </c>
      <c r="AC1306" s="44" t="s">
        <v>28</v>
      </c>
      <c r="AD1306" s="44" t="s">
        <v>28</v>
      </c>
      <c r="AE1306" s="45" t="s">
        <v>5417</v>
      </c>
      <c r="AF1306" s="45" t="s">
        <v>5417</v>
      </c>
      <c r="AG1306" s="46"/>
      <c r="AH1306" s="46"/>
      <c r="AI1306" t="e">
        <f>E1306&amp;H1306&amp;I1306&amp;J1306&amp;K1306&amp;M1306&amp;#REF!&amp;#REF!&amp;N1306&amp;O1306&amp;P1306&amp;Q1306&amp;R1306&amp;S1306&amp;T1306&amp;U1306&amp;V1306</f>
        <v>#REF!</v>
      </c>
      <c r="AJ1306" t="str">
        <f>IF(E1306="","",IFERROR(IF(MATCH(E1306,#REF!,0),"O","X"),"X"))</f>
        <v>X</v>
      </c>
    </row>
    <row r="1307" spans="1:36">
      <c r="A1307" s="6" t="s">
        <v>320</v>
      </c>
      <c r="B1307" s="6">
        <v>1303</v>
      </c>
      <c r="C1307" s="6" t="s">
        <v>3942</v>
      </c>
      <c r="D1307" s="6" t="s">
        <v>7417</v>
      </c>
      <c r="E1307" s="6" t="s">
        <v>6140</v>
      </c>
      <c r="F1307" s="6" t="e">
        <f>VLOOKUP(E1307,'전자랜드-업데이트'!E2041:E3206,1,0)</f>
        <v>#N/A</v>
      </c>
      <c r="G1307" s="14">
        <v>2341000</v>
      </c>
      <c r="H1307" s="6" t="s">
        <v>48</v>
      </c>
      <c r="I1307" s="6" t="s">
        <v>5459</v>
      </c>
      <c r="J1307" s="6" t="s">
        <v>61</v>
      </c>
      <c r="K1307" s="6" t="s">
        <v>5461</v>
      </c>
      <c r="L1307" s="24">
        <v>0</v>
      </c>
      <c r="M1307" s="44" t="s">
        <v>28</v>
      </c>
      <c r="N1307" s="44" t="s">
        <v>28</v>
      </c>
      <c r="O1307" s="44" t="s">
        <v>28</v>
      </c>
      <c r="P1307" s="44" t="s">
        <v>28</v>
      </c>
      <c r="Q1307" s="44">
        <v>55900</v>
      </c>
      <c r="R1307" s="44">
        <v>50900</v>
      </c>
      <c r="S1307" s="44">
        <v>50900</v>
      </c>
      <c r="T1307" s="44">
        <v>51900</v>
      </c>
      <c r="U1307" s="44">
        <v>46900</v>
      </c>
      <c r="V1307" s="44">
        <v>46900</v>
      </c>
      <c r="W1307" s="44" t="s">
        <v>28</v>
      </c>
      <c r="X1307" s="44" t="s">
        <v>28</v>
      </c>
      <c r="Y1307" s="44" t="s">
        <v>28</v>
      </c>
      <c r="Z1307" s="44" t="s">
        <v>28</v>
      </c>
      <c r="AA1307" s="44" t="s">
        <v>28</v>
      </c>
      <c r="AB1307" s="44" t="s">
        <v>28</v>
      </c>
      <c r="AC1307" s="44" t="s">
        <v>28</v>
      </c>
      <c r="AD1307" s="44" t="s">
        <v>28</v>
      </c>
      <c r="AE1307" s="45" t="s">
        <v>5417</v>
      </c>
      <c r="AF1307" s="45" t="s">
        <v>5417</v>
      </c>
      <c r="AG1307" s="46"/>
      <c r="AH1307" s="46"/>
      <c r="AI1307" t="e">
        <f>E1307&amp;H1307&amp;I1307&amp;J1307&amp;K1307&amp;M1307&amp;#REF!&amp;#REF!&amp;N1307&amp;O1307&amp;P1307&amp;Q1307&amp;R1307&amp;S1307&amp;T1307&amp;U1307&amp;V1307</f>
        <v>#REF!</v>
      </c>
      <c r="AJ1307" t="str">
        <f>IF(E1307="","",IFERROR(IF(MATCH(E1307,#REF!,0),"O","X"),"X"))</f>
        <v>X</v>
      </c>
    </row>
    <row r="1308" spans="1:36">
      <c r="A1308" s="6" t="s">
        <v>320</v>
      </c>
      <c r="B1308" s="6">
        <v>1304</v>
      </c>
      <c r="C1308" s="6" t="s">
        <v>3943</v>
      </c>
      <c r="D1308" s="6" t="s">
        <v>2031</v>
      </c>
      <c r="E1308" s="6" t="s">
        <v>2036</v>
      </c>
      <c r="F1308" s="6" t="e">
        <f>VLOOKUP(E1308,'전자랜드-업데이트'!E2042:E3207,1,0)</f>
        <v>#N/A</v>
      </c>
      <c r="G1308" s="14">
        <v>781000</v>
      </c>
      <c r="H1308" s="6" t="s">
        <v>48</v>
      </c>
      <c r="I1308" s="6" t="s">
        <v>5459</v>
      </c>
      <c r="J1308" s="6" t="s">
        <v>61</v>
      </c>
      <c r="K1308" s="6" t="s">
        <v>5461</v>
      </c>
      <c r="L1308" s="24">
        <v>0</v>
      </c>
      <c r="M1308" s="44" t="s">
        <v>28</v>
      </c>
      <c r="N1308" s="44" t="s">
        <v>28</v>
      </c>
      <c r="O1308" s="44" t="s">
        <v>28</v>
      </c>
      <c r="P1308" s="44" t="s">
        <v>28</v>
      </c>
      <c r="Q1308" s="44">
        <v>24900</v>
      </c>
      <c r="R1308" s="44">
        <v>22900</v>
      </c>
      <c r="S1308" s="44">
        <v>22900</v>
      </c>
      <c r="T1308" s="44">
        <v>21900</v>
      </c>
      <c r="U1308" s="44">
        <v>19900</v>
      </c>
      <c r="V1308" s="44">
        <v>19900</v>
      </c>
      <c r="W1308" s="44" t="s">
        <v>28</v>
      </c>
      <c r="X1308" s="44" t="s">
        <v>28</v>
      </c>
      <c r="Y1308" s="44" t="s">
        <v>28</v>
      </c>
      <c r="Z1308" s="44" t="s">
        <v>28</v>
      </c>
      <c r="AA1308" s="44" t="s">
        <v>28</v>
      </c>
      <c r="AB1308" s="44" t="s">
        <v>28</v>
      </c>
      <c r="AC1308" s="44" t="s">
        <v>28</v>
      </c>
      <c r="AD1308" s="44" t="s">
        <v>28</v>
      </c>
      <c r="AE1308" s="45" t="s">
        <v>5417</v>
      </c>
      <c r="AF1308" s="45" t="s">
        <v>5417</v>
      </c>
      <c r="AG1308" s="46"/>
      <c r="AH1308" s="46"/>
      <c r="AI1308" t="e">
        <f>E1308&amp;H1308&amp;I1308&amp;J1308&amp;K1308&amp;M1308&amp;#REF!&amp;#REF!&amp;N1308&amp;O1308&amp;P1308&amp;Q1308&amp;R1308&amp;S1308&amp;T1308&amp;U1308&amp;V1308</f>
        <v>#REF!</v>
      </c>
      <c r="AJ1308" t="str">
        <f>IF(E1308="","",IFERROR(IF(MATCH(E1308,#REF!,0),"O","X"),"X"))</f>
        <v>X</v>
      </c>
    </row>
    <row r="1309" spans="1:36">
      <c r="A1309" s="6" t="s">
        <v>320</v>
      </c>
      <c r="B1309" s="6">
        <v>1305</v>
      </c>
      <c r="C1309" s="6" t="s">
        <v>3944</v>
      </c>
      <c r="D1309" s="6" t="s">
        <v>2031</v>
      </c>
      <c r="E1309" s="6" t="s">
        <v>2032</v>
      </c>
      <c r="F1309" s="6" t="e">
        <f>VLOOKUP(E1309,'전자랜드-업데이트'!E2043:E3208,1,0)</f>
        <v>#N/A</v>
      </c>
      <c r="G1309" s="14">
        <v>781000</v>
      </c>
      <c r="H1309" s="6" t="s">
        <v>48</v>
      </c>
      <c r="I1309" s="6" t="s">
        <v>5459</v>
      </c>
      <c r="J1309" s="6" t="s">
        <v>61</v>
      </c>
      <c r="K1309" s="6" t="s">
        <v>5461</v>
      </c>
      <c r="L1309" s="24">
        <v>0</v>
      </c>
      <c r="M1309" s="44" t="s">
        <v>28</v>
      </c>
      <c r="N1309" s="44" t="s">
        <v>28</v>
      </c>
      <c r="O1309" s="44" t="s">
        <v>28</v>
      </c>
      <c r="P1309" s="44" t="s">
        <v>28</v>
      </c>
      <c r="Q1309" s="44">
        <v>24900</v>
      </c>
      <c r="R1309" s="44">
        <v>22900</v>
      </c>
      <c r="S1309" s="44">
        <v>22900</v>
      </c>
      <c r="T1309" s="44">
        <v>21900</v>
      </c>
      <c r="U1309" s="44">
        <v>19900</v>
      </c>
      <c r="V1309" s="44">
        <v>19900</v>
      </c>
      <c r="W1309" s="44" t="s">
        <v>28</v>
      </c>
      <c r="X1309" s="44" t="s">
        <v>28</v>
      </c>
      <c r="Y1309" s="44" t="s">
        <v>28</v>
      </c>
      <c r="Z1309" s="44" t="s">
        <v>28</v>
      </c>
      <c r="AA1309" s="44" t="s">
        <v>28</v>
      </c>
      <c r="AB1309" s="44" t="s">
        <v>28</v>
      </c>
      <c r="AC1309" s="44" t="s">
        <v>28</v>
      </c>
      <c r="AD1309" s="44" t="s">
        <v>28</v>
      </c>
      <c r="AE1309" s="45" t="s">
        <v>5417</v>
      </c>
      <c r="AF1309" s="45" t="s">
        <v>5417</v>
      </c>
      <c r="AG1309" s="46"/>
      <c r="AH1309" s="46"/>
      <c r="AI1309" t="e">
        <f>E1309&amp;H1309&amp;I1309&amp;J1309&amp;K1309&amp;M1309&amp;#REF!&amp;#REF!&amp;N1309&amp;O1309&amp;P1309&amp;Q1309&amp;R1309&amp;S1309&amp;T1309&amp;U1309&amp;V1309</f>
        <v>#REF!</v>
      </c>
      <c r="AJ1309" t="str">
        <f>IF(E1309="","",IFERROR(IF(MATCH(E1309,#REF!,0),"O","X"),"X"))</f>
        <v>X</v>
      </c>
    </row>
    <row r="1310" spans="1:36">
      <c r="A1310" s="6" t="s">
        <v>320</v>
      </c>
      <c r="B1310" s="6">
        <v>1306</v>
      </c>
      <c r="C1310" s="6" t="s">
        <v>3945</v>
      </c>
      <c r="D1310" s="6" t="s">
        <v>2031</v>
      </c>
      <c r="E1310" s="6" t="s">
        <v>2103</v>
      </c>
      <c r="F1310" s="6" t="e">
        <f>VLOOKUP(E1310,'전자랜드-업데이트'!E2044:E3209,1,0)</f>
        <v>#N/A</v>
      </c>
      <c r="G1310" s="14">
        <v>1337000</v>
      </c>
      <c r="H1310" s="6" t="s">
        <v>48</v>
      </c>
      <c r="I1310" s="6" t="s">
        <v>5459</v>
      </c>
      <c r="J1310" s="6" t="s">
        <v>61</v>
      </c>
      <c r="K1310" s="6" t="s">
        <v>5461</v>
      </c>
      <c r="L1310" s="24">
        <v>0</v>
      </c>
      <c r="M1310" s="44" t="s">
        <v>28</v>
      </c>
      <c r="N1310" s="44" t="s">
        <v>28</v>
      </c>
      <c r="O1310" s="44" t="s">
        <v>28</v>
      </c>
      <c r="P1310" s="44" t="s">
        <v>28</v>
      </c>
      <c r="Q1310" s="44">
        <v>35900</v>
      </c>
      <c r="R1310" s="44">
        <v>32900</v>
      </c>
      <c r="S1310" s="44">
        <v>32900</v>
      </c>
      <c r="T1310" s="44">
        <v>32900</v>
      </c>
      <c r="U1310" s="44">
        <v>29900</v>
      </c>
      <c r="V1310" s="44">
        <v>29900</v>
      </c>
      <c r="W1310" s="44" t="s">
        <v>28</v>
      </c>
      <c r="X1310" s="44" t="s">
        <v>28</v>
      </c>
      <c r="Y1310" s="44" t="s">
        <v>28</v>
      </c>
      <c r="Z1310" s="44" t="s">
        <v>28</v>
      </c>
      <c r="AA1310" s="44" t="s">
        <v>28</v>
      </c>
      <c r="AB1310" s="44" t="s">
        <v>28</v>
      </c>
      <c r="AC1310" s="44" t="s">
        <v>28</v>
      </c>
      <c r="AD1310" s="44" t="s">
        <v>28</v>
      </c>
      <c r="AE1310" s="45" t="s">
        <v>5417</v>
      </c>
      <c r="AF1310" s="45" t="s">
        <v>5417</v>
      </c>
      <c r="AG1310" s="46"/>
      <c r="AH1310" s="46"/>
      <c r="AI1310" t="e">
        <f>E1310&amp;H1310&amp;I1310&amp;J1310&amp;K1310&amp;M1310&amp;#REF!&amp;#REF!&amp;N1310&amp;O1310&amp;P1310&amp;Q1310&amp;R1310&amp;S1310&amp;T1310&amp;U1310&amp;V1310</f>
        <v>#REF!</v>
      </c>
      <c r="AJ1310" t="str">
        <f>IF(E1310="","",IFERROR(IF(MATCH(E1310,#REF!,0),"O","X"),"X"))</f>
        <v>X</v>
      </c>
    </row>
    <row r="1311" spans="1:36">
      <c r="A1311" s="6" t="s">
        <v>320</v>
      </c>
      <c r="B1311" s="6">
        <v>1307</v>
      </c>
      <c r="C1311" s="6" t="s">
        <v>3946</v>
      </c>
      <c r="D1311" s="6" t="s">
        <v>2031</v>
      </c>
      <c r="E1311" s="6" t="s">
        <v>2099</v>
      </c>
      <c r="F1311" s="6" t="e">
        <f>VLOOKUP(E1311,'전자랜드-업데이트'!E2045:E3210,1,0)</f>
        <v>#N/A</v>
      </c>
      <c r="G1311" s="14">
        <v>1337000</v>
      </c>
      <c r="H1311" s="6" t="s">
        <v>48</v>
      </c>
      <c r="I1311" s="6" t="s">
        <v>5459</v>
      </c>
      <c r="J1311" s="6" t="s">
        <v>61</v>
      </c>
      <c r="K1311" s="6" t="s">
        <v>5461</v>
      </c>
      <c r="L1311" s="24">
        <v>0</v>
      </c>
      <c r="M1311" s="44" t="s">
        <v>28</v>
      </c>
      <c r="N1311" s="44" t="s">
        <v>28</v>
      </c>
      <c r="O1311" s="44" t="s">
        <v>28</v>
      </c>
      <c r="P1311" s="44" t="s">
        <v>28</v>
      </c>
      <c r="Q1311" s="44">
        <v>35900</v>
      </c>
      <c r="R1311" s="44">
        <v>32900</v>
      </c>
      <c r="S1311" s="44">
        <v>32900</v>
      </c>
      <c r="T1311" s="44">
        <v>32900</v>
      </c>
      <c r="U1311" s="44">
        <v>29900</v>
      </c>
      <c r="V1311" s="44">
        <v>29900</v>
      </c>
      <c r="W1311" s="44" t="s">
        <v>28</v>
      </c>
      <c r="X1311" s="44" t="s">
        <v>28</v>
      </c>
      <c r="Y1311" s="44" t="s">
        <v>28</v>
      </c>
      <c r="Z1311" s="44" t="s">
        <v>28</v>
      </c>
      <c r="AA1311" s="44" t="s">
        <v>28</v>
      </c>
      <c r="AB1311" s="44" t="s">
        <v>28</v>
      </c>
      <c r="AC1311" s="44" t="s">
        <v>28</v>
      </c>
      <c r="AD1311" s="44" t="s">
        <v>28</v>
      </c>
      <c r="AE1311" s="45" t="s">
        <v>5417</v>
      </c>
      <c r="AF1311" s="45" t="s">
        <v>5417</v>
      </c>
      <c r="AG1311" s="46"/>
      <c r="AH1311" s="46"/>
      <c r="AI1311" t="e">
        <f>E1311&amp;H1311&amp;I1311&amp;J1311&amp;K1311&amp;M1311&amp;#REF!&amp;#REF!&amp;N1311&amp;O1311&amp;P1311&amp;Q1311&amp;R1311&amp;S1311&amp;T1311&amp;U1311&amp;V1311</f>
        <v>#REF!</v>
      </c>
      <c r="AJ1311" t="str">
        <f>IF(E1311="","",IFERROR(IF(MATCH(E1311,#REF!,0),"O","X"),"X"))</f>
        <v>X</v>
      </c>
    </row>
    <row r="1312" spans="1:36">
      <c r="A1312" s="6" t="s">
        <v>320</v>
      </c>
      <c r="B1312" s="6">
        <v>1308</v>
      </c>
      <c r="C1312" s="6" t="s">
        <v>3947</v>
      </c>
      <c r="D1312" s="6" t="s">
        <v>2031</v>
      </c>
      <c r="E1312" s="6" t="s">
        <v>2095</v>
      </c>
      <c r="F1312" s="6" t="e">
        <f>VLOOKUP(E1312,'전자랜드-업데이트'!E2046:E3211,1,0)</f>
        <v>#N/A</v>
      </c>
      <c r="G1312" s="14">
        <v>1337000</v>
      </c>
      <c r="H1312" s="6" t="s">
        <v>48</v>
      </c>
      <c r="I1312" s="6" t="s">
        <v>5459</v>
      </c>
      <c r="J1312" s="6" t="s">
        <v>61</v>
      </c>
      <c r="K1312" s="6" t="s">
        <v>5461</v>
      </c>
      <c r="L1312" s="24">
        <v>0</v>
      </c>
      <c r="M1312" s="44" t="s">
        <v>28</v>
      </c>
      <c r="N1312" s="44" t="s">
        <v>28</v>
      </c>
      <c r="O1312" s="44" t="s">
        <v>28</v>
      </c>
      <c r="P1312" s="44" t="s">
        <v>28</v>
      </c>
      <c r="Q1312" s="44">
        <v>35900</v>
      </c>
      <c r="R1312" s="44">
        <v>32900</v>
      </c>
      <c r="S1312" s="44">
        <v>32900</v>
      </c>
      <c r="T1312" s="44">
        <v>32900</v>
      </c>
      <c r="U1312" s="44">
        <v>29900</v>
      </c>
      <c r="V1312" s="44">
        <v>29900</v>
      </c>
      <c r="W1312" s="44" t="s">
        <v>28</v>
      </c>
      <c r="X1312" s="44" t="s">
        <v>28</v>
      </c>
      <c r="Y1312" s="44" t="s">
        <v>28</v>
      </c>
      <c r="Z1312" s="44" t="s">
        <v>28</v>
      </c>
      <c r="AA1312" s="44" t="s">
        <v>28</v>
      </c>
      <c r="AB1312" s="44" t="s">
        <v>28</v>
      </c>
      <c r="AC1312" s="44" t="s">
        <v>28</v>
      </c>
      <c r="AD1312" s="44" t="s">
        <v>28</v>
      </c>
      <c r="AE1312" s="45" t="s">
        <v>5417</v>
      </c>
      <c r="AF1312" s="45" t="s">
        <v>5417</v>
      </c>
      <c r="AG1312" s="46"/>
      <c r="AH1312" s="46"/>
      <c r="AI1312" t="e">
        <f>E1312&amp;H1312&amp;I1312&amp;J1312&amp;K1312&amp;M1312&amp;#REF!&amp;#REF!&amp;N1312&amp;O1312&amp;P1312&amp;Q1312&amp;R1312&amp;S1312&amp;T1312&amp;U1312&amp;V1312</f>
        <v>#REF!</v>
      </c>
      <c r="AJ1312" t="str">
        <f>IF(E1312="","",IFERROR(IF(MATCH(E1312,#REF!,0),"O","X"),"X"))</f>
        <v>X</v>
      </c>
    </row>
    <row r="1313" spans="1:36">
      <c r="A1313" s="6" t="s">
        <v>320</v>
      </c>
      <c r="B1313" s="6">
        <v>1309</v>
      </c>
      <c r="C1313" s="6" t="s">
        <v>3948</v>
      </c>
      <c r="D1313" s="6" t="s">
        <v>2031</v>
      </c>
      <c r="E1313" s="6" t="s">
        <v>2056</v>
      </c>
      <c r="F1313" s="6" t="e">
        <f>VLOOKUP(E1313,'전자랜드-업데이트'!E2047:E3212,1,0)</f>
        <v>#N/A</v>
      </c>
      <c r="G1313" s="14">
        <v>1161000</v>
      </c>
      <c r="H1313" s="6" t="s">
        <v>48</v>
      </c>
      <c r="I1313" s="6" t="s">
        <v>5459</v>
      </c>
      <c r="J1313" s="6" t="s">
        <v>61</v>
      </c>
      <c r="K1313" s="6" t="s">
        <v>5461</v>
      </c>
      <c r="L1313" s="24">
        <v>0</v>
      </c>
      <c r="M1313" s="44" t="s">
        <v>28</v>
      </c>
      <c r="N1313" s="44" t="s">
        <v>28</v>
      </c>
      <c r="O1313" s="44" t="s">
        <v>28</v>
      </c>
      <c r="P1313" s="44" t="s">
        <v>28</v>
      </c>
      <c r="Q1313" s="44">
        <v>32900</v>
      </c>
      <c r="R1313" s="44">
        <v>29900</v>
      </c>
      <c r="S1313" s="44">
        <v>29900</v>
      </c>
      <c r="T1313" s="44">
        <v>29900</v>
      </c>
      <c r="U1313" s="44">
        <v>26900</v>
      </c>
      <c r="V1313" s="44">
        <v>26900</v>
      </c>
      <c r="W1313" s="44" t="s">
        <v>28</v>
      </c>
      <c r="X1313" s="44" t="s">
        <v>28</v>
      </c>
      <c r="Y1313" s="44" t="s">
        <v>28</v>
      </c>
      <c r="Z1313" s="44" t="s">
        <v>28</v>
      </c>
      <c r="AA1313" s="44" t="s">
        <v>28</v>
      </c>
      <c r="AB1313" s="44" t="s">
        <v>28</v>
      </c>
      <c r="AC1313" s="44" t="s">
        <v>28</v>
      </c>
      <c r="AD1313" s="44" t="s">
        <v>28</v>
      </c>
      <c r="AE1313" s="45" t="s">
        <v>5417</v>
      </c>
      <c r="AF1313" s="45" t="s">
        <v>5417</v>
      </c>
      <c r="AG1313" s="46"/>
      <c r="AH1313" s="46"/>
      <c r="AI1313" t="e">
        <f>E1313&amp;H1313&amp;I1313&amp;J1313&amp;K1313&amp;M1313&amp;#REF!&amp;#REF!&amp;N1313&amp;O1313&amp;P1313&amp;Q1313&amp;R1313&amp;S1313&amp;T1313&amp;U1313&amp;V1313</f>
        <v>#REF!</v>
      </c>
      <c r="AJ1313" t="str">
        <f>IF(E1313="","",IFERROR(IF(MATCH(E1313,#REF!,0),"O","X"),"X"))</f>
        <v>X</v>
      </c>
    </row>
    <row r="1314" spans="1:36">
      <c r="A1314" s="6" t="s">
        <v>320</v>
      </c>
      <c r="B1314" s="6">
        <v>1310</v>
      </c>
      <c r="C1314" s="6" t="s">
        <v>3949</v>
      </c>
      <c r="D1314" s="6" t="s">
        <v>2031</v>
      </c>
      <c r="E1314" s="6" t="s">
        <v>2072</v>
      </c>
      <c r="F1314" s="6" t="e">
        <f>VLOOKUP(E1314,'전자랜드-업데이트'!E2048:E3213,1,0)</f>
        <v>#N/A</v>
      </c>
      <c r="G1314" s="14">
        <v>1454000</v>
      </c>
      <c r="H1314" s="6" t="s">
        <v>48</v>
      </c>
      <c r="I1314" s="6" t="s">
        <v>5459</v>
      </c>
      <c r="J1314" s="6" t="s">
        <v>61</v>
      </c>
      <c r="K1314" s="6" t="s">
        <v>5461</v>
      </c>
      <c r="L1314" s="24">
        <v>0</v>
      </c>
      <c r="M1314" s="44" t="s">
        <v>28</v>
      </c>
      <c r="N1314" s="44" t="s">
        <v>28</v>
      </c>
      <c r="O1314" s="44" t="s">
        <v>28</v>
      </c>
      <c r="P1314" s="44" t="s">
        <v>28</v>
      </c>
      <c r="Q1314" s="44">
        <v>37900</v>
      </c>
      <c r="R1314" s="44">
        <v>34900</v>
      </c>
      <c r="S1314" s="44">
        <v>34900</v>
      </c>
      <c r="T1314" s="44">
        <v>34900</v>
      </c>
      <c r="U1314" s="44">
        <v>31900</v>
      </c>
      <c r="V1314" s="44">
        <v>31900</v>
      </c>
      <c r="W1314" s="44" t="s">
        <v>28</v>
      </c>
      <c r="X1314" s="44" t="s">
        <v>28</v>
      </c>
      <c r="Y1314" s="44" t="s">
        <v>28</v>
      </c>
      <c r="Z1314" s="44" t="s">
        <v>28</v>
      </c>
      <c r="AA1314" s="44" t="s">
        <v>28</v>
      </c>
      <c r="AB1314" s="44" t="s">
        <v>28</v>
      </c>
      <c r="AC1314" s="44" t="s">
        <v>28</v>
      </c>
      <c r="AD1314" s="44" t="s">
        <v>28</v>
      </c>
      <c r="AE1314" s="45" t="s">
        <v>5417</v>
      </c>
      <c r="AF1314" s="45" t="s">
        <v>5417</v>
      </c>
      <c r="AG1314" s="46"/>
      <c r="AH1314" s="46"/>
      <c r="AI1314" t="e">
        <f>E1314&amp;H1314&amp;I1314&amp;J1314&amp;K1314&amp;M1314&amp;#REF!&amp;#REF!&amp;N1314&amp;O1314&amp;P1314&amp;Q1314&amp;R1314&amp;S1314&amp;T1314&amp;U1314&amp;V1314</f>
        <v>#REF!</v>
      </c>
      <c r="AJ1314" t="str">
        <f>IF(E1314="","",IFERROR(IF(MATCH(E1314,#REF!,0),"O","X"),"X"))</f>
        <v>X</v>
      </c>
    </row>
    <row r="1315" spans="1:36">
      <c r="A1315" s="6" t="s">
        <v>320</v>
      </c>
      <c r="B1315" s="6">
        <v>1311</v>
      </c>
      <c r="C1315" s="6" t="s">
        <v>3950</v>
      </c>
      <c r="D1315" s="6" t="s">
        <v>2031</v>
      </c>
      <c r="E1315" s="6" t="s">
        <v>2144</v>
      </c>
      <c r="F1315" s="6" t="e">
        <f>VLOOKUP(E1315,'전자랜드-업데이트'!E2049:E3214,1,0)</f>
        <v>#N/A</v>
      </c>
      <c r="G1315" s="14">
        <v>1471000</v>
      </c>
      <c r="H1315" s="6" t="s">
        <v>48</v>
      </c>
      <c r="I1315" s="6" t="s">
        <v>5459</v>
      </c>
      <c r="J1315" s="6" t="s">
        <v>61</v>
      </c>
      <c r="K1315" s="6" t="s">
        <v>5461</v>
      </c>
      <c r="L1315" s="24">
        <v>0</v>
      </c>
      <c r="M1315" s="44" t="s">
        <v>28</v>
      </c>
      <c r="N1315" s="44" t="s">
        <v>28</v>
      </c>
      <c r="O1315" s="44" t="s">
        <v>28</v>
      </c>
      <c r="P1315" s="44" t="s">
        <v>28</v>
      </c>
      <c r="Q1315" s="44">
        <v>39900</v>
      </c>
      <c r="R1315" s="44">
        <v>35900</v>
      </c>
      <c r="S1315" s="44">
        <v>35900</v>
      </c>
      <c r="T1315" s="44">
        <v>36900</v>
      </c>
      <c r="U1315" s="44">
        <v>32900</v>
      </c>
      <c r="V1315" s="44">
        <v>32900</v>
      </c>
      <c r="W1315" s="44" t="s">
        <v>28</v>
      </c>
      <c r="X1315" s="44" t="s">
        <v>28</v>
      </c>
      <c r="Y1315" s="44" t="s">
        <v>28</v>
      </c>
      <c r="Z1315" s="44" t="s">
        <v>28</v>
      </c>
      <c r="AA1315" s="44" t="s">
        <v>28</v>
      </c>
      <c r="AB1315" s="44" t="s">
        <v>28</v>
      </c>
      <c r="AC1315" s="44" t="s">
        <v>28</v>
      </c>
      <c r="AD1315" s="44" t="s">
        <v>28</v>
      </c>
      <c r="AE1315" s="45" t="s">
        <v>5417</v>
      </c>
      <c r="AF1315" s="45" t="s">
        <v>5417</v>
      </c>
      <c r="AG1315" s="46"/>
      <c r="AH1315" s="46"/>
      <c r="AI1315" t="e">
        <f>E1315&amp;H1315&amp;I1315&amp;J1315&amp;K1315&amp;M1315&amp;#REF!&amp;#REF!&amp;N1315&amp;O1315&amp;P1315&amp;Q1315&amp;R1315&amp;S1315&amp;T1315&amp;U1315&amp;V1315</f>
        <v>#REF!</v>
      </c>
      <c r="AJ1315" t="str">
        <f>IF(E1315="","",IFERROR(IF(MATCH(E1315,#REF!,0),"O","X"),"X"))</f>
        <v>X</v>
      </c>
    </row>
    <row r="1316" spans="1:36">
      <c r="A1316" s="6" t="s">
        <v>320</v>
      </c>
      <c r="B1316" s="6">
        <v>1312</v>
      </c>
      <c r="C1316" s="6" t="s">
        <v>3951</v>
      </c>
      <c r="D1316" s="6" t="s">
        <v>2031</v>
      </c>
      <c r="E1316" s="6" t="s">
        <v>2140</v>
      </c>
      <c r="F1316" s="6" t="e">
        <f>VLOOKUP(E1316,'전자랜드-업데이트'!E2050:E3215,1,0)</f>
        <v>#N/A</v>
      </c>
      <c r="G1316" s="14">
        <v>1471000</v>
      </c>
      <c r="H1316" s="6" t="s">
        <v>48</v>
      </c>
      <c r="I1316" s="6" t="s">
        <v>5459</v>
      </c>
      <c r="J1316" s="6" t="s">
        <v>61</v>
      </c>
      <c r="K1316" s="6" t="s">
        <v>5461</v>
      </c>
      <c r="L1316" s="24">
        <v>0</v>
      </c>
      <c r="M1316" s="44" t="s">
        <v>28</v>
      </c>
      <c r="N1316" s="44" t="s">
        <v>28</v>
      </c>
      <c r="O1316" s="44" t="s">
        <v>28</v>
      </c>
      <c r="P1316" s="44" t="s">
        <v>28</v>
      </c>
      <c r="Q1316" s="44">
        <v>39900</v>
      </c>
      <c r="R1316" s="44">
        <v>35900</v>
      </c>
      <c r="S1316" s="44">
        <v>35900</v>
      </c>
      <c r="T1316" s="44">
        <v>36900</v>
      </c>
      <c r="U1316" s="44">
        <v>32900</v>
      </c>
      <c r="V1316" s="44">
        <v>32900</v>
      </c>
      <c r="W1316" s="44" t="s">
        <v>28</v>
      </c>
      <c r="X1316" s="44" t="s">
        <v>28</v>
      </c>
      <c r="Y1316" s="44" t="s">
        <v>28</v>
      </c>
      <c r="Z1316" s="44" t="s">
        <v>28</v>
      </c>
      <c r="AA1316" s="44" t="s">
        <v>28</v>
      </c>
      <c r="AB1316" s="44" t="s">
        <v>28</v>
      </c>
      <c r="AC1316" s="44" t="s">
        <v>28</v>
      </c>
      <c r="AD1316" s="44" t="s">
        <v>28</v>
      </c>
      <c r="AE1316" s="45" t="s">
        <v>5417</v>
      </c>
      <c r="AF1316" s="45" t="s">
        <v>5417</v>
      </c>
      <c r="AG1316" s="46"/>
      <c r="AH1316" s="46"/>
      <c r="AI1316" t="e">
        <f>E1316&amp;H1316&amp;I1316&amp;J1316&amp;K1316&amp;M1316&amp;#REF!&amp;#REF!&amp;N1316&amp;O1316&amp;P1316&amp;Q1316&amp;R1316&amp;S1316&amp;T1316&amp;U1316&amp;V1316</f>
        <v>#REF!</v>
      </c>
      <c r="AJ1316" t="str">
        <f>IF(E1316="","",IFERROR(IF(MATCH(E1316,#REF!,0),"O","X"),"X"))</f>
        <v>X</v>
      </c>
    </row>
    <row r="1317" spans="1:36">
      <c r="A1317" s="6" t="s">
        <v>320</v>
      </c>
      <c r="B1317" s="6">
        <v>1313</v>
      </c>
      <c r="C1317" s="6" t="s">
        <v>3952</v>
      </c>
      <c r="D1317" s="6" t="s">
        <v>2031</v>
      </c>
      <c r="E1317" s="6" t="s">
        <v>2140</v>
      </c>
      <c r="F1317" s="6" t="e">
        <f>VLOOKUP(E1317,'전자랜드-업데이트'!E2051:E3216,1,0)</f>
        <v>#N/A</v>
      </c>
      <c r="G1317" s="14">
        <v>1471000</v>
      </c>
      <c r="H1317" s="6" t="s">
        <v>94</v>
      </c>
      <c r="I1317" s="6" t="s">
        <v>5459</v>
      </c>
      <c r="J1317" s="6" t="s">
        <v>61</v>
      </c>
      <c r="K1317" s="6" t="s">
        <v>5475</v>
      </c>
      <c r="L1317" s="24">
        <v>0</v>
      </c>
      <c r="M1317" s="44" t="s">
        <v>28</v>
      </c>
      <c r="N1317" s="44" t="s">
        <v>28</v>
      </c>
      <c r="O1317" s="44" t="s">
        <v>28</v>
      </c>
      <c r="P1317" s="44" t="s">
        <v>28</v>
      </c>
      <c r="Q1317" s="44">
        <v>36900</v>
      </c>
      <c r="R1317" s="44">
        <v>32900</v>
      </c>
      <c r="S1317" s="44">
        <v>32900</v>
      </c>
      <c r="T1317" s="44">
        <v>33900</v>
      </c>
      <c r="U1317" s="44">
        <v>29900</v>
      </c>
      <c r="V1317" s="44">
        <v>29900</v>
      </c>
      <c r="W1317" s="44" t="s">
        <v>28</v>
      </c>
      <c r="X1317" s="44" t="s">
        <v>28</v>
      </c>
      <c r="Y1317" s="44" t="s">
        <v>28</v>
      </c>
      <c r="Z1317" s="44" t="s">
        <v>28</v>
      </c>
      <c r="AA1317" s="44" t="s">
        <v>28</v>
      </c>
      <c r="AB1317" s="44" t="s">
        <v>28</v>
      </c>
      <c r="AC1317" s="44" t="s">
        <v>28</v>
      </c>
      <c r="AD1317" s="44" t="s">
        <v>28</v>
      </c>
      <c r="AE1317" s="45" t="s">
        <v>5417</v>
      </c>
      <c r="AF1317" s="45" t="s">
        <v>5417</v>
      </c>
      <c r="AG1317" s="46"/>
      <c r="AH1317" s="46"/>
      <c r="AI1317" t="e">
        <f>E1317&amp;H1317&amp;I1317&amp;J1317&amp;K1317&amp;M1317&amp;#REF!&amp;#REF!&amp;N1317&amp;O1317&amp;P1317&amp;Q1317&amp;R1317&amp;S1317&amp;T1317&amp;U1317&amp;V1317</f>
        <v>#REF!</v>
      </c>
      <c r="AJ1317" t="str">
        <f>IF(E1317="","",IFERROR(IF(MATCH(E1317,#REF!,0),"O","X"),"X"))</f>
        <v>X</v>
      </c>
    </row>
    <row r="1318" spans="1:36">
      <c r="A1318" s="6" t="s">
        <v>320</v>
      </c>
      <c r="B1318" s="6">
        <v>1314</v>
      </c>
      <c r="C1318" s="6" t="s">
        <v>3953</v>
      </c>
      <c r="D1318" s="6" t="s">
        <v>7417</v>
      </c>
      <c r="E1318" s="6" t="s">
        <v>6139</v>
      </c>
      <c r="F1318" s="6" t="e">
        <f>VLOOKUP(E1318,'전자랜드-업데이트'!E2052:E3217,1,0)</f>
        <v>#N/A</v>
      </c>
      <c r="G1318" s="14">
        <v>2341000</v>
      </c>
      <c r="H1318" s="6" t="s">
        <v>48</v>
      </c>
      <c r="I1318" s="6" t="s">
        <v>5459</v>
      </c>
      <c r="J1318" s="6" t="s">
        <v>61</v>
      </c>
      <c r="K1318" s="6" t="s">
        <v>5461</v>
      </c>
      <c r="L1318" s="24">
        <v>0</v>
      </c>
      <c r="M1318" s="44" t="s">
        <v>28</v>
      </c>
      <c r="N1318" s="44" t="s">
        <v>28</v>
      </c>
      <c r="O1318" s="44" t="s">
        <v>28</v>
      </c>
      <c r="P1318" s="44" t="s">
        <v>28</v>
      </c>
      <c r="Q1318" s="44">
        <v>55900</v>
      </c>
      <c r="R1318" s="44">
        <v>50900</v>
      </c>
      <c r="S1318" s="44">
        <v>50900</v>
      </c>
      <c r="T1318" s="44">
        <v>51900</v>
      </c>
      <c r="U1318" s="44">
        <v>46900</v>
      </c>
      <c r="V1318" s="44">
        <v>46900</v>
      </c>
      <c r="W1318" s="44" t="s">
        <v>28</v>
      </c>
      <c r="X1318" s="44" t="s">
        <v>28</v>
      </c>
      <c r="Y1318" s="44" t="s">
        <v>28</v>
      </c>
      <c r="Z1318" s="44" t="s">
        <v>28</v>
      </c>
      <c r="AA1318" s="44" t="s">
        <v>28</v>
      </c>
      <c r="AB1318" s="44" t="s">
        <v>28</v>
      </c>
      <c r="AC1318" s="44" t="s">
        <v>28</v>
      </c>
      <c r="AD1318" s="44" t="s">
        <v>28</v>
      </c>
      <c r="AE1318" s="45" t="s">
        <v>5417</v>
      </c>
      <c r="AF1318" s="45" t="s">
        <v>5417</v>
      </c>
      <c r="AG1318" s="46"/>
      <c r="AH1318" s="46"/>
      <c r="AI1318" t="e">
        <f>E1318&amp;H1318&amp;I1318&amp;J1318&amp;K1318&amp;M1318&amp;#REF!&amp;#REF!&amp;N1318&amp;O1318&amp;P1318&amp;Q1318&amp;R1318&amp;S1318&amp;T1318&amp;U1318&amp;V1318</f>
        <v>#REF!</v>
      </c>
      <c r="AJ1318" t="str">
        <f>IF(E1318="","",IFERROR(IF(MATCH(E1318,#REF!,0),"O","X"),"X"))</f>
        <v>X</v>
      </c>
    </row>
    <row r="1319" spans="1:36">
      <c r="A1319" s="6" t="s">
        <v>320</v>
      </c>
      <c r="B1319" s="6">
        <v>1315</v>
      </c>
      <c r="C1319" s="6" t="s">
        <v>3954</v>
      </c>
      <c r="D1319" s="6" t="s">
        <v>2031</v>
      </c>
      <c r="E1319" s="6" t="s">
        <v>6272</v>
      </c>
      <c r="F1319" s="6" t="e">
        <f>VLOOKUP(E1319,'전자랜드-업데이트'!E2053:E3218,1,0)</f>
        <v>#N/A</v>
      </c>
      <c r="G1319" s="14">
        <v>1630000</v>
      </c>
      <c r="H1319" s="6" t="s">
        <v>94</v>
      </c>
      <c r="I1319" s="6" t="s">
        <v>5459</v>
      </c>
      <c r="J1319" s="6" t="s">
        <v>61</v>
      </c>
      <c r="K1319" s="6" t="s">
        <v>5475</v>
      </c>
      <c r="L1319" s="24">
        <v>0</v>
      </c>
      <c r="M1319" s="44" t="s">
        <v>28</v>
      </c>
      <c r="N1319" s="44" t="s">
        <v>28</v>
      </c>
      <c r="O1319" s="44" t="s">
        <v>28</v>
      </c>
      <c r="P1319" s="44" t="s">
        <v>28</v>
      </c>
      <c r="Q1319" s="44">
        <v>37900</v>
      </c>
      <c r="R1319" s="44">
        <v>34900</v>
      </c>
      <c r="S1319" s="44">
        <v>34900</v>
      </c>
      <c r="T1319" s="44">
        <v>34900</v>
      </c>
      <c r="U1319" s="44">
        <v>31900</v>
      </c>
      <c r="V1319" s="44">
        <v>31900</v>
      </c>
      <c r="W1319" s="44" t="s">
        <v>28</v>
      </c>
      <c r="X1319" s="44" t="s">
        <v>28</v>
      </c>
      <c r="Y1319" s="44" t="s">
        <v>28</v>
      </c>
      <c r="Z1319" s="44" t="s">
        <v>28</v>
      </c>
      <c r="AA1319" s="44" t="s">
        <v>28</v>
      </c>
      <c r="AB1319" s="44" t="s">
        <v>28</v>
      </c>
      <c r="AC1319" s="44" t="s">
        <v>28</v>
      </c>
      <c r="AD1319" s="44" t="s">
        <v>28</v>
      </c>
      <c r="AE1319" s="45" t="s">
        <v>5417</v>
      </c>
      <c r="AF1319" s="45" t="s">
        <v>5417</v>
      </c>
      <c r="AG1319" s="46"/>
      <c r="AH1319" s="46"/>
      <c r="AI1319" t="e">
        <f>E1319&amp;H1319&amp;I1319&amp;J1319&amp;K1319&amp;M1319&amp;#REF!&amp;#REF!&amp;N1319&amp;O1319&amp;P1319&amp;Q1319&amp;R1319&amp;S1319&amp;T1319&amp;U1319&amp;V1319</f>
        <v>#REF!</v>
      </c>
      <c r="AJ1319" t="str">
        <f>IF(E1319="","",IFERROR(IF(MATCH(E1319,#REF!,0),"O","X"),"X"))</f>
        <v>X</v>
      </c>
    </row>
    <row r="1320" spans="1:36">
      <c r="A1320" s="6" t="s">
        <v>320</v>
      </c>
      <c r="B1320" s="6">
        <v>1316</v>
      </c>
      <c r="C1320" s="6" t="s">
        <v>3955</v>
      </c>
      <c r="D1320" s="6" t="s">
        <v>2031</v>
      </c>
      <c r="E1320" s="6" t="s">
        <v>6272</v>
      </c>
      <c r="F1320" s="6" t="e">
        <f>VLOOKUP(E1320,'전자랜드-업데이트'!E2054:E3219,1,0)</f>
        <v>#N/A</v>
      </c>
      <c r="G1320" s="14">
        <v>1630000</v>
      </c>
      <c r="H1320" s="6" t="s">
        <v>48</v>
      </c>
      <c r="I1320" s="6" t="s">
        <v>5459</v>
      </c>
      <c r="J1320" s="6" t="s">
        <v>61</v>
      </c>
      <c r="K1320" s="6" t="s">
        <v>5461</v>
      </c>
      <c r="L1320" s="24">
        <v>0</v>
      </c>
      <c r="M1320" s="44" t="s">
        <v>28</v>
      </c>
      <c r="N1320" s="44" t="s">
        <v>28</v>
      </c>
      <c r="O1320" s="44" t="s">
        <v>28</v>
      </c>
      <c r="P1320" s="44" t="s">
        <v>28</v>
      </c>
      <c r="Q1320" s="44">
        <v>40900</v>
      </c>
      <c r="R1320" s="44">
        <v>37900</v>
      </c>
      <c r="S1320" s="44">
        <v>37900</v>
      </c>
      <c r="T1320" s="44">
        <v>37900</v>
      </c>
      <c r="U1320" s="44">
        <v>34900</v>
      </c>
      <c r="V1320" s="44">
        <v>34900</v>
      </c>
      <c r="W1320" s="44" t="s">
        <v>28</v>
      </c>
      <c r="X1320" s="44" t="s">
        <v>28</v>
      </c>
      <c r="Y1320" s="44" t="s">
        <v>28</v>
      </c>
      <c r="Z1320" s="44" t="s">
        <v>28</v>
      </c>
      <c r="AA1320" s="44" t="s">
        <v>28</v>
      </c>
      <c r="AB1320" s="44" t="s">
        <v>28</v>
      </c>
      <c r="AC1320" s="44" t="s">
        <v>28</v>
      </c>
      <c r="AD1320" s="44" t="s">
        <v>28</v>
      </c>
      <c r="AE1320" s="45" t="s">
        <v>5417</v>
      </c>
      <c r="AF1320" s="45" t="s">
        <v>5417</v>
      </c>
      <c r="AG1320" s="46"/>
      <c r="AH1320" s="46"/>
      <c r="AI1320" t="e">
        <f>E1320&amp;H1320&amp;I1320&amp;J1320&amp;K1320&amp;M1320&amp;#REF!&amp;#REF!&amp;N1320&amp;O1320&amp;P1320&amp;Q1320&amp;R1320&amp;S1320&amp;T1320&amp;U1320&amp;V1320</f>
        <v>#REF!</v>
      </c>
      <c r="AJ1320" t="str">
        <f>IF(E1320="","",IFERROR(IF(MATCH(E1320,#REF!,0),"O","X"),"X"))</f>
        <v>X</v>
      </c>
    </row>
    <row r="1321" spans="1:36">
      <c r="A1321" s="6" t="s">
        <v>320</v>
      </c>
      <c r="B1321" s="6">
        <v>1317</v>
      </c>
      <c r="C1321" s="6" t="s">
        <v>3956</v>
      </c>
      <c r="D1321" s="6" t="s">
        <v>2031</v>
      </c>
      <c r="E1321" s="6" t="s">
        <v>6272</v>
      </c>
      <c r="F1321" s="6" t="e">
        <f>VLOOKUP(E1321,'전자랜드-업데이트'!E2055:E3220,1,0)</f>
        <v>#N/A</v>
      </c>
      <c r="G1321" s="14">
        <v>1630000</v>
      </c>
      <c r="H1321" s="6" t="s">
        <v>48</v>
      </c>
      <c r="I1321" s="6" t="s">
        <v>5459</v>
      </c>
      <c r="J1321" s="6" t="s">
        <v>89</v>
      </c>
      <c r="K1321" s="6" t="s">
        <v>5465</v>
      </c>
      <c r="L1321" s="24">
        <v>0</v>
      </c>
      <c r="M1321" s="44" t="s">
        <v>28</v>
      </c>
      <c r="N1321" s="44" t="s">
        <v>28</v>
      </c>
      <c r="O1321" s="44" t="s">
        <v>28</v>
      </c>
      <c r="P1321" s="44" t="s">
        <v>28</v>
      </c>
      <c r="Q1321" s="44">
        <v>39900</v>
      </c>
      <c r="R1321" s="44">
        <v>36900</v>
      </c>
      <c r="S1321" s="44">
        <v>36900</v>
      </c>
      <c r="T1321" s="44">
        <v>36900</v>
      </c>
      <c r="U1321" s="44">
        <v>33900</v>
      </c>
      <c r="V1321" s="44">
        <v>33900</v>
      </c>
      <c r="W1321" s="44" t="s">
        <v>28</v>
      </c>
      <c r="X1321" s="44" t="s">
        <v>28</v>
      </c>
      <c r="Y1321" s="44" t="s">
        <v>28</v>
      </c>
      <c r="Z1321" s="44" t="s">
        <v>28</v>
      </c>
      <c r="AA1321" s="44" t="s">
        <v>28</v>
      </c>
      <c r="AB1321" s="44" t="s">
        <v>28</v>
      </c>
      <c r="AC1321" s="44" t="s">
        <v>28</v>
      </c>
      <c r="AD1321" s="44" t="s">
        <v>28</v>
      </c>
      <c r="AE1321" s="45" t="s">
        <v>5417</v>
      </c>
      <c r="AF1321" s="45" t="s">
        <v>5417</v>
      </c>
      <c r="AG1321" s="46"/>
      <c r="AH1321" s="46"/>
      <c r="AI1321" t="e">
        <f>E1321&amp;H1321&amp;I1321&amp;J1321&amp;K1321&amp;M1321&amp;#REF!&amp;#REF!&amp;N1321&amp;O1321&amp;P1321&amp;Q1321&amp;R1321&amp;S1321&amp;T1321&amp;U1321&amp;V1321</f>
        <v>#REF!</v>
      </c>
      <c r="AJ1321" t="str">
        <f>IF(E1321="","",IFERROR(IF(MATCH(E1321,#REF!,0),"O","X"),"X"))</f>
        <v>X</v>
      </c>
    </row>
    <row r="1322" spans="1:36">
      <c r="A1322" s="6" t="s">
        <v>320</v>
      </c>
      <c r="B1322" s="6">
        <v>1318</v>
      </c>
      <c r="C1322" s="6" t="s">
        <v>3957</v>
      </c>
      <c r="D1322" s="6" t="s">
        <v>2031</v>
      </c>
      <c r="E1322" s="6" t="s">
        <v>2144</v>
      </c>
      <c r="F1322" s="6" t="e">
        <f>VLOOKUP(E1322,'전자랜드-업데이트'!E2056:E3221,1,0)</f>
        <v>#N/A</v>
      </c>
      <c r="G1322" s="14">
        <v>1471000</v>
      </c>
      <c r="H1322" s="6" t="s">
        <v>94</v>
      </c>
      <c r="I1322" s="6" t="s">
        <v>5459</v>
      </c>
      <c r="J1322" s="6" t="s">
        <v>61</v>
      </c>
      <c r="K1322" s="6" t="s">
        <v>5475</v>
      </c>
      <c r="L1322" s="24">
        <v>0</v>
      </c>
      <c r="M1322" s="44" t="s">
        <v>28</v>
      </c>
      <c r="N1322" s="44" t="s">
        <v>28</v>
      </c>
      <c r="O1322" s="44" t="s">
        <v>28</v>
      </c>
      <c r="P1322" s="44" t="s">
        <v>28</v>
      </c>
      <c r="Q1322" s="44">
        <v>36900</v>
      </c>
      <c r="R1322" s="44">
        <v>32900</v>
      </c>
      <c r="S1322" s="44">
        <v>32900</v>
      </c>
      <c r="T1322" s="44">
        <v>33900</v>
      </c>
      <c r="U1322" s="44">
        <v>29900</v>
      </c>
      <c r="V1322" s="44">
        <v>29900</v>
      </c>
      <c r="W1322" s="44" t="s">
        <v>28</v>
      </c>
      <c r="X1322" s="44" t="s">
        <v>28</v>
      </c>
      <c r="Y1322" s="44" t="s">
        <v>28</v>
      </c>
      <c r="Z1322" s="44" t="s">
        <v>28</v>
      </c>
      <c r="AA1322" s="44" t="s">
        <v>28</v>
      </c>
      <c r="AB1322" s="44" t="s">
        <v>28</v>
      </c>
      <c r="AC1322" s="44" t="s">
        <v>28</v>
      </c>
      <c r="AD1322" s="44" t="s">
        <v>28</v>
      </c>
      <c r="AE1322" s="45" t="s">
        <v>5417</v>
      </c>
      <c r="AF1322" s="45" t="s">
        <v>5417</v>
      </c>
      <c r="AG1322" s="46"/>
      <c r="AH1322" s="46"/>
      <c r="AI1322" t="e">
        <f>E1322&amp;H1322&amp;I1322&amp;J1322&amp;K1322&amp;M1322&amp;#REF!&amp;#REF!&amp;N1322&amp;O1322&amp;P1322&amp;Q1322&amp;R1322&amp;S1322&amp;T1322&amp;U1322&amp;V1322</f>
        <v>#REF!</v>
      </c>
      <c r="AJ1322" t="str">
        <f>IF(E1322="","",IFERROR(IF(MATCH(E1322,#REF!,0),"O","X"),"X"))</f>
        <v>X</v>
      </c>
    </row>
    <row r="1323" spans="1:36">
      <c r="A1323" s="6" t="s">
        <v>320</v>
      </c>
      <c r="B1323" s="6">
        <v>1319</v>
      </c>
      <c r="C1323" s="6" t="s">
        <v>3958</v>
      </c>
      <c r="D1323" s="6" t="s">
        <v>7417</v>
      </c>
      <c r="E1323" s="6" t="s">
        <v>6139</v>
      </c>
      <c r="F1323" s="6" t="e">
        <f>VLOOKUP(E1323,'전자랜드-업데이트'!E2057:E3222,1,0)</f>
        <v>#N/A</v>
      </c>
      <c r="G1323" s="14">
        <v>2341000</v>
      </c>
      <c r="H1323" s="6" t="s">
        <v>48</v>
      </c>
      <c r="I1323" s="6" t="s">
        <v>5459</v>
      </c>
      <c r="J1323" s="6" t="s">
        <v>2107</v>
      </c>
      <c r="K1323" s="6" t="s">
        <v>5479</v>
      </c>
      <c r="L1323" s="24">
        <v>0</v>
      </c>
      <c r="M1323" s="44" t="s">
        <v>28</v>
      </c>
      <c r="N1323" s="44" t="s">
        <v>28</v>
      </c>
      <c r="O1323" s="44" t="s">
        <v>28</v>
      </c>
      <c r="P1323" s="44" t="s">
        <v>28</v>
      </c>
      <c r="Q1323" s="44">
        <v>57900</v>
      </c>
      <c r="R1323" s="44">
        <v>52900</v>
      </c>
      <c r="S1323" s="44">
        <v>52900</v>
      </c>
      <c r="T1323" s="44">
        <v>53900</v>
      </c>
      <c r="U1323" s="44">
        <v>48900</v>
      </c>
      <c r="V1323" s="44">
        <v>48900</v>
      </c>
      <c r="W1323" s="44" t="s">
        <v>28</v>
      </c>
      <c r="X1323" s="44" t="s">
        <v>28</v>
      </c>
      <c r="Y1323" s="44" t="s">
        <v>28</v>
      </c>
      <c r="Z1323" s="44" t="s">
        <v>28</v>
      </c>
      <c r="AA1323" s="44" t="s">
        <v>28</v>
      </c>
      <c r="AB1323" s="44" t="s">
        <v>28</v>
      </c>
      <c r="AC1323" s="44" t="s">
        <v>28</v>
      </c>
      <c r="AD1323" s="44" t="s">
        <v>28</v>
      </c>
      <c r="AE1323" s="45" t="s">
        <v>5417</v>
      </c>
      <c r="AF1323" s="45" t="s">
        <v>5417</v>
      </c>
      <c r="AG1323" s="46"/>
      <c r="AH1323" s="46"/>
      <c r="AI1323" t="e">
        <f>E1323&amp;H1323&amp;I1323&amp;J1323&amp;K1323&amp;M1323&amp;#REF!&amp;#REF!&amp;N1323&amp;O1323&amp;P1323&amp;Q1323&amp;R1323&amp;S1323&amp;T1323&amp;U1323&amp;V1323</f>
        <v>#REF!</v>
      </c>
      <c r="AJ1323" t="str">
        <f>IF(E1323="","",IFERROR(IF(MATCH(E1323,#REF!,0),"O","X"),"X"))</f>
        <v>X</v>
      </c>
    </row>
    <row r="1324" spans="1:36">
      <c r="A1324" s="6" t="s">
        <v>320</v>
      </c>
      <c r="B1324" s="6">
        <v>1320</v>
      </c>
      <c r="C1324" s="6" t="s">
        <v>3959</v>
      </c>
      <c r="D1324" s="6" t="s">
        <v>2031</v>
      </c>
      <c r="E1324" s="6" t="s">
        <v>2072</v>
      </c>
      <c r="F1324" s="6" t="e">
        <f>VLOOKUP(E1324,'전자랜드-업데이트'!E2058:E3223,1,0)</f>
        <v>#N/A</v>
      </c>
      <c r="G1324" s="14">
        <v>1454000</v>
      </c>
      <c r="H1324" s="6" t="s">
        <v>48</v>
      </c>
      <c r="I1324" s="6" t="s">
        <v>5459</v>
      </c>
      <c r="J1324" s="6" t="s">
        <v>89</v>
      </c>
      <c r="K1324" s="6" t="s">
        <v>5465</v>
      </c>
      <c r="L1324" s="24">
        <v>0</v>
      </c>
      <c r="M1324" s="44" t="s">
        <v>28</v>
      </c>
      <c r="N1324" s="44" t="s">
        <v>28</v>
      </c>
      <c r="O1324" s="44" t="s">
        <v>28</v>
      </c>
      <c r="P1324" s="44" t="s">
        <v>28</v>
      </c>
      <c r="Q1324" s="44">
        <v>36900</v>
      </c>
      <c r="R1324" s="44">
        <v>33900</v>
      </c>
      <c r="S1324" s="44">
        <v>33900</v>
      </c>
      <c r="T1324" s="44">
        <v>33900</v>
      </c>
      <c r="U1324" s="44">
        <v>30900</v>
      </c>
      <c r="V1324" s="44">
        <v>30900</v>
      </c>
      <c r="W1324" s="44" t="s">
        <v>28</v>
      </c>
      <c r="X1324" s="44" t="s">
        <v>28</v>
      </c>
      <c r="Y1324" s="44" t="s">
        <v>28</v>
      </c>
      <c r="Z1324" s="44" t="s">
        <v>28</v>
      </c>
      <c r="AA1324" s="44" t="s">
        <v>28</v>
      </c>
      <c r="AB1324" s="44" t="s">
        <v>28</v>
      </c>
      <c r="AC1324" s="44" t="s">
        <v>28</v>
      </c>
      <c r="AD1324" s="44" t="s">
        <v>28</v>
      </c>
      <c r="AE1324" s="45" t="s">
        <v>5417</v>
      </c>
      <c r="AF1324" s="45" t="s">
        <v>5417</v>
      </c>
      <c r="AG1324" s="46"/>
      <c r="AH1324" s="46"/>
      <c r="AI1324" t="e">
        <f>E1324&amp;H1324&amp;I1324&amp;J1324&amp;K1324&amp;M1324&amp;#REF!&amp;#REF!&amp;N1324&amp;O1324&amp;P1324&amp;Q1324&amp;R1324&amp;S1324&amp;T1324&amp;U1324&amp;V1324</f>
        <v>#REF!</v>
      </c>
      <c r="AJ1324" t="str">
        <f>IF(E1324="","",IFERROR(IF(MATCH(E1324,#REF!,0),"O","X"),"X"))</f>
        <v>X</v>
      </c>
    </row>
    <row r="1325" spans="1:36">
      <c r="A1325" s="6" t="s">
        <v>320</v>
      </c>
      <c r="B1325" s="6">
        <v>1321</v>
      </c>
      <c r="C1325" s="6" t="s">
        <v>3960</v>
      </c>
      <c r="D1325" s="6" t="s">
        <v>2031</v>
      </c>
      <c r="E1325" s="6" t="s">
        <v>5282</v>
      </c>
      <c r="F1325" s="6" t="e">
        <f>VLOOKUP(E1325,'전자랜드-업데이트'!E2059:E3224,1,0)</f>
        <v>#N/A</v>
      </c>
      <c r="G1325" s="14">
        <v>1278000</v>
      </c>
      <c r="H1325" s="6" t="s">
        <v>48</v>
      </c>
      <c r="I1325" s="6" t="s">
        <v>5459</v>
      </c>
      <c r="J1325" s="6" t="s">
        <v>61</v>
      </c>
      <c r="K1325" s="6" t="s">
        <v>5461</v>
      </c>
      <c r="L1325" s="24">
        <v>0</v>
      </c>
      <c r="M1325" s="44" t="s">
        <v>28</v>
      </c>
      <c r="N1325" s="44" t="s">
        <v>28</v>
      </c>
      <c r="O1325" s="44" t="s">
        <v>28</v>
      </c>
      <c r="P1325" s="44" t="s">
        <v>28</v>
      </c>
      <c r="Q1325" s="44">
        <v>34900</v>
      </c>
      <c r="R1325" s="44">
        <v>32900</v>
      </c>
      <c r="S1325" s="44">
        <v>32900</v>
      </c>
      <c r="T1325" s="44">
        <v>31900</v>
      </c>
      <c r="U1325" s="44">
        <v>29900</v>
      </c>
      <c r="V1325" s="44">
        <v>29900</v>
      </c>
      <c r="W1325" s="44" t="s">
        <v>28</v>
      </c>
      <c r="X1325" s="44" t="s">
        <v>28</v>
      </c>
      <c r="Y1325" s="44" t="s">
        <v>28</v>
      </c>
      <c r="Z1325" s="44" t="s">
        <v>28</v>
      </c>
      <c r="AA1325" s="44" t="s">
        <v>28</v>
      </c>
      <c r="AB1325" s="44" t="s">
        <v>28</v>
      </c>
      <c r="AC1325" s="44" t="s">
        <v>28</v>
      </c>
      <c r="AD1325" s="44" t="s">
        <v>28</v>
      </c>
      <c r="AE1325" s="45" t="s">
        <v>5417</v>
      </c>
      <c r="AF1325" s="45" t="s">
        <v>5417</v>
      </c>
      <c r="AG1325" s="46"/>
      <c r="AH1325" s="46"/>
      <c r="AI1325" t="e">
        <f>E1325&amp;H1325&amp;I1325&amp;J1325&amp;K1325&amp;M1325&amp;#REF!&amp;#REF!&amp;N1325&amp;O1325&amp;P1325&amp;Q1325&amp;R1325&amp;S1325&amp;T1325&amp;U1325&amp;V1325</f>
        <v>#REF!</v>
      </c>
      <c r="AJ1325" t="str">
        <f>IF(E1325="","",IFERROR(IF(MATCH(E1325,#REF!,0),"O","X"),"X"))</f>
        <v>X</v>
      </c>
    </row>
    <row r="1326" spans="1:36">
      <c r="A1326" s="6" t="s">
        <v>320</v>
      </c>
      <c r="B1326" s="6">
        <v>1322</v>
      </c>
      <c r="C1326" s="6" t="s">
        <v>3961</v>
      </c>
      <c r="D1326" s="6" t="s">
        <v>2031</v>
      </c>
      <c r="E1326" s="6" t="s">
        <v>5282</v>
      </c>
      <c r="F1326" s="6" t="e">
        <f>VLOOKUP(E1326,'전자랜드-업데이트'!E2060:E3225,1,0)</f>
        <v>#N/A</v>
      </c>
      <c r="G1326" s="14">
        <v>1278000</v>
      </c>
      <c r="H1326" s="6" t="s">
        <v>94</v>
      </c>
      <c r="I1326" s="6" t="s">
        <v>5459</v>
      </c>
      <c r="J1326" s="6" t="s">
        <v>61</v>
      </c>
      <c r="K1326" s="6" t="s">
        <v>5475</v>
      </c>
      <c r="L1326" s="24">
        <v>0</v>
      </c>
      <c r="M1326" s="44" t="s">
        <v>28</v>
      </c>
      <c r="N1326" s="44" t="s">
        <v>28</v>
      </c>
      <c r="O1326" s="44" t="s">
        <v>28</v>
      </c>
      <c r="P1326" s="44" t="s">
        <v>28</v>
      </c>
      <c r="Q1326" s="44">
        <v>31900</v>
      </c>
      <c r="R1326" s="44">
        <v>29900</v>
      </c>
      <c r="S1326" s="44">
        <v>29900</v>
      </c>
      <c r="T1326" s="44">
        <v>28900</v>
      </c>
      <c r="U1326" s="44">
        <v>26900</v>
      </c>
      <c r="V1326" s="44">
        <v>26900</v>
      </c>
      <c r="W1326" s="44" t="s">
        <v>28</v>
      </c>
      <c r="X1326" s="44" t="s">
        <v>28</v>
      </c>
      <c r="Y1326" s="44" t="s">
        <v>28</v>
      </c>
      <c r="Z1326" s="44" t="s">
        <v>28</v>
      </c>
      <c r="AA1326" s="44" t="s">
        <v>28</v>
      </c>
      <c r="AB1326" s="44" t="s">
        <v>28</v>
      </c>
      <c r="AC1326" s="44" t="s">
        <v>28</v>
      </c>
      <c r="AD1326" s="44" t="s">
        <v>28</v>
      </c>
      <c r="AE1326" s="45" t="s">
        <v>5417</v>
      </c>
      <c r="AF1326" s="45" t="s">
        <v>5417</v>
      </c>
      <c r="AG1326" s="46"/>
      <c r="AH1326" s="46"/>
      <c r="AI1326" t="e">
        <f>E1326&amp;H1326&amp;I1326&amp;J1326&amp;K1326&amp;M1326&amp;#REF!&amp;#REF!&amp;N1326&amp;O1326&amp;P1326&amp;Q1326&amp;R1326&amp;S1326&amp;T1326&amp;U1326&amp;V1326</f>
        <v>#REF!</v>
      </c>
      <c r="AJ1326" t="str">
        <f>IF(E1326="","",IFERROR(IF(MATCH(E1326,#REF!,0),"O","X"),"X"))</f>
        <v>X</v>
      </c>
    </row>
    <row r="1327" spans="1:36">
      <c r="A1327" s="6" t="s">
        <v>320</v>
      </c>
      <c r="B1327" s="6">
        <v>1323</v>
      </c>
      <c r="C1327" s="6" t="s">
        <v>3962</v>
      </c>
      <c r="D1327" s="6" t="s">
        <v>2031</v>
      </c>
      <c r="E1327" s="6" t="s">
        <v>2036</v>
      </c>
      <c r="F1327" s="6" t="e">
        <f>VLOOKUP(E1327,'전자랜드-업데이트'!E2061:E3226,1,0)</f>
        <v>#N/A</v>
      </c>
      <c r="G1327" s="14">
        <v>781000</v>
      </c>
      <c r="H1327" s="6" t="s">
        <v>94</v>
      </c>
      <c r="I1327" s="6" t="s">
        <v>5459</v>
      </c>
      <c r="J1327" s="6" t="s">
        <v>61</v>
      </c>
      <c r="K1327" s="6" t="s">
        <v>5475</v>
      </c>
      <c r="L1327" s="24">
        <v>0</v>
      </c>
      <c r="M1327" s="44" t="s">
        <v>28</v>
      </c>
      <c r="N1327" s="44" t="s">
        <v>28</v>
      </c>
      <c r="O1327" s="44" t="s">
        <v>28</v>
      </c>
      <c r="P1327" s="44" t="s">
        <v>28</v>
      </c>
      <c r="Q1327" s="44">
        <v>21900</v>
      </c>
      <c r="R1327" s="44">
        <v>19900</v>
      </c>
      <c r="S1327" s="44">
        <v>19900</v>
      </c>
      <c r="T1327" s="44">
        <v>18900</v>
      </c>
      <c r="U1327" s="44">
        <v>16900</v>
      </c>
      <c r="V1327" s="44">
        <v>16900</v>
      </c>
      <c r="W1327" s="44" t="s">
        <v>28</v>
      </c>
      <c r="X1327" s="44" t="s">
        <v>28</v>
      </c>
      <c r="Y1327" s="44" t="s">
        <v>28</v>
      </c>
      <c r="Z1327" s="44" t="s">
        <v>28</v>
      </c>
      <c r="AA1327" s="44" t="s">
        <v>28</v>
      </c>
      <c r="AB1327" s="44" t="s">
        <v>28</v>
      </c>
      <c r="AC1327" s="44" t="s">
        <v>28</v>
      </c>
      <c r="AD1327" s="44" t="s">
        <v>28</v>
      </c>
      <c r="AE1327" s="45" t="s">
        <v>5417</v>
      </c>
      <c r="AF1327" s="45" t="s">
        <v>5417</v>
      </c>
      <c r="AG1327" s="46"/>
      <c r="AH1327" s="46"/>
      <c r="AI1327" t="e">
        <f>E1327&amp;H1327&amp;I1327&amp;J1327&amp;K1327&amp;M1327&amp;#REF!&amp;#REF!&amp;N1327&amp;O1327&amp;P1327&amp;Q1327&amp;R1327&amp;S1327&amp;T1327&amp;U1327&amp;V1327</f>
        <v>#REF!</v>
      </c>
      <c r="AJ1327" t="str">
        <f>IF(E1327="","",IFERROR(IF(MATCH(E1327,#REF!,0),"O","X"),"X"))</f>
        <v>X</v>
      </c>
    </row>
    <row r="1328" spans="1:36">
      <c r="A1328" s="6" t="s">
        <v>320</v>
      </c>
      <c r="B1328" s="6">
        <v>1324</v>
      </c>
      <c r="C1328" s="6" t="s">
        <v>3963</v>
      </c>
      <c r="D1328" s="6" t="s">
        <v>2031</v>
      </c>
      <c r="E1328" s="6" t="s">
        <v>2072</v>
      </c>
      <c r="F1328" s="6" t="e">
        <f>VLOOKUP(E1328,'전자랜드-업데이트'!E2062:E3227,1,0)</f>
        <v>#N/A</v>
      </c>
      <c r="G1328" s="14">
        <v>1454000</v>
      </c>
      <c r="H1328" s="6" t="s">
        <v>94</v>
      </c>
      <c r="I1328" s="6" t="s">
        <v>5459</v>
      </c>
      <c r="J1328" s="6" t="s">
        <v>61</v>
      </c>
      <c r="K1328" s="6" t="s">
        <v>5475</v>
      </c>
      <c r="L1328" s="24">
        <v>0</v>
      </c>
      <c r="M1328" s="44" t="s">
        <v>28</v>
      </c>
      <c r="N1328" s="44" t="s">
        <v>28</v>
      </c>
      <c r="O1328" s="44" t="s">
        <v>28</v>
      </c>
      <c r="P1328" s="44" t="s">
        <v>28</v>
      </c>
      <c r="Q1328" s="44">
        <v>34900</v>
      </c>
      <c r="R1328" s="44">
        <v>31900</v>
      </c>
      <c r="S1328" s="44">
        <v>31900</v>
      </c>
      <c r="T1328" s="44">
        <v>31900</v>
      </c>
      <c r="U1328" s="44">
        <v>28900</v>
      </c>
      <c r="V1328" s="44">
        <v>28900</v>
      </c>
      <c r="W1328" s="44" t="s">
        <v>28</v>
      </c>
      <c r="X1328" s="44" t="s">
        <v>28</v>
      </c>
      <c r="Y1328" s="44" t="s">
        <v>28</v>
      </c>
      <c r="Z1328" s="44" t="s">
        <v>28</v>
      </c>
      <c r="AA1328" s="44" t="s">
        <v>28</v>
      </c>
      <c r="AB1328" s="44" t="s">
        <v>28</v>
      </c>
      <c r="AC1328" s="44" t="s">
        <v>28</v>
      </c>
      <c r="AD1328" s="44" t="s">
        <v>28</v>
      </c>
      <c r="AE1328" s="45" t="s">
        <v>5417</v>
      </c>
      <c r="AF1328" s="45" t="s">
        <v>5417</v>
      </c>
      <c r="AG1328" s="46"/>
      <c r="AH1328" s="46"/>
      <c r="AI1328" t="e">
        <f>E1328&amp;H1328&amp;I1328&amp;J1328&amp;K1328&amp;M1328&amp;#REF!&amp;#REF!&amp;N1328&amp;O1328&amp;P1328&amp;Q1328&amp;R1328&amp;S1328&amp;T1328&amp;U1328&amp;V1328</f>
        <v>#REF!</v>
      </c>
      <c r="AJ1328" t="str">
        <f>IF(E1328="","",IFERROR(IF(MATCH(E1328,#REF!,0),"O","X"),"X"))</f>
        <v>X</v>
      </c>
    </row>
    <row r="1329" spans="1:36">
      <c r="A1329" s="6" t="s">
        <v>320</v>
      </c>
      <c r="B1329" s="6">
        <v>1325</v>
      </c>
      <c r="C1329" s="6" t="s">
        <v>3964</v>
      </c>
      <c r="D1329" s="6" t="s">
        <v>2031</v>
      </c>
      <c r="E1329" s="6" t="s">
        <v>2032</v>
      </c>
      <c r="F1329" s="6" t="e">
        <f>VLOOKUP(E1329,'전자랜드-업데이트'!E2063:E3228,1,0)</f>
        <v>#N/A</v>
      </c>
      <c r="G1329" s="14">
        <v>781000</v>
      </c>
      <c r="H1329" s="6" t="s">
        <v>94</v>
      </c>
      <c r="I1329" s="6" t="s">
        <v>5459</v>
      </c>
      <c r="J1329" s="6" t="s">
        <v>61</v>
      </c>
      <c r="K1329" s="6" t="s">
        <v>5475</v>
      </c>
      <c r="L1329" s="24">
        <v>0</v>
      </c>
      <c r="M1329" s="44" t="s">
        <v>28</v>
      </c>
      <c r="N1329" s="44" t="s">
        <v>28</v>
      </c>
      <c r="O1329" s="44" t="s">
        <v>28</v>
      </c>
      <c r="P1329" s="44" t="s">
        <v>28</v>
      </c>
      <c r="Q1329" s="44">
        <v>21900</v>
      </c>
      <c r="R1329" s="44">
        <v>19900</v>
      </c>
      <c r="S1329" s="44">
        <v>19900</v>
      </c>
      <c r="T1329" s="44">
        <v>18900</v>
      </c>
      <c r="U1329" s="44">
        <v>16900</v>
      </c>
      <c r="V1329" s="44">
        <v>16900</v>
      </c>
      <c r="W1329" s="44" t="s">
        <v>28</v>
      </c>
      <c r="X1329" s="44" t="s">
        <v>28</v>
      </c>
      <c r="Y1329" s="44" t="s">
        <v>28</v>
      </c>
      <c r="Z1329" s="44" t="s">
        <v>28</v>
      </c>
      <c r="AA1329" s="44" t="s">
        <v>28</v>
      </c>
      <c r="AB1329" s="44" t="s">
        <v>28</v>
      </c>
      <c r="AC1329" s="44" t="s">
        <v>28</v>
      </c>
      <c r="AD1329" s="44" t="s">
        <v>28</v>
      </c>
      <c r="AE1329" s="45" t="s">
        <v>5417</v>
      </c>
      <c r="AF1329" s="45" t="s">
        <v>5417</v>
      </c>
      <c r="AG1329" s="46"/>
      <c r="AH1329" s="46"/>
      <c r="AI1329" t="e">
        <f>E1329&amp;H1329&amp;I1329&amp;J1329&amp;K1329&amp;M1329&amp;#REF!&amp;#REF!&amp;N1329&amp;O1329&amp;P1329&amp;Q1329&amp;R1329&amp;S1329&amp;T1329&amp;U1329&amp;V1329</f>
        <v>#REF!</v>
      </c>
      <c r="AJ1329" t="str">
        <f>IF(E1329="","",IFERROR(IF(MATCH(E1329,#REF!,0),"O","X"),"X"))</f>
        <v>X</v>
      </c>
    </row>
    <row r="1330" spans="1:36">
      <c r="A1330" s="6" t="s">
        <v>320</v>
      </c>
      <c r="B1330" s="6">
        <v>1326</v>
      </c>
      <c r="C1330" s="6" t="s">
        <v>3965</v>
      </c>
      <c r="D1330" s="6" t="s">
        <v>2031</v>
      </c>
      <c r="E1330" s="6" t="s">
        <v>2103</v>
      </c>
      <c r="F1330" s="6" t="e">
        <f>VLOOKUP(E1330,'전자랜드-업데이트'!E2064:E3229,1,0)</f>
        <v>#N/A</v>
      </c>
      <c r="G1330" s="14">
        <v>1337000</v>
      </c>
      <c r="H1330" s="6" t="s">
        <v>94</v>
      </c>
      <c r="I1330" s="6" t="s">
        <v>5459</v>
      </c>
      <c r="J1330" s="6" t="s">
        <v>61</v>
      </c>
      <c r="K1330" s="6" t="s">
        <v>5475</v>
      </c>
      <c r="L1330" s="24">
        <v>0</v>
      </c>
      <c r="M1330" s="44" t="s">
        <v>28</v>
      </c>
      <c r="N1330" s="44" t="s">
        <v>28</v>
      </c>
      <c r="O1330" s="44" t="s">
        <v>28</v>
      </c>
      <c r="P1330" s="44" t="s">
        <v>28</v>
      </c>
      <c r="Q1330" s="44">
        <v>32900</v>
      </c>
      <c r="R1330" s="44">
        <v>29900</v>
      </c>
      <c r="S1330" s="44">
        <v>29900</v>
      </c>
      <c r="T1330" s="44">
        <v>29900</v>
      </c>
      <c r="U1330" s="44">
        <v>26900</v>
      </c>
      <c r="V1330" s="44">
        <v>26900</v>
      </c>
      <c r="W1330" s="44" t="s">
        <v>28</v>
      </c>
      <c r="X1330" s="44" t="s">
        <v>28</v>
      </c>
      <c r="Y1330" s="44" t="s">
        <v>28</v>
      </c>
      <c r="Z1330" s="44" t="s">
        <v>28</v>
      </c>
      <c r="AA1330" s="44" t="s">
        <v>28</v>
      </c>
      <c r="AB1330" s="44" t="s">
        <v>28</v>
      </c>
      <c r="AC1330" s="44" t="s">
        <v>28</v>
      </c>
      <c r="AD1330" s="44" t="s">
        <v>28</v>
      </c>
      <c r="AE1330" s="45" t="s">
        <v>5417</v>
      </c>
      <c r="AF1330" s="45" t="s">
        <v>5417</v>
      </c>
      <c r="AG1330" s="46"/>
      <c r="AH1330" s="46"/>
      <c r="AI1330" t="e">
        <f>E1330&amp;H1330&amp;I1330&amp;J1330&amp;K1330&amp;M1330&amp;#REF!&amp;#REF!&amp;N1330&amp;O1330&amp;P1330&amp;Q1330&amp;R1330&amp;S1330&amp;T1330&amp;U1330&amp;V1330</f>
        <v>#REF!</v>
      </c>
      <c r="AJ1330" t="str">
        <f>IF(E1330="","",IFERROR(IF(MATCH(E1330,#REF!,0),"O","X"),"X"))</f>
        <v>X</v>
      </c>
    </row>
    <row r="1331" spans="1:36">
      <c r="A1331" s="6" t="s">
        <v>320</v>
      </c>
      <c r="B1331" s="6">
        <v>1327</v>
      </c>
      <c r="C1331" s="6" t="s">
        <v>3966</v>
      </c>
      <c r="D1331" s="6" t="s">
        <v>2031</v>
      </c>
      <c r="E1331" s="6" t="s">
        <v>2099</v>
      </c>
      <c r="F1331" s="6" t="e">
        <f>VLOOKUP(E1331,'전자랜드-업데이트'!E2065:E3230,1,0)</f>
        <v>#N/A</v>
      </c>
      <c r="G1331" s="14">
        <v>1337000</v>
      </c>
      <c r="H1331" s="6" t="s">
        <v>94</v>
      </c>
      <c r="I1331" s="6" t="s">
        <v>5459</v>
      </c>
      <c r="J1331" s="6" t="s">
        <v>61</v>
      </c>
      <c r="K1331" s="6" t="s">
        <v>5475</v>
      </c>
      <c r="L1331" s="24">
        <v>0</v>
      </c>
      <c r="M1331" s="44" t="s">
        <v>28</v>
      </c>
      <c r="N1331" s="44" t="s">
        <v>28</v>
      </c>
      <c r="O1331" s="44" t="s">
        <v>28</v>
      </c>
      <c r="P1331" s="44" t="s">
        <v>28</v>
      </c>
      <c r="Q1331" s="44">
        <v>32900</v>
      </c>
      <c r="R1331" s="44">
        <v>29900</v>
      </c>
      <c r="S1331" s="44">
        <v>29900</v>
      </c>
      <c r="T1331" s="44">
        <v>29900</v>
      </c>
      <c r="U1331" s="44">
        <v>26900</v>
      </c>
      <c r="V1331" s="44">
        <v>26900</v>
      </c>
      <c r="W1331" s="44" t="s">
        <v>28</v>
      </c>
      <c r="X1331" s="44" t="s">
        <v>28</v>
      </c>
      <c r="Y1331" s="44" t="s">
        <v>28</v>
      </c>
      <c r="Z1331" s="44" t="s">
        <v>28</v>
      </c>
      <c r="AA1331" s="44" t="s">
        <v>28</v>
      </c>
      <c r="AB1331" s="44" t="s">
        <v>28</v>
      </c>
      <c r="AC1331" s="44" t="s">
        <v>28</v>
      </c>
      <c r="AD1331" s="44" t="s">
        <v>28</v>
      </c>
      <c r="AE1331" s="45" t="s">
        <v>5417</v>
      </c>
      <c r="AF1331" s="45" t="s">
        <v>5417</v>
      </c>
      <c r="AG1331" s="46"/>
      <c r="AH1331" s="46"/>
      <c r="AI1331" t="e">
        <f>E1331&amp;H1331&amp;I1331&amp;J1331&amp;K1331&amp;M1331&amp;#REF!&amp;#REF!&amp;N1331&amp;O1331&amp;P1331&amp;Q1331&amp;R1331&amp;S1331&amp;T1331&amp;U1331&amp;V1331</f>
        <v>#REF!</v>
      </c>
      <c r="AJ1331" t="str">
        <f>IF(E1331="","",IFERROR(IF(MATCH(E1331,#REF!,0),"O","X"),"X"))</f>
        <v>X</v>
      </c>
    </row>
    <row r="1332" spans="1:36">
      <c r="A1332" s="6" t="s">
        <v>320</v>
      </c>
      <c r="B1332" s="6">
        <v>1328</v>
      </c>
      <c r="C1332" s="6" t="s">
        <v>3967</v>
      </c>
      <c r="D1332" s="6" t="s">
        <v>2031</v>
      </c>
      <c r="E1332" s="6" t="s">
        <v>2095</v>
      </c>
      <c r="F1332" s="6" t="e">
        <f>VLOOKUP(E1332,'전자랜드-업데이트'!E2066:E3231,1,0)</f>
        <v>#N/A</v>
      </c>
      <c r="G1332" s="14">
        <v>1337000</v>
      </c>
      <c r="H1332" s="6" t="s">
        <v>94</v>
      </c>
      <c r="I1332" s="6" t="s">
        <v>5459</v>
      </c>
      <c r="J1332" s="6" t="s">
        <v>61</v>
      </c>
      <c r="K1332" s="6" t="s">
        <v>5475</v>
      </c>
      <c r="L1332" s="24">
        <v>0</v>
      </c>
      <c r="M1332" s="44" t="s">
        <v>28</v>
      </c>
      <c r="N1332" s="44" t="s">
        <v>28</v>
      </c>
      <c r="O1332" s="44" t="s">
        <v>28</v>
      </c>
      <c r="P1332" s="44" t="s">
        <v>28</v>
      </c>
      <c r="Q1332" s="44">
        <v>32900</v>
      </c>
      <c r="R1332" s="44">
        <v>29900</v>
      </c>
      <c r="S1332" s="44">
        <v>29900</v>
      </c>
      <c r="T1332" s="44">
        <v>29900</v>
      </c>
      <c r="U1332" s="44">
        <v>26900</v>
      </c>
      <c r="V1332" s="44">
        <v>26900</v>
      </c>
      <c r="W1332" s="44" t="s">
        <v>28</v>
      </c>
      <c r="X1332" s="44" t="s">
        <v>28</v>
      </c>
      <c r="Y1332" s="44" t="s">
        <v>28</v>
      </c>
      <c r="Z1332" s="44" t="s">
        <v>28</v>
      </c>
      <c r="AA1332" s="44" t="s">
        <v>28</v>
      </c>
      <c r="AB1332" s="44" t="s">
        <v>28</v>
      </c>
      <c r="AC1332" s="44" t="s">
        <v>28</v>
      </c>
      <c r="AD1332" s="44" t="s">
        <v>28</v>
      </c>
      <c r="AE1332" s="45" t="s">
        <v>5417</v>
      </c>
      <c r="AF1332" s="45" t="s">
        <v>5417</v>
      </c>
      <c r="AG1332" s="46"/>
      <c r="AH1332" s="46"/>
      <c r="AI1332" t="e">
        <f>E1332&amp;H1332&amp;I1332&amp;J1332&amp;K1332&amp;M1332&amp;#REF!&amp;#REF!&amp;N1332&amp;O1332&amp;P1332&amp;Q1332&amp;R1332&amp;S1332&amp;T1332&amp;U1332&amp;V1332</f>
        <v>#REF!</v>
      </c>
      <c r="AJ1332" t="str">
        <f>IF(E1332="","",IFERROR(IF(MATCH(E1332,#REF!,0),"O","X"),"X"))</f>
        <v>X</v>
      </c>
    </row>
    <row r="1333" spans="1:36">
      <c r="A1333" s="6" t="s">
        <v>320</v>
      </c>
      <c r="B1333" s="6">
        <v>1329</v>
      </c>
      <c r="C1333" s="6" t="s">
        <v>3968</v>
      </c>
      <c r="D1333" s="6" t="s">
        <v>2031</v>
      </c>
      <c r="E1333" s="6" t="s">
        <v>2056</v>
      </c>
      <c r="F1333" s="6" t="e">
        <f>VLOOKUP(E1333,'전자랜드-업데이트'!E2067:E3232,1,0)</f>
        <v>#N/A</v>
      </c>
      <c r="G1333" s="14">
        <v>1161000</v>
      </c>
      <c r="H1333" s="6" t="s">
        <v>94</v>
      </c>
      <c r="I1333" s="6" t="s">
        <v>5459</v>
      </c>
      <c r="J1333" s="6" t="s">
        <v>61</v>
      </c>
      <c r="K1333" s="6" t="s">
        <v>5475</v>
      </c>
      <c r="L1333" s="24">
        <v>0</v>
      </c>
      <c r="M1333" s="44" t="s">
        <v>28</v>
      </c>
      <c r="N1333" s="44" t="s">
        <v>28</v>
      </c>
      <c r="O1333" s="44" t="s">
        <v>28</v>
      </c>
      <c r="P1333" s="44" t="s">
        <v>28</v>
      </c>
      <c r="Q1333" s="44">
        <v>29900</v>
      </c>
      <c r="R1333" s="44">
        <v>26900</v>
      </c>
      <c r="S1333" s="44">
        <v>26900</v>
      </c>
      <c r="T1333" s="44">
        <v>26900</v>
      </c>
      <c r="U1333" s="44">
        <v>23900</v>
      </c>
      <c r="V1333" s="44">
        <v>23900</v>
      </c>
      <c r="W1333" s="44" t="s">
        <v>28</v>
      </c>
      <c r="X1333" s="44" t="s">
        <v>28</v>
      </c>
      <c r="Y1333" s="44" t="s">
        <v>28</v>
      </c>
      <c r="Z1333" s="44" t="s">
        <v>28</v>
      </c>
      <c r="AA1333" s="44" t="s">
        <v>28</v>
      </c>
      <c r="AB1333" s="44" t="s">
        <v>28</v>
      </c>
      <c r="AC1333" s="44" t="s">
        <v>28</v>
      </c>
      <c r="AD1333" s="44" t="s">
        <v>28</v>
      </c>
      <c r="AE1333" s="45" t="s">
        <v>5417</v>
      </c>
      <c r="AF1333" s="45" t="s">
        <v>5417</v>
      </c>
      <c r="AG1333" s="46"/>
      <c r="AH1333" s="46"/>
      <c r="AI1333" t="e">
        <f>E1333&amp;H1333&amp;I1333&amp;J1333&amp;K1333&amp;M1333&amp;#REF!&amp;#REF!&amp;N1333&amp;O1333&amp;P1333&amp;Q1333&amp;R1333&amp;S1333&amp;T1333&amp;U1333&amp;V1333</f>
        <v>#REF!</v>
      </c>
      <c r="AJ1333" t="str">
        <f>IF(E1333="","",IFERROR(IF(MATCH(E1333,#REF!,0),"O","X"),"X"))</f>
        <v>X</v>
      </c>
    </row>
    <row r="1334" spans="1:36">
      <c r="A1334" s="6" t="s">
        <v>320</v>
      </c>
      <c r="B1334" s="6">
        <v>1330</v>
      </c>
      <c r="C1334" s="6" t="s">
        <v>3969</v>
      </c>
      <c r="D1334" s="6" t="s">
        <v>2031</v>
      </c>
      <c r="E1334" s="6" t="s">
        <v>2088</v>
      </c>
      <c r="F1334" s="6" t="e">
        <f>VLOOKUP(E1334,'전자랜드-업데이트'!E2068:E3233,1,0)</f>
        <v>#N/A</v>
      </c>
      <c r="G1334" s="14">
        <v>1513000</v>
      </c>
      <c r="H1334" s="6" t="s">
        <v>48</v>
      </c>
      <c r="I1334" s="6" t="s">
        <v>5459</v>
      </c>
      <c r="J1334" s="6" t="s">
        <v>89</v>
      </c>
      <c r="K1334" s="6" t="s">
        <v>5465</v>
      </c>
      <c r="L1334" s="24">
        <v>0</v>
      </c>
      <c r="M1334" s="44" t="s">
        <v>28</v>
      </c>
      <c r="N1334" s="44" t="s">
        <v>28</v>
      </c>
      <c r="O1334" s="44" t="s">
        <v>28</v>
      </c>
      <c r="P1334" s="44" t="s">
        <v>28</v>
      </c>
      <c r="Q1334" s="44">
        <v>37900</v>
      </c>
      <c r="R1334" s="44">
        <v>34900</v>
      </c>
      <c r="S1334" s="44">
        <v>34900</v>
      </c>
      <c r="T1334" s="44">
        <v>34900</v>
      </c>
      <c r="U1334" s="44">
        <v>31900</v>
      </c>
      <c r="V1334" s="44">
        <v>31900</v>
      </c>
      <c r="W1334" s="44" t="s">
        <v>28</v>
      </c>
      <c r="X1334" s="44" t="s">
        <v>28</v>
      </c>
      <c r="Y1334" s="44" t="s">
        <v>28</v>
      </c>
      <c r="Z1334" s="44" t="s">
        <v>28</v>
      </c>
      <c r="AA1334" s="44" t="s">
        <v>28</v>
      </c>
      <c r="AB1334" s="44" t="s">
        <v>28</v>
      </c>
      <c r="AC1334" s="44" t="s">
        <v>28</v>
      </c>
      <c r="AD1334" s="44" t="s">
        <v>28</v>
      </c>
      <c r="AE1334" s="45" t="s">
        <v>5417</v>
      </c>
      <c r="AF1334" s="45" t="s">
        <v>5417</v>
      </c>
      <c r="AG1334" s="46"/>
      <c r="AH1334" s="46"/>
      <c r="AI1334" t="e">
        <f>E1334&amp;H1334&amp;I1334&amp;J1334&amp;K1334&amp;M1334&amp;#REF!&amp;#REF!&amp;N1334&amp;O1334&amp;P1334&amp;Q1334&amp;R1334&amp;S1334&amp;T1334&amp;U1334&amp;V1334</f>
        <v>#REF!</v>
      </c>
      <c r="AJ1334" t="str">
        <f>IF(E1334="","",IFERROR(IF(MATCH(E1334,#REF!,0),"O","X"),"X"))</f>
        <v>X</v>
      </c>
    </row>
    <row r="1335" spans="1:36">
      <c r="A1335" s="6" t="s">
        <v>320</v>
      </c>
      <c r="B1335" s="6">
        <v>1331</v>
      </c>
      <c r="C1335" s="6" t="s">
        <v>3970</v>
      </c>
      <c r="D1335" s="6" t="s">
        <v>2031</v>
      </c>
      <c r="E1335" s="6" t="s">
        <v>2088</v>
      </c>
      <c r="F1335" s="6" t="e">
        <f>VLOOKUP(E1335,'전자랜드-업데이트'!E2069:E3234,1,0)</f>
        <v>#N/A</v>
      </c>
      <c r="G1335" s="14">
        <v>1513000</v>
      </c>
      <c r="H1335" s="6" t="s">
        <v>94</v>
      </c>
      <c r="I1335" s="6" t="s">
        <v>5459</v>
      </c>
      <c r="J1335" s="6" t="s">
        <v>61</v>
      </c>
      <c r="K1335" s="6" t="s">
        <v>5475</v>
      </c>
      <c r="L1335" s="24">
        <v>0</v>
      </c>
      <c r="M1335" s="44" t="s">
        <v>28</v>
      </c>
      <c r="N1335" s="44" t="s">
        <v>28</v>
      </c>
      <c r="O1335" s="44" t="s">
        <v>28</v>
      </c>
      <c r="P1335" s="44" t="s">
        <v>28</v>
      </c>
      <c r="Q1335" s="44">
        <v>35900</v>
      </c>
      <c r="R1335" s="44">
        <v>32900</v>
      </c>
      <c r="S1335" s="44">
        <v>32900</v>
      </c>
      <c r="T1335" s="44">
        <v>32900</v>
      </c>
      <c r="U1335" s="44">
        <v>29900</v>
      </c>
      <c r="V1335" s="44">
        <v>29900</v>
      </c>
      <c r="W1335" s="44" t="s">
        <v>28</v>
      </c>
      <c r="X1335" s="44" t="s">
        <v>28</v>
      </c>
      <c r="Y1335" s="44" t="s">
        <v>28</v>
      </c>
      <c r="Z1335" s="44" t="s">
        <v>28</v>
      </c>
      <c r="AA1335" s="44" t="s">
        <v>28</v>
      </c>
      <c r="AB1335" s="44" t="s">
        <v>28</v>
      </c>
      <c r="AC1335" s="44" t="s">
        <v>28</v>
      </c>
      <c r="AD1335" s="44" t="s">
        <v>28</v>
      </c>
      <c r="AE1335" s="45" t="s">
        <v>5417</v>
      </c>
      <c r="AF1335" s="45" t="s">
        <v>5417</v>
      </c>
      <c r="AG1335" s="46"/>
      <c r="AH1335" s="46"/>
      <c r="AI1335" t="e">
        <f>E1335&amp;H1335&amp;I1335&amp;J1335&amp;K1335&amp;M1335&amp;#REF!&amp;#REF!&amp;N1335&amp;O1335&amp;P1335&amp;Q1335&amp;R1335&amp;S1335&amp;T1335&amp;U1335&amp;V1335</f>
        <v>#REF!</v>
      </c>
      <c r="AJ1335" t="str">
        <f>IF(E1335="","",IFERROR(IF(MATCH(E1335,#REF!,0),"O","X"),"X"))</f>
        <v>X</v>
      </c>
    </row>
    <row r="1336" spans="1:36">
      <c r="A1336" s="6" t="s">
        <v>320</v>
      </c>
      <c r="B1336" s="6">
        <v>1332</v>
      </c>
      <c r="C1336" s="6" t="s">
        <v>3971</v>
      </c>
      <c r="D1336" s="6" t="s">
        <v>6797</v>
      </c>
      <c r="E1336" s="6" t="s">
        <v>5085</v>
      </c>
      <c r="F1336" s="6" t="e">
        <f>VLOOKUP(E1336,'전자랜드-업데이트'!E2070:E3235,1,0)</f>
        <v>#N/A</v>
      </c>
      <c r="G1336" s="14">
        <v>850000</v>
      </c>
      <c r="H1336" s="6" t="s">
        <v>48</v>
      </c>
      <c r="I1336" s="6" t="s">
        <v>5459</v>
      </c>
      <c r="J1336" s="6" t="s">
        <v>89</v>
      </c>
      <c r="K1336" s="6" t="s">
        <v>5465</v>
      </c>
      <c r="L1336" s="24">
        <v>0</v>
      </c>
      <c r="M1336" s="44">
        <v>33900</v>
      </c>
      <c r="N1336" s="44">
        <v>27900</v>
      </c>
      <c r="O1336" s="44">
        <v>27000</v>
      </c>
      <c r="P1336" s="44" t="s">
        <v>28</v>
      </c>
      <c r="Q1336" s="44">
        <v>23900</v>
      </c>
      <c r="R1336" s="44">
        <v>23100</v>
      </c>
      <c r="S1336" s="44" t="s">
        <v>28</v>
      </c>
      <c r="T1336" s="44">
        <v>20900</v>
      </c>
      <c r="U1336" s="44">
        <v>19800</v>
      </c>
      <c r="V1336" s="44">
        <v>20200</v>
      </c>
      <c r="W1336" s="44">
        <v>451400</v>
      </c>
      <c r="X1336" s="44">
        <v>13700</v>
      </c>
      <c r="Y1336" s="44">
        <v>12600</v>
      </c>
      <c r="Z1336" s="44">
        <v>13000</v>
      </c>
      <c r="AA1336" s="44" t="s">
        <v>28</v>
      </c>
      <c r="AB1336" s="44" t="s">
        <v>28</v>
      </c>
      <c r="AC1336" s="44" t="s">
        <v>28</v>
      </c>
      <c r="AD1336" s="44" t="s">
        <v>28</v>
      </c>
      <c r="AE1336" s="45" t="s">
        <v>5416</v>
      </c>
      <c r="AF1336" s="45" t="s">
        <v>5417</v>
      </c>
      <c r="AG1336" s="46"/>
      <c r="AH1336" s="46"/>
      <c r="AI1336" t="e">
        <f>E1336&amp;H1336&amp;I1336&amp;J1336&amp;K1336&amp;M1336&amp;#REF!&amp;#REF!&amp;N1336&amp;O1336&amp;P1336&amp;Q1336&amp;R1336&amp;S1336&amp;T1336&amp;U1336&amp;V1336</f>
        <v>#REF!</v>
      </c>
      <c r="AJ1336" t="str">
        <f>IF(E1336="","",IFERROR(IF(MATCH(E1336,#REF!,0),"O","X"),"X"))</f>
        <v>X</v>
      </c>
    </row>
    <row r="1337" spans="1:36">
      <c r="A1337" s="6" t="s">
        <v>320</v>
      </c>
      <c r="B1337" s="6">
        <v>1333</v>
      </c>
      <c r="C1337" s="6" t="s">
        <v>3972</v>
      </c>
      <c r="D1337" s="6" t="s">
        <v>6797</v>
      </c>
      <c r="E1337" s="6" t="s">
        <v>5087</v>
      </c>
      <c r="F1337" s="6" t="e">
        <f>VLOOKUP(E1337,'전자랜드-업데이트'!E2071:E3236,1,0)</f>
        <v>#N/A</v>
      </c>
      <c r="G1337" s="14">
        <v>990000</v>
      </c>
      <c r="H1337" s="6" t="s">
        <v>48</v>
      </c>
      <c r="I1337" s="6" t="s">
        <v>5459</v>
      </c>
      <c r="J1337" s="6" t="s">
        <v>61</v>
      </c>
      <c r="K1337" s="6" t="s">
        <v>5461</v>
      </c>
      <c r="L1337" s="24">
        <v>0</v>
      </c>
      <c r="M1337" s="44">
        <v>40900</v>
      </c>
      <c r="N1337" s="44">
        <v>32900</v>
      </c>
      <c r="O1337" s="44">
        <v>31900</v>
      </c>
      <c r="P1337" s="44" t="s">
        <v>28</v>
      </c>
      <c r="Q1337" s="44">
        <v>28900</v>
      </c>
      <c r="R1337" s="44">
        <v>28000</v>
      </c>
      <c r="S1337" s="44" t="s">
        <v>28</v>
      </c>
      <c r="T1337" s="44">
        <v>25900</v>
      </c>
      <c r="U1337" s="44">
        <v>24600</v>
      </c>
      <c r="V1337" s="44">
        <v>25100</v>
      </c>
      <c r="W1337" s="44">
        <v>559400</v>
      </c>
      <c r="X1337" s="44">
        <v>17000</v>
      </c>
      <c r="Y1337" s="44">
        <v>15700</v>
      </c>
      <c r="Z1337" s="44">
        <v>16200</v>
      </c>
      <c r="AA1337" s="44" t="s">
        <v>28</v>
      </c>
      <c r="AB1337" s="44" t="s">
        <v>28</v>
      </c>
      <c r="AC1337" s="44" t="s">
        <v>28</v>
      </c>
      <c r="AD1337" s="44" t="s">
        <v>28</v>
      </c>
      <c r="AE1337" s="45" t="s">
        <v>5416</v>
      </c>
      <c r="AF1337" s="45" t="s">
        <v>5417</v>
      </c>
      <c r="AG1337" s="46"/>
      <c r="AH1337" s="46"/>
      <c r="AI1337" t="e">
        <f>E1337&amp;H1337&amp;I1337&amp;J1337&amp;K1337&amp;M1337&amp;#REF!&amp;#REF!&amp;N1337&amp;O1337&amp;P1337&amp;Q1337&amp;R1337&amp;S1337&amp;T1337&amp;U1337&amp;V1337</f>
        <v>#REF!</v>
      </c>
      <c r="AJ1337" t="str">
        <f>IF(E1337="","",IFERROR(IF(MATCH(E1337,#REF!,0),"O","X"),"X"))</f>
        <v>X</v>
      </c>
    </row>
    <row r="1338" spans="1:36">
      <c r="A1338" s="6" t="s">
        <v>320</v>
      </c>
      <c r="B1338" s="6">
        <v>1334</v>
      </c>
      <c r="C1338" s="6" t="s">
        <v>3973</v>
      </c>
      <c r="D1338" s="6" t="s">
        <v>6797</v>
      </c>
      <c r="E1338" s="6" t="s">
        <v>5087</v>
      </c>
      <c r="F1338" s="6" t="e">
        <f>VLOOKUP(E1338,'전자랜드-업데이트'!E2072:E3237,1,0)</f>
        <v>#N/A</v>
      </c>
      <c r="G1338" s="14">
        <v>990000</v>
      </c>
      <c r="H1338" s="6" t="s">
        <v>48</v>
      </c>
      <c r="I1338" s="6" t="s">
        <v>5459</v>
      </c>
      <c r="J1338" s="6" t="s">
        <v>216</v>
      </c>
      <c r="K1338" s="6" t="s">
        <v>5464</v>
      </c>
      <c r="L1338" s="24">
        <v>0</v>
      </c>
      <c r="M1338" s="44">
        <v>45900</v>
      </c>
      <c r="N1338" s="44">
        <v>37900</v>
      </c>
      <c r="O1338" s="44">
        <v>36700</v>
      </c>
      <c r="P1338" s="44" t="s">
        <v>28</v>
      </c>
      <c r="Q1338" s="44">
        <v>33900</v>
      </c>
      <c r="R1338" s="44">
        <v>32800</v>
      </c>
      <c r="S1338" s="44" t="s">
        <v>28</v>
      </c>
      <c r="T1338" s="44">
        <v>30900</v>
      </c>
      <c r="U1338" s="44">
        <v>29300</v>
      </c>
      <c r="V1338" s="44">
        <v>29900</v>
      </c>
      <c r="W1338" s="44">
        <v>667400</v>
      </c>
      <c r="X1338" s="44">
        <v>20300</v>
      </c>
      <c r="Y1338" s="44">
        <v>18700</v>
      </c>
      <c r="Z1338" s="44">
        <v>19300</v>
      </c>
      <c r="AA1338" s="44" t="s">
        <v>28</v>
      </c>
      <c r="AB1338" s="44" t="s">
        <v>28</v>
      </c>
      <c r="AC1338" s="44" t="s">
        <v>28</v>
      </c>
      <c r="AD1338" s="44" t="s">
        <v>28</v>
      </c>
      <c r="AE1338" s="45" t="s">
        <v>5416</v>
      </c>
      <c r="AF1338" s="45" t="s">
        <v>5417</v>
      </c>
      <c r="AG1338" s="46"/>
      <c r="AH1338" s="46"/>
      <c r="AI1338" t="e">
        <f>E1338&amp;H1338&amp;I1338&amp;J1338&amp;K1338&amp;M1338&amp;#REF!&amp;#REF!&amp;N1338&amp;O1338&amp;P1338&amp;Q1338&amp;R1338&amp;S1338&amp;T1338&amp;U1338&amp;V1338</f>
        <v>#REF!</v>
      </c>
      <c r="AJ1338" t="str">
        <f>IF(E1338="","",IFERROR(IF(MATCH(E1338,#REF!,0),"O","X"),"X"))</f>
        <v>X</v>
      </c>
    </row>
    <row r="1339" spans="1:36">
      <c r="A1339" s="6" t="s">
        <v>320</v>
      </c>
      <c r="B1339" s="6">
        <v>1335</v>
      </c>
      <c r="C1339" s="6" t="s">
        <v>3974</v>
      </c>
      <c r="D1339" s="6" t="s">
        <v>6797</v>
      </c>
      <c r="E1339" s="6" t="s">
        <v>5086</v>
      </c>
      <c r="F1339" s="6" t="e">
        <f>VLOOKUP(E1339,'전자랜드-업데이트'!E2073:E3238,1,0)</f>
        <v>#N/A</v>
      </c>
      <c r="G1339" s="14">
        <v>850000</v>
      </c>
      <c r="H1339" s="6" t="s">
        <v>48</v>
      </c>
      <c r="I1339" s="6" t="s">
        <v>5459</v>
      </c>
      <c r="J1339" s="6" t="s">
        <v>216</v>
      </c>
      <c r="K1339" s="6" t="s">
        <v>5464</v>
      </c>
      <c r="L1339" s="24">
        <v>0</v>
      </c>
      <c r="M1339" s="44">
        <v>40900</v>
      </c>
      <c r="N1339" s="44">
        <v>34900</v>
      </c>
      <c r="O1339" s="44">
        <v>33800</v>
      </c>
      <c r="P1339" s="44" t="s">
        <v>28</v>
      </c>
      <c r="Q1339" s="44">
        <v>30900</v>
      </c>
      <c r="R1339" s="44">
        <v>29900</v>
      </c>
      <c r="S1339" s="44" t="s">
        <v>28</v>
      </c>
      <c r="T1339" s="44">
        <v>27900</v>
      </c>
      <c r="U1339" s="44">
        <v>26500</v>
      </c>
      <c r="V1339" s="44">
        <v>27000</v>
      </c>
      <c r="W1339" s="44">
        <v>602600</v>
      </c>
      <c r="X1339" s="44">
        <v>18400</v>
      </c>
      <c r="Y1339" s="44">
        <v>17000</v>
      </c>
      <c r="Z1339" s="44">
        <v>17500</v>
      </c>
      <c r="AA1339" s="44" t="s">
        <v>28</v>
      </c>
      <c r="AB1339" s="44" t="s">
        <v>28</v>
      </c>
      <c r="AC1339" s="44" t="s">
        <v>28</v>
      </c>
      <c r="AD1339" s="44" t="s">
        <v>28</v>
      </c>
      <c r="AE1339" s="45" t="s">
        <v>5416</v>
      </c>
      <c r="AF1339" s="45" t="s">
        <v>5417</v>
      </c>
      <c r="AG1339" s="46"/>
      <c r="AH1339" s="46"/>
      <c r="AI1339" t="e">
        <f>E1339&amp;H1339&amp;I1339&amp;J1339&amp;K1339&amp;M1339&amp;#REF!&amp;#REF!&amp;N1339&amp;O1339&amp;P1339&amp;Q1339&amp;R1339&amp;S1339&amp;T1339&amp;U1339&amp;V1339</f>
        <v>#REF!</v>
      </c>
      <c r="AJ1339" t="str">
        <f>IF(E1339="","",IFERROR(IF(MATCH(E1339,#REF!,0),"O","X"),"X"))</f>
        <v>X</v>
      </c>
    </row>
    <row r="1340" spans="1:36">
      <c r="A1340" s="6" t="s">
        <v>320</v>
      </c>
      <c r="B1340" s="6">
        <v>1336</v>
      </c>
      <c r="C1340" s="6" t="s">
        <v>3975</v>
      </c>
      <c r="D1340" s="6" t="s">
        <v>6797</v>
      </c>
      <c r="E1340" s="6" t="s">
        <v>5086</v>
      </c>
      <c r="F1340" s="6" t="e">
        <f>VLOOKUP(E1340,'전자랜드-업데이트'!E2074:E3239,1,0)</f>
        <v>#N/A</v>
      </c>
      <c r="G1340" s="14">
        <v>850000</v>
      </c>
      <c r="H1340" s="6" t="s">
        <v>48</v>
      </c>
      <c r="I1340" s="6" t="s">
        <v>5459</v>
      </c>
      <c r="J1340" s="6" t="s">
        <v>89</v>
      </c>
      <c r="K1340" s="6" t="s">
        <v>5465</v>
      </c>
      <c r="L1340" s="24">
        <v>0</v>
      </c>
      <c r="M1340" s="44">
        <v>33900</v>
      </c>
      <c r="N1340" s="44">
        <v>27900</v>
      </c>
      <c r="O1340" s="44">
        <v>27000</v>
      </c>
      <c r="P1340" s="44" t="s">
        <v>28</v>
      </c>
      <c r="Q1340" s="44">
        <v>23900</v>
      </c>
      <c r="R1340" s="44">
        <v>23100</v>
      </c>
      <c r="S1340" s="44" t="s">
        <v>28</v>
      </c>
      <c r="T1340" s="44">
        <v>20900</v>
      </c>
      <c r="U1340" s="44">
        <v>19800</v>
      </c>
      <c r="V1340" s="44">
        <v>20200</v>
      </c>
      <c r="W1340" s="44">
        <v>451400</v>
      </c>
      <c r="X1340" s="44">
        <v>13700</v>
      </c>
      <c r="Y1340" s="44">
        <v>12600</v>
      </c>
      <c r="Z1340" s="44">
        <v>13000</v>
      </c>
      <c r="AA1340" s="44" t="s">
        <v>28</v>
      </c>
      <c r="AB1340" s="44" t="s">
        <v>28</v>
      </c>
      <c r="AC1340" s="44" t="s">
        <v>28</v>
      </c>
      <c r="AD1340" s="44" t="s">
        <v>28</v>
      </c>
      <c r="AE1340" s="45" t="s">
        <v>5416</v>
      </c>
      <c r="AF1340" s="45" t="s">
        <v>5417</v>
      </c>
      <c r="AG1340" s="46"/>
      <c r="AH1340" s="46"/>
      <c r="AI1340" t="e">
        <f>E1340&amp;H1340&amp;I1340&amp;J1340&amp;K1340&amp;M1340&amp;#REF!&amp;#REF!&amp;N1340&amp;O1340&amp;P1340&amp;Q1340&amp;R1340&amp;S1340&amp;T1340&amp;U1340&amp;V1340</f>
        <v>#REF!</v>
      </c>
      <c r="AJ1340" t="str">
        <f>IF(E1340="","",IFERROR(IF(MATCH(E1340,#REF!,0),"O","X"),"X"))</f>
        <v>X</v>
      </c>
    </row>
    <row r="1341" spans="1:36">
      <c r="A1341" s="6" t="s">
        <v>320</v>
      </c>
      <c r="B1341" s="6">
        <v>1337</v>
      </c>
      <c r="C1341" s="6" t="s">
        <v>3976</v>
      </c>
      <c r="D1341" s="6" t="s">
        <v>6797</v>
      </c>
      <c r="E1341" s="6" t="s">
        <v>5086</v>
      </c>
      <c r="F1341" s="6" t="e">
        <f>VLOOKUP(E1341,'전자랜드-업데이트'!E2075:E3240,1,0)</f>
        <v>#N/A</v>
      </c>
      <c r="G1341" s="14">
        <v>850000</v>
      </c>
      <c r="H1341" s="6" t="s">
        <v>48</v>
      </c>
      <c r="I1341" s="6" t="s">
        <v>5459</v>
      </c>
      <c r="J1341" s="6" t="s">
        <v>61</v>
      </c>
      <c r="K1341" s="6" t="s">
        <v>5461</v>
      </c>
      <c r="L1341" s="24">
        <v>0</v>
      </c>
      <c r="M1341" s="44">
        <v>35900</v>
      </c>
      <c r="N1341" s="44">
        <v>29900</v>
      </c>
      <c r="O1341" s="44">
        <v>29000</v>
      </c>
      <c r="P1341" s="44" t="s">
        <v>28</v>
      </c>
      <c r="Q1341" s="44">
        <v>25900</v>
      </c>
      <c r="R1341" s="44">
        <v>25100</v>
      </c>
      <c r="S1341" s="44" t="s">
        <v>28</v>
      </c>
      <c r="T1341" s="44">
        <v>22900</v>
      </c>
      <c r="U1341" s="44">
        <v>21700</v>
      </c>
      <c r="V1341" s="44">
        <v>22200</v>
      </c>
      <c r="W1341" s="44">
        <v>494600</v>
      </c>
      <c r="X1341" s="44">
        <v>15100</v>
      </c>
      <c r="Y1341" s="44">
        <v>13900</v>
      </c>
      <c r="Z1341" s="44">
        <v>14400</v>
      </c>
      <c r="AA1341" s="44" t="s">
        <v>28</v>
      </c>
      <c r="AB1341" s="44" t="s">
        <v>28</v>
      </c>
      <c r="AC1341" s="44" t="s">
        <v>28</v>
      </c>
      <c r="AD1341" s="44" t="s">
        <v>28</v>
      </c>
      <c r="AE1341" s="45" t="s">
        <v>5416</v>
      </c>
      <c r="AF1341" s="45" t="s">
        <v>5417</v>
      </c>
      <c r="AG1341" s="46"/>
      <c r="AH1341" s="46"/>
      <c r="AI1341" t="e">
        <f>E1341&amp;H1341&amp;I1341&amp;J1341&amp;K1341&amp;M1341&amp;#REF!&amp;#REF!&amp;N1341&amp;O1341&amp;P1341&amp;Q1341&amp;R1341&amp;S1341&amp;T1341&amp;U1341&amp;V1341</f>
        <v>#REF!</v>
      </c>
      <c r="AJ1341" t="str">
        <f>IF(E1341="","",IFERROR(IF(MATCH(E1341,#REF!,0),"O","X"),"X"))</f>
        <v>X</v>
      </c>
    </row>
    <row r="1342" spans="1:36">
      <c r="A1342" s="6" t="s">
        <v>320</v>
      </c>
      <c r="B1342" s="6">
        <v>1338</v>
      </c>
      <c r="C1342" s="6" t="s">
        <v>3977</v>
      </c>
      <c r="D1342" s="6" t="s">
        <v>6797</v>
      </c>
      <c r="E1342" s="6" t="s">
        <v>5085</v>
      </c>
      <c r="F1342" s="6" t="e">
        <f>VLOOKUP(E1342,'전자랜드-업데이트'!E2076:E3241,1,0)</f>
        <v>#N/A</v>
      </c>
      <c r="G1342" s="14">
        <v>850000</v>
      </c>
      <c r="H1342" s="6" t="s">
        <v>48</v>
      </c>
      <c r="I1342" s="6" t="s">
        <v>5459</v>
      </c>
      <c r="J1342" s="6" t="s">
        <v>61</v>
      </c>
      <c r="K1342" s="6" t="s">
        <v>5461</v>
      </c>
      <c r="L1342" s="24">
        <v>0</v>
      </c>
      <c r="M1342" s="44">
        <v>35900</v>
      </c>
      <c r="N1342" s="44">
        <v>29900</v>
      </c>
      <c r="O1342" s="44">
        <v>29000</v>
      </c>
      <c r="P1342" s="44" t="s">
        <v>28</v>
      </c>
      <c r="Q1342" s="44">
        <v>25900</v>
      </c>
      <c r="R1342" s="44">
        <v>25100</v>
      </c>
      <c r="S1342" s="44" t="s">
        <v>28</v>
      </c>
      <c r="T1342" s="44">
        <v>22900</v>
      </c>
      <c r="U1342" s="44">
        <v>21700</v>
      </c>
      <c r="V1342" s="44">
        <v>22200</v>
      </c>
      <c r="W1342" s="44">
        <v>494600</v>
      </c>
      <c r="X1342" s="44">
        <v>15100</v>
      </c>
      <c r="Y1342" s="44">
        <v>13900</v>
      </c>
      <c r="Z1342" s="44">
        <v>14400</v>
      </c>
      <c r="AA1342" s="44" t="s">
        <v>28</v>
      </c>
      <c r="AB1342" s="44" t="s">
        <v>28</v>
      </c>
      <c r="AC1342" s="44" t="s">
        <v>28</v>
      </c>
      <c r="AD1342" s="44" t="s">
        <v>28</v>
      </c>
      <c r="AE1342" s="45" t="s">
        <v>5416</v>
      </c>
      <c r="AF1342" s="45" t="s">
        <v>5417</v>
      </c>
      <c r="AG1342" s="46"/>
      <c r="AH1342" s="46"/>
      <c r="AI1342" t="e">
        <f>E1342&amp;H1342&amp;I1342&amp;J1342&amp;K1342&amp;M1342&amp;#REF!&amp;#REF!&amp;N1342&amp;O1342&amp;P1342&amp;Q1342&amp;R1342&amp;S1342&amp;T1342&amp;U1342&amp;V1342</f>
        <v>#REF!</v>
      </c>
      <c r="AJ1342" t="str">
        <f>IF(E1342="","",IFERROR(IF(MATCH(E1342,#REF!,0),"O","X"),"X"))</f>
        <v>X</v>
      </c>
    </row>
    <row r="1343" spans="1:36">
      <c r="A1343" s="6" t="s">
        <v>320</v>
      </c>
      <c r="B1343" s="6">
        <v>1339</v>
      </c>
      <c r="C1343" s="6" t="s">
        <v>3978</v>
      </c>
      <c r="D1343" s="6" t="s">
        <v>6797</v>
      </c>
      <c r="E1343" s="6" t="s">
        <v>5087</v>
      </c>
      <c r="F1343" s="6" t="e">
        <f>VLOOKUP(E1343,'전자랜드-업데이트'!E2077:E3242,1,0)</f>
        <v>#N/A</v>
      </c>
      <c r="G1343" s="14">
        <v>990000</v>
      </c>
      <c r="H1343" s="6" t="s">
        <v>48</v>
      </c>
      <c r="I1343" s="6" t="s">
        <v>5459</v>
      </c>
      <c r="J1343" s="6" t="s">
        <v>89</v>
      </c>
      <c r="K1343" s="6" t="s">
        <v>5465</v>
      </c>
      <c r="L1343" s="24">
        <v>0</v>
      </c>
      <c r="M1343" s="44">
        <v>38900</v>
      </c>
      <c r="N1343" s="44">
        <v>30900</v>
      </c>
      <c r="O1343" s="44">
        <v>29900</v>
      </c>
      <c r="P1343" s="44" t="s">
        <v>28</v>
      </c>
      <c r="Q1343" s="44">
        <v>26900</v>
      </c>
      <c r="R1343" s="44">
        <v>26000</v>
      </c>
      <c r="S1343" s="44" t="s">
        <v>28</v>
      </c>
      <c r="T1343" s="44">
        <v>23900</v>
      </c>
      <c r="U1343" s="44">
        <v>22700</v>
      </c>
      <c r="V1343" s="44">
        <v>23100</v>
      </c>
      <c r="W1343" s="44">
        <v>516200</v>
      </c>
      <c r="X1343" s="44">
        <v>15700</v>
      </c>
      <c r="Y1343" s="44">
        <v>14500</v>
      </c>
      <c r="Z1343" s="44">
        <v>14900</v>
      </c>
      <c r="AA1343" s="44" t="s">
        <v>28</v>
      </c>
      <c r="AB1343" s="44" t="s">
        <v>28</v>
      </c>
      <c r="AC1343" s="44" t="s">
        <v>28</v>
      </c>
      <c r="AD1343" s="44" t="s">
        <v>28</v>
      </c>
      <c r="AE1343" s="45" t="s">
        <v>5416</v>
      </c>
      <c r="AF1343" s="45" t="s">
        <v>5417</v>
      </c>
      <c r="AG1343" s="46"/>
      <c r="AH1343" s="46"/>
      <c r="AI1343" t="e">
        <f>E1343&amp;H1343&amp;I1343&amp;J1343&amp;K1343&amp;M1343&amp;#REF!&amp;#REF!&amp;N1343&amp;O1343&amp;P1343&amp;Q1343&amp;R1343&amp;S1343&amp;T1343&amp;U1343&amp;V1343</f>
        <v>#REF!</v>
      </c>
      <c r="AJ1343" t="str">
        <f>IF(E1343="","",IFERROR(IF(MATCH(E1343,#REF!,0),"O","X"),"X"))</f>
        <v>X</v>
      </c>
    </row>
    <row r="1344" spans="1:36">
      <c r="A1344" s="6" t="s">
        <v>320</v>
      </c>
      <c r="B1344" s="6">
        <v>1340</v>
      </c>
      <c r="C1344" s="6" t="s">
        <v>3979</v>
      </c>
      <c r="D1344" s="6" t="s">
        <v>6797</v>
      </c>
      <c r="E1344" s="6" t="s">
        <v>5085</v>
      </c>
      <c r="F1344" s="6" t="e">
        <f>VLOOKUP(E1344,'전자랜드-업데이트'!E2078:E3243,1,0)</f>
        <v>#N/A</v>
      </c>
      <c r="G1344" s="14">
        <v>850000</v>
      </c>
      <c r="H1344" s="6" t="s">
        <v>48</v>
      </c>
      <c r="I1344" s="6" t="s">
        <v>5459</v>
      </c>
      <c r="J1344" s="6" t="s">
        <v>216</v>
      </c>
      <c r="K1344" s="6" t="s">
        <v>5464</v>
      </c>
      <c r="L1344" s="24">
        <v>0</v>
      </c>
      <c r="M1344" s="44">
        <v>40900</v>
      </c>
      <c r="N1344" s="44">
        <v>34900</v>
      </c>
      <c r="O1344" s="44">
        <v>33800</v>
      </c>
      <c r="P1344" s="44" t="s">
        <v>28</v>
      </c>
      <c r="Q1344" s="44">
        <v>30900</v>
      </c>
      <c r="R1344" s="44">
        <v>29900</v>
      </c>
      <c r="S1344" s="44" t="s">
        <v>28</v>
      </c>
      <c r="T1344" s="44">
        <v>27900</v>
      </c>
      <c r="U1344" s="44">
        <v>26500</v>
      </c>
      <c r="V1344" s="44">
        <v>27000</v>
      </c>
      <c r="W1344" s="44">
        <v>602600</v>
      </c>
      <c r="X1344" s="44">
        <v>18400</v>
      </c>
      <c r="Y1344" s="44">
        <v>17000</v>
      </c>
      <c r="Z1344" s="44">
        <v>17500</v>
      </c>
      <c r="AA1344" s="44" t="s">
        <v>28</v>
      </c>
      <c r="AB1344" s="44" t="s">
        <v>28</v>
      </c>
      <c r="AC1344" s="44" t="s">
        <v>28</v>
      </c>
      <c r="AD1344" s="44" t="s">
        <v>28</v>
      </c>
      <c r="AE1344" s="45" t="s">
        <v>5416</v>
      </c>
      <c r="AF1344" s="45" t="s">
        <v>5417</v>
      </c>
      <c r="AG1344" s="46"/>
      <c r="AH1344" s="46"/>
      <c r="AI1344" t="e">
        <f>E1344&amp;H1344&amp;I1344&amp;J1344&amp;K1344&amp;M1344&amp;#REF!&amp;#REF!&amp;N1344&amp;O1344&amp;P1344&amp;Q1344&amp;R1344&amp;S1344&amp;T1344&amp;U1344&amp;V1344</f>
        <v>#REF!</v>
      </c>
      <c r="AJ1344" t="str">
        <f>IF(E1344="","",IFERROR(IF(MATCH(E1344,#REF!,0),"O","X"),"X"))</f>
        <v>X</v>
      </c>
    </row>
    <row r="1345" spans="1:36">
      <c r="A1345" s="6" t="s">
        <v>320</v>
      </c>
      <c r="B1345" s="6">
        <v>1341</v>
      </c>
      <c r="C1345" s="6" t="s">
        <v>3980</v>
      </c>
      <c r="D1345" s="6" t="s">
        <v>5471</v>
      </c>
      <c r="E1345" s="6" t="s">
        <v>4685</v>
      </c>
      <c r="F1345" s="6" t="e">
        <f>VLOOKUP(E1345,'전자랜드-업데이트'!E2079:E3244,1,0)</f>
        <v>#N/A</v>
      </c>
      <c r="G1345" s="14">
        <v>1100000</v>
      </c>
      <c r="H1345" s="6" t="s">
        <v>48</v>
      </c>
      <c r="I1345" s="6" t="s">
        <v>4957</v>
      </c>
      <c r="J1345" s="6" t="s">
        <v>61</v>
      </c>
      <c r="K1345" s="6" t="s">
        <v>4958</v>
      </c>
      <c r="L1345" s="24">
        <v>0</v>
      </c>
      <c r="M1345" s="44">
        <v>48900</v>
      </c>
      <c r="N1345" s="44">
        <v>38900</v>
      </c>
      <c r="O1345" s="44">
        <v>37700</v>
      </c>
      <c r="P1345" s="44" t="s">
        <v>28</v>
      </c>
      <c r="Q1345" s="44">
        <v>32900</v>
      </c>
      <c r="R1345" s="44">
        <v>31900</v>
      </c>
      <c r="S1345" s="44" t="s">
        <v>28</v>
      </c>
      <c r="T1345" s="44">
        <v>29900</v>
      </c>
      <c r="U1345" s="44">
        <v>28400</v>
      </c>
      <c r="V1345" s="44">
        <v>29000</v>
      </c>
      <c r="W1345" s="44">
        <v>645800</v>
      </c>
      <c r="X1345" s="44">
        <v>19700</v>
      </c>
      <c r="Y1345" s="44">
        <v>18200</v>
      </c>
      <c r="Z1345" s="44">
        <v>18800</v>
      </c>
      <c r="AA1345" s="44" t="s">
        <v>28</v>
      </c>
      <c r="AB1345" s="44" t="s">
        <v>28</v>
      </c>
      <c r="AC1345" s="44" t="s">
        <v>28</v>
      </c>
      <c r="AD1345" s="44" t="s">
        <v>28</v>
      </c>
      <c r="AE1345" s="45" t="s">
        <v>5416</v>
      </c>
      <c r="AF1345" s="45" t="s">
        <v>5417</v>
      </c>
      <c r="AG1345" s="46"/>
      <c r="AH1345" s="46"/>
      <c r="AI1345" t="e">
        <f>E1345&amp;H1345&amp;I1345&amp;J1345&amp;K1345&amp;M1345&amp;#REF!&amp;#REF!&amp;N1345&amp;O1345&amp;P1345&amp;Q1345&amp;R1345&amp;S1345&amp;T1345&amp;U1345&amp;V1345</f>
        <v>#REF!</v>
      </c>
      <c r="AJ1345" t="str">
        <f>IF(E1345="","",IFERROR(IF(MATCH(E1345,#REF!,0),"O","X"),"X"))</f>
        <v>X</v>
      </c>
    </row>
    <row r="1346" spans="1:36">
      <c r="A1346" s="6" t="s">
        <v>320</v>
      </c>
      <c r="B1346" s="6">
        <v>1342</v>
      </c>
      <c r="C1346" s="6" t="s">
        <v>3981</v>
      </c>
      <c r="D1346" s="6" t="s">
        <v>5471</v>
      </c>
      <c r="E1346" s="6" t="s">
        <v>4685</v>
      </c>
      <c r="F1346" s="6" t="e">
        <f>VLOOKUP(E1346,'전자랜드-업데이트'!E2080:E3245,1,0)</f>
        <v>#N/A</v>
      </c>
      <c r="G1346" s="14">
        <v>1100000</v>
      </c>
      <c r="H1346" s="6" t="s">
        <v>48</v>
      </c>
      <c r="I1346" s="6" t="s">
        <v>4957</v>
      </c>
      <c r="J1346" s="6" t="s">
        <v>89</v>
      </c>
      <c r="K1346" s="6" t="s">
        <v>4959</v>
      </c>
      <c r="L1346" s="24">
        <v>0</v>
      </c>
      <c r="M1346" s="44">
        <v>47900</v>
      </c>
      <c r="N1346" s="44">
        <v>37900</v>
      </c>
      <c r="O1346" s="44">
        <v>36700</v>
      </c>
      <c r="P1346" s="44" t="s">
        <v>28</v>
      </c>
      <c r="Q1346" s="44">
        <v>31900</v>
      </c>
      <c r="R1346" s="44">
        <v>30900</v>
      </c>
      <c r="S1346" s="44" t="s">
        <v>28</v>
      </c>
      <c r="T1346" s="44">
        <v>28900</v>
      </c>
      <c r="U1346" s="44">
        <v>27400</v>
      </c>
      <c r="V1346" s="44">
        <v>28000</v>
      </c>
      <c r="W1346" s="44">
        <v>624200</v>
      </c>
      <c r="X1346" s="44">
        <v>19000</v>
      </c>
      <c r="Y1346" s="44">
        <v>17500</v>
      </c>
      <c r="Z1346" s="44">
        <v>18100</v>
      </c>
      <c r="AA1346" s="44" t="s">
        <v>28</v>
      </c>
      <c r="AB1346" s="44" t="s">
        <v>28</v>
      </c>
      <c r="AC1346" s="44" t="s">
        <v>28</v>
      </c>
      <c r="AD1346" s="44" t="s">
        <v>28</v>
      </c>
      <c r="AE1346" s="45" t="s">
        <v>5416</v>
      </c>
      <c r="AF1346" s="45" t="s">
        <v>5417</v>
      </c>
      <c r="AG1346" s="46"/>
      <c r="AH1346" s="46"/>
      <c r="AI1346" t="e">
        <f>E1346&amp;H1346&amp;I1346&amp;J1346&amp;K1346&amp;M1346&amp;#REF!&amp;#REF!&amp;N1346&amp;O1346&amp;P1346&amp;Q1346&amp;R1346&amp;S1346&amp;T1346&amp;U1346&amp;V1346</f>
        <v>#REF!</v>
      </c>
      <c r="AJ1346" t="str">
        <f>IF(E1346="","",IFERROR(IF(MATCH(E1346,#REF!,0),"O","X"),"X"))</f>
        <v>X</v>
      </c>
    </row>
    <row r="1347" spans="1:36">
      <c r="A1347" s="6" t="s">
        <v>320</v>
      </c>
      <c r="B1347" s="6">
        <v>1343</v>
      </c>
      <c r="C1347" s="6" t="s">
        <v>3982</v>
      </c>
      <c r="D1347" s="6" t="s">
        <v>5471</v>
      </c>
      <c r="E1347" s="6" t="s">
        <v>1957</v>
      </c>
      <c r="F1347" s="6" t="e">
        <f>VLOOKUP(E1347,'전자랜드-업데이트'!E2081:E3246,1,0)</f>
        <v>#N/A</v>
      </c>
      <c r="G1347" s="14">
        <v>950000</v>
      </c>
      <c r="H1347" s="6" t="s">
        <v>48</v>
      </c>
      <c r="I1347" s="6" t="s">
        <v>4957</v>
      </c>
      <c r="J1347" s="6" t="s">
        <v>89</v>
      </c>
      <c r="K1347" s="6" t="s">
        <v>4959</v>
      </c>
      <c r="L1347" s="24">
        <v>0</v>
      </c>
      <c r="M1347" s="44">
        <v>37900</v>
      </c>
      <c r="N1347" s="44">
        <v>30900</v>
      </c>
      <c r="O1347" s="44">
        <v>29900</v>
      </c>
      <c r="P1347" s="44" t="s">
        <v>28</v>
      </c>
      <c r="Q1347" s="44">
        <v>25900</v>
      </c>
      <c r="R1347" s="44">
        <v>25100</v>
      </c>
      <c r="S1347" s="44" t="s">
        <v>28</v>
      </c>
      <c r="T1347" s="44">
        <v>22900</v>
      </c>
      <c r="U1347" s="44">
        <v>21700</v>
      </c>
      <c r="V1347" s="44">
        <v>22200</v>
      </c>
      <c r="W1347" s="44">
        <v>494600</v>
      </c>
      <c r="X1347" s="44">
        <v>15100</v>
      </c>
      <c r="Y1347" s="44">
        <v>13900</v>
      </c>
      <c r="Z1347" s="44">
        <v>14400</v>
      </c>
      <c r="AA1347" s="44" t="s">
        <v>28</v>
      </c>
      <c r="AB1347" s="44" t="s">
        <v>28</v>
      </c>
      <c r="AC1347" s="44" t="s">
        <v>28</v>
      </c>
      <c r="AD1347" s="44" t="s">
        <v>28</v>
      </c>
      <c r="AE1347" s="45" t="s">
        <v>5416</v>
      </c>
      <c r="AF1347" s="45" t="s">
        <v>5417</v>
      </c>
      <c r="AG1347" s="46"/>
      <c r="AH1347" s="46"/>
      <c r="AI1347" t="e">
        <f>E1347&amp;H1347&amp;I1347&amp;J1347&amp;K1347&amp;M1347&amp;#REF!&amp;#REF!&amp;N1347&amp;O1347&amp;P1347&amp;Q1347&amp;R1347&amp;S1347&amp;T1347&amp;U1347&amp;V1347</f>
        <v>#REF!</v>
      </c>
      <c r="AJ1347" t="str">
        <f>IF(E1347="","",IFERROR(IF(MATCH(E1347,#REF!,0),"O","X"),"X"))</f>
        <v>X</v>
      </c>
    </row>
    <row r="1348" spans="1:36">
      <c r="A1348" s="6" t="s">
        <v>320</v>
      </c>
      <c r="B1348" s="6">
        <v>1344</v>
      </c>
      <c r="C1348" s="6" t="s">
        <v>3983</v>
      </c>
      <c r="D1348" s="6" t="s">
        <v>5471</v>
      </c>
      <c r="E1348" s="6" t="s">
        <v>1957</v>
      </c>
      <c r="F1348" s="6" t="e">
        <f>VLOOKUP(E1348,'전자랜드-업데이트'!E2082:E3247,1,0)</f>
        <v>#N/A</v>
      </c>
      <c r="G1348" s="14">
        <v>950000</v>
      </c>
      <c r="H1348" s="6" t="s">
        <v>48</v>
      </c>
      <c r="I1348" s="6" t="s">
        <v>4957</v>
      </c>
      <c r="J1348" s="6" t="s">
        <v>61</v>
      </c>
      <c r="K1348" s="6" t="s">
        <v>4958</v>
      </c>
      <c r="L1348" s="24">
        <v>0</v>
      </c>
      <c r="M1348" s="44">
        <v>38900</v>
      </c>
      <c r="N1348" s="44">
        <v>31900</v>
      </c>
      <c r="O1348" s="44">
        <v>30900</v>
      </c>
      <c r="P1348" s="44" t="s">
        <v>28</v>
      </c>
      <c r="Q1348" s="44">
        <v>26900</v>
      </c>
      <c r="R1348" s="44">
        <v>26000</v>
      </c>
      <c r="S1348" s="44" t="s">
        <v>28</v>
      </c>
      <c r="T1348" s="44">
        <v>23900</v>
      </c>
      <c r="U1348" s="44">
        <v>22700</v>
      </c>
      <c r="V1348" s="44">
        <v>23100</v>
      </c>
      <c r="W1348" s="44">
        <v>516200</v>
      </c>
      <c r="X1348" s="44">
        <v>15700</v>
      </c>
      <c r="Y1348" s="44">
        <v>14500</v>
      </c>
      <c r="Z1348" s="44">
        <v>14900</v>
      </c>
      <c r="AA1348" s="44" t="s">
        <v>28</v>
      </c>
      <c r="AB1348" s="44" t="s">
        <v>28</v>
      </c>
      <c r="AC1348" s="44" t="s">
        <v>28</v>
      </c>
      <c r="AD1348" s="44" t="s">
        <v>28</v>
      </c>
      <c r="AE1348" s="45" t="s">
        <v>5416</v>
      </c>
      <c r="AF1348" s="45" t="s">
        <v>5417</v>
      </c>
      <c r="AG1348" s="46"/>
      <c r="AH1348" s="46"/>
      <c r="AI1348" t="e">
        <f>E1348&amp;H1348&amp;I1348&amp;J1348&amp;K1348&amp;M1348&amp;#REF!&amp;#REF!&amp;N1348&amp;O1348&amp;P1348&amp;Q1348&amp;R1348&amp;S1348&amp;T1348&amp;U1348&amp;V1348</f>
        <v>#REF!</v>
      </c>
      <c r="AJ1348" t="str">
        <f>IF(E1348="","",IFERROR(IF(MATCH(E1348,#REF!,0),"O","X"),"X"))</f>
        <v>X</v>
      </c>
    </row>
    <row r="1349" spans="1:36">
      <c r="A1349" s="6" t="s">
        <v>320</v>
      </c>
      <c r="B1349" s="6">
        <v>1345</v>
      </c>
      <c r="C1349" s="6" t="s">
        <v>3984</v>
      </c>
      <c r="D1349" s="6" t="s">
        <v>5471</v>
      </c>
      <c r="E1349" s="6" t="s">
        <v>4687</v>
      </c>
      <c r="F1349" s="6" t="e">
        <f>VLOOKUP(E1349,'전자랜드-업데이트'!E2083:E3248,1,0)</f>
        <v>#N/A</v>
      </c>
      <c r="G1349" s="14">
        <v>1210000</v>
      </c>
      <c r="H1349" s="6" t="s">
        <v>48</v>
      </c>
      <c r="I1349" s="6" t="s">
        <v>4957</v>
      </c>
      <c r="J1349" s="6" t="s">
        <v>89</v>
      </c>
      <c r="K1349" s="6" t="s">
        <v>4959</v>
      </c>
      <c r="L1349" s="24">
        <v>0</v>
      </c>
      <c r="M1349" s="44">
        <v>46900</v>
      </c>
      <c r="N1349" s="44">
        <v>36900</v>
      </c>
      <c r="O1349" s="44">
        <v>35700</v>
      </c>
      <c r="P1349" s="44" t="s">
        <v>28</v>
      </c>
      <c r="Q1349" s="44">
        <v>31900</v>
      </c>
      <c r="R1349" s="44">
        <v>30900</v>
      </c>
      <c r="S1349" s="44" t="s">
        <v>28</v>
      </c>
      <c r="T1349" s="44">
        <v>27900</v>
      </c>
      <c r="U1349" s="44">
        <v>26500</v>
      </c>
      <c r="V1349" s="44">
        <v>27000</v>
      </c>
      <c r="W1349" s="44">
        <v>602600</v>
      </c>
      <c r="X1349" s="44">
        <v>18400</v>
      </c>
      <c r="Y1349" s="44">
        <v>17000</v>
      </c>
      <c r="Z1349" s="44">
        <v>17500</v>
      </c>
      <c r="AA1349" s="44" t="s">
        <v>28</v>
      </c>
      <c r="AB1349" s="44" t="s">
        <v>28</v>
      </c>
      <c r="AC1349" s="44" t="s">
        <v>28</v>
      </c>
      <c r="AD1349" s="44" t="s">
        <v>28</v>
      </c>
      <c r="AE1349" s="45" t="s">
        <v>5416</v>
      </c>
      <c r="AF1349" s="45" t="s">
        <v>5417</v>
      </c>
      <c r="AG1349" s="46"/>
      <c r="AH1349" s="46"/>
      <c r="AI1349" t="e">
        <f>E1349&amp;H1349&amp;I1349&amp;J1349&amp;K1349&amp;M1349&amp;#REF!&amp;#REF!&amp;N1349&amp;O1349&amp;P1349&amp;Q1349&amp;R1349&amp;S1349&amp;T1349&amp;U1349&amp;V1349</f>
        <v>#REF!</v>
      </c>
      <c r="AJ1349" t="str">
        <f>IF(E1349="","",IFERROR(IF(MATCH(E1349,#REF!,0),"O","X"),"X"))</f>
        <v>X</v>
      </c>
    </row>
    <row r="1350" spans="1:36">
      <c r="A1350" s="6" t="s">
        <v>320</v>
      </c>
      <c r="B1350" s="6">
        <v>1346</v>
      </c>
      <c r="C1350" s="6" t="s">
        <v>3985</v>
      </c>
      <c r="D1350" s="6" t="s">
        <v>5471</v>
      </c>
      <c r="E1350" s="6" t="s">
        <v>4687</v>
      </c>
      <c r="F1350" s="6" t="e">
        <f>VLOOKUP(E1350,'전자랜드-업데이트'!E2084:E3249,1,0)</f>
        <v>#N/A</v>
      </c>
      <c r="G1350" s="14">
        <v>1210000</v>
      </c>
      <c r="H1350" s="6" t="s">
        <v>48</v>
      </c>
      <c r="I1350" s="6" t="s">
        <v>4957</v>
      </c>
      <c r="J1350" s="6" t="s">
        <v>61</v>
      </c>
      <c r="K1350" s="6" t="s">
        <v>4958</v>
      </c>
      <c r="L1350" s="24">
        <v>0</v>
      </c>
      <c r="M1350" s="44">
        <v>47900</v>
      </c>
      <c r="N1350" s="44">
        <v>37900</v>
      </c>
      <c r="O1350" s="44">
        <v>36700</v>
      </c>
      <c r="P1350" s="44" t="s">
        <v>28</v>
      </c>
      <c r="Q1350" s="44">
        <v>32900</v>
      </c>
      <c r="R1350" s="44">
        <v>31900</v>
      </c>
      <c r="S1350" s="44" t="s">
        <v>28</v>
      </c>
      <c r="T1350" s="44">
        <v>28900</v>
      </c>
      <c r="U1350" s="44">
        <v>27400</v>
      </c>
      <c r="V1350" s="44">
        <v>28000</v>
      </c>
      <c r="W1350" s="44">
        <v>624200</v>
      </c>
      <c r="X1350" s="44">
        <v>19000</v>
      </c>
      <c r="Y1350" s="44">
        <v>17500</v>
      </c>
      <c r="Z1350" s="44">
        <v>18100</v>
      </c>
      <c r="AA1350" s="44" t="s">
        <v>28</v>
      </c>
      <c r="AB1350" s="44" t="s">
        <v>28</v>
      </c>
      <c r="AC1350" s="44" t="s">
        <v>28</v>
      </c>
      <c r="AD1350" s="44" t="s">
        <v>28</v>
      </c>
      <c r="AE1350" s="45" t="s">
        <v>5416</v>
      </c>
      <c r="AF1350" s="45" t="s">
        <v>5417</v>
      </c>
      <c r="AG1350" s="46"/>
      <c r="AH1350" s="46"/>
      <c r="AI1350" t="e">
        <f>E1350&amp;H1350&amp;I1350&amp;J1350&amp;K1350&amp;M1350&amp;#REF!&amp;#REF!&amp;N1350&amp;O1350&amp;P1350&amp;Q1350&amp;R1350&amp;S1350&amp;T1350&amp;U1350&amp;V1350</f>
        <v>#REF!</v>
      </c>
      <c r="AJ1350" t="str">
        <f>IF(E1350="","",IFERROR(IF(MATCH(E1350,#REF!,0),"O","X"),"X"))</f>
        <v>X</v>
      </c>
    </row>
    <row r="1351" spans="1:36">
      <c r="A1351" s="6" t="s">
        <v>320</v>
      </c>
      <c r="B1351" s="6">
        <v>1347</v>
      </c>
      <c r="C1351" s="6" t="s">
        <v>3986</v>
      </c>
      <c r="D1351" s="6" t="s">
        <v>5471</v>
      </c>
      <c r="E1351" s="6" t="s">
        <v>4686</v>
      </c>
      <c r="F1351" s="6" t="e">
        <f>VLOOKUP(E1351,'전자랜드-업데이트'!E2085:E3250,1,0)</f>
        <v>#N/A</v>
      </c>
      <c r="G1351" s="14">
        <v>1130000</v>
      </c>
      <c r="H1351" s="6" t="s">
        <v>48</v>
      </c>
      <c r="I1351" s="6" t="s">
        <v>4957</v>
      </c>
      <c r="J1351" s="6" t="s">
        <v>89</v>
      </c>
      <c r="K1351" s="6" t="s">
        <v>4959</v>
      </c>
      <c r="L1351" s="24">
        <v>0</v>
      </c>
      <c r="M1351" s="44">
        <v>43900</v>
      </c>
      <c r="N1351" s="44">
        <v>34900</v>
      </c>
      <c r="O1351" s="44">
        <v>33800</v>
      </c>
      <c r="P1351" s="44" t="s">
        <v>28</v>
      </c>
      <c r="Q1351" s="44">
        <v>29900</v>
      </c>
      <c r="R1351" s="44">
        <v>29000</v>
      </c>
      <c r="S1351" s="44" t="s">
        <v>28</v>
      </c>
      <c r="T1351" s="44">
        <v>26900</v>
      </c>
      <c r="U1351" s="44">
        <v>25500</v>
      </c>
      <c r="V1351" s="44">
        <v>26000</v>
      </c>
      <c r="W1351" s="44">
        <v>581000</v>
      </c>
      <c r="X1351" s="44">
        <v>17700</v>
      </c>
      <c r="Y1351" s="44">
        <v>16300</v>
      </c>
      <c r="Z1351" s="44">
        <v>16800</v>
      </c>
      <c r="AA1351" s="44" t="s">
        <v>28</v>
      </c>
      <c r="AB1351" s="44" t="s">
        <v>28</v>
      </c>
      <c r="AC1351" s="44" t="s">
        <v>28</v>
      </c>
      <c r="AD1351" s="44" t="s">
        <v>28</v>
      </c>
      <c r="AE1351" s="45" t="s">
        <v>5416</v>
      </c>
      <c r="AF1351" s="45" t="s">
        <v>5417</v>
      </c>
      <c r="AG1351" s="46"/>
      <c r="AH1351" s="46"/>
      <c r="AI1351" t="e">
        <f>E1351&amp;H1351&amp;I1351&amp;J1351&amp;K1351&amp;M1351&amp;#REF!&amp;#REF!&amp;N1351&amp;O1351&amp;P1351&amp;Q1351&amp;R1351&amp;S1351&amp;T1351&amp;U1351&amp;V1351</f>
        <v>#REF!</v>
      </c>
      <c r="AJ1351" t="str">
        <f>IF(E1351="","",IFERROR(IF(MATCH(E1351,#REF!,0),"O","X"),"X"))</f>
        <v>X</v>
      </c>
    </row>
    <row r="1352" spans="1:36">
      <c r="A1352" s="6" t="s">
        <v>320</v>
      </c>
      <c r="B1352" s="6">
        <v>1348</v>
      </c>
      <c r="C1352" s="6" t="s">
        <v>3987</v>
      </c>
      <c r="D1352" s="6" t="s">
        <v>5471</v>
      </c>
      <c r="E1352" s="6" t="s">
        <v>4686</v>
      </c>
      <c r="F1352" s="6" t="e">
        <f>VLOOKUP(E1352,'전자랜드-업데이트'!E2086:E3251,1,0)</f>
        <v>#N/A</v>
      </c>
      <c r="G1352" s="14">
        <v>1130000</v>
      </c>
      <c r="H1352" s="6" t="s">
        <v>48</v>
      </c>
      <c r="I1352" s="6" t="s">
        <v>4957</v>
      </c>
      <c r="J1352" s="6" t="s">
        <v>61</v>
      </c>
      <c r="K1352" s="6" t="s">
        <v>4958</v>
      </c>
      <c r="L1352" s="24">
        <v>0</v>
      </c>
      <c r="M1352" s="44">
        <v>44900</v>
      </c>
      <c r="N1352" s="44">
        <v>35900</v>
      </c>
      <c r="O1352" s="44">
        <v>34800</v>
      </c>
      <c r="P1352" s="44" t="s">
        <v>28</v>
      </c>
      <c r="Q1352" s="44">
        <v>30900</v>
      </c>
      <c r="R1352" s="44">
        <v>29900</v>
      </c>
      <c r="S1352" s="44" t="s">
        <v>28</v>
      </c>
      <c r="T1352" s="44">
        <v>27900</v>
      </c>
      <c r="U1352" s="44">
        <v>26500</v>
      </c>
      <c r="V1352" s="44">
        <v>27000</v>
      </c>
      <c r="W1352" s="44">
        <v>602600</v>
      </c>
      <c r="X1352" s="44">
        <v>18400</v>
      </c>
      <c r="Y1352" s="44">
        <v>17000</v>
      </c>
      <c r="Z1352" s="44">
        <v>17500</v>
      </c>
      <c r="AA1352" s="44" t="s">
        <v>28</v>
      </c>
      <c r="AB1352" s="44" t="s">
        <v>28</v>
      </c>
      <c r="AC1352" s="44" t="s">
        <v>28</v>
      </c>
      <c r="AD1352" s="44" t="s">
        <v>28</v>
      </c>
      <c r="AE1352" s="45" t="s">
        <v>5416</v>
      </c>
      <c r="AF1352" s="45" t="s">
        <v>5417</v>
      </c>
      <c r="AG1352" s="46"/>
      <c r="AH1352" s="46"/>
      <c r="AI1352" t="e">
        <f>E1352&amp;H1352&amp;I1352&amp;J1352&amp;K1352&amp;M1352&amp;#REF!&amp;#REF!&amp;N1352&amp;O1352&amp;P1352&amp;Q1352&amp;R1352&amp;S1352&amp;T1352&amp;U1352&amp;V1352</f>
        <v>#REF!</v>
      </c>
      <c r="AJ1352" t="str">
        <f>IF(E1352="","",IFERROR(IF(MATCH(E1352,#REF!,0),"O","X"),"X"))</f>
        <v>X</v>
      </c>
    </row>
    <row r="1353" spans="1:36">
      <c r="A1353" s="6" t="s">
        <v>320</v>
      </c>
      <c r="B1353" s="6">
        <v>1349</v>
      </c>
      <c r="C1353" s="6" t="s">
        <v>3988</v>
      </c>
      <c r="D1353" s="6" t="s">
        <v>5471</v>
      </c>
      <c r="E1353" s="6" t="s">
        <v>1956</v>
      </c>
      <c r="F1353" s="6" t="e">
        <f>VLOOKUP(E1353,'전자랜드-업데이트'!E2087:E3252,1,0)</f>
        <v>#N/A</v>
      </c>
      <c r="G1353" s="14">
        <v>610000</v>
      </c>
      <c r="H1353" s="6" t="s">
        <v>48</v>
      </c>
      <c r="I1353" s="6" t="s">
        <v>4957</v>
      </c>
      <c r="J1353" s="6" t="s">
        <v>89</v>
      </c>
      <c r="K1353" s="6" t="s">
        <v>4959</v>
      </c>
      <c r="L1353" s="24">
        <v>0</v>
      </c>
      <c r="M1353" s="44">
        <v>26900</v>
      </c>
      <c r="N1353" s="44">
        <v>21900</v>
      </c>
      <c r="O1353" s="44">
        <v>21200</v>
      </c>
      <c r="P1353" s="44" t="s">
        <v>28</v>
      </c>
      <c r="Q1353" s="44">
        <v>18900</v>
      </c>
      <c r="R1353" s="44">
        <v>18300</v>
      </c>
      <c r="S1353" s="44" t="s">
        <v>28</v>
      </c>
      <c r="T1353" s="44">
        <v>17900</v>
      </c>
      <c r="U1353" s="44">
        <v>17000</v>
      </c>
      <c r="V1353" s="44">
        <v>17300</v>
      </c>
      <c r="W1353" s="44">
        <v>386600</v>
      </c>
      <c r="X1353" s="44">
        <v>11800</v>
      </c>
      <c r="Y1353" s="44">
        <v>10900</v>
      </c>
      <c r="Z1353" s="44">
        <v>11200</v>
      </c>
      <c r="AA1353" s="44" t="s">
        <v>28</v>
      </c>
      <c r="AB1353" s="44" t="s">
        <v>28</v>
      </c>
      <c r="AC1353" s="44" t="s">
        <v>28</v>
      </c>
      <c r="AD1353" s="44" t="s">
        <v>28</v>
      </c>
      <c r="AE1353" s="45" t="s">
        <v>5416</v>
      </c>
      <c r="AF1353" s="45" t="s">
        <v>5417</v>
      </c>
      <c r="AG1353" s="46"/>
      <c r="AH1353" s="46"/>
      <c r="AI1353" t="e">
        <f>E1353&amp;H1353&amp;I1353&amp;J1353&amp;K1353&amp;M1353&amp;#REF!&amp;#REF!&amp;N1353&amp;O1353&amp;P1353&amp;Q1353&amp;R1353&amp;S1353&amp;T1353&amp;U1353&amp;V1353</f>
        <v>#REF!</v>
      </c>
      <c r="AJ1353" t="str">
        <f>IF(E1353="","",IFERROR(IF(MATCH(E1353,#REF!,0),"O","X"),"X"))</f>
        <v>X</v>
      </c>
    </row>
    <row r="1354" spans="1:36">
      <c r="A1354" s="6" t="s">
        <v>320</v>
      </c>
      <c r="B1354" s="6">
        <v>1350</v>
      </c>
      <c r="C1354" s="6" t="s">
        <v>3989</v>
      </c>
      <c r="D1354" s="6" t="s">
        <v>5471</v>
      </c>
      <c r="E1354" s="6" t="s">
        <v>4687</v>
      </c>
      <c r="F1354" s="6" t="e">
        <f>VLOOKUP(E1354,'전자랜드-업데이트'!E2088:E3253,1,0)</f>
        <v>#N/A</v>
      </c>
      <c r="G1354" s="14">
        <v>1210000</v>
      </c>
      <c r="H1354" s="6" t="s">
        <v>48</v>
      </c>
      <c r="I1354" s="6" t="s">
        <v>113</v>
      </c>
      <c r="J1354" s="6" t="s">
        <v>105</v>
      </c>
      <c r="K1354" s="6" t="s">
        <v>5794</v>
      </c>
      <c r="L1354" s="24">
        <v>0</v>
      </c>
      <c r="M1354" s="44" t="s">
        <v>28</v>
      </c>
      <c r="N1354" s="44">
        <v>36900</v>
      </c>
      <c r="O1354" s="44">
        <v>35700</v>
      </c>
      <c r="P1354" s="44" t="s">
        <v>28</v>
      </c>
      <c r="Q1354" s="44" t="s">
        <v>28</v>
      </c>
      <c r="R1354" s="44" t="s">
        <v>28</v>
      </c>
      <c r="S1354" s="44" t="s">
        <v>28</v>
      </c>
      <c r="T1354" s="44">
        <v>27900</v>
      </c>
      <c r="U1354" s="44">
        <v>26500</v>
      </c>
      <c r="V1354" s="44">
        <v>27000</v>
      </c>
      <c r="W1354" s="44">
        <v>602600</v>
      </c>
      <c r="X1354" s="44">
        <v>18400</v>
      </c>
      <c r="Y1354" s="44">
        <v>17000</v>
      </c>
      <c r="Z1354" s="44">
        <v>17500</v>
      </c>
      <c r="AA1354" s="44" t="s">
        <v>28</v>
      </c>
      <c r="AB1354" s="44" t="s">
        <v>28</v>
      </c>
      <c r="AC1354" s="44" t="s">
        <v>28</v>
      </c>
      <c r="AD1354" s="44" t="s">
        <v>28</v>
      </c>
      <c r="AE1354" s="45" t="s">
        <v>5416</v>
      </c>
      <c r="AF1354" s="45" t="s">
        <v>5417</v>
      </c>
      <c r="AG1354" s="46"/>
      <c r="AH1354" s="46"/>
      <c r="AI1354" t="e">
        <f>E1354&amp;H1354&amp;I1354&amp;J1354&amp;K1354&amp;M1354&amp;#REF!&amp;#REF!&amp;N1354&amp;O1354&amp;P1354&amp;Q1354&amp;R1354&amp;S1354&amp;T1354&amp;U1354&amp;V1354</f>
        <v>#REF!</v>
      </c>
      <c r="AJ1354" t="str">
        <f>IF(E1354="","",IFERROR(IF(MATCH(E1354,#REF!,0),"O","X"),"X"))</f>
        <v>X</v>
      </c>
    </row>
    <row r="1355" spans="1:36">
      <c r="A1355" s="6" t="s">
        <v>320</v>
      </c>
      <c r="B1355" s="6">
        <v>1351</v>
      </c>
      <c r="C1355" s="6" t="s">
        <v>3990</v>
      </c>
      <c r="D1355" s="6" t="s">
        <v>5471</v>
      </c>
      <c r="E1355" s="6" t="s">
        <v>4686</v>
      </c>
      <c r="F1355" s="6" t="e">
        <f>VLOOKUP(E1355,'전자랜드-업데이트'!E2089:E3254,1,0)</f>
        <v>#N/A</v>
      </c>
      <c r="G1355" s="14">
        <v>1130000</v>
      </c>
      <c r="H1355" s="6" t="s">
        <v>48</v>
      </c>
      <c r="I1355" s="6" t="s">
        <v>113</v>
      </c>
      <c r="J1355" s="6" t="s">
        <v>105</v>
      </c>
      <c r="K1355" s="6" t="s">
        <v>5794</v>
      </c>
      <c r="L1355" s="24">
        <v>0</v>
      </c>
      <c r="M1355" s="44" t="s">
        <v>28</v>
      </c>
      <c r="N1355" s="44">
        <v>34900</v>
      </c>
      <c r="O1355" s="44">
        <v>33800</v>
      </c>
      <c r="P1355" s="44" t="s">
        <v>28</v>
      </c>
      <c r="Q1355" s="44" t="s">
        <v>28</v>
      </c>
      <c r="R1355" s="44" t="s">
        <v>28</v>
      </c>
      <c r="S1355" s="44" t="s">
        <v>28</v>
      </c>
      <c r="T1355" s="44">
        <v>26900</v>
      </c>
      <c r="U1355" s="44">
        <v>25500</v>
      </c>
      <c r="V1355" s="44">
        <v>26000</v>
      </c>
      <c r="W1355" s="44">
        <v>581000</v>
      </c>
      <c r="X1355" s="44">
        <v>17700</v>
      </c>
      <c r="Y1355" s="44">
        <v>16300</v>
      </c>
      <c r="Z1355" s="44">
        <v>16800</v>
      </c>
      <c r="AA1355" s="44" t="s">
        <v>28</v>
      </c>
      <c r="AB1355" s="44" t="s">
        <v>28</v>
      </c>
      <c r="AC1355" s="44" t="s">
        <v>28</v>
      </c>
      <c r="AD1355" s="44" t="s">
        <v>28</v>
      </c>
      <c r="AE1355" s="45" t="s">
        <v>5416</v>
      </c>
      <c r="AF1355" s="45" t="s">
        <v>5417</v>
      </c>
      <c r="AG1355" s="46"/>
      <c r="AH1355" s="46"/>
      <c r="AI1355" t="e">
        <f>E1355&amp;H1355&amp;I1355&amp;J1355&amp;K1355&amp;M1355&amp;#REF!&amp;#REF!&amp;N1355&amp;O1355&amp;P1355&amp;Q1355&amp;R1355&amp;S1355&amp;T1355&amp;U1355&amp;V1355</f>
        <v>#REF!</v>
      </c>
      <c r="AJ1355" t="str">
        <f>IF(E1355="","",IFERROR(IF(MATCH(E1355,#REF!,0),"O","X"),"X"))</f>
        <v>X</v>
      </c>
    </row>
    <row r="1356" spans="1:36">
      <c r="A1356" s="6" t="s">
        <v>320</v>
      </c>
      <c r="B1356" s="6">
        <v>1352</v>
      </c>
      <c r="C1356" s="6" t="s">
        <v>3991</v>
      </c>
      <c r="D1356" s="6" t="s">
        <v>5471</v>
      </c>
      <c r="E1356" s="6" t="s">
        <v>4685</v>
      </c>
      <c r="F1356" s="6" t="e">
        <f>VLOOKUP(E1356,'전자랜드-업데이트'!E2090:E3255,1,0)</f>
        <v>#N/A</v>
      </c>
      <c r="G1356" s="14">
        <v>1100000</v>
      </c>
      <c r="H1356" s="6" t="s">
        <v>48</v>
      </c>
      <c r="I1356" s="6" t="s">
        <v>113</v>
      </c>
      <c r="J1356" s="6" t="s">
        <v>105</v>
      </c>
      <c r="K1356" s="6" t="s">
        <v>5794</v>
      </c>
      <c r="L1356" s="24">
        <v>0</v>
      </c>
      <c r="M1356" s="44" t="s">
        <v>28</v>
      </c>
      <c r="N1356" s="44">
        <v>37900</v>
      </c>
      <c r="O1356" s="44">
        <v>36700</v>
      </c>
      <c r="P1356" s="44" t="s">
        <v>28</v>
      </c>
      <c r="Q1356" s="44" t="s">
        <v>28</v>
      </c>
      <c r="R1356" s="44" t="s">
        <v>28</v>
      </c>
      <c r="S1356" s="44" t="s">
        <v>28</v>
      </c>
      <c r="T1356" s="44">
        <v>28900</v>
      </c>
      <c r="U1356" s="44">
        <v>27400</v>
      </c>
      <c r="V1356" s="44">
        <v>28000</v>
      </c>
      <c r="W1356" s="44">
        <v>624200</v>
      </c>
      <c r="X1356" s="44">
        <v>19000</v>
      </c>
      <c r="Y1356" s="44">
        <v>17500</v>
      </c>
      <c r="Z1356" s="44">
        <v>18100</v>
      </c>
      <c r="AA1356" s="44" t="s">
        <v>28</v>
      </c>
      <c r="AB1356" s="44" t="s">
        <v>28</v>
      </c>
      <c r="AC1356" s="44" t="s">
        <v>28</v>
      </c>
      <c r="AD1356" s="44" t="s">
        <v>28</v>
      </c>
      <c r="AE1356" s="45" t="s">
        <v>5416</v>
      </c>
      <c r="AF1356" s="45" t="s">
        <v>5417</v>
      </c>
      <c r="AG1356" s="46"/>
      <c r="AH1356" s="46"/>
      <c r="AI1356" t="e">
        <f>E1356&amp;H1356&amp;I1356&amp;J1356&amp;K1356&amp;M1356&amp;#REF!&amp;#REF!&amp;N1356&amp;O1356&amp;P1356&amp;Q1356&amp;R1356&amp;S1356&amp;T1356&amp;U1356&amp;V1356</f>
        <v>#REF!</v>
      </c>
      <c r="AJ1356" t="str">
        <f>IF(E1356="","",IFERROR(IF(MATCH(E1356,#REF!,0),"O","X"),"X"))</f>
        <v>X</v>
      </c>
    </row>
    <row r="1357" spans="1:36">
      <c r="A1357" s="6" t="s">
        <v>320</v>
      </c>
      <c r="B1357" s="6">
        <v>1353</v>
      </c>
      <c r="C1357" s="6" t="s">
        <v>3992</v>
      </c>
      <c r="D1357" s="6" t="s">
        <v>5471</v>
      </c>
      <c r="E1357" s="6" t="s">
        <v>1957</v>
      </c>
      <c r="F1357" s="6" t="e">
        <f>VLOOKUP(E1357,'전자랜드-업데이트'!E2091:E3256,1,0)</f>
        <v>#N/A</v>
      </c>
      <c r="G1357" s="14">
        <v>950000</v>
      </c>
      <c r="H1357" s="6" t="s">
        <v>48</v>
      </c>
      <c r="I1357" s="6" t="s">
        <v>113</v>
      </c>
      <c r="J1357" s="6" t="s">
        <v>105</v>
      </c>
      <c r="K1357" s="6" t="s">
        <v>5794</v>
      </c>
      <c r="L1357" s="24">
        <v>0</v>
      </c>
      <c r="M1357" s="44" t="s">
        <v>28</v>
      </c>
      <c r="N1357" s="44">
        <v>30900</v>
      </c>
      <c r="O1357" s="44">
        <v>29900</v>
      </c>
      <c r="P1357" s="44" t="s">
        <v>28</v>
      </c>
      <c r="Q1357" s="44" t="s">
        <v>28</v>
      </c>
      <c r="R1357" s="44" t="s">
        <v>28</v>
      </c>
      <c r="S1357" s="44" t="s">
        <v>28</v>
      </c>
      <c r="T1357" s="44">
        <v>22900</v>
      </c>
      <c r="U1357" s="44">
        <v>21700</v>
      </c>
      <c r="V1357" s="44">
        <v>22200</v>
      </c>
      <c r="W1357" s="44">
        <v>494600</v>
      </c>
      <c r="X1357" s="44">
        <v>15100</v>
      </c>
      <c r="Y1357" s="44">
        <v>13900</v>
      </c>
      <c r="Z1357" s="44">
        <v>14400</v>
      </c>
      <c r="AA1357" s="44" t="s">
        <v>28</v>
      </c>
      <c r="AB1357" s="44" t="s">
        <v>28</v>
      </c>
      <c r="AC1357" s="44" t="s">
        <v>28</v>
      </c>
      <c r="AD1357" s="44" t="s">
        <v>28</v>
      </c>
      <c r="AE1357" s="45" t="s">
        <v>5416</v>
      </c>
      <c r="AF1357" s="45" t="s">
        <v>5417</v>
      </c>
      <c r="AG1357" s="46"/>
      <c r="AH1357" s="46"/>
      <c r="AI1357" t="e">
        <f>E1357&amp;H1357&amp;I1357&amp;J1357&amp;K1357&amp;M1357&amp;#REF!&amp;#REF!&amp;N1357&amp;O1357&amp;P1357&amp;Q1357&amp;R1357&amp;S1357&amp;T1357&amp;U1357&amp;V1357</f>
        <v>#REF!</v>
      </c>
      <c r="AJ1357" t="str">
        <f>IF(E1357="","",IFERROR(IF(MATCH(E1357,#REF!,0),"O","X"),"X"))</f>
        <v>X</v>
      </c>
    </row>
    <row r="1358" spans="1:36">
      <c r="A1358" s="6" t="s">
        <v>320</v>
      </c>
      <c r="B1358" s="6">
        <v>1354</v>
      </c>
      <c r="C1358" s="6" t="s">
        <v>3993</v>
      </c>
      <c r="D1358" s="6" t="s">
        <v>5471</v>
      </c>
      <c r="E1358" s="6" t="s">
        <v>1956</v>
      </c>
      <c r="F1358" s="6" t="e">
        <f>VLOOKUP(E1358,'전자랜드-업데이트'!E2092:E3257,1,0)</f>
        <v>#N/A</v>
      </c>
      <c r="G1358" s="14">
        <v>610000</v>
      </c>
      <c r="H1358" s="6" t="s">
        <v>48</v>
      </c>
      <c r="I1358" s="6" t="s">
        <v>113</v>
      </c>
      <c r="J1358" s="6" t="s">
        <v>105</v>
      </c>
      <c r="K1358" s="6" t="s">
        <v>5794</v>
      </c>
      <c r="L1358" s="24">
        <v>0</v>
      </c>
      <c r="M1358" s="44" t="s">
        <v>28</v>
      </c>
      <c r="N1358" s="44">
        <v>21900</v>
      </c>
      <c r="O1358" s="44">
        <v>21200</v>
      </c>
      <c r="P1358" s="44" t="s">
        <v>28</v>
      </c>
      <c r="Q1358" s="44" t="s">
        <v>28</v>
      </c>
      <c r="R1358" s="44" t="s">
        <v>28</v>
      </c>
      <c r="S1358" s="44" t="s">
        <v>28</v>
      </c>
      <c r="T1358" s="44">
        <v>17900</v>
      </c>
      <c r="U1358" s="44">
        <v>17000</v>
      </c>
      <c r="V1358" s="44">
        <v>17300</v>
      </c>
      <c r="W1358" s="44">
        <v>386600</v>
      </c>
      <c r="X1358" s="44">
        <v>11800</v>
      </c>
      <c r="Y1358" s="44">
        <v>10900</v>
      </c>
      <c r="Z1358" s="44">
        <v>11200</v>
      </c>
      <c r="AA1358" s="44" t="s">
        <v>28</v>
      </c>
      <c r="AB1358" s="44" t="s">
        <v>28</v>
      </c>
      <c r="AC1358" s="44" t="s">
        <v>28</v>
      </c>
      <c r="AD1358" s="44" t="s">
        <v>28</v>
      </c>
      <c r="AE1358" s="45" t="s">
        <v>5416</v>
      </c>
      <c r="AF1358" s="45" t="s">
        <v>5417</v>
      </c>
      <c r="AG1358" s="46"/>
      <c r="AH1358" s="46"/>
      <c r="AI1358" t="e">
        <f>E1358&amp;H1358&amp;I1358&amp;J1358&amp;K1358&amp;M1358&amp;#REF!&amp;#REF!&amp;N1358&amp;O1358&amp;P1358&amp;Q1358&amp;R1358&amp;S1358&amp;T1358&amp;U1358&amp;V1358</f>
        <v>#REF!</v>
      </c>
      <c r="AJ1358" t="str">
        <f>IF(E1358="","",IFERROR(IF(MATCH(E1358,#REF!,0),"O","X"),"X"))</f>
        <v>X</v>
      </c>
    </row>
    <row r="1359" spans="1:36">
      <c r="A1359" s="6" t="s">
        <v>320</v>
      </c>
      <c r="B1359" s="6">
        <v>1355</v>
      </c>
      <c r="C1359" s="6" t="s">
        <v>3994</v>
      </c>
      <c r="D1359" s="6" t="s">
        <v>5471</v>
      </c>
      <c r="E1359" s="6" t="s">
        <v>1956</v>
      </c>
      <c r="F1359" s="6" t="e">
        <f>VLOOKUP(E1359,'전자랜드-업데이트'!E2093:E3258,1,0)</f>
        <v>#N/A</v>
      </c>
      <c r="G1359" s="14">
        <v>610000</v>
      </c>
      <c r="H1359" s="6" t="s">
        <v>48</v>
      </c>
      <c r="I1359" s="6" t="s">
        <v>4957</v>
      </c>
      <c r="J1359" s="6" t="s">
        <v>61</v>
      </c>
      <c r="K1359" s="6" t="s">
        <v>4958</v>
      </c>
      <c r="L1359" s="24">
        <v>0</v>
      </c>
      <c r="M1359" s="44">
        <v>27900</v>
      </c>
      <c r="N1359" s="44">
        <v>22900</v>
      </c>
      <c r="O1359" s="44">
        <v>22200</v>
      </c>
      <c r="P1359" s="44" t="s">
        <v>28</v>
      </c>
      <c r="Q1359" s="44">
        <v>19900</v>
      </c>
      <c r="R1359" s="44">
        <v>19300</v>
      </c>
      <c r="S1359" s="44" t="s">
        <v>28</v>
      </c>
      <c r="T1359" s="44">
        <v>18900</v>
      </c>
      <c r="U1359" s="44">
        <v>17900</v>
      </c>
      <c r="V1359" s="44">
        <v>18300</v>
      </c>
      <c r="W1359" s="44">
        <v>408200</v>
      </c>
      <c r="X1359" s="44">
        <v>12400</v>
      </c>
      <c r="Y1359" s="44">
        <v>11400</v>
      </c>
      <c r="Z1359" s="44">
        <v>11800</v>
      </c>
      <c r="AA1359" s="44" t="s">
        <v>28</v>
      </c>
      <c r="AB1359" s="44" t="s">
        <v>28</v>
      </c>
      <c r="AC1359" s="44" t="s">
        <v>28</v>
      </c>
      <c r="AD1359" s="44" t="s">
        <v>28</v>
      </c>
      <c r="AE1359" s="45" t="s">
        <v>5416</v>
      </c>
      <c r="AF1359" s="45" t="s">
        <v>5417</v>
      </c>
      <c r="AG1359" s="46"/>
      <c r="AH1359" s="46"/>
      <c r="AI1359" t="e">
        <f>E1359&amp;H1359&amp;I1359&amp;J1359&amp;K1359&amp;M1359&amp;#REF!&amp;#REF!&amp;N1359&amp;O1359&amp;P1359&amp;Q1359&amp;R1359&amp;S1359&amp;T1359&amp;U1359&amp;V1359</f>
        <v>#REF!</v>
      </c>
      <c r="AJ1359" t="str">
        <f>IF(E1359="","",IFERROR(IF(MATCH(E1359,#REF!,0),"O","X"),"X"))</f>
        <v>X</v>
      </c>
    </row>
    <row r="1360" spans="1:36">
      <c r="A1360" s="6" t="s">
        <v>320</v>
      </c>
      <c r="B1360" s="6">
        <v>1356</v>
      </c>
      <c r="C1360" s="6" t="s">
        <v>3995</v>
      </c>
      <c r="D1360" s="6" t="s">
        <v>5462</v>
      </c>
      <c r="E1360" s="6" t="s">
        <v>1991</v>
      </c>
      <c r="F1360" s="6" t="str">
        <f>VLOOKUP(E1360,'전자랜드-업데이트'!E503:E1668,1,0)</f>
        <v>Z509MHHF23.AKOR</v>
      </c>
      <c r="G1360" s="14">
        <v>2250000</v>
      </c>
      <c r="H1360" s="6" t="s">
        <v>48</v>
      </c>
      <c r="I1360" s="6" t="s">
        <v>49</v>
      </c>
      <c r="J1360" s="6" t="s">
        <v>50</v>
      </c>
      <c r="K1360" s="6" t="s">
        <v>51</v>
      </c>
      <c r="L1360" s="24">
        <v>2800</v>
      </c>
      <c r="M1360" s="44">
        <v>76100</v>
      </c>
      <c r="N1360" s="44">
        <v>58100</v>
      </c>
      <c r="O1360" s="44">
        <v>56200</v>
      </c>
      <c r="P1360" s="44" t="s">
        <v>28</v>
      </c>
      <c r="Q1360" s="44">
        <v>48100</v>
      </c>
      <c r="R1360" s="44">
        <v>46500</v>
      </c>
      <c r="S1360" s="44" t="s">
        <v>28</v>
      </c>
      <c r="T1360" s="44">
        <v>41100</v>
      </c>
      <c r="U1360" s="44">
        <v>38900</v>
      </c>
      <c r="V1360" s="44">
        <v>39700</v>
      </c>
      <c r="W1360" s="44">
        <v>948200</v>
      </c>
      <c r="X1360" s="44">
        <v>26100</v>
      </c>
      <c r="Y1360" s="44">
        <v>23900</v>
      </c>
      <c r="Z1360" s="44">
        <v>24700</v>
      </c>
      <c r="AA1360" s="44">
        <v>1580400</v>
      </c>
      <c r="AB1360" s="44">
        <v>16100</v>
      </c>
      <c r="AC1360" s="44">
        <v>13900</v>
      </c>
      <c r="AD1360" s="44">
        <v>14700</v>
      </c>
      <c r="AE1360" s="45" t="s">
        <v>5416</v>
      </c>
      <c r="AF1360" s="45" t="s">
        <v>5416</v>
      </c>
      <c r="AG1360" s="46">
        <v>0</v>
      </c>
      <c r="AH1360" s="46">
        <v>0</v>
      </c>
      <c r="AI1360" t="e">
        <f>E1360&amp;H1360&amp;I1360&amp;J1360&amp;K1360&amp;M1360&amp;#REF!&amp;#REF!&amp;N1360&amp;O1360&amp;P1360&amp;Q1360&amp;R1360&amp;S1360&amp;T1360&amp;U1360&amp;V1360</f>
        <v>#REF!</v>
      </c>
      <c r="AJ1360" t="str">
        <f>IF(E1360="","",IFERROR(IF(MATCH(E1360,#REF!,0),"O","X"),"X"))</f>
        <v>X</v>
      </c>
    </row>
    <row r="1361" spans="1:36">
      <c r="A1361" s="6" t="s">
        <v>320</v>
      </c>
      <c r="B1361" s="6">
        <v>1357</v>
      </c>
      <c r="C1361" s="6" t="s">
        <v>3996</v>
      </c>
      <c r="D1361" s="6" t="s">
        <v>5462</v>
      </c>
      <c r="E1361" s="6" t="s">
        <v>6130</v>
      </c>
      <c r="F1361" s="6" t="str">
        <f>VLOOKUP(E1361,'전자랜드-업데이트'!E527:E1692,1,0)</f>
        <v>Z495MQQ251.AKOR</v>
      </c>
      <c r="G1361" s="14">
        <v>3400000</v>
      </c>
      <c r="H1361" s="6" t="s">
        <v>48</v>
      </c>
      <c r="I1361" s="6" t="s">
        <v>5392</v>
      </c>
      <c r="J1361" s="6" t="s">
        <v>89</v>
      </c>
      <c r="K1361" s="6" t="s">
        <v>5395</v>
      </c>
      <c r="L1361" s="24">
        <v>0</v>
      </c>
      <c r="M1361" s="44">
        <v>119900</v>
      </c>
      <c r="N1361" s="44">
        <v>93900</v>
      </c>
      <c r="O1361" s="44">
        <v>91000</v>
      </c>
      <c r="P1361" s="44" t="s">
        <v>28</v>
      </c>
      <c r="Q1361" s="44">
        <v>77900</v>
      </c>
      <c r="R1361" s="44">
        <v>75500</v>
      </c>
      <c r="S1361" s="44" t="s">
        <v>28</v>
      </c>
      <c r="T1361" s="44">
        <v>66900</v>
      </c>
      <c r="U1361" s="44">
        <v>63500</v>
      </c>
      <c r="V1361" s="44">
        <v>64800</v>
      </c>
      <c r="W1361" s="44">
        <v>1445000</v>
      </c>
      <c r="X1361" s="44">
        <v>44100</v>
      </c>
      <c r="Y1361" s="44">
        <v>40700</v>
      </c>
      <c r="Z1361" s="44">
        <v>42000</v>
      </c>
      <c r="AA1361" s="44">
        <v>2408400</v>
      </c>
      <c r="AB1361" s="44">
        <v>28900</v>
      </c>
      <c r="AC1361" s="44">
        <v>25500</v>
      </c>
      <c r="AD1361" s="44">
        <v>26800</v>
      </c>
      <c r="AE1361" s="45" t="s">
        <v>5416</v>
      </c>
      <c r="AF1361" s="45" t="s">
        <v>5416</v>
      </c>
      <c r="AG1361" s="46">
        <v>0</v>
      </c>
      <c r="AH1361" s="46">
        <v>0</v>
      </c>
      <c r="AI1361" t="e">
        <f>E1361&amp;H1361&amp;I1361&amp;J1361&amp;K1361&amp;M1361&amp;#REF!&amp;#REF!&amp;N1361&amp;O1361&amp;P1361&amp;Q1361&amp;R1361&amp;S1361&amp;T1361&amp;U1361&amp;V1361</f>
        <v>#REF!</v>
      </c>
      <c r="AJ1361" t="str">
        <f>IF(E1361="","",IFERROR(IF(MATCH(E1361,#REF!,0),"O","X"),"X"))</f>
        <v>X</v>
      </c>
    </row>
    <row r="1362" spans="1:36">
      <c r="A1362" s="6" t="s">
        <v>320</v>
      </c>
      <c r="B1362" s="6">
        <v>1358</v>
      </c>
      <c r="C1362" s="6" t="s">
        <v>3997</v>
      </c>
      <c r="D1362" s="6" t="s">
        <v>5462</v>
      </c>
      <c r="E1362" s="6" t="s">
        <v>6130</v>
      </c>
      <c r="F1362" s="6" t="str">
        <f>VLOOKUP(E1362,'전자랜드-업데이트'!E531:E1696,1,0)</f>
        <v>Z495MQQ251.AKOR</v>
      </c>
      <c r="G1362" s="14">
        <v>3400000</v>
      </c>
      <c r="H1362" s="6" t="s">
        <v>48</v>
      </c>
      <c r="I1362" s="6" t="s">
        <v>5393</v>
      </c>
      <c r="J1362" s="6" t="s">
        <v>89</v>
      </c>
      <c r="K1362" s="6" t="s">
        <v>5394</v>
      </c>
      <c r="L1362" s="24">
        <v>0</v>
      </c>
      <c r="M1362" s="44">
        <v>120900</v>
      </c>
      <c r="N1362" s="44">
        <v>94900</v>
      </c>
      <c r="O1362" s="44">
        <v>92000</v>
      </c>
      <c r="P1362" s="44" t="s">
        <v>28</v>
      </c>
      <c r="Q1362" s="44">
        <v>78900</v>
      </c>
      <c r="R1362" s="44">
        <v>76500</v>
      </c>
      <c r="S1362" s="44" t="s">
        <v>28</v>
      </c>
      <c r="T1362" s="44">
        <v>67900</v>
      </c>
      <c r="U1362" s="44">
        <v>64500</v>
      </c>
      <c r="V1362" s="44">
        <v>65800</v>
      </c>
      <c r="W1362" s="44">
        <v>1466600</v>
      </c>
      <c r="X1362" s="44">
        <v>44700</v>
      </c>
      <c r="Y1362" s="44">
        <v>41300</v>
      </c>
      <c r="Z1362" s="44">
        <v>42600</v>
      </c>
      <c r="AA1362" s="44">
        <v>2444400</v>
      </c>
      <c r="AB1362" s="44">
        <v>29300</v>
      </c>
      <c r="AC1362" s="44">
        <v>25900</v>
      </c>
      <c r="AD1362" s="44">
        <v>27200</v>
      </c>
      <c r="AE1362" s="45" t="s">
        <v>5416</v>
      </c>
      <c r="AF1362" s="45" t="s">
        <v>5416</v>
      </c>
      <c r="AG1362" s="46">
        <v>0</v>
      </c>
      <c r="AH1362" s="46">
        <v>0</v>
      </c>
      <c r="AI1362" t="e">
        <f>E1362&amp;H1362&amp;I1362&amp;J1362&amp;K1362&amp;M1362&amp;#REF!&amp;#REF!&amp;N1362&amp;O1362&amp;P1362&amp;Q1362&amp;R1362&amp;S1362&amp;T1362&amp;U1362&amp;V1362</f>
        <v>#REF!</v>
      </c>
      <c r="AJ1362" t="str">
        <f>IF(E1362="","",IFERROR(IF(MATCH(E1362,#REF!,0),"O","X"),"X"))</f>
        <v>X</v>
      </c>
    </row>
    <row r="1363" spans="1:36">
      <c r="A1363" s="6" t="s">
        <v>320</v>
      </c>
      <c r="B1363" s="6">
        <v>1359</v>
      </c>
      <c r="C1363" s="6" t="s">
        <v>3998</v>
      </c>
      <c r="D1363" s="6" t="s">
        <v>5462</v>
      </c>
      <c r="E1363" s="6" t="s">
        <v>6129</v>
      </c>
      <c r="F1363" s="6" t="str">
        <f>VLOOKUP(E1363,'전자랜드-업데이트'!E528:E1693,1,0)</f>
        <v>Z495GQQ251.AKOR</v>
      </c>
      <c r="G1363" s="14">
        <v>3650000</v>
      </c>
      <c r="H1363" s="6" t="s">
        <v>48</v>
      </c>
      <c r="I1363" s="6" t="s">
        <v>5392</v>
      </c>
      <c r="J1363" s="6" t="s">
        <v>89</v>
      </c>
      <c r="K1363" s="6" t="s">
        <v>5395</v>
      </c>
      <c r="L1363" s="24">
        <v>0</v>
      </c>
      <c r="M1363" s="44">
        <v>127900</v>
      </c>
      <c r="N1363" s="44">
        <v>99900</v>
      </c>
      <c r="O1363" s="44">
        <v>96900</v>
      </c>
      <c r="P1363" s="44" t="s">
        <v>28</v>
      </c>
      <c r="Q1363" s="44">
        <v>82900</v>
      </c>
      <c r="R1363" s="44">
        <v>80400</v>
      </c>
      <c r="S1363" s="44" t="s">
        <v>28</v>
      </c>
      <c r="T1363" s="44">
        <v>71900</v>
      </c>
      <c r="U1363" s="44">
        <v>68300</v>
      </c>
      <c r="V1363" s="44">
        <v>69700</v>
      </c>
      <c r="W1363" s="44">
        <v>1553000</v>
      </c>
      <c r="X1363" s="44">
        <v>47400</v>
      </c>
      <c r="Y1363" s="44">
        <v>43800</v>
      </c>
      <c r="Z1363" s="44">
        <v>45200</v>
      </c>
      <c r="AA1363" s="44">
        <v>2588400</v>
      </c>
      <c r="AB1363" s="44">
        <v>31000</v>
      </c>
      <c r="AC1363" s="44">
        <v>27400</v>
      </c>
      <c r="AD1363" s="44">
        <v>28800</v>
      </c>
      <c r="AE1363" s="45" t="s">
        <v>5416</v>
      </c>
      <c r="AF1363" s="45" t="s">
        <v>5416</v>
      </c>
      <c r="AG1363" s="46">
        <v>0</v>
      </c>
      <c r="AH1363" s="46">
        <v>0</v>
      </c>
      <c r="AI1363" t="e">
        <f>E1363&amp;H1363&amp;I1363&amp;J1363&amp;K1363&amp;M1363&amp;#REF!&amp;#REF!&amp;N1363&amp;O1363&amp;P1363&amp;Q1363&amp;R1363&amp;S1363&amp;T1363&amp;U1363&amp;V1363</f>
        <v>#REF!</v>
      </c>
      <c r="AJ1363" t="str">
        <f>IF(E1363="","",IFERROR(IF(MATCH(E1363,#REF!,0),"O","X"),"X"))</f>
        <v>X</v>
      </c>
    </row>
    <row r="1364" spans="1:36">
      <c r="A1364" s="6" t="s">
        <v>320</v>
      </c>
      <c r="B1364" s="6">
        <v>1360</v>
      </c>
      <c r="C1364" s="6" t="s">
        <v>3999</v>
      </c>
      <c r="D1364" s="6" t="s">
        <v>5462</v>
      </c>
      <c r="E1364" s="6" t="s">
        <v>6129</v>
      </c>
      <c r="F1364" s="6" t="str">
        <f>VLOOKUP(E1364,'전자랜드-업데이트'!E533:E1698,1,0)</f>
        <v>Z495GQQ251.AKOR</v>
      </c>
      <c r="G1364" s="14">
        <v>3650000</v>
      </c>
      <c r="H1364" s="6" t="s">
        <v>48</v>
      </c>
      <c r="I1364" s="6" t="s">
        <v>5393</v>
      </c>
      <c r="J1364" s="6" t="s">
        <v>89</v>
      </c>
      <c r="K1364" s="6" t="s">
        <v>5394</v>
      </c>
      <c r="L1364" s="24">
        <v>0</v>
      </c>
      <c r="M1364" s="44">
        <v>128900</v>
      </c>
      <c r="N1364" s="44">
        <v>100900</v>
      </c>
      <c r="O1364" s="44">
        <v>97800</v>
      </c>
      <c r="P1364" s="44" t="s">
        <v>28</v>
      </c>
      <c r="Q1364" s="44">
        <v>83900</v>
      </c>
      <c r="R1364" s="44">
        <v>81300</v>
      </c>
      <c r="S1364" s="44" t="s">
        <v>28</v>
      </c>
      <c r="T1364" s="44">
        <v>72900</v>
      </c>
      <c r="U1364" s="44">
        <v>69200</v>
      </c>
      <c r="V1364" s="44">
        <v>70700</v>
      </c>
      <c r="W1364" s="44">
        <v>1574600</v>
      </c>
      <c r="X1364" s="44">
        <v>48000</v>
      </c>
      <c r="Y1364" s="44">
        <v>44300</v>
      </c>
      <c r="Z1364" s="44">
        <v>45800</v>
      </c>
      <c r="AA1364" s="44">
        <v>2624400</v>
      </c>
      <c r="AB1364" s="44">
        <v>31500</v>
      </c>
      <c r="AC1364" s="44">
        <v>27800</v>
      </c>
      <c r="AD1364" s="44">
        <v>29300</v>
      </c>
      <c r="AE1364" s="45" t="s">
        <v>5416</v>
      </c>
      <c r="AF1364" s="45" t="s">
        <v>5416</v>
      </c>
      <c r="AG1364" s="46">
        <v>0</v>
      </c>
      <c r="AH1364" s="46">
        <v>0</v>
      </c>
      <c r="AI1364" t="e">
        <f>E1364&amp;H1364&amp;I1364&amp;J1364&amp;K1364&amp;M1364&amp;#REF!&amp;#REF!&amp;N1364&amp;O1364&amp;P1364&amp;Q1364&amp;R1364&amp;S1364&amp;T1364&amp;U1364&amp;V1364</f>
        <v>#REF!</v>
      </c>
      <c r="AJ1364" t="str">
        <f>IF(E1364="","",IFERROR(IF(MATCH(E1364,#REF!,0),"O","X"),"X"))</f>
        <v>X</v>
      </c>
    </row>
    <row r="1365" spans="1:36">
      <c r="A1365" s="6" t="s">
        <v>320</v>
      </c>
      <c r="B1365" s="6">
        <v>1361</v>
      </c>
      <c r="C1365" s="6" t="s">
        <v>4000</v>
      </c>
      <c r="D1365" s="6" t="s">
        <v>5462</v>
      </c>
      <c r="E1365" s="6" t="s">
        <v>6128</v>
      </c>
      <c r="F1365" s="6" t="str">
        <f>VLOOKUP(E1365,'전자랜드-업데이트'!E526:E1691,1,0)</f>
        <v>Z495GQG212.AKOR</v>
      </c>
      <c r="G1365" s="14">
        <v>3300000</v>
      </c>
      <c r="H1365" s="6" t="s">
        <v>48</v>
      </c>
      <c r="I1365" s="6" t="s">
        <v>5392</v>
      </c>
      <c r="J1365" s="6" t="s">
        <v>89</v>
      </c>
      <c r="K1365" s="6" t="s">
        <v>5395</v>
      </c>
      <c r="L1365" s="24">
        <v>0</v>
      </c>
      <c r="M1365" s="44">
        <v>116900</v>
      </c>
      <c r="N1365" s="44">
        <v>90900</v>
      </c>
      <c r="O1365" s="44">
        <v>88100</v>
      </c>
      <c r="P1365" s="44" t="s">
        <v>28</v>
      </c>
      <c r="Q1365" s="44">
        <v>75900</v>
      </c>
      <c r="R1365" s="44">
        <v>73600</v>
      </c>
      <c r="S1365" s="44" t="s">
        <v>28</v>
      </c>
      <c r="T1365" s="44">
        <v>65900</v>
      </c>
      <c r="U1365" s="44">
        <v>62600</v>
      </c>
      <c r="V1365" s="44">
        <v>63900</v>
      </c>
      <c r="W1365" s="44">
        <v>1423400</v>
      </c>
      <c r="X1365" s="44">
        <v>43400</v>
      </c>
      <c r="Y1365" s="44">
        <v>40100</v>
      </c>
      <c r="Z1365" s="44">
        <v>41400</v>
      </c>
      <c r="AA1365" s="44">
        <v>2372400</v>
      </c>
      <c r="AB1365" s="44">
        <v>28500</v>
      </c>
      <c r="AC1365" s="44">
        <v>25200</v>
      </c>
      <c r="AD1365" s="44">
        <v>26500</v>
      </c>
      <c r="AE1365" s="45" t="s">
        <v>5416</v>
      </c>
      <c r="AF1365" s="45" t="s">
        <v>5416</v>
      </c>
      <c r="AG1365" s="46">
        <v>0</v>
      </c>
      <c r="AH1365" s="46">
        <v>0</v>
      </c>
      <c r="AI1365" t="e">
        <f>E1365&amp;H1365&amp;I1365&amp;J1365&amp;K1365&amp;M1365&amp;#REF!&amp;#REF!&amp;N1365&amp;O1365&amp;P1365&amp;Q1365&amp;R1365&amp;S1365&amp;T1365&amp;U1365&amp;V1365</f>
        <v>#REF!</v>
      </c>
      <c r="AJ1365" t="str">
        <f>IF(E1365="","",IFERROR(IF(MATCH(E1365,#REF!,0),"O","X"),"X"))</f>
        <v>X</v>
      </c>
    </row>
    <row r="1366" spans="1:36">
      <c r="A1366" s="6" t="s">
        <v>320</v>
      </c>
      <c r="B1366" s="6">
        <v>1362</v>
      </c>
      <c r="C1366" s="6" t="s">
        <v>4001</v>
      </c>
      <c r="D1366" s="6" t="s">
        <v>5462</v>
      </c>
      <c r="E1366" s="6" t="s">
        <v>6128</v>
      </c>
      <c r="F1366" s="6" t="str">
        <f>VLOOKUP(E1366,'전자랜드-업데이트'!E535:E1700,1,0)</f>
        <v>Z495GQG212.AKOR</v>
      </c>
      <c r="G1366" s="14">
        <v>3300000</v>
      </c>
      <c r="H1366" s="6" t="s">
        <v>48</v>
      </c>
      <c r="I1366" s="6" t="s">
        <v>5393</v>
      </c>
      <c r="J1366" s="6" t="s">
        <v>89</v>
      </c>
      <c r="K1366" s="6" t="s">
        <v>5394</v>
      </c>
      <c r="L1366" s="24">
        <v>0</v>
      </c>
      <c r="M1366" s="44">
        <v>117900</v>
      </c>
      <c r="N1366" s="44">
        <v>91900</v>
      </c>
      <c r="O1366" s="44">
        <v>89100</v>
      </c>
      <c r="P1366" s="44" t="s">
        <v>28</v>
      </c>
      <c r="Q1366" s="44">
        <v>76900</v>
      </c>
      <c r="R1366" s="44">
        <v>74500</v>
      </c>
      <c r="S1366" s="44" t="s">
        <v>28</v>
      </c>
      <c r="T1366" s="44">
        <v>66900</v>
      </c>
      <c r="U1366" s="44">
        <v>63500</v>
      </c>
      <c r="V1366" s="44">
        <v>64800</v>
      </c>
      <c r="W1366" s="44">
        <v>1445000</v>
      </c>
      <c r="X1366" s="44">
        <v>44100</v>
      </c>
      <c r="Y1366" s="44">
        <v>40700</v>
      </c>
      <c r="Z1366" s="44">
        <v>42000</v>
      </c>
      <c r="AA1366" s="44">
        <v>2408400</v>
      </c>
      <c r="AB1366" s="44">
        <v>28900</v>
      </c>
      <c r="AC1366" s="44">
        <v>25500</v>
      </c>
      <c r="AD1366" s="44">
        <v>26800</v>
      </c>
      <c r="AE1366" s="45" t="s">
        <v>5416</v>
      </c>
      <c r="AF1366" s="45" t="s">
        <v>5416</v>
      </c>
      <c r="AG1366" s="46">
        <v>0</v>
      </c>
      <c r="AH1366" s="46">
        <v>0</v>
      </c>
      <c r="AI1366" t="e">
        <f>E1366&amp;H1366&amp;I1366&amp;J1366&amp;K1366&amp;M1366&amp;#REF!&amp;#REF!&amp;N1366&amp;O1366&amp;P1366&amp;Q1366&amp;R1366&amp;S1366&amp;T1366&amp;U1366&amp;V1366</f>
        <v>#REF!</v>
      </c>
      <c r="AJ1366" t="str">
        <f>IF(E1366="","",IFERROR(IF(MATCH(E1366,#REF!,0),"O","X"),"X"))</f>
        <v>X</v>
      </c>
    </row>
    <row r="1367" spans="1:36">
      <c r="A1367" s="6" t="s">
        <v>320</v>
      </c>
      <c r="B1367" s="6">
        <v>1363</v>
      </c>
      <c r="C1367" s="6" t="s">
        <v>4002</v>
      </c>
      <c r="D1367" s="6" t="s">
        <v>5462</v>
      </c>
      <c r="E1367" s="6" t="s">
        <v>6126</v>
      </c>
      <c r="F1367" s="6" t="str">
        <f>VLOOKUP(E1367,'전자랜드-업데이트'!E519:E1684,1,0)</f>
        <v>Z495GBB251.AKOR</v>
      </c>
      <c r="G1367" s="14">
        <v>3650000</v>
      </c>
      <c r="H1367" s="6" t="s">
        <v>48</v>
      </c>
      <c r="I1367" s="6" t="s">
        <v>5392</v>
      </c>
      <c r="J1367" s="6" t="s">
        <v>89</v>
      </c>
      <c r="K1367" s="6" t="s">
        <v>5395</v>
      </c>
      <c r="L1367" s="24">
        <v>4900</v>
      </c>
      <c r="M1367" s="44">
        <v>123000</v>
      </c>
      <c r="N1367" s="44">
        <v>95000</v>
      </c>
      <c r="O1367" s="44">
        <v>92000</v>
      </c>
      <c r="P1367" s="44" t="s">
        <v>28</v>
      </c>
      <c r="Q1367" s="44">
        <v>78000</v>
      </c>
      <c r="R1367" s="44">
        <v>75500</v>
      </c>
      <c r="S1367" s="44" t="s">
        <v>28</v>
      </c>
      <c r="T1367" s="44">
        <v>67000</v>
      </c>
      <c r="U1367" s="44">
        <v>63400</v>
      </c>
      <c r="V1367" s="44">
        <v>64800</v>
      </c>
      <c r="W1367" s="44">
        <v>1553000</v>
      </c>
      <c r="X1367" s="44">
        <v>42500</v>
      </c>
      <c r="Y1367" s="44">
        <v>38900</v>
      </c>
      <c r="Z1367" s="44">
        <v>40300</v>
      </c>
      <c r="AA1367" s="44">
        <v>2588400</v>
      </c>
      <c r="AB1367" s="44">
        <v>26100</v>
      </c>
      <c r="AC1367" s="44">
        <v>22500</v>
      </c>
      <c r="AD1367" s="44">
        <v>23900</v>
      </c>
      <c r="AE1367" s="45" t="s">
        <v>5416</v>
      </c>
      <c r="AF1367" s="45" t="s">
        <v>5416</v>
      </c>
      <c r="AG1367" s="46">
        <v>0</v>
      </c>
      <c r="AH1367" s="46">
        <v>0</v>
      </c>
      <c r="AI1367" t="e">
        <f>E1367&amp;H1367&amp;I1367&amp;J1367&amp;K1367&amp;M1367&amp;#REF!&amp;#REF!&amp;N1367&amp;O1367&amp;P1367&amp;Q1367&amp;R1367&amp;S1367&amp;T1367&amp;U1367&amp;V1367</f>
        <v>#REF!</v>
      </c>
      <c r="AJ1367" t="str">
        <f>IF(E1367="","",IFERROR(IF(MATCH(E1367,#REF!,0),"O","X"),"X"))</f>
        <v>X</v>
      </c>
    </row>
    <row r="1368" spans="1:36">
      <c r="A1368" s="6" t="s">
        <v>320</v>
      </c>
      <c r="B1368" s="6">
        <v>1364</v>
      </c>
      <c r="C1368" s="6" t="s">
        <v>4003</v>
      </c>
      <c r="D1368" s="6" t="s">
        <v>5462</v>
      </c>
      <c r="E1368" s="6" t="s">
        <v>6126</v>
      </c>
      <c r="F1368" s="6" t="str">
        <f>VLOOKUP(E1368,'전자랜드-업데이트'!E522:E1687,1,0)</f>
        <v>Z495GBB251.AKOR</v>
      </c>
      <c r="G1368" s="14">
        <v>3650000</v>
      </c>
      <c r="H1368" s="6" t="s">
        <v>48</v>
      </c>
      <c r="I1368" s="6" t="s">
        <v>5393</v>
      </c>
      <c r="J1368" s="6" t="s">
        <v>89</v>
      </c>
      <c r="K1368" s="6" t="s">
        <v>5394</v>
      </c>
      <c r="L1368" s="24">
        <v>4900</v>
      </c>
      <c r="M1368" s="44">
        <v>124000</v>
      </c>
      <c r="N1368" s="44">
        <v>96000</v>
      </c>
      <c r="O1368" s="44">
        <v>92900</v>
      </c>
      <c r="P1368" s="44" t="s">
        <v>28</v>
      </c>
      <c r="Q1368" s="44">
        <v>79000</v>
      </c>
      <c r="R1368" s="44">
        <v>76400</v>
      </c>
      <c r="S1368" s="44" t="s">
        <v>28</v>
      </c>
      <c r="T1368" s="44">
        <v>68000</v>
      </c>
      <c r="U1368" s="44">
        <v>64300</v>
      </c>
      <c r="V1368" s="44">
        <v>65800</v>
      </c>
      <c r="W1368" s="44">
        <v>1574600</v>
      </c>
      <c r="X1368" s="44">
        <v>43100</v>
      </c>
      <c r="Y1368" s="44">
        <v>39400</v>
      </c>
      <c r="Z1368" s="44">
        <v>40900</v>
      </c>
      <c r="AA1368" s="44">
        <v>2624400</v>
      </c>
      <c r="AB1368" s="44">
        <v>26600</v>
      </c>
      <c r="AC1368" s="44">
        <v>22900</v>
      </c>
      <c r="AD1368" s="44">
        <v>24400</v>
      </c>
      <c r="AE1368" s="45" t="s">
        <v>5416</v>
      </c>
      <c r="AF1368" s="45" t="s">
        <v>5416</v>
      </c>
      <c r="AG1368" s="46">
        <v>0</v>
      </c>
      <c r="AH1368" s="46">
        <v>0</v>
      </c>
      <c r="AI1368" t="e">
        <f>E1368&amp;H1368&amp;I1368&amp;J1368&amp;K1368&amp;M1368&amp;#REF!&amp;#REF!&amp;N1368&amp;O1368&amp;P1368&amp;Q1368&amp;R1368&amp;S1368&amp;T1368&amp;U1368&amp;V1368</f>
        <v>#REF!</v>
      </c>
      <c r="AJ1368" t="str">
        <f>IF(E1368="","",IFERROR(IF(MATCH(E1368,#REF!,0),"O","X"),"X"))</f>
        <v>X</v>
      </c>
    </row>
    <row r="1369" spans="1:36">
      <c r="A1369" s="6" t="s">
        <v>320</v>
      </c>
      <c r="B1369" s="6">
        <v>1365</v>
      </c>
      <c r="C1369" s="6" t="s">
        <v>4004</v>
      </c>
      <c r="D1369" s="6" t="s">
        <v>5462</v>
      </c>
      <c r="E1369" s="6" t="s">
        <v>6125</v>
      </c>
      <c r="F1369" s="6" t="str">
        <f>VLOOKUP(E1369,'전자랜드-업데이트'!E520:E1685,1,0)</f>
        <v>Z495GBB212.AKOR</v>
      </c>
      <c r="G1369" s="14">
        <v>3300000</v>
      </c>
      <c r="H1369" s="6" t="s">
        <v>48</v>
      </c>
      <c r="I1369" s="6" t="s">
        <v>5392</v>
      </c>
      <c r="J1369" s="6" t="s">
        <v>89</v>
      </c>
      <c r="K1369" s="6" t="s">
        <v>5395</v>
      </c>
      <c r="L1369" s="24">
        <v>2800</v>
      </c>
      <c r="M1369" s="44">
        <v>114100</v>
      </c>
      <c r="N1369" s="44">
        <v>88100</v>
      </c>
      <c r="O1369" s="44">
        <v>85300</v>
      </c>
      <c r="P1369" s="44" t="s">
        <v>28</v>
      </c>
      <c r="Q1369" s="44">
        <v>73100</v>
      </c>
      <c r="R1369" s="44">
        <v>70800</v>
      </c>
      <c r="S1369" s="44" t="s">
        <v>28</v>
      </c>
      <c r="T1369" s="44">
        <v>63100</v>
      </c>
      <c r="U1369" s="44">
        <v>59800</v>
      </c>
      <c r="V1369" s="44">
        <v>61100</v>
      </c>
      <c r="W1369" s="44">
        <v>1423400</v>
      </c>
      <c r="X1369" s="44">
        <v>40600</v>
      </c>
      <c r="Y1369" s="44">
        <v>37300</v>
      </c>
      <c r="Z1369" s="44">
        <v>38600</v>
      </c>
      <c r="AA1369" s="44">
        <v>2372400</v>
      </c>
      <c r="AB1369" s="44">
        <v>25700</v>
      </c>
      <c r="AC1369" s="44">
        <v>22400</v>
      </c>
      <c r="AD1369" s="44">
        <v>23700</v>
      </c>
      <c r="AE1369" s="45" t="s">
        <v>5416</v>
      </c>
      <c r="AF1369" s="45" t="s">
        <v>5416</v>
      </c>
      <c r="AG1369" s="46">
        <v>0</v>
      </c>
      <c r="AH1369" s="46">
        <v>0</v>
      </c>
      <c r="AI1369" t="e">
        <f>E1369&amp;H1369&amp;I1369&amp;J1369&amp;K1369&amp;M1369&amp;#REF!&amp;#REF!&amp;N1369&amp;O1369&amp;P1369&amp;Q1369&amp;R1369&amp;S1369&amp;T1369&amp;U1369&amp;V1369</f>
        <v>#REF!</v>
      </c>
      <c r="AJ1369" t="str">
        <f>IF(E1369="","",IFERROR(IF(MATCH(E1369,#REF!,0),"O","X"),"X"))</f>
        <v>X</v>
      </c>
    </row>
    <row r="1370" spans="1:36">
      <c r="A1370" s="6" t="s">
        <v>320</v>
      </c>
      <c r="B1370" s="6">
        <v>1366</v>
      </c>
      <c r="C1370" s="6" t="s">
        <v>4005</v>
      </c>
      <c r="D1370" s="6" t="s">
        <v>5462</v>
      </c>
      <c r="E1370" s="6" t="s">
        <v>6125</v>
      </c>
      <c r="F1370" s="6" t="str">
        <f>VLOOKUP(E1370,'전자랜드-업데이트'!E521:E1686,1,0)</f>
        <v>Z495GBB212.AKOR</v>
      </c>
      <c r="G1370" s="14">
        <v>3300000</v>
      </c>
      <c r="H1370" s="6" t="s">
        <v>48</v>
      </c>
      <c r="I1370" s="6" t="s">
        <v>5393</v>
      </c>
      <c r="J1370" s="6" t="s">
        <v>89</v>
      </c>
      <c r="K1370" s="6" t="s">
        <v>5394</v>
      </c>
      <c r="L1370" s="24">
        <v>2800</v>
      </c>
      <c r="M1370" s="44">
        <v>115100</v>
      </c>
      <c r="N1370" s="44">
        <v>89100</v>
      </c>
      <c r="O1370" s="44">
        <v>86300</v>
      </c>
      <c r="P1370" s="44" t="s">
        <v>28</v>
      </c>
      <c r="Q1370" s="44">
        <v>74100</v>
      </c>
      <c r="R1370" s="44">
        <v>71700</v>
      </c>
      <c r="S1370" s="44" t="s">
        <v>28</v>
      </c>
      <c r="T1370" s="44">
        <v>64100</v>
      </c>
      <c r="U1370" s="44">
        <v>60700</v>
      </c>
      <c r="V1370" s="44">
        <v>62000</v>
      </c>
      <c r="W1370" s="44">
        <v>1445000</v>
      </c>
      <c r="X1370" s="44">
        <v>41300</v>
      </c>
      <c r="Y1370" s="44">
        <v>37900</v>
      </c>
      <c r="Z1370" s="44">
        <v>39200</v>
      </c>
      <c r="AA1370" s="44">
        <v>2408400</v>
      </c>
      <c r="AB1370" s="44">
        <v>26100</v>
      </c>
      <c r="AC1370" s="44">
        <v>22700</v>
      </c>
      <c r="AD1370" s="44">
        <v>24000</v>
      </c>
      <c r="AE1370" s="45" t="s">
        <v>5416</v>
      </c>
      <c r="AF1370" s="45" t="s">
        <v>5416</v>
      </c>
      <c r="AG1370" s="46">
        <v>0</v>
      </c>
      <c r="AH1370" s="46">
        <v>0</v>
      </c>
      <c r="AI1370" t="e">
        <f>E1370&amp;H1370&amp;I1370&amp;J1370&amp;K1370&amp;M1370&amp;#REF!&amp;#REF!&amp;N1370&amp;O1370&amp;P1370&amp;Q1370&amp;R1370&amp;S1370&amp;T1370&amp;U1370&amp;V1370</f>
        <v>#REF!</v>
      </c>
      <c r="AJ1370" t="str">
        <f>IF(E1370="","",IFERROR(IF(MATCH(E1370,#REF!,0),"O","X"),"X"))</f>
        <v>X</v>
      </c>
    </row>
    <row r="1371" spans="1:36">
      <c r="A1371" s="6" t="s">
        <v>320</v>
      </c>
      <c r="B1371" s="6">
        <v>1367</v>
      </c>
      <c r="C1371" s="6" t="s">
        <v>4006</v>
      </c>
      <c r="D1371" s="6" t="s">
        <v>5462</v>
      </c>
      <c r="E1371" s="6" t="s">
        <v>6124</v>
      </c>
      <c r="F1371" s="6" t="str">
        <f>VLOOKUP(E1371,'전자랜드-업데이트'!E525:E1690,1,0)</f>
        <v>Z490MQQF11.AKOR</v>
      </c>
      <c r="G1371" s="14">
        <v>2750000</v>
      </c>
      <c r="H1371" s="6" t="s">
        <v>48</v>
      </c>
      <c r="I1371" s="6" t="s">
        <v>5392</v>
      </c>
      <c r="J1371" s="6" t="s">
        <v>89</v>
      </c>
      <c r="K1371" s="6" t="s">
        <v>5395</v>
      </c>
      <c r="L1371" s="24">
        <v>0</v>
      </c>
      <c r="M1371" s="44">
        <v>98900</v>
      </c>
      <c r="N1371" s="44">
        <v>76900</v>
      </c>
      <c r="O1371" s="44">
        <v>74500</v>
      </c>
      <c r="P1371" s="44" t="s">
        <v>28</v>
      </c>
      <c r="Q1371" s="44">
        <v>64900</v>
      </c>
      <c r="R1371" s="44">
        <v>62900</v>
      </c>
      <c r="S1371" s="44" t="s">
        <v>28</v>
      </c>
      <c r="T1371" s="44">
        <v>55900</v>
      </c>
      <c r="U1371" s="44">
        <v>53100</v>
      </c>
      <c r="V1371" s="44">
        <v>54200</v>
      </c>
      <c r="W1371" s="44">
        <v>1207400</v>
      </c>
      <c r="X1371" s="44">
        <v>36800</v>
      </c>
      <c r="Y1371" s="44">
        <v>34000</v>
      </c>
      <c r="Z1371" s="44">
        <v>35100</v>
      </c>
      <c r="AA1371" s="44">
        <v>2012400</v>
      </c>
      <c r="AB1371" s="44">
        <v>24100</v>
      </c>
      <c r="AC1371" s="44">
        <v>21300</v>
      </c>
      <c r="AD1371" s="44">
        <v>22400</v>
      </c>
      <c r="AE1371" s="45" t="s">
        <v>5416</v>
      </c>
      <c r="AF1371" s="45" t="s">
        <v>5416</v>
      </c>
      <c r="AG1371" s="46">
        <v>0</v>
      </c>
      <c r="AH1371" s="46">
        <v>0</v>
      </c>
      <c r="AI1371" t="e">
        <f>E1371&amp;H1371&amp;I1371&amp;J1371&amp;K1371&amp;M1371&amp;#REF!&amp;#REF!&amp;N1371&amp;O1371&amp;P1371&amp;Q1371&amp;R1371&amp;S1371&amp;T1371&amp;U1371&amp;V1371</f>
        <v>#REF!</v>
      </c>
      <c r="AJ1371" t="str">
        <f>IF(E1371="","",IFERROR(IF(MATCH(E1371,#REF!,0),"O","X"),"X"))</f>
        <v>X</v>
      </c>
    </row>
    <row r="1372" spans="1:36">
      <c r="A1372" s="6" t="s">
        <v>320</v>
      </c>
      <c r="B1372" s="6">
        <v>1368</v>
      </c>
      <c r="C1372" s="6" t="s">
        <v>4007</v>
      </c>
      <c r="D1372" s="6" t="s">
        <v>5462</v>
      </c>
      <c r="E1372" s="6" t="s">
        <v>6124</v>
      </c>
      <c r="F1372" s="6" t="str">
        <f>VLOOKUP(E1372,'전자랜드-업데이트'!E536:E1701,1,0)</f>
        <v>Z490MQQF11.AKOR</v>
      </c>
      <c r="G1372" s="14">
        <v>2750000</v>
      </c>
      <c r="H1372" s="6" t="s">
        <v>48</v>
      </c>
      <c r="I1372" s="6" t="s">
        <v>5393</v>
      </c>
      <c r="J1372" s="6" t="s">
        <v>89</v>
      </c>
      <c r="K1372" s="6" t="s">
        <v>5394</v>
      </c>
      <c r="L1372" s="24">
        <v>0</v>
      </c>
      <c r="M1372" s="44">
        <v>99900</v>
      </c>
      <c r="N1372" s="44">
        <v>77900</v>
      </c>
      <c r="O1372" s="44">
        <v>75500</v>
      </c>
      <c r="P1372" s="44" t="s">
        <v>28</v>
      </c>
      <c r="Q1372" s="44">
        <v>65900</v>
      </c>
      <c r="R1372" s="44">
        <v>63900</v>
      </c>
      <c r="S1372" s="44" t="s">
        <v>28</v>
      </c>
      <c r="T1372" s="44">
        <v>56900</v>
      </c>
      <c r="U1372" s="44">
        <v>54000</v>
      </c>
      <c r="V1372" s="44">
        <v>55100</v>
      </c>
      <c r="W1372" s="44">
        <v>1229000</v>
      </c>
      <c r="X1372" s="44">
        <v>37500</v>
      </c>
      <c r="Y1372" s="44">
        <v>34600</v>
      </c>
      <c r="Z1372" s="44">
        <v>35700</v>
      </c>
      <c r="AA1372" s="44">
        <v>2048400</v>
      </c>
      <c r="AB1372" s="44">
        <v>24600</v>
      </c>
      <c r="AC1372" s="44">
        <v>21700</v>
      </c>
      <c r="AD1372" s="44">
        <v>22800</v>
      </c>
      <c r="AE1372" s="45" t="s">
        <v>5416</v>
      </c>
      <c r="AF1372" s="45" t="s">
        <v>5416</v>
      </c>
      <c r="AG1372" s="46">
        <v>0</v>
      </c>
      <c r="AH1372" s="46">
        <v>0</v>
      </c>
      <c r="AI1372" t="e">
        <f>E1372&amp;H1372&amp;I1372&amp;J1372&amp;K1372&amp;M1372&amp;#REF!&amp;#REF!&amp;N1372&amp;O1372&amp;P1372&amp;Q1372&amp;R1372&amp;S1372&amp;T1372&amp;U1372&amp;V1372</f>
        <v>#REF!</v>
      </c>
      <c r="AJ1372" t="str">
        <f>IF(E1372="","",IFERROR(IF(MATCH(E1372,#REF!,0),"O","X"),"X"))</f>
        <v>X</v>
      </c>
    </row>
    <row r="1373" spans="1:36">
      <c r="A1373" s="6" t="s">
        <v>320</v>
      </c>
      <c r="B1373" s="6">
        <v>1369</v>
      </c>
      <c r="C1373" s="6" t="s">
        <v>4008</v>
      </c>
      <c r="D1373" s="6" t="s">
        <v>5462</v>
      </c>
      <c r="E1373" s="6" t="s">
        <v>6123</v>
      </c>
      <c r="F1373" s="6" t="str">
        <f>VLOOKUP(E1373,'전자랜드-업데이트'!E529:E1694,1,0)</f>
        <v>Z490MEEF12.AKOR</v>
      </c>
      <c r="G1373" s="14">
        <v>2650000</v>
      </c>
      <c r="H1373" s="6" t="s">
        <v>48</v>
      </c>
      <c r="I1373" s="6" t="s">
        <v>5392</v>
      </c>
      <c r="J1373" s="6" t="s">
        <v>89</v>
      </c>
      <c r="K1373" s="6" t="s">
        <v>5395</v>
      </c>
      <c r="L1373" s="24">
        <v>0</v>
      </c>
      <c r="M1373" s="44">
        <v>94900</v>
      </c>
      <c r="N1373" s="44">
        <v>74900</v>
      </c>
      <c r="O1373" s="44">
        <v>72600</v>
      </c>
      <c r="P1373" s="44" t="s">
        <v>28</v>
      </c>
      <c r="Q1373" s="44">
        <v>62900</v>
      </c>
      <c r="R1373" s="44">
        <v>61000</v>
      </c>
      <c r="S1373" s="44" t="s">
        <v>28</v>
      </c>
      <c r="T1373" s="44">
        <v>53900</v>
      </c>
      <c r="U1373" s="44">
        <v>51200</v>
      </c>
      <c r="V1373" s="44">
        <v>52200</v>
      </c>
      <c r="W1373" s="44">
        <v>1164200</v>
      </c>
      <c r="X1373" s="44">
        <v>35500</v>
      </c>
      <c r="Y1373" s="44">
        <v>32800</v>
      </c>
      <c r="Z1373" s="44">
        <v>33800</v>
      </c>
      <c r="AA1373" s="44">
        <v>1940400</v>
      </c>
      <c r="AB1373" s="44">
        <v>23300</v>
      </c>
      <c r="AC1373" s="44">
        <v>20600</v>
      </c>
      <c r="AD1373" s="44">
        <v>21600</v>
      </c>
      <c r="AE1373" s="45" t="s">
        <v>5416</v>
      </c>
      <c r="AF1373" s="45" t="s">
        <v>5416</v>
      </c>
      <c r="AG1373" s="46">
        <v>0</v>
      </c>
      <c r="AH1373" s="46">
        <v>0</v>
      </c>
      <c r="AI1373" t="e">
        <f>E1373&amp;H1373&amp;I1373&amp;J1373&amp;K1373&amp;M1373&amp;#REF!&amp;#REF!&amp;N1373&amp;O1373&amp;P1373&amp;Q1373&amp;R1373&amp;S1373&amp;T1373&amp;U1373&amp;V1373</f>
        <v>#REF!</v>
      </c>
      <c r="AJ1373" t="str">
        <f>IF(E1373="","",IFERROR(IF(MATCH(E1373,#REF!,0),"O","X"),"X"))</f>
        <v>X</v>
      </c>
    </row>
    <row r="1374" spans="1:36">
      <c r="A1374" s="6" t="s">
        <v>320</v>
      </c>
      <c r="B1374" s="6">
        <v>1370</v>
      </c>
      <c r="C1374" s="6" t="s">
        <v>4009</v>
      </c>
      <c r="D1374" s="6" t="s">
        <v>5462</v>
      </c>
      <c r="E1374" s="6" t="s">
        <v>6123</v>
      </c>
      <c r="F1374" s="6" t="str">
        <f>VLOOKUP(E1374,'전자랜드-업데이트'!E537:E1702,1,0)</f>
        <v>Z490MEEF12.AKOR</v>
      </c>
      <c r="G1374" s="14">
        <v>2650000</v>
      </c>
      <c r="H1374" s="6" t="s">
        <v>48</v>
      </c>
      <c r="I1374" s="6" t="s">
        <v>5393</v>
      </c>
      <c r="J1374" s="6" t="s">
        <v>89</v>
      </c>
      <c r="K1374" s="6" t="s">
        <v>5394</v>
      </c>
      <c r="L1374" s="24">
        <v>0</v>
      </c>
      <c r="M1374" s="44">
        <v>95900</v>
      </c>
      <c r="N1374" s="44">
        <v>75900</v>
      </c>
      <c r="O1374" s="44">
        <v>73600</v>
      </c>
      <c r="P1374" s="44" t="s">
        <v>28</v>
      </c>
      <c r="Q1374" s="44">
        <v>63900</v>
      </c>
      <c r="R1374" s="44">
        <v>61900</v>
      </c>
      <c r="S1374" s="44" t="s">
        <v>28</v>
      </c>
      <c r="T1374" s="44">
        <v>54900</v>
      </c>
      <c r="U1374" s="44">
        <v>52100</v>
      </c>
      <c r="V1374" s="44">
        <v>53200</v>
      </c>
      <c r="W1374" s="44">
        <v>1185800</v>
      </c>
      <c r="X1374" s="44">
        <v>36200</v>
      </c>
      <c r="Y1374" s="44">
        <v>33400</v>
      </c>
      <c r="Z1374" s="44">
        <v>34500</v>
      </c>
      <c r="AA1374" s="44">
        <v>1976400</v>
      </c>
      <c r="AB1374" s="44">
        <v>23700</v>
      </c>
      <c r="AC1374" s="44">
        <v>20900</v>
      </c>
      <c r="AD1374" s="44">
        <v>22000</v>
      </c>
      <c r="AE1374" s="45" t="s">
        <v>5416</v>
      </c>
      <c r="AF1374" s="45" t="s">
        <v>5416</v>
      </c>
      <c r="AG1374" s="46">
        <v>0</v>
      </c>
      <c r="AH1374" s="46">
        <v>0</v>
      </c>
      <c r="AI1374" t="e">
        <f>E1374&amp;H1374&amp;I1374&amp;J1374&amp;K1374&amp;M1374&amp;#REF!&amp;#REF!&amp;N1374&amp;O1374&amp;P1374&amp;Q1374&amp;R1374&amp;S1374&amp;T1374&amp;U1374&amp;V1374</f>
        <v>#REF!</v>
      </c>
      <c r="AJ1374" t="str">
        <f>IF(E1374="","",IFERROR(IF(MATCH(E1374,#REF!,0),"O","X"),"X"))</f>
        <v>X</v>
      </c>
    </row>
    <row r="1375" spans="1:36">
      <c r="A1375" s="6" t="s">
        <v>320</v>
      </c>
      <c r="B1375" s="6">
        <v>1371</v>
      </c>
      <c r="C1375" s="6" t="s">
        <v>4010</v>
      </c>
      <c r="D1375" s="6" t="s">
        <v>5462</v>
      </c>
      <c r="E1375" s="6" t="s">
        <v>6122</v>
      </c>
      <c r="F1375" s="6" t="str">
        <f>VLOOKUP(E1375,'전자랜드-업데이트'!E518:E1683,1,0)</f>
        <v>Z490MEEF11.AKOR</v>
      </c>
      <c r="G1375" s="14">
        <v>2750000</v>
      </c>
      <c r="H1375" s="6" t="s">
        <v>48</v>
      </c>
      <c r="I1375" s="6" t="s">
        <v>5393</v>
      </c>
      <c r="J1375" s="6" t="s">
        <v>89</v>
      </c>
      <c r="K1375" s="6" t="s">
        <v>5394</v>
      </c>
      <c r="L1375" s="24">
        <v>4200</v>
      </c>
      <c r="M1375" s="44">
        <v>95700</v>
      </c>
      <c r="N1375" s="44">
        <v>73700</v>
      </c>
      <c r="O1375" s="44">
        <v>71300</v>
      </c>
      <c r="P1375" s="44" t="s">
        <v>28</v>
      </c>
      <c r="Q1375" s="44">
        <v>61700</v>
      </c>
      <c r="R1375" s="44">
        <v>59700</v>
      </c>
      <c r="S1375" s="44" t="s">
        <v>28</v>
      </c>
      <c r="T1375" s="44">
        <v>52700</v>
      </c>
      <c r="U1375" s="44">
        <v>49800</v>
      </c>
      <c r="V1375" s="44">
        <v>50900</v>
      </c>
      <c r="W1375" s="44">
        <v>1229000</v>
      </c>
      <c r="X1375" s="44">
        <v>33300</v>
      </c>
      <c r="Y1375" s="44">
        <v>30400</v>
      </c>
      <c r="Z1375" s="44">
        <v>31500</v>
      </c>
      <c r="AA1375" s="44">
        <v>2048400</v>
      </c>
      <c r="AB1375" s="44">
        <v>20400</v>
      </c>
      <c r="AC1375" s="44">
        <v>17500</v>
      </c>
      <c r="AD1375" s="44">
        <v>18600</v>
      </c>
      <c r="AE1375" s="45" t="s">
        <v>5416</v>
      </c>
      <c r="AF1375" s="45" t="s">
        <v>5416</v>
      </c>
      <c r="AG1375" s="46">
        <v>0</v>
      </c>
      <c r="AH1375" s="46">
        <v>0</v>
      </c>
      <c r="AI1375" t="e">
        <f>E1375&amp;H1375&amp;I1375&amp;J1375&amp;K1375&amp;M1375&amp;#REF!&amp;#REF!&amp;N1375&amp;O1375&amp;P1375&amp;Q1375&amp;R1375&amp;S1375&amp;T1375&amp;U1375&amp;V1375</f>
        <v>#REF!</v>
      </c>
      <c r="AJ1375" t="str">
        <f>IF(E1375="","",IFERROR(IF(MATCH(E1375,#REF!,0),"O","X"),"X"))</f>
        <v>X</v>
      </c>
    </row>
    <row r="1376" spans="1:36">
      <c r="A1376" s="6" t="s">
        <v>320</v>
      </c>
      <c r="B1376" s="6">
        <v>1372</v>
      </c>
      <c r="C1376" s="6" t="s">
        <v>4011</v>
      </c>
      <c r="D1376" s="6" t="s">
        <v>5462</v>
      </c>
      <c r="E1376" s="6" t="s">
        <v>6122</v>
      </c>
      <c r="F1376" s="6" t="str">
        <f>VLOOKUP(E1376,'전자랜드-업데이트'!E523:E1688,1,0)</f>
        <v>Z490MEEF11.AKOR</v>
      </c>
      <c r="G1376" s="14">
        <v>2750000</v>
      </c>
      <c r="H1376" s="6" t="s">
        <v>48</v>
      </c>
      <c r="I1376" s="6" t="s">
        <v>5392</v>
      </c>
      <c r="J1376" s="6" t="s">
        <v>89</v>
      </c>
      <c r="K1376" s="6" t="s">
        <v>5395</v>
      </c>
      <c r="L1376" s="24">
        <v>4200</v>
      </c>
      <c r="M1376" s="44">
        <v>94700</v>
      </c>
      <c r="N1376" s="44">
        <v>72700</v>
      </c>
      <c r="O1376" s="44">
        <v>70300</v>
      </c>
      <c r="P1376" s="44" t="s">
        <v>28</v>
      </c>
      <c r="Q1376" s="44">
        <v>60700</v>
      </c>
      <c r="R1376" s="44">
        <v>58700</v>
      </c>
      <c r="S1376" s="44" t="s">
        <v>28</v>
      </c>
      <c r="T1376" s="44">
        <v>51700</v>
      </c>
      <c r="U1376" s="44">
        <v>48900</v>
      </c>
      <c r="V1376" s="44">
        <v>50000</v>
      </c>
      <c r="W1376" s="44">
        <v>1207400</v>
      </c>
      <c r="X1376" s="44">
        <v>32600</v>
      </c>
      <c r="Y1376" s="44">
        <v>29800</v>
      </c>
      <c r="Z1376" s="44">
        <v>30900</v>
      </c>
      <c r="AA1376" s="44">
        <v>2012400</v>
      </c>
      <c r="AB1376" s="44">
        <v>19900</v>
      </c>
      <c r="AC1376" s="44">
        <v>17100</v>
      </c>
      <c r="AD1376" s="44">
        <v>18200</v>
      </c>
      <c r="AE1376" s="45" t="s">
        <v>5416</v>
      </c>
      <c r="AF1376" s="45" t="s">
        <v>5416</v>
      </c>
      <c r="AG1376" s="46">
        <v>0</v>
      </c>
      <c r="AH1376" s="46">
        <v>0</v>
      </c>
      <c r="AI1376" t="e">
        <f>E1376&amp;H1376&amp;I1376&amp;J1376&amp;K1376&amp;M1376&amp;#REF!&amp;#REF!&amp;N1376&amp;O1376&amp;P1376&amp;Q1376&amp;R1376&amp;S1376&amp;T1376&amp;U1376&amp;V1376</f>
        <v>#REF!</v>
      </c>
      <c r="AJ1376" t="str">
        <f>IF(E1376="","",IFERROR(IF(MATCH(E1376,#REF!,0),"O","X"),"X"))</f>
        <v>X</v>
      </c>
    </row>
    <row r="1377" spans="1:36">
      <c r="A1377" s="6" t="s">
        <v>320</v>
      </c>
      <c r="B1377" s="6">
        <v>1373</v>
      </c>
      <c r="C1377" s="6" t="s">
        <v>4012</v>
      </c>
      <c r="D1377" s="6" t="s">
        <v>5462</v>
      </c>
      <c r="E1377" s="6" t="s">
        <v>4606</v>
      </c>
      <c r="F1377" s="6" t="str">
        <f>VLOOKUP(E1377,'전자랜드-업데이트'!E579:E1744,1,0)</f>
        <v>Z484MQQ152S.AKOR</v>
      </c>
      <c r="G1377" s="14">
        <v>2900000</v>
      </c>
      <c r="H1377" s="6" t="s">
        <v>48</v>
      </c>
      <c r="I1377" s="6" t="s">
        <v>49</v>
      </c>
      <c r="J1377" s="6" t="s">
        <v>50</v>
      </c>
      <c r="K1377" s="6" t="s">
        <v>51</v>
      </c>
      <c r="L1377" s="24">
        <v>0</v>
      </c>
      <c r="M1377" s="44">
        <v>99900</v>
      </c>
      <c r="N1377" s="44">
        <v>77900</v>
      </c>
      <c r="O1377" s="44">
        <v>75500</v>
      </c>
      <c r="P1377" s="44" t="s">
        <v>28</v>
      </c>
      <c r="Q1377" s="44">
        <v>63900</v>
      </c>
      <c r="R1377" s="44">
        <v>61900</v>
      </c>
      <c r="S1377" s="44" t="s">
        <v>28</v>
      </c>
      <c r="T1377" s="44">
        <v>54900</v>
      </c>
      <c r="U1377" s="44">
        <v>52100</v>
      </c>
      <c r="V1377" s="44">
        <v>53200</v>
      </c>
      <c r="W1377" s="44">
        <v>1185800</v>
      </c>
      <c r="X1377" s="44">
        <v>36200</v>
      </c>
      <c r="Y1377" s="44">
        <v>33400</v>
      </c>
      <c r="Z1377" s="44">
        <v>34500</v>
      </c>
      <c r="AA1377" s="44">
        <v>1976400</v>
      </c>
      <c r="AB1377" s="44">
        <v>23700</v>
      </c>
      <c r="AC1377" s="44">
        <v>20900</v>
      </c>
      <c r="AD1377" s="44">
        <v>22000</v>
      </c>
      <c r="AE1377" s="45" t="s">
        <v>5416</v>
      </c>
      <c r="AF1377" s="45" t="s">
        <v>5416</v>
      </c>
      <c r="AG1377" s="46">
        <v>0</v>
      </c>
      <c r="AH1377" s="46">
        <v>0</v>
      </c>
      <c r="AI1377" t="e">
        <f>E1377&amp;H1377&amp;I1377&amp;J1377&amp;K1377&amp;M1377&amp;#REF!&amp;#REF!&amp;N1377&amp;O1377&amp;P1377&amp;Q1377&amp;R1377&amp;S1377&amp;T1377&amp;U1377&amp;V1377</f>
        <v>#REF!</v>
      </c>
      <c r="AJ1377" t="str">
        <f>IF(E1377="","",IFERROR(IF(MATCH(E1377,#REF!,0),"O","X"),"X"))</f>
        <v>X</v>
      </c>
    </row>
    <row r="1378" spans="1:36">
      <c r="A1378" s="6" t="s">
        <v>320</v>
      </c>
      <c r="B1378" s="6">
        <v>1374</v>
      </c>
      <c r="C1378" s="6" t="s">
        <v>4013</v>
      </c>
      <c r="D1378" s="6" t="s">
        <v>5462</v>
      </c>
      <c r="E1378" s="6" t="s">
        <v>4605</v>
      </c>
      <c r="F1378" s="6" t="str">
        <f>VLOOKUP(E1378,'전자랜드-업데이트'!E577:E1742,1,0)</f>
        <v>Z484MNR152S.AKOR</v>
      </c>
      <c r="G1378" s="14">
        <v>2900000</v>
      </c>
      <c r="H1378" s="6" t="s">
        <v>48</v>
      </c>
      <c r="I1378" s="6" t="s">
        <v>49</v>
      </c>
      <c r="J1378" s="6" t="s">
        <v>50</v>
      </c>
      <c r="K1378" s="6" t="s">
        <v>51</v>
      </c>
      <c r="L1378" s="24">
        <v>0</v>
      </c>
      <c r="M1378" s="44">
        <v>99900</v>
      </c>
      <c r="N1378" s="44">
        <v>77900</v>
      </c>
      <c r="O1378" s="44">
        <v>75500</v>
      </c>
      <c r="P1378" s="44" t="s">
        <v>28</v>
      </c>
      <c r="Q1378" s="44">
        <v>63900</v>
      </c>
      <c r="R1378" s="44">
        <v>61900</v>
      </c>
      <c r="S1378" s="44" t="s">
        <v>28</v>
      </c>
      <c r="T1378" s="44">
        <v>54900</v>
      </c>
      <c r="U1378" s="44">
        <v>52100</v>
      </c>
      <c r="V1378" s="44">
        <v>53200</v>
      </c>
      <c r="W1378" s="44">
        <v>1185800</v>
      </c>
      <c r="X1378" s="44">
        <v>36200</v>
      </c>
      <c r="Y1378" s="44">
        <v>33400</v>
      </c>
      <c r="Z1378" s="44">
        <v>34500</v>
      </c>
      <c r="AA1378" s="44">
        <v>1976400</v>
      </c>
      <c r="AB1378" s="44">
        <v>23700</v>
      </c>
      <c r="AC1378" s="44">
        <v>20900</v>
      </c>
      <c r="AD1378" s="44">
        <v>22000</v>
      </c>
      <c r="AE1378" s="45" t="s">
        <v>5416</v>
      </c>
      <c r="AF1378" s="45" t="s">
        <v>5416</v>
      </c>
      <c r="AG1378" s="46">
        <v>0</v>
      </c>
      <c r="AH1378" s="46">
        <v>0</v>
      </c>
      <c r="AI1378" t="e">
        <f>E1378&amp;H1378&amp;I1378&amp;J1378&amp;K1378&amp;M1378&amp;#REF!&amp;#REF!&amp;N1378&amp;O1378&amp;P1378&amp;Q1378&amp;R1378&amp;S1378&amp;T1378&amp;U1378&amp;V1378</f>
        <v>#REF!</v>
      </c>
      <c r="AJ1378" t="str">
        <f>IF(E1378="","",IFERROR(IF(MATCH(E1378,#REF!,0),"O","X"),"X"))</f>
        <v>X</v>
      </c>
    </row>
    <row r="1379" spans="1:36">
      <c r="A1379" s="6" t="s">
        <v>320</v>
      </c>
      <c r="B1379" s="6">
        <v>1375</v>
      </c>
      <c r="C1379" s="6" t="s">
        <v>4014</v>
      </c>
      <c r="D1379" s="6" t="s">
        <v>5462</v>
      </c>
      <c r="E1379" s="6" t="s">
        <v>5672</v>
      </c>
      <c r="F1379" s="6" t="str">
        <f>VLOOKUP(E1379,'전자랜드-업데이트'!E479:E1644,1,0)</f>
        <v>Z484GQQ153S.AKOR</v>
      </c>
      <c r="G1379" s="14">
        <v>2900000</v>
      </c>
      <c r="H1379" s="6" t="s">
        <v>48</v>
      </c>
      <c r="I1379" s="6" t="s">
        <v>49</v>
      </c>
      <c r="J1379" s="6" t="s">
        <v>50</v>
      </c>
      <c r="K1379" s="6" t="s">
        <v>51</v>
      </c>
      <c r="L1379" s="24">
        <v>0</v>
      </c>
      <c r="M1379" s="44">
        <v>99900</v>
      </c>
      <c r="N1379" s="44">
        <v>77900</v>
      </c>
      <c r="O1379" s="44">
        <v>75500</v>
      </c>
      <c r="P1379" s="44" t="s">
        <v>28</v>
      </c>
      <c r="Q1379" s="44">
        <v>63900</v>
      </c>
      <c r="R1379" s="44">
        <v>61900</v>
      </c>
      <c r="S1379" s="44" t="s">
        <v>28</v>
      </c>
      <c r="T1379" s="44">
        <v>54900</v>
      </c>
      <c r="U1379" s="44">
        <v>52100</v>
      </c>
      <c r="V1379" s="44">
        <v>53200</v>
      </c>
      <c r="W1379" s="44">
        <v>1185800</v>
      </c>
      <c r="X1379" s="44">
        <v>36200</v>
      </c>
      <c r="Y1379" s="44">
        <v>33400</v>
      </c>
      <c r="Z1379" s="44">
        <v>34500</v>
      </c>
      <c r="AA1379" s="44">
        <v>1976400</v>
      </c>
      <c r="AB1379" s="44">
        <v>23700</v>
      </c>
      <c r="AC1379" s="44">
        <v>20900</v>
      </c>
      <c r="AD1379" s="44">
        <v>22000</v>
      </c>
      <c r="AE1379" s="45" t="s">
        <v>5416</v>
      </c>
      <c r="AF1379" s="45" t="s">
        <v>5416</v>
      </c>
      <c r="AG1379" s="46">
        <v>0</v>
      </c>
      <c r="AH1379" s="46">
        <v>0</v>
      </c>
      <c r="AI1379" t="e">
        <f>E1379&amp;H1379&amp;I1379&amp;J1379&amp;K1379&amp;M1379&amp;#REF!&amp;#REF!&amp;N1379&amp;O1379&amp;P1379&amp;Q1379&amp;R1379&amp;S1379&amp;T1379&amp;U1379&amp;V1379</f>
        <v>#REF!</v>
      </c>
      <c r="AJ1379" t="str">
        <f>IF(E1379="","",IFERROR(IF(MATCH(E1379,#REF!,0),"O","X"),"X"))</f>
        <v>X</v>
      </c>
    </row>
    <row r="1380" spans="1:36">
      <c r="A1380" s="6" t="s">
        <v>320</v>
      </c>
      <c r="B1380" s="6">
        <v>1376</v>
      </c>
      <c r="C1380" s="6" t="s">
        <v>4015</v>
      </c>
      <c r="D1380" s="6" t="s">
        <v>5462</v>
      </c>
      <c r="E1380" s="6" t="s">
        <v>4604</v>
      </c>
      <c r="F1380" s="6" t="str">
        <f>VLOOKUP(E1380,'전자랜드-업데이트'!E578:E1743,1,0)</f>
        <v>Z484GQQ152S.AKOR</v>
      </c>
      <c r="G1380" s="14">
        <v>3150000</v>
      </c>
      <c r="H1380" s="6" t="s">
        <v>48</v>
      </c>
      <c r="I1380" s="6" t="s">
        <v>49</v>
      </c>
      <c r="J1380" s="6" t="s">
        <v>50</v>
      </c>
      <c r="K1380" s="6" t="s">
        <v>51</v>
      </c>
      <c r="L1380" s="24">
        <v>0</v>
      </c>
      <c r="M1380" s="44">
        <v>107900</v>
      </c>
      <c r="N1380" s="44">
        <v>83900</v>
      </c>
      <c r="O1380" s="44">
        <v>81300</v>
      </c>
      <c r="P1380" s="44" t="s">
        <v>28</v>
      </c>
      <c r="Q1380" s="44">
        <v>68900</v>
      </c>
      <c r="R1380" s="44">
        <v>66800</v>
      </c>
      <c r="S1380" s="44" t="s">
        <v>28</v>
      </c>
      <c r="T1380" s="44">
        <v>59900</v>
      </c>
      <c r="U1380" s="44">
        <v>56900</v>
      </c>
      <c r="V1380" s="44">
        <v>58100</v>
      </c>
      <c r="W1380" s="44">
        <v>1293800</v>
      </c>
      <c r="X1380" s="44">
        <v>39500</v>
      </c>
      <c r="Y1380" s="44">
        <v>36500</v>
      </c>
      <c r="Z1380" s="44">
        <v>37700</v>
      </c>
      <c r="AA1380" s="44">
        <v>2156400</v>
      </c>
      <c r="AB1380" s="44">
        <v>25900</v>
      </c>
      <c r="AC1380" s="44">
        <v>22900</v>
      </c>
      <c r="AD1380" s="44">
        <v>24100</v>
      </c>
      <c r="AE1380" s="45" t="s">
        <v>5416</v>
      </c>
      <c r="AF1380" s="45" t="s">
        <v>5416</v>
      </c>
      <c r="AG1380" s="46">
        <v>0</v>
      </c>
      <c r="AH1380" s="46">
        <v>0</v>
      </c>
      <c r="AI1380" t="e">
        <f>E1380&amp;H1380&amp;I1380&amp;J1380&amp;K1380&amp;M1380&amp;#REF!&amp;#REF!&amp;N1380&amp;O1380&amp;P1380&amp;Q1380&amp;R1380&amp;S1380&amp;T1380&amp;U1380&amp;V1380</f>
        <v>#REF!</v>
      </c>
      <c r="AJ1380" t="str">
        <f>IF(E1380="","",IFERROR(IF(MATCH(E1380,#REF!,0),"O","X"),"X"))</f>
        <v>X</v>
      </c>
    </row>
    <row r="1381" spans="1:36">
      <c r="A1381" s="6" t="s">
        <v>320</v>
      </c>
      <c r="B1381" s="6">
        <v>1377</v>
      </c>
      <c r="C1381" s="6" t="s">
        <v>4016</v>
      </c>
      <c r="D1381" s="6" t="s">
        <v>5462</v>
      </c>
      <c r="E1381" s="6" t="s">
        <v>5671</v>
      </c>
      <c r="F1381" s="6" t="str">
        <f>VLOOKUP(E1381,'전자랜드-업데이트'!E478:E1643,1,0)</f>
        <v>Z484GGG153S.AKOR</v>
      </c>
      <c r="G1381" s="14">
        <v>2900000</v>
      </c>
      <c r="H1381" s="6" t="s">
        <v>48</v>
      </c>
      <c r="I1381" s="6" t="s">
        <v>49</v>
      </c>
      <c r="J1381" s="6" t="s">
        <v>50</v>
      </c>
      <c r="K1381" s="6" t="s">
        <v>51</v>
      </c>
      <c r="L1381" s="24">
        <v>0</v>
      </c>
      <c r="M1381" s="44">
        <v>99900</v>
      </c>
      <c r="N1381" s="44">
        <v>77900</v>
      </c>
      <c r="O1381" s="44">
        <v>75500</v>
      </c>
      <c r="P1381" s="44" t="s">
        <v>28</v>
      </c>
      <c r="Q1381" s="44">
        <v>63900</v>
      </c>
      <c r="R1381" s="44">
        <v>61900</v>
      </c>
      <c r="S1381" s="44" t="s">
        <v>28</v>
      </c>
      <c r="T1381" s="44">
        <v>54900</v>
      </c>
      <c r="U1381" s="44">
        <v>52100</v>
      </c>
      <c r="V1381" s="44">
        <v>53200</v>
      </c>
      <c r="W1381" s="44">
        <v>1185800</v>
      </c>
      <c r="X1381" s="44">
        <v>36200</v>
      </c>
      <c r="Y1381" s="44">
        <v>33400</v>
      </c>
      <c r="Z1381" s="44">
        <v>34500</v>
      </c>
      <c r="AA1381" s="44">
        <v>1976400</v>
      </c>
      <c r="AB1381" s="44">
        <v>23700</v>
      </c>
      <c r="AC1381" s="44">
        <v>20900</v>
      </c>
      <c r="AD1381" s="44">
        <v>22000</v>
      </c>
      <c r="AE1381" s="45" t="s">
        <v>5416</v>
      </c>
      <c r="AF1381" s="45" t="s">
        <v>5416</v>
      </c>
      <c r="AG1381" s="46">
        <v>0</v>
      </c>
      <c r="AH1381" s="46">
        <v>0</v>
      </c>
      <c r="AI1381" t="e">
        <f>E1381&amp;H1381&amp;I1381&amp;J1381&amp;K1381&amp;M1381&amp;#REF!&amp;#REF!&amp;N1381&amp;O1381&amp;P1381&amp;Q1381&amp;R1381&amp;S1381&amp;T1381&amp;U1381&amp;V1381</f>
        <v>#REF!</v>
      </c>
      <c r="AJ1381" t="str">
        <f>IF(E1381="","",IFERROR(IF(MATCH(E1381,#REF!,0),"O","X"),"X"))</f>
        <v>X</v>
      </c>
    </row>
    <row r="1382" spans="1:36">
      <c r="A1382" s="6" t="s">
        <v>320</v>
      </c>
      <c r="B1382" s="6">
        <v>1378</v>
      </c>
      <c r="C1382" s="6" t="s">
        <v>4017</v>
      </c>
      <c r="D1382" s="6" t="s">
        <v>5462</v>
      </c>
      <c r="E1382" s="6" t="s">
        <v>4603</v>
      </c>
      <c r="F1382" s="6" t="str">
        <f>VLOOKUP(E1382,'전자랜드-업데이트'!E580:E1745,1,0)</f>
        <v>Z484GGG152S.AKOR</v>
      </c>
      <c r="G1382" s="14">
        <v>3150000</v>
      </c>
      <c r="H1382" s="6" t="s">
        <v>48</v>
      </c>
      <c r="I1382" s="6" t="s">
        <v>49</v>
      </c>
      <c r="J1382" s="6" t="s">
        <v>50</v>
      </c>
      <c r="K1382" s="6" t="s">
        <v>51</v>
      </c>
      <c r="L1382" s="24">
        <v>0</v>
      </c>
      <c r="M1382" s="44">
        <v>107900</v>
      </c>
      <c r="N1382" s="44">
        <v>83900</v>
      </c>
      <c r="O1382" s="44">
        <v>81300</v>
      </c>
      <c r="P1382" s="44" t="s">
        <v>28</v>
      </c>
      <c r="Q1382" s="44">
        <v>68900</v>
      </c>
      <c r="R1382" s="44">
        <v>66800</v>
      </c>
      <c r="S1382" s="44" t="s">
        <v>28</v>
      </c>
      <c r="T1382" s="44">
        <v>59900</v>
      </c>
      <c r="U1382" s="44">
        <v>56900</v>
      </c>
      <c r="V1382" s="44">
        <v>58100</v>
      </c>
      <c r="W1382" s="44">
        <v>1293800</v>
      </c>
      <c r="X1382" s="44">
        <v>39500</v>
      </c>
      <c r="Y1382" s="44">
        <v>36500</v>
      </c>
      <c r="Z1382" s="44">
        <v>37700</v>
      </c>
      <c r="AA1382" s="44">
        <v>2156400</v>
      </c>
      <c r="AB1382" s="44">
        <v>25900</v>
      </c>
      <c r="AC1382" s="44">
        <v>22900</v>
      </c>
      <c r="AD1382" s="44">
        <v>24100</v>
      </c>
      <c r="AE1382" s="45" t="s">
        <v>5416</v>
      </c>
      <c r="AF1382" s="45" t="s">
        <v>5416</v>
      </c>
      <c r="AG1382" s="46">
        <v>0</v>
      </c>
      <c r="AH1382" s="46">
        <v>0</v>
      </c>
      <c r="AI1382" t="e">
        <f>E1382&amp;H1382&amp;I1382&amp;J1382&amp;K1382&amp;M1382&amp;#REF!&amp;#REF!&amp;N1382&amp;O1382&amp;P1382&amp;Q1382&amp;R1382&amp;S1382&amp;T1382&amp;U1382&amp;V1382</f>
        <v>#REF!</v>
      </c>
      <c r="AJ1382" t="str">
        <f>IF(E1382="","",IFERROR(IF(MATCH(E1382,#REF!,0),"O","X"),"X"))</f>
        <v>X</v>
      </c>
    </row>
    <row r="1383" spans="1:36">
      <c r="A1383" s="6" t="s">
        <v>320</v>
      </c>
      <c r="B1383" s="6">
        <v>1379</v>
      </c>
      <c r="C1383" s="6" t="s">
        <v>4018</v>
      </c>
      <c r="D1383" s="6" t="s">
        <v>5462</v>
      </c>
      <c r="E1383" s="6" t="s">
        <v>5670</v>
      </c>
      <c r="F1383" s="6" t="str">
        <f>VLOOKUP(E1383,'전자랜드-업데이트'!E476:E1641,1,0)</f>
        <v>Z484GGA153S.AKOR</v>
      </c>
      <c r="G1383" s="14">
        <v>2900000</v>
      </c>
      <c r="H1383" s="6" t="s">
        <v>48</v>
      </c>
      <c r="I1383" s="6" t="s">
        <v>49</v>
      </c>
      <c r="J1383" s="6" t="s">
        <v>50</v>
      </c>
      <c r="K1383" s="6" t="s">
        <v>51</v>
      </c>
      <c r="L1383" s="24">
        <v>0</v>
      </c>
      <c r="M1383" s="44">
        <v>99900</v>
      </c>
      <c r="N1383" s="44">
        <v>77900</v>
      </c>
      <c r="O1383" s="44">
        <v>75500</v>
      </c>
      <c r="P1383" s="44" t="s">
        <v>28</v>
      </c>
      <c r="Q1383" s="44">
        <v>63900</v>
      </c>
      <c r="R1383" s="44">
        <v>61900</v>
      </c>
      <c r="S1383" s="44" t="s">
        <v>28</v>
      </c>
      <c r="T1383" s="44">
        <v>54900</v>
      </c>
      <c r="U1383" s="44">
        <v>52100</v>
      </c>
      <c r="V1383" s="44">
        <v>53200</v>
      </c>
      <c r="W1383" s="44">
        <v>1185800</v>
      </c>
      <c r="X1383" s="44">
        <v>36200</v>
      </c>
      <c r="Y1383" s="44">
        <v>33400</v>
      </c>
      <c r="Z1383" s="44">
        <v>34500</v>
      </c>
      <c r="AA1383" s="44">
        <v>1976400</v>
      </c>
      <c r="AB1383" s="44">
        <v>23700</v>
      </c>
      <c r="AC1383" s="44">
        <v>20900</v>
      </c>
      <c r="AD1383" s="44">
        <v>22000</v>
      </c>
      <c r="AE1383" s="45" t="s">
        <v>5416</v>
      </c>
      <c r="AF1383" s="45" t="s">
        <v>5416</v>
      </c>
      <c r="AG1383" s="46">
        <v>0</v>
      </c>
      <c r="AH1383" s="46">
        <v>0</v>
      </c>
      <c r="AI1383" t="e">
        <f>E1383&amp;H1383&amp;I1383&amp;J1383&amp;K1383&amp;M1383&amp;#REF!&amp;#REF!&amp;N1383&amp;O1383&amp;P1383&amp;Q1383&amp;R1383&amp;S1383&amp;T1383&amp;U1383&amp;V1383</f>
        <v>#REF!</v>
      </c>
      <c r="AJ1383" t="str">
        <f>IF(E1383="","",IFERROR(IF(MATCH(E1383,#REF!,0),"O","X"),"X"))</f>
        <v>X</v>
      </c>
    </row>
    <row r="1384" spans="1:36">
      <c r="A1384" s="6" t="s">
        <v>320</v>
      </c>
      <c r="B1384" s="6">
        <v>1380</v>
      </c>
      <c r="C1384" s="6" t="s">
        <v>4019</v>
      </c>
      <c r="D1384" s="6" t="s">
        <v>5462</v>
      </c>
      <c r="E1384" s="6" t="s">
        <v>5669</v>
      </c>
      <c r="F1384" s="6" t="str">
        <f>VLOOKUP(E1384,'전자랜드-업데이트'!E477:E1642,1,0)</f>
        <v>Z484GBC153S.AKOR</v>
      </c>
      <c r="G1384" s="14">
        <v>2900000</v>
      </c>
      <c r="H1384" s="6" t="s">
        <v>48</v>
      </c>
      <c r="I1384" s="6" t="s">
        <v>49</v>
      </c>
      <c r="J1384" s="6" t="s">
        <v>50</v>
      </c>
      <c r="K1384" s="6" t="s">
        <v>51</v>
      </c>
      <c r="L1384" s="24">
        <v>0</v>
      </c>
      <c r="M1384" s="44">
        <v>99900</v>
      </c>
      <c r="N1384" s="44">
        <v>77900</v>
      </c>
      <c r="O1384" s="44">
        <v>75500</v>
      </c>
      <c r="P1384" s="44" t="s">
        <v>28</v>
      </c>
      <c r="Q1384" s="44">
        <v>63900</v>
      </c>
      <c r="R1384" s="44">
        <v>61900</v>
      </c>
      <c r="S1384" s="44" t="s">
        <v>28</v>
      </c>
      <c r="T1384" s="44">
        <v>54900</v>
      </c>
      <c r="U1384" s="44">
        <v>52100</v>
      </c>
      <c r="V1384" s="44">
        <v>53200</v>
      </c>
      <c r="W1384" s="44">
        <v>1185800</v>
      </c>
      <c r="X1384" s="44">
        <v>36200</v>
      </c>
      <c r="Y1384" s="44">
        <v>33400</v>
      </c>
      <c r="Z1384" s="44">
        <v>34500</v>
      </c>
      <c r="AA1384" s="44">
        <v>1976400</v>
      </c>
      <c r="AB1384" s="44">
        <v>23700</v>
      </c>
      <c r="AC1384" s="44">
        <v>20900</v>
      </c>
      <c r="AD1384" s="44">
        <v>22000</v>
      </c>
      <c r="AE1384" s="45" t="s">
        <v>5416</v>
      </c>
      <c r="AF1384" s="45" t="s">
        <v>5416</v>
      </c>
      <c r="AG1384" s="46">
        <v>0</v>
      </c>
      <c r="AH1384" s="46">
        <v>0</v>
      </c>
      <c r="AI1384" t="e">
        <f>E1384&amp;H1384&amp;I1384&amp;J1384&amp;K1384&amp;M1384&amp;#REF!&amp;#REF!&amp;N1384&amp;O1384&amp;P1384&amp;Q1384&amp;R1384&amp;S1384&amp;T1384&amp;U1384&amp;V1384</f>
        <v>#REF!</v>
      </c>
      <c r="AJ1384" t="str">
        <f>IF(E1384="","",IFERROR(IF(MATCH(E1384,#REF!,0),"O","X"),"X"))</f>
        <v>X</v>
      </c>
    </row>
    <row r="1385" spans="1:36">
      <c r="A1385" s="6" t="s">
        <v>320</v>
      </c>
      <c r="B1385" s="6">
        <v>1381</v>
      </c>
      <c r="C1385" s="6" t="s">
        <v>4020</v>
      </c>
      <c r="D1385" s="6" t="s">
        <v>5462</v>
      </c>
      <c r="E1385" s="6" t="s">
        <v>5668</v>
      </c>
      <c r="F1385" s="6" t="str">
        <f>VLOOKUP(E1385,'전자랜드-업데이트'!E473:E1638,1,0)</f>
        <v>Z484GBB153S.AKOR</v>
      </c>
      <c r="G1385" s="14">
        <v>2900000</v>
      </c>
      <c r="H1385" s="6" t="s">
        <v>48</v>
      </c>
      <c r="I1385" s="6" t="s">
        <v>49</v>
      </c>
      <c r="J1385" s="6" t="s">
        <v>50</v>
      </c>
      <c r="K1385" s="6" t="s">
        <v>51</v>
      </c>
      <c r="L1385" s="24">
        <v>0</v>
      </c>
      <c r="M1385" s="44">
        <v>99900</v>
      </c>
      <c r="N1385" s="44">
        <v>77900</v>
      </c>
      <c r="O1385" s="44">
        <v>75500</v>
      </c>
      <c r="P1385" s="44" t="s">
        <v>28</v>
      </c>
      <c r="Q1385" s="44">
        <v>63900</v>
      </c>
      <c r="R1385" s="44">
        <v>61900</v>
      </c>
      <c r="S1385" s="44" t="s">
        <v>28</v>
      </c>
      <c r="T1385" s="44">
        <v>54900</v>
      </c>
      <c r="U1385" s="44">
        <v>52100</v>
      </c>
      <c r="V1385" s="44">
        <v>53200</v>
      </c>
      <c r="W1385" s="44">
        <v>1185800</v>
      </c>
      <c r="X1385" s="44">
        <v>36200</v>
      </c>
      <c r="Y1385" s="44">
        <v>33400</v>
      </c>
      <c r="Z1385" s="44">
        <v>34500</v>
      </c>
      <c r="AA1385" s="44">
        <v>1976400</v>
      </c>
      <c r="AB1385" s="44">
        <v>23700</v>
      </c>
      <c r="AC1385" s="44">
        <v>20900</v>
      </c>
      <c r="AD1385" s="44">
        <v>22000</v>
      </c>
      <c r="AE1385" s="45" t="s">
        <v>5416</v>
      </c>
      <c r="AF1385" s="45" t="s">
        <v>5416</v>
      </c>
      <c r="AG1385" s="46">
        <v>0</v>
      </c>
      <c r="AH1385" s="46">
        <v>0</v>
      </c>
      <c r="AI1385" t="e">
        <f>E1385&amp;H1385&amp;I1385&amp;J1385&amp;K1385&amp;M1385&amp;#REF!&amp;#REF!&amp;N1385&amp;O1385&amp;P1385&amp;Q1385&amp;R1385&amp;S1385&amp;T1385&amp;U1385&amp;V1385</f>
        <v>#REF!</v>
      </c>
      <c r="AJ1385" t="str">
        <f>IF(E1385="","",IFERROR(IF(MATCH(E1385,#REF!,0),"O","X"),"X"))</f>
        <v>X</v>
      </c>
    </row>
    <row r="1386" spans="1:36">
      <c r="A1386" s="6" t="s">
        <v>320</v>
      </c>
      <c r="B1386" s="6">
        <v>1382</v>
      </c>
      <c r="C1386" s="6" t="s">
        <v>4021</v>
      </c>
      <c r="D1386" s="6" t="s">
        <v>5462</v>
      </c>
      <c r="E1386" s="6" t="s">
        <v>4600</v>
      </c>
      <c r="F1386" s="6" t="str">
        <f>VLOOKUP(E1386,'전자랜드-업데이트'!E504:E1669,1,0)</f>
        <v>Z484GBB152.AKOR</v>
      </c>
      <c r="G1386" s="14">
        <v>3150000</v>
      </c>
      <c r="H1386" s="6" t="s">
        <v>48</v>
      </c>
      <c r="I1386" s="6" t="s">
        <v>49</v>
      </c>
      <c r="J1386" s="6" t="s">
        <v>50</v>
      </c>
      <c r="K1386" s="6" t="s">
        <v>51</v>
      </c>
      <c r="L1386" s="24">
        <v>2800</v>
      </c>
      <c r="M1386" s="44">
        <v>105100</v>
      </c>
      <c r="N1386" s="44">
        <v>81100</v>
      </c>
      <c r="O1386" s="44">
        <v>78500</v>
      </c>
      <c r="P1386" s="44" t="s">
        <v>28</v>
      </c>
      <c r="Q1386" s="44">
        <v>66100</v>
      </c>
      <c r="R1386" s="44">
        <v>64000</v>
      </c>
      <c r="S1386" s="44" t="s">
        <v>28</v>
      </c>
      <c r="T1386" s="44">
        <v>57100</v>
      </c>
      <c r="U1386" s="44">
        <v>54100</v>
      </c>
      <c r="V1386" s="44">
        <v>55300</v>
      </c>
      <c r="W1386" s="44">
        <v>1293800</v>
      </c>
      <c r="X1386" s="44">
        <v>36700</v>
      </c>
      <c r="Y1386" s="44">
        <v>33700</v>
      </c>
      <c r="Z1386" s="44">
        <v>34900</v>
      </c>
      <c r="AA1386" s="44">
        <v>2156400</v>
      </c>
      <c r="AB1386" s="44">
        <v>23100</v>
      </c>
      <c r="AC1386" s="44">
        <v>20100</v>
      </c>
      <c r="AD1386" s="44">
        <v>21300</v>
      </c>
      <c r="AE1386" s="45" t="s">
        <v>5416</v>
      </c>
      <c r="AF1386" s="45" t="s">
        <v>5416</v>
      </c>
      <c r="AG1386" s="46">
        <v>0</v>
      </c>
      <c r="AH1386" s="46">
        <v>0</v>
      </c>
      <c r="AI1386" t="e">
        <f>E1386&amp;H1386&amp;I1386&amp;J1386&amp;K1386&amp;M1386&amp;#REF!&amp;#REF!&amp;N1386&amp;O1386&amp;P1386&amp;Q1386&amp;R1386&amp;S1386&amp;T1386&amp;U1386&amp;V1386</f>
        <v>#REF!</v>
      </c>
      <c r="AJ1386" t="str">
        <f>IF(E1386="","",IFERROR(IF(MATCH(E1386,#REF!,0),"O","X"),"X"))</f>
        <v>X</v>
      </c>
    </row>
    <row r="1387" spans="1:36">
      <c r="A1387" s="6" t="s">
        <v>320</v>
      </c>
      <c r="B1387" s="6">
        <v>1383</v>
      </c>
      <c r="C1387" s="6" t="s">
        <v>4022</v>
      </c>
      <c r="D1387" s="6" t="s">
        <v>5462</v>
      </c>
      <c r="E1387" s="6" t="s">
        <v>5667</v>
      </c>
      <c r="F1387" s="6" t="str">
        <f>VLOOKUP(E1387,'전자랜드-업데이트'!E471:E1636,1,0)</f>
        <v>Z484GAG153S.AKOR</v>
      </c>
      <c r="G1387" s="14">
        <v>2900000</v>
      </c>
      <c r="H1387" s="6" t="s">
        <v>48</v>
      </c>
      <c r="I1387" s="6" t="s">
        <v>49</v>
      </c>
      <c r="J1387" s="6" t="s">
        <v>50</v>
      </c>
      <c r="K1387" s="6" t="s">
        <v>51</v>
      </c>
      <c r="L1387" s="24">
        <v>0</v>
      </c>
      <c r="M1387" s="44">
        <v>99900</v>
      </c>
      <c r="N1387" s="44">
        <v>77900</v>
      </c>
      <c r="O1387" s="44">
        <v>75500</v>
      </c>
      <c r="P1387" s="44" t="s">
        <v>28</v>
      </c>
      <c r="Q1387" s="44">
        <v>63900</v>
      </c>
      <c r="R1387" s="44">
        <v>61900</v>
      </c>
      <c r="S1387" s="44" t="s">
        <v>28</v>
      </c>
      <c r="T1387" s="44">
        <v>54900</v>
      </c>
      <c r="U1387" s="44">
        <v>52100</v>
      </c>
      <c r="V1387" s="44">
        <v>53200</v>
      </c>
      <c r="W1387" s="44">
        <v>1185800</v>
      </c>
      <c r="X1387" s="44">
        <v>36200</v>
      </c>
      <c r="Y1387" s="44">
        <v>33400</v>
      </c>
      <c r="Z1387" s="44">
        <v>34500</v>
      </c>
      <c r="AA1387" s="44">
        <v>1976400</v>
      </c>
      <c r="AB1387" s="44">
        <v>23700</v>
      </c>
      <c r="AC1387" s="44">
        <v>20900</v>
      </c>
      <c r="AD1387" s="44">
        <v>22000</v>
      </c>
      <c r="AE1387" s="45" t="s">
        <v>5416</v>
      </c>
      <c r="AF1387" s="45" t="s">
        <v>5416</v>
      </c>
      <c r="AG1387" s="46">
        <v>0</v>
      </c>
      <c r="AH1387" s="46">
        <v>0</v>
      </c>
      <c r="AI1387" t="e">
        <f>E1387&amp;H1387&amp;I1387&amp;J1387&amp;K1387&amp;M1387&amp;#REF!&amp;#REF!&amp;N1387&amp;O1387&amp;P1387&amp;Q1387&amp;R1387&amp;S1387&amp;T1387&amp;U1387&amp;V1387</f>
        <v>#REF!</v>
      </c>
      <c r="AJ1387" t="str">
        <f>IF(E1387="","",IFERROR(IF(MATCH(E1387,#REF!,0),"O","X"),"X"))</f>
        <v>X</v>
      </c>
    </row>
    <row r="1388" spans="1:36">
      <c r="A1388" s="6" t="s">
        <v>320</v>
      </c>
      <c r="B1388" s="6">
        <v>1384</v>
      </c>
      <c r="C1388" s="6" t="s">
        <v>4023</v>
      </c>
      <c r="D1388" s="6" t="s">
        <v>5462</v>
      </c>
      <c r="E1388" s="6" t="s">
        <v>3892</v>
      </c>
      <c r="F1388" s="6" t="str">
        <f>VLOOKUP(E1388,'전자랜드-업데이트'!E563:E1728,1,0)</f>
        <v>Z334SVV151S.AKOR</v>
      </c>
      <c r="G1388" s="14">
        <v>2800000</v>
      </c>
      <c r="H1388" s="6" t="s">
        <v>48</v>
      </c>
      <c r="I1388" s="6" t="s">
        <v>49</v>
      </c>
      <c r="J1388" s="6" t="s">
        <v>50</v>
      </c>
      <c r="K1388" s="6" t="s">
        <v>51</v>
      </c>
      <c r="L1388" s="24">
        <v>0</v>
      </c>
      <c r="M1388" s="44">
        <v>96900</v>
      </c>
      <c r="N1388" s="44">
        <v>74900</v>
      </c>
      <c r="O1388" s="44">
        <v>72600</v>
      </c>
      <c r="P1388" s="44" t="s">
        <v>28</v>
      </c>
      <c r="Q1388" s="44">
        <v>61900</v>
      </c>
      <c r="R1388" s="44">
        <v>60000</v>
      </c>
      <c r="S1388" s="44" t="s">
        <v>28</v>
      </c>
      <c r="T1388" s="44">
        <v>53900</v>
      </c>
      <c r="U1388" s="44">
        <v>51200</v>
      </c>
      <c r="V1388" s="44">
        <v>52200</v>
      </c>
      <c r="W1388" s="44">
        <v>1164200</v>
      </c>
      <c r="X1388" s="44">
        <v>35500</v>
      </c>
      <c r="Y1388" s="44">
        <v>32800</v>
      </c>
      <c r="Z1388" s="44">
        <v>33800</v>
      </c>
      <c r="AA1388" s="44">
        <v>1940400</v>
      </c>
      <c r="AB1388" s="44">
        <v>23300</v>
      </c>
      <c r="AC1388" s="44">
        <v>20600</v>
      </c>
      <c r="AD1388" s="44">
        <v>21600</v>
      </c>
      <c r="AE1388" s="45" t="s">
        <v>5416</v>
      </c>
      <c r="AF1388" s="45" t="s">
        <v>5416</v>
      </c>
      <c r="AG1388" s="46">
        <v>0</v>
      </c>
      <c r="AH1388" s="46">
        <v>0</v>
      </c>
      <c r="AI1388" t="e">
        <f>E1388&amp;H1388&amp;I1388&amp;J1388&amp;K1388&amp;M1388&amp;#REF!&amp;#REF!&amp;N1388&amp;O1388&amp;P1388&amp;Q1388&amp;R1388&amp;S1388&amp;T1388&amp;U1388&amp;V1388</f>
        <v>#REF!</v>
      </c>
      <c r="AJ1388" t="str">
        <f>IF(E1388="","",IFERROR(IF(MATCH(E1388,#REF!,0),"O","X"),"X"))</f>
        <v>X</v>
      </c>
    </row>
    <row r="1389" spans="1:36">
      <c r="A1389" s="6" t="s">
        <v>320</v>
      </c>
      <c r="B1389" s="6">
        <v>1385</v>
      </c>
      <c r="C1389" s="6" t="s">
        <v>4024</v>
      </c>
      <c r="D1389" s="6" t="s">
        <v>5462</v>
      </c>
      <c r="E1389" s="6" t="s">
        <v>3891</v>
      </c>
      <c r="F1389" s="6" t="str">
        <f>VLOOKUP(E1389,'전자랜드-업데이트'!E562:E1727,1,0)</f>
        <v>Z334SGS151S.AKOR</v>
      </c>
      <c r="G1389" s="14">
        <v>2800000</v>
      </c>
      <c r="H1389" s="6" t="s">
        <v>48</v>
      </c>
      <c r="I1389" s="6" t="s">
        <v>49</v>
      </c>
      <c r="J1389" s="6" t="s">
        <v>50</v>
      </c>
      <c r="K1389" s="6" t="s">
        <v>51</v>
      </c>
      <c r="L1389" s="24">
        <v>0</v>
      </c>
      <c r="M1389" s="44">
        <v>96900</v>
      </c>
      <c r="N1389" s="44">
        <v>74900</v>
      </c>
      <c r="O1389" s="44">
        <v>72600</v>
      </c>
      <c r="P1389" s="44" t="s">
        <v>28</v>
      </c>
      <c r="Q1389" s="44">
        <v>61900</v>
      </c>
      <c r="R1389" s="44">
        <v>60000</v>
      </c>
      <c r="S1389" s="44" t="s">
        <v>28</v>
      </c>
      <c r="T1389" s="44">
        <v>53900</v>
      </c>
      <c r="U1389" s="44">
        <v>51200</v>
      </c>
      <c r="V1389" s="44">
        <v>52200</v>
      </c>
      <c r="W1389" s="44">
        <v>1164200</v>
      </c>
      <c r="X1389" s="44">
        <v>35500</v>
      </c>
      <c r="Y1389" s="44">
        <v>32800</v>
      </c>
      <c r="Z1389" s="44">
        <v>33800</v>
      </c>
      <c r="AA1389" s="44">
        <v>1940400</v>
      </c>
      <c r="AB1389" s="44">
        <v>23300</v>
      </c>
      <c r="AC1389" s="44">
        <v>20600</v>
      </c>
      <c r="AD1389" s="44">
        <v>21600</v>
      </c>
      <c r="AE1389" s="45" t="s">
        <v>5416</v>
      </c>
      <c r="AF1389" s="45" t="s">
        <v>5416</v>
      </c>
      <c r="AG1389" s="46">
        <v>0</v>
      </c>
      <c r="AH1389" s="46">
        <v>0</v>
      </c>
      <c r="AI1389" t="e">
        <f>E1389&amp;H1389&amp;I1389&amp;J1389&amp;K1389&amp;M1389&amp;#REF!&amp;#REF!&amp;N1389&amp;O1389&amp;P1389&amp;Q1389&amp;R1389&amp;S1389&amp;T1389&amp;U1389&amp;V1389</f>
        <v>#REF!</v>
      </c>
      <c r="AJ1389" t="str">
        <f>IF(E1389="","",IFERROR(IF(MATCH(E1389,#REF!,0),"O","X"),"X"))</f>
        <v>X</v>
      </c>
    </row>
    <row r="1390" spans="1:36">
      <c r="A1390" s="6" t="s">
        <v>320</v>
      </c>
      <c r="B1390" s="6">
        <v>1386</v>
      </c>
      <c r="C1390" s="6" t="s">
        <v>4025</v>
      </c>
      <c r="D1390" s="6" t="s">
        <v>5462</v>
      </c>
      <c r="E1390" s="6" t="s">
        <v>3889</v>
      </c>
      <c r="F1390" s="6" t="str">
        <f>VLOOKUP(E1390,'전자랜드-업데이트'!E560:E1725,1,0)</f>
        <v>Z334MQQ151S.AKOR</v>
      </c>
      <c r="G1390" s="14">
        <v>2400000</v>
      </c>
      <c r="H1390" s="6" t="s">
        <v>48</v>
      </c>
      <c r="I1390" s="6" t="s">
        <v>49</v>
      </c>
      <c r="J1390" s="6" t="s">
        <v>50</v>
      </c>
      <c r="K1390" s="6" t="s">
        <v>51</v>
      </c>
      <c r="L1390" s="24">
        <v>0</v>
      </c>
      <c r="M1390" s="44">
        <v>83900</v>
      </c>
      <c r="N1390" s="44">
        <v>64900</v>
      </c>
      <c r="O1390" s="44">
        <v>62900</v>
      </c>
      <c r="P1390" s="44" t="s">
        <v>28</v>
      </c>
      <c r="Q1390" s="44">
        <v>53900</v>
      </c>
      <c r="R1390" s="44">
        <v>52200</v>
      </c>
      <c r="S1390" s="44" t="s">
        <v>28</v>
      </c>
      <c r="T1390" s="44">
        <v>46900</v>
      </c>
      <c r="U1390" s="44">
        <v>44500</v>
      </c>
      <c r="V1390" s="44">
        <v>45400</v>
      </c>
      <c r="W1390" s="44">
        <v>1013000</v>
      </c>
      <c r="X1390" s="44">
        <v>30900</v>
      </c>
      <c r="Y1390" s="44">
        <v>28500</v>
      </c>
      <c r="Z1390" s="44">
        <v>29400</v>
      </c>
      <c r="AA1390" s="44">
        <v>1688400</v>
      </c>
      <c r="AB1390" s="44">
        <v>20200</v>
      </c>
      <c r="AC1390" s="44">
        <v>17800</v>
      </c>
      <c r="AD1390" s="44">
        <v>18700</v>
      </c>
      <c r="AE1390" s="45" t="s">
        <v>5416</v>
      </c>
      <c r="AF1390" s="45" t="s">
        <v>5416</v>
      </c>
      <c r="AG1390" s="46">
        <v>0</v>
      </c>
      <c r="AH1390" s="46">
        <v>0</v>
      </c>
      <c r="AI1390" t="e">
        <f>E1390&amp;H1390&amp;I1390&amp;J1390&amp;K1390&amp;M1390&amp;#REF!&amp;#REF!&amp;N1390&amp;O1390&amp;P1390&amp;Q1390&amp;R1390&amp;S1390&amp;T1390&amp;U1390&amp;V1390</f>
        <v>#REF!</v>
      </c>
      <c r="AJ1390" t="str">
        <f>IF(E1390="","",IFERROR(IF(MATCH(E1390,#REF!,0),"O","X"),"X"))</f>
        <v>X</v>
      </c>
    </row>
    <row r="1391" spans="1:36">
      <c r="A1391" s="6" t="s">
        <v>320</v>
      </c>
      <c r="B1391" s="6">
        <v>1387</v>
      </c>
      <c r="C1391" s="6" t="s">
        <v>4026</v>
      </c>
      <c r="D1391" s="6" t="s">
        <v>5462</v>
      </c>
      <c r="E1391" s="6" t="s">
        <v>5529</v>
      </c>
      <c r="F1391" s="6" t="str">
        <f>VLOOKUP(E1391,'전자랜드-업데이트'!E494:E1659,1,0)</f>
        <v>Z334MNR151S.AKOR</v>
      </c>
      <c r="G1391" s="14">
        <v>2400000</v>
      </c>
      <c r="H1391" s="6" t="s">
        <v>48</v>
      </c>
      <c r="I1391" s="6" t="s">
        <v>49</v>
      </c>
      <c r="J1391" s="6" t="s">
        <v>50</v>
      </c>
      <c r="K1391" s="6" t="s">
        <v>51</v>
      </c>
      <c r="L1391" s="24">
        <v>0</v>
      </c>
      <c r="M1391" s="44">
        <v>83900</v>
      </c>
      <c r="N1391" s="44">
        <v>64900</v>
      </c>
      <c r="O1391" s="44">
        <v>62900</v>
      </c>
      <c r="P1391" s="44" t="s">
        <v>28</v>
      </c>
      <c r="Q1391" s="44">
        <v>53900</v>
      </c>
      <c r="R1391" s="44">
        <v>52200</v>
      </c>
      <c r="S1391" s="44" t="s">
        <v>28</v>
      </c>
      <c r="T1391" s="44">
        <v>46900</v>
      </c>
      <c r="U1391" s="44">
        <v>44500</v>
      </c>
      <c r="V1391" s="44">
        <v>45400</v>
      </c>
      <c r="W1391" s="44">
        <v>1013000</v>
      </c>
      <c r="X1391" s="44">
        <v>30900</v>
      </c>
      <c r="Y1391" s="44">
        <v>28500</v>
      </c>
      <c r="Z1391" s="44">
        <v>29400</v>
      </c>
      <c r="AA1391" s="44">
        <v>1688400</v>
      </c>
      <c r="AB1391" s="44">
        <v>20200</v>
      </c>
      <c r="AC1391" s="44">
        <v>17800</v>
      </c>
      <c r="AD1391" s="44">
        <v>18700</v>
      </c>
      <c r="AE1391" s="45" t="s">
        <v>5416</v>
      </c>
      <c r="AF1391" s="45" t="s">
        <v>5416</v>
      </c>
      <c r="AG1391" s="46">
        <v>0</v>
      </c>
      <c r="AH1391" s="46">
        <v>0</v>
      </c>
      <c r="AI1391" t="e">
        <f>E1391&amp;H1391&amp;I1391&amp;J1391&amp;K1391&amp;M1391&amp;#REF!&amp;#REF!&amp;N1391&amp;O1391&amp;P1391&amp;Q1391&amp;R1391&amp;S1391&amp;T1391&amp;U1391&amp;V1391</f>
        <v>#REF!</v>
      </c>
      <c r="AJ1391" t="str">
        <f>IF(E1391="","",IFERROR(IF(MATCH(E1391,#REF!,0),"O","X"),"X"))</f>
        <v>X</v>
      </c>
    </row>
    <row r="1392" spans="1:36">
      <c r="A1392" s="6" t="s">
        <v>320</v>
      </c>
      <c r="B1392" s="6">
        <v>1388</v>
      </c>
      <c r="C1392" s="6" t="s">
        <v>4027</v>
      </c>
      <c r="D1392" s="6" t="s">
        <v>5462</v>
      </c>
      <c r="E1392" s="6" t="s">
        <v>3888</v>
      </c>
      <c r="F1392" s="6" t="str">
        <f>VLOOKUP(E1392,'전자랜드-업데이트'!E561:E1726,1,0)</f>
        <v>Z334GQQ151S.AKOR</v>
      </c>
      <c r="G1392" s="14">
        <v>2600000</v>
      </c>
      <c r="H1392" s="6" t="s">
        <v>48</v>
      </c>
      <c r="I1392" s="6" t="s">
        <v>49</v>
      </c>
      <c r="J1392" s="6" t="s">
        <v>50</v>
      </c>
      <c r="K1392" s="6" t="s">
        <v>51</v>
      </c>
      <c r="L1392" s="24">
        <v>0</v>
      </c>
      <c r="M1392" s="44">
        <v>89900</v>
      </c>
      <c r="N1392" s="44">
        <v>69900</v>
      </c>
      <c r="O1392" s="44">
        <v>67800</v>
      </c>
      <c r="P1392" s="44" t="s">
        <v>28</v>
      </c>
      <c r="Q1392" s="44">
        <v>57900</v>
      </c>
      <c r="R1392" s="44">
        <v>56100</v>
      </c>
      <c r="S1392" s="44" t="s">
        <v>28</v>
      </c>
      <c r="T1392" s="44">
        <v>49900</v>
      </c>
      <c r="U1392" s="44">
        <v>47400</v>
      </c>
      <c r="V1392" s="44">
        <v>48400</v>
      </c>
      <c r="W1392" s="44">
        <v>1077800</v>
      </c>
      <c r="X1392" s="44">
        <v>32900</v>
      </c>
      <c r="Y1392" s="44">
        <v>30400</v>
      </c>
      <c r="Z1392" s="44">
        <v>31400</v>
      </c>
      <c r="AA1392" s="44">
        <v>1796400</v>
      </c>
      <c r="AB1392" s="44">
        <v>21500</v>
      </c>
      <c r="AC1392" s="44">
        <v>19000</v>
      </c>
      <c r="AD1392" s="44">
        <v>20000</v>
      </c>
      <c r="AE1392" s="45" t="s">
        <v>5416</v>
      </c>
      <c r="AF1392" s="45" t="s">
        <v>5416</v>
      </c>
      <c r="AG1392" s="46">
        <v>0</v>
      </c>
      <c r="AH1392" s="46">
        <v>0</v>
      </c>
      <c r="AI1392" t="e">
        <f>E1392&amp;H1392&amp;I1392&amp;J1392&amp;K1392&amp;M1392&amp;#REF!&amp;#REF!&amp;N1392&amp;O1392&amp;P1392&amp;Q1392&amp;R1392&amp;S1392&amp;T1392&amp;U1392&amp;V1392</f>
        <v>#REF!</v>
      </c>
      <c r="AJ1392" t="str">
        <f>IF(E1392="","",IFERROR(IF(MATCH(E1392,#REF!,0),"O","X"),"X"))</f>
        <v>X</v>
      </c>
    </row>
    <row r="1393" spans="1:36">
      <c r="A1393" s="6" t="s">
        <v>320</v>
      </c>
      <c r="B1393" s="6">
        <v>1389</v>
      </c>
      <c r="C1393" s="6" t="s">
        <v>4028</v>
      </c>
      <c r="D1393" s="6" t="s">
        <v>5462</v>
      </c>
      <c r="E1393" s="6" t="s">
        <v>1982</v>
      </c>
      <c r="F1393" s="6" t="str">
        <f>VLOOKUP(E1393,'전자랜드-업데이트'!E506:E1671,1,0)</f>
        <v>Z334GBB151.AKOR</v>
      </c>
      <c r="G1393" s="14">
        <v>2600000</v>
      </c>
      <c r="H1393" s="6" t="s">
        <v>48</v>
      </c>
      <c r="I1393" s="6" t="s">
        <v>49</v>
      </c>
      <c r="J1393" s="6" t="s">
        <v>50</v>
      </c>
      <c r="K1393" s="6" t="s">
        <v>51</v>
      </c>
      <c r="L1393" s="24">
        <v>4200</v>
      </c>
      <c r="M1393" s="44">
        <v>85700</v>
      </c>
      <c r="N1393" s="44">
        <v>65700</v>
      </c>
      <c r="O1393" s="44">
        <v>63600</v>
      </c>
      <c r="P1393" s="44" t="s">
        <v>28</v>
      </c>
      <c r="Q1393" s="44">
        <v>53700</v>
      </c>
      <c r="R1393" s="44">
        <v>51900</v>
      </c>
      <c r="S1393" s="44" t="s">
        <v>28</v>
      </c>
      <c r="T1393" s="44">
        <v>45700</v>
      </c>
      <c r="U1393" s="44">
        <v>43200</v>
      </c>
      <c r="V1393" s="44">
        <v>44200</v>
      </c>
      <c r="W1393" s="44">
        <v>1077800</v>
      </c>
      <c r="X1393" s="44">
        <v>28700</v>
      </c>
      <c r="Y1393" s="44">
        <v>26200</v>
      </c>
      <c r="Z1393" s="44">
        <v>27200</v>
      </c>
      <c r="AA1393" s="44">
        <v>1796400</v>
      </c>
      <c r="AB1393" s="44">
        <v>17300</v>
      </c>
      <c r="AC1393" s="44">
        <v>14800</v>
      </c>
      <c r="AD1393" s="44">
        <v>15800</v>
      </c>
      <c r="AE1393" s="45" t="s">
        <v>5416</v>
      </c>
      <c r="AF1393" s="45" t="s">
        <v>5416</v>
      </c>
      <c r="AG1393" s="46">
        <v>0</v>
      </c>
      <c r="AH1393" s="46">
        <v>0</v>
      </c>
      <c r="AI1393" t="e">
        <f>E1393&amp;H1393&amp;I1393&amp;J1393&amp;K1393&amp;M1393&amp;#REF!&amp;#REF!&amp;N1393&amp;O1393&amp;P1393&amp;Q1393&amp;R1393&amp;S1393&amp;T1393&amp;U1393&amp;V1393</f>
        <v>#REF!</v>
      </c>
      <c r="AJ1393" t="str">
        <f>IF(E1393="","",IFERROR(IF(MATCH(E1393,#REF!,0),"O","X"),"X"))</f>
        <v>X</v>
      </c>
    </row>
    <row r="1394" spans="1:36">
      <c r="A1394" s="6" t="s">
        <v>320</v>
      </c>
      <c r="B1394" s="6">
        <v>1390</v>
      </c>
      <c r="C1394" s="6" t="s">
        <v>4029</v>
      </c>
      <c r="D1394" s="6" t="s">
        <v>5462</v>
      </c>
      <c r="E1394" s="6" t="s">
        <v>5527</v>
      </c>
      <c r="F1394" s="6" t="str">
        <f>VLOOKUP(E1394,'전자랜드-업데이트'!E483:E1648,1,0)</f>
        <v>Z333SMS151S.AKOR</v>
      </c>
      <c r="G1394" s="14">
        <v>2710000</v>
      </c>
      <c r="H1394" s="6" t="s">
        <v>48</v>
      </c>
      <c r="I1394" s="6" t="s">
        <v>49</v>
      </c>
      <c r="J1394" s="6" t="s">
        <v>50</v>
      </c>
      <c r="K1394" s="6" t="s">
        <v>51</v>
      </c>
      <c r="L1394" s="24">
        <v>0</v>
      </c>
      <c r="M1394" s="44">
        <v>93900</v>
      </c>
      <c r="N1394" s="44">
        <v>72900</v>
      </c>
      <c r="O1394" s="44">
        <v>70700</v>
      </c>
      <c r="P1394" s="44" t="s">
        <v>28</v>
      </c>
      <c r="Q1394" s="44">
        <v>59900</v>
      </c>
      <c r="R1394" s="44">
        <v>58100</v>
      </c>
      <c r="S1394" s="44" t="s">
        <v>28</v>
      </c>
      <c r="T1394" s="44">
        <v>51900</v>
      </c>
      <c r="U1394" s="44">
        <v>49300</v>
      </c>
      <c r="V1394" s="44">
        <v>50300</v>
      </c>
      <c r="W1394" s="44">
        <v>1121000</v>
      </c>
      <c r="X1394" s="44">
        <v>34200</v>
      </c>
      <c r="Y1394" s="44">
        <v>31600</v>
      </c>
      <c r="Z1394" s="44">
        <v>32600</v>
      </c>
      <c r="AA1394" s="44">
        <v>1868400</v>
      </c>
      <c r="AB1394" s="44">
        <v>22400</v>
      </c>
      <c r="AC1394" s="44">
        <v>19800</v>
      </c>
      <c r="AD1394" s="44">
        <v>20800</v>
      </c>
      <c r="AE1394" s="45" t="s">
        <v>5416</v>
      </c>
      <c r="AF1394" s="45" t="s">
        <v>5416</v>
      </c>
      <c r="AG1394" s="46">
        <v>0</v>
      </c>
      <c r="AH1394" s="46">
        <v>0</v>
      </c>
      <c r="AI1394" t="e">
        <f>E1394&amp;H1394&amp;I1394&amp;J1394&amp;K1394&amp;M1394&amp;#REF!&amp;#REF!&amp;N1394&amp;O1394&amp;P1394&amp;Q1394&amp;R1394&amp;S1394&amp;T1394&amp;U1394&amp;V1394</f>
        <v>#REF!</v>
      </c>
      <c r="AJ1394" t="str">
        <f>IF(E1394="","",IFERROR(IF(MATCH(E1394,#REF!,0),"O","X"),"X"))</f>
        <v>X</v>
      </c>
    </row>
    <row r="1395" spans="1:36">
      <c r="A1395" s="6" t="s">
        <v>320</v>
      </c>
      <c r="B1395" s="6">
        <v>1391</v>
      </c>
      <c r="C1395" s="6" t="s">
        <v>4030</v>
      </c>
      <c r="D1395" s="6" t="s">
        <v>5462</v>
      </c>
      <c r="E1395" s="6" t="s">
        <v>5525</v>
      </c>
      <c r="F1395" s="6" t="str">
        <f>VLOOKUP(E1395,'전자랜드-업데이트'!E481:E1646,1,0)</f>
        <v>Z333SGS151S.AKOR</v>
      </c>
      <c r="G1395" s="14">
        <v>2710000</v>
      </c>
      <c r="H1395" s="6" t="s">
        <v>48</v>
      </c>
      <c r="I1395" s="6" t="s">
        <v>49</v>
      </c>
      <c r="J1395" s="6" t="s">
        <v>50</v>
      </c>
      <c r="K1395" s="6" t="s">
        <v>51</v>
      </c>
      <c r="L1395" s="24">
        <v>0</v>
      </c>
      <c r="M1395" s="44">
        <v>93900</v>
      </c>
      <c r="N1395" s="44">
        <v>72900</v>
      </c>
      <c r="O1395" s="44">
        <v>70700</v>
      </c>
      <c r="P1395" s="44" t="s">
        <v>28</v>
      </c>
      <c r="Q1395" s="44">
        <v>59900</v>
      </c>
      <c r="R1395" s="44">
        <v>58100</v>
      </c>
      <c r="S1395" s="44" t="s">
        <v>28</v>
      </c>
      <c r="T1395" s="44">
        <v>51900</v>
      </c>
      <c r="U1395" s="44">
        <v>49300</v>
      </c>
      <c r="V1395" s="44">
        <v>50300</v>
      </c>
      <c r="W1395" s="44">
        <v>1121000</v>
      </c>
      <c r="X1395" s="44">
        <v>34200</v>
      </c>
      <c r="Y1395" s="44">
        <v>31600</v>
      </c>
      <c r="Z1395" s="44">
        <v>32600</v>
      </c>
      <c r="AA1395" s="44">
        <v>1868400</v>
      </c>
      <c r="AB1395" s="44">
        <v>22400</v>
      </c>
      <c r="AC1395" s="44">
        <v>19800</v>
      </c>
      <c r="AD1395" s="44">
        <v>20800</v>
      </c>
      <c r="AE1395" s="45" t="s">
        <v>5416</v>
      </c>
      <c r="AF1395" s="45" t="s">
        <v>5416</v>
      </c>
      <c r="AG1395" s="46">
        <v>0</v>
      </c>
      <c r="AH1395" s="46">
        <v>0</v>
      </c>
      <c r="AI1395" t="e">
        <f>E1395&amp;H1395&amp;I1395&amp;J1395&amp;K1395&amp;M1395&amp;#REF!&amp;#REF!&amp;N1395&amp;O1395&amp;P1395&amp;Q1395&amp;R1395&amp;S1395&amp;T1395&amp;U1395&amp;V1395</f>
        <v>#REF!</v>
      </c>
      <c r="AJ1395" t="str">
        <f>IF(E1395="","",IFERROR(IF(MATCH(E1395,#REF!,0),"O","X"),"X"))</f>
        <v>X</v>
      </c>
    </row>
    <row r="1396" spans="1:36">
      <c r="A1396" s="6" t="s">
        <v>320</v>
      </c>
      <c r="B1396" s="6">
        <v>1392</v>
      </c>
      <c r="C1396" s="6" t="s">
        <v>4031</v>
      </c>
      <c r="D1396" s="6" t="s">
        <v>5462</v>
      </c>
      <c r="E1396" s="6" t="s">
        <v>5524</v>
      </c>
      <c r="F1396" s="6" t="str">
        <f>VLOOKUP(E1396,'전자랜드-업데이트'!E492:E1657,1,0)</f>
        <v>Z333MWW151S.AKOR</v>
      </c>
      <c r="G1396" s="14">
        <v>2310000</v>
      </c>
      <c r="H1396" s="6" t="s">
        <v>48</v>
      </c>
      <c r="I1396" s="6" t="s">
        <v>49</v>
      </c>
      <c r="J1396" s="6" t="s">
        <v>50</v>
      </c>
      <c r="K1396" s="6" t="s">
        <v>51</v>
      </c>
      <c r="L1396" s="24">
        <v>0</v>
      </c>
      <c r="M1396" s="44">
        <v>80900</v>
      </c>
      <c r="N1396" s="44">
        <v>62900</v>
      </c>
      <c r="O1396" s="44">
        <v>61000</v>
      </c>
      <c r="P1396" s="44" t="s">
        <v>28</v>
      </c>
      <c r="Q1396" s="44">
        <v>51900</v>
      </c>
      <c r="R1396" s="44">
        <v>50300</v>
      </c>
      <c r="S1396" s="44" t="s">
        <v>28</v>
      </c>
      <c r="T1396" s="44">
        <v>44900</v>
      </c>
      <c r="U1396" s="44">
        <v>42600</v>
      </c>
      <c r="V1396" s="44">
        <v>43500</v>
      </c>
      <c r="W1396" s="44">
        <v>969800</v>
      </c>
      <c r="X1396" s="44">
        <v>29600</v>
      </c>
      <c r="Y1396" s="44">
        <v>27300</v>
      </c>
      <c r="Z1396" s="44">
        <v>28200</v>
      </c>
      <c r="AA1396" s="44">
        <v>1616400</v>
      </c>
      <c r="AB1396" s="44">
        <v>19400</v>
      </c>
      <c r="AC1396" s="44">
        <v>17100</v>
      </c>
      <c r="AD1396" s="44">
        <v>18000</v>
      </c>
      <c r="AE1396" s="45" t="s">
        <v>5416</v>
      </c>
      <c r="AF1396" s="45" t="s">
        <v>5416</v>
      </c>
      <c r="AG1396" s="46">
        <v>0</v>
      </c>
      <c r="AH1396" s="46">
        <v>0</v>
      </c>
      <c r="AI1396" t="e">
        <f>E1396&amp;H1396&amp;I1396&amp;J1396&amp;K1396&amp;M1396&amp;#REF!&amp;#REF!&amp;N1396&amp;O1396&amp;P1396&amp;Q1396&amp;R1396&amp;S1396&amp;T1396&amp;U1396&amp;V1396</f>
        <v>#REF!</v>
      </c>
      <c r="AJ1396" t="str">
        <f>IF(E1396="","",IFERROR(IF(MATCH(E1396,#REF!,0),"O","X"),"X"))</f>
        <v>X</v>
      </c>
    </row>
    <row r="1397" spans="1:36">
      <c r="A1397" s="6" t="s">
        <v>320</v>
      </c>
      <c r="B1397" s="6">
        <v>1393</v>
      </c>
      <c r="C1397" s="6" t="s">
        <v>4032</v>
      </c>
      <c r="D1397" s="6" t="s">
        <v>5462</v>
      </c>
      <c r="E1397" s="6" t="s">
        <v>5523</v>
      </c>
      <c r="F1397" s="6" t="str">
        <f>VLOOKUP(E1397,'전자랜드-업데이트'!E491:E1656,1,0)</f>
        <v>Z333MRH151S.AKOR</v>
      </c>
      <c r="G1397" s="14">
        <v>2310000</v>
      </c>
      <c r="H1397" s="6" t="s">
        <v>48</v>
      </c>
      <c r="I1397" s="6" t="s">
        <v>49</v>
      </c>
      <c r="J1397" s="6" t="s">
        <v>50</v>
      </c>
      <c r="K1397" s="6" t="s">
        <v>51</v>
      </c>
      <c r="L1397" s="24">
        <v>0</v>
      </c>
      <c r="M1397" s="44">
        <v>80900</v>
      </c>
      <c r="N1397" s="44">
        <v>62900</v>
      </c>
      <c r="O1397" s="44">
        <v>61000</v>
      </c>
      <c r="P1397" s="44" t="s">
        <v>28</v>
      </c>
      <c r="Q1397" s="44">
        <v>51900</v>
      </c>
      <c r="R1397" s="44">
        <v>50300</v>
      </c>
      <c r="S1397" s="44" t="s">
        <v>28</v>
      </c>
      <c r="T1397" s="44">
        <v>44900</v>
      </c>
      <c r="U1397" s="44">
        <v>42600</v>
      </c>
      <c r="V1397" s="44">
        <v>43500</v>
      </c>
      <c r="W1397" s="44">
        <v>969800</v>
      </c>
      <c r="X1397" s="44">
        <v>29600</v>
      </c>
      <c r="Y1397" s="44">
        <v>27300</v>
      </c>
      <c r="Z1397" s="44">
        <v>28200</v>
      </c>
      <c r="AA1397" s="44">
        <v>1616400</v>
      </c>
      <c r="AB1397" s="44">
        <v>19400</v>
      </c>
      <c r="AC1397" s="44">
        <v>17100</v>
      </c>
      <c r="AD1397" s="44">
        <v>18000</v>
      </c>
      <c r="AE1397" s="45" t="s">
        <v>5416</v>
      </c>
      <c r="AF1397" s="45" t="s">
        <v>5416</v>
      </c>
      <c r="AG1397" s="46">
        <v>0</v>
      </c>
      <c r="AH1397" s="46">
        <v>0</v>
      </c>
      <c r="AI1397" t="e">
        <f>E1397&amp;H1397&amp;I1397&amp;J1397&amp;K1397&amp;M1397&amp;#REF!&amp;#REF!&amp;N1397&amp;O1397&amp;P1397&amp;Q1397&amp;R1397&amp;S1397&amp;T1397&amp;U1397&amp;V1397</f>
        <v>#REF!</v>
      </c>
      <c r="AJ1397" t="str">
        <f>IF(E1397="","",IFERROR(IF(MATCH(E1397,#REF!,0),"O","X"),"X"))</f>
        <v>X</v>
      </c>
    </row>
    <row r="1398" spans="1:36">
      <c r="A1398" s="6" t="s">
        <v>320</v>
      </c>
      <c r="B1398" s="6">
        <v>1394</v>
      </c>
      <c r="C1398" s="6" t="s">
        <v>4033</v>
      </c>
      <c r="D1398" s="6" t="s">
        <v>5462</v>
      </c>
      <c r="E1398" s="6" t="s">
        <v>5522</v>
      </c>
      <c r="F1398" s="6" t="str">
        <f>VLOOKUP(E1398,'전자랜드-업데이트'!E490:E1655,1,0)</f>
        <v>Z333MHH151S.AKOR</v>
      </c>
      <c r="G1398" s="14">
        <v>2310000</v>
      </c>
      <c r="H1398" s="6" t="s">
        <v>48</v>
      </c>
      <c r="I1398" s="6" t="s">
        <v>49</v>
      </c>
      <c r="J1398" s="6" t="s">
        <v>50</v>
      </c>
      <c r="K1398" s="6" t="s">
        <v>51</v>
      </c>
      <c r="L1398" s="24">
        <v>0</v>
      </c>
      <c r="M1398" s="44">
        <v>80900</v>
      </c>
      <c r="N1398" s="44">
        <v>62900</v>
      </c>
      <c r="O1398" s="44">
        <v>61000</v>
      </c>
      <c r="P1398" s="44" t="s">
        <v>28</v>
      </c>
      <c r="Q1398" s="44">
        <v>51900</v>
      </c>
      <c r="R1398" s="44">
        <v>50300</v>
      </c>
      <c r="S1398" s="44" t="s">
        <v>28</v>
      </c>
      <c r="T1398" s="44">
        <v>44900</v>
      </c>
      <c r="U1398" s="44">
        <v>42600</v>
      </c>
      <c r="V1398" s="44">
        <v>43500</v>
      </c>
      <c r="W1398" s="44">
        <v>969800</v>
      </c>
      <c r="X1398" s="44">
        <v>29600</v>
      </c>
      <c r="Y1398" s="44">
        <v>27300</v>
      </c>
      <c r="Z1398" s="44">
        <v>28200</v>
      </c>
      <c r="AA1398" s="44">
        <v>1616400</v>
      </c>
      <c r="AB1398" s="44">
        <v>19400</v>
      </c>
      <c r="AC1398" s="44">
        <v>17100</v>
      </c>
      <c r="AD1398" s="44">
        <v>18000</v>
      </c>
      <c r="AE1398" s="45" t="s">
        <v>5416</v>
      </c>
      <c r="AF1398" s="45" t="s">
        <v>5416</v>
      </c>
      <c r="AG1398" s="46">
        <v>0</v>
      </c>
      <c r="AH1398" s="46">
        <v>0</v>
      </c>
      <c r="AI1398" t="e">
        <f>E1398&amp;H1398&amp;I1398&amp;J1398&amp;K1398&amp;M1398&amp;#REF!&amp;#REF!&amp;N1398&amp;O1398&amp;P1398&amp;Q1398&amp;R1398&amp;S1398&amp;T1398&amp;U1398&amp;V1398</f>
        <v>#REF!</v>
      </c>
      <c r="AJ1398" t="str">
        <f>IF(E1398="","",IFERROR(IF(MATCH(E1398,#REF!,0),"O","X"),"X"))</f>
        <v>X</v>
      </c>
    </row>
    <row r="1399" spans="1:36">
      <c r="A1399" s="6" t="s">
        <v>320</v>
      </c>
      <c r="B1399" s="6">
        <v>1395</v>
      </c>
      <c r="C1399" s="6" t="s">
        <v>4034</v>
      </c>
      <c r="D1399" s="6" t="s">
        <v>5462</v>
      </c>
      <c r="E1399" s="6" t="s">
        <v>5521</v>
      </c>
      <c r="F1399" s="6" t="str">
        <f>VLOOKUP(E1399,'전자랜드-업데이트'!E488:E1653,1,0)</f>
        <v>Z333MBG151S.AKOR</v>
      </c>
      <c r="G1399" s="14">
        <v>2310000</v>
      </c>
      <c r="H1399" s="6" t="s">
        <v>48</v>
      </c>
      <c r="I1399" s="6" t="s">
        <v>49</v>
      </c>
      <c r="J1399" s="6" t="s">
        <v>50</v>
      </c>
      <c r="K1399" s="6" t="s">
        <v>51</v>
      </c>
      <c r="L1399" s="24">
        <v>0</v>
      </c>
      <c r="M1399" s="44">
        <v>80900</v>
      </c>
      <c r="N1399" s="44">
        <v>62900</v>
      </c>
      <c r="O1399" s="44">
        <v>61000</v>
      </c>
      <c r="P1399" s="44" t="s">
        <v>28</v>
      </c>
      <c r="Q1399" s="44">
        <v>51900</v>
      </c>
      <c r="R1399" s="44">
        <v>50300</v>
      </c>
      <c r="S1399" s="44" t="s">
        <v>28</v>
      </c>
      <c r="T1399" s="44">
        <v>44900</v>
      </c>
      <c r="U1399" s="44">
        <v>42600</v>
      </c>
      <c r="V1399" s="44">
        <v>43500</v>
      </c>
      <c r="W1399" s="44">
        <v>969800</v>
      </c>
      <c r="X1399" s="44">
        <v>29600</v>
      </c>
      <c r="Y1399" s="44">
        <v>27300</v>
      </c>
      <c r="Z1399" s="44">
        <v>28200</v>
      </c>
      <c r="AA1399" s="44">
        <v>1616400</v>
      </c>
      <c r="AB1399" s="44">
        <v>19400</v>
      </c>
      <c r="AC1399" s="44">
        <v>17100</v>
      </c>
      <c r="AD1399" s="44">
        <v>18000</v>
      </c>
      <c r="AE1399" s="45" t="s">
        <v>5416</v>
      </c>
      <c r="AF1399" s="45" t="s">
        <v>5416</v>
      </c>
      <c r="AG1399" s="46">
        <v>0</v>
      </c>
      <c r="AH1399" s="46">
        <v>0</v>
      </c>
      <c r="AI1399" t="e">
        <f>E1399&amp;H1399&amp;I1399&amp;J1399&amp;K1399&amp;M1399&amp;#REF!&amp;#REF!&amp;N1399&amp;O1399&amp;P1399&amp;Q1399&amp;R1399&amp;S1399&amp;T1399&amp;U1399&amp;V1399</f>
        <v>#REF!</v>
      </c>
      <c r="AJ1399" t="str">
        <f>IF(E1399="","",IFERROR(IF(MATCH(E1399,#REF!,0),"O","X"),"X"))</f>
        <v>X</v>
      </c>
    </row>
    <row r="1400" spans="1:36">
      <c r="A1400" s="6" t="s">
        <v>320</v>
      </c>
      <c r="B1400" s="6">
        <v>1396</v>
      </c>
      <c r="C1400" s="6" t="s">
        <v>4035</v>
      </c>
      <c r="D1400" s="6" t="s">
        <v>5462</v>
      </c>
      <c r="E1400" s="6" t="s">
        <v>5520</v>
      </c>
      <c r="F1400" s="6" t="str">
        <f>VLOOKUP(E1400,'전자랜드-업데이트'!E487:E1652,1,0)</f>
        <v>Z333GYW151S.AKOR</v>
      </c>
      <c r="G1400" s="14">
        <v>2510000</v>
      </c>
      <c r="H1400" s="6" t="s">
        <v>48</v>
      </c>
      <c r="I1400" s="6" t="s">
        <v>49</v>
      </c>
      <c r="J1400" s="6" t="s">
        <v>50</v>
      </c>
      <c r="K1400" s="6" t="s">
        <v>51</v>
      </c>
      <c r="L1400" s="24">
        <v>0</v>
      </c>
      <c r="M1400" s="44">
        <v>86900</v>
      </c>
      <c r="N1400" s="44">
        <v>67900</v>
      </c>
      <c r="O1400" s="44">
        <v>65800</v>
      </c>
      <c r="P1400" s="44" t="s">
        <v>28</v>
      </c>
      <c r="Q1400" s="44">
        <v>55900</v>
      </c>
      <c r="R1400" s="44">
        <v>54200</v>
      </c>
      <c r="S1400" s="44" t="s">
        <v>28</v>
      </c>
      <c r="T1400" s="44">
        <v>48900</v>
      </c>
      <c r="U1400" s="44">
        <v>46400</v>
      </c>
      <c r="V1400" s="44">
        <v>47400</v>
      </c>
      <c r="W1400" s="44">
        <v>1056200</v>
      </c>
      <c r="X1400" s="44">
        <v>32200</v>
      </c>
      <c r="Y1400" s="44">
        <v>29700</v>
      </c>
      <c r="Z1400" s="44">
        <v>30700</v>
      </c>
      <c r="AA1400" s="44">
        <v>1760400</v>
      </c>
      <c r="AB1400" s="44">
        <v>21100</v>
      </c>
      <c r="AC1400" s="44">
        <v>18600</v>
      </c>
      <c r="AD1400" s="44">
        <v>19600</v>
      </c>
      <c r="AE1400" s="45" t="s">
        <v>5416</v>
      </c>
      <c r="AF1400" s="45" t="s">
        <v>5416</v>
      </c>
      <c r="AG1400" s="46">
        <v>0</v>
      </c>
      <c r="AH1400" s="46">
        <v>0</v>
      </c>
      <c r="AI1400" t="e">
        <f>E1400&amp;H1400&amp;I1400&amp;J1400&amp;K1400&amp;M1400&amp;#REF!&amp;#REF!&amp;N1400&amp;O1400&amp;P1400&amp;Q1400&amp;R1400&amp;S1400&amp;T1400&amp;U1400&amp;V1400</f>
        <v>#REF!</v>
      </c>
      <c r="AJ1400" t="str">
        <f>IF(E1400="","",IFERROR(IF(MATCH(E1400,#REF!,0),"O","X"),"X"))</f>
        <v>X</v>
      </c>
    </row>
    <row r="1401" spans="1:36">
      <c r="A1401" s="6" t="s">
        <v>320</v>
      </c>
      <c r="B1401" s="6">
        <v>1397</v>
      </c>
      <c r="C1401" s="6" t="s">
        <v>4036</v>
      </c>
      <c r="D1401" s="6" t="s">
        <v>5462</v>
      </c>
      <c r="E1401" s="6" t="s">
        <v>5519</v>
      </c>
      <c r="F1401" s="6" t="str">
        <f>VLOOKUP(E1401,'전자랜드-업데이트'!E493:E1658,1,0)</f>
        <v>Z333GPB151S.AKOR</v>
      </c>
      <c r="G1401" s="14">
        <v>2510000</v>
      </c>
      <c r="H1401" s="6" t="s">
        <v>48</v>
      </c>
      <c r="I1401" s="6" t="s">
        <v>49</v>
      </c>
      <c r="J1401" s="6" t="s">
        <v>50</v>
      </c>
      <c r="K1401" s="6" t="s">
        <v>51</v>
      </c>
      <c r="L1401" s="24">
        <v>0</v>
      </c>
      <c r="M1401" s="44">
        <v>86900</v>
      </c>
      <c r="N1401" s="44">
        <v>67900</v>
      </c>
      <c r="O1401" s="44">
        <v>65800</v>
      </c>
      <c r="P1401" s="44" t="s">
        <v>28</v>
      </c>
      <c r="Q1401" s="44">
        <v>55900</v>
      </c>
      <c r="R1401" s="44">
        <v>54200</v>
      </c>
      <c r="S1401" s="44" t="s">
        <v>28</v>
      </c>
      <c r="T1401" s="44">
        <v>48900</v>
      </c>
      <c r="U1401" s="44">
        <v>46400</v>
      </c>
      <c r="V1401" s="44">
        <v>47400</v>
      </c>
      <c r="W1401" s="44">
        <v>1056200</v>
      </c>
      <c r="X1401" s="44">
        <v>32200</v>
      </c>
      <c r="Y1401" s="44">
        <v>29700</v>
      </c>
      <c r="Z1401" s="44">
        <v>30700</v>
      </c>
      <c r="AA1401" s="44">
        <v>1760400</v>
      </c>
      <c r="AB1401" s="44">
        <v>21100</v>
      </c>
      <c r="AC1401" s="44">
        <v>18600</v>
      </c>
      <c r="AD1401" s="44">
        <v>19600</v>
      </c>
      <c r="AE1401" s="45" t="s">
        <v>5416</v>
      </c>
      <c r="AF1401" s="45" t="s">
        <v>5416</v>
      </c>
      <c r="AG1401" s="46">
        <v>0</v>
      </c>
      <c r="AH1401" s="46">
        <v>0</v>
      </c>
      <c r="AI1401" t="e">
        <f>E1401&amp;H1401&amp;I1401&amp;J1401&amp;K1401&amp;M1401&amp;#REF!&amp;#REF!&amp;N1401&amp;O1401&amp;P1401&amp;Q1401&amp;R1401&amp;S1401&amp;T1401&amp;U1401&amp;V1401</f>
        <v>#REF!</v>
      </c>
      <c r="AJ1401" t="str">
        <f>IF(E1401="","",IFERROR(IF(MATCH(E1401,#REF!,0),"O","X"),"X"))</f>
        <v>X</v>
      </c>
    </row>
    <row r="1402" spans="1:36">
      <c r="A1402" s="6" t="s">
        <v>320</v>
      </c>
      <c r="B1402" s="6">
        <v>1398</v>
      </c>
      <c r="C1402" s="6" t="s">
        <v>4037</v>
      </c>
      <c r="D1402" s="6" t="s">
        <v>5462</v>
      </c>
      <c r="E1402" s="6" t="s">
        <v>5518</v>
      </c>
      <c r="F1402" s="6" t="str">
        <f>VLOOKUP(E1402,'전자랜드-업데이트'!E486:E1651,1,0)</f>
        <v>Z333GKB151S.AKOR</v>
      </c>
      <c r="G1402" s="14">
        <v>2510000</v>
      </c>
      <c r="H1402" s="6" t="s">
        <v>48</v>
      </c>
      <c r="I1402" s="6" t="s">
        <v>49</v>
      </c>
      <c r="J1402" s="6" t="s">
        <v>50</v>
      </c>
      <c r="K1402" s="6" t="s">
        <v>51</v>
      </c>
      <c r="L1402" s="24">
        <v>0</v>
      </c>
      <c r="M1402" s="44">
        <v>86900</v>
      </c>
      <c r="N1402" s="44">
        <v>67900</v>
      </c>
      <c r="O1402" s="44">
        <v>65800</v>
      </c>
      <c r="P1402" s="44" t="s">
        <v>28</v>
      </c>
      <c r="Q1402" s="44">
        <v>55900</v>
      </c>
      <c r="R1402" s="44">
        <v>54200</v>
      </c>
      <c r="S1402" s="44" t="s">
        <v>28</v>
      </c>
      <c r="T1402" s="44">
        <v>48900</v>
      </c>
      <c r="U1402" s="44">
        <v>46400</v>
      </c>
      <c r="V1402" s="44">
        <v>47400</v>
      </c>
      <c r="W1402" s="44">
        <v>1056200</v>
      </c>
      <c r="X1402" s="44">
        <v>32200</v>
      </c>
      <c r="Y1402" s="44">
        <v>29700</v>
      </c>
      <c r="Z1402" s="44">
        <v>30700</v>
      </c>
      <c r="AA1402" s="44">
        <v>1760400</v>
      </c>
      <c r="AB1402" s="44">
        <v>21100</v>
      </c>
      <c r="AC1402" s="44">
        <v>18600</v>
      </c>
      <c r="AD1402" s="44">
        <v>19600</v>
      </c>
      <c r="AE1402" s="45" t="s">
        <v>5416</v>
      </c>
      <c r="AF1402" s="45" t="s">
        <v>5416</v>
      </c>
      <c r="AG1402" s="46">
        <v>0</v>
      </c>
      <c r="AH1402" s="46">
        <v>0</v>
      </c>
      <c r="AI1402" t="e">
        <f>E1402&amp;H1402&amp;I1402&amp;J1402&amp;K1402&amp;M1402&amp;#REF!&amp;#REF!&amp;N1402&amp;O1402&amp;P1402&amp;Q1402&amp;R1402&amp;S1402&amp;T1402&amp;U1402&amp;V1402</f>
        <v>#REF!</v>
      </c>
      <c r="AJ1402" t="str">
        <f>IF(E1402="","",IFERROR(IF(MATCH(E1402,#REF!,0),"O","X"),"X"))</f>
        <v>X</v>
      </c>
    </row>
    <row r="1403" spans="1:36">
      <c r="A1403" s="6" t="s">
        <v>320</v>
      </c>
      <c r="B1403" s="6">
        <v>1399</v>
      </c>
      <c r="C1403" s="6" t="s">
        <v>4038</v>
      </c>
      <c r="D1403" s="6" t="s">
        <v>5462</v>
      </c>
      <c r="E1403" s="6" t="s">
        <v>5517</v>
      </c>
      <c r="F1403" s="6" t="str">
        <f>VLOOKUP(E1403,'전자랜드-업데이트'!E485:E1650,1,0)</f>
        <v>Z333GCB151S.AKOR</v>
      </c>
      <c r="G1403" s="14">
        <v>2510000</v>
      </c>
      <c r="H1403" s="6" t="s">
        <v>48</v>
      </c>
      <c r="I1403" s="6" t="s">
        <v>49</v>
      </c>
      <c r="J1403" s="6" t="s">
        <v>50</v>
      </c>
      <c r="K1403" s="6" t="s">
        <v>51</v>
      </c>
      <c r="L1403" s="24">
        <v>0</v>
      </c>
      <c r="M1403" s="44">
        <v>86900</v>
      </c>
      <c r="N1403" s="44">
        <v>67900</v>
      </c>
      <c r="O1403" s="44">
        <v>65800</v>
      </c>
      <c r="P1403" s="44" t="s">
        <v>28</v>
      </c>
      <c r="Q1403" s="44">
        <v>55900</v>
      </c>
      <c r="R1403" s="44">
        <v>54200</v>
      </c>
      <c r="S1403" s="44" t="s">
        <v>28</v>
      </c>
      <c r="T1403" s="44">
        <v>48900</v>
      </c>
      <c r="U1403" s="44">
        <v>46400</v>
      </c>
      <c r="V1403" s="44">
        <v>47400</v>
      </c>
      <c r="W1403" s="44">
        <v>1056200</v>
      </c>
      <c r="X1403" s="44">
        <v>32200</v>
      </c>
      <c r="Y1403" s="44">
        <v>29700</v>
      </c>
      <c r="Z1403" s="44">
        <v>30700</v>
      </c>
      <c r="AA1403" s="44">
        <v>1760400</v>
      </c>
      <c r="AB1403" s="44">
        <v>21100</v>
      </c>
      <c r="AC1403" s="44">
        <v>18600</v>
      </c>
      <c r="AD1403" s="44">
        <v>19600</v>
      </c>
      <c r="AE1403" s="45" t="s">
        <v>5416</v>
      </c>
      <c r="AF1403" s="45" t="s">
        <v>5416</v>
      </c>
      <c r="AG1403" s="46">
        <v>0</v>
      </c>
      <c r="AH1403" s="46">
        <v>0</v>
      </c>
      <c r="AI1403" t="e">
        <f>E1403&amp;H1403&amp;I1403&amp;J1403&amp;K1403&amp;M1403&amp;#REF!&amp;#REF!&amp;N1403&amp;O1403&amp;P1403&amp;Q1403&amp;R1403&amp;S1403&amp;T1403&amp;U1403&amp;V1403</f>
        <v>#REF!</v>
      </c>
      <c r="AJ1403" t="str">
        <f>IF(E1403="","",IFERROR(IF(MATCH(E1403,#REF!,0),"O","X"),"X"))</f>
        <v>X</v>
      </c>
    </row>
    <row r="1404" spans="1:36">
      <c r="A1404" s="6" t="s">
        <v>320</v>
      </c>
      <c r="B1404" s="6">
        <v>1400</v>
      </c>
      <c r="C1404" s="6" t="s">
        <v>4039</v>
      </c>
      <c r="D1404" s="6" t="s">
        <v>5462</v>
      </c>
      <c r="E1404" s="6" t="s">
        <v>5516</v>
      </c>
      <c r="F1404" s="6" t="str">
        <f>VLOOKUP(E1404,'전자랜드-업데이트'!E484:E1649,1,0)</f>
        <v>Z333GBC151S.AKOR</v>
      </c>
      <c r="G1404" s="14">
        <v>2510000</v>
      </c>
      <c r="H1404" s="6" t="s">
        <v>48</v>
      </c>
      <c r="I1404" s="6" t="s">
        <v>49</v>
      </c>
      <c r="J1404" s="6" t="s">
        <v>50</v>
      </c>
      <c r="K1404" s="6" t="s">
        <v>51</v>
      </c>
      <c r="L1404" s="24">
        <v>0</v>
      </c>
      <c r="M1404" s="44">
        <v>86900</v>
      </c>
      <c r="N1404" s="44">
        <v>67900</v>
      </c>
      <c r="O1404" s="44">
        <v>65800</v>
      </c>
      <c r="P1404" s="44" t="s">
        <v>28</v>
      </c>
      <c r="Q1404" s="44">
        <v>55900</v>
      </c>
      <c r="R1404" s="44">
        <v>54200</v>
      </c>
      <c r="S1404" s="44" t="s">
        <v>28</v>
      </c>
      <c r="T1404" s="44">
        <v>48900</v>
      </c>
      <c r="U1404" s="44">
        <v>46400</v>
      </c>
      <c r="V1404" s="44">
        <v>47400</v>
      </c>
      <c r="W1404" s="44">
        <v>1056200</v>
      </c>
      <c r="X1404" s="44">
        <v>32200</v>
      </c>
      <c r="Y1404" s="44">
        <v>29700</v>
      </c>
      <c r="Z1404" s="44">
        <v>30700</v>
      </c>
      <c r="AA1404" s="44">
        <v>1760400</v>
      </c>
      <c r="AB1404" s="44">
        <v>21100</v>
      </c>
      <c r="AC1404" s="44">
        <v>18600</v>
      </c>
      <c r="AD1404" s="44">
        <v>19600</v>
      </c>
      <c r="AE1404" s="45" t="s">
        <v>5416</v>
      </c>
      <c r="AF1404" s="45" t="s">
        <v>5416</v>
      </c>
      <c r="AG1404" s="46">
        <v>0</v>
      </c>
      <c r="AH1404" s="46">
        <v>0</v>
      </c>
      <c r="AI1404" t="e">
        <f>E1404&amp;H1404&amp;I1404&amp;J1404&amp;K1404&amp;M1404&amp;#REF!&amp;#REF!&amp;N1404&amp;O1404&amp;P1404&amp;Q1404&amp;R1404&amp;S1404&amp;T1404&amp;U1404&amp;V1404</f>
        <v>#REF!</v>
      </c>
      <c r="AJ1404" t="str">
        <f>IF(E1404="","",IFERROR(IF(MATCH(E1404,#REF!,0),"O","X"),"X"))</f>
        <v>X</v>
      </c>
    </row>
    <row r="1405" spans="1:36">
      <c r="A1405" s="6" t="s">
        <v>320</v>
      </c>
      <c r="B1405" s="6">
        <v>1401</v>
      </c>
      <c r="C1405" s="6" t="s">
        <v>4040</v>
      </c>
      <c r="D1405" s="6" t="s">
        <v>5462</v>
      </c>
      <c r="E1405" s="6" t="s">
        <v>5515</v>
      </c>
      <c r="F1405" s="6" t="str">
        <f>VLOOKUP(E1405,'전자랜드-업데이트'!E495:E1660,1,0)</f>
        <v>Z333FBS151S.AKOR</v>
      </c>
      <c r="G1405" s="14">
        <v>3110000</v>
      </c>
      <c r="H1405" s="6" t="s">
        <v>48</v>
      </c>
      <c r="I1405" s="6" t="s">
        <v>49</v>
      </c>
      <c r="J1405" s="6" t="s">
        <v>50</v>
      </c>
      <c r="K1405" s="6" t="s">
        <v>51</v>
      </c>
      <c r="L1405" s="24">
        <v>0</v>
      </c>
      <c r="M1405" s="44">
        <v>106900</v>
      </c>
      <c r="N1405" s="44">
        <v>82900</v>
      </c>
      <c r="O1405" s="44">
        <v>80400</v>
      </c>
      <c r="P1405" s="44" t="s">
        <v>28</v>
      </c>
      <c r="Q1405" s="44">
        <v>68900</v>
      </c>
      <c r="R1405" s="44">
        <v>66800</v>
      </c>
      <c r="S1405" s="44" t="s">
        <v>28</v>
      </c>
      <c r="T1405" s="44">
        <v>58900</v>
      </c>
      <c r="U1405" s="44">
        <v>55900</v>
      </c>
      <c r="V1405" s="44">
        <v>57100</v>
      </c>
      <c r="W1405" s="44">
        <v>1272200</v>
      </c>
      <c r="X1405" s="44">
        <v>38800</v>
      </c>
      <c r="Y1405" s="44">
        <v>35800</v>
      </c>
      <c r="Z1405" s="44">
        <v>37000</v>
      </c>
      <c r="AA1405" s="44">
        <v>2120400</v>
      </c>
      <c r="AB1405" s="44">
        <v>25400</v>
      </c>
      <c r="AC1405" s="44">
        <v>22400</v>
      </c>
      <c r="AD1405" s="44">
        <v>23600</v>
      </c>
      <c r="AE1405" s="45" t="s">
        <v>5416</v>
      </c>
      <c r="AF1405" s="45" t="s">
        <v>5416</v>
      </c>
      <c r="AG1405" s="46">
        <v>0</v>
      </c>
      <c r="AH1405" s="46">
        <v>0</v>
      </c>
      <c r="AI1405" t="e">
        <f>E1405&amp;H1405&amp;I1405&amp;J1405&amp;K1405&amp;M1405&amp;#REF!&amp;#REF!&amp;N1405&amp;O1405&amp;P1405&amp;Q1405&amp;R1405&amp;S1405&amp;T1405&amp;U1405&amp;V1405</f>
        <v>#REF!</v>
      </c>
      <c r="AJ1405" t="str">
        <f>IF(E1405="","",IFERROR(IF(MATCH(E1405,#REF!,0),"O","X"),"X"))</f>
        <v>X</v>
      </c>
    </row>
    <row r="1406" spans="1:36">
      <c r="A1406" s="6" t="s">
        <v>320</v>
      </c>
      <c r="B1406" s="6">
        <v>1402</v>
      </c>
      <c r="C1406" s="6" t="s">
        <v>4041</v>
      </c>
      <c r="D1406" s="6" t="s">
        <v>5462</v>
      </c>
      <c r="E1406" s="6" t="s">
        <v>4688</v>
      </c>
      <c r="F1406" s="6" t="str">
        <f>VLOOKUP(E1406,'전자랜드-업데이트'!E511:E1676,1,0)</f>
        <v>Z330MPSF21.AKOR</v>
      </c>
      <c r="G1406" s="14">
        <v>2050000</v>
      </c>
      <c r="H1406" s="6" t="s">
        <v>48</v>
      </c>
      <c r="I1406" s="6" t="s">
        <v>49</v>
      </c>
      <c r="J1406" s="6" t="s">
        <v>50</v>
      </c>
      <c r="K1406" s="6" t="s">
        <v>51</v>
      </c>
      <c r="L1406" s="24">
        <v>2800</v>
      </c>
      <c r="M1406" s="44">
        <v>69100</v>
      </c>
      <c r="N1406" s="44">
        <v>53100</v>
      </c>
      <c r="O1406" s="44">
        <v>51400</v>
      </c>
      <c r="P1406" s="44" t="s">
        <v>28</v>
      </c>
      <c r="Q1406" s="44">
        <v>44100</v>
      </c>
      <c r="R1406" s="44">
        <v>42600</v>
      </c>
      <c r="S1406" s="44" t="s">
        <v>28</v>
      </c>
      <c r="T1406" s="44">
        <v>38100</v>
      </c>
      <c r="U1406" s="44">
        <v>36000</v>
      </c>
      <c r="V1406" s="44">
        <v>36800</v>
      </c>
      <c r="W1406" s="44">
        <v>883400</v>
      </c>
      <c r="X1406" s="44">
        <v>24100</v>
      </c>
      <c r="Y1406" s="44">
        <v>22000</v>
      </c>
      <c r="Z1406" s="44">
        <v>22800</v>
      </c>
      <c r="AA1406" s="44">
        <v>1472400</v>
      </c>
      <c r="AB1406" s="44">
        <v>14800</v>
      </c>
      <c r="AC1406" s="44">
        <v>12700</v>
      </c>
      <c r="AD1406" s="44">
        <v>13500</v>
      </c>
      <c r="AE1406" s="45" t="s">
        <v>5416</v>
      </c>
      <c r="AF1406" s="45" t="s">
        <v>5416</v>
      </c>
      <c r="AG1406" s="46">
        <v>0</v>
      </c>
      <c r="AH1406" s="46">
        <v>0</v>
      </c>
      <c r="AI1406" t="e">
        <f>E1406&amp;H1406&amp;I1406&amp;J1406&amp;K1406&amp;M1406&amp;#REF!&amp;#REF!&amp;N1406&amp;O1406&amp;P1406&amp;Q1406&amp;R1406&amp;S1406&amp;T1406&amp;U1406&amp;V1406</f>
        <v>#REF!</v>
      </c>
      <c r="AJ1406" t="str">
        <f>IF(E1406="","",IFERROR(IF(MATCH(E1406,#REF!,0),"O","X"),"X"))</f>
        <v>X</v>
      </c>
    </row>
    <row r="1407" spans="1:36">
      <c r="A1407" s="6" t="s">
        <v>320</v>
      </c>
      <c r="B1407" s="6">
        <v>1403</v>
      </c>
      <c r="C1407" s="6" t="s">
        <v>4042</v>
      </c>
      <c r="D1407" s="6" t="s">
        <v>5462</v>
      </c>
      <c r="E1407" s="6" t="s">
        <v>5079</v>
      </c>
      <c r="F1407" s="6" t="str">
        <f>VLOOKUP(E1407,'전자랜드-업데이트'!E508:E1673,1,0)</f>
        <v>Z330MEEF21.AKOR</v>
      </c>
      <c r="G1407" s="14">
        <v>2050000</v>
      </c>
      <c r="H1407" s="6" t="s">
        <v>48</v>
      </c>
      <c r="I1407" s="6" t="s">
        <v>49</v>
      </c>
      <c r="J1407" s="6" t="s">
        <v>50</v>
      </c>
      <c r="K1407" s="6" t="s">
        <v>51</v>
      </c>
      <c r="L1407" s="24">
        <v>2100</v>
      </c>
      <c r="M1407" s="44">
        <v>69800</v>
      </c>
      <c r="N1407" s="44">
        <v>53800</v>
      </c>
      <c r="O1407" s="44">
        <v>52100</v>
      </c>
      <c r="P1407" s="44" t="s">
        <v>28</v>
      </c>
      <c r="Q1407" s="44">
        <v>44800</v>
      </c>
      <c r="R1407" s="44">
        <v>43300</v>
      </c>
      <c r="S1407" s="44" t="s">
        <v>28</v>
      </c>
      <c r="T1407" s="44">
        <v>38800</v>
      </c>
      <c r="U1407" s="44">
        <v>36700</v>
      </c>
      <c r="V1407" s="44">
        <v>37500</v>
      </c>
      <c r="W1407" s="44">
        <v>883400</v>
      </c>
      <c r="X1407" s="44">
        <v>24800</v>
      </c>
      <c r="Y1407" s="44">
        <v>22700</v>
      </c>
      <c r="Z1407" s="44">
        <v>23500</v>
      </c>
      <c r="AA1407" s="44">
        <v>1472400</v>
      </c>
      <c r="AB1407" s="44">
        <v>15500</v>
      </c>
      <c r="AC1407" s="44">
        <v>13400</v>
      </c>
      <c r="AD1407" s="44">
        <v>14200</v>
      </c>
      <c r="AE1407" s="45" t="s">
        <v>5416</v>
      </c>
      <c r="AF1407" s="45" t="s">
        <v>5416</v>
      </c>
      <c r="AG1407" s="46">
        <v>0</v>
      </c>
      <c r="AH1407" s="46">
        <v>0</v>
      </c>
      <c r="AI1407" t="e">
        <f>E1407&amp;H1407&amp;I1407&amp;J1407&amp;K1407&amp;M1407&amp;#REF!&amp;#REF!&amp;N1407&amp;O1407&amp;P1407&amp;Q1407&amp;R1407&amp;S1407&amp;T1407&amp;U1407&amp;V1407</f>
        <v>#REF!</v>
      </c>
      <c r="AJ1407" t="str">
        <f>IF(E1407="","",IFERROR(IF(MATCH(E1407,#REF!,0),"O","X"),"X"))</f>
        <v>X</v>
      </c>
    </row>
    <row r="1408" spans="1:36">
      <c r="A1408" s="6" t="s">
        <v>320</v>
      </c>
      <c r="B1408" s="6">
        <v>1404</v>
      </c>
      <c r="C1408" s="6" t="s">
        <v>4043</v>
      </c>
      <c r="D1408" s="6" t="s">
        <v>5462</v>
      </c>
      <c r="E1408" s="6" t="s">
        <v>5247</v>
      </c>
      <c r="F1408" s="6" t="str">
        <f>VLOOKUP(E1408,'전자랜드-업데이트'!E558:E1723,1,0)</f>
        <v>Z324SV5SK.AKOR</v>
      </c>
      <c r="G1408" s="14">
        <v>2100000</v>
      </c>
      <c r="H1408" s="6" t="s">
        <v>48</v>
      </c>
      <c r="I1408" s="6" t="s">
        <v>49</v>
      </c>
      <c r="J1408" s="6" t="s">
        <v>50</v>
      </c>
      <c r="K1408" s="6" t="s">
        <v>51</v>
      </c>
      <c r="L1408" s="24">
        <v>0</v>
      </c>
      <c r="M1408" s="44">
        <v>73900</v>
      </c>
      <c r="N1408" s="44">
        <v>57900</v>
      </c>
      <c r="O1408" s="44">
        <v>56100</v>
      </c>
      <c r="P1408" s="44" t="s">
        <v>28</v>
      </c>
      <c r="Q1408" s="44">
        <v>47900</v>
      </c>
      <c r="R1408" s="44">
        <v>46400</v>
      </c>
      <c r="S1408" s="44" t="s">
        <v>28</v>
      </c>
      <c r="T1408" s="44">
        <v>40900</v>
      </c>
      <c r="U1408" s="44">
        <v>38800</v>
      </c>
      <c r="V1408" s="44">
        <v>39600</v>
      </c>
      <c r="W1408" s="44">
        <v>883400</v>
      </c>
      <c r="X1408" s="44">
        <v>26900</v>
      </c>
      <c r="Y1408" s="44">
        <v>24800</v>
      </c>
      <c r="Z1408" s="44">
        <v>25600</v>
      </c>
      <c r="AA1408" s="44">
        <v>1472400</v>
      </c>
      <c r="AB1408" s="44">
        <v>17600</v>
      </c>
      <c r="AC1408" s="44">
        <v>15500</v>
      </c>
      <c r="AD1408" s="44">
        <v>16300</v>
      </c>
      <c r="AE1408" s="45" t="s">
        <v>5416</v>
      </c>
      <c r="AF1408" s="45" t="s">
        <v>5416</v>
      </c>
      <c r="AG1408" s="46">
        <v>0</v>
      </c>
      <c r="AH1408" s="46">
        <v>0</v>
      </c>
      <c r="AI1408" t="e">
        <f>E1408&amp;H1408&amp;I1408&amp;J1408&amp;K1408&amp;M1408&amp;#REF!&amp;#REF!&amp;N1408&amp;O1408&amp;P1408&amp;Q1408&amp;R1408&amp;S1408&amp;T1408&amp;U1408&amp;V1408</f>
        <v>#REF!</v>
      </c>
      <c r="AJ1408" t="str">
        <f>IF(E1408="","",IFERROR(IF(MATCH(E1408,#REF!,0),"O","X"),"X"))</f>
        <v>X</v>
      </c>
    </row>
    <row r="1409" spans="1:36">
      <c r="A1409" s="6" t="s">
        <v>320</v>
      </c>
      <c r="B1409" s="6">
        <v>1405</v>
      </c>
      <c r="C1409" s="6" t="s">
        <v>4044</v>
      </c>
      <c r="D1409" s="6" t="s">
        <v>5462</v>
      </c>
      <c r="E1409" s="6" t="s">
        <v>5246</v>
      </c>
      <c r="F1409" s="6" t="str">
        <f>VLOOKUP(E1409,'전자랜드-업데이트'!E557:E1722,1,0)</f>
        <v>Z324SV5S.AKOR</v>
      </c>
      <c r="G1409" s="14">
        <v>2100000</v>
      </c>
      <c r="H1409" s="6" t="s">
        <v>48</v>
      </c>
      <c r="I1409" s="6" t="s">
        <v>49</v>
      </c>
      <c r="J1409" s="6" t="s">
        <v>50</v>
      </c>
      <c r="K1409" s="6" t="s">
        <v>51</v>
      </c>
      <c r="L1409" s="24">
        <v>0</v>
      </c>
      <c r="M1409" s="44">
        <v>73900</v>
      </c>
      <c r="N1409" s="44">
        <v>57900</v>
      </c>
      <c r="O1409" s="44">
        <v>56100</v>
      </c>
      <c r="P1409" s="44" t="s">
        <v>28</v>
      </c>
      <c r="Q1409" s="44">
        <v>47900</v>
      </c>
      <c r="R1409" s="44">
        <v>46400</v>
      </c>
      <c r="S1409" s="44" t="s">
        <v>28</v>
      </c>
      <c r="T1409" s="44">
        <v>40900</v>
      </c>
      <c r="U1409" s="44">
        <v>38800</v>
      </c>
      <c r="V1409" s="44">
        <v>39600</v>
      </c>
      <c r="W1409" s="44">
        <v>883400</v>
      </c>
      <c r="X1409" s="44">
        <v>26900</v>
      </c>
      <c r="Y1409" s="44">
        <v>24800</v>
      </c>
      <c r="Z1409" s="44">
        <v>25600</v>
      </c>
      <c r="AA1409" s="44">
        <v>1472400</v>
      </c>
      <c r="AB1409" s="44">
        <v>17600</v>
      </c>
      <c r="AC1409" s="44">
        <v>15500</v>
      </c>
      <c r="AD1409" s="44">
        <v>16300</v>
      </c>
      <c r="AE1409" s="45" t="s">
        <v>5416</v>
      </c>
      <c r="AF1409" s="45" t="s">
        <v>5416</v>
      </c>
      <c r="AG1409" s="46">
        <v>0</v>
      </c>
      <c r="AH1409" s="46">
        <v>0</v>
      </c>
      <c r="AI1409" t="e">
        <f>E1409&amp;H1409&amp;I1409&amp;J1409&amp;K1409&amp;M1409&amp;#REF!&amp;#REF!&amp;N1409&amp;O1409&amp;P1409&amp;Q1409&amp;R1409&amp;S1409&amp;T1409&amp;U1409&amp;V1409</f>
        <v>#REF!</v>
      </c>
      <c r="AJ1409" t="str">
        <f>IF(E1409="","",IFERROR(IF(MATCH(E1409,#REF!,0),"O","X"),"X"))</f>
        <v>X</v>
      </c>
    </row>
    <row r="1410" spans="1:36">
      <c r="A1410" s="6" t="s">
        <v>320</v>
      </c>
      <c r="B1410" s="6">
        <v>1406</v>
      </c>
      <c r="C1410" s="6" t="s">
        <v>4045</v>
      </c>
      <c r="D1410" s="6" t="s">
        <v>5462</v>
      </c>
      <c r="E1410" s="6" t="s">
        <v>5245</v>
      </c>
      <c r="F1410" s="6" t="str">
        <f>VLOOKUP(E1410,'전자랜드-업데이트'!E556:E1721,1,0)</f>
        <v>Z324SS5SK.AKOR</v>
      </c>
      <c r="G1410" s="14">
        <v>2100000</v>
      </c>
      <c r="H1410" s="6" t="s">
        <v>48</v>
      </c>
      <c r="I1410" s="6" t="s">
        <v>49</v>
      </c>
      <c r="J1410" s="6" t="s">
        <v>50</v>
      </c>
      <c r="K1410" s="6" t="s">
        <v>51</v>
      </c>
      <c r="L1410" s="24">
        <v>0</v>
      </c>
      <c r="M1410" s="44">
        <v>73900</v>
      </c>
      <c r="N1410" s="44">
        <v>57900</v>
      </c>
      <c r="O1410" s="44">
        <v>56100</v>
      </c>
      <c r="P1410" s="44" t="s">
        <v>28</v>
      </c>
      <c r="Q1410" s="44">
        <v>47900</v>
      </c>
      <c r="R1410" s="44">
        <v>46400</v>
      </c>
      <c r="S1410" s="44" t="s">
        <v>28</v>
      </c>
      <c r="T1410" s="44">
        <v>40900</v>
      </c>
      <c r="U1410" s="44">
        <v>38800</v>
      </c>
      <c r="V1410" s="44">
        <v>39600</v>
      </c>
      <c r="W1410" s="44">
        <v>883400</v>
      </c>
      <c r="X1410" s="44">
        <v>26900</v>
      </c>
      <c r="Y1410" s="44">
        <v>24800</v>
      </c>
      <c r="Z1410" s="44">
        <v>25600</v>
      </c>
      <c r="AA1410" s="44">
        <v>1472400</v>
      </c>
      <c r="AB1410" s="44">
        <v>17600</v>
      </c>
      <c r="AC1410" s="44">
        <v>15500</v>
      </c>
      <c r="AD1410" s="44">
        <v>16300</v>
      </c>
      <c r="AE1410" s="45" t="s">
        <v>5416</v>
      </c>
      <c r="AF1410" s="45" t="s">
        <v>5416</v>
      </c>
      <c r="AG1410" s="46">
        <v>0</v>
      </c>
      <c r="AH1410" s="46">
        <v>0</v>
      </c>
      <c r="AI1410" t="e">
        <f>E1410&amp;H1410&amp;I1410&amp;J1410&amp;K1410&amp;M1410&amp;#REF!&amp;#REF!&amp;N1410&amp;O1410&amp;P1410&amp;Q1410&amp;R1410&amp;S1410&amp;T1410&amp;U1410&amp;V1410</f>
        <v>#REF!</v>
      </c>
      <c r="AJ1410" t="str">
        <f>IF(E1410="","",IFERROR(IF(MATCH(E1410,#REF!,0),"O","X"),"X"))</f>
        <v>X</v>
      </c>
    </row>
    <row r="1411" spans="1:36">
      <c r="A1411" s="6" t="s">
        <v>320</v>
      </c>
      <c r="B1411" s="6">
        <v>1407</v>
      </c>
      <c r="C1411" s="6" t="s">
        <v>4046</v>
      </c>
      <c r="D1411" s="6" t="s">
        <v>5462</v>
      </c>
      <c r="E1411" s="6" t="s">
        <v>5244</v>
      </c>
      <c r="F1411" s="6" t="str">
        <f>VLOOKUP(E1411,'전자랜드-업데이트'!E555:E1720,1,0)</f>
        <v>Z324SS5S.AKOR</v>
      </c>
      <c r="G1411" s="14">
        <v>2100000</v>
      </c>
      <c r="H1411" s="6" t="s">
        <v>48</v>
      </c>
      <c r="I1411" s="6" t="s">
        <v>49</v>
      </c>
      <c r="J1411" s="6" t="s">
        <v>50</v>
      </c>
      <c r="K1411" s="6" t="s">
        <v>51</v>
      </c>
      <c r="L1411" s="24">
        <v>0</v>
      </c>
      <c r="M1411" s="44">
        <v>73900</v>
      </c>
      <c r="N1411" s="44">
        <v>57900</v>
      </c>
      <c r="O1411" s="44">
        <v>56100</v>
      </c>
      <c r="P1411" s="44" t="s">
        <v>28</v>
      </c>
      <c r="Q1411" s="44">
        <v>47900</v>
      </c>
      <c r="R1411" s="44">
        <v>46400</v>
      </c>
      <c r="S1411" s="44" t="s">
        <v>28</v>
      </c>
      <c r="T1411" s="44">
        <v>40900</v>
      </c>
      <c r="U1411" s="44">
        <v>38800</v>
      </c>
      <c r="V1411" s="44">
        <v>39600</v>
      </c>
      <c r="W1411" s="44">
        <v>883400</v>
      </c>
      <c r="X1411" s="44">
        <v>26900</v>
      </c>
      <c r="Y1411" s="44">
        <v>24800</v>
      </c>
      <c r="Z1411" s="44">
        <v>25600</v>
      </c>
      <c r="AA1411" s="44">
        <v>1472400</v>
      </c>
      <c r="AB1411" s="44">
        <v>17600</v>
      </c>
      <c r="AC1411" s="44">
        <v>15500</v>
      </c>
      <c r="AD1411" s="44">
        <v>16300</v>
      </c>
      <c r="AE1411" s="45" t="s">
        <v>5416</v>
      </c>
      <c r="AF1411" s="45" t="s">
        <v>5416</v>
      </c>
      <c r="AG1411" s="46">
        <v>0</v>
      </c>
      <c r="AH1411" s="46">
        <v>0</v>
      </c>
      <c r="AI1411" t="e">
        <f>E1411&amp;H1411&amp;I1411&amp;J1411&amp;K1411&amp;M1411&amp;#REF!&amp;#REF!&amp;N1411&amp;O1411&amp;P1411&amp;Q1411&amp;R1411&amp;S1411&amp;T1411&amp;U1411&amp;V1411</f>
        <v>#REF!</v>
      </c>
      <c r="AJ1411" t="str">
        <f>IF(E1411="","",IFERROR(IF(MATCH(E1411,#REF!,0),"O","X"),"X"))</f>
        <v>X</v>
      </c>
    </row>
    <row r="1412" spans="1:36">
      <c r="A1412" s="6" t="s">
        <v>320</v>
      </c>
      <c r="B1412" s="6">
        <v>1408</v>
      </c>
      <c r="C1412" s="6" t="s">
        <v>4047</v>
      </c>
      <c r="D1412" s="6" t="s">
        <v>5462</v>
      </c>
      <c r="E1412" s="6" t="s">
        <v>5243</v>
      </c>
      <c r="F1412" s="6" t="str">
        <f>VLOOKUP(E1412,'전자랜드-업데이트'!E554:E1719,1,0)</f>
        <v>Z324SM5SK.AKOR</v>
      </c>
      <c r="G1412" s="14">
        <v>2100000</v>
      </c>
      <c r="H1412" s="6" t="s">
        <v>48</v>
      </c>
      <c r="I1412" s="6" t="s">
        <v>49</v>
      </c>
      <c r="J1412" s="6" t="s">
        <v>50</v>
      </c>
      <c r="K1412" s="6" t="s">
        <v>51</v>
      </c>
      <c r="L1412" s="24">
        <v>0</v>
      </c>
      <c r="M1412" s="44">
        <v>73900</v>
      </c>
      <c r="N1412" s="44">
        <v>57900</v>
      </c>
      <c r="O1412" s="44">
        <v>56100</v>
      </c>
      <c r="P1412" s="44" t="s">
        <v>28</v>
      </c>
      <c r="Q1412" s="44">
        <v>47900</v>
      </c>
      <c r="R1412" s="44">
        <v>46400</v>
      </c>
      <c r="S1412" s="44" t="s">
        <v>28</v>
      </c>
      <c r="T1412" s="44">
        <v>40900</v>
      </c>
      <c r="U1412" s="44">
        <v>38800</v>
      </c>
      <c r="V1412" s="44">
        <v>39600</v>
      </c>
      <c r="W1412" s="44">
        <v>883400</v>
      </c>
      <c r="X1412" s="44">
        <v>26900</v>
      </c>
      <c r="Y1412" s="44">
        <v>24800</v>
      </c>
      <c r="Z1412" s="44">
        <v>25600</v>
      </c>
      <c r="AA1412" s="44">
        <v>1472400</v>
      </c>
      <c r="AB1412" s="44">
        <v>17600</v>
      </c>
      <c r="AC1412" s="44">
        <v>15500</v>
      </c>
      <c r="AD1412" s="44">
        <v>16300</v>
      </c>
      <c r="AE1412" s="45" t="s">
        <v>5416</v>
      </c>
      <c r="AF1412" s="45" t="s">
        <v>5416</v>
      </c>
      <c r="AG1412" s="46">
        <v>0</v>
      </c>
      <c r="AH1412" s="46">
        <v>0</v>
      </c>
      <c r="AI1412" t="e">
        <f>E1412&amp;H1412&amp;I1412&amp;J1412&amp;K1412&amp;M1412&amp;#REF!&amp;#REF!&amp;N1412&amp;O1412&amp;P1412&amp;Q1412&amp;R1412&amp;S1412&amp;T1412&amp;U1412&amp;V1412</f>
        <v>#REF!</v>
      </c>
      <c r="AJ1412" t="str">
        <f>IF(E1412="","",IFERROR(IF(MATCH(E1412,#REF!,0),"O","X"),"X"))</f>
        <v>X</v>
      </c>
    </row>
    <row r="1413" spans="1:36">
      <c r="A1413" s="6" t="s">
        <v>320</v>
      </c>
      <c r="B1413" s="6">
        <v>1409</v>
      </c>
      <c r="C1413" s="6" t="s">
        <v>4048</v>
      </c>
      <c r="D1413" s="6" t="s">
        <v>5462</v>
      </c>
      <c r="E1413" s="6" t="s">
        <v>5241</v>
      </c>
      <c r="F1413" s="6" t="str">
        <f>VLOOKUP(E1413,'전자랜드-업데이트'!E573:E1738,1,0)</f>
        <v>Z324GQ5S.AKOR</v>
      </c>
      <c r="G1413" s="14">
        <v>1950000</v>
      </c>
      <c r="H1413" s="6" t="s">
        <v>48</v>
      </c>
      <c r="I1413" s="6" t="s">
        <v>49</v>
      </c>
      <c r="J1413" s="6" t="s">
        <v>50</v>
      </c>
      <c r="K1413" s="6" t="s">
        <v>51</v>
      </c>
      <c r="L1413" s="24">
        <v>0</v>
      </c>
      <c r="M1413" s="44">
        <v>68900</v>
      </c>
      <c r="N1413" s="44">
        <v>53900</v>
      </c>
      <c r="O1413" s="44">
        <v>52200</v>
      </c>
      <c r="P1413" s="44" t="s">
        <v>28</v>
      </c>
      <c r="Q1413" s="44">
        <v>44900</v>
      </c>
      <c r="R1413" s="44">
        <v>43500</v>
      </c>
      <c r="S1413" s="44" t="s">
        <v>28</v>
      </c>
      <c r="T1413" s="44">
        <v>38900</v>
      </c>
      <c r="U1413" s="44">
        <v>36900</v>
      </c>
      <c r="V1413" s="44">
        <v>37700</v>
      </c>
      <c r="W1413" s="44">
        <v>840200</v>
      </c>
      <c r="X1413" s="44">
        <v>25600</v>
      </c>
      <c r="Y1413" s="44">
        <v>23600</v>
      </c>
      <c r="Z1413" s="44">
        <v>24400</v>
      </c>
      <c r="AA1413" s="44">
        <v>1400400</v>
      </c>
      <c r="AB1413" s="44">
        <v>16800</v>
      </c>
      <c r="AC1413" s="44">
        <v>14800</v>
      </c>
      <c r="AD1413" s="44">
        <v>15600</v>
      </c>
      <c r="AE1413" s="45" t="s">
        <v>5416</v>
      </c>
      <c r="AF1413" s="45" t="s">
        <v>5416</v>
      </c>
      <c r="AG1413" s="46">
        <v>0</v>
      </c>
      <c r="AH1413" s="46">
        <v>0</v>
      </c>
      <c r="AI1413" t="e">
        <f>E1413&amp;H1413&amp;I1413&amp;J1413&amp;K1413&amp;M1413&amp;#REF!&amp;#REF!&amp;N1413&amp;O1413&amp;P1413&amp;Q1413&amp;R1413&amp;S1413&amp;T1413&amp;U1413&amp;V1413</f>
        <v>#REF!</v>
      </c>
      <c r="AJ1413" t="str">
        <f>IF(E1413="","",IFERROR(IF(MATCH(E1413,#REF!,0),"O","X"),"X"))</f>
        <v>X</v>
      </c>
    </row>
    <row r="1414" spans="1:36">
      <c r="A1414" s="6" t="s">
        <v>320</v>
      </c>
      <c r="B1414" s="6">
        <v>1410</v>
      </c>
      <c r="C1414" s="6" t="s">
        <v>4049</v>
      </c>
      <c r="D1414" s="6" t="s">
        <v>5462</v>
      </c>
      <c r="E1414" s="6" t="s">
        <v>5240</v>
      </c>
      <c r="F1414" s="6" t="str">
        <f>VLOOKUP(E1414,'전자랜드-업데이트'!E569:E1734,1,0)</f>
        <v>Z324GN5S.AKOR</v>
      </c>
      <c r="G1414" s="14">
        <v>1950000</v>
      </c>
      <c r="H1414" s="6" t="s">
        <v>48</v>
      </c>
      <c r="I1414" s="6" t="s">
        <v>49</v>
      </c>
      <c r="J1414" s="6" t="s">
        <v>50</v>
      </c>
      <c r="K1414" s="6" t="s">
        <v>51</v>
      </c>
      <c r="L1414" s="24">
        <v>0</v>
      </c>
      <c r="M1414" s="44">
        <v>68900</v>
      </c>
      <c r="N1414" s="44">
        <v>53900</v>
      </c>
      <c r="O1414" s="44">
        <v>52200</v>
      </c>
      <c r="P1414" s="44" t="s">
        <v>28</v>
      </c>
      <c r="Q1414" s="44">
        <v>44900</v>
      </c>
      <c r="R1414" s="44">
        <v>43500</v>
      </c>
      <c r="S1414" s="44" t="s">
        <v>28</v>
      </c>
      <c r="T1414" s="44">
        <v>38900</v>
      </c>
      <c r="U1414" s="44">
        <v>36900</v>
      </c>
      <c r="V1414" s="44">
        <v>37700</v>
      </c>
      <c r="W1414" s="44">
        <v>840200</v>
      </c>
      <c r="X1414" s="44">
        <v>25600</v>
      </c>
      <c r="Y1414" s="44">
        <v>23600</v>
      </c>
      <c r="Z1414" s="44">
        <v>24400</v>
      </c>
      <c r="AA1414" s="44">
        <v>1400400</v>
      </c>
      <c r="AB1414" s="44">
        <v>16800</v>
      </c>
      <c r="AC1414" s="44">
        <v>14800</v>
      </c>
      <c r="AD1414" s="44">
        <v>15600</v>
      </c>
      <c r="AE1414" s="45" t="s">
        <v>5416</v>
      </c>
      <c r="AF1414" s="45" t="s">
        <v>5416</v>
      </c>
      <c r="AG1414" s="46">
        <v>0</v>
      </c>
      <c r="AH1414" s="46">
        <v>0</v>
      </c>
      <c r="AI1414" t="e">
        <f>E1414&amp;H1414&amp;I1414&amp;J1414&amp;K1414&amp;M1414&amp;#REF!&amp;#REF!&amp;N1414&amp;O1414&amp;P1414&amp;Q1414&amp;R1414&amp;S1414&amp;T1414&amp;U1414&amp;V1414</f>
        <v>#REF!</v>
      </c>
      <c r="AJ1414" t="str">
        <f>IF(E1414="","",IFERROR(IF(MATCH(E1414,#REF!,0),"O","X"),"X"))</f>
        <v>X</v>
      </c>
    </row>
    <row r="1415" spans="1:36">
      <c r="A1415" s="6" t="s">
        <v>320</v>
      </c>
      <c r="B1415" s="6">
        <v>1411</v>
      </c>
      <c r="C1415" s="6" t="s">
        <v>4050</v>
      </c>
      <c r="D1415" s="6" t="s">
        <v>5462</v>
      </c>
      <c r="E1415" s="6" t="s">
        <v>5239</v>
      </c>
      <c r="F1415" s="6" t="str">
        <f>VLOOKUP(E1415,'전자랜드-업데이트'!E568:E1733,1,0)</f>
        <v>Z324GH5S.AKOR</v>
      </c>
      <c r="G1415" s="14">
        <v>1950000</v>
      </c>
      <c r="H1415" s="6" t="s">
        <v>48</v>
      </c>
      <c r="I1415" s="6" t="s">
        <v>49</v>
      </c>
      <c r="J1415" s="6" t="s">
        <v>50</v>
      </c>
      <c r="K1415" s="6" t="s">
        <v>51</v>
      </c>
      <c r="L1415" s="24">
        <v>0</v>
      </c>
      <c r="M1415" s="44">
        <v>68900</v>
      </c>
      <c r="N1415" s="44">
        <v>53900</v>
      </c>
      <c r="O1415" s="44">
        <v>52200</v>
      </c>
      <c r="P1415" s="44" t="s">
        <v>28</v>
      </c>
      <c r="Q1415" s="44">
        <v>44900</v>
      </c>
      <c r="R1415" s="44">
        <v>43500</v>
      </c>
      <c r="S1415" s="44" t="s">
        <v>28</v>
      </c>
      <c r="T1415" s="44">
        <v>38900</v>
      </c>
      <c r="U1415" s="44">
        <v>36900</v>
      </c>
      <c r="V1415" s="44">
        <v>37700</v>
      </c>
      <c r="W1415" s="44">
        <v>840200</v>
      </c>
      <c r="X1415" s="44">
        <v>25600</v>
      </c>
      <c r="Y1415" s="44">
        <v>23600</v>
      </c>
      <c r="Z1415" s="44">
        <v>24400</v>
      </c>
      <c r="AA1415" s="44">
        <v>1400400</v>
      </c>
      <c r="AB1415" s="44">
        <v>16800</v>
      </c>
      <c r="AC1415" s="44">
        <v>14800</v>
      </c>
      <c r="AD1415" s="44">
        <v>15600</v>
      </c>
      <c r="AE1415" s="45" t="s">
        <v>5416</v>
      </c>
      <c r="AF1415" s="45" t="s">
        <v>5416</v>
      </c>
      <c r="AG1415" s="46">
        <v>0</v>
      </c>
      <c r="AH1415" s="46">
        <v>0</v>
      </c>
      <c r="AI1415" t="e">
        <f>E1415&amp;H1415&amp;I1415&amp;J1415&amp;K1415&amp;M1415&amp;#REF!&amp;#REF!&amp;N1415&amp;O1415&amp;P1415&amp;Q1415&amp;R1415&amp;S1415&amp;T1415&amp;U1415&amp;V1415</f>
        <v>#REF!</v>
      </c>
      <c r="AJ1415" t="str">
        <f>IF(E1415="","",IFERROR(IF(MATCH(E1415,#REF!,0),"O","X"),"X"))</f>
        <v>X</v>
      </c>
    </row>
    <row r="1416" spans="1:36">
      <c r="A1416" s="6" t="s">
        <v>320</v>
      </c>
      <c r="B1416" s="6">
        <v>1412</v>
      </c>
      <c r="C1416" s="6" t="s">
        <v>4051</v>
      </c>
      <c r="D1416" s="6" t="s">
        <v>5462</v>
      </c>
      <c r="E1416" s="6" t="s">
        <v>5238</v>
      </c>
      <c r="F1416" s="6" t="str">
        <f>VLOOKUP(E1416,'전자랜드-업데이트'!E559:E1724,1,0)</f>
        <v>Z324GG5S.AKOR</v>
      </c>
      <c r="G1416" s="14">
        <v>1950000</v>
      </c>
      <c r="H1416" s="6" t="s">
        <v>48</v>
      </c>
      <c r="I1416" s="6" t="s">
        <v>49</v>
      </c>
      <c r="J1416" s="6" t="s">
        <v>50</v>
      </c>
      <c r="K1416" s="6" t="s">
        <v>51</v>
      </c>
      <c r="L1416" s="24">
        <v>0</v>
      </c>
      <c r="M1416" s="44">
        <v>68900</v>
      </c>
      <c r="N1416" s="44">
        <v>53900</v>
      </c>
      <c r="O1416" s="44">
        <v>52200</v>
      </c>
      <c r="P1416" s="44" t="s">
        <v>28</v>
      </c>
      <c r="Q1416" s="44">
        <v>44900</v>
      </c>
      <c r="R1416" s="44">
        <v>43500</v>
      </c>
      <c r="S1416" s="44" t="s">
        <v>28</v>
      </c>
      <c r="T1416" s="44">
        <v>38900</v>
      </c>
      <c r="U1416" s="44">
        <v>36900</v>
      </c>
      <c r="V1416" s="44">
        <v>37700</v>
      </c>
      <c r="W1416" s="44">
        <v>840200</v>
      </c>
      <c r="X1416" s="44">
        <v>25600</v>
      </c>
      <c r="Y1416" s="44">
        <v>23600</v>
      </c>
      <c r="Z1416" s="44">
        <v>24400</v>
      </c>
      <c r="AA1416" s="44">
        <v>1400400</v>
      </c>
      <c r="AB1416" s="44">
        <v>16800</v>
      </c>
      <c r="AC1416" s="44">
        <v>14800</v>
      </c>
      <c r="AD1416" s="44">
        <v>15600</v>
      </c>
      <c r="AE1416" s="45" t="s">
        <v>5416</v>
      </c>
      <c r="AF1416" s="45" t="s">
        <v>5416</v>
      </c>
      <c r="AG1416" s="46">
        <v>0</v>
      </c>
      <c r="AH1416" s="46">
        <v>0</v>
      </c>
      <c r="AI1416" t="e">
        <f>E1416&amp;H1416&amp;I1416&amp;J1416&amp;K1416&amp;M1416&amp;#REF!&amp;#REF!&amp;N1416&amp;O1416&amp;P1416&amp;Q1416&amp;R1416&amp;S1416&amp;T1416&amp;U1416&amp;V1416</f>
        <v>#REF!</v>
      </c>
      <c r="AJ1416" t="str">
        <f>IF(E1416="","",IFERROR(IF(MATCH(E1416,#REF!,0),"O","X"),"X"))</f>
        <v>X</v>
      </c>
    </row>
    <row r="1417" spans="1:36">
      <c r="A1417" s="6" t="s">
        <v>320</v>
      </c>
      <c r="B1417" s="6">
        <v>1413</v>
      </c>
      <c r="C1417" s="6" t="s">
        <v>4052</v>
      </c>
      <c r="D1417" s="6" t="s">
        <v>5462</v>
      </c>
      <c r="E1417" s="6" t="s">
        <v>5237</v>
      </c>
      <c r="F1417" s="6" t="str">
        <f>VLOOKUP(E1417,'전자랜드-업데이트'!E509:E1674,1,0)</f>
        <v>Z324GB5.AKOR</v>
      </c>
      <c r="G1417" s="14">
        <v>1950000</v>
      </c>
      <c r="H1417" s="6" t="s">
        <v>48</v>
      </c>
      <c r="I1417" s="6" t="s">
        <v>49</v>
      </c>
      <c r="J1417" s="6" t="s">
        <v>50</v>
      </c>
      <c r="K1417" s="6" t="s">
        <v>51</v>
      </c>
      <c r="L1417" s="24">
        <v>2800</v>
      </c>
      <c r="M1417" s="44">
        <v>66100</v>
      </c>
      <c r="N1417" s="44">
        <v>51100</v>
      </c>
      <c r="O1417" s="44">
        <v>49400</v>
      </c>
      <c r="P1417" s="44" t="s">
        <v>28</v>
      </c>
      <c r="Q1417" s="44">
        <v>42100</v>
      </c>
      <c r="R1417" s="44">
        <v>40700</v>
      </c>
      <c r="S1417" s="44" t="s">
        <v>28</v>
      </c>
      <c r="T1417" s="44">
        <v>36100</v>
      </c>
      <c r="U1417" s="44">
        <v>34100</v>
      </c>
      <c r="V1417" s="44">
        <v>34900</v>
      </c>
      <c r="W1417" s="44">
        <v>840200</v>
      </c>
      <c r="X1417" s="44">
        <v>22800</v>
      </c>
      <c r="Y1417" s="44">
        <v>20800</v>
      </c>
      <c r="Z1417" s="44">
        <v>21600</v>
      </c>
      <c r="AA1417" s="44">
        <v>1400400</v>
      </c>
      <c r="AB1417" s="44">
        <v>14000</v>
      </c>
      <c r="AC1417" s="44">
        <v>12000</v>
      </c>
      <c r="AD1417" s="44">
        <v>12800</v>
      </c>
      <c r="AE1417" s="45" t="s">
        <v>5416</v>
      </c>
      <c r="AF1417" s="45" t="s">
        <v>5416</v>
      </c>
      <c r="AG1417" s="46">
        <v>0</v>
      </c>
      <c r="AH1417" s="46">
        <v>0</v>
      </c>
      <c r="AI1417" t="e">
        <f>E1417&amp;H1417&amp;I1417&amp;J1417&amp;K1417&amp;M1417&amp;#REF!&amp;#REF!&amp;N1417&amp;O1417&amp;P1417&amp;Q1417&amp;R1417&amp;S1417&amp;T1417&amp;U1417&amp;V1417</f>
        <v>#REF!</v>
      </c>
      <c r="AJ1417" t="str">
        <f>IF(E1417="","",IFERROR(IF(MATCH(E1417,#REF!,0),"O","X"),"X"))</f>
        <v>X</v>
      </c>
    </row>
    <row r="1418" spans="1:36">
      <c r="A1418" s="6" t="s">
        <v>320</v>
      </c>
      <c r="B1418" s="6">
        <v>1414</v>
      </c>
      <c r="C1418" s="6" t="s">
        <v>4053</v>
      </c>
      <c r="D1418" s="6" t="s">
        <v>5462</v>
      </c>
      <c r="E1418" s="6" t="s">
        <v>5443</v>
      </c>
      <c r="F1418" s="6" t="str">
        <f>VLOOKUP(E1418,'전자랜드-업데이트'!E572:E1737,1,0)</f>
        <v>Z323SS8SK.AKOR</v>
      </c>
      <c r="G1418" s="14">
        <v>2050000</v>
      </c>
      <c r="H1418" s="6" t="s">
        <v>48</v>
      </c>
      <c r="I1418" s="6" t="s">
        <v>49</v>
      </c>
      <c r="J1418" s="6" t="s">
        <v>50</v>
      </c>
      <c r="K1418" s="6" t="s">
        <v>51</v>
      </c>
      <c r="L1418" s="24">
        <v>0</v>
      </c>
      <c r="M1418" s="44">
        <v>70900</v>
      </c>
      <c r="N1418" s="44">
        <v>55900</v>
      </c>
      <c r="O1418" s="44">
        <v>54200</v>
      </c>
      <c r="P1418" s="44" t="s">
        <v>28</v>
      </c>
      <c r="Q1418" s="44">
        <v>45900</v>
      </c>
      <c r="R1418" s="44">
        <v>44500</v>
      </c>
      <c r="S1418" s="44" t="s">
        <v>28</v>
      </c>
      <c r="T1418" s="44">
        <v>39900</v>
      </c>
      <c r="U1418" s="44">
        <v>37900</v>
      </c>
      <c r="V1418" s="44">
        <v>38700</v>
      </c>
      <c r="W1418" s="44">
        <v>861800</v>
      </c>
      <c r="X1418" s="44">
        <v>26300</v>
      </c>
      <c r="Y1418" s="44">
        <v>24300</v>
      </c>
      <c r="Z1418" s="44">
        <v>25100</v>
      </c>
      <c r="AA1418" s="44">
        <v>1436400</v>
      </c>
      <c r="AB1418" s="44">
        <v>17200</v>
      </c>
      <c r="AC1418" s="44">
        <v>15200</v>
      </c>
      <c r="AD1418" s="44">
        <v>16000</v>
      </c>
      <c r="AE1418" s="45" t="s">
        <v>5416</v>
      </c>
      <c r="AF1418" s="45" t="s">
        <v>5416</v>
      </c>
      <c r="AG1418" s="46">
        <v>0</v>
      </c>
      <c r="AH1418" s="46">
        <v>0</v>
      </c>
      <c r="AI1418" t="e">
        <f>E1418&amp;H1418&amp;I1418&amp;J1418&amp;K1418&amp;M1418&amp;#REF!&amp;#REF!&amp;N1418&amp;O1418&amp;P1418&amp;Q1418&amp;R1418&amp;S1418&amp;T1418&amp;U1418&amp;V1418</f>
        <v>#REF!</v>
      </c>
      <c r="AJ1418" t="str">
        <f>IF(E1418="","",IFERROR(IF(MATCH(E1418,#REF!,0),"O","X"),"X"))</f>
        <v>X</v>
      </c>
    </row>
    <row r="1419" spans="1:36">
      <c r="A1419" s="6" t="s">
        <v>320</v>
      </c>
      <c r="B1419" s="6">
        <v>1415</v>
      </c>
      <c r="C1419" s="6" t="s">
        <v>4054</v>
      </c>
      <c r="D1419" s="6" t="s">
        <v>5462</v>
      </c>
      <c r="E1419" s="6" t="s">
        <v>5442</v>
      </c>
      <c r="F1419" s="6" t="str">
        <f>VLOOKUP(E1419,'전자랜드-업데이트'!E570:E1735,1,0)</f>
        <v>Z323SS8S.AKOR</v>
      </c>
      <c r="G1419" s="14">
        <v>2050000</v>
      </c>
      <c r="H1419" s="6" t="s">
        <v>48</v>
      </c>
      <c r="I1419" s="6" t="s">
        <v>49</v>
      </c>
      <c r="J1419" s="6" t="s">
        <v>50</v>
      </c>
      <c r="K1419" s="6" t="s">
        <v>51</v>
      </c>
      <c r="L1419" s="24">
        <v>0</v>
      </c>
      <c r="M1419" s="44">
        <v>70900</v>
      </c>
      <c r="N1419" s="44">
        <v>55900</v>
      </c>
      <c r="O1419" s="44">
        <v>54200</v>
      </c>
      <c r="P1419" s="44" t="s">
        <v>28</v>
      </c>
      <c r="Q1419" s="44">
        <v>45900</v>
      </c>
      <c r="R1419" s="44">
        <v>44500</v>
      </c>
      <c r="S1419" s="44" t="s">
        <v>28</v>
      </c>
      <c r="T1419" s="44">
        <v>39900</v>
      </c>
      <c r="U1419" s="44">
        <v>37900</v>
      </c>
      <c r="V1419" s="44">
        <v>38700</v>
      </c>
      <c r="W1419" s="44">
        <v>861800</v>
      </c>
      <c r="X1419" s="44">
        <v>26300</v>
      </c>
      <c r="Y1419" s="44">
        <v>24300</v>
      </c>
      <c r="Z1419" s="44">
        <v>25100</v>
      </c>
      <c r="AA1419" s="44">
        <v>1436400</v>
      </c>
      <c r="AB1419" s="44">
        <v>17200</v>
      </c>
      <c r="AC1419" s="44">
        <v>15200</v>
      </c>
      <c r="AD1419" s="44">
        <v>16000</v>
      </c>
      <c r="AE1419" s="45" t="s">
        <v>5416</v>
      </c>
      <c r="AF1419" s="45" t="s">
        <v>5416</v>
      </c>
      <c r="AG1419" s="46">
        <v>0</v>
      </c>
      <c r="AH1419" s="46">
        <v>0</v>
      </c>
      <c r="AI1419" t="e">
        <f>E1419&amp;H1419&amp;I1419&amp;J1419&amp;K1419&amp;M1419&amp;#REF!&amp;#REF!&amp;N1419&amp;O1419&amp;P1419&amp;Q1419&amp;R1419&amp;S1419&amp;T1419&amp;U1419&amp;V1419</f>
        <v>#REF!</v>
      </c>
      <c r="AJ1419" t="str">
        <f>IF(E1419="","",IFERROR(IF(MATCH(E1419,#REF!,0),"O","X"),"X"))</f>
        <v>X</v>
      </c>
    </row>
    <row r="1420" spans="1:36">
      <c r="A1420" s="6" t="s">
        <v>320</v>
      </c>
      <c r="B1420" s="6">
        <v>1416</v>
      </c>
      <c r="C1420" s="6" t="s">
        <v>4055</v>
      </c>
      <c r="D1420" s="6" t="s">
        <v>5462</v>
      </c>
      <c r="E1420" s="6" t="s">
        <v>5441</v>
      </c>
      <c r="F1420" s="6" t="str">
        <f>VLOOKUP(E1420,'전자랜드-업데이트'!E571:E1736,1,0)</f>
        <v>Z323SM8SK.AKOR</v>
      </c>
      <c r="G1420" s="14">
        <v>2050000</v>
      </c>
      <c r="H1420" s="6" t="s">
        <v>48</v>
      </c>
      <c r="I1420" s="6" t="s">
        <v>49</v>
      </c>
      <c r="J1420" s="6" t="s">
        <v>50</v>
      </c>
      <c r="K1420" s="6" t="s">
        <v>51</v>
      </c>
      <c r="L1420" s="24">
        <v>0</v>
      </c>
      <c r="M1420" s="44">
        <v>70900</v>
      </c>
      <c r="N1420" s="44">
        <v>55900</v>
      </c>
      <c r="O1420" s="44">
        <v>54200</v>
      </c>
      <c r="P1420" s="44" t="s">
        <v>28</v>
      </c>
      <c r="Q1420" s="44">
        <v>45900</v>
      </c>
      <c r="R1420" s="44">
        <v>44500</v>
      </c>
      <c r="S1420" s="44" t="s">
        <v>28</v>
      </c>
      <c r="T1420" s="44">
        <v>39900</v>
      </c>
      <c r="U1420" s="44">
        <v>37900</v>
      </c>
      <c r="V1420" s="44">
        <v>38700</v>
      </c>
      <c r="W1420" s="44">
        <v>861800</v>
      </c>
      <c r="X1420" s="44">
        <v>26300</v>
      </c>
      <c r="Y1420" s="44">
        <v>24300</v>
      </c>
      <c r="Z1420" s="44">
        <v>25100</v>
      </c>
      <c r="AA1420" s="44">
        <v>1436400</v>
      </c>
      <c r="AB1420" s="44">
        <v>17200</v>
      </c>
      <c r="AC1420" s="44">
        <v>15200</v>
      </c>
      <c r="AD1420" s="44">
        <v>16000</v>
      </c>
      <c r="AE1420" s="45" t="s">
        <v>5416</v>
      </c>
      <c r="AF1420" s="45" t="s">
        <v>5416</v>
      </c>
      <c r="AG1420" s="46">
        <v>0</v>
      </c>
      <c r="AH1420" s="46">
        <v>0</v>
      </c>
      <c r="AI1420" t="e">
        <f>E1420&amp;H1420&amp;I1420&amp;J1420&amp;K1420&amp;M1420&amp;#REF!&amp;#REF!&amp;N1420&amp;O1420&amp;P1420&amp;Q1420&amp;R1420&amp;S1420&amp;T1420&amp;U1420&amp;V1420</f>
        <v>#REF!</v>
      </c>
      <c r="AJ1420" t="str">
        <f>IF(E1420="","",IFERROR(IF(MATCH(E1420,#REF!,0),"O","X"),"X"))</f>
        <v>X</v>
      </c>
    </row>
    <row r="1421" spans="1:36">
      <c r="A1421" s="6" t="s">
        <v>320</v>
      </c>
      <c r="B1421" s="6">
        <v>1417</v>
      </c>
      <c r="C1421" s="6" t="s">
        <v>4056</v>
      </c>
      <c r="D1421" s="6" t="s">
        <v>5462</v>
      </c>
      <c r="E1421" s="6" t="s">
        <v>5440</v>
      </c>
      <c r="F1421" s="6" t="str">
        <f>VLOOKUP(E1421,'전자랜드-업데이트'!E551:E1716,1,0)</f>
        <v>Z323SM8S.AKOR</v>
      </c>
      <c r="G1421" s="14">
        <v>2050000</v>
      </c>
      <c r="H1421" s="6" t="s">
        <v>48</v>
      </c>
      <c r="I1421" s="6" t="s">
        <v>49</v>
      </c>
      <c r="J1421" s="6" t="s">
        <v>50</v>
      </c>
      <c r="K1421" s="6" t="s">
        <v>51</v>
      </c>
      <c r="L1421" s="24">
        <v>0</v>
      </c>
      <c r="M1421" s="44">
        <v>70900</v>
      </c>
      <c r="N1421" s="44">
        <v>55900</v>
      </c>
      <c r="O1421" s="44">
        <v>54200</v>
      </c>
      <c r="P1421" s="44" t="s">
        <v>28</v>
      </c>
      <c r="Q1421" s="44">
        <v>45900</v>
      </c>
      <c r="R1421" s="44">
        <v>44500</v>
      </c>
      <c r="S1421" s="44" t="s">
        <v>28</v>
      </c>
      <c r="T1421" s="44">
        <v>39900</v>
      </c>
      <c r="U1421" s="44">
        <v>37900</v>
      </c>
      <c r="V1421" s="44">
        <v>38700</v>
      </c>
      <c r="W1421" s="44">
        <v>861800</v>
      </c>
      <c r="X1421" s="44">
        <v>26300</v>
      </c>
      <c r="Y1421" s="44">
        <v>24300</v>
      </c>
      <c r="Z1421" s="44">
        <v>25100</v>
      </c>
      <c r="AA1421" s="44">
        <v>1436400</v>
      </c>
      <c r="AB1421" s="44">
        <v>17200</v>
      </c>
      <c r="AC1421" s="44">
        <v>15200</v>
      </c>
      <c r="AD1421" s="44">
        <v>16000</v>
      </c>
      <c r="AE1421" s="45" t="s">
        <v>5416</v>
      </c>
      <c r="AF1421" s="45" t="s">
        <v>5416</v>
      </c>
      <c r="AG1421" s="46">
        <v>0</v>
      </c>
      <c r="AH1421" s="46">
        <v>0</v>
      </c>
      <c r="AI1421" t="e">
        <f>E1421&amp;H1421&amp;I1421&amp;J1421&amp;K1421&amp;M1421&amp;#REF!&amp;#REF!&amp;N1421&amp;O1421&amp;P1421&amp;Q1421&amp;R1421&amp;S1421&amp;T1421&amp;U1421&amp;V1421</f>
        <v>#REF!</v>
      </c>
      <c r="AJ1421" t="str">
        <f>IF(E1421="","",IFERROR(IF(MATCH(E1421,#REF!,0),"O","X"),"X"))</f>
        <v>X</v>
      </c>
    </row>
    <row r="1422" spans="1:36">
      <c r="A1422" s="6" t="s">
        <v>320</v>
      </c>
      <c r="B1422" s="6">
        <v>1418</v>
      </c>
      <c r="C1422" s="6" t="s">
        <v>4057</v>
      </c>
      <c r="D1422" s="6" t="s">
        <v>5462</v>
      </c>
      <c r="E1422" s="6" t="s">
        <v>5439</v>
      </c>
      <c r="F1422" s="6" t="str">
        <f>VLOOKUP(E1422,'전자랜드-업데이트'!E543:E1708,1,0)</f>
        <v>Z323SG8SK.AKOR</v>
      </c>
      <c r="G1422" s="14">
        <v>2050000</v>
      </c>
      <c r="H1422" s="6" t="s">
        <v>48</v>
      </c>
      <c r="I1422" s="6" t="s">
        <v>49</v>
      </c>
      <c r="J1422" s="6" t="s">
        <v>50</v>
      </c>
      <c r="K1422" s="6" t="s">
        <v>51</v>
      </c>
      <c r="L1422" s="24">
        <v>0</v>
      </c>
      <c r="M1422" s="44">
        <v>70900</v>
      </c>
      <c r="N1422" s="44">
        <v>55900</v>
      </c>
      <c r="O1422" s="44">
        <v>54200</v>
      </c>
      <c r="P1422" s="44" t="s">
        <v>28</v>
      </c>
      <c r="Q1422" s="44">
        <v>45900</v>
      </c>
      <c r="R1422" s="44">
        <v>44500</v>
      </c>
      <c r="S1422" s="44" t="s">
        <v>28</v>
      </c>
      <c r="T1422" s="44">
        <v>39900</v>
      </c>
      <c r="U1422" s="44">
        <v>37900</v>
      </c>
      <c r="V1422" s="44">
        <v>38700</v>
      </c>
      <c r="W1422" s="44">
        <v>861800</v>
      </c>
      <c r="X1422" s="44">
        <v>26300</v>
      </c>
      <c r="Y1422" s="44">
        <v>24300</v>
      </c>
      <c r="Z1422" s="44">
        <v>25100</v>
      </c>
      <c r="AA1422" s="44">
        <v>1436400</v>
      </c>
      <c r="AB1422" s="44">
        <v>17200</v>
      </c>
      <c r="AC1422" s="44">
        <v>15200</v>
      </c>
      <c r="AD1422" s="44">
        <v>16000</v>
      </c>
      <c r="AE1422" s="45" t="s">
        <v>5416</v>
      </c>
      <c r="AF1422" s="45" t="s">
        <v>5416</v>
      </c>
      <c r="AG1422" s="46">
        <v>0</v>
      </c>
      <c r="AH1422" s="46">
        <v>0</v>
      </c>
      <c r="AI1422" t="e">
        <f>E1422&amp;H1422&amp;I1422&amp;J1422&amp;K1422&amp;M1422&amp;#REF!&amp;#REF!&amp;N1422&amp;O1422&amp;P1422&amp;Q1422&amp;R1422&amp;S1422&amp;T1422&amp;U1422&amp;V1422</f>
        <v>#REF!</v>
      </c>
      <c r="AJ1422" t="str">
        <f>IF(E1422="","",IFERROR(IF(MATCH(E1422,#REF!,0),"O","X"),"X"))</f>
        <v>X</v>
      </c>
    </row>
    <row r="1423" spans="1:36">
      <c r="A1423" s="6" t="s">
        <v>320</v>
      </c>
      <c r="B1423" s="6">
        <v>1419</v>
      </c>
      <c r="C1423" s="6" t="s">
        <v>4058</v>
      </c>
      <c r="D1423" s="6" t="s">
        <v>5462</v>
      </c>
      <c r="E1423" s="6" t="s">
        <v>5438</v>
      </c>
      <c r="F1423" s="6" t="str">
        <f>VLOOKUP(E1423,'전자랜드-업데이트'!E544:E1709,1,0)</f>
        <v>Z323SG8S.AKOR</v>
      </c>
      <c r="G1423" s="14">
        <v>2050000</v>
      </c>
      <c r="H1423" s="6" t="s">
        <v>48</v>
      </c>
      <c r="I1423" s="6" t="s">
        <v>49</v>
      </c>
      <c r="J1423" s="6" t="s">
        <v>50</v>
      </c>
      <c r="K1423" s="6" t="s">
        <v>51</v>
      </c>
      <c r="L1423" s="24">
        <v>0</v>
      </c>
      <c r="M1423" s="44">
        <v>70900</v>
      </c>
      <c r="N1423" s="44">
        <v>55900</v>
      </c>
      <c r="O1423" s="44">
        <v>54200</v>
      </c>
      <c r="P1423" s="44" t="s">
        <v>28</v>
      </c>
      <c r="Q1423" s="44">
        <v>45900</v>
      </c>
      <c r="R1423" s="44">
        <v>44500</v>
      </c>
      <c r="S1423" s="44" t="s">
        <v>28</v>
      </c>
      <c r="T1423" s="44">
        <v>39900</v>
      </c>
      <c r="U1423" s="44">
        <v>37900</v>
      </c>
      <c r="V1423" s="44">
        <v>38700</v>
      </c>
      <c r="W1423" s="44">
        <v>861800</v>
      </c>
      <c r="X1423" s="44">
        <v>26300</v>
      </c>
      <c r="Y1423" s="44">
        <v>24300</v>
      </c>
      <c r="Z1423" s="44">
        <v>25100</v>
      </c>
      <c r="AA1423" s="44">
        <v>1436400</v>
      </c>
      <c r="AB1423" s="44">
        <v>17200</v>
      </c>
      <c r="AC1423" s="44">
        <v>15200</v>
      </c>
      <c r="AD1423" s="44">
        <v>16000</v>
      </c>
      <c r="AE1423" s="45" t="s">
        <v>5416</v>
      </c>
      <c r="AF1423" s="45" t="s">
        <v>5416</v>
      </c>
      <c r="AG1423" s="46">
        <v>0</v>
      </c>
      <c r="AH1423" s="46">
        <v>0</v>
      </c>
      <c r="AI1423" t="e">
        <f>E1423&amp;H1423&amp;I1423&amp;J1423&amp;K1423&amp;M1423&amp;#REF!&amp;#REF!&amp;N1423&amp;O1423&amp;P1423&amp;Q1423&amp;R1423&amp;S1423&amp;T1423&amp;U1423&amp;V1423</f>
        <v>#REF!</v>
      </c>
      <c r="AJ1423" t="str">
        <f>IF(E1423="","",IFERROR(IF(MATCH(E1423,#REF!,0),"O","X"),"X"))</f>
        <v>X</v>
      </c>
    </row>
    <row r="1424" spans="1:36">
      <c r="A1424" s="6" t="s">
        <v>320</v>
      </c>
      <c r="B1424" s="6">
        <v>1420</v>
      </c>
      <c r="C1424" s="6" t="s">
        <v>4747</v>
      </c>
      <c r="D1424" s="6" t="s">
        <v>5462</v>
      </c>
      <c r="E1424" s="6" t="s">
        <v>5437</v>
      </c>
      <c r="F1424" s="6" t="str">
        <f>VLOOKUP(E1424,'전자랜드-업데이트'!E542:E1707,1,0)</f>
        <v>Z323GY8SK.AKOR</v>
      </c>
      <c r="G1424" s="14">
        <v>1900000</v>
      </c>
      <c r="H1424" s="6" t="s">
        <v>48</v>
      </c>
      <c r="I1424" s="6" t="s">
        <v>49</v>
      </c>
      <c r="J1424" s="6" t="s">
        <v>50</v>
      </c>
      <c r="K1424" s="6" t="s">
        <v>51</v>
      </c>
      <c r="L1424" s="24">
        <v>0</v>
      </c>
      <c r="M1424" s="44">
        <v>65900</v>
      </c>
      <c r="N1424" s="44">
        <v>51900</v>
      </c>
      <c r="O1424" s="44">
        <v>50300</v>
      </c>
      <c r="P1424" s="44" t="s">
        <v>28</v>
      </c>
      <c r="Q1424" s="44">
        <v>42900</v>
      </c>
      <c r="R1424" s="44">
        <v>41600</v>
      </c>
      <c r="S1424" s="44" t="s">
        <v>28</v>
      </c>
      <c r="T1424" s="44">
        <v>36900</v>
      </c>
      <c r="U1424" s="44">
        <v>35000</v>
      </c>
      <c r="V1424" s="44">
        <v>35700</v>
      </c>
      <c r="W1424" s="44">
        <v>797000</v>
      </c>
      <c r="X1424" s="44">
        <v>24300</v>
      </c>
      <c r="Y1424" s="44">
        <v>22400</v>
      </c>
      <c r="Z1424" s="44">
        <v>23100</v>
      </c>
      <c r="AA1424" s="44">
        <v>1328400</v>
      </c>
      <c r="AB1424" s="44">
        <v>15900</v>
      </c>
      <c r="AC1424" s="44">
        <v>14000</v>
      </c>
      <c r="AD1424" s="44">
        <v>14700</v>
      </c>
      <c r="AE1424" s="45" t="s">
        <v>5416</v>
      </c>
      <c r="AF1424" s="45" t="s">
        <v>5416</v>
      </c>
      <c r="AG1424" s="46">
        <v>0</v>
      </c>
      <c r="AH1424" s="46">
        <v>0</v>
      </c>
      <c r="AI1424" t="e">
        <f>E1424&amp;H1424&amp;I1424&amp;J1424&amp;K1424&amp;M1424&amp;#REF!&amp;#REF!&amp;N1424&amp;O1424&amp;P1424&amp;Q1424&amp;R1424&amp;S1424&amp;T1424&amp;U1424&amp;V1424</f>
        <v>#REF!</v>
      </c>
      <c r="AJ1424" t="str">
        <f>IF(E1424="","",IFERROR(IF(MATCH(E1424,#REF!,0),"O","X"),"X"))</f>
        <v>X</v>
      </c>
    </row>
    <row r="1425" spans="1:36">
      <c r="A1425" s="6" t="s">
        <v>320</v>
      </c>
      <c r="B1425" s="6">
        <v>1421</v>
      </c>
      <c r="C1425" s="6" t="s">
        <v>4748</v>
      </c>
      <c r="D1425" s="6" t="s">
        <v>5462</v>
      </c>
      <c r="E1425" s="6" t="s">
        <v>5436</v>
      </c>
      <c r="F1425" s="6" t="str">
        <f>VLOOKUP(E1425,'전자랜드-업데이트'!E539:E1704,1,0)</f>
        <v>Z323GY8S.AKOR</v>
      </c>
      <c r="G1425" s="14">
        <v>1900000</v>
      </c>
      <c r="H1425" s="6" t="s">
        <v>48</v>
      </c>
      <c r="I1425" s="6" t="s">
        <v>49</v>
      </c>
      <c r="J1425" s="6" t="s">
        <v>50</v>
      </c>
      <c r="K1425" s="6" t="s">
        <v>51</v>
      </c>
      <c r="L1425" s="24">
        <v>0</v>
      </c>
      <c r="M1425" s="44">
        <v>65900</v>
      </c>
      <c r="N1425" s="44">
        <v>51900</v>
      </c>
      <c r="O1425" s="44">
        <v>50300</v>
      </c>
      <c r="P1425" s="44" t="s">
        <v>28</v>
      </c>
      <c r="Q1425" s="44">
        <v>42900</v>
      </c>
      <c r="R1425" s="44">
        <v>41600</v>
      </c>
      <c r="S1425" s="44" t="s">
        <v>28</v>
      </c>
      <c r="T1425" s="44">
        <v>36900</v>
      </c>
      <c r="U1425" s="44">
        <v>35000</v>
      </c>
      <c r="V1425" s="44">
        <v>35700</v>
      </c>
      <c r="W1425" s="44">
        <v>797000</v>
      </c>
      <c r="X1425" s="44">
        <v>24300</v>
      </c>
      <c r="Y1425" s="44">
        <v>22400</v>
      </c>
      <c r="Z1425" s="44">
        <v>23100</v>
      </c>
      <c r="AA1425" s="44">
        <v>1328400</v>
      </c>
      <c r="AB1425" s="44">
        <v>15900</v>
      </c>
      <c r="AC1425" s="44">
        <v>14000</v>
      </c>
      <c r="AD1425" s="44">
        <v>14700</v>
      </c>
      <c r="AE1425" s="45" t="s">
        <v>5416</v>
      </c>
      <c r="AF1425" s="45" t="s">
        <v>5416</v>
      </c>
      <c r="AG1425" s="46">
        <v>0</v>
      </c>
      <c r="AH1425" s="46">
        <v>0</v>
      </c>
      <c r="AI1425" t="e">
        <f>E1425&amp;H1425&amp;I1425&amp;J1425&amp;K1425&amp;M1425&amp;#REF!&amp;#REF!&amp;N1425&amp;O1425&amp;P1425&amp;Q1425&amp;R1425&amp;S1425&amp;T1425&amp;U1425&amp;V1425</f>
        <v>#REF!</v>
      </c>
      <c r="AJ1425" t="str">
        <f>IF(E1425="","",IFERROR(IF(MATCH(E1425,#REF!,0),"O","X"),"X"))</f>
        <v>X</v>
      </c>
    </row>
    <row r="1426" spans="1:36">
      <c r="A1426" s="6" t="s">
        <v>320</v>
      </c>
      <c r="B1426" s="6">
        <v>1422</v>
      </c>
      <c r="C1426" s="6" t="s">
        <v>4749</v>
      </c>
      <c r="D1426" s="6" t="s">
        <v>5462</v>
      </c>
      <c r="E1426" s="6" t="s">
        <v>5432</v>
      </c>
      <c r="F1426" s="6" t="str">
        <f>VLOOKUP(E1426,'전자랜드-업데이트'!E550:E1715,1,0)</f>
        <v>Z323GP8S.AKOR</v>
      </c>
      <c r="G1426" s="14">
        <v>1900000</v>
      </c>
      <c r="H1426" s="6" t="s">
        <v>48</v>
      </c>
      <c r="I1426" s="6" t="s">
        <v>49</v>
      </c>
      <c r="J1426" s="6" t="s">
        <v>50</v>
      </c>
      <c r="K1426" s="6" t="s">
        <v>51</v>
      </c>
      <c r="L1426" s="24">
        <v>0</v>
      </c>
      <c r="M1426" s="44">
        <v>65900</v>
      </c>
      <c r="N1426" s="44">
        <v>51900</v>
      </c>
      <c r="O1426" s="44">
        <v>50300</v>
      </c>
      <c r="P1426" s="44" t="s">
        <v>28</v>
      </c>
      <c r="Q1426" s="44">
        <v>42900</v>
      </c>
      <c r="R1426" s="44">
        <v>41600</v>
      </c>
      <c r="S1426" s="44" t="s">
        <v>28</v>
      </c>
      <c r="T1426" s="44">
        <v>36900</v>
      </c>
      <c r="U1426" s="44">
        <v>35000</v>
      </c>
      <c r="V1426" s="44">
        <v>35700</v>
      </c>
      <c r="W1426" s="44">
        <v>797000</v>
      </c>
      <c r="X1426" s="44">
        <v>24300</v>
      </c>
      <c r="Y1426" s="44">
        <v>22400</v>
      </c>
      <c r="Z1426" s="44">
        <v>23100</v>
      </c>
      <c r="AA1426" s="44">
        <v>1328400</v>
      </c>
      <c r="AB1426" s="44">
        <v>15900</v>
      </c>
      <c r="AC1426" s="44">
        <v>14000</v>
      </c>
      <c r="AD1426" s="44">
        <v>14700</v>
      </c>
      <c r="AE1426" s="45" t="s">
        <v>5416</v>
      </c>
      <c r="AF1426" s="45" t="s">
        <v>5416</v>
      </c>
      <c r="AG1426" s="46">
        <v>0</v>
      </c>
      <c r="AH1426" s="46">
        <v>0</v>
      </c>
      <c r="AI1426" t="e">
        <f>E1426&amp;H1426&amp;I1426&amp;J1426&amp;K1426&amp;M1426&amp;#REF!&amp;#REF!&amp;N1426&amp;O1426&amp;P1426&amp;Q1426&amp;R1426&amp;S1426&amp;T1426&amp;U1426&amp;V1426</f>
        <v>#REF!</v>
      </c>
      <c r="AJ1426" t="str">
        <f>IF(E1426="","",IFERROR(IF(MATCH(E1426,#REF!,0),"O","X"),"X"))</f>
        <v>X</v>
      </c>
    </row>
    <row r="1427" spans="1:36">
      <c r="A1427" s="6" t="s">
        <v>320</v>
      </c>
      <c r="B1427" s="6">
        <v>1423</v>
      </c>
      <c r="C1427" s="6" t="s">
        <v>4750</v>
      </c>
      <c r="D1427" s="6" t="s">
        <v>5462</v>
      </c>
      <c r="E1427" s="6" t="s">
        <v>5431</v>
      </c>
      <c r="F1427" s="6" t="str">
        <f>VLOOKUP(E1427,'전자랜드-업데이트'!E549:E1714,1,0)</f>
        <v>Z323GN8SK.AKOR</v>
      </c>
      <c r="G1427" s="14">
        <v>1900000</v>
      </c>
      <c r="H1427" s="6" t="s">
        <v>48</v>
      </c>
      <c r="I1427" s="6" t="s">
        <v>49</v>
      </c>
      <c r="J1427" s="6" t="s">
        <v>50</v>
      </c>
      <c r="K1427" s="6" t="s">
        <v>51</v>
      </c>
      <c r="L1427" s="24">
        <v>0</v>
      </c>
      <c r="M1427" s="44">
        <v>65900</v>
      </c>
      <c r="N1427" s="44">
        <v>51900</v>
      </c>
      <c r="O1427" s="44">
        <v>50300</v>
      </c>
      <c r="P1427" s="44" t="s">
        <v>28</v>
      </c>
      <c r="Q1427" s="44">
        <v>42900</v>
      </c>
      <c r="R1427" s="44">
        <v>41600</v>
      </c>
      <c r="S1427" s="44" t="s">
        <v>28</v>
      </c>
      <c r="T1427" s="44">
        <v>36900</v>
      </c>
      <c r="U1427" s="44">
        <v>35000</v>
      </c>
      <c r="V1427" s="44">
        <v>35700</v>
      </c>
      <c r="W1427" s="44">
        <v>797000</v>
      </c>
      <c r="X1427" s="44">
        <v>24300</v>
      </c>
      <c r="Y1427" s="44">
        <v>22400</v>
      </c>
      <c r="Z1427" s="44">
        <v>23100</v>
      </c>
      <c r="AA1427" s="44">
        <v>1328400</v>
      </c>
      <c r="AB1427" s="44">
        <v>15900</v>
      </c>
      <c r="AC1427" s="44">
        <v>14000</v>
      </c>
      <c r="AD1427" s="44">
        <v>14700</v>
      </c>
      <c r="AE1427" s="45" t="s">
        <v>5416</v>
      </c>
      <c r="AF1427" s="45" t="s">
        <v>5416</v>
      </c>
      <c r="AG1427" s="46">
        <v>0</v>
      </c>
      <c r="AH1427" s="46">
        <v>0</v>
      </c>
      <c r="AI1427" t="e">
        <f>E1427&amp;H1427&amp;I1427&amp;J1427&amp;K1427&amp;M1427&amp;#REF!&amp;#REF!&amp;N1427&amp;O1427&amp;P1427&amp;Q1427&amp;R1427&amp;S1427&amp;T1427&amp;U1427&amp;V1427</f>
        <v>#REF!</v>
      </c>
      <c r="AJ1427" t="str">
        <f>IF(E1427="","",IFERROR(IF(MATCH(E1427,#REF!,0),"O","X"),"X"))</f>
        <v>X</v>
      </c>
    </row>
    <row r="1428" spans="1:36">
      <c r="A1428" s="6" t="s">
        <v>320</v>
      </c>
      <c r="B1428" s="6">
        <v>1424</v>
      </c>
      <c r="C1428" s="6" t="s">
        <v>4751</v>
      </c>
      <c r="D1428" s="6" t="s">
        <v>5462</v>
      </c>
      <c r="E1428" s="6" t="s">
        <v>5430</v>
      </c>
      <c r="F1428" s="6" t="str">
        <f>VLOOKUP(E1428,'전자랜드-업데이트'!E546:E1711,1,0)</f>
        <v>Z323GN8S.AKOR</v>
      </c>
      <c r="G1428" s="14">
        <v>1900000</v>
      </c>
      <c r="H1428" s="6" t="s">
        <v>48</v>
      </c>
      <c r="I1428" s="6" t="s">
        <v>49</v>
      </c>
      <c r="J1428" s="6" t="s">
        <v>50</v>
      </c>
      <c r="K1428" s="6" t="s">
        <v>51</v>
      </c>
      <c r="L1428" s="24">
        <v>0</v>
      </c>
      <c r="M1428" s="44">
        <v>65900</v>
      </c>
      <c r="N1428" s="44">
        <v>51900</v>
      </c>
      <c r="O1428" s="44">
        <v>50300</v>
      </c>
      <c r="P1428" s="44" t="s">
        <v>28</v>
      </c>
      <c r="Q1428" s="44">
        <v>42900</v>
      </c>
      <c r="R1428" s="44">
        <v>41600</v>
      </c>
      <c r="S1428" s="44" t="s">
        <v>28</v>
      </c>
      <c r="T1428" s="44">
        <v>36900</v>
      </c>
      <c r="U1428" s="44">
        <v>35000</v>
      </c>
      <c r="V1428" s="44">
        <v>35700</v>
      </c>
      <c r="W1428" s="44">
        <v>797000</v>
      </c>
      <c r="X1428" s="44">
        <v>24300</v>
      </c>
      <c r="Y1428" s="44">
        <v>22400</v>
      </c>
      <c r="Z1428" s="44">
        <v>23100</v>
      </c>
      <c r="AA1428" s="44">
        <v>1328400</v>
      </c>
      <c r="AB1428" s="44">
        <v>15900</v>
      </c>
      <c r="AC1428" s="44">
        <v>14000</v>
      </c>
      <c r="AD1428" s="44">
        <v>14700</v>
      </c>
      <c r="AE1428" s="45" t="s">
        <v>5416</v>
      </c>
      <c r="AF1428" s="45" t="s">
        <v>5416</v>
      </c>
      <c r="AG1428" s="46">
        <v>0</v>
      </c>
      <c r="AH1428" s="46">
        <v>0</v>
      </c>
      <c r="AI1428" t="e">
        <f>E1428&amp;H1428&amp;I1428&amp;J1428&amp;K1428&amp;M1428&amp;#REF!&amp;#REF!&amp;N1428&amp;O1428&amp;P1428&amp;Q1428&amp;R1428&amp;S1428&amp;T1428&amp;U1428&amp;V1428</f>
        <v>#REF!</v>
      </c>
      <c r="AJ1428" t="str">
        <f>IF(E1428="","",IFERROR(IF(MATCH(E1428,#REF!,0),"O","X"),"X"))</f>
        <v>X</v>
      </c>
    </row>
    <row r="1429" spans="1:36">
      <c r="A1429" s="6" t="s">
        <v>320</v>
      </c>
      <c r="B1429" s="6">
        <v>1425</v>
      </c>
      <c r="C1429" s="6" t="s">
        <v>4812</v>
      </c>
      <c r="D1429" s="6" t="s">
        <v>5462</v>
      </c>
      <c r="E1429" s="6" t="s">
        <v>5429</v>
      </c>
      <c r="F1429" s="6" t="str">
        <f>VLOOKUP(E1429,'전자랜드-업데이트'!E547:E1712,1,0)</f>
        <v>Z323GL8SK.AKOR</v>
      </c>
      <c r="G1429" s="14">
        <v>1900000</v>
      </c>
      <c r="H1429" s="6" t="s">
        <v>48</v>
      </c>
      <c r="I1429" s="6" t="s">
        <v>49</v>
      </c>
      <c r="J1429" s="6" t="s">
        <v>50</v>
      </c>
      <c r="K1429" s="6" t="s">
        <v>51</v>
      </c>
      <c r="L1429" s="24">
        <v>0</v>
      </c>
      <c r="M1429" s="44">
        <v>65900</v>
      </c>
      <c r="N1429" s="44">
        <v>51900</v>
      </c>
      <c r="O1429" s="44">
        <v>50300</v>
      </c>
      <c r="P1429" s="44" t="s">
        <v>28</v>
      </c>
      <c r="Q1429" s="44">
        <v>42900</v>
      </c>
      <c r="R1429" s="44">
        <v>41600</v>
      </c>
      <c r="S1429" s="44" t="s">
        <v>28</v>
      </c>
      <c r="T1429" s="44">
        <v>36900</v>
      </c>
      <c r="U1429" s="44">
        <v>35000</v>
      </c>
      <c r="V1429" s="44">
        <v>35700</v>
      </c>
      <c r="W1429" s="44">
        <v>797000</v>
      </c>
      <c r="X1429" s="44">
        <v>24300</v>
      </c>
      <c r="Y1429" s="44">
        <v>22400</v>
      </c>
      <c r="Z1429" s="44">
        <v>23100</v>
      </c>
      <c r="AA1429" s="44">
        <v>1328400</v>
      </c>
      <c r="AB1429" s="44">
        <v>15900</v>
      </c>
      <c r="AC1429" s="44">
        <v>14000</v>
      </c>
      <c r="AD1429" s="44">
        <v>14700</v>
      </c>
      <c r="AE1429" s="45" t="s">
        <v>5416</v>
      </c>
      <c r="AF1429" s="45" t="s">
        <v>5416</v>
      </c>
      <c r="AG1429" s="46">
        <v>0</v>
      </c>
      <c r="AH1429" s="46">
        <v>0</v>
      </c>
      <c r="AI1429" t="e">
        <f>E1429&amp;H1429&amp;I1429&amp;J1429&amp;K1429&amp;M1429&amp;#REF!&amp;#REF!&amp;N1429&amp;O1429&amp;P1429&amp;Q1429&amp;R1429&amp;S1429&amp;T1429&amp;U1429&amp;V1429</f>
        <v>#REF!</v>
      </c>
      <c r="AJ1429" t="str">
        <f>IF(E1429="","",IFERROR(IF(MATCH(E1429,#REF!,0),"O","X"),"X"))</f>
        <v>X</v>
      </c>
    </row>
    <row r="1430" spans="1:36">
      <c r="A1430" s="6" t="s">
        <v>320</v>
      </c>
      <c r="B1430" s="6">
        <v>1426</v>
      </c>
      <c r="C1430" s="6" t="s">
        <v>4813</v>
      </c>
      <c r="D1430" s="6" t="s">
        <v>5462</v>
      </c>
      <c r="E1430" s="6" t="s">
        <v>5428</v>
      </c>
      <c r="F1430" s="6" t="str">
        <f>VLOOKUP(E1430,'전자랜드-업데이트'!E548:E1713,1,0)</f>
        <v>Z323GL8S.AKOR</v>
      </c>
      <c r="G1430" s="14">
        <v>1900000</v>
      </c>
      <c r="H1430" s="6" t="s">
        <v>48</v>
      </c>
      <c r="I1430" s="6" t="s">
        <v>49</v>
      </c>
      <c r="J1430" s="6" t="s">
        <v>50</v>
      </c>
      <c r="K1430" s="6" t="s">
        <v>51</v>
      </c>
      <c r="L1430" s="24">
        <v>0</v>
      </c>
      <c r="M1430" s="44">
        <v>65900</v>
      </c>
      <c r="N1430" s="44">
        <v>51900</v>
      </c>
      <c r="O1430" s="44">
        <v>50300</v>
      </c>
      <c r="P1430" s="44" t="s">
        <v>28</v>
      </c>
      <c r="Q1430" s="44">
        <v>42900</v>
      </c>
      <c r="R1430" s="44">
        <v>41600</v>
      </c>
      <c r="S1430" s="44" t="s">
        <v>28</v>
      </c>
      <c r="T1430" s="44">
        <v>36900</v>
      </c>
      <c r="U1430" s="44">
        <v>35000</v>
      </c>
      <c r="V1430" s="44">
        <v>35700</v>
      </c>
      <c r="W1430" s="44">
        <v>797000</v>
      </c>
      <c r="X1430" s="44">
        <v>24300</v>
      </c>
      <c r="Y1430" s="44">
        <v>22400</v>
      </c>
      <c r="Z1430" s="44">
        <v>23100</v>
      </c>
      <c r="AA1430" s="44">
        <v>1328400</v>
      </c>
      <c r="AB1430" s="44">
        <v>15900</v>
      </c>
      <c r="AC1430" s="44">
        <v>14000</v>
      </c>
      <c r="AD1430" s="44">
        <v>14700</v>
      </c>
      <c r="AE1430" s="45" t="s">
        <v>5416</v>
      </c>
      <c r="AF1430" s="45" t="s">
        <v>5416</v>
      </c>
      <c r="AG1430" s="46">
        <v>0</v>
      </c>
      <c r="AH1430" s="46">
        <v>0</v>
      </c>
      <c r="AI1430" t="e">
        <f>E1430&amp;H1430&amp;I1430&amp;J1430&amp;K1430&amp;M1430&amp;#REF!&amp;#REF!&amp;N1430&amp;O1430&amp;P1430&amp;Q1430&amp;R1430&amp;S1430&amp;T1430&amp;U1430&amp;V1430</f>
        <v>#REF!</v>
      </c>
      <c r="AJ1430" t="str">
        <f>IF(E1430="","",IFERROR(IF(MATCH(E1430,#REF!,0),"O","X"),"X"))</f>
        <v>X</v>
      </c>
    </row>
    <row r="1431" spans="1:36">
      <c r="A1431" s="6" t="s">
        <v>320</v>
      </c>
      <c r="B1431" s="6">
        <v>1427</v>
      </c>
      <c r="C1431" s="6" t="s">
        <v>4814</v>
      </c>
      <c r="D1431" s="6" t="s">
        <v>5462</v>
      </c>
      <c r="E1431" s="6" t="s">
        <v>5427</v>
      </c>
      <c r="F1431" s="6" t="str">
        <f>VLOOKUP(E1431,'전자랜드-업데이트'!E574:E1739,1,0)</f>
        <v>Z323GH8SK.AKOR</v>
      </c>
      <c r="G1431" s="14">
        <v>1900000</v>
      </c>
      <c r="H1431" s="6" t="s">
        <v>48</v>
      </c>
      <c r="I1431" s="6" t="s">
        <v>5392</v>
      </c>
      <c r="J1431" s="6" t="s">
        <v>89</v>
      </c>
      <c r="K1431" s="6" t="s">
        <v>5395</v>
      </c>
      <c r="L1431" s="24">
        <v>0</v>
      </c>
      <c r="M1431" s="44">
        <v>65900</v>
      </c>
      <c r="N1431" s="44">
        <v>51900</v>
      </c>
      <c r="O1431" s="44">
        <v>50300</v>
      </c>
      <c r="P1431" s="44" t="s">
        <v>28</v>
      </c>
      <c r="Q1431" s="44">
        <v>42900</v>
      </c>
      <c r="R1431" s="44">
        <v>41600</v>
      </c>
      <c r="S1431" s="44" t="s">
        <v>28</v>
      </c>
      <c r="T1431" s="44">
        <v>36900</v>
      </c>
      <c r="U1431" s="44">
        <v>35000</v>
      </c>
      <c r="V1431" s="44">
        <v>35700</v>
      </c>
      <c r="W1431" s="44">
        <v>797000</v>
      </c>
      <c r="X1431" s="44">
        <v>24300</v>
      </c>
      <c r="Y1431" s="44">
        <v>22400</v>
      </c>
      <c r="Z1431" s="44">
        <v>23100</v>
      </c>
      <c r="AA1431" s="44">
        <v>1328400</v>
      </c>
      <c r="AB1431" s="44">
        <v>15900</v>
      </c>
      <c r="AC1431" s="44">
        <v>14000</v>
      </c>
      <c r="AD1431" s="44">
        <v>14700</v>
      </c>
      <c r="AE1431" s="45" t="s">
        <v>5416</v>
      </c>
      <c r="AF1431" s="45" t="s">
        <v>5416</v>
      </c>
      <c r="AG1431" s="46">
        <v>0</v>
      </c>
      <c r="AH1431" s="46">
        <v>0</v>
      </c>
      <c r="AI1431" t="e">
        <f>E1431&amp;H1431&amp;I1431&amp;J1431&amp;K1431&amp;M1431&amp;#REF!&amp;#REF!&amp;N1431&amp;O1431&amp;P1431&amp;Q1431&amp;R1431&amp;S1431&amp;T1431&amp;U1431&amp;V1431</f>
        <v>#REF!</v>
      </c>
      <c r="AJ1431" t="str">
        <f>IF(E1431="","",IFERROR(IF(MATCH(E1431,#REF!,0),"O","X"),"X"))</f>
        <v>X</v>
      </c>
    </row>
    <row r="1432" spans="1:36">
      <c r="A1432" s="6" t="s">
        <v>320</v>
      </c>
      <c r="B1432" s="6">
        <v>1428</v>
      </c>
      <c r="C1432" s="6" t="s">
        <v>4815</v>
      </c>
      <c r="D1432" s="6" t="s">
        <v>5462</v>
      </c>
      <c r="E1432" s="6" t="s">
        <v>5427</v>
      </c>
      <c r="F1432" s="6" t="str">
        <f>VLOOKUP(E1432,'전자랜드-업데이트'!E575:E1740,1,0)</f>
        <v>Z323GH8SK.AKOR</v>
      </c>
      <c r="G1432" s="14">
        <v>1900000</v>
      </c>
      <c r="H1432" s="6" t="s">
        <v>48</v>
      </c>
      <c r="I1432" s="6" t="s">
        <v>49</v>
      </c>
      <c r="J1432" s="6" t="s">
        <v>50</v>
      </c>
      <c r="K1432" s="6" t="s">
        <v>51</v>
      </c>
      <c r="L1432" s="24">
        <v>0</v>
      </c>
      <c r="M1432" s="44">
        <v>65900</v>
      </c>
      <c r="N1432" s="44">
        <v>51900</v>
      </c>
      <c r="O1432" s="44">
        <v>50300</v>
      </c>
      <c r="P1432" s="44" t="s">
        <v>28</v>
      </c>
      <c r="Q1432" s="44">
        <v>42900</v>
      </c>
      <c r="R1432" s="44">
        <v>41600</v>
      </c>
      <c r="S1432" s="44" t="s">
        <v>28</v>
      </c>
      <c r="T1432" s="44">
        <v>36900</v>
      </c>
      <c r="U1432" s="44">
        <v>35000</v>
      </c>
      <c r="V1432" s="44">
        <v>35700</v>
      </c>
      <c r="W1432" s="44">
        <v>797000</v>
      </c>
      <c r="X1432" s="44">
        <v>24300</v>
      </c>
      <c r="Y1432" s="44">
        <v>22400</v>
      </c>
      <c r="Z1432" s="44">
        <v>23100</v>
      </c>
      <c r="AA1432" s="44">
        <v>1328400</v>
      </c>
      <c r="AB1432" s="44">
        <v>15900</v>
      </c>
      <c r="AC1432" s="44">
        <v>14000</v>
      </c>
      <c r="AD1432" s="44">
        <v>14700</v>
      </c>
      <c r="AE1432" s="45" t="s">
        <v>5416</v>
      </c>
      <c r="AF1432" s="45" t="s">
        <v>5416</v>
      </c>
      <c r="AG1432" s="46">
        <v>0</v>
      </c>
      <c r="AH1432" s="46">
        <v>0</v>
      </c>
      <c r="AI1432" t="e">
        <f>E1432&amp;H1432&amp;I1432&amp;J1432&amp;K1432&amp;M1432&amp;#REF!&amp;#REF!&amp;N1432&amp;O1432&amp;P1432&amp;Q1432&amp;R1432&amp;S1432&amp;T1432&amp;U1432&amp;V1432</f>
        <v>#REF!</v>
      </c>
      <c r="AJ1432" t="str">
        <f>IF(E1432="","",IFERROR(IF(MATCH(E1432,#REF!,0),"O","X"),"X"))</f>
        <v>X</v>
      </c>
    </row>
    <row r="1433" spans="1:36">
      <c r="A1433" s="6" t="s">
        <v>320</v>
      </c>
      <c r="B1433" s="6">
        <v>1429</v>
      </c>
      <c r="C1433" s="6" t="s">
        <v>4816</v>
      </c>
      <c r="D1433" s="6" t="s">
        <v>5462</v>
      </c>
      <c r="E1433" s="6" t="s">
        <v>5427</v>
      </c>
      <c r="F1433" s="6" t="str">
        <f>VLOOKUP(E1433,'전자랜드-업데이트'!E584:E1749,1,0)</f>
        <v>Z323GH8SK.AKOR</v>
      </c>
      <c r="G1433" s="14">
        <v>1900000</v>
      </c>
      <c r="H1433" s="6" t="s">
        <v>48</v>
      </c>
      <c r="I1433" s="6" t="s">
        <v>5393</v>
      </c>
      <c r="J1433" s="6" t="s">
        <v>89</v>
      </c>
      <c r="K1433" s="6" t="s">
        <v>5394</v>
      </c>
      <c r="L1433" s="24">
        <v>0</v>
      </c>
      <c r="M1433" s="44">
        <v>65900</v>
      </c>
      <c r="N1433" s="44">
        <v>51900</v>
      </c>
      <c r="O1433" s="44">
        <v>50300</v>
      </c>
      <c r="P1433" s="44" t="s">
        <v>28</v>
      </c>
      <c r="Q1433" s="44">
        <v>42900</v>
      </c>
      <c r="R1433" s="44">
        <v>41600</v>
      </c>
      <c r="S1433" s="44" t="s">
        <v>28</v>
      </c>
      <c r="T1433" s="44">
        <v>36900</v>
      </c>
      <c r="U1433" s="44">
        <v>35000</v>
      </c>
      <c r="V1433" s="44">
        <v>35700</v>
      </c>
      <c r="W1433" s="44">
        <v>797000</v>
      </c>
      <c r="X1433" s="44">
        <v>24300</v>
      </c>
      <c r="Y1433" s="44">
        <v>22400</v>
      </c>
      <c r="Z1433" s="44">
        <v>23100</v>
      </c>
      <c r="AA1433" s="44">
        <v>1328400</v>
      </c>
      <c r="AB1433" s="44">
        <v>15900</v>
      </c>
      <c r="AC1433" s="44">
        <v>14000</v>
      </c>
      <c r="AD1433" s="44">
        <v>14700</v>
      </c>
      <c r="AE1433" s="45" t="s">
        <v>5416</v>
      </c>
      <c r="AF1433" s="45" t="s">
        <v>5416</v>
      </c>
      <c r="AG1433" s="46">
        <v>0</v>
      </c>
      <c r="AH1433" s="46">
        <v>0</v>
      </c>
      <c r="AI1433" t="e">
        <f>E1433&amp;H1433&amp;I1433&amp;J1433&amp;K1433&amp;M1433&amp;#REF!&amp;#REF!&amp;N1433&amp;O1433&amp;P1433&amp;Q1433&amp;R1433&amp;S1433&amp;T1433&amp;U1433&amp;V1433</f>
        <v>#REF!</v>
      </c>
      <c r="AJ1433" t="str">
        <f>IF(E1433="","",IFERROR(IF(MATCH(E1433,#REF!,0),"O","X"),"X"))</f>
        <v>X</v>
      </c>
    </row>
    <row r="1434" spans="1:36">
      <c r="A1434" s="6" t="s">
        <v>320</v>
      </c>
      <c r="B1434" s="6">
        <v>1430</v>
      </c>
      <c r="C1434" s="6" t="s">
        <v>4817</v>
      </c>
      <c r="D1434" s="6" t="s">
        <v>5462</v>
      </c>
      <c r="E1434" s="6" t="s">
        <v>5426</v>
      </c>
      <c r="F1434" s="6" t="str">
        <f>VLOOKUP(E1434,'전자랜드-업데이트'!E576:E1741,1,0)</f>
        <v>Z323GH8S.AKOR</v>
      </c>
      <c r="G1434" s="14">
        <v>1900000</v>
      </c>
      <c r="H1434" s="6" t="s">
        <v>48</v>
      </c>
      <c r="I1434" s="6" t="s">
        <v>49</v>
      </c>
      <c r="J1434" s="6" t="s">
        <v>50</v>
      </c>
      <c r="K1434" s="6" t="s">
        <v>51</v>
      </c>
      <c r="L1434" s="24">
        <v>0</v>
      </c>
      <c r="M1434" s="44">
        <v>65900</v>
      </c>
      <c r="N1434" s="44">
        <v>51900</v>
      </c>
      <c r="O1434" s="44">
        <v>50300</v>
      </c>
      <c r="P1434" s="44" t="s">
        <v>28</v>
      </c>
      <c r="Q1434" s="44">
        <v>42900</v>
      </c>
      <c r="R1434" s="44">
        <v>41600</v>
      </c>
      <c r="S1434" s="44" t="s">
        <v>28</v>
      </c>
      <c r="T1434" s="44">
        <v>36900</v>
      </c>
      <c r="U1434" s="44">
        <v>35000</v>
      </c>
      <c r="V1434" s="44">
        <v>35700</v>
      </c>
      <c r="W1434" s="44">
        <v>797000</v>
      </c>
      <c r="X1434" s="44">
        <v>24300</v>
      </c>
      <c r="Y1434" s="44">
        <v>22400</v>
      </c>
      <c r="Z1434" s="44">
        <v>23100</v>
      </c>
      <c r="AA1434" s="44">
        <v>1328400</v>
      </c>
      <c r="AB1434" s="44">
        <v>15900</v>
      </c>
      <c r="AC1434" s="44">
        <v>14000</v>
      </c>
      <c r="AD1434" s="44">
        <v>14700</v>
      </c>
      <c r="AE1434" s="45" t="s">
        <v>5416</v>
      </c>
      <c r="AF1434" s="45" t="s">
        <v>5416</v>
      </c>
      <c r="AG1434" s="46">
        <v>0</v>
      </c>
      <c r="AH1434" s="46">
        <v>0</v>
      </c>
      <c r="AI1434" t="e">
        <f>E1434&amp;H1434&amp;I1434&amp;J1434&amp;K1434&amp;M1434&amp;#REF!&amp;#REF!&amp;N1434&amp;O1434&amp;P1434&amp;Q1434&amp;R1434&amp;S1434&amp;T1434&amp;U1434&amp;V1434</f>
        <v>#REF!</v>
      </c>
      <c r="AJ1434" t="str">
        <f>IF(E1434="","",IFERROR(IF(MATCH(E1434,#REF!,0),"O","X"),"X"))</f>
        <v>X</v>
      </c>
    </row>
    <row r="1435" spans="1:36">
      <c r="A1435" s="6" t="s">
        <v>320</v>
      </c>
      <c r="B1435" s="6">
        <v>1431</v>
      </c>
      <c r="C1435" s="6" t="s">
        <v>4818</v>
      </c>
      <c r="D1435" s="6" t="s">
        <v>5462</v>
      </c>
      <c r="E1435" s="6" t="s">
        <v>5425</v>
      </c>
      <c r="F1435" s="6" t="str">
        <f>VLOOKUP(E1435,'전자랜드-업데이트'!E583:E1748,1,0)</f>
        <v>Z323GC8SK.AKOR</v>
      </c>
      <c r="G1435" s="14">
        <v>1900000</v>
      </c>
      <c r="H1435" s="6" t="s">
        <v>48</v>
      </c>
      <c r="I1435" s="6" t="s">
        <v>49</v>
      </c>
      <c r="J1435" s="6" t="s">
        <v>50</v>
      </c>
      <c r="K1435" s="6" t="s">
        <v>51</v>
      </c>
      <c r="L1435" s="24">
        <v>0</v>
      </c>
      <c r="M1435" s="44">
        <v>65900</v>
      </c>
      <c r="N1435" s="44">
        <v>51900</v>
      </c>
      <c r="O1435" s="44">
        <v>50300</v>
      </c>
      <c r="P1435" s="44" t="s">
        <v>28</v>
      </c>
      <c r="Q1435" s="44">
        <v>42900</v>
      </c>
      <c r="R1435" s="44">
        <v>41600</v>
      </c>
      <c r="S1435" s="44" t="s">
        <v>28</v>
      </c>
      <c r="T1435" s="44">
        <v>36900</v>
      </c>
      <c r="U1435" s="44">
        <v>35000</v>
      </c>
      <c r="V1435" s="44">
        <v>35700</v>
      </c>
      <c r="W1435" s="44">
        <v>797000</v>
      </c>
      <c r="X1435" s="44">
        <v>24300</v>
      </c>
      <c r="Y1435" s="44">
        <v>22400</v>
      </c>
      <c r="Z1435" s="44">
        <v>23100</v>
      </c>
      <c r="AA1435" s="44">
        <v>1328400</v>
      </c>
      <c r="AB1435" s="44">
        <v>15900</v>
      </c>
      <c r="AC1435" s="44">
        <v>14000</v>
      </c>
      <c r="AD1435" s="44">
        <v>14700</v>
      </c>
      <c r="AE1435" s="45" t="s">
        <v>5416</v>
      </c>
      <c r="AF1435" s="45" t="s">
        <v>5416</v>
      </c>
      <c r="AG1435" s="46">
        <v>0</v>
      </c>
      <c r="AH1435" s="46">
        <v>0</v>
      </c>
      <c r="AI1435" t="e">
        <f>E1435&amp;H1435&amp;I1435&amp;J1435&amp;K1435&amp;M1435&amp;#REF!&amp;#REF!&amp;N1435&amp;O1435&amp;P1435&amp;Q1435&amp;R1435&amp;S1435&amp;T1435&amp;U1435&amp;V1435</f>
        <v>#REF!</v>
      </c>
      <c r="AJ1435" t="str">
        <f>IF(E1435="","",IFERROR(IF(MATCH(E1435,#REF!,0),"O","X"),"X"))</f>
        <v>X</v>
      </c>
    </row>
    <row r="1436" spans="1:36">
      <c r="A1436" s="6" t="s">
        <v>320</v>
      </c>
      <c r="B1436" s="6">
        <v>1432</v>
      </c>
      <c r="C1436" s="6" t="s">
        <v>4819</v>
      </c>
      <c r="D1436" s="6" t="s">
        <v>5462</v>
      </c>
      <c r="E1436" s="6" t="s">
        <v>5424</v>
      </c>
      <c r="F1436" s="6" t="str">
        <f>VLOOKUP(E1436,'전자랜드-업데이트'!E581:E1746,1,0)</f>
        <v>Z323GC8S.AKOR</v>
      </c>
      <c r="G1436" s="14">
        <v>1900000</v>
      </c>
      <c r="H1436" s="6" t="s">
        <v>48</v>
      </c>
      <c r="I1436" s="6" t="s">
        <v>49</v>
      </c>
      <c r="J1436" s="6" t="s">
        <v>50</v>
      </c>
      <c r="K1436" s="6" t="s">
        <v>51</v>
      </c>
      <c r="L1436" s="24">
        <v>0</v>
      </c>
      <c r="M1436" s="44">
        <v>65900</v>
      </c>
      <c r="N1436" s="44">
        <v>51900</v>
      </c>
      <c r="O1436" s="44">
        <v>50300</v>
      </c>
      <c r="P1436" s="44" t="s">
        <v>28</v>
      </c>
      <c r="Q1436" s="44">
        <v>42900</v>
      </c>
      <c r="R1436" s="44">
        <v>41600</v>
      </c>
      <c r="S1436" s="44" t="s">
        <v>28</v>
      </c>
      <c r="T1436" s="44">
        <v>36900</v>
      </c>
      <c r="U1436" s="44">
        <v>35000</v>
      </c>
      <c r="V1436" s="44">
        <v>35700</v>
      </c>
      <c r="W1436" s="44">
        <v>797000</v>
      </c>
      <c r="X1436" s="44">
        <v>24300</v>
      </c>
      <c r="Y1436" s="44">
        <v>22400</v>
      </c>
      <c r="Z1436" s="44">
        <v>23100</v>
      </c>
      <c r="AA1436" s="44">
        <v>1328400</v>
      </c>
      <c r="AB1436" s="44">
        <v>15900</v>
      </c>
      <c r="AC1436" s="44">
        <v>14000</v>
      </c>
      <c r="AD1436" s="44">
        <v>14700</v>
      </c>
      <c r="AE1436" s="45" t="s">
        <v>5416</v>
      </c>
      <c r="AF1436" s="45" t="s">
        <v>5416</v>
      </c>
      <c r="AG1436" s="46">
        <v>0</v>
      </c>
      <c r="AH1436" s="46">
        <v>0</v>
      </c>
      <c r="AI1436" t="e">
        <f>E1436&amp;H1436&amp;I1436&amp;J1436&amp;K1436&amp;M1436&amp;#REF!&amp;#REF!&amp;N1436&amp;O1436&amp;P1436&amp;Q1436&amp;R1436&amp;S1436&amp;T1436&amp;U1436&amp;V1436</f>
        <v>#REF!</v>
      </c>
      <c r="AJ1436" t="str">
        <f>IF(E1436="","",IFERROR(IF(MATCH(E1436,#REF!,0),"O","X"),"X"))</f>
        <v>X</v>
      </c>
    </row>
    <row r="1437" spans="1:36">
      <c r="A1437" s="6" t="s">
        <v>320</v>
      </c>
      <c r="B1437" s="6">
        <v>1433</v>
      </c>
      <c r="C1437" s="6" t="s">
        <v>4820</v>
      </c>
      <c r="D1437" s="6" t="s">
        <v>5462</v>
      </c>
      <c r="E1437" s="6" t="s">
        <v>5423</v>
      </c>
      <c r="F1437" s="6" t="str">
        <f>VLOOKUP(E1437,'전자랜드-업데이트'!E582:E1747,1,0)</f>
        <v>Z323GB8SK.AKOR</v>
      </c>
      <c r="G1437" s="14">
        <v>1900000</v>
      </c>
      <c r="H1437" s="6" t="s">
        <v>48</v>
      </c>
      <c r="I1437" s="6" t="s">
        <v>49</v>
      </c>
      <c r="J1437" s="6" t="s">
        <v>50</v>
      </c>
      <c r="K1437" s="6" t="s">
        <v>51</v>
      </c>
      <c r="L1437" s="24">
        <v>0</v>
      </c>
      <c r="M1437" s="44">
        <v>65900</v>
      </c>
      <c r="N1437" s="44">
        <v>51900</v>
      </c>
      <c r="O1437" s="44">
        <v>50300</v>
      </c>
      <c r="P1437" s="44" t="s">
        <v>28</v>
      </c>
      <c r="Q1437" s="44">
        <v>42900</v>
      </c>
      <c r="R1437" s="44">
        <v>41600</v>
      </c>
      <c r="S1437" s="44" t="s">
        <v>28</v>
      </c>
      <c r="T1437" s="44">
        <v>36900</v>
      </c>
      <c r="U1437" s="44">
        <v>35000</v>
      </c>
      <c r="V1437" s="44">
        <v>35700</v>
      </c>
      <c r="W1437" s="44">
        <v>797000</v>
      </c>
      <c r="X1437" s="44">
        <v>24300</v>
      </c>
      <c r="Y1437" s="44">
        <v>22400</v>
      </c>
      <c r="Z1437" s="44">
        <v>23100</v>
      </c>
      <c r="AA1437" s="44">
        <v>1328400</v>
      </c>
      <c r="AB1437" s="44">
        <v>15900</v>
      </c>
      <c r="AC1437" s="44">
        <v>14000</v>
      </c>
      <c r="AD1437" s="44">
        <v>14700</v>
      </c>
      <c r="AE1437" s="45" t="s">
        <v>5416</v>
      </c>
      <c r="AF1437" s="45" t="s">
        <v>5416</v>
      </c>
      <c r="AG1437" s="46">
        <v>0</v>
      </c>
      <c r="AH1437" s="46">
        <v>0</v>
      </c>
      <c r="AI1437" t="e">
        <f>E1437&amp;H1437&amp;I1437&amp;J1437&amp;K1437&amp;M1437&amp;#REF!&amp;#REF!&amp;N1437&amp;O1437&amp;P1437&amp;Q1437&amp;R1437&amp;S1437&amp;T1437&amp;U1437&amp;V1437</f>
        <v>#REF!</v>
      </c>
      <c r="AJ1437" t="str">
        <f>IF(E1437="","",IFERROR(IF(MATCH(E1437,#REF!,0),"O","X"),"X"))</f>
        <v>X</v>
      </c>
    </row>
    <row r="1438" spans="1:36">
      <c r="A1438" s="6" t="s">
        <v>320</v>
      </c>
      <c r="B1438" s="6">
        <v>1434</v>
      </c>
      <c r="C1438" s="6" t="s">
        <v>4821</v>
      </c>
      <c r="D1438" s="6" t="s">
        <v>5462</v>
      </c>
      <c r="E1438" s="6" t="s">
        <v>6121</v>
      </c>
      <c r="F1438" s="6" t="str">
        <f>VLOOKUP(E1438,'전자랜드-업데이트'!E530:E1695,1,0)</f>
        <v>Z225MEE151.AKOR</v>
      </c>
      <c r="G1438" s="14">
        <v>1350000</v>
      </c>
      <c r="H1438" s="6" t="s">
        <v>48</v>
      </c>
      <c r="I1438" s="6" t="s">
        <v>49</v>
      </c>
      <c r="J1438" s="6" t="s">
        <v>50</v>
      </c>
      <c r="K1438" s="6" t="s">
        <v>51</v>
      </c>
      <c r="L1438" s="24">
        <v>0</v>
      </c>
      <c r="M1438" s="44">
        <v>50900</v>
      </c>
      <c r="N1438" s="44">
        <v>40900</v>
      </c>
      <c r="O1438" s="44">
        <v>39600</v>
      </c>
      <c r="P1438" s="44" t="s">
        <v>28</v>
      </c>
      <c r="Q1438" s="44">
        <v>34900</v>
      </c>
      <c r="R1438" s="44">
        <v>33800</v>
      </c>
      <c r="S1438" s="44" t="s">
        <v>28</v>
      </c>
      <c r="T1438" s="44">
        <v>29900</v>
      </c>
      <c r="U1438" s="44">
        <v>28400</v>
      </c>
      <c r="V1438" s="44">
        <v>29000</v>
      </c>
      <c r="W1438" s="44">
        <v>645800</v>
      </c>
      <c r="X1438" s="44">
        <v>19700</v>
      </c>
      <c r="Y1438" s="44">
        <v>18200</v>
      </c>
      <c r="Z1438" s="44">
        <v>18800</v>
      </c>
      <c r="AA1438" s="44">
        <v>1076400</v>
      </c>
      <c r="AB1438" s="44">
        <v>12900</v>
      </c>
      <c r="AC1438" s="44">
        <v>11400</v>
      </c>
      <c r="AD1438" s="44">
        <v>12000</v>
      </c>
      <c r="AE1438" s="45" t="s">
        <v>5416</v>
      </c>
      <c r="AF1438" s="45" t="s">
        <v>5416</v>
      </c>
      <c r="AG1438" s="46">
        <v>0</v>
      </c>
      <c r="AH1438" s="46">
        <v>0</v>
      </c>
      <c r="AI1438" t="e">
        <f>E1438&amp;H1438&amp;I1438&amp;J1438&amp;K1438&amp;M1438&amp;#REF!&amp;#REF!&amp;N1438&amp;O1438&amp;P1438&amp;Q1438&amp;R1438&amp;S1438&amp;T1438&amp;U1438&amp;V1438</f>
        <v>#REF!</v>
      </c>
      <c r="AJ1438" t="str">
        <f>IF(E1438="","",IFERROR(IF(MATCH(E1438,#REF!,0),"O","X"),"X"))</f>
        <v>X</v>
      </c>
    </row>
    <row r="1439" spans="1:36">
      <c r="A1439" s="6" t="s">
        <v>320</v>
      </c>
      <c r="B1439" s="6">
        <v>1435</v>
      </c>
      <c r="C1439" s="6" t="s">
        <v>4822</v>
      </c>
      <c r="D1439" s="6" t="s">
        <v>5462</v>
      </c>
      <c r="E1439" s="6" t="s">
        <v>6144</v>
      </c>
      <c r="F1439" s="6" t="str">
        <f>VLOOKUP(E1439,'전자랜드-업데이트'!E534:E1699,1,0)</f>
        <v>Z135MEE123.AKOR</v>
      </c>
      <c r="G1439" s="14">
        <v>720000</v>
      </c>
      <c r="H1439" s="6" t="s">
        <v>48</v>
      </c>
      <c r="I1439" s="6" t="s">
        <v>49</v>
      </c>
      <c r="J1439" s="6" t="s">
        <v>50</v>
      </c>
      <c r="K1439" s="6" t="s">
        <v>51</v>
      </c>
      <c r="L1439" s="24">
        <v>0</v>
      </c>
      <c r="M1439" s="44">
        <v>30900</v>
      </c>
      <c r="N1439" s="44">
        <v>24900</v>
      </c>
      <c r="O1439" s="44">
        <v>24100</v>
      </c>
      <c r="P1439" s="44" t="s">
        <v>28</v>
      </c>
      <c r="Q1439" s="44">
        <v>21900</v>
      </c>
      <c r="R1439" s="44">
        <v>21200</v>
      </c>
      <c r="S1439" s="44" t="s">
        <v>28</v>
      </c>
      <c r="T1439" s="44">
        <v>18900</v>
      </c>
      <c r="U1439" s="44">
        <v>17900</v>
      </c>
      <c r="V1439" s="44">
        <v>18300</v>
      </c>
      <c r="W1439" s="44">
        <v>408200</v>
      </c>
      <c r="X1439" s="44">
        <v>12400</v>
      </c>
      <c r="Y1439" s="44">
        <v>11400</v>
      </c>
      <c r="Z1439" s="44">
        <v>11800</v>
      </c>
      <c r="AA1439" s="44">
        <v>680400</v>
      </c>
      <c r="AB1439" s="44">
        <v>8100</v>
      </c>
      <c r="AC1439" s="44">
        <v>7100</v>
      </c>
      <c r="AD1439" s="44">
        <v>7500</v>
      </c>
      <c r="AE1439" s="45" t="s">
        <v>5416</v>
      </c>
      <c r="AF1439" s="45" t="s">
        <v>5416</v>
      </c>
      <c r="AG1439" s="46">
        <v>0</v>
      </c>
      <c r="AH1439" s="46">
        <v>0</v>
      </c>
      <c r="AI1439" t="e">
        <f>E1439&amp;H1439&amp;I1439&amp;J1439&amp;K1439&amp;M1439&amp;#REF!&amp;#REF!&amp;N1439&amp;O1439&amp;P1439&amp;Q1439&amp;R1439&amp;S1439&amp;T1439&amp;U1439&amp;V1439</f>
        <v>#REF!</v>
      </c>
      <c r="AJ1439" t="str">
        <f>IF(E1439="","",IFERROR(IF(MATCH(E1439,#REF!,0),"O","X"),"X"))</f>
        <v>X</v>
      </c>
    </row>
    <row r="1440" spans="1:36">
      <c r="A1440" s="6" t="s">
        <v>320</v>
      </c>
      <c r="B1440" s="6">
        <v>1436</v>
      </c>
      <c r="C1440" s="6" t="s">
        <v>4823</v>
      </c>
      <c r="D1440" s="6" t="s">
        <v>5453</v>
      </c>
      <c r="E1440" s="6" t="s">
        <v>1960</v>
      </c>
      <c r="F1440" s="6" t="str">
        <f>VLOOKUP(E1440,'전자랜드-업데이트'!E884:E2049,1,0)</f>
        <v>T875P111.CKOR</v>
      </c>
      <c r="G1440" s="14">
        <v>2850000</v>
      </c>
      <c r="H1440" s="6" t="s">
        <v>48</v>
      </c>
      <c r="I1440" s="6" t="s">
        <v>49</v>
      </c>
      <c r="J1440" s="6" t="s">
        <v>50</v>
      </c>
      <c r="K1440" s="6" t="s">
        <v>51</v>
      </c>
      <c r="L1440" s="24">
        <v>0</v>
      </c>
      <c r="M1440" s="44">
        <v>97900</v>
      </c>
      <c r="N1440" s="44">
        <v>75900</v>
      </c>
      <c r="O1440" s="44">
        <v>73600</v>
      </c>
      <c r="P1440" s="44" t="s">
        <v>28</v>
      </c>
      <c r="Q1440" s="44">
        <v>62900</v>
      </c>
      <c r="R1440" s="44">
        <v>61000</v>
      </c>
      <c r="S1440" s="44" t="s">
        <v>28</v>
      </c>
      <c r="T1440" s="44">
        <v>53900</v>
      </c>
      <c r="U1440" s="44">
        <v>51200</v>
      </c>
      <c r="V1440" s="44">
        <v>52200</v>
      </c>
      <c r="W1440" s="44">
        <v>1164200</v>
      </c>
      <c r="X1440" s="44">
        <v>35500</v>
      </c>
      <c r="Y1440" s="44">
        <v>32800</v>
      </c>
      <c r="Z1440" s="44">
        <v>33800</v>
      </c>
      <c r="AA1440" s="44">
        <v>1940400</v>
      </c>
      <c r="AB1440" s="44">
        <v>23300</v>
      </c>
      <c r="AC1440" s="44">
        <v>20600</v>
      </c>
      <c r="AD1440" s="44">
        <v>21600</v>
      </c>
      <c r="AE1440" s="45" t="s">
        <v>5416</v>
      </c>
      <c r="AF1440" s="45" t="s">
        <v>5416</v>
      </c>
      <c r="AG1440" s="46"/>
      <c r="AH1440" s="46"/>
      <c r="AI1440" t="e">
        <f>E1440&amp;H1440&amp;I1440&amp;J1440&amp;K1440&amp;M1440&amp;#REF!&amp;#REF!&amp;N1440&amp;O1440&amp;P1440&amp;Q1440&amp;R1440&amp;S1440&amp;T1440&amp;U1440&amp;V1440</f>
        <v>#REF!</v>
      </c>
      <c r="AJ1440" t="str">
        <f>IF(E1440="","",IFERROR(IF(MATCH(E1440,#REF!,0),"O","X"),"X"))</f>
        <v>X</v>
      </c>
    </row>
    <row r="1441" spans="1:36">
      <c r="A1441" s="6" t="s">
        <v>320</v>
      </c>
      <c r="B1441" s="6">
        <v>1437</v>
      </c>
      <c r="C1441" s="6" t="s">
        <v>4824</v>
      </c>
      <c r="D1441" s="6" t="s">
        <v>5453</v>
      </c>
      <c r="E1441" s="6" t="s">
        <v>1959</v>
      </c>
      <c r="F1441" s="6" t="str">
        <f>VLOOKUP(E1441,'전자랜드-업데이트'!E885:E2050,1,0)</f>
        <v>T875MHR312.CKOR</v>
      </c>
      <c r="G1441" s="14">
        <v>2750000</v>
      </c>
      <c r="H1441" s="6" t="s">
        <v>48</v>
      </c>
      <c r="I1441" s="6" t="s">
        <v>49</v>
      </c>
      <c r="J1441" s="6" t="s">
        <v>50</v>
      </c>
      <c r="K1441" s="6" t="s">
        <v>51</v>
      </c>
      <c r="L1441" s="24">
        <v>0</v>
      </c>
      <c r="M1441" s="44">
        <v>94900</v>
      </c>
      <c r="N1441" s="44">
        <v>73900</v>
      </c>
      <c r="O1441" s="44">
        <v>71600</v>
      </c>
      <c r="P1441" s="44" t="s">
        <v>28</v>
      </c>
      <c r="Q1441" s="44">
        <v>60900</v>
      </c>
      <c r="R1441" s="44">
        <v>59000</v>
      </c>
      <c r="S1441" s="44" t="s">
        <v>28</v>
      </c>
      <c r="T1441" s="44">
        <v>52900</v>
      </c>
      <c r="U1441" s="44">
        <v>50200</v>
      </c>
      <c r="V1441" s="44">
        <v>51300</v>
      </c>
      <c r="W1441" s="44">
        <v>1142600</v>
      </c>
      <c r="X1441" s="44">
        <v>34800</v>
      </c>
      <c r="Y1441" s="44">
        <v>32100</v>
      </c>
      <c r="Z1441" s="44">
        <v>33200</v>
      </c>
      <c r="AA1441" s="44">
        <v>1904400</v>
      </c>
      <c r="AB1441" s="44">
        <v>22800</v>
      </c>
      <c r="AC1441" s="44">
        <v>20100</v>
      </c>
      <c r="AD1441" s="44">
        <v>21200</v>
      </c>
      <c r="AE1441" s="45" t="s">
        <v>5416</v>
      </c>
      <c r="AF1441" s="45" t="s">
        <v>5416</v>
      </c>
      <c r="AG1441" s="46"/>
      <c r="AH1441" s="46"/>
      <c r="AI1441" t="e">
        <f>E1441&amp;H1441&amp;I1441&amp;J1441&amp;K1441&amp;M1441&amp;#REF!&amp;#REF!&amp;N1441&amp;O1441&amp;P1441&amp;Q1441&amp;R1441&amp;S1441&amp;T1441&amp;U1441&amp;V1441</f>
        <v>#REF!</v>
      </c>
      <c r="AJ1441" t="str">
        <f>IF(E1441="","",IFERROR(IF(MATCH(E1441,#REF!,0),"O","X"),"X"))</f>
        <v>X</v>
      </c>
    </row>
    <row r="1442" spans="1:36">
      <c r="A1442" s="6" t="s">
        <v>320</v>
      </c>
      <c r="B1442" s="6">
        <v>1438</v>
      </c>
      <c r="C1442" s="6" t="s">
        <v>4825</v>
      </c>
      <c r="D1442" s="6" t="s">
        <v>5453</v>
      </c>
      <c r="E1442" s="6" t="s">
        <v>5381</v>
      </c>
      <c r="F1442" s="6" t="str">
        <f>VLOOKUP(E1442,'전자랜드-업데이트'!E941:E2106,1,0)</f>
        <v>T875MHH042.CKOR</v>
      </c>
      <c r="G1442" s="14">
        <v>2750000</v>
      </c>
      <c r="H1442" s="6" t="s">
        <v>48</v>
      </c>
      <c r="I1442" s="6" t="s">
        <v>100</v>
      </c>
      <c r="J1442" s="6" t="s">
        <v>89</v>
      </c>
      <c r="K1442" s="6" t="s">
        <v>101</v>
      </c>
      <c r="L1442" s="24">
        <v>0</v>
      </c>
      <c r="M1442" s="44">
        <v>101900</v>
      </c>
      <c r="N1442" s="44">
        <v>79900</v>
      </c>
      <c r="O1442" s="44">
        <v>77500</v>
      </c>
      <c r="P1442" s="44" t="s">
        <v>28</v>
      </c>
      <c r="Q1442" s="44">
        <v>67900</v>
      </c>
      <c r="R1442" s="44">
        <v>65800</v>
      </c>
      <c r="S1442" s="44" t="s">
        <v>28</v>
      </c>
      <c r="T1442" s="44">
        <v>58900</v>
      </c>
      <c r="U1442" s="44">
        <v>55900</v>
      </c>
      <c r="V1442" s="44">
        <v>57100</v>
      </c>
      <c r="W1442" s="44">
        <v>1272200</v>
      </c>
      <c r="X1442" s="44">
        <v>38800</v>
      </c>
      <c r="Y1442" s="44">
        <v>35800</v>
      </c>
      <c r="Z1442" s="44">
        <v>37000</v>
      </c>
      <c r="AA1442" s="44">
        <v>2120400</v>
      </c>
      <c r="AB1442" s="44">
        <v>25400</v>
      </c>
      <c r="AC1442" s="44">
        <v>22400</v>
      </c>
      <c r="AD1442" s="44">
        <v>23600</v>
      </c>
      <c r="AE1442" s="45" t="s">
        <v>5416</v>
      </c>
      <c r="AF1442" s="45" t="s">
        <v>5416</v>
      </c>
      <c r="AG1442" s="46"/>
      <c r="AH1442" s="46"/>
      <c r="AI1442" t="e">
        <f>E1442&amp;H1442&amp;I1442&amp;J1442&amp;K1442&amp;M1442&amp;#REF!&amp;#REF!&amp;N1442&amp;O1442&amp;P1442&amp;Q1442&amp;R1442&amp;S1442&amp;T1442&amp;U1442&amp;V1442</f>
        <v>#REF!</v>
      </c>
      <c r="AJ1442" t="str">
        <f>IF(E1442="","",IFERROR(IF(MATCH(E1442,#REF!,0),"O","X"),"X"))</f>
        <v>X</v>
      </c>
    </row>
    <row r="1443" spans="1:36">
      <c r="A1443" s="6" t="s">
        <v>320</v>
      </c>
      <c r="B1443" s="6">
        <v>1439</v>
      </c>
      <c r="C1443" s="6" t="s">
        <v>4826</v>
      </c>
      <c r="D1443" s="6" t="s">
        <v>5476</v>
      </c>
      <c r="E1443" s="6" t="s">
        <v>1955</v>
      </c>
      <c r="F1443" s="6" t="str">
        <f>VLOOKUP(E1443,'전자랜드-업데이트'!E812:E1977,1,0)</f>
        <v>SW16EK1WAS.AKOR</v>
      </c>
      <c r="G1443" s="14">
        <v>2100000</v>
      </c>
      <c r="H1443" s="6" t="s">
        <v>48</v>
      </c>
      <c r="I1443" s="6" t="s">
        <v>108</v>
      </c>
      <c r="J1443" s="6" t="s">
        <v>89</v>
      </c>
      <c r="K1443" s="6" t="s">
        <v>109</v>
      </c>
      <c r="L1443" s="24">
        <v>0</v>
      </c>
      <c r="M1443" s="44">
        <v>76900</v>
      </c>
      <c r="N1443" s="44">
        <v>60900</v>
      </c>
      <c r="O1443" s="44">
        <v>59000</v>
      </c>
      <c r="P1443" s="44" t="s">
        <v>28</v>
      </c>
      <c r="Q1443" s="44">
        <v>50900</v>
      </c>
      <c r="R1443" s="44">
        <v>49300</v>
      </c>
      <c r="S1443" s="44" t="s">
        <v>28</v>
      </c>
      <c r="T1443" s="44">
        <v>44900</v>
      </c>
      <c r="U1443" s="44">
        <v>42600</v>
      </c>
      <c r="V1443" s="44">
        <v>43500</v>
      </c>
      <c r="W1443" s="44">
        <v>969800</v>
      </c>
      <c r="X1443" s="44">
        <v>29600</v>
      </c>
      <c r="Y1443" s="44">
        <v>27300</v>
      </c>
      <c r="Z1443" s="44">
        <v>28200</v>
      </c>
      <c r="AA1443" s="44" t="s">
        <v>28</v>
      </c>
      <c r="AB1443" s="44" t="s">
        <v>28</v>
      </c>
      <c r="AC1443" s="44" t="s">
        <v>28</v>
      </c>
      <c r="AD1443" s="44" t="s">
        <v>28</v>
      </c>
      <c r="AE1443" s="45" t="s">
        <v>5416</v>
      </c>
      <c r="AF1443" s="45" t="s">
        <v>5417</v>
      </c>
      <c r="AG1443" s="46"/>
      <c r="AH1443" s="46"/>
      <c r="AI1443" t="e">
        <f>E1443&amp;H1443&amp;I1443&amp;J1443&amp;K1443&amp;M1443&amp;#REF!&amp;#REF!&amp;N1443&amp;O1443&amp;P1443&amp;Q1443&amp;R1443&amp;S1443&amp;T1443&amp;U1443&amp;V1443</f>
        <v>#REF!</v>
      </c>
      <c r="AJ1443" t="str">
        <f>IF(E1443="","",IFERROR(IF(MATCH(E1443,#REF!,0),"O","X"),"X"))</f>
        <v>X</v>
      </c>
    </row>
    <row r="1444" spans="1:36">
      <c r="A1444" s="6" t="s">
        <v>320</v>
      </c>
      <c r="B1444" s="6">
        <v>1440</v>
      </c>
      <c r="C1444" s="6" t="s">
        <v>4827</v>
      </c>
      <c r="D1444" s="6" t="s">
        <v>5476</v>
      </c>
      <c r="E1444" s="6" t="s">
        <v>1955</v>
      </c>
      <c r="F1444" s="6" t="str">
        <f>VLOOKUP(E1444,'전자랜드-업데이트'!E813:E1978,1,0)</f>
        <v>SW16EK1WAS.AKOR</v>
      </c>
      <c r="G1444" s="14">
        <v>2100000</v>
      </c>
      <c r="H1444" s="6" t="s">
        <v>48</v>
      </c>
      <c r="I1444" s="6" t="s">
        <v>113</v>
      </c>
      <c r="J1444" s="6" t="s">
        <v>89</v>
      </c>
      <c r="K1444" s="6" t="s">
        <v>114</v>
      </c>
      <c r="L1444" s="24">
        <v>0</v>
      </c>
      <c r="M1444" s="44">
        <v>84900</v>
      </c>
      <c r="N1444" s="44">
        <v>68900</v>
      </c>
      <c r="O1444" s="44">
        <v>66800</v>
      </c>
      <c r="P1444" s="44" t="s">
        <v>28</v>
      </c>
      <c r="Q1444" s="44">
        <v>58900</v>
      </c>
      <c r="R1444" s="44">
        <v>57100</v>
      </c>
      <c r="S1444" s="44" t="s">
        <v>28</v>
      </c>
      <c r="T1444" s="44">
        <v>52900</v>
      </c>
      <c r="U1444" s="44">
        <v>50200</v>
      </c>
      <c r="V1444" s="44">
        <v>51300</v>
      </c>
      <c r="W1444" s="44">
        <v>1142600</v>
      </c>
      <c r="X1444" s="44">
        <v>34800</v>
      </c>
      <c r="Y1444" s="44">
        <v>32100</v>
      </c>
      <c r="Z1444" s="44">
        <v>33200</v>
      </c>
      <c r="AA1444" s="44" t="s">
        <v>28</v>
      </c>
      <c r="AB1444" s="44" t="s">
        <v>28</v>
      </c>
      <c r="AC1444" s="44" t="s">
        <v>28</v>
      </c>
      <c r="AD1444" s="44" t="s">
        <v>28</v>
      </c>
      <c r="AE1444" s="45" t="s">
        <v>5416</v>
      </c>
      <c r="AF1444" s="45" t="s">
        <v>5417</v>
      </c>
      <c r="AG1444" s="46"/>
      <c r="AH1444" s="46"/>
      <c r="AI1444" t="e">
        <f>E1444&amp;H1444&amp;I1444&amp;J1444&amp;K1444&amp;M1444&amp;#REF!&amp;#REF!&amp;N1444&amp;O1444&amp;P1444&amp;Q1444&amp;R1444&amp;S1444&amp;T1444&amp;U1444&amp;V1444</f>
        <v>#REF!</v>
      </c>
      <c r="AJ1444" t="str">
        <f>IF(E1444="","",IFERROR(IF(MATCH(E1444,#REF!,0),"O","X"),"X"))</f>
        <v>X</v>
      </c>
    </row>
    <row r="1445" spans="1:36">
      <c r="A1445" s="6" t="s">
        <v>320</v>
      </c>
      <c r="B1445" s="6">
        <v>1441</v>
      </c>
      <c r="C1445" s="6" t="s">
        <v>4828</v>
      </c>
      <c r="D1445" s="6" t="s">
        <v>5476</v>
      </c>
      <c r="E1445" s="6" t="s">
        <v>1954</v>
      </c>
      <c r="F1445" s="6" t="str">
        <f>VLOOKUP(E1445,'전자랜드-업데이트'!E815:E1980,1,0)</f>
        <v>SW13EK1WAS.AKOR</v>
      </c>
      <c r="G1445" s="14">
        <v>1750000</v>
      </c>
      <c r="H1445" s="6" t="s">
        <v>48</v>
      </c>
      <c r="I1445" s="6" t="s">
        <v>108</v>
      </c>
      <c r="J1445" s="6" t="s">
        <v>89</v>
      </c>
      <c r="K1445" s="6" t="s">
        <v>109</v>
      </c>
      <c r="L1445" s="24">
        <v>0</v>
      </c>
      <c r="M1445" s="44">
        <v>65900</v>
      </c>
      <c r="N1445" s="44">
        <v>51900</v>
      </c>
      <c r="O1445" s="44">
        <v>50300</v>
      </c>
      <c r="P1445" s="44" t="s">
        <v>28</v>
      </c>
      <c r="Q1445" s="44">
        <v>43900</v>
      </c>
      <c r="R1445" s="44">
        <v>42500</v>
      </c>
      <c r="S1445" s="44" t="s">
        <v>28</v>
      </c>
      <c r="T1445" s="44">
        <v>38900</v>
      </c>
      <c r="U1445" s="44">
        <v>36900</v>
      </c>
      <c r="V1445" s="44">
        <v>37700</v>
      </c>
      <c r="W1445" s="44">
        <v>840200</v>
      </c>
      <c r="X1445" s="44">
        <v>25600</v>
      </c>
      <c r="Y1445" s="44">
        <v>23600</v>
      </c>
      <c r="Z1445" s="44">
        <v>24400</v>
      </c>
      <c r="AA1445" s="44" t="s">
        <v>28</v>
      </c>
      <c r="AB1445" s="44" t="s">
        <v>28</v>
      </c>
      <c r="AC1445" s="44" t="s">
        <v>28</v>
      </c>
      <c r="AD1445" s="44" t="s">
        <v>28</v>
      </c>
      <c r="AE1445" s="45" t="s">
        <v>5416</v>
      </c>
      <c r="AF1445" s="45" t="s">
        <v>5417</v>
      </c>
      <c r="AG1445" s="46"/>
      <c r="AH1445" s="46"/>
      <c r="AI1445" t="e">
        <f>E1445&amp;H1445&amp;I1445&amp;J1445&amp;K1445&amp;M1445&amp;#REF!&amp;#REF!&amp;N1445&amp;O1445&amp;P1445&amp;Q1445&amp;R1445&amp;S1445&amp;T1445&amp;U1445&amp;V1445</f>
        <v>#REF!</v>
      </c>
      <c r="AJ1445" t="str">
        <f>IF(E1445="","",IFERROR(IF(MATCH(E1445,#REF!,0),"O","X"),"X"))</f>
        <v>X</v>
      </c>
    </row>
    <row r="1446" spans="1:36">
      <c r="A1446" s="6" t="s">
        <v>320</v>
      </c>
      <c r="B1446" s="6">
        <v>1442</v>
      </c>
      <c r="C1446" s="6" t="s">
        <v>4829</v>
      </c>
      <c r="D1446" s="6" t="s">
        <v>5476</v>
      </c>
      <c r="E1446" s="6" t="s">
        <v>1954</v>
      </c>
      <c r="F1446" s="6" t="str">
        <f>VLOOKUP(E1446,'전자랜드-업데이트'!E816:E1981,1,0)</f>
        <v>SW13EK1WAS.AKOR</v>
      </c>
      <c r="G1446" s="14">
        <v>1750000</v>
      </c>
      <c r="H1446" s="6" t="s">
        <v>48</v>
      </c>
      <c r="I1446" s="6" t="s">
        <v>113</v>
      </c>
      <c r="J1446" s="6" t="s">
        <v>89</v>
      </c>
      <c r="K1446" s="6" t="s">
        <v>114</v>
      </c>
      <c r="L1446" s="24">
        <v>0</v>
      </c>
      <c r="M1446" s="44">
        <v>73900</v>
      </c>
      <c r="N1446" s="44">
        <v>59900</v>
      </c>
      <c r="O1446" s="44">
        <v>58100</v>
      </c>
      <c r="P1446" s="44" t="s">
        <v>28</v>
      </c>
      <c r="Q1446" s="44">
        <v>51900</v>
      </c>
      <c r="R1446" s="44">
        <v>50300</v>
      </c>
      <c r="S1446" s="44" t="s">
        <v>28</v>
      </c>
      <c r="T1446" s="44">
        <v>46900</v>
      </c>
      <c r="U1446" s="44">
        <v>44500</v>
      </c>
      <c r="V1446" s="44">
        <v>45400</v>
      </c>
      <c r="W1446" s="44">
        <v>1013000</v>
      </c>
      <c r="X1446" s="44">
        <v>30900</v>
      </c>
      <c r="Y1446" s="44">
        <v>28500</v>
      </c>
      <c r="Z1446" s="44">
        <v>29400</v>
      </c>
      <c r="AA1446" s="44" t="s">
        <v>28</v>
      </c>
      <c r="AB1446" s="44" t="s">
        <v>28</v>
      </c>
      <c r="AC1446" s="44" t="s">
        <v>28</v>
      </c>
      <c r="AD1446" s="44" t="s">
        <v>28</v>
      </c>
      <c r="AE1446" s="45" t="s">
        <v>5416</v>
      </c>
      <c r="AF1446" s="45" t="s">
        <v>5417</v>
      </c>
      <c r="AG1446" s="46"/>
      <c r="AH1446" s="46"/>
      <c r="AI1446" t="e">
        <f>E1446&amp;H1446&amp;I1446&amp;J1446&amp;K1446&amp;M1446&amp;#REF!&amp;#REF!&amp;N1446&amp;O1446&amp;P1446&amp;Q1446&amp;R1446&amp;S1446&amp;T1446&amp;U1446&amp;V1446</f>
        <v>#REF!</v>
      </c>
      <c r="AJ1446" t="str">
        <f>IF(E1446="","",IFERROR(IF(MATCH(E1446,#REF!,0),"O","X"),"X"))</f>
        <v>X</v>
      </c>
    </row>
    <row r="1447" spans="1:36">
      <c r="A1447" s="6" t="s">
        <v>320</v>
      </c>
      <c r="B1447" s="6">
        <v>1443</v>
      </c>
      <c r="C1447" s="6" t="s">
        <v>4830</v>
      </c>
      <c r="D1447" s="6" t="s">
        <v>5476</v>
      </c>
      <c r="E1447" s="6" t="s">
        <v>5809</v>
      </c>
      <c r="F1447" s="6" t="str">
        <f>VLOOKUP(E1447,'전자랜드-업데이트'!E806:E1971,1,0)</f>
        <v>SW09FS1EES.AKOR</v>
      </c>
      <c r="G1447" s="14">
        <v>1910000</v>
      </c>
      <c r="H1447" s="6" t="s">
        <v>48</v>
      </c>
      <c r="I1447" s="6" t="s">
        <v>108</v>
      </c>
      <c r="J1447" s="6" t="s">
        <v>89</v>
      </c>
      <c r="K1447" s="6" t="s">
        <v>109</v>
      </c>
      <c r="L1447" s="24">
        <v>0</v>
      </c>
      <c r="M1447" s="44">
        <v>70900</v>
      </c>
      <c r="N1447" s="44">
        <v>55900</v>
      </c>
      <c r="O1447" s="44">
        <v>54200</v>
      </c>
      <c r="P1447" s="44" t="s">
        <v>28</v>
      </c>
      <c r="Q1447" s="44">
        <v>46900</v>
      </c>
      <c r="R1447" s="44">
        <v>45400</v>
      </c>
      <c r="S1447" s="44" t="s">
        <v>28</v>
      </c>
      <c r="T1447" s="44">
        <v>41900</v>
      </c>
      <c r="U1447" s="44">
        <v>39800</v>
      </c>
      <c r="V1447" s="44">
        <v>40600</v>
      </c>
      <c r="W1447" s="44">
        <v>905000</v>
      </c>
      <c r="X1447" s="44">
        <v>27600</v>
      </c>
      <c r="Y1447" s="44">
        <v>25500</v>
      </c>
      <c r="Z1447" s="44">
        <v>26300</v>
      </c>
      <c r="AA1447" s="44" t="s">
        <v>28</v>
      </c>
      <c r="AB1447" s="44" t="s">
        <v>28</v>
      </c>
      <c r="AC1447" s="44" t="s">
        <v>28</v>
      </c>
      <c r="AD1447" s="44" t="s">
        <v>28</v>
      </c>
      <c r="AE1447" s="45" t="s">
        <v>5416</v>
      </c>
      <c r="AF1447" s="45" t="s">
        <v>5417</v>
      </c>
      <c r="AG1447" s="46"/>
      <c r="AH1447" s="46"/>
      <c r="AI1447" t="e">
        <f>E1447&amp;H1447&amp;I1447&amp;J1447&amp;K1447&amp;M1447&amp;#REF!&amp;#REF!&amp;N1447&amp;O1447&amp;P1447&amp;Q1447&amp;R1447&amp;S1447&amp;T1447&amp;U1447&amp;V1447</f>
        <v>#REF!</v>
      </c>
      <c r="AJ1447" t="str">
        <f>IF(E1447="","",IFERROR(IF(MATCH(E1447,#REF!,0),"O","X"),"X"))</f>
        <v>X</v>
      </c>
    </row>
    <row r="1448" spans="1:36">
      <c r="A1448" s="6" t="s">
        <v>320</v>
      </c>
      <c r="B1448" s="6">
        <v>1444</v>
      </c>
      <c r="C1448" s="6" t="s">
        <v>4831</v>
      </c>
      <c r="D1448" s="6" t="s">
        <v>5476</v>
      </c>
      <c r="E1448" s="6" t="s">
        <v>5809</v>
      </c>
      <c r="F1448" s="6" t="str">
        <f>VLOOKUP(E1448,'전자랜드-업데이트'!E807:E1972,1,0)</f>
        <v>SW09FS1EES.AKOR</v>
      </c>
      <c r="G1448" s="14">
        <v>1910000</v>
      </c>
      <c r="H1448" s="6" t="s">
        <v>48</v>
      </c>
      <c r="I1448" s="6" t="s">
        <v>113</v>
      </c>
      <c r="J1448" s="6" t="s">
        <v>89</v>
      </c>
      <c r="K1448" s="6" t="s">
        <v>114</v>
      </c>
      <c r="L1448" s="24">
        <v>0</v>
      </c>
      <c r="M1448" s="44">
        <v>78900</v>
      </c>
      <c r="N1448" s="44">
        <v>63900</v>
      </c>
      <c r="O1448" s="44">
        <v>61900</v>
      </c>
      <c r="P1448" s="44" t="s">
        <v>28</v>
      </c>
      <c r="Q1448" s="44">
        <v>54900</v>
      </c>
      <c r="R1448" s="44">
        <v>53200</v>
      </c>
      <c r="S1448" s="44" t="s">
        <v>28</v>
      </c>
      <c r="T1448" s="44">
        <v>49900</v>
      </c>
      <c r="U1448" s="44">
        <v>47400</v>
      </c>
      <c r="V1448" s="44">
        <v>48400</v>
      </c>
      <c r="W1448" s="44">
        <v>1077800</v>
      </c>
      <c r="X1448" s="44">
        <v>32900</v>
      </c>
      <c r="Y1448" s="44">
        <v>30400</v>
      </c>
      <c r="Z1448" s="44">
        <v>31400</v>
      </c>
      <c r="AA1448" s="44" t="s">
        <v>28</v>
      </c>
      <c r="AB1448" s="44" t="s">
        <v>28</v>
      </c>
      <c r="AC1448" s="44" t="s">
        <v>28</v>
      </c>
      <c r="AD1448" s="44" t="s">
        <v>28</v>
      </c>
      <c r="AE1448" s="45" t="s">
        <v>5416</v>
      </c>
      <c r="AF1448" s="45" t="s">
        <v>5417</v>
      </c>
      <c r="AG1448" s="46"/>
      <c r="AH1448" s="46"/>
      <c r="AI1448" t="e">
        <f>E1448&amp;H1448&amp;I1448&amp;J1448&amp;K1448&amp;M1448&amp;#REF!&amp;#REF!&amp;N1448&amp;O1448&amp;P1448&amp;Q1448&amp;R1448&amp;S1448&amp;T1448&amp;U1448&amp;V1448</f>
        <v>#REF!</v>
      </c>
      <c r="AJ1448" t="str">
        <f>IF(E1448="","",IFERROR(IF(MATCH(E1448,#REF!,0),"O","X"),"X"))</f>
        <v>X</v>
      </c>
    </row>
    <row r="1449" spans="1:36">
      <c r="A1449" s="6" t="s">
        <v>320</v>
      </c>
      <c r="B1449" s="6">
        <v>1445</v>
      </c>
      <c r="C1449" s="6" t="s">
        <v>4832</v>
      </c>
      <c r="D1449" s="6" t="s">
        <v>5476</v>
      </c>
      <c r="E1449" s="6" t="s">
        <v>7014</v>
      </c>
      <c r="F1449" s="6" t="str">
        <f>VLOOKUP(E1449,'전자랜드-업데이트'!E797:E1962,1,0)</f>
        <v>SW07GK1WES.AKOR</v>
      </c>
      <c r="G1449" s="14">
        <v>1810000</v>
      </c>
      <c r="H1449" s="6" t="s">
        <v>48</v>
      </c>
      <c r="I1449" s="6" t="s">
        <v>108</v>
      </c>
      <c r="J1449" s="6" t="s">
        <v>89</v>
      </c>
      <c r="K1449" s="6" t="s">
        <v>109</v>
      </c>
      <c r="L1449" s="24">
        <v>0</v>
      </c>
      <c r="M1449" s="44">
        <v>67900</v>
      </c>
      <c r="N1449" s="44">
        <v>53900</v>
      </c>
      <c r="O1449" s="44">
        <v>52200</v>
      </c>
      <c r="P1449" s="44" t="s">
        <v>28</v>
      </c>
      <c r="Q1449" s="44">
        <v>44900</v>
      </c>
      <c r="R1449" s="44">
        <v>43500</v>
      </c>
      <c r="S1449" s="44" t="s">
        <v>28</v>
      </c>
      <c r="T1449" s="44">
        <v>39900</v>
      </c>
      <c r="U1449" s="44">
        <v>37900</v>
      </c>
      <c r="V1449" s="44">
        <v>38700</v>
      </c>
      <c r="W1449" s="44">
        <v>861800</v>
      </c>
      <c r="X1449" s="44">
        <v>26300</v>
      </c>
      <c r="Y1449" s="44">
        <v>24300</v>
      </c>
      <c r="Z1449" s="44">
        <v>25100</v>
      </c>
      <c r="AA1449" s="44" t="s">
        <v>28</v>
      </c>
      <c r="AB1449" s="44" t="s">
        <v>28</v>
      </c>
      <c r="AC1449" s="44" t="s">
        <v>28</v>
      </c>
      <c r="AD1449" s="44" t="s">
        <v>28</v>
      </c>
      <c r="AE1449" s="45" t="s">
        <v>5416</v>
      </c>
      <c r="AF1449" s="45" t="s">
        <v>5417</v>
      </c>
      <c r="AG1449" s="46"/>
      <c r="AH1449" s="46"/>
      <c r="AI1449" t="e">
        <f>E1449&amp;H1449&amp;I1449&amp;J1449&amp;K1449&amp;M1449&amp;#REF!&amp;#REF!&amp;N1449&amp;O1449&amp;P1449&amp;Q1449&amp;R1449&amp;S1449&amp;T1449&amp;U1449&amp;V1449</f>
        <v>#REF!</v>
      </c>
      <c r="AJ1449" t="str">
        <f>IF(E1449="","",IFERROR(IF(MATCH(E1449,#REF!,0),"O","X"),"X"))</f>
        <v>X</v>
      </c>
    </row>
    <row r="1450" spans="1:36">
      <c r="A1450" s="6" t="s">
        <v>320</v>
      </c>
      <c r="B1450" s="6">
        <v>1446</v>
      </c>
      <c r="C1450" s="6" t="s">
        <v>4833</v>
      </c>
      <c r="D1450" s="6" t="s">
        <v>5476</v>
      </c>
      <c r="E1450" s="6" t="s">
        <v>7014</v>
      </c>
      <c r="F1450" s="6" t="str">
        <f>VLOOKUP(E1450,'전자랜드-업데이트'!E798:E1963,1,0)</f>
        <v>SW07GK1WES.AKOR</v>
      </c>
      <c r="G1450" s="14">
        <v>1810000</v>
      </c>
      <c r="H1450" s="6" t="s">
        <v>48</v>
      </c>
      <c r="I1450" s="6" t="s">
        <v>113</v>
      </c>
      <c r="J1450" s="6" t="s">
        <v>89</v>
      </c>
      <c r="K1450" s="6" t="s">
        <v>114</v>
      </c>
      <c r="L1450" s="24">
        <v>0</v>
      </c>
      <c r="M1450" s="44">
        <v>75900</v>
      </c>
      <c r="N1450" s="44">
        <v>61900</v>
      </c>
      <c r="O1450" s="44">
        <v>60000</v>
      </c>
      <c r="P1450" s="44" t="s">
        <v>28</v>
      </c>
      <c r="Q1450" s="44">
        <v>52900</v>
      </c>
      <c r="R1450" s="44">
        <v>51300</v>
      </c>
      <c r="S1450" s="44" t="s">
        <v>28</v>
      </c>
      <c r="T1450" s="44">
        <v>47900</v>
      </c>
      <c r="U1450" s="44">
        <v>45500</v>
      </c>
      <c r="V1450" s="44">
        <v>46400</v>
      </c>
      <c r="W1450" s="44">
        <v>1034600</v>
      </c>
      <c r="X1450" s="44">
        <v>31500</v>
      </c>
      <c r="Y1450" s="44">
        <v>29100</v>
      </c>
      <c r="Z1450" s="44">
        <v>30000</v>
      </c>
      <c r="AA1450" s="44" t="s">
        <v>28</v>
      </c>
      <c r="AB1450" s="44" t="s">
        <v>28</v>
      </c>
      <c r="AC1450" s="44" t="s">
        <v>28</v>
      </c>
      <c r="AD1450" s="44" t="s">
        <v>28</v>
      </c>
      <c r="AE1450" s="45" t="s">
        <v>5416</v>
      </c>
      <c r="AF1450" s="45" t="s">
        <v>5417</v>
      </c>
      <c r="AG1450" s="46"/>
      <c r="AH1450" s="46"/>
      <c r="AI1450" t="e">
        <f>E1450&amp;H1450&amp;I1450&amp;J1450&amp;K1450&amp;M1450&amp;#REF!&amp;#REF!&amp;N1450&amp;O1450&amp;P1450&amp;Q1450&amp;R1450&amp;S1450&amp;T1450&amp;U1450&amp;V1450</f>
        <v>#REF!</v>
      </c>
      <c r="AJ1450" t="str">
        <f>IF(E1450="","",IFERROR(IF(MATCH(E1450,#REF!,0),"O","X"),"X"))</f>
        <v>X</v>
      </c>
    </row>
    <row r="1451" spans="1:36">
      <c r="A1451" s="6" t="s">
        <v>320</v>
      </c>
      <c r="B1451" s="6">
        <v>1447</v>
      </c>
      <c r="C1451" s="6" t="s">
        <v>4834</v>
      </c>
      <c r="D1451" s="6" t="s">
        <v>5476</v>
      </c>
      <c r="E1451" s="6" t="s">
        <v>7441</v>
      </c>
      <c r="F1451" s="6" t="str">
        <f>VLOOKUP(E1451,'전자랜드-업데이트'!E801:E1966,1,0)</f>
        <v>SW07FK1WBS.AKOR</v>
      </c>
      <c r="G1451" s="14">
        <v>1410000</v>
      </c>
      <c r="H1451" s="6" t="s">
        <v>48</v>
      </c>
      <c r="I1451" s="6" t="s">
        <v>113</v>
      </c>
      <c r="J1451" s="6" t="s">
        <v>89</v>
      </c>
      <c r="K1451" s="6" t="s">
        <v>114</v>
      </c>
      <c r="L1451" s="24">
        <v>0</v>
      </c>
      <c r="M1451" s="44">
        <v>62900</v>
      </c>
      <c r="N1451" s="44">
        <v>51900</v>
      </c>
      <c r="O1451" s="44">
        <v>50300</v>
      </c>
      <c r="P1451" s="44" t="s">
        <v>28</v>
      </c>
      <c r="Q1451" s="44">
        <v>44900</v>
      </c>
      <c r="R1451" s="44">
        <v>43500</v>
      </c>
      <c r="S1451" s="44" t="s">
        <v>28</v>
      </c>
      <c r="T1451" s="44">
        <v>40900</v>
      </c>
      <c r="U1451" s="44">
        <v>38800</v>
      </c>
      <c r="V1451" s="44">
        <v>39600</v>
      </c>
      <c r="W1451" s="44">
        <v>883400</v>
      </c>
      <c r="X1451" s="44">
        <v>26900</v>
      </c>
      <c r="Y1451" s="44">
        <v>24800</v>
      </c>
      <c r="Z1451" s="44">
        <v>25600</v>
      </c>
      <c r="AA1451" s="44" t="s">
        <v>28</v>
      </c>
      <c r="AB1451" s="44" t="s">
        <v>28</v>
      </c>
      <c r="AC1451" s="44" t="s">
        <v>28</v>
      </c>
      <c r="AD1451" s="44" t="s">
        <v>28</v>
      </c>
      <c r="AE1451" s="45" t="s">
        <v>5416</v>
      </c>
      <c r="AF1451" s="45" t="s">
        <v>5417</v>
      </c>
      <c r="AG1451" s="46"/>
      <c r="AH1451" s="46"/>
      <c r="AI1451" t="e">
        <f>E1451&amp;H1451&amp;I1451&amp;J1451&amp;K1451&amp;M1451&amp;#REF!&amp;#REF!&amp;N1451&amp;O1451&amp;P1451&amp;Q1451&amp;R1451&amp;S1451&amp;T1451&amp;U1451&amp;V1451</f>
        <v>#REF!</v>
      </c>
      <c r="AJ1451" t="str">
        <f>IF(E1451="","",IFERROR(IF(MATCH(E1451,#REF!,0),"O","X"),"X"))</f>
        <v>X</v>
      </c>
    </row>
    <row r="1452" spans="1:36">
      <c r="A1452" s="6" t="s">
        <v>320</v>
      </c>
      <c r="B1452" s="6">
        <v>1448</v>
      </c>
      <c r="C1452" s="6" t="s">
        <v>4835</v>
      </c>
      <c r="D1452" s="6" t="s">
        <v>5476</v>
      </c>
      <c r="E1452" s="6" t="s">
        <v>7441</v>
      </c>
      <c r="F1452" s="6" t="str">
        <f>VLOOKUP(E1452,'전자랜드-업데이트'!E805:E1970,1,0)</f>
        <v>SW07FK1WBS.AKOR</v>
      </c>
      <c r="G1452" s="14">
        <v>1410000</v>
      </c>
      <c r="H1452" s="6" t="s">
        <v>48</v>
      </c>
      <c r="I1452" s="6" t="s">
        <v>108</v>
      </c>
      <c r="J1452" s="6" t="s">
        <v>89</v>
      </c>
      <c r="K1452" s="6" t="s">
        <v>109</v>
      </c>
      <c r="L1452" s="24">
        <v>0</v>
      </c>
      <c r="M1452" s="44">
        <v>54900</v>
      </c>
      <c r="N1452" s="44">
        <v>43900</v>
      </c>
      <c r="O1452" s="44">
        <v>42500</v>
      </c>
      <c r="P1452" s="44" t="s">
        <v>28</v>
      </c>
      <c r="Q1452" s="44">
        <v>36900</v>
      </c>
      <c r="R1452" s="44">
        <v>35700</v>
      </c>
      <c r="S1452" s="44" t="s">
        <v>28</v>
      </c>
      <c r="T1452" s="44">
        <v>32900</v>
      </c>
      <c r="U1452" s="44">
        <v>31200</v>
      </c>
      <c r="V1452" s="44">
        <v>31900</v>
      </c>
      <c r="W1452" s="44">
        <v>710600</v>
      </c>
      <c r="X1452" s="44">
        <v>21600</v>
      </c>
      <c r="Y1452" s="44">
        <v>19900</v>
      </c>
      <c r="Z1452" s="44">
        <v>20600</v>
      </c>
      <c r="AA1452" s="44" t="s">
        <v>28</v>
      </c>
      <c r="AB1452" s="44" t="s">
        <v>28</v>
      </c>
      <c r="AC1452" s="44" t="s">
        <v>28</v>
      </c>
      <c r="AD1452" s="44" t="s">
        <v>28</v>
      </c>
      <c r="AE1452" s="45" t="s">
        <v>5416</v>
      </c>
      <c r="AF1452" s="45" t="s">
        <v>5417</v>
      </c>
      <c r="AG1452" s="46"/>
      <c r="AH1452" s="46"/>
      <c r="AI1452" t="e">
        <f>E1452&amp;H1452&amp;I1452&amp;J1452&amp;K1452&amp;M1452&amp;#REF!&amp;#REF!&amp;N1452&amp;O1452&amp;P1452&amp;Q1452&amp;R1452&amp;S1452&amp;T1452&amp;U1452&amp;V1452</f>
        <v>#REF!</v>
      </c>
      <c r="AJ1452" t="str">
        <f>IF(E1452="","",IFERROR(IF(MATCH(E1452,#REF!,0),"O","X"),"X"))</f>
        <v>X</v>
      </c>
    </row>
    <row r="1453" spans="1:36">
      <c r="A1453" s="6" t="s">
        <v>320</v>
      </c>
      <c r="B1453" s="6">
        <v>1449</v>
      </c>
      <c r="C1453" s="6" t="s">
        <v>4836</v>
      </c>
      <c r="D1453" s="6" t="s">
        <v>1947</v>
      </c>
      <c r="E1453" s="6" t="s">
        <v>1949</v>
      </c>
      <c r="F1453" s="6" t="str">
        <f>VLOOKUP(E1453,'전자랜드-업데이트'!E1033:E2198,1,0)</f>
        <v>SS4RWS60E.AKOR</v>
      </c>
      <c r="G1453" s="14">
        <v>1490000</v>
      </c>
      <c r="H1453" s="6" t="s">
        <v>94</v>
      </c>
      <c r="I1453" s="6" t="s">
        <v>5459</v>
      </c>
      <c r="J1453" s="6" t="s">
        <v>61</v>
      </c>
      <c r="K1453" s="6" t="s">
        <v>5475</v>
      </c>
      <c r="L1453" s="24">
        <v>0</v>
      </c>
      <c r="M1453" s="44">
        <v>49900</v>
      </c>
      <c r="N1453" s="44">
        <v>41900</v>
      </c>
      <c r="O1453" s="44">
        <v>40600</v>
      </c>
      <c r="P1453" s="44" t="s">
        <v>28</v>
      </c>
      <c r="Q1453" s="44">
        <v>34900</v>
      </c>
      <c r="R1453" s="44">
        <v>33800</v>
      </c>
      <c r="S1453" s="44" t="s">
        <v>28</v>
      </c>
      <c r="T1453" s="44">
        <v>29900</v>
      </c>
      <c r="U1453" s="44">
        <v>28400</v>
      </c>
      <c r="V1453" s="44">
        <v>29000</v>
      </c>
      <c r="W1453" s="44">
        <v>645800</v>
      </c>
      <c r="X1453" s="44">
        <v>19700</v>
      </c>
      <c r="Y1453" s="44">
        <v>18200</v>
      </c>
      <c r="Z1453" s="44">
        <v>18800</v>
      </c>
      <c r="AA1453" s="44">
        <v>1076400</v>
      </c>
      <c r="AB1453" s="44">
        <v>12900</v>
      </c>
      <c r="AC1453" s="44">
        <v>11400</v>
      </c>
      <c r="AD1453" s="44">
        <v>12000</v>
      </c>
      <c r="AE1453" s="45" t="s">
        <v>5416</v>
      </c>
      <c r="AF1453" s="45" t="s">
        <v>5416</v>
      </c>
      <c r="AG1453" s="46"/>
      <c r="AH1453" s="46"/>
      <c r="AI1453" t="e">
        <f>E1453&amp;H1453&amp;I1453&amp;J1453&amp;K1453&amp;M1453&amp;#REF!&amp;#REF!&amp;N1453&amp;O1453&amp;P1453&amp;Q1453&amp;R1453&amp;S1453&amp;T1453&amp;U1453&amp;V1453</f>
        <v>#REF!</v>
      </c>
      <c r="AJ1453" t="str">
        <f>IF(E1453="","",IFERROR(IF(MATCH(E1453,#REF!,0),"O","X"),"X"))</f>
        <v>X</v>
      </c>
    </row>
    <row r="1454" spans="1:36">
      <c r="A1454" s="6" t="s">
        <v>320</v>
      </c>
      <c r="B1454" s="6">
        <v>1450</v>
      </c>
      <c r="C1454" s="6" t="s">
        <v>4837</v>
      </c>
      <c r="D1454" s="6" t="s">
        <v>5476</v>
      </c>
      <c r="E1454" s="6" t="s">
        <v>319</v>
      </c>
      <c r="F1454" s="6" t="str">
        <f>VLOOKUP(E1454,'전자랜드-업데이트'!E768:E1933,1,0)</f>
        <v>SQ16EK1WAS.AKOR</v>
      </c>
      <c r="G1454" s="14">
        <v>1720000</v>
      </c>
      <c r="H1454" s="6" t="s">
        <v>48</v>
      </c>
      <c r="I1454" s="6" t="s">
        <v>113</v>
      </c>
      <c r="J1454" s="6" t="s">
        <v>89</v>
      </c>
      <c r="K1454" s="6" t="s">
        <v>114</v>
      </c>
      <c r="L1454" s="24">
        <v>0</v>
      </c>
      <c r="M1454" s="44">
        <v>72900</v>
      </c>
      <c r="N1454" s="44">
        <v>59900</v>
      </c>
      <c r="O1454" s="44">
        <v>58100</v>
      </c>
      <c r="P1454" s="44" t="s">
        <v>28</v>
      </c>
      <c r="Q1454" s="44">
        <v>51900</v>
      </c>
      <c r="R1454" s="44">
        <v>50300</v>
      </c>
      <c r="S1454" s="44" t="s">
        <v>28</v>
      </c>
      <c r="T1454" s="44">
        <v>45900</v>
      </c>
      <c r="U1454" s="44">
        <v>43600</v>
      </c>
      <c r="V1454" s="44">
        <v>44500</v>
      </c>
      <c r="W1454" s="44">
        <v>991400</v>
      </c>
      <c r="X1454" s="44">
        <v>30200</v>
      </c>
      <c r="Y1454" s="44">
        <v>27900</v>
      </c>
      <c r="Z1454" s="44">
        <v>28800</v>
      </c>
      <c r="AA1454" s="44" t="s">
        <v>28</v>
      </c>
      <c r="AB1454" s="44" t="s">
        <v>28</v>
      </c>
      <c r="AC1454" s="44" t="s">
        <v>28</v>
      </c>
      <c r="AD1454" s="44" t="s">
        <v>28</v>
      </c>
      <c r="AE1454" s="45" t="s">
        <v>5416</v>
      </c>
      <c r="AF1454" s="45" t="s">
        <v>5417</v>
      </c>
      <c r="AG1454" s="46"/>
      <c r="AH1454" s="46"/>
      <c r="AI1454" t="e">
        <f>E1454&amp;H1454&amp;I1454&amp;J1454&amp;K1454&amp;M1454&amp;#REF!&amp;#REF!&amp;N1454&amp;O1454&amp;P1454&amp;Q1454&amp;R1454&amp;S1454&amp;T1454&amp;U1454&amp;V1454</f>
        <v>#REF!</v>
      </c>
      <c r="AJ1454" t="str">
        <f>IF(E1454="","",IFERROR(IF(MATCH(E1454,#REF!,0),"O","X"),"X"))</f>
        <v>X</v>
      </c>
    </row>
    <row r="1455" spans="1:36">
      <c r="A1455" s="6" t="s">
        <v>320</v>
      </c>
      <c r="B1455" s="6">
        <v>1451</v>
      </c>
      <c r="C1455" s="6" t="s">
        <v>4838</v>
      </c>
      <c r="D1455" s="6" t="s">
        <v>5476</v>
      </c>
      <c r="E1455" s="6" t="s">
        <v>319</v>
      </c>
      <c r="F1455" s="6" t="str">
        <f>VLOOKUP(E1455,'전자랜드-업데이트'!E771:E1936,1,0)</f>
        <v>SQ16EK1WAS.AKOR</v>
      </c>
      <c r="G1455" s="14">
        <v>1720000</v>
      </c>
      <c r="H1455" s="6" t="s">
        <v>48</v>
      </c>
      <c r="I1455" s="6" t="s">
        <v>108</v>
      </c>
      <c r="J1455" s="6" t="s">
        <v>89</v>
      </c>
      <c r="K1455" s="6" t="s">
        <v>109</v>
      </c>
      <c r="L1455" s="24">
        <v>0</v>
      </c>
      <c r="M1455" s="44">
        <v>64900</v>
      </c>
      <c r="N1455" s="44">
        <v>51900</v>
      </c>
      <c r="O1455" s="44">
        <v>50300</v>
      </c>
      <c r="P1455" s="44" t="s">
        <v>28</v>
      </c>
      <c r="Q1455" s="44">
        <v>43900</v>
      </c>
      <c r="R1455" s="44">
        <v>42500</v>
      </c>
      <c r="S1455" s="44" t="s">
        <v>28</v>
      </c>
      <c r="T1455" s="44">
        <v>37900</v>
      </c>
      <c r="U1455" s="44">
        <v>36000</v>
      </c>
      <c r="V1455" s="44">
        <v>36700</v>
      </c>
      <c r="W1455" s="44">
        <v>818600</v>
      </c>
      <c r="X1455" s="44">
        <v>24900</v>
      </c>
      <c r="Y1455" s="44">
        <v>23000</v>
      </c>
      <c r="Z1455" s="44">
        <v>23700</v>
      </c>
      <c r="AA1455" s="44" t="s">
        <v>28</v>
      </c>
      <c r="AB1455" s="44" t="s">
        <v>28</v>
      </c>
      <c r="AC1455" s="44" t="s">
        <v>28</v>
      </c>
      <c r="AD1455" s="44" t="s">
        <v>28</v>
      </c>
      <c r="AE1455" s="45" t="s">
        <v>5416</v>
      </c>
      <c r="AF1455" s="45" t="s">
        <v>5417</v>
      </c>
      <c r="AG1455" s="46"/>
      <c r="AH1455" s="46"/>
      <c r="AI1455" t="e">
        <f>E1455&amp;H1455&amp;I1455&amp;J1455&amp;K1455&amp;M1455&amp;#REF!&amp;#REF!&amp;N1455&amp;O1455&amp;P1455&amp;Q1455&amp;R1455&amp;S1455&amp;T1455&amp;U1455&amp;V1455</f>
        <v>#REF!</v>
      </c>
      <c r="AJ1455" t="str">
        <f>IF(E1455="","",IFERROR(IF(MATCH(E1455,#REF!,0),"O","X"),"X"))</f>
        <v>X</v>
      </c>
    </row>
    <row r="1456" spans="1:36">
      <c r="A1456" s="6" t="s">
        <v>320</v>
      </c>
      <c r="B1456" s="6">
        <v>1452</v>
      </c>
      <c r="C1456" s="6" t="s">
        <v>4839</v>
      </c>
      <c r="D1456" s="6" t="s">
        <v>5476</v>
      </c>
      <c r="E1456" s="6" t="s">
        <v>318</v>
      </c>
      <c r="F1456" s="6" t="str">
        <f>VLOOKUP(E1456,'전자랜드-업데이트'!E774:E1939,1,0)</f>
        <v>SQ13EK1WAS.AKOR</v>
      </c>
      <c r="G1456" s="14">
        <v>1520000</v>
      </c>
      <c r="H1456" s="6" t="s">
        <v>48</v>
      </c>
      <c r="I1456" s="6" t="s">
        <v>113</v>
      </c>
      <c r="J1456" s="6" t="s">
        <v>89</v>
      </c>
      <c r="K1456" s="6" t="s">
        <v>114</v>
      </c>
      <c r="L1456" s="24">
        <v>0</v>
      </c>
      <c r="M1456" s="44">
        <v>65900</v>
      </c>
      <c r="N1456" s="44">
        <v>54900</v>
      </c>
      <c r="O1456" s="44">
        <v>53200</v>
      </c>
      <c r="P1456" s="44" t="s">
        <v>28</v>
      </c>
      <c r="Q1456" s="44">
        <v>46900</v>
      </c>
      <c r="R1456" s="44">
        <v>45400</v>
      </c>
      <c r="S1456" s="44" t="s">
        <v>28</v>
      </c>
      <c r="T1456" s="44">
        <v>42900</v>
      </c>
      <c r="U1456" s="44">
        <v>40700</v>
      </c>
      <c r="V1456" s="44">
        <v>41600</v>
      </c>
      <c r="W1456" s="44">
        <v>926600</v>
      </c>
      <c r="X1456" s="44">
        <v>28200</v>
      </c>
      <c r="Y1456" s="44">
        <v>26000</v>
      </c>
      <c r="Z1456" s="44">
        <v>26900</v>
      </c>
      <c r="AA1456" s="44" t="s">
        <v>28</v>
      </c>
      <c r="AB1456" s="44" t="s">
        <v>28</v>
      </c>
      <c r="AC1456" s="44" t="s">
        <v>28</v>
      </c>
      <c r="AD1456" s="44" t="s">
        <v>28</v>
      </c>
      <c r="AE1456" s="45" t="s">
        <v>5416</v>
      </c>
      <c r="AF1456" s="45" t="s">
        <v>5417</v>
      </c>
      <c r="AG1456" s="46"/>
      <c r="AH1456" s="46"/>
      <c r="AI1456" t="e">
        <f>E1456&amp;H1456&amp;I1456&amp;J1456&amp;K1456&amp;M1456&amp;#REF!&amp;#REF!&amp;N1456&amp;O1456&amp;P1456&amp;Q1456&amp;R1456&amp;S1456&amp;T1456&amp;U1456&amp;V1456</f>
        <v>#REF!</v>
      </c>
      <c r="AJ1456" t="str">
        <f>IF(E1456="","",IFERROR(IF(MATCH(E1456,#REF!,0),"O","X"),"X"))</f>
        <v>X</v>
      </c>
    </row>
    <row r="1457" spans="1:36">
      <c r="A1457" s="6" t="s">
        <v>320</v>
      </c>
      <c r="B1457" s="6">
        <v>1453</v>
      </c>
      <c r="C1457" s="6" t="s">
        <v>4840</v>
      </c>
      <c r="D1457" s="6" t="s">
        <v>5476</v>
      </c>
      <c r="E1457" s="6" t="s">
        <v>318</v>
      </c>
      <c r="F1457" s="6" t="str">
        <f>VLOOKUP(E1457,'전자랜드-업데이트'!E775:E1940,1,0)</f>
        <v>SQ13EK1WAS.AKOR</v>
      </c>
      <c r="G1457" s="14">
        <v>1520000</v>
      </c>
      <c r="H1457" s="6" t="s">
        <v>48</v>
      </c>
      <c r="I1457" s="6" t="s">
        <v>108</v>
      </c>
      <c r="J1457" s="6" t="s">
        <v>89</v>
      </c>
      <c r="K1457" s="6" t="s">
        <v>109</v>
      </c>
      <c r="L1457" s="24">
        <v>0</v>
      </c>
      <c r="M1457" s="44">
        <v>57900</v>
      </c>
      <c r="N1457" s="44">
        <v>46900</v>
      </c>
      <c r="O1457" s="44">
        <v>45400</v>
      </c>
      <c r="P1457" s="44" t="s">
        <v>28</v>
      </c>
      <c r="Q1457" s="44">
        <v>38900</v>
      </c>
      <c r="R1457" s="44">
        <v>37700</v>
      </c>
      <c r="S1457" s="44" t="s">
        <v>28</v>
      </c>
      <c r="T1457" s="44">
        <v>34900</v>
      </c>
      <c r="U1457" s="44">
        <v>33100</v>
      </c>
      <c r="V1457" s="44">
        <v>33800</v>
      </c>
      <c r="W1457" s="44">
        <v>753800</v>
      </c>
      <c r="X1457" s="44">
        <v>23000</v>
      </c>
      <c r="Y1457" s="44">
        <v>21200</v>
      </c>
      <c r="Z1457" s="44">
        <v>21900</v>
      </c>
      <c r="AA1457" s="44" t="s">
        <v>28</v>
      </c>
      <c r="AB1457" s="44" t="s">
        <v>28</v>
      </c>
      <c r="AC1457" s="44" t="s">
        <v>28</v>
      </c>
      <c r="AD1457" s="44" t="s">
        <v>28</v>
      </c>
      <c r="AE1457" s="45" t="s">
        <v>5416</v>
      </c>
      <c r="AF1457" s="45" t="s">
        <v>5417</v>
      </c>
      <c r="AG1457" s="46"/>
      <c r="AH1457" s="46"/>
      <c r="AI1457" t="e">
        <f>E1457&amp;H1457&amp;I1457&amp;J1457&amp;K1457&amp;M1457&amp;#REF!&amp;#REF!&amp;N1457&amp;O1457&amp;P1457&amp;Q1457&amp;R1457&amp;S1457&amp;T1457&amp;U1457&amp;V1457</f>
        <v>#REF!</v>
      </c>
      <c r="AJ1457" t="str">
        <f>IF(E1457="","",IFERROR(IF(MATCH(E1457,#REF!,0),"O","X"),"X"))</f>
        <v>X</v>
      </c>
    </row>
    <row r="1458" spans="1:36">
      <c r="A1458" s="6" t="s">
        <v>320</v>
      </c>
      <c r="B1458" s="6">
        <v>1454</v>
      </c>
      <c r="C1458" s="6" t="s">
        <v>4841</v>
      </c>
      <c r="D1458" s="6" t="s">
        <v>5476</v>
      </c>
      <c r="E1458" s="6" t="s">
        <v>315</v>
      </c>
      <c r="F1458" s="6" t="str">
        <f>VLOOKUP(E1458,'전자랜드-업데이트'!E766:E1931,1,0)</f>
        <v>SQ09EJ1WAS.AKOR</v>
      </c>
      <c r="G1458" s="14">
        <v>1090000</v>
      </c>
      <c r="H1458" s="6" t="s">
        <v>48</v>
      </c>
      <c r="I1458" s="6" t="s">
        <v>108</v>
      </c>
      <c r="J1458" s="6" t="s">
        <v>89</v>
      </c>
      <c r="K1458" s="6" t="s">
        <v>109</v>
      </c>
      <c r="L1458" s="24">
        <v>0</v>
      </c>
      <c r="M1458" s="44">
        <v>43900</v>
      </c>
      <c r="N1458" s="44">
        <v>35900</v>
      </c>
      <c r="O1458" s="44">
        <v>34800</v>
      </c>
      <c r="P1458" s="44" t="s">
        <v>28</v>
      </c>
      <c r="Q1458" s="44">
        <v>30900</v>
      </c>
      <c r="R1458" s="44">
        <v>29900</v>
      </c>
      <c r="S1458" s="44" t="s">
        <v>28</v>
      </c>
      <c r="T1458" s="44">
        <v>26900</v>
      </c>
      <c r="U1458" s="44">
        <v>25500</v>
      </c>
      <c r="V1458" s="44">
        <v>26000</v>
      </c>
      <c r="W1458" s="44">
        <v>581000</v>
      </c>
      <c r="X1458" s="44">
        <v>17700</v>
      </c>
      <c r="Y1458" s="44">
        <v>16300</v>
      </c>
      <c r="Z1458" s="44">
        <v>16800</v>
      </c>
      <c r="AA1458" s="44" t="s">
        <v>28</v>
      </c>
      <c r="AB1458" s="44" t="s">
        <v>28</v>
      </c>
      <c r="AC1458" s="44" t="s">
        <v>28</v>
      </c>
      <c r="AD1458" s="44" t="s">
        <v>28</v>
      </c>
      <c r="AE1458" s="45" t="s">
        <v>5416</v>
      </c>
      <c r="AF1458" s="45" t="s">
        <v>5417</v>
      </c>
      <c r="AG1458" s="46"/>
      <c r="AH1458" s="46"/>
      <c r="AI1458" t="e">
        <f>E1458&amp;H1458&amp;I1458&amp;J1458&amp;K1458&amp;M1458&amp;#REF!&amp;#REF!&amp;N1458&amp;O1458&amp;P1458&amp;Q1458&amp;R1458&amp;S1458&amp;T1458&amp;U1458&amp;V1458</f>
        <v>#REF!</v>
      </c>
      <c r="AJ1458" t="str">
        <f>IF(E1458="","",IFERROR(IF(MATCH(E1458,#REF!,0),"O","X"),"X"))</f>
        <v>X</v>
      </c>
    </row>
    <row r="1459" spans="1:36">
      <c r="A1459" s="6" t="s">
        <v>320</v>
      </c>
      <c r="B1459" s="6">
        <v>1455</v>
      </c>
      <c r="C1459" s="6" t="s">
        <v>4842</v>
      </c>
      <c r="D1459" s="6" t="s">
        <v>5476</v>
      </c>
      <c r="E1459" s="6" t="s">
        <v>315</v>
      </c>
      <c r="F1459" s="6" t="str">
        <f>VLOOKUP(E1459,'전자랜드-업데이트'!E767:E1932,1,0)</f>
        <v>SQ09EJ1WAS.AKOR</v>
      </c>
      <c r="G1459" s="14">
        <v>1090000</v>
      </c>
      <c r="H1459" s="6" t="s">
        <v>48</v>
      </c>
      <c r="I1459" s="6" t="s">
        <v>113</v>
      </c>
      <c r="J1459" s="6" t="s">
        <v>89</v>
      </c>
      <c r="K1459" s="6" t="s">
        <v>114</v>
      </c>
      <c r="L1459" s="24">
        <v>0</v>
      </c>
      <c r="M1459" s="44">
        <v>51900</v>
      </c>
      <c r="N1459" s="44">
        <v>43900</v>
      </c>
      <c r="O1459" s="44">
        <v>42500</v>
      </c>
      <c r="P1459" s="44" t="s">
        <v>28</v>
      </c>
      <c r="Q1459" s="44">
        <v>38900</v>
      </c>
      <c r="R1459" s="44">
        <v>37700</v>
      </c>
      <c r="S1459" s="44" t="s">
        <v>28</v>
      </c>
      <c r="T1459" s="44">
        <v>34900</v>
      </c>
      <c r="U1459" s="44">
        <v>33100</v>
      </c>
      <c r="V1459" s="44">
        <v>33800</v>
      </c>
      <c r="W1459" s="44">
        <v>753800</v>
      </c>
      <c r="X1459" s="44">
        <v>23000</v>
      </c>
      <c r="Y1459" s="44">
        <v>21200</v>
      </c>
      <c r="Z1459" s="44">
        <v>21900</v>
      </c>
      <c r="AA1459" s="44" t="s">
        <v>28</v>
      </c>
      <c r="AB1459" s="44" t="s">
        <v>28</v>
      </c>
      <c r="AC1459" s="44" t="s">
        <v>28</v>
      </c>
      <c r="AD1459" s="44" t="s">
        <v>28</v>
      </c>
      <c r="AE1459" s="45" t="s">
        <v>5416</v>
      </c>
      <c r="AF1459" s="45" t="s">
        <v>5417</v>
      </c>
      <c r="AG1459" s="46"/>
      <c r="AH1459" s="46"/>
      <c r="AI1459" t="e">
        <f>E1459&amp;H1459&amp;I1459&amp;J1459&amp;K1459&amp;M1459&amp;#REF!&amp;#REF!&amp;N1459&amp;O1459&amp;P1459&amp;Q1459&amp;R1459&amp;S1459&amp;T1459&amp;U1459&amp;V1459</f>
        <v>#REF!</v>
      </c>
      <c r="AJ1459" t="str">
        <f>IF(E1459="","",IFERROR(IF(MATCH(E1459,#REF!,0),"O","X"),"X"))</f>
        <v>X</v>
      </c>
    </row>
    <row r="1460" spans="1:36">
      <c r="A1460" s="6" t="s">
        <v>320</v>
      </c>
      <c r="B1460" s="6">
        <v>1456</v>
      </c>
      <c r="C1460" s="6" t="s">
        <v>4843</v>
      </c>
      <c r="D1460" s="6" t="s">
        <v>5476</v>
      </c>
      <c r="E1460" s="6" t="s">
        <v>7013</v>
      </c>
      <c r="F1460" s="6" t="str">
        <f>VLOOKUP(E1460,'전자랜드-업데이트'!E795:E1960,1,0)</f>
        <v>SQ07GS9EES.AKOR</v>
      </c>
      <c r="G1460" s="14">
        <v>1560000</v>
      </c>
      <c r="H1460" s="6" t="s">
        <v>48</v>
      </c>
      <c r="I1460" s="6" t="s">
        <v>108</v>
      </c>
      <c r="J1460" s="6" t="s">
        <v>89</v>
      </c>
      <c r="K1460" s="6" t="s">
        <v>109</v>
      </c>
      <c r="L1460" s="24">
        <v>0</v>
      </c>
      <c r="M1460" s="44">
        <v>59900</v>
      </c>
      <c r="N1460" s="44">
        <v>47900</v>
      </c>
      <c r="O1460" s="44">
        <v>46400</v>
      </c>
      <c r="P1460" s="44" t="s">
        <v>28</v>
      </c>
      <c r="Q1460" s="44">
        <v>39900</v>
      </c>
      <c r="R1460" s="44">
        <v>38700</v>
      </c>
      <c r="S1460" s="44" t="s">
        <v>28</v>
      </c>
      <c r="T1460" s="44">
        <v>34900</v>
      </c>
      <c r="U1460" s="44">
        <v>33100</v>
      </c>
      <c r="V1460" s="44">
        <v>33800</v>
      </c>
      <c r="W1460" s="44">
        <v>753800</v>
      </c>
      <c r="X1460" s="44">
        <v>23000</v>
      </c>
      <c r="Y1460" s="44">
        <v>21200</v>
      </c>
      <c r="Z1460" s="44">
        <v>21900</v>
      </c>
      <c r="AA1460" s="44" t="s">
        <v>28</v>
      </c>
      <c r="AB1460" s="44" t="s">
        <v>28</v>
      </c>
      <c r="AC1460" s="44" t="s">
        <v>28</v>
      </c>
      <c r="AD1460" s="44" t="s">
        <v>28</v>
      </c>
      <c r="AE1460" s="45" t="s">
        <v>5416</v>
      </c>
      <c r="AF1460" s="45" t="s">
        <v>5417</v>
      </c>
      <c r="AG1460" s="46"/>
      <c r="AH1460" s="46"/>
      <c r="AI1460" t="e">
        <f>E1460&amp;H1460&amp;I1460&amp;J1460&amp;K1460&amp;M1460&amp;#REF!&amp;#REF!&amp;N1460&amp;O1460&amp;P1460&amp;Q1460&amp;R1460&amp;S1460&amp;T1460&amp;U1460&amp;V1460</f>
        <v>#REF!</v>
      </c>
      <c r="AJ1460" t="str">
        <f>IF(E1460="","",IFERROR(IF(MATCH(E1460,#REF!,0),"O","X"),"X"))</f>
        <v>X</v>
      </c>
    </row>
    <row r="1461" spans="1:36">
      <c r="A1461" s="6" t="s">
        <v>320</v>
      </c>
      <c r="B1461" s="6">
        <v>1457</v>
      </c>
      <c r="C1461" s="6" t="s">
        <v>4844</v>
      </c>
      <c r="D1461" s="6" t="s">
        <v>5476</v>
      </c>
      <c r="E1461" s="6" t="s">
        <v>7013</v>
      </c>
      <c r="F1461" s="6" t="str">
        <f>VLOOKUP(E1461,'전자랜드-업데이트'!E796:E1961,1,0)</f>
        <v>SQ07GS9EES.AKOR</v>
      </c>
      <c r="G1461" s="14">
        <v>1560000</v>
      </c>
      <c r="H1461" s="6" t="s">
        <v>48</v>
      </c>
      <c r="I1461" s="6" t="s">
        <v>113</v>
      </c>
      <c r="J1461" s="6" t="s">
        <v>89</v>
      </c>
      <c r="K1461" s="6" t="s">
        <v>114</v>
      </c>
      <c r="L1461" s="24">
        <v>0</v>
      </c>
      <c r="M1461" s="44">
        <v>67900</v>
      </c>
      <c r="N1461" s="44">
        <v>55900</v>
      </c>
      <c r="O1461" s="44">
        <v>54200</v>
      </c>
      <c r="P1461" s="44" t="s">
        <v>28</v>
      </c>
      <c r="Q1461" s="44">
        <v>47900</v>
      </c>
      <c r="R1461" s="44">
        <v>46400</v>
      </c>
      <c r="S1461" s="44" t="s">
        <v>28</v>
      </c>
      <c r="T1461" s="44">
        <v>42900</v>
      </c>
      <c r="U1461" s="44">
        <v>40700</v>
      </c>
      <c r="V1461" s="44">
        <v>41600</v>
      </c>
      <c r="W1461" s="44">
        <v>926600</v>
      </c>
      <c r="X1461" s="44">
        <v>28200</v>
      </c>
      <c r="Y1461" s="44">
        <v>26000</v>
      </c>
      <c r="Z1461" s="44">
        <v>26900</v>
      </c>
      <c r="AA1461" s="44" t="s">
        <v>28</v>
      </c>
      <c r="AB1461" s="44" t="s">
        <v>28</v>
      </c>
      <c r="AC1461" s="44" t="s">
        <v>28</v>
      </c>
      <c r="AD1461" s="44" t="s">
        <v>28</v>
      </c>
      <c r="AE1461" s="45" t="s">
        <v>5416</v>
      </c>
      <c r="AF1461" s="45" t="s">
        <v>5417</v>
      </c>
      <c r="AG1461" s="46"/>
      <c r="AH1461" s="46"/>
      <c r="AI1461" t="e">
        <f>E1461&amp;H1461&amp;I1461&amp;J1461&amp;K1461&amp;M1461&amp;#REF!&amp;#REF!&amp;N1461&amp;O1461&amp;P1461&amp;Q1461&amp;R1461&amp;S1461&amp;T1461&amp;U1461&amp;V1461</f>
        <v>#REF!</v>
      </c>
      <c r="AJ1461" t="str">
        <f>IF(E1461="","",IFERROR(IF(MATCH(E1461,#REF!,0),"O","X"),"X"))</f>
        <v>X</v>
      </c>
    </row>
    <row r="1462" spans="1:36">
      <c r="A1462" s="6" t="s">
        <v>320</v>
      </c>
      <c r="B1462" s="6">
        <v>1458</v>
      </c>
      <c r="C1462" s="6" t="s">
        <v>4845</v>
      </c>
      <c r="D1462" s="6" t="s">
        <v>5476</v>
      </c>
      <c r="E1462" s="6" t="s">
        <v>7011</v>
      </c>
      <c r="F1462" s="6" t="str">
        <f>VLOOKUP(E1462,'전자랜드-업데이트'!E799:E1964,1,0)</f>
        <v>SQ07GS7EAS.AKOR</v>
      </c>
      <c r="G1462" s="14">
        <v>1100000</v>
      </c>
      <c r="H1462" s="6" t="s">
        <v>48</v>
      </c>
      <c r="I1462" s="6" t="s">
        <v>108</v>
      </c>
      <c r="J1462" s="6" t="s">
        <v>89</v>
      </c>
      <c r="K1462" s="6" t="s">
        <v>109</v>
      </c>
      <c r="L1462" s="24">
        <v>0</v>
      </c>
      <c r="M1462" s="44">
        <v>45900</v>
      </c>
      <c r="N1462" s="44">
        <v>37900</v>
      </c>
      <c r="O1462" s="44">
        <v>36700</v>
      </c>
      <c r="P1462" s="44" t="s">
        <v>28</v>
      </c>
      <c r="Q1462" s="44">
        <v>32900</v>
      </c>
      <c r="R1462" s="44">
        <v>31900</v>
      </c>
      <c r="S1462" s="44" t="s">
        <v>28</v>
      </c>
      <c r="T1462" s="44">
        <v>28900</v>
      </c>
      <c r="U1462" s="44">
        <v>27400</v>
      </c>
      <c r="V1462" s="44">
        <v>28000</v>
      </c>
      <c r="W1462" s="44">
        <v>624200</v>
      </c>
      <c r="X1462" s="44">
        <v>19000</v>
      </c>
      <c r="Y1462" s="44">
        <v>17500</v>
      </c>
      <c r="Z1462" s="44">
        <v>18100</v>
      </c>
      <c r="AA1462" s="44" t="s">
        <v>28</v>
      </c>
      <c r="AB1462" s="44" t="s">
        <v>28</v>
      </c>
      <c r="AC1462" s="44" t="s">
        <v>28</v>
      </c>
      <c r="AD1462" s="44" t="s">
        <v>28</v>
      </c>
      <c r="AE1462" s="45" t="s">
        <v>5416</v>
      </c>
      <c r="AF1462" s="45" t="s">
        <v>5417</v>
      </c>
      <c r="AG1462" s="46"/>
      <c r="AH1462" s="46"/>
      <c r="AI1462" t="e">
        <f>E1462&amp;H1462&amp;I1462&amp;J1462&amp;K1462&amp;M1462&amp;#REF!&amp;#REF!&amp;N1462&amp;O1462&amp;P1462&amp;Q1462&amp;R1462&amp;S1462&amp;T1462&amp;U1462&amp;V1462</f>
        <v>#REF!</v>
      </c>
      <c r="AJ1462" t="str">
        <f>IF(E1462="","",IFERROR(IF(MATCH(E1462,#REF!,0),"O","X"),"X"))</f>
        <v>X</v>
      </c>
    </row>
    <row r="1463" spans="1:36">
      <c r="A1463" s="6" t="s">
        <v>320</v>
      </c>
      <c r="B1463" s="6">
        <v>1459</v>
      </c>
      <c r="C1463" s="6" t="s">
        <v>4846</v>
      </c>
      <c r="D1463" s="6" t="s">
        <v>5476</v>
      </c>
      <c r="E1463" s="6" t="s">
        <v>7011</v>
      </c>
      <c r="F1463" s="6" t="str">
        <f>VLOOKUP(E1463,'전자랜드-업데이트'!E800:E1965,1,0)</f>
        <v>SQ07GS7EAS.AKOR</v>
      </c>
      <c r="G1463" s="14">
        <v>1100000</v>
      </c>
      <c r="H1463" s="6" t="s">
        <v>48</v>
      </c>
      <c r="I1463" s="6" t="s">
        <v>113</v>
      </c>
      <c r="J1463" s="6" t="s">
        <v>89</v>
      </c>
      <c r="K1463" s="6" t="s">
        <v>114</v>
      </c>
      <c r="L1463" s="24">
        <v>0</v>
      </c>
      <c r="M1463" s="44">
        <v>53900</v>
      </c>
      <c r="N1463" s="44">
        <v>45900</v>
      </c>
      <c r="O1463" s="44">
        <v>44500</v>
      </c>
      <c r="P1463" s="44" t="s">
        <v>28</v>
      </c>
      <c r="Q1463" s="44">
        <v>40900</v>
      </c>
      <c r="R1463" s="44">
        <v>39600</v>
      </c>
      <c r="S1463" s="44" t="s">
        <v>28</v>
      </c>
      <c r="T1463" s="44">
        <v>36900</v>
      </c>
      <c r="U1463" s="44">
        <v>35000</v>
      </c>
      <c r="V1463" s="44">
        <v>35700</v>
      </c>
      <c r="W1463" s="44">
        <v>797000</v>
      </c>
      <c r="X1463" s="44">
        <v>24300</v>
      </c>
      <c r="Y1463" s="44">
        <v>22400</v>
      </c>
      <c r="Z1463" s="44">
        <v>23100</v>
      </c>
      <c r="AA1463" s="44" t="s">
        <v>28</v>
      </c>
      <c r="AB1463" s="44" t="s">
        <v>28</v>
      </c>
      <c r="AC1463" s="44" t="s">
        <v>28</v>
      </c>
      <c r="AD1463" s="44" t="s">
        <v>28</v>
      </c>
      <c r="AE1463" s="45" t="s">
        <v>5416</v>
      </c>
      <c r="AF1463" s="45" t="s">
        <v>5417</v>
      </c>
      <c r="AG1463" s="46"/>
      <c r="AH1463" s="46"/>
      <c r="AI1463" t="e">
        <f>E1463&amp;H1463&amp;I1463&amp;J1463&amp;K1463&amp;M1463&amp;#REF!&amp;#REF!&amp;N1463&amp;O1463&amp;P1463&amp;Q1463&amp;R1463&amp;S1463&amp;T1463&amp;U1463&amp;V1463</f>
        <v>#REF!</v>
      </c>
      <c r="AJ1463" t="str">
        <f>IF(E1463="","",IFERROR(IF(MATCH(E1463,#REF!,0),"O","X"),"X"))</f>
        <v>X</v>
      </c>
    </row>
    <row r="1464" spans="1:36">
      <c r="A1464" s="6" t="s">
        <v>320</v>
      </c>
      <c r="B1464" s="6">
        <v>1460</v>
      </c>
      <c r="C1464" s="6" t="s">
        <v>4847</v>
      </c>
      <c r="D1464" s="6" t="s">
        <v>5476</v>
      </c>
      <c r="E1464" s="6" t="s">
        <v>314</v>
      </c>
      <c r="F1464" s="6" t="str">
        <f>VLOOKUP(E1464,'전자랜드-업데이트'!E789:E1954,1,0)</f>
        <v>SQ07FS8EES.AKOR</v>
      </c>
      <c r="G1464" s="14">
        <v>1450000</v>
      </c>
      <c r="H1464" s="6" t="s">
        <v>48</v>
      </c>
      <c r="I1464" s="6" t="s">
        <v>108</v>
      </c>
      <c r="J1464" s="6" t="s">
        <v>89</v>
      </c>
      <c r="K1464" s="6" t="s">
        <v>109</v>
      </c>
      <c r="L1464" s="24">
        <v>0</v>
      </c>
      <c r="M1464" s="44">
        <v>55900</v>
      </c>
      <c r="N1464" s="44">
        <v>44900</v>
      </c>
      <c r="O1464" s="44">
        <v>43500</v>
      </c>
      <c r="P1464" s="44" t="s">
        <v>28</v>
      </c>
      <c r="Q1464" s="44">
        <v>37900</v>
      </c>
      <c r="R1464" s="44">
        <v>36700</v>
      </c>
      <c r="S1464" s="44" t="s">
        <v>28</v>
      </c>
      <c r="T1464" s="44">
        <v>33900</v>
      </c>
      <c r="U1464" s="44">
        <v>32200</v>
      </c>
      <c r="V1464" s="44">
        <v>32800</v>
      </c>
      <c r="W1464" s="44">
        <v>732200</v>
      </c>
      <c r="X1464" s="44">
        <v>22300</v>
      </c>
      <c r="Y1464" s="44">
        <v>20600</v>
      </c>
      <c r="Z1464" s="44">
        <v>21200</v>
      </c>
      <c r="AA1464" s="44" t="s">
        <v>28</v>
      </c>
      <c r="AB1464" s="44" t="s">
        <v>28</v>
      </c>
      <c r="AC1464" s="44" t="s">
        <v>28</v>
      </c>
      <c r="AD1464" s="44" t="s">
        <v>28</v>
      </c>
      <c r="AE1464" s="45" t="s">
        <v>5416</v>
      </c>
      <c r="AF1464" s="45" t="s">
        <v>5417</v>
      </c>
      <c r="AG1464" s="46"/>
      <c r="AH1464" s="46"/>
      <c r="AI1464" t="e">
        <f>E1464&amp;H1464&amp;I1464&amp;J1464&amp;K1464&amp;M1464&amp;#REF!&amp;#REF!&amp;N1464&amp;O1464&amp;P1464&amp;Q1464&amp;R1464&amp;S1464&amp;T1464&amp;U1464&amp;V1464</f>
        <v>#REF!</v>
      </c>
      <c r="AJ1464" t="str">
        <f>IF(E1464="","",IFERROR(IF(MATCH(E1464,#REF!,0),"O","X"),"X"))</f>
        <v>X</v>
      </c>
    </row>
    <row r="1465" spans="1:36">
      <c r="A1465" s="6" t="s">
        <v>320</v>
      </c>
      <c r="B1465" s="6">
        <v>1461</v>
      </c>
      <c r="C1465" s="6" t="s">
        <v>4848</v>
      </c>
      <c r="D1465" s="6" t="s">
        <v>5476</v>
      </c>
      <c r="E1465" s="6" t="s">
        <v>314</v>
      </c>
      <c r="F1465" s="6" t="str">
        <f>VLOOKUP(E1465,'전자랜드-업데이트'!E790:E1955,1,0)</f>
        <v>SQ07FS8EES.AKOR</v>
      </c>
      <c r="G1465" s="14">
        <v>1450000</v>
      </c>
      <c r="H1465" s="6" t="s">
        <v>48</v>
      </c>
      <c r="I1465" s="6" t="s">
        <v>113</v>
      </c>
      <c r="J1465" s="6" t="s">
        <v>89</v>
      </c>
      <c r="K1465" s="6" t="s">
        <v>114</v>
      </c>
      <c r="L1465" s="24">
        <v>0</v>
      </c>
      <c r="M1465" s="44">
        <v>63900</v>
      </c>
      <c r="N1465" s="44">
        <v>52900</v>
      </c>
      <c r="O1465" s="44">
        <v>51300</v>
      </c>
      <c r="P1465" s="44" t="s">
        <v>28</v>
      </c>
      <c r="Q1465" s="44">
        <v>45900</v>
      </c>
      <c r="R1465" s="44">
        <v>44500</v>
      </c>
      <c r="S1465" s="44" t="s">
        <v>28</v>
      </c>
      <c r="T1465" s="44">
        <v>41900</v>
      </c>
      <c r="U1465" s="44">
        <v>39800</v>
      </c>
      <c r="V1465" s="44">
        <v>40600</v>
      </c>
      <c r="W1465" s="44">
        <v>905000</v>
      </c>
      <c r="X1465" s="44">
        <v>27600</v>
      </c>
      <c r="Y1465" s="44">
        <v>25500</v>
      </c>
      <c r="Z1465" s="44">
        <v>26300</v>
      </c>
      <c r="AA1465" s="44" t="s">
        <v>28</v>
      </c>
      <c r="AB1465" s="44" t="s">
        <v>28</v>
      </c>
      <c r="AC1465" s="44" t="s">
        <v>28</v>
      </c>
      <c r="AD1465" s="44" t="s">
        <v>28</v>
      </c>
      <c r="AE1465" s="45" t="s">
        <v>5416</v>
      </c>
      <c r="AF1465" s="45" t="s">
        <v>5417</v>
      </c>
      <c r="AG1465" s="46"/>
      <c r="AH1465" s="46"/>
      <c r="AI1465" t="e">
        <f>E1465&amp;H1465&amp;I1465&amp;J1465&amp;K1465&amp;M1465&amp;#REF!&amp;#REF!&amp;N1465&amp;O1465&amp;P1465&amp;Q1465&amp;R1465&amp;S1465&amp;T1465&amp;U1465&amp;V1465</f>
        <v>#REF!</v>
      </c>
      <c r="AJ1465" t="str">
        <f>IF(E1465="","",IFERROR(IF(MATCH(E1465,#REF!,0),"O","X"),"X"))</f>
        <v>X</v>
      </c>
    </row>
    <row r="1466" spans="1:36">
      <c r="A1466" s="6" t="s">
        <v>320</v>
      </c>
      <c r="B1466" s="6">
        <v>1462</v>
      </c>
      <c r="C1466" s="6" t="s">
        <v>4849</v>
      </c>
      <c r="D1466" s="6" t="s">
        <v>5476</v>
      </c>
      <c r="E1466" s="6" t="s">
        <v>4609</v>
      </c>
      <c r="F1466" s="6" t="str">
        <f>VLOOKUP(E1466,'전자랜드-업데이트'!E787:E1952,1,0)</f>
        <v>SQ07FA3WBS.AKOR</v>
      </c>
      <c r="G1466" s="14">
        <v>810000</v>
      </c>
      <c r="H1466" s="6" t="s">
        <v>48</v>
      </c>
      <c r="I1466" s="6" t="s">
        <v>113</v>
      </c>
      <c r="J1466" s="6" t="s">
        <v>89</v>
      </c>
      <c r="K1466" s="6" t="s">
        <v>114</v>
      </c>
      <c r="L1466" s="24">
        <v>0</v>
      </c>
      <c r="M1466" s="44">
        <v>44900</v>
      </c>
      <c r="N1466" s="44">
        <v>38900</v>
      </c>
      <c r="O1466" s="44">
        <v>37700</v>
      </c>
      <c r="P1466" s="44" t="s">
        <v>28</v>
      </c>
      <c r="Q1466" s="44">
        <v>34900</v>
      </c>
      <c r="R1466" s="44">
        <v>33800</v>
      </c>
      <c r="S1466" s="44" t="s">
        <v>28</v>
      </c>
      <c r="T1466" s="44">
        <v>31900</v>
      </c>
      <c r="U1466" s="44">
        <v>30300</v>
      </c>
      <c r="V1466" s="44">
        <v>30900</v>
      </c>
      <c r="W1466" s="44">
        <v>689000</v>
      </c>
      <c r="X1466" s="44">
        <v>21000</v>
      </c>
      <c r="Y1466" s="44">
        <v>19400</v>
      </c>
      <c r="Z1466" s="44">
        <v>20000</v>
      </c>
      <c r="AA1466" s="44" t="s">
        <v>28</v>
      </c>
      <c r="AB1466" s="44" t="s">
        <v>28</v>
      </c>
      <c r="AC1466" s="44" t="s">
        <v>28</v>
      </c>
      <c r="AD1466" s="44" t="s">
        <v>28</v>
      </c>
      <c r="AE1466" s="45" t="s">
        <v>5416</v>
      </c>
      <c r="AF1466" s="45" t="s">
        <v>5417</v>
      </c>
      <c r="AG1466" s="46"/>
      <c r="AH1466" s="46"/>
      <c r="AI1466" t="e">
        <f>E1466&amp;H1466&amp;I1466&amp;J1466&amp;K1466&amp;M1466&amp;#REF!&amp;#REF!&amp;N1466&amp;O1466&amp;P1466&amp;Q1466&amp;R1466&amp;S1466&amp;T1466&amp;U1466&amp;V1466</f>
        <v>#REF!</v>
      </c>
      <c r="AJ1466" t="str">
        <f>IF(E1466="","",IFERROR(IF(MATCH(E1466,#REF!,0),"O","X"),"X"))</f>
        <v>X</v>
      </c>
    </row>
    <row r="1467" spans="1:36">
      <c r="A1467" s="6" t="s">
        <v>320</v>
      </c>
      <c r="B1467" s="6">
        <v>1463</v>
      </c>
      <c r="C1467" s="6" t="s">
        <v>4850</v>
      </c>
      <c r="D1467" s="6" t="s">
        <v>5476</v>
      </c>
      <c r="E1467" s="6" t="s">
        <v>4609</v>
      </c>
      <c r="F1467" s="6" t="str">
        <f>VLOOKUP(E1467,'전자랜드-업데이트'!E788:E1953,1,0)</f>
        <v>SQ07FA3WBS.AKOR</v>
      </c>
      <c r="G1467" s="14">
        <v>810000</v>
      </c>
      <c r="H1467" s="6" t="s">
        <v>48</v>
      </c>
      <c r="I1467" s="6" t="s">
        <v>108</v>
      </c>
      <c r="J1467" s="6" t="s">
        <v>89</v>
      </c>
      <c r="K1467" s="6" t="s">
        <v>109</v>
      </c>
      <c r="L1467" s="24">
        <v>0</v>
      </c>
      <c r="M1467" s="44">
        <v>36900</v>
      </c>
      <c r="N1467" s="44">
        <v>30900</v>
      </c>
      <c r="O1467" s="44">
        <v>29900</v>
      </c>
      <c r="P1467" s="44" t="s">
        <v>28</v>
      </c>
      <c r="Q1467" s="44">
        <v>26900</v>
      </c>
      <c r="R1467" s="44">
        <v>26000</v>
      </c>
      <c r="S1467" s="44" t="s">
        <v>28</v>
      </c>
      <c r="T1467" s="44">
        <v>23900</v>
      </c>
      <c r="U1467" s="44">
        <v>22700</v>
      </c>
      <c r="V1467" s="44">
        <v>23100</v>
      </c>
      <c r="W1467" s="44">
        <v>516200</v>
      </c>
      <c r="X1467" s="44">
        <v>15700</v>
      </c>
      <c r="Y1467" s="44">
        <v>14500</v>
      </c>
      <c r="Z1467" s="44">
        <v>14900</v>
      </c>
      <c r="AA1467" s="44" t="s">
        <v>28</v>
      </c>
      <c r="AB1467" s="44" t="s">
        <v>28</v>
      </c>
      <c r="AC1467" s="44" t="s">
        <v>28</v>
      </c>
      <c r="AD1467" s="44" t="s">
        <v>28</v>
      </c>
      <c r="AE1467" s="45" t="s">
        <v>5416</v>
      </c>
      <c r="AF1467" s="45" t="s">
        <v>5417</v>
      </c>
      <c r="AG1467" s="46"/>
      <c r="AH1467" s="46"/>
      <c r="AI1467" t="e">
        <f>E1467&amp;H1467&amp;I1467&amp;J1467&amp;K1467&amp;M1467&amp;#REF!&amp;#REF!&amp;N1467&amp;O1467&amp;P1467&amp;Q1467&amp;R1467&amp;S1467&amp;T1467&amp;U1467&amp;V1467</f>
        <v>#REF!</v>
      </c>
      <c r="AJ1467" t="str">
        <f>IF(E1467="","",IFERROR(IF(MATCH(E1467,#REF!,0),"O","X"),"X"))</f>
        <v>X</v>
      </c>
    </row>
    <row r="1468" spans="1:36">
      <c r="A1468" s="6" t="s">
        <v>320</v>
      </c>
      <c r="B1468" s="6">
        <v>1464</v>
      </c>
      <c r="C1468" s="6" t="s">
        <v>4851</v>
      </c>
      <c r="D1468" s="6" t="s">
        <v>5476</v>
      </c>
      <c r="E1468" s="6" t="s">
        <v>313</v>
      </c>
      <c r="F1468" s="6" t="str">
        <f>VLOOKUP(E1468,'전자랜드-업데이트'!E776:E1941,1,0)</f>
        <v>SQ07ES8EES.AKOR</v>
      </c>
      <c r="G1468" s="14">
        <v>1450000</v>
      </c>
      <c r="H1468" s="6" t="s">
        <v>48</v>
      </c>
      <c r="I1468" s="6" t="s">
        <v>108</v>
      </c>
      <c r="J1468" s="6" t="s">
        <v>89</v>
      </c>
      <c r="K1468" s="6" t="s">
        <v>109</v>
      </c>
      <c r="L1468" s="24">
        <v>0</v>
      </c>
      <c r="M1468" s="44">
        <v>54900</v>
      </c>
      <c r="N1468" s="44">
        <v>43400</v>
      </c>
      <c r="O1468" s="44">
        <v>42000</v>
      </c>
      <c r="P1468" s="44" t="s">
        <v>28</v>
      </c>
      <c r="Q1468" s="44">
        <v>36900</v>
      </c>
      <c r="R1468" s="44">
        <v>35700</v>
      </c>
      <c r="S1468" s="44" t="s">
        <v>28</v>
      </c>
      <c r="T1468" s="44">
        <v>32500</v>
      </c>
      <c r="U1468" s="44">
        <v>30800</v>
      </c>
      <c r="V1468" s="44">
        <v>31500</v>
      </c>
      <c r="W1468" s="44">
        <v>702000</v>
      </c>
      <c r="X1468" s="44">
        <v>21400</v>
      </c>
      <c r="Y1468" s="44">
        <v>19700</v>
      </c>
      <c r="Z1468" s="44">
        <v>20400</v>
      </c>
      <c r="AA1468" s="44" t="s">
        <v>28</v>
      </c>
      <c r="AB1468" s="44" t="s">
        <v>28</v>
      </c>
      <c r="AC1468" s="44" t="s">
        <v>28</v>
      </c>
      <c r="AD1468" s="44" t="s">
        <v>28</v>
      </c>
      <c r="AE1468" s="45" t="s">
        <v>5416</v>
      </c>
      <c r="AF1468" s="45" t="s">
        <v>5417</v>
      </c>
      <c r="AG1468" s="46"/>
      <c r="AH1468" s="46"/>
      <c r="AI1468" t="e">
        <f>E1468&amp;H1468&amp;I1468&amp;J1468&amp;K1468&amp;M1468&amp;#REF!&amp;#REF!&amp;N1468&amp;O1468&amp;P1468&amp;Q1468&amp;R1468&amp;S1468&amp;T1468&amp;U1468&amp;V1468</f>
        <v>#REF!</v>
      </c>
      <c r="AJ1468" t="str">
        <f>IF(E1468="","",IFERROR(IF(MATCH(E1468,#REF!,0),"O","X"),"X"))</f>
        <v>X</v>
      </c>
    </row>
    <row r="1469" spans="1:36">
      <c r="A1469" s="6" t="s">
        <v>320</v>
      </c>
      <c r="B1469" s="6">
        <v>1465</v>
      </c>
      <c r="C1469" s="6" t="s">
        <v>4852</v>
      </c>
      <c r="D1469" s="6" t="s">
        <v>5476</v>
      </c>
      <c r="E1469" s="6" t="s">
        <v>313</v>
      </c>
      <c r="F1469" s="6" t="str">
        <f>VLOOKUP(E1469,'전자랜드-업데이트'!E791:E1956,1,0)</f>
        <v>SQ07ES8EES.AKOR</v>
      </c>
      <c r="G1469" s="14">
        <v>1450000</v>
      </c>
      <c r="H1469" s="6" t="s">
        <v>48</v>
      </c>
      <c r="I1469" s="6" t="s">
        <v>113</v>
      </c>
      <c r="J1469" s="6" t="s">
        <v>89</v>
      </c>
      <c r="K1469" s="6" t="s">
        <v>114</v>
      </c>
      <c r="L1469" s="24">
        <v>0</v>
      </c>
      <c r="M1469" s="44">
        <v>62900</v>
      </c>
      <c r="N1469" s="44">
        <v>51400</v>
      </c>
      <c r="O1469" s="44">
        <v>49800</v>
      </c>
      <c r="P1469" s="44" t="s">
        <v>28</v>
      </c>
      <c r="Q1469" s="44">
        <v>44900</v>
      </c>
      <c r="R1469" s="44">
        <v>43500</v>
      </c>
      <c r="S1469" s="44" t="s">
        <v>28</v>
      </c>
      <c r="T1469" s="44">
        <v>40500</v>
      </c>
      <c r="U1469" s="44">
        <v>38400</v>
      </c>
      <c r="V1469" s="44">
        <v>39200</v>
      </c>
      <c r="W1469" s="44">
        <v>874800</v>
      </c>
      <c r="X1469" s="44">
        <v>26700</v>
      </c>
      <c r="Y1469" s="44">
        <v>24600</v>
      </c>
      <c r="Z1469" s="44">
        <v>25400</v>
      </c>
      <c r="AA1469" s="44" t="s">
        <v>28</v>
      </c>
      <c r="AB1469" s="44" t="s">
        <v>28</v>
      </c>
      <c r="AC1469" s="44" t="s">
        <v>28</v>
      </c>
      <c r="AD1469" s="44" t="s">
        <v>28</v>
      </c>
      <c r="AE1469" s="45" t="s">
        <v>5416</v>
      </c>
      <c r="AF1469" s="45" t="s">
        <v>5417</v>
      </c>
      <c r="AG1469" s="46"/>
      <c r="AH1469" s="46"/>
      <c r="AI1469" t="e">
        <f>E1469&amp;H1469&amp;I1469&amp;J1469&amp;K1469&amp;M1469&amp;#REF!&amp;#REF!&amp;N1469&amp;O1469&amp;P1469&amp;Q1469&amp;R1469&amp;S1469&amp;T1469&amp;U1469&amp;V1469</f>
        <v>#REF!</v>
      </c>
      <c r="AJ1469" t="str">
        <f>IF(E1469="","",IFERROR(IF(MATCH(E1469,#REF!,0),"O","X"),"X"))</f>
        <v>X</v>
      </c>
    </row>
    <row r="1470" spans="1:36">
      <c r="A1470" s="6" t="s">
        <v>320</v>
      </c>
      <c r="B1470" s="6">
        <v>1466</v>
      </c>
      <c r="C1470" s="6" t="s">
        <v>4853</v>
      </c>
      <c r="D1470" s="6" t="s">
        <v>5476</v>
      </c>
      <c r="E1470" s="6" t="s">
        <v>312</v>
      </c>
      <c r="F1470" s="6" t="str">
        <f>VLOOKUP(E1470,'전자랜드-업데이트'!E785:E1950,1,0)</f>
        <v>SQ07EJ3WES.AKOR</v>
      </c>
      <c r="G1470" s="14">
        <v>1170000</v>
      </c>
      <c r="H1470" s="6" t="s">
        <v>48</v>
      </c>
      <c r="I1470" s="6" t="s">
        <v>108</v>
      </c>
      <c r="J1470" s="6" t="s">
        <v>89</v>
      </c>
      <c r="K1470" s="6" t="s">
        <v>109</v>
      </c>
      <c r="L1470" s="24">
        <v>0</v>
      </c>
      <c r="M1470" s="44">
        <v>46900</v>
      </c>
      <c r="N1470" s="44">
        <v>37900</v>
      </c>
      <c r="O1470" s="44">
        <v>36700</v>
      </c>
      <c r="P1470" s="44" t="s">
        <v>28</v>
      </c>
      <c r="Q1470" s="44">
        <v>31900</v>
      </c>
      <c r="R1470" s="44">
        <v>30900</v>
      </c>
      <c r="S1470" s="44" t="s">
        <v>28</v>
      </c>
      <c r="T1470" s="44">
        <v>28900</v>
      </c>
      <c r="U1470" s="44">
        <v>27400</v>
      </c>
      <c r="V1470" s="44">
        <v>28000</v>
      </c>
      <c r="W1470" s="44">
        <v>624200</v>
      </c>
      <c r="X1470" s="44">
        <v>19000</v>
      </c>
      <c r="Y1470" s="44">
        <v>17500</v>
      </c>
      <c r="Z1470" s="44">
        <v>18100</v>
      </c>
      <c r="AA1470" s="44" t="s">
        <v>28</v>
      </c>
      <c r="AB1470" s="44" t="s">
        <v>28</v>
      </c>
      <c r="AC1470" s="44" t="s">
        <v>28</v>
      </c>
      <c r="AD1470" s="44" t="s">
        <v>28</v>
      </c>
      <c r="AE1470" s="45" t="s">
        <v>5416</v>
      </c>
      <c r="AF1470" s="45" t="s">
        <v>5417</v>
      </c>
      <c r="AG1470" s="46"/>
      <c r="AH1470" s="46"/>
      <c r="AI1470" t="e">
        <f>E1470&amp;H1470&amp;I1470&amp;J1470&amp;K1470&amp;M1470&amp;#REF!&amp;#REF!&amp;N1470&amp;O1470&amp;P1470&amp;Q1470&amp;R1470&amp;S1470&amp;T1470&amp;U1470&amp;V1470</f>
        <v>#REF!</v>
      </c>
      <c r="AJ1470" t="str">
        <f>IF(E1470="","",IFERROR(IF(MATCH(E1470,#REF!,0),"O","X"),"X"))</f>
        <v>X</v>
      </c>
    </row>
    <row r="1471" spans="1:36">
      <c r="A1471" s="6" t="s">
        <v>320</v>
      </c>
      <c r="B1471" s="6">
        <v>1467</v>
      </c>
      <c r="C1471" s="6" t="s">
        <v>4854</v>
      </c>
      <c r="D1471" s="6" t="s">
        <v>5476</v>
      </c>
      <c r="E1471" s="6" t="s">
        <v>312</v>
      </c>
      <c r="F1471" s="6" t="str">
        <f>VLOOKUP(E1471,'전자랜드-업데이트'!E786:E1951,1,0)</f>
        <v>SQ07EJ3WES.AKOR</v>
      </c>
      <c r="G1471" s="14">
        <v>1170000</v>
      </c>
      <c r="H1471" s="6" t="s">
        <v>48</v>
      </c>
      <c r="I1471" s="6" t="s">
        <v>113</v>
      </c>
      <c r="J1471" s="6" t="s">
        <v>89</v>
      </c>
      <c r="K1471" s="6" t="s">
        <v>114</v>
      </c>
      <c r="L1471" s="24">
        <v>0</v>
      </c>
      <c r="M1471" s="44">
        <v>54900</v>
      </c>
      <c r="N1471" s="44">
        <v>45900</v>
      </c>
      <c r="O1471" s="44">
        <v>44500</v>
      </c>
      <c r="P1471" s="44" t="s">
        <v>28</v>
      </c>
      <c r="Q1471" s="44">
        <v>39900</v>
      </c>
      <c r="R1471" s="44">
        <v>38700</v>
      </c>
      <c r="S1471" s="44" t="s">
        <v>28</v>
      </c>
      <c r="T1471" s="44">
        <v>36900</v>
      </c>
      <c r="U1471" s="44">
        <v>35000</v>
      </c>
      <c r="V1471" s="44">
        <v>35700</v>
      </c>
      <c r="W1471" s="44">
        <v>797000</v>
      </c>
      <c r="X1471" s="44">
        <v>24300</v>
      </c>
      <c r="Y1471" s="44">
        <v>22400</v>
      </c>
      <c r="Z1471" s="44">
        <v>23100</v>
      </c>
      <c r="AA1471" s="44" t="s">
        <v>28</v>
      </c>
      <c r="AB1471" s="44" t="s">
        <v>28</v>
      </c>
      <c r="AC1471" s="44" t="s">
        <v>28</v>
      </c>
      <c r="AD1471" s="44" t="s">
        <v>28</v>
      </c>
      <c r="AE1471" s="45" t="s">
        <v>5416</v>
      </c>
      <c r="AF1471" s="45" t="s">
        <v>5417</v>
      </c>
      <c r="AG1471" s="46"/>
      <c r="AH1471" s="46"/>
      <c r="AI1471" t="e">
        <f>E1471&amp;H1471&amp;I1471&amp;J1471&amp;K1471&amp;M1471&amp;#REF!&amp;#REF!&amp;N1471&amp;O1471&amp;P1471&amp;Q1471&amp;R1471&amp;S1471&amp;T1471&amp;U1471&amp;V1471</f>
        <v>#REF!</v>
      </c>
      <c r="AJ1471" t="str">
        <f>IF(E1471="","",IFERROR(IF(MATCH(E1471,#REF!,0),"O","X"),"X"))</f>
        <v>X</v>
      </c>
    </row>
    <row r="1472" spans="1:36">
      <c r="A1472" s="6" t="s">
        <v>320</v>
      </c>
      <c r="B1472" s="6">
        <v>1468</v>
      </c>
      <c r="C1472" s="6" t="s">
        <v>4855</v>
      </c>
      <c r="D1472" s="6" t="s">
        <v>5476</v>
      </c>
      <c r="E1472" s="6" t="s">
        <v>311</v>
      </c>
      <c r="F1472" s="6" t="str">
        <f>VLOOKUP(E1472,'전자랜드-업데이트'!E779:E1944,1,0)</f>
        <v>SQ07EA3WBS.AKOR</v>
      </c>
      <c r="G1472" s="14">
        <v>810000</v>
      </c>
      <c r="H1472" s="6" t="s">
        <v>48</v>
      </c>
      <c r="I1472" s="6" t="s">
        <v>108</v>
      </c>
      <c r="J1472" s="6" t="s">
        <v>89</v>
      </c>
      <c r="K1472" s="6" t="s">
        <v>109</v>
      </c>
      <c r="L1472" s="24">
        <v>0</v>
      </c>
      <c r="M1472" s="44">
        <v>34900</v>
      </c>
      <c r="N1472" s="44">
        <v>28900</v>
      </c>
      <c r="O1472" s="44">
        <v>28000</v>
      </c>
      <c r="P1472" s="44" t="s">
        <v>28</v>
      </c>
      <c r="Q1472" s="44">
        <v>24900</v>
      </c>
      <c r="R1472" s="44">
        <v>24100</v>
      </c>
      <c r="S1472" s="44" t="s">
        <v>28</v>
      </c>
      <c r="T1472" s="44">
        <v>22900</v>
      </c>
      <c r="U1472" s="44">
        <v>21700</v>
      </c>
      <c r="V1472" s="44">
        <v>22200</v>
      </c>
      <c r="W1472" s="44">
        <v>494600</v>
      </c>
      <c r="X1472" s="44">
        <v>15100</v>
      </c>
      <c r="Y1472" s="44">
        <v>13900</v>
      </c>
      <c r="Z1472" s="44">
        <v>14400</v>
      </c>
      <c r="AA1472" s="44" t="s">
        <v>28</v>
      </c>
      <c r="AB1472" s="44" t="s">
        <v>28</v>
      </c>
      <c r="AC1472" s="44" t="s">
        <v>28</v>
      </c>
      <c r="AD1472" s="44" t="s">
        <v>28</v>
      </c>
      <c r="AE1472" s="45" t="s">
        <v>5416</v>
      </c>
      <c r="AF1472" s="45" t="s">
        <v>5417</v>
      </c>
      <c r="AG1472" s="46"/>
      <c r="AH1472" s="46"/>
      <c r="AI1472" t="e">
        <f>E1472&amp;H1472&amp;I1472&amp;J1472&amp;K1472&amp;M1472&amp;#REF!&amp;#REF!&amp;N1472&amp;O1472&amp;P1472&amp;Q1472&amp;R1472&amp;S1472&amp;T1472&amp;U1472&amp;V1472</f>
        <v>#REF!</v>
      </c>
      <c r="AJ1472" t="str">
        <f>IF(E1472="","",IFERROR(IF(MATCH(E1472,#REF!,0),"O","X"),"X"))</f>
        <v>X</v>
      </c>
    </row>
    <row r="1473" spans="1:36">
      <c r="A1473" s="6" t="s">
        <v>320</v>
      </c>
      <c r="B1473" s="6">
        <v>1469</v>
      </c>
      <c r="C1473" s="6" t="s">
        <v>4856</v>
      </c>
      <c r="D1473" s="6" t="s">
        <v>5476</v>
      </c>
      <c r="E1473" s="6" t="s">
        <v>311</v>
      </c>
      <c r="F1473" s="6" t="str">
        <f>VLOOKUP(E1473,'전자랜드-업데이트'!E780:E1945,1,0)</f>
        <v>SQ07EA3WBS.AKOR</v>
      </c>
      <c r="G1473" s="14">
        <v>810000</v>
      </c>
      <c r="H1473" s="6" t="s">
        <v>48</v>
      </c>
      <c r="I1473" s="6" t="s">
        <v>113</v>
      </c>
      <c r="J1473" s="6" t="s">
        <v>89</v>
      </c>
      <c r="K1473" s="6" t="s">
        <v>114</v>
      </c>
      <c r="L1473" s="24">
        <v>0</v>
      </c>
      <c r="M1473" s="44">
        <v>42900</v>
      </c>
      <c r="N1473" s="44">
        <v>36900</v>
      </c>
      <c r="O1473" s="44">
        <v>35700</v>
      </c>
      <c r="P1473" s="44" t="s">
        <v>28</v>
      </c>
      <c r="Q1473" s="44">
        <v>32900</v>
      </c>
      <c r="R1473" s="44">
        <v>31900</v>
      </c>
      <c r="S1473" s="44" t="s">
        <v>28</v>
      </c>
      <c r="T1473" s="44">
        <v>30900</v>
      </c>
      <c r="U1473" s="44">
        <v>29300</v>
      </c>
      <c r="V1473" s="44">
        <v>29900</v>
      </c>
      <c r="W1473" s="44">
        <v>667400</v>
      </c>
      <c r="X1473" s="44">
        <v>20300</v>
      </c>
      <c r="Y1473" s="44">
        <v>18700</v>
      </c>
      <c r="Z1473" s="44">
        <v>19300</v>
      </c>
      <c r="AA1473" s="44" t="s">
        <v>28</v>
      </c>
      <c r="AB1473" s="44" t="s">
        <v>28</v>
      </c>
      <c r="AC1473" s="44" t="s">
        <v>28</v>
      </c>
      <c r="AD1473" s="44" t="s">
        <v>28</v>
      </c>
      <c r="AE1473" s="45" t="s">
        <v>5416</v>
      </c>
      <c r="AF1473" s="45" t="s">
        <v>5417</v>
      </c>
      <c r="AG1473" s="46"/>
      <c r="AH1473" s="46"/>
      <c r="AI1473" t="e">
        <f>E1473&amp;H1473&amp;I1473&amp;J1473&amp;K1473&amp;M1473&amp;#REF!&amp;#REF!&amp;N1473&amp;O1473&amp;P1473&amp;Q1473&amp;R1473&amp;S1473&amp;T1473&amp;U1473&amp;V1473</f>
        <v>#REF!</v>
      </c>
      <c r="AJ1473" t="str">
        <f>IF(E1473="","",IFERROR(IF(MATCH(E1473,#REF!,0),"O","X"),"X"))</f>
        <v>X</v>
      </c>
    </row>
    <row r="1474" spans="1:36">
      <c r="A1474" s="6" t="s">
        <v>320</v>
      </c>
      <c r="B1474" s="6">
        <v>1470</v>
      </c>
      <c r="C1474" s="6" t="s">
        <v>4857</v>
      </c>
      <c r="D1474" s="6" t="s">
        <v>5476</v>
      </c>
      <c r="E1474" s="6" t="s">
        <v>310</v>
      </c>
      <c r="F1474" s="6" t="str">
        <f>VLOOKUP(E1474,'전자랜드-업데이트'!E777:E1942,1,0)</f>
        <v>SQ07EA3WAS.AKOR</v>
      </c>
      <c r="G1474" s="14">
        <v>990000</v>
      </c>
      <c r="H1474" s="6" t="s">
        <v>48</v>
      </c>
      <c r="I1474" s="6" t="s">
        <v>108</v>
      </c>
      <c r="J1474" s="6" t="s">
        <v>89</v>
      </c>
      <c r="K1474" s="6" t="s">
        <v>109</v>
      </c>
      <c r="L1474" s="24">
        <v>0</v>
      </c>
      <c r="M1474" s="44">
        <v>40900</v>
      </c>
      <c r="N1474" s="44">
        <v>32900</v>
      </c>
      <c r="O1474" s="44">
        <v>31900</v>
      </c>
      <c r="P1474" s="44" t="s">
        <v>28</v>
      </c>
      <c r="Q1474" s="44">
        <v>28900</v>
      </c>
      <c r="R1474" s="44">
        <v>28000</v>
      </c>
      <c r="S1474" s="44" t="s">
        <v>28</v>
      </c>
      <c r="T1474" s="44">
        <v>25900</v>
      </c>
      <c r="U1474" s="44">
        <v>24600</v>
      </c>
      <c r="V1474" s="44">
        <v>25100</v>
      </c>
      <c r="W1474" s="44">
        <v>559400</v>
      </c>
      <c r="X1474" s="44">
        <v>17000</v>
      </c>
      <c r="Y1474" s="44">
        <v>15700</v>
      </c>
      <c r="Z1474" s="44">
        <v>16200</v>
      </c>
      <c r="AA1474" s="44" t="s">
        <v>28</v>
      </c>
      <c r="AB1474" s="44" t="s">
        <v>28</v>
      </c>
      <c r="AC1474" s="44" t="s">
        <v>28</v>
      </c>
      <c r="AD1474" s="44" t="s">
        <v>28</v>
      </c>
      <c r="AE1474" s="45" t="s">
        <v>5416</v>
      </c>
      <c r="AF1474" s="45" t="s">
        <v>5417</v>
      </c>
      <c r="AG1474" s="46"/>
      <c r="AH1474" s="46"/>
      <c r="AI1474" t="e">
        <f>E1474&amp;H1474&amp;I1474&amp;J1474&amp;K1474&amp;M1474&amp;#REF!&amp;#REF!&amp;N1474&amp;O1474&amp;P1474&amp;Q1474&amp;R1474&amp;S1474&amp;T1474&amp;U1474&amp;V1474</f>
        <v>#REF!</v>
      </c>
      <c r="AJ1474" t="str">
        <f>IF(E1474="","",IFERROR(IF(MATCH(E1474,#REF!,0),"O","X"),"X"))</f>
        <v>X</v>
      </c>
    </row>
    <row r="1475" spans="1:36">
      <c r="A1475" s="6" t="s">
        <v>320</v>
      </c>
      <c r="B1475" s="6">
        <v>1471</v>
      </c>
      <c r="C1475" s="6" t="s">
        <v>4858</v>
      </c>
      <c r="D1475" s="6" t="s">
        <v>5476</v>
      </c>
      <c r="E1475" s="6" t="s">
        <v>310</v>
      </c>
      <c r="F1475" s="6" t="str">
        <f>VLOOKUP(E1475,'전자랜드-업데이트'!E778:E1943,1,0)</f>
        <v>SQ07EA3WAS.AKOR</v>
      </c>
      <c r="G1475" s="14">
        <v>990000</v>
      </c>
      <c r="H1475" s="6" t="s">
        <v>48</v>
      </c>
      <c r="I1475" s="6" t="s">
        <v>113</v>
      </c>
      <c r="J1475" s="6" t="s">
        <v>89</v>
      </c>
      <c r="K1475" s="6" t="s">
        <v>114</v>
      </c>
      <c r="L1475" s="24">
        <v>0</v>
      </c>
      <c r="M1475" s="44">
        <v>48900</v>
      </c>
      <c r="N1475" s="44">
        <v>40900</v>
      </c>
      <c r="O1475" s="44">
        <v>39600</v>
      </c>
      <c r="P1475" s="44" t="s">
        <v>28</v>
      </c>
      <c r="Q1475" s="44">
        <v>36900</v>
      </c>
      <c r="R1475" s="44">
        <v>35700</v>
      </c>
      <c r="S1475" s="44" t="s">
        <v>28</v>
      </c>
      <c r="T1475" s="44">
        <v>33900</v>
      </c>
      <c r="U1475" s="44">
        <v>32200</v>
      </c>
      <c r="V1475" s="44">
        <v>32800</v>
      </c>
      <c r="W1475" s="44">
        <v>732200</v>
      </c>
      <c r="X1475" s="44">
        <v>22300</v>
      </c>
      <c r="Y1475" s="44">
        <v>20600</v>
      </c>
      <c r="Z1475" s="44">
        <v>21200</v>
      </c>
      <c r="AA1475" s="44" t="s">
        <v>28</v>
      </c>
      <c r="AB1475" s="44" t="s">
        <v>28</v>
      </c>
      <c r="AC1475" s="44" t="s">
        <v>28</v>
      </c>
      <c r="AD1475" s="44" t="s">
        <v>28</v>
      </c>
      <c r="AE1475" s="45" t="s">
        <v>5416</v>
      </c>
      <c r="AF1475" s="45" t="s">
        <v>5417</v>
      </c>
      <c r="AG1475" s="46"/>
      <c r="AH1475" s="46"/>
      <c r="AI1475" t="e">
        <f>E1475&amp;H1475&amp;I1475&amp;J1475&amp;K1475&amp;M1475&amp;#REF!&amp;#REF!&amp;N1475&amp;O1475&amp;P1475&amp;Q1475&amp;R1475&amp;S1475&amp;T1475&amp;U1475&amp;V1475</f>
        <v>#REF!</v>
      </c>
      <c r="AJ1475" t="str">
        <f>IF(E1475="","",IFERROR(IF(MATCH(E1475,#REF!,0),"O","X"),"X"))</f>
        <v>X</v>
      </c>
    </row>
    <row r="1476" spans="1:36">
      <c r="A1476" s="6" t="s">
        <v>320</v>
      </c>
      <c r="B1476" s="6">
        <v>1472</v>
      </c>
      <c r="C1476" s="6" t="s">
        <v>4859</v>
      </c>
      <c r="D1476" s="6" t="s">
        <v>5476</v>
      </c>
      <c r="E1476" s="6" t="s">
        <v>7010</v>
      </c>
      <c r="F1476" s="6" t="str">
        <f>VLOOKUP(E1476,'전자랜드-업데이트'!E792:E1957,1,0)</f>
        <v>SQ06GJ1WES.AKOR</v>
      </c>
      <c r="G1476" s="14">
        <v>1080000</v>
      </c>
      <c r="H1476" s="6" t="s">
        <v>48</v>
      </c>
      <c r="I1476" s="6" t="s">
        <v>113</v>
      </c>
      <c r="J1476" s="6" t="s">
        <v>89</v>
      </c>
      <c r="K1476" s="6" t="s">
        <v>114</v>
      </c>
      <c r="L1476" s="24">
        <v>0</v>
      </c>
      <c r="M1476" s="44">
        <v>52900</v>
      </c>
      <c r="N1476" s="44">
        <v>43900</v>
      </c>
      <c r="O1476" s="44">
        <v>42500</v>
      </c>
      <c r="P1476" s="44" t="s">
        <v>28</v>
      </c>
      <c r="Q1476" s="44">
        <v>38900</v>
      </c>
      <c r="R1476" s="44">
        <v>37700</v>
      </c>
      <c r="S1476" s="44" t="s">
        <v>28</v>
      </c>
      <c r="T1476" s="44">
        <v>35900</v>
      </c>
      <c r="U1476" s="44">
        <v>34100</v>
      </c>
      <c r="V1476" s="44">
        <v>34800</v>
      </c>
      <c r="W1476" s="44">
        <v>775400</v>
      </c>
      <c r="X1476" s="44">
        <v>23600</v>
      </c>
      <c r="Y1476" s="44">
        <v>21800</v>
      </c>
      <c r="Z1476" s="44">
        <v>22500</v>
      </c>
      <c r="AA1476" s="44" t="s">
        <v>28</v>
      </c>
      <c r="AB1476" s="44" t="s">
        <v>28</v>
      </c>
      <c r="AC1476" s="44" t="s">
        <v>28</v>
      </c>
      <c r="AD1476" s="44" t="s">
        <v>28</v>
      </c>
      <c r="AE1476" s="45" t="s">
        <v>5416</v>
      </c>
      <c r="AF1476" s="45" t="s">
        <v>5417</v>
      </c>
      <c r="AG1476" s="46"/>
      <c r="AH1476" s="46"/>
      <c r="AI1476" t="e">
        <f>E1476&amp;H1476&amp;I1476&amp;J1476&amp;K1476&amp;M1476&amp;#REF!&amp;#REF!&amp;N1476&amp;O1476&amp;P1476&amp;Q1476&amp;R1476&amp;S1476&amp;T1476&amp;U1476&amp;V1476</f>
        <v>#REF!</v>
      </c>
      <c r="AJ1476" t="str">
        <f>IF(E1476="","",IFERROR(IF(MATCH(E1476,#REF!,0),"O","X"),"X"))</f>
        <v>X</v>
      </c>
    </row>
    <row r="1477" spans="1:36">
      <c r="A1477" s="6" t="s">
        <v>320</v>
      </c>
      <c r="B1477" s="6">
        <v>1473</v>
      </c>
      <c r="C1477" s="6" t="s">
        <v>4860</v>
      </c>
      <c r="D1477" s="6" t="s">
        <v>5476</v>
      </c>
      <c r="E1477" s="6" t="s">
        <v>7010</v>
      </c>
      <c r="F1477" s="6" t="str">
        <f>VLOOKUP(E1477,'전자랜드-업데이트'!E814:E1979,1,0)</f>
        <v>SQ06GJ1WES.AKOR</v>
      </c>
      <c r="G1477" s="14">
        <v>1080000</v>
      </c>
      <c r="H1477" s="6" t="s">
        <v>48</v>
      </c>
      <c r="I1477" s="6" t="s">
        <v>108</v>
      </c>
      <c r="J1477" s="6" t="s">
        <v>89</v>
      </c>
      <c r="K1477" s="6" t="s">
        <v>109</v>
      </c>
      <c r="L1477" s="24">
        <v>0</v>
      </c>
      <c r="M1477" s="44">
        <v>44900</v>
      </c>
      <c r="N1477" s="44">
        <v>35900</v>
      </c>
      <c r="O1477" s="44">
        <v>34800</v>
      </c>
      <c r="P1477" s="44" t="s">
        <v>28</v>
      </c>
      <c r="Q1477" s="44">
        <v>30900</v>
      </c>
      <c r="R1477" s="44">
        <v>29900</v>
      </c>
      <c r="S1477" s="44" t="s">
        <v>28</v>
      </c>
      <c r="T1477" s="44">
        <v>27900</v>
      </c>
      <c r="U1477" s="44">
        <v>26500</v>
      </c>
      <c r="V1477" s="44">
        <v>27000</v>
      </c>
      <c r="W1477" s="44">
        <v>602600</v>
      </c>
      <c r="X1477" s="44">
        <v>18400</v>
      </c>
      <c r="Y1477" s="44">
        <v>17000</v>
      </c>
      <c r="Z1477" s="44">
        <v>17500</v>
      </c>
      <c r="AA1477" s="44" t="s">
        <v>28</v>
      </c>
      <c r="AB1477" s="44" t="s">
        <v>28</v>
      </c>
      <c r="AC1477" s="44" t="s">
        <v>28</v>
      </c>
      <c r="AD1477" s="44" t="s">
        <v>28</v>
      </c>
      <c r="AE1477" s="45" t="s">
        <v>5416</v>
      </c>
      <c r="AF1477" s="45" t="s">
        <v>5417</v>
      </c>
      <c r="AG1477" s="46"/>
      <c r="AH1477" s="46"/>
      <c r="AI1477" t="e">
        <f>E1477&amp;H1477&amp;I1477&amp;J1477&amp;K1477&amp;M1477&amp;#REF!&amp;#REF!&amp;N1477&amp;O1477&amp;P1477&amp;Q1477&amp;R1477&amp;S1477&amp;T1477&amp;U1477&amp;V1477</f>
        <v>#REF!</v>
      </c>
      <c r="AJ1477" t="str">
        <f>IF(E1477="","",IFERROR(IF(MATCH(E1477,#REF!,0),"O","X"),"X"))</f>
        <v>X</v>
      </c>
    </row>
    <row r="1478" spans="1:36">
      <c r="A1478" s="6" t="s">
        <v>320</v>
      </c>
      <c r="B1478" s="6">
        <v>1474</v>
      </c>
      <c r="C1478" s="6" t="s">
        <v>4861</v>
      </c>
      <c r="D1478" s="6" t="s">
        <v>5476</v>
      </c>
      <c r="E1478" s="6" t="s">
        <v>309</v>
      </c>
      <c r="F1478" s="6" t="str">
        <f>VLOOKUP(E1478,'전자랜드-업데이트'!E781:E1946,1,0)</f>
        <v>SQ06FS1EAS.AKOR</v>
      </c>
      <c r="G1478" s="14">
        <v>1200000</v>
      </c>
      <c r="H1478" s="6" t="s">
        <v>48</v>
      </c>
      <c r="I1478" s="6" t="s">
        <v>113</v>
      </c>
      <c r="J1478" s="6" t="s">
        <v>89</v>
      </c>
      <c r="K1478" s="6" t="s">
        <v>114</v>
      </c>
      <c r="L1478" s="24">
        <v>0</v>
      </c>
      <c r="M1478" s="44">
        <v>55900</v>
      </c>
      <c r="N1478" s="44">
        <v>46900</v>
      </c>
      <c r="O1478" s="44">
        <v>45400</v>
      </c>
      <c r="P1478" s="44" t="s">
        <v>28</v>
      </c>
      <c r="Q1478" s="44">
        <v>40900</v>
      </c>
      <c r="R1478" s="44">
        <v>39600</v>
      </c>
      <c r="S1478" s="44" t="s">
        <v>28</v>
      </c>
      <c r="T1478" s="44">
        <v>36900</v>
      </c>
      <c r="U1478" s="44">
        <v>35000</v>
      </c>
      <c r="V1478" s="44">
        <v>35700</v>
      </c>
      <c r="W1478" s="44">
        <v>797000</v>
      </c>
      <c r="X1478" s="44">
        <v>24300</v>
      </c>
      <c r="Y1478" s="44">
        <v>22400</v>
      </c>
      <c r="Z1478" s="44">
        <v>23100</v>
      </c>
      <c r="AA1478" s="44" t="s">
        <v>28</v>
      </c>
      <c r="AB1478" s="44" t="s">
        <v>28</v>
      </c>
      <c r="AC1478" s="44" t="s">
        <v>28</v>
      </c>
      <c r="AD1478" s="44" t="s">
        <v>28</v>
      </c>
      <c r="AE1478" s="45" t="s">
        <v>5416</v>
      </c>
      <c r="AF1478" s="45" t="s">
        <v>5417</v>
      </c>
      <c r="AG1478" s="46"/>
      <c r="AH1478" s="46"/>
      <c r="AI1478" t="e">
        <f>E1478&amp;H1478&amp;I1478&amp;J1478&amp;K1478&amp;M1478&amp;#REF!&amp;#REF!&amp;N1478&amp;O1478&amp;P1478&amp;Q1478&amp;R1478&amp;S1478&amp;T1478&amp;U1478&amp;V1478</f>
        <v>#REF!</v>
      </c>
      <c r="AJ1478" t="str">
        <f>IF(E1478="","",IFERROR(IF(MATCH(E1478,#REF!,0),"O","X"),"X"))</f>
        <v>X</v>
      </c>
    </row>
    <row r="1479" spans="1:36">
      <c r="A1479" s="6" t="s">
        <v>320</v>
      </c>
      <c r="B1479" s="6">
        <v>1475</v>
      </c>
      <c r="C1479" s="6" t="s">
        <v>4862</v>
      </c>
      <c r="D1479" s="6" t="s">
        <v>5476</v>
      </c>
      <c r="E1479" s="6" t="s">
        <v>309</v>
      </c>
      <c r="F1479" s="6" t="str">
        <f>VLOOKUP(E1479,'전자랜드-업데이트'!E784:E1949,1,0)</f>
        <v>SQ06FS1EAS.AKOR</v>
      </c>
      <c r="G1479" s="14">
        <v>1200000</v>
      </c>
      <c r="H1479" s="6" t="s">
        <v>48</v>
      </c>
      <c r="I1479" s="6" t="s">
        <v>108</v>
      </c>
      <c r="J1479" s="6" t="s">
        <v>89</v>
      </c>
      <c r="K1479" s="6" t="s">
        <v>109</v>
      </c>
      <c r="L1479" s="24">
        <v>0</v>
      </c>
      <c r="M1479" s="44">
        <v>47900</v>
      </c>
      <c r="N1479" s="44">
        <v>38900</v>
      </c>
      <c r="O1479" s="44">
        <v>37700</v>
      </c>
      <c r="P1479" s="44" t="s">
        <v>28</v>
      </c>
      <c r="Q1479" s="44">
        <v>32900</v>
      </c>
      <c r="R1479" s="44">
        <v>31900</v>
      </c>
      <c r="S1479" s="44" t="s">
        <v>28</v>
      </c>
      <c r="T1479" s="44">
        <v>28900</v>
      </c>
      <c r="U1479" s="44">
        <v>27400</v>
      </c>
      <c r="V1479" s="44">
        <v>28000</v>
      </c>
      <c r="W1479" s="44">
        <v>624200</v>
      </c>
      <c r="X1479" s="44">
        <v>19000</v>
      </c>
      <c r="Y1479" s="44">
        <v>17500</v>
      </c>
      <c r="Z1479" s="44">
        <v>18100</v>
      </c>
      <c r="AA1479" s="44" t="s">
        <v>28</v>
      </c>
      <c r="AB1479" s="44" t="s">
        <v>28</v>
      </c>
      <c r="AC1479" s="44" t="s">
        <v>28</v>
      </c>
      <c r="AD1479" s="44" t="s">
        <v>28</v>
      </c>
      <c r="AE1479" s="45" t="s">
        <v>5416</v>
      </c>
      <c r="AF1479" s="45" t="s">
        <v>5417</v>
      </c>
      <c r="AG1479" s="46"/>
      <c r="AH1479" s="46"/>
      <c r="AI1479" t="e">
        <f>E1479&amp;H1479&amp;I1479&amp;J1479&amp;K1479&amp;M1479&amp;#REF!&amp;#REF!&amp;N1479&amp;O1479&amp;P1479&amp;Q1479&amp;R1479&amp;S1479&amp;T1479&amp;U1479&amp;V1479</f>
        <v>#REF!</v>
      </c>
      <c r="AJ1479" t="str">
        <f>IF(E1479="","",IFERROR(IF(MATCH(E1479,#REF!,0),"O","X"),"X"))</f>
        <v>X</v>
      </c>
    </row>
    <row r="1480" spans="1:36">
      <c r="A1480" s="6" t="s">
        <v>320</v>
      </c>
      <c r="B1480" s="6">
        <v>1476</v>
      </c>
      <c r="C1480" s="6" t="s">
        <v>4863</v>
      </c>
      <c r="D1480" s="6" t="s">
        <v>5476</v>
      </c>
      <c r="E1480" s="6" t="s">
        <v>308</v>
      </c>
      <c r="F1480" s="6" t="str">
        <f>VLOOKUP(E1480,'전자랜드-업데이트'!E782:E1947,1,0)</f>
        <v>SQ06EJ1WES.AKOR</v>
      </c>
      <c r="G1480" s="14">
        <v>1070000</v>
      </c>
      <c r="H1480" s="6" t="s">
        <v>48</v>
      </c>
      <c r="I1480" s="6" t="s">
        <v>108</v>
      </c>
      <c r="J1480" s="6" t="s">
        <v>89</v>
      </c>
      <c r="K1480" s="6" t="s">
        <v>109</v>
      </c>
      <c r="L1480" s="24">
        <v>0</v>
      </c>
      <c r="M1480" s="44">
        <v>42900</v>
      </c>
      <c r="N1480" s="44">
        <v>34900</v>
      </c>
      <c r="O1480" s="44">
        <v>33800</v>
      </c>
      <c r="P1480" s="44" t="s">
        <v>28</v>
      </c>
      <c r="Q1480" s="44">
        <v>29900</v>
      </c>
      <c r="R1480" s="44">
        <v>29000</v>
      </c>
      <c r="S1480" s="44" t="s">
        <v>28</v>
      </c>
      <c r="T1480" s="44">
        <v>26900</v>
      </c>
      <c r="U1480" s="44">
        <v>25500</v>
      </c>
      <c r="V1480" s="44">
        <v>26000</v>
      </c>
      <c r="W1480" s="44">
        <v>581000</v>
      </c>
      <c r="X1480" s="44">
        <v>17700</v>
      </c>
      <c r="Y1480" s="44">
        <v>16300</v>
      </c>
      <c r="Z1480" s="44">
        <v>16800</v>
      </c>
      <c r="AA1480" s="44" t="s">
        <v>28</v>
      </c>
      <c r="AB1480" s="44" t="s">
        <v>28</v>
      </c>
      <c r="AC1480" s="44" t="s">
        <v>28</v>
      </c>
      <c r="AD1480" s="44" t="s">
        <v>28</v>
      </c>
      <c r="AE1480" s="45" t="s">
        <v>5416</v>
      </c>
      <c r="AF1480" s="45" t="s">
        <v>5417</v>
      </c>
      <c r="AG1480" s="46"/>
      <c r="AH1480" s="46"/>
      <c r="AI1480" t="e">
        <f>E1480&amp;H1480&amp;I1480&amp;J1480&amp;K1480&amp;M1480&amp;#REF!&amp;#REF!&amp;N1480&amp;O1480&amp;P1480&amp;Q1480&amp;R1480&amp;S1480&amp;T1480&amp;U1480&amp;V1480</f>
        <v>#REF!</v>
      </c>
      <c r="AJ1480" t="str">
        <f>IF(E1480="","",IFERROR(IF(MATCH(E1480,#REF!,0),"O","X"),"X"))</f>
        <v>X</v>
      </c>
    </row>
    <row r="1481" spans="1:36">
      <c r="A1481" s="6" t="s">
        <v>320</v>
      </c>
      <c r="B1481" s="6">
        <v>1477</v>
      </c>
      <c r="C1481" s="6" t="s">
        <v>4864</v>
      </c>
      <c r="D1481" s="6" t="s">
        <v>5476</v>
      </c>
      <c r="E1481" s="6" t="s">
        <v>308</v>
      </c>
      <c r="F1481" s="6" t="str">
        <f>VLOOKUP(E1481,'전자랜드-업데이트'!E783:E1948,1,0)</f>
        <v>SQ06EJ1WES.AKOR</v>
      </c>
      <c r="G1481" s="14">
        <v>1070000</v>
      </c>
      <c r="H1481" s="6" t="s">
        <v>48</v>
      </c>
      <c r="I1481" s="6" t="s">
        <v>113</v>
      </c>
      <c r="J1481" s="6" t="s">
        <v>89</v>
      </c>
      <c r="K1481" s="6" t="s">
        <v>114</v>
      </c>
      <c r="L1481" s="24">
        <v>0</v>
      </c>
      <c r="M1481" s="44">
        <v>50900</v>
      </c>
      <c r="N1481" s="44">
        <v>42900</v>
      </c>
      <c r="O1481" s="44">
        <v>41600</v>
      </c>
      <c r="P1481" s="44" t="s">
        <v>28</v>
      </c>
      <c r="Q1481" s="44">
        <v>37900</v>
      </c>
      <c r="R1481" s="44">
        <v>36700</v>
      </c>
      <c r="S1481" s="44" t="s">
        <v>28</v>
      </c>
      <c r="T1481" s="44">
        <v>34900</v>
      </c>
      <c r="U1481" s="44">
        <v>33100</v>
      </c>
      <c r="V1481" s="44">
        <v>33800</v>
      </c>
      <c r="W1481" s="44">
        <v>753800</v>
      </c>
      <c r="X1481" s="44">
        <v>23000</v>
      </c>
      <c r="Y1481" s="44">
        <v>21200</v>
      </c>
      <c r="Z1481" s="44">
        <v>21900</v>
      </c>
      <c r="AA1481" s="44" t="s">
        <v>28</v>
      </c>
      <c r="AB1481" s="44" t="s">
        <v>28</v>
      </c>
      <c r="AC1481" s="44" t="s">
        <v>28</v>
      </c>
      <c r="AD1481" s="44" t="s">
        <v>28</v>
      </c>
      <c r="AE1481" s="45" t="s">
        <v>5416</v>
      </c>
      <c r="AF1481" s="45" t="s">
        <v>5417</v>
      </c>
      <c r="AG1481" s="46"/>
      <c r="AH1481" s="46"/>
      <c r="AI1481" t="e">
        <f>E1481&amp;H1481&amp;I1481&amp;J1481&amp;K1481&amp;M1481&amp;#REF!&amp;#REF!&amp;N1481&amp;O1481&amp;P1481&amp;Q1481&amp;R1481&amp;S1481&amp;T1481&amp;U1481&amp;V1481</f>
        <v>#REF!</v>
      </c>
      <c r="AJ1481" t="str">
        <f>IF(E1481="","",IFERROR(IF(MATCH(E1481,#REF!,0),"O","X"),"X"))</f>
        <v>X</v>
      </c>
    </row>
    <row r="1482" spans="1:36">
      <c r="A1482" s="6" t="s">
        <v>320</v>
      </c>
      <c r="B1482" s="6">
        <v>1478</v>
      </c>
      <c r="C1482" s="6" t="s">
        <v>4865</v>
      </c>
      <c r="D1482" s="6" t="s">
        <v>304</v>
      </c>
      <c r="E1482" s="6" t="s">
        <v>6809</v>
      </c>
      <c r="F1482" s="6" t="str">
        <f>VLOOKUP(E1482,'전자랜드-업데이트'!E1044:E2209,1,0)</f>
        <v>SC5MSR41S.AKOR</v>
      </c>
      <c r="G1482" s="14">
        <v>1840000</v>
      </c>
      <c r="H1482" s="6" t="s">
        <v>48</v>
      </c>
      <c r="I1482" s="6" t="s">
        <v>113</v>
      </c>
      <c r="J1482" s="6" t="s">
        <v>89</v>
      </c>
      <c r="K1482" s="6" t="s">
        <v>114</v>
      </c>
      <c r="L1482" s="24">
        <v>0</v>
      </c>
      <c r="M1482" s="44">
        <v>66900</v>
      </c>
      <c r="N1482" s="44">
        <v>54900</v>
      </c>
      <c r="O1482" s="44">
        <v>53200</v>
      </c>
      <c r="P1482" s="44" t="s">
        <v>28</v>
      </c>
      <c r="Q1482" s="44">
        <v>46900</v>
      </c>
      <c r="R1482" s="44">
        <v>45400</v>
      </c>
      <c r="S1482" s="44" t="s">
        <v>28</v>
      </c>
      <c r="T1482" s="44">
        <v>40900</v>
      </c>
      <c r="U1482" s="44">
        <v>38800</v>
      </c>
      <c r="V1482" s="44">
        <v>39600</v>
      </c>
      <c r="W1482" s="44">
        <v>883400</v>
      </c>
      <c r="X1482" s="44">
        <v>26900</v>
      </c>
      <c r="Y1482" s="44">
        <v>24800</v>
      </c>
      <c r="Z1482" s="44">
        <v>25600</v>
      </c>
      <c r="AA1482" s="44">
        <v>1472400</v>
      </c>
      <c r="AB1482" s="44">
        <v>17600</v>
      </c>
      <c r="AC1482" s="44">
        <v>15500</v>
      </c>
      <c r="AD1482" s="44">
        <v>16300</v>
      </c>
      <c r="AE1482" s="45" t="s">
        <v>5416</v>
      </c>
      <c r="AF1482" s="45" t="s">
        <v>5416</v>
      </c>
      <c r="AG1482" s="46"/>
      <c r="AH1482" s="46"/>
      <c r="AI1482" t="e">
        <f>E1482&amp;H1482&amp;I1482&amp;J1482&amp;K1482&amp;M1482&amp;#REF!&amp;#REF!&amp;N1482&amp;O1482&amp;P1482&amp;Q1482&amp;R1482&amp;S1482&amp;T1482&amp;U1482&amp;V1482</f>
        <v>#REF!</v>
      </c>
      <c r="AJ1482" t="str">
        <f>IF(E1482="","",IFERROR(IF(MATCH(E1482,#REF!,0),"O","X"),"X"))</f>
        <v>X</v>
      </c>
    </row>
    <row r="1483" spans="1:36">
      <c r="A1483" s="6" t="s">
        <v>320</v>
      </c>
      <c r="B1483" s="6">
        <v>1479</v>
      </c>
      <c r="C1483" s="6" t="s">
        <v>4866</v>
      </c>
      <c r="D1483" s="6" t="s">
        <v>304</v>
      </c>
      <c r="E1483" s="6" t="s">
        <v>6809</v>
      </c>
      <c r="F1483" s="6" t="str">
        <f>VLOOKUP(E1483,'전자랜드-업데이트'!E1045:E2210,1,0)</f>
        <v>SC5MSR41S.AKOR</v>
      </c>
      <c r="G1483" s="14">
        <v>1840000</v>
      </c>
      <c r="H1483" s="6" t="s">
        <v>48</v>
      </c>
      <c r="I1483" s="6" t="s">
        <v>100</v>
      </c>
      <c r="J1483" s="6" t="s">
        <v>89</v>
      </c>
      <c r="K1483" s="6" t="s">
        <v>101</v>
      </c>
      <c r="L1483" s="24">
        <v>0</v>
      </c>
      <c r="M1483" s="44">
        <v>65900</v>
      </c>
      <c r="N1483" s="44">
        <v>51900</v>
      </c>
      <c r="O1483" s="44">
        <v>50300</v>
      </c>
      <c r="P1483" s="44" t="s">
        <v>28</v>
      </c>
      <c r="Q1483" s="44">
        <v>43900</v>
      </c>
      <c r="R1483" s="44">
        <v>42500</v>
      </c>
      <c r="S1483" s="44" t="s">
        <v>28</v>
      </c>
      <c r="T1483" s="44">
        <v>37900</v>
      </c>
      <c r="U1483" s="44">
        <v>36000</v>
      </c>
      <c r="V1483" s="44">
        <v>36700</v>
      </c>
      <c r="W1483" s="44">
        <v>818600</v>
      </c>
      <c r="X1483" s="44">
        <v>24900</v>
      </c>
      <c r="Y1483" s="44">
        <v>23000</v>
      </c>
      <c r="Z1483" s="44">
        <v>23700</v>
      </c>
      <c r="AA1483" s="44">
        <v>1364400</v>
      </c>
      <c r="AB1483" s="44">
        <v>16300</v>
      </c>
      <c r="AC1483" s="44">
        <v>14400</v>
      </c>
      <c r="AD1483" s="44">
        <v>15100</v>
      </c>
      <c r="AE1483" s="45" t="s">
        <v>5416</v>
      </c>
      <c r="AF1483" s="45" t="s">
        <v>5416</v>
      </c>
      <c r="AG1483" s="46"/>
      <c r="AH1483" s="46"/>
      <c r="AI1483" t="e">
        <f>E1483&amp;H1483&amp;I1483&amp;J1483&amp;K1483&amp;M1483&amp;#REF!&amp;#REF!&amp;N1483&amp;O1483&amp;P1483&amp;Q1483&amp;R1483&amp;S1483&amp;T1483&amp;U1483&amp;V1483</f>
        <v>#REF!</v>
      </c>
      <c r="AJ1483" t="str">
        <f>IF(E1483="","",IFERROR(IF(MATCH(E1483,#REF!,0),"O","X"),"X"))</f>
        <v>X</v>
      </c>
    </row>
    <row r="1484" spans="1:36">
      <c r="A1484" s="6" t="s">
        <v>320</v>
      </c>
      <c r="B1484" s="6">
        <v>1480</v>
      </c>
      <c r="C1484" s="6" t="s">
        <v>4867</v>
      </c>
      <c r="D1484" s="6" t="s">
        <v>304</v>
      </c>
      <c r="E1484" s="6" t="s">
        <v>6808</v>
      </c>
      <c r="F1484" s="6" t="str">
        <f>VLOOKUP(E1484,'전자랜드-업데이트'!E1047:E2212,1,0)</f>
        <v>SC5MPR71S.AKOR</v>
      </c>
      <c r="G1484" s="14">
        <v>2390000</v>
      </c>
      <c r="H1484" s="6" t="s">
        <v>48</v>
      </c>
      <c r="I1484" s="6" t="s">
        <v>113</v>
      </c>
      <c r="J1484" s="6" t="s">
        <v>89</v>
      </c>
      <c r="K1484" s="6" t="s">
        <v>114</v>
      </c>
      <c r="L1484" s="24">
        <v>0</v>
      </c>
      <c r="M1484" s="44">
        <v>84900</v>
      </c>
      <c r="N1484" s="44">
        <v>68900</v>
      </c>
      <c r="O1484" s="44">
        <v>66800</v>
      </c>
      <c r="P1484" s="44" t="s">
        <v>28</v>
      </c>
      <c r="Q1484" s="44">
        <v>57900</v>
      </c>
      <c r="R1484" s="44">
        <v>56100</v>
      </c>
      <c r="S1484" s="44" t="s">
        <v>28</v>
      </c>
      <c r="T1484" s="44">
        <v>50900</v>
      </c>
      <c r="U1484" s="44">
        <v>48300</v>
      </c>
      <c r="V1484" s="44">
        <v>49300</v>
      </c>
      <c r="W1484" s="44">
        <v>1099400</v>
      </c>
      <c r="X1484" s="44">
        <v>33500</v>
      </c>
      <c r="Y1484" s="44">
        <v>30900</v>
      </c>
      <c r="Z1484" s="44">
        <v>31900</v>
      </c>
      <c r="AA1484" s="44">
        <v>1832400</v>
      </c>
      <c r="AB1484" s="44">
        <v>22000</v>
      </c>
      <c r="AC1484" s="44">
        <v>19400</v>
      </c>
      <c r="AD1484" s="44">
        <v>20400</v>
      </c>
      <c r="AE1484" s="45" t="s">
        <v>5416</v>
      </c>
      <c r="AF1484" s="45" t="s">
        <v>5416</v>
      </c>
      <c r="AG1484" s="46"/>
      <c r="AH1484" s="46"/>
      <c r="AI1484" t="e">
        <f>E1484&amp;H1484&amp;I1484&amp;J1484&amp;K1484&amp;M1484&amp;#REF!&amp;#REF!&amp;N1484&amp;O1484&amp;P1484&amp;Q1484&amp;R1484&amp;S1484&amp;T1484&amp;U1484&amp;V1484</f>
        <v>#REF!</v>
      </c>
      <c r="AJ1484" t="str">
        <f>IF(E1484="","",IFERROR(IF(MATCH(E1484,#REF!,0),"O","X"),"X"))</f>
        <v>X</v>
      </c>
    </row>
    <row r="1485" spans="1:36">
      <c r="A1485" s="6" t="s">
        <v>320</v>
      </c>
      <c r="B1485" s="6">
        <v>1481</v>
      </c>
      <c r="C1485" s="6" t="s">
        <v>4868</v>
      </c>
      <c r="D1485" s="6" t="s">
        <v>304</v>
      </c>
      <c r="E1485" s="6" t="s">
        <v>6808</v>
      </c>
      <c r="F1485" s="6" t="str">
        <f>VLOOKUP(E1485,'전자랜드-업데이트'!E1048:E2213,1,0)</f>
        <v>SC5MPR71S.AKOR</v>
      </c>
      <c r="G1485" s="14">
        <v>2390000</v>
      </c>
      <c r="H1485" s="6" t="s">
        <v>48</v>
      </c>
      <c r="I1485" s="6" t="s">
        <v>100</v>
      </c>
      <c r="J1485" s="6" t="s">
        <v>89</v>
      </c>
      <c r="K1485" s="6" t="s">
        <v>101</v>
      </c>
      <c r="L1485" s="24">
        <v>0</v>
      </c>
      <c r="M1485" s="44">
        <v>83900</v>
      </c>
      <c r="N1485" s="44">
        <v>65900</v>
      </c>
      <c r="O1485" s="44">
        <v>63900</v>
      </c>
      <c r="P1485" s="44" t="s">
        <v>28</v>
      </c>
      <c r="Q1485" s="44">
        <v>54900</v>
      </c>
      <c r="R1485" s="44">
        <v>53200</v>
      </c>
      <c r="S1485" s="44" t="s">
        <v>28</v>
      </c>
      <c r="T1485" s="44">
        <v>47900</v>
      </c>
      <c r="U1485" s="44">
        <v>45500</v>
      </c>
      <c r="V1485" s="44">
        <v>46400</v>
      </c>
      <c r="W1485" s="44">
        <v>1034600</v>
      </c>
      <c r="X1485" s="44">
        <v>31500</v>
      </c>
      <c r="Y1485" s="44">
        <v>29100</v>
      </c>
      <c r="Z1485" s="44">
        <v>30000</v>
      </c>
      <c r="AA1485" s="44">
        <v>1724400</v>
      </c>
      <c r="AB1485" s="44">
        <v>20700</v>
      </c>
      <c r="AC1485" s="44">
        <v>18300</v>
      </c>
      <c r="AD1485" s="44">
        <v>19200</v>
      </c>
      <c r="AE1485" s="45" t="s">
        <v>5416</v>
      </c>
      <c r="AF1485" s="45" t="s">
        <v>5416</v>
      </c>
      <c r="AG1485" s="46"/>
      <c r="AH1485" s="46"/>
      <c r="AI1485" t="e">
        <f>E1485&amp;H1485&amp;I1485&amp;J1485&amp;K1485&amp;M1485&amp;#REF!&amp;#REF!&amp;N1485&amp;O1485&amp;P1485&amp;Q1485&amp;R1485&amp;S1485&amp;T1485&amp;U1485&amp;V1485</f>
        <v>#REF!</v>
      </c>
      <c r="AJ1485" t="str">
        <f>IF(E1485="","",IFERROR(IF(MATCH(E1485,#REF!,0),"O","X"),"X"))</f>
        <v>X</v>
      </c>
    </row>
    <row r="1486" spans="1:36">
      <c r="A1486" s="6" t="s">
        <v>320</v>
      </c>
      <c r="B1486" s="6">
        <v>1482</v>
      </c>
      <c r="C1486" s="6" t="s">
        <v>4869</v>
      </c>
      <c r="D1486" s="6" t="s">
        <v>304</v>
      </c>
      <c r="E1486" s="6" t="s">
        <v>6807</v>
      </c>
      <c r="F1486" s="6" t="str">
        <f>VLOOKUP(E1486,'전자랜드-업데이트'!E1056:E2221,1,0)</f>
        <v>SC5MBR71S.AKOR</v>
      </c>
      <c r="G1486" s="14">
        <v>2390000</v>
      </c>
      <c r="H1486" s="6" t="s">
        <v>48</v>
      </c>
      <c r="I1486" s="6" t="s">
        <v>113</v>
      </c>
      <c r="J1486" s="6" t="s">
        <v>89</v>
      </c>
      <c r="K1486" s="6" t="s">
        <v>114</v>
      </c>
      <c r="L1486" s="24">
        <v>0</v>
      </c>
      <c r="M1486" s="44">
        <v>84900</v>
      </c>
      <c r="N1486" s="44">
        <v>68900</v>
      </c>
      <c r="O1486" s="44">
        <v>66800</v>
      </c>
      <c r="P1486" s="44" t="s">
        <v>28</v>
      </c>
      <c r="Q1486" s="44">
        <v>57900</v>
      </c>
      <c r="R1486" s="44">
        <v>56100</v>
      </c>
      <c r="S1486" s="44" t="s">
        <v>28</v>
      </c>
      <c r="T1486" s="44">
        <v>50900</v>
      </c>
      <c r="U1486" s="44">
        <v>48300</v>
      </c>
      <c r="V1486" s="44">
        <v>49300</v>
      </c>
      <c r="W1486" s="44">
        <v>1099400</v>
      </c>
      <c r="X1486" s="44">
        <v>33500</v>
      </c>
      <c r="Y1486" s="44">
        <v>30900</v>
      </c>
      <c r="Z1486" s="44">
        <v>31900</v>
      </c>
      <c r="AA1486" s="44">
        <v>1832400</v>
      </c>
      <c r="AB1486" s="44">
        <v>22000</v>
      </c>
      <c r="AC1486" s="44">
        <v>19400</v>
      </c>
      <c r="AD1486" s="44">
        <v>20400</v>
      </c>
      <c r="AE1486" s="45" t="s">
        <v>5416</v>
      </c>
      <c r="AF1486" s="45" t="s">
        <v>5416</v>
      </c>
      <c r="AG1486" s="46"/>
      <c r="AH1486" s="46"/>
      <c r="AI1486" t="e">
        <f>E1486&amp;H1486&amp;I1486&amp;J1486&amp;K1486&amp;M1486&amp;#REF!&amp;#REF!&amp;N1486&amp;O1486&amp;P1486&amp;Q1486&amp;R1486&amp;S1486&amp;T1486&amp;U1486&amp;V1486</f>
        <v>#REF!</v>
      </c>
      <c r="AJ1486" t="str">
        <f>IF(E1486="","",IFERROR(IF(MATCH(E1486,#REF!,0),"O","X"),"X"))</f>
        <v>X</v>
      </c>
    </row>
    <row r="1487" spans="1:36">
      <c r="A1487" s="6" t="s">
        <v>320</v>
      </c>
      <c r="B1487" s="6">
        <v>1483</v>
      </c>
      <c r="C1487" s="6" t="s">
        <v>4870</v>
      </c>
      <c r="D1487" s="6" t="s">
        <v>304</v>
      </c>
      <c r="E1487" s="6" t="s">
        <v>6807</v>
      </c>
      <c r="F1487" s="6" t="str">
        <f>VLOOKUP(E1487,'전자랜드-업데이트'!E1057:E2222,1,0)</f>
        <v>SC5MBR71S.AKOR</v>
      </c>
      <c r="G1487" s="14">
        <v>2390000</v>
      </c>
      <c r="H1487" s="6" t="s">
        <v>48</v>
      </c>
      <c r="I1487" s="6" t="s">
        <v>100</v>
      </c>
      <c r="J1487" s="6" t="s">
        <v>89</v>
      </c>
      <c r="K1487" s="6" t="s">
        <v>101</v>
      </c>
      <c r="L1487" s="24">
        <v>0</v>
      </c>
      <c r="M1487" s="44">
        <v>83900</v>
      </c>
      <c r="N1487" s="44">
        <v>65900</v>
      </c>
      <c r="O1487" s="44">
        <v>63900</v>
      </c>
      <c r="P1487" s="44" t="s">
        <v>28</v>
      </c>
      <c r="Q1487" s="44">
        <v>54900</v>
      </c>
      <c r="R1487" s="44">
        <v>53200</v>
      </c>
      <c r="S1487" s="44" t="s">
        <v>28</v>
      </c>
      <c r="T1487" s="44">
        <v>47900</v>
      </c>
      <c r="U1487" s="44">
        <v>45500</v>
      </c>
      <c r="V1487" s="44">
        <v>46400</v>
      </c>
      <c r="W1487" s="44">
        <v>1034600</v>
      </c>
      <c r="X1487" s="44">
        <v>31500</v>
      </c>
      <c r="Y1487" s="44">
        <v>29100</v>
      </c>
      <c r="Z1487" s="44">
        <v>30000</v>
      </c>
      <c r="AA1487" s="44">
        <v>1724400</v>
      </c>
      <c r="AB1487" s="44">
        <v>20700</v>
      </c>
      <c r="AC1487" s="44">
        <v>18300</v>
      </c>
      <c r="AD1487" s="44">
        <v>19200</v>
      </c>
      <c r="AE1487" s="45" t="s">
        <v>5416</v>
      </c>
      <c r="AF1487" s="45" t="s">
        <v>5416</v>
      </c>
      <c r="AG1487" s="46"/>
      <c r="AH1487" s="46"/>
      <c r="AI1487" t="e">
        <f>E1487&amp;H1487&amp;I1487&amp;J1487&amp;K1487&amp;M1487&amp;#REF!&amp;#REF!&amp;N1487&amp;O1487&amp;P1487&amp;Q1487&amp;R1487&amp;S1487&amp;T1487&amp;U1487&amp;V1487</f>
        <v>#REF!</v>
      </c>
      <c r="AJ1487" t="str">
        <f>IF(E1487="","",IFERROR(IF(MATCH(E1487,#REF!,0),"O","X"),"X"))</f>
        <v>X</v>
      </c>
    </row>
    <row r="1488" spans="1:36">
      <c r="A1488" s="6" t="s">
        <v>320</v>
      </c>
      <c r="B1488" s="6">
        <v>1484</v>
      </c>
      <c r="C1488" s="6" t="s">
        <v>4871</v>
      </c>
      <c r="D1488" s="6" t="s">
        <v>304</v>
      </c>
      <c r="E1488" s="6" t="s">
        <v>2629</v>
      </c>
      <c r="F1488" s="6" t="str">
        <f>VLOOKUP(E1488,'전자랜드-업데이트'!E1034:E2199,1,0)</f>
        <v>SC5MBR71.AKOR</v>
      </c>
      <c r="G1488" s="14">
        <v>2290000</v>
      </c>
      <c r="H1488" s="6" t="s">
        <v>48</v>
      </c>
      <c r="I1488" s="6" t="s">
        <v>113</v>
      </c>
      <c r="J1488" s="6" t="s">
        <v>89</v>
      </c>
      <c r="K1488" s="6" t="s">
        <v>114</v>
      </c>
      <c r="L1488" s="24">
        <v>0</v>
      </c>
      <c r="M1488" s="44">
        <v>82900</v>
      </c>
      <c r="N1488" s="44">
        <v>66900</v>
      </c>
      <c r="O1488" s="44">
        <v>64800</v>
      </c>
      <c r="P1488" s="44" t="s">
        <v>28</v>
      </c>
      <c r="Q1488" s="44">
        <v>56900</v>
      </c>
      <c r="R1488" s="44">
        <v>55100</v>
      </c>
      <c r="S1488" s="44" t="s">
        <v>28</v>
      </c>
      <c r="T1488" s="44">
        <v>49900</v>
      </c>
      <c r="U1488" s="44">
        <v>47400</v>
      </c>
      <c r="V1488" s="44">
        <v>48400</v>
      </c>
      <c r="W1488" s="44">
        <v>1077800</v>
      </c>
      <c r="X1488" s="44">
        <v>32900</v>
      </c>
      <c r="Y1488" s="44">
        <v>30400</v>
      </c>
      <c r="Z1488" s="44">
        <v>31400</v>
      </c>
      <c r="AA1488" s="44">
        <v>1796400</v>
      </c>
      <c r="AB1488" s="44">
        <v>21500</v>
      </c>
      <c r="AC1488" s="44">
        <v>19000</v>
      </c>
      <c r="AD1488" s="44">
        <v>20000</v>
      </c>
      <c r="AE1488" s="45" t="s">
        <v>5416</v>
      </c>
      <c r="AF1488" s="45" t="s">
        <v>5416</v>
      </c>
      <c r="AG1488" s="46"/>
      <c r="AH1488" s="46"/>
      <c r="AI1488" t="e">
        <f>E1488&amp;H1488&amp;I1488&amp;J1488&amp;K1488&amp;M1488&amp;#REF!&amp;#REF!&amp;N1488&amp;O1488&amp;P1488&amp;Q1488&amp;R1488&amp;S1488&amp;T1488&amp;U1488&amp;V1488</f>
        <v>#REF!</v>
      </c>
      <c r="AJ1488" t="str">
        <f>IF(E1488="","",IFERROR(IF(MATCH(E1488,#REF!,0),"O","X"),"X"))</f>
        <v>X</v>
      </c>
    </row>
    <row r="1489" spans="1:36">
      <c r="A1489" s="6" t="s">
        <v>320</v>
      </c>
      <c r="B1489" s="6">
        <v>1485</v>
      </c>
      <c r="C1489" s="6" t="s">
        <v>4872</v>
      </c>
      <c r="D1489" s="6" t="s">
        <v>304</v>
      </c>
      <c r="E1489" s="6" t="s">
        <v>2629</v>
      </c>
      <c r="F1489" s="6" t="str">
        <f>VLOOKUP(E1489,'전자랜드-업데이트'!E1035:E2200,1,0)</f>
        <v>SC5MBR71.AKOR</v>
      </c>
      <c r="G1489" s="14">
        <v>2290000</v>
      </c>
      <c r="H1489" s="6" t="s">
        <v>48</v>
      </c>
      <c r="I1489" s="6" t="s">
        <v>100</v>
      </c>
      <c r="J1489" s="6" t="s">
        <v>89</v>
      </c>
      <c r="K1489" s="6" t="s">
        <v>101</v>
      </c>
      <c r="L1489" s="24">
        <v>0</v>
      </c>
      <c r="M1489" s="44">
        <v>77900</v>
      </c>
      <c r="N1489" s="44">
        <v>59900</v>
      </c>
      <c r="O1489" s="44">
        <v>58100</v>
      </c>
      <c r="P1489" s="44" t="s">
        <v>28</v>
      </c>
      <c r="Q1489" s="44">
        <v>49900</v>
      </c>
      <c r="R1489" s="44">
        <v>48400</v>
      </c>
      <c r="S1489" s="44" t="s">
        <v>28</v>
      </c>
      <c r="T1489" s="44">
        <v>42900</v>
      </c>
      <c r="U1489" s="44">
        <v>40700</v>
      </c>
      <c r="V1489" s="44">
        <v>41600</v>
      </c>
      <c r="W1489" s="44">
        <v>926600</v>
      </c>
      <c r="X1489" s="44">
        <v>28200</v>
      </c>
      <c r="Y1489" s="44">
        <v>26000</v>
      </c>
      <c r="Z1489" s="44">
        <v>26900</v>
      </c>
      <c r="AA1489" s="44">
        <v>1544400</v>
      </c>
      <c r="AB1489" s="44">
        <v>18500</v>
      </c>
      <c r="AC1489" s="44">
        <v>16300</v>
      </c>
      <c r="AD1489" s="44">
        <v>17200</v>
      </c>
      <c r="AE1489" s="45" t="s">
        <v>5416</v>
      </c>
      <c r="AF1489" s="45" t="s">
        <v>5416</v>
      </c>
      <c r="AG1489" s="46"/>
      <c r="AH1489" s="46"/>
      <c r="AI1489" t="e">
        <f>E1489&amp;H1489&amp;I1489&amp;J1489&amp;K1489&amp;M1489&amp;#REF!&amp;#REF!&amp;N1489&amp;O1489&amp;P1489&amp;Q1489&amp;R1489&amp;S1489&amp;T1489&amp;U1489&amp;V1489</f>
        <v>#REF!</v>
      </c>
      <c r="AJ1489" t="str">
        <f>IF(E1489="","",IFERROR(IF(MATCH(E1489,#REF!,0),"O","X"),"X"))</f>
        <v>X</v>
      </c>
    </row>
    <row r="1490" spans="1:36">
      <c r="A1490" s="6" t="s">
        <v>320</v>
      </c>
      <c r="B1490" s="6">
        <v>1486</v>
      </c>
      <c r="C1490" s="6" t="s">
        <v>4873</v>
      </c>
      <c r="D1490" s="6" t="s">
        <v>304</v>
      </c>
      <c r="E1490" s="6" t="s">
        <v>6806</v>
      </c>
      <c r="F1490" s="6" t="str">
        <f>VLOOKUP(E1490,'전자랜드-업데이트'!E1054:E2219,1,0)</f>
        <v>SC5MBR61S.BKOR</v>
      </c>
      <c r="G1490" s="14">
        <v>2190000</v>
      </c>
      <c r="H1490" s="6" t="s">
        <v>48</v>
      </c>
      <c r="I1490" s="6" t="s">
        <v>100</v>
      </c>
      <c r="J1490" s="6" t="s">
        <v>89</v>
      </c>
      <c r="K1490" s="6" t="s">
        <v>101</v>
      </c>
      <c r="L1490" s="24">
        <v>0</v>
      </c>
      <c r="M1490" s="44">
        <v>76900</v>
      </c>
      <c r="N1490" s="44">
        <v>60900</v>
      </c>
      <c r="O1490" s="44">
        <v>59000</v>
      </c>
      <c r="P1490" s="44" t="s">
        <v>28</v>
      </c>
      <c r="Q1490" s="44">
        <v>50900</v>
      </c>
      <c r="R1490" s="44">
        <v>49300</v>
      </c>
      <c r="S1490" s="44" t="s">
        <v>28</v>
      </c>
      <c r="T1490" s="44">
        <v>43900</v>
      </c>
      <c r="U1490" s="44">
        <v>41700</v>
      </c>
      <c r="V1490" s="44">
        <v>42500</v>
      </c>
      <c r="W1490" s="44">
        <v>948200</v>
      </c>
      <c r="X1490" s="44">
        <v>28900</v>
      </c>
      <c r="Y1490" s="44">
        <v>26700</v>
      </c>
      <c r="Z1490" s="44">
        <v>27500</v>
      </c>
      <c r="AA1490" s="44">
        <v>1580400</v>
      </c>
      <c r="AB1490" s="44">
        <v>18900</v>
      </c>
      <c r="AC1490" s="44">
        <v>16700</v>
      </c>
      <c r="AD1490" s="44">
        <v>17500</v>
      </c>
      <c r="AE1490" s="45" t="s">
        <v>5416</v>
      </c>
      <c r="AF1490" s="45" t="s">
        <v>5416</v>
      </c>
      <c r="AG1490" s="46"/>
      <c r="AH1490" s="46"/>
      <c r="AI1490" t="e">
        <f>E1490&amp;H1490&amp;I1490&amp;J1490&amp;K1490&amp;M1490&amp;#REF!&amp;#REF!&amp;N1490&amp;O1490&amp;P1490&amp;Q1490&amp;R1490&amp;S1490&amp;T1490&amp;U1490&amp;V1490</f>
        <v>#REF!</v>
      </c>
      <c r="AJ1490" t="str">
        <f>IF(E1490="","",IFERROR(IF(MATCH(E1490,#REF!,0),"O","X"),"X"))</f>
        <v>X</v>
      </c>
    </row>
    <row r="1491" spans="1:36">
      <c r="A1491" s="6" t="s">
        <v>320</v>
      </c>
      <c r="B1491" s="6">
        <v>1487</v>
      </c>
      <c r="C1491" s="6" t="s">
        <v>4874</v>
      </c>
      <c r="D1491" s="6" t="s">
        <v>304</v>
      </c>
      <c r="E1491" s="6" t="s">
        <v>6806</v>
      </c>
      <c r="F1491" s="6" t="str">
        <f>VLOOKUP(E1491,'전자랜드-업데이트'!E1055:E2220,1,0)</f>
        <v>SC5MBR61S.BKOR</v>
      </c>
      <c r="G1491" s="14">
        <v>2190000</v>
      </c>
      <c r="H1491" s="6" t="s">
        <v>48</v>
      </c>
      <c r="I1491" s="6" t="s">
        <v>113</v>
      </c>
      <c r="J1491" s="6" t="s">
        <v>89</v>
      </c>
      <c r="K1491" s="6" t="s">
        <v>114</v>
      </c>
      <c r="L1491" s="24">
        <v>2000</v>
      </c>
      <c r="M1491" s="44">
        <v>77900</v>
      </c>
      <c r="N1491" s="44">
        <v>63900</v>
      </c>
      <c r="O1491" s="44">
        <v>61900</v>
      </c>
      <c r="P1491" s="44" t="s">
        <v>28</v>
      </c>
      <c r="Q1491" s="44">
        <v>53900</v>
      </c>
      <c r="R1491" s="44">
        <v>52200</v>
      </c>
      <c r="S1491" s="44" t="s">
        <v>28</v>
      </c>
      <c r="T1491" s="44">
        <v>46900</v>
      </c>
      <c r="U1491" s="44">
        <v>44500</v>
      </c>
      <c r="V1491" s="44">
        <v>45400</v>
      </c>
      <c r="W1491" s="44">
        <v>1056200</v>
      </c>
      <c r="X1491" s="44">
        <v>30200</v>
      </c>
      <c r="Y1491" s="44">
        <v>27800</v>
      </c>
      <c r="Z1491" s="44">
        <v>28700</v>
      </c>
      <c r="AA1491" s="44">
        <v>1760400</v>
      </c>
      <c r="AB1491" s="44">
        <v>19100</v>
      </c>
      <c r="AC1491" s="44">
        <v>16700</v>
      </c>
      <c r="AD1491" s="44">
        <v>17600</v>
      </c>
      <c r="AE1491" s="45" t="s">
        <v>5416</v>
      </c>
      <c r="AF1491" s="45" t="s">
        <v>5416</v>
      </c>
      <c r="AG1491" s="46"/>
      <c r="AH1491" s="46"/>
      <c r="AI1491" t="e">
        <f>E1491&amp;H1491&amp;I1491&amp;J1491&amp;K1491&amp;M1491&amp;#REF!&amp;#REF!&amp;N1491&amp;O1491&amp;P1491&amp;Q1491&amp;R1491&amp;S1491&amp;T1491&amp;U1491&amp;V1491</f>
        <v>#REF!</v>
      </c>
      <c r="AJ1491" t="str">
        <f>IF(E1491="","",IFERROR(IF(MATCH(E1491,#REF!,0),"O","X"),"X"))</f>
        <v>X</v>
      </c>
    </row>
    <row r="1492" spans="1:36">
      <c r="A1492" s="6" t="s">
        <v>320</v>
      </c>
      <c r="B1492" s="6">
        <v>1488</v>
      </c>
      <c r="C1492" s="6" t="s">
        <v>4875</v>
      </c>
      <c r="D1492" s="6" t="s">
        <v>304</v>
      </c>
      <c r="E1492" s="6" t="s">
        <v>6805</v>
      </c>
      <c r="F1492" s="6" t="str">
        <f>VLOOKUP(E1492,'전자랜드-업데이트'!E1052:E2217,1,0)</f>
        <v>SC5GMR81S.AKOR</v>
      </c>
      <c r="G1492" s="14">
        <v>2640000</v>
      </c>
      <c r="H1492" s="6" t="s">
        <v>48</v>
      </c>
      <c r="I1492" s="6" t="s">
        <v>113</v>
      </c>
      <c r="J1492" s="6" t="s">
        <v>89</v>
      </c>
      <c r="K1492" s="6" t="s">
        <v>114</v>
      </c>
      <c r="L1492" s="24">
        <v>0</v>
      </c>
      <c r="M1492" s="44">
        <v>92900</v>
      </c>
      <c r="N1492" s="44">
        <v>74900</v>
      </c>
      <c r="O1492" s="44">
        <v>72600</v>
      </c>
      <c r="P1492" s="44" t="s">
        <v>28</v>
      </c>
      <c r="Q1492" s="44">
        <v>62900</v>
      </c>
      <c r="R1492" s="44">
        <v>61000</v>
      </c>
      <c r="S1492" s="44" t="s">
        <v>28</v>
      </c>
      <c r="T1492" s="44">
        <v>54900</v>
      </c>
      <c r="U1492" s="44">
        <v>52100</v>
      </c>
      <c r="V1492" s="44">
        <v>53200</v>
      </c>
      <c r="W1492" s="44">
        <v>1185800</v>
      </c>
      <c r="X1492" s="44">
        <v>36200</v>
      </c>
      <c r="Y1492" s="44">
        <v>33400</v>
      </c>
      <c r="Z1492" s="44">
        <v>34500</v>
      </c>
      <c r="AA1492" s="44">
        <v>1976400</v>
      </c>
      <c r="AB1492" s="44">
        <v>23700</v>
      </c>
      <c r="AC1492" s="44">
        <v>20900</v>
      </c>
      <c r="AD1492" s="44">
        <v>22000</v>
      </c>
      <c r="AE1492" s="45" t="s">
        <v>5416</v>
      </c>
      <c r="AF1492" s="45" t="s">
        <v>5416</v>
      </c>
      <c r="AG1492" s="46"/>
      <c r="AH1492" s="46"/>
      <c r="AI1492" t="e">
        <f>E1492&amp;H1492&amp;I1492&amp;J1492&amp;K1492&amp;M1492&amp;#REF!&amp;#REF!&amp;N1492&amp;O1492&amp;P1492&amp;Q1492&amp;R1492&amp;S1492&amp;T1492&amp;U1492&amp;V1492</f>
        <v>#REF!</v>
      </c>
      <c r="AJ1492" t="str">
        <f>IF(E1492="","",IFERROR(IF(MATCH(E1492,#REF!,0),"O","X"),"X"))</f>
        <v>X</v>
      </c>
    </row>
    <row r="1493" spans="1:36">
      <c r="A1493" s="6" t="s">
        <v>320</v>
      </c>
      <c r="B1493" s="6">
        <v>1489</v>
      </c>
      <c r="C1493" s="6" t="s">
        <v>4876</v>
      </c>
      <c r="D1493" s="6" t="s">
        <v>304</v>
      </c>
      <c r="E1493" s="6" t="s">
        <v>6805</v>
      </c>
      <c r="F1493" s="6" t="str">
        <f>VLOOKUP(E1493,'전자랜드-업데이트'!E1053:E2218,1,0)</f>
        <v>SC5GMR81S.AKOR</v>
      </c>
      <c r="G1493" s="14">
        <v>2640000</v>
      </c>
      <c r="H1493" s="6" t="s">
        <v>48</v>
      </c>
      <c r="I1493" s="6" t="s">
        <v>100</v>
      </c>
      <c r="J1493" s="6" t="s">
        <v>89</v>
      </c>
      <c r="K1493" s="6" t="s">
        <v>101</v>
      </c>
      <c r="L1493" s="24">
        <v>0</v>
      </c>
      <c r="M1493" s="44">
        <v>91900</v>
      </c>
      <c r="N1493" s="44">
        <v>71900</v>
      </c>
      <c r="O1493" s="44">
        <v>69700</v>
      </c>
      <c r="P1493" s="44" t="s">
        <v>28</v>
      </c>
      <c r="Q1493" s="44">
        <v>59900</v>
      </c>
      <c r="R1493" s="44">
        <v>58100</v>
      </c>
      <c r="S1493" s="44" t="s">
        <v>28</v>
      </c>
      <c r="T1493" s="44">
        <v>51900</v>
      </c>
      <c r="U1493" s="44">
        <v>49300</v>
      </c>
      <c r="V1493" s="44">
        <v>50300</v>
      </c>
      <c r="W1493" s="44">
        <v>1121000</v>
      </c>
      <c r="X1493" s="44">
        <v>34200</v>
      </c>
      <c r="Y1493" s="44">
        <v>31600</v>
      </c>
      <c r="Z1493" s="44">
        <v>32600</v>
      </c>
      <c r="AA1493" s="44">
        <v>1868400</v>
      </c>
      <c r="AB1493" s="44">
        <v>22400</v>
      </c>
      <c r="AC1493" s="44">
        <v>19800</v>
      </c>
      <c r="AD1493" s="44">
        <v>20800</v>
      </c>
      <c r="AE1493" s="45" t="s">
        <v>5416</v>
      </c>
      <c r="AF1493" s="45" t="s">
        <v>5416</v>
      </c>
      <c r="AG1493" s="46"/>
      <c r="AH1493" s="46"/>
      <c r="AI1493" t="e">
        <f>E1493&amp;H1493&amp;I1493&amp;J1493&amp;K1493&amp;M1493&amp;#REF!&amp;#REF!&amp;N1493&amp;O1493&amp;P1493&amp;Q1493&amp;R1493&amp;S1493&amp;T1493&amp;U1493&amp;V1493</f>
        <v>#REF!</v>
      </c>
      <c r="AJ1493" t="str">
        <f>IF(E1493="","",IFERROR(IF(MATCH(E1493,#REF!,0),"O","X"),"X"))</f>
        <v>X</v>
      </c>
    </row>
    <row r="1494" spans="1:36">
      <c r="A1494" s="6" t="s">
        <v>320</v>
      </c>
      <c r="B1494" s="6">
        <v>1490</v>
      </c>
      <c r="C1494" s="6" t="s">
        <v>4877</v>
      </c>
      <c r="D1494" s="6" t="s">
        <v>304</v>
      </c>
      <c r="E1494" s="6" t="s">
        <v>2628</v>
      </c>
      <c r="F1494" s="6" t="str">
        <f>VLOOKUP(E1494,'전자랜드-업데이트'!E1050:E2215,1,0)</f>
        <v>SC5GMR81A.AKOR</v>
      </c>
      <c r="G1494" s="14">
        <v>2540000</v>
      </c>
      <c r="H1494" s="6" t="s">
        <v>48</v>
      </c>
      <c r="I1494" s="6" t="s">
        <v>113</v>
      </c>
      <c r="J1494" s="6" t="s">
        <v>89</v>
      </c>
      <c r="K1494" s="6" t="s">
        <v>114</v>
      </c>
      <c r="L1494" s="24">
        <v>4000</v>
      </c>
      <c r="M1494" s="44">
        <v>86900</v>
      </c>
      <c r="N1494" s="44">
        <v>69900</v>
      </c>
      <c r="O1494" s="44">
        <v>67600</v>
      </c>
      <c r="P1494" s="44" t="s">
        <v>28</v>
      </c>
      <c r="Q1494" s="44">
        <v>57900</v>
      </c>
      <c r="R1494" s="44">
        <v>56000</v>
      </c>
      <c r="S1494" s="44" t="s">
        <v>28</v>
      </c>
      <c r="T1494" s="44">
        <v>49900</v>
      </c>
      <c r="U1494" s="44">
        <v>47200</v>
      </c>
      <c r="V1494" s="44">
        <v>48200</v>
      </c>
      <c r="W1494" s="44">
        <v>1164200</v>
      </c>
      <c r="X1494" s="44">
        <v>31500</v>
      </c>
      <c r="Y1494" s="44">
        <v>28800</v>
      </c>
      <c r="Z1494" s="44">
        <v>29800</v>
      </c>
      <c r="AA1494" s="44">
        <v>1940400</v>
      </c>
      <c r="AB1494" s="44">
        <v>19300</v>
      </c>
      <c r="AC1494" s="44">
        <v>16600</v>
      </c>
      <c r="AD1494" s="44">
        <v>17600</v>
      </c>
      <c r="AE1494" s="45" t="s">
        <v>5416</v>
      </c>
      <c r="AF1494" s="45" t="s">
        <v>5416</v>
      </c>
      <c r="AG1494" s="46"/>
      <c r="AH1494" s="46"/>
      <c r="AI1494" t="e">
        <f>E1494&amp;H1494&amp;I1494&amp;J1494&amp;K1494&amp;M1494&amp;#REF!&amp;#REF!&amp;N1494&amp;O1494&amp;P1494&amp;Q1494&amp;R1494&amp;S1494&amp;T1494&amp;U1494&amp;V1494</f>
        <v>#REF!</v>
      </c>
      <c r="AJ1494" t="str">
        <f>IF(E1494="","",IFERROR(IF(MATCH(E1494,#REF!,0),"O","X"),"X"))</f>
        <v>X</v>
      </c>
    </row>
    <row r="1495" spans="1:36">
      <c r="A1495" s="6" t="s">
        <v>320</v>
      </c>
      <c r="B1495" s="6">
        <v>1491</v>
      </c>
      <c r="C1495" s="6" t="s">
        <v>4878</v>
      </c>
      <c r="D1495" s="6" t="s">
        <v>304</v>
      </c>
      <c r="E1495" s="6" t="s">
        <v>2628</v>
      </c>
      <c r="F1495" s="6" t="str">
        <f>VLOOKUP(E1495,'전자랜드-업데이트'!E1051:E2216,1,0)</f>
        <v>SC5GMR81A.AKOR</v>
      </c>
      <c r="G1495" s="14">
        <v>2540000</v>
      </c>
      <c r="H1495" s="6" t="s">
        <v>48</v>
      </c>
      <c r="I1495" s="6" t="s">
        <v>100</v>
      </c>
      <c r="J1495" s="6" t="s">
        <v>89</v>
      </c>
      <c r="K1495" s="6" t="s">
        <v>101</v>
      </c>
      <c r="L1495" s="24">
        <v>1000</v>
      </c>
      <c r="M1495" s="44">
        <v>84900</v>
      </c>
      <c r="N1495" s="44">
        <v>65900</v>
      </c>
      <c r="O1495" s="44">
        <v>63800</v>
      </c>
      <c r="P1495" s="44" t="s">
        <v>28</v>
      </c>
      <c r="Q1495" s="44">
        <v>53900</v>
      </c>
      <c r="R1495" s="44">
        <v>52200</v>
      </c>
      <c r="S1495" s="44" t="s">
        <v>28</v>
      </c>
      <c r="T1495" s="44">
        <v>45900</v>
      </c>
      <c r="U1495" s="44">
        <v>43500</v>
      </c>
      <c r="V1495" s="44">
        <v>44400</v>
      </c>
      <c r="W1495" s="44">
        <v>1013000</v>
      </c>
      <c r="X1495" s="44">
        <v>29900</v>
      </c>
      <c r="Y1495" s="44">
        <v>27500</v>
      </c>
      <c r="Z1495" s="44">
        <v>28400</v>
      </c>
      <c r="AA1495" s="44">
        <v>1688400</v>
      </c>
      <c r="AB1495" s="44">
        <v>19200</v>
      </c>
      <c r="AC1495" s="44">
        <v>16800</v>
      </c>
      <c r="AD1495" s="44">
        <v>17700</v>
      </c>
      <c r="AE1495" s="45" t="s">
        <v>5416</v>
      </c>
      <c r="AF1495" s="45" t="s">
        <v>5416</v>
      </c>
      <c r="AG1495" s="46"/>
      <c r="AH1495" s="46"/>
      <c r="AI1495" t="e">
        <f>E1495&amp;H1495&amp;I1495&amp;J1495&amp;K1495&amp;M1495&amp;#REF!&amp;#REF!&amp;N1495&amp;O1495&amp;P1495&amp;Q1495&amp;R1495&amp;S1495&amp;T1495&amp;U1495&amp;V1495</f>
        <v>#REF!</v>
      </c>
      <c r="AJ1495" t="str">
        <f>IF(E1495="","",IFERROR(IF(MATCH(E1495,#REF!,0),"O","X"),"X"))</f>
        <v>X</v>
      </c>
    </row>
    <row r="1496" spans="1:36">
      <c r="A1496" s="6" t="s">
        <v>320</v>
      </c>
      <c r="B1496" s="6">
        <v>1492</v>
      </c>
      <c r="C1496" s="6" t="s">
        <v>4879</v>
      </c>
      <c r="D1496" s="6" t="s">
        <v>304</v>
      </c>
      <c r="E1496" s="6" t="s">
        <v>6804</v>
      </c>
      <c r="F1496" s="6" t="str">
        <f>VLOOKUP(E1496,'전자랜드-업데이트'!E1040:E2205,1,0)</f>
        <v>SC5GMR61S.BKOR</v>
      </c>
      <c r="G1496" s="14">
        <v>2290000</v>
      </c>
      <c r="H1496" s="6" t="s">
        <v>48</v>
      </c>
      <c r="I1496" s="6" t="s">
        <v>100</v>
      </c>
      <c r="J1496" s="6" t="s">
        <v>89</v>
      </c>
      <c r="K1496" s="6" t="s">
        <v>101</v>
      </c>
      <c r="L1496" s="24">
        <v>0</v>
      </c>
      <c r="M1496" s="44">
        <v>79900</v>
      </c>
      <c r="N1496" s="44">
        <v>63900</v>
      </c>
      <c r="O1496" s="44">
        <v>61900</v>
      </c>
      <c r="P1496" s="44" t="s">
        <v>28</v>
      </c>
      <c r="Q1496" s="44">
        <v>52900</v>
      </c>
      <c r="R1496" s="44">
        <v>51300</v>
      </c>
      <c r="S1496" s="44" t="s">
        <v>28</v>
      </c>
      <c r="T1496" s="44">
        <v>45900</v>
      </c>
      <c r="U1496" s="44">
        <v>43600</v>
      </c>
      <c r="V1496" s="44">
        <v>44500</v>
      </c>
      <c r="W1496" s="44">
        <v>991400</v>
      </c>
      <c r="X1496" s="44">
        <v>30200</v>
      </c>
      <c r="Y1496" s="44">
        <v>27900</v>
      </c>
      <c r="Z1496" s="44">
        <v>28800</v>
      </c>
      <c r="AA1496" s="44">
        <v>1652400</v>
      </c>
      <c r="AB1496" s="44">
        <v>19800</v>
      </c>
      <c r="AC1496" s="44">
        <v>17500</v>
      </c>
      <c r="AD1496" s="44">
        <v>18400</v>
      </c>
      <c r="AE1496" s="45" t="s">
        <v>5416</v>
      </c>
      <c r="AF1496" s="45" t="s">
        <v>5416</v>
      </c>
      <c r="AG1496" s="46"/>
      <c r="AH1496" s="46"/>
      <c r="AI1496" t="e">
        <f>E1496&amp;H1496&amp;I1496&amp;J1496&amp;K1496&amp;M1496&amp;#REF!&amp;#REF!&amp;N1496&amp;O1496&amp;P1496&amp;Q1496&amp;R1496&amp;S1496&amp;T1496&amp;U1496&amp;V1496</f>
        <v>#REF!</v>
      </c>
      <c r="AJ1496" t="str">
        <f>IF(E1496="","",IFERROR(IF(MATCH(E1496,#REF!,0),"O","X"),"X"))</f>
        <v>X</v>
      </c>
    </row>
    <row r="1497" spans="1:36">
      <c r="A1497" s="6" t="s">
        <v>320</v>
      </c>
      <c r="B1497" s="6">
        <v>1493</v>
      </c>
      <c r="C1497" s="6" t="s">
        <v>4880</v>
      </c>
      <c r="D1497" s="6" t="s">
        <v>304</v>
      </c>
      <c r="E1497" s="6" t="s">
        <v>6804</v>
      </c>
      <c r="F1497" s="6" t="str">
        <f>VLOOKUP(E1497,'전자랜드-업데이트'!E1043:E2208,1,0)</f>
        <v>SC5GMR61S.BKOR</v>
      </c>
      <c r="G1497" s="14">
        <v>2290000</v>
      </c>
      <c r="H1497" s="6" t="s">
        <v>48</v>
      </c>
      <c r="I1497" s="6" t="s">
        <v>113</v>
      </c>
      <c r="J1497" s="6" t="s">
        <v>89</v>
      </c>
      <c r="K1497" s="6" t="s">
        <v>114</v>
      </c>
      <c r="L1497" s="24">
        <v>2000</v>
      </c>
      <c r="M1497" s="44">
        <v>80900</v>
      </c>
      <c r="N1497" s="44">
        <v>66900</v>
      </c>
      <c r="O1497" s="44">
        <v>64800</v>
      </c>
      <c r="P1497" s="44" t="s">
        <v>28</v>
      </c>
      <c r="Q1497" s="44">
        <v>55900</v>
      </c>
      <c r="R1497" s="44">
        <v>54200</v>
      </c>
      <c r="S1497" s="44" t="s">
        <v>28</v>
      </c>
      <c r="T1497" s="44">
        <v>48900</v>
      </c>
      <c r="U1497" s="44">
        <v>46400</v>
      </c>
      <c r="V1497" s="44">
        <v>47400</v>
      </c>
      <c r="W1497" s="44">
        <v>1099400</v>
      </c>
      <c r="X1497" s="44">
        <v>31500</v>
      </c>
      <c r="Y1497" s="44">
        <v>29000</v>
      </c>
      <c r="Z1497" s="44">
        <v>30000</v>
      </c>
      <c r="AA1497" s="44">
        <v>1832400</v>
      </c>
      <c r="AB1497" s="44">
        <v>20000</v>
      </c>
      <c r="AC1497" s="44">
        <v>17500</v>
      </c>
      <c r="AD1497" s="44">
        <v>18500</v>
      </c>
      <c r="AE1497" s="45" t="s">
        <v>5416</v>
      </c>
      <c r="AF1497" s="45" t="s">
        <v>5416</v>
      </c>
      <c r="AG1497" s="46"/>
      <c r="AH1497" s="46"/>
      <c r="AI1497" t="e">
        <f>E1497&amp;H1497&amp;I1497&amp;J1497&amp;K1497&amp;M1497&amp;#REF!&amp;#REF!&amp;N1497&amp;O1497&amp;P1497&amp;Q1497&amp;R1497&amp;S1497&amp;T1497&amp;U1497&amp;V1497</f>
        <v>#REF!</v>
      </c>
      <c r="AJ1497" t="str">
        <f>IF(E1497="","",IFERROR(IF(MATCH(E1497,#REF!,0),"O","X"),"X"))</f>
        <v>X</v>
      </c>
    </row>
    <row r="1498" spans="1:36">
      <c r="A1498" s="6" t="s">
        <v>320</v>
      </c>
      <c r="B1498" s="6">
        <v>1494</v>
      </c>
      <c r="C1498" s="6" t="s">
        <v>4881</v>
      </c>
      <c r="D1498" s="6" t="s">
        <v>304</v>
      </c>
      <c r="E1498" s="6" t="s">
        <v>6810</v>
      </c>
      <c r="F1498" s="6" t="str">
        <f>VLOOKUP(E1498,'전자랜드-업데이트'!E1046:E2211,1,0)</f>
        <v>S3GOF.BKOR</v>
      </c>
      <c r="G1498" s="14">
        <v>1690000</v>
      </c>
      <c r="H1498" s="6" t="s">
        <v>94</v>
      </c>
      <c r="I1498" s="6" t="s">
        <v>5459</v>
      </c>
      <c r="J1498" s="6" t="s">
        <v>61</v>
      </c>
      <c r="K1498" s="6" t="s">
        <v>5475</v>
      </c>
      <c r="L1498" s="24">
        <v>0</v>
      </c>
      <c r="M1498" s="44">
        <v>56900</v>
      </c>
      <c r="N1498" s="44">
        <v>43900</v>
      </c>
      <c r="O1498" s="44">
        <v>42500</v>
      </c>
      <c r="P1498" s="44" t="s">
        <v>28</v>
      </c>
      <c r="Q1498" s="44">
        <v>36900</v>
      </c>
      <c r="R1498" s="44">
        <v>35700</v>
      </c>
      <c r="S1498" s="44" t="s">
        <v>28</v>
      </c>
      <c r="T1498" s="44">
        <v>30900</v>
      </c>
      <c r="U1498" s="44">
        <v>29300</v>
      </c>
      <c r="V1498" s="44">
        <v>29900</v>
      </c>
      <c r="W1498" s="44">
        <v>667400</v>
      </c>
      <c r="X1498" s="44">
        <v>20300</v>
      </c>
      <c r="Y1498" s="44">
        <v>18700</v>
      </c>
      <c r="Z1498" s="44">
        <v>19300</v>
      </c>
      <c r="AA1498" s="44">
        <v>1112400</v>
      </c>
      <c r="AB1498" s="44">
        <v>13300</v>
      </c>
      <c r="AC1498" s="44">
        <v>11700</v>
      </c>
      <c r="AD1498" s="44">
        <v>12300</v>
      </c>
      <c r="AE1498" s="45" t="s">
        <v>5416</v>
      </c>
      <c r="AF1498" s="45" t="s">
        <v>5416</v>
      </c>
      <c r="AG1498" s="46"/>
      <c r="AH1498" s="46"/>
      <c r="AI1498" t="e">
        <f>E1498&amp;H1498&amp;I1498&amp;J1498&amp;K1498&amp;M1498&amp;#REF!&amp;#REF!&amp;N1498&amp;O1498&amp;P1498&amp;Q1498&amp;R1498&amp;S1498&amp;T1498&amp;U1498&amp;V1498</f>
        <v>#REF!</v>
      </c>
      <c r="AJ1498" t="str">
        <f>IF(E1498="","",IFERROR(IF(MATCH(E1498,#REF!,0),"O","X"),"X"))</f>
        <v>X</v>
      </c>
    </row>
    <row r="1499" spans="1:36">
      <c r="A1499" s="6" t="s">
        <v>320</v>
      </c>
      <c r="B1499" s="6">
        <v>1495</v>
      </c>
      <c r="C1499" s="6" t="s">
        <v>4882</v>
      </c>
      <c r="D1499" s="6" t="s">
        <v>304</v>
      </c>
      <c r="E1499" s="6" t="s">
        <v>6810</v>
      </c>
      <c r="F1499" s="6" t="str">
        <f>VLOOKUP(E1499,'전자랜드-업데이트'!E1049:E2214,1,0)</f>
        <v>S3GOF.BKOR</v>
      </c>
      <c r="G1499" s="14">
        <v>1690000</v>
      </c>
      <c r="H1499" s="6" t="s">
        <v>48</v>
      </c>
      <c r="I1499" s="6" t="s">
        <v>5459</v>
      </c>
      <c r="J1499" s="6" t="s">
        <v>61</v>
      </c>
      <c r="K1499" s="6" t="s">
        <v>5461</v>
      </c>
      <c r="L1499" s="24">
        <v>0</v>
      </c>
      <c r="M1499" s="44">
        <v>61900</v>
      </c>
      <c r="N1499" s="44">
        <v>48900</v>
      </c>
      <c r="O1499" s="44">
        <v>47400</v>
      </c>
      <c r="P1499" s="44" t="s">
        <v>28</v>
      </c>
      <c r="Q1499" s="44">
        <v>41900</v>
      </c>
      <c r="R1499" s="44">
        <v>40600</v>
      </c>
      <c r="S1499" s="44" t="s">
        <v>28</v>
      </c>
      <c r="T1499" s="44">
        <v>35900</v>
      </c>
      <c r="U1499" s="44">
        <v>34100</v>
      </c>
      <c r="V1499" s="44">
        <v>34800</v>
      </c>
      <c r="W1499" s="44">
        <v>775400</v>
      </c>
      <c r="X1499" s="44">
        <v>23600</v>
      </c>
      <c r="Y1499" s="44">
        <v>21800</v>
      </c>
      <c r="Z1499" s="44">
        <v>22500</v>
      </c>
      <c r="AA1499" s="44">
        <v>1292400</v>
      </c>
      <c r="AB1499" s="44">
        <v>15500</v>
      </c>
      <c r="AC1499" s="44">
        <v>13700</v>
      </c>
      <c r="AD1499" s="44">
        <v>14400</v>
      </c>
      <c r="AE1499" s="45" t="s">
        <v>5416</v>
      </c>
      <c r="AF1499" s="45" t="s">
        <v>5416</v>
      </c>
      <c r="AG1499" s="46"/>
      <c r="AH1499" s="46"/>
      <c r="AI1499" t="e">
        <f>E1499&amp;H1499&amp;I1499&amp;J1499&amp;K1499&amp;M1499&amp;#REF!&amp;#REF!&amp;N1499&amp;O1499&amp;P1499&amp;Q1499&amp;R1499&amp;S1499&amp;T1499&amp;U1499&amp;V1499</f>
        <v>#REF!</v>
      </c>
      <c r="AJ1499" t="str">
        <f>IF(E1499="","",IFERROR(IF(MATCH(E1499,#REF!,0),"O","X"),"X"))</f>
        <v>X</v>
      </c>
    </row>
    <row r="1500" spans="1:36">
      <c r="A1500" s="6" t="s">
        <v>320</v>
      </c>
      <c r="B1500" s="6">
        <v>1496</v>
      </c>
      <c r="C1500" s="6" t="s">
        <v>4883</v>
      </c>
      <c r="D1500" s="6" t="s">
        <v>304</v>
      </c>
      <c r="E1500" s="6" t="s">
        <v>306</v>
      </c>
      <c r="F1500" s="6" t="str">
        <f>VLOOKUP(E1500,'전자랜드-업데이트'!E1039:E2204,1,0)</f>
        <v>S3GHM.BKOR</v>
      </c>
      <c r="G1500" s="14">
        <v>1340000</v>
      </c>
      <c r="H1500" s="6" t="s">
        <v>48</v>
      </c>
      <c r="I1500" s="6" t="s">
        <v>5459</v>
      </c>
      <c r="J1500" s="6" t="s">
        <v>61</v>
      </c>
      <c r="K1500" s="6" t="s">
        <v>5461</v>
      </c>
      <c r="L1500" s="24">
        <v>0</v>
      </c>
      <c r="M1500" s="44">
        <v>48900</v>
      </c>
      <c r="N1500" s="44">
        <v>38900</v>
      </c>
      <c r="O1500" s="44">
        <v>37700</v>
      </c>
      <c r="P1500" s="44" t="s">
        <v>28</v>
      </c>
      <c r="Q1500" s="44">
        <v>32900</v>
      </c>
      <c r="R1500" s="44">
        <v>31900</v>
      </c>
      <c r="S1500" s="44" t="s">
        <v>28</v>
      </c>
      <c r="T1500" s="44">
        <v>28900</v>
      </c>
      <c r="U1500" s="44">
        <v>27400</v>
      </c>
      <c r="V1500" s="44">
        <v>28000</v>
      </c>
      <c r="W1500" s="44">
        <v>624200</v>
      </c>
      <c r="X1500" s="44">
        <v>19000</v>
      </c>
      <c r="Y1500" s="44">
        <v>17500</v>
      </c>
      <c r="Z1500" s="44">
        <v>18100</v>
      </c>
      <c r="AA1500" s="44">
        <v>1040400</v>
      </c>
      <c r="AB1500" s="44">
        <v>12400</v>
      </c>
      <c r="AC1500" s="44">
        <v>10900</v>
      </c>
      <c r="AD1500" s="44">
        <v>11500</v>
      </c>
      <c r="AE1500" s="45" t="s">
        <v>5416</v>
      </c>
      <c r="AF1500" s="45" t="s">
        <v>5416</v>
      </c>
      <c r="AG1500" s="46"/>
      <c r="AH1500" s="46"/>
      <c r="AI1500" t="e">
        <f>E1500&amp;H1500&amp;I1500&amp;J1500&amp;K1500&amp;M1500&amp;#REF!&amp;#REF!&amp;N1500&amp;O1500&amp;P1500&amp;Q1500&amp;R1500&amp;S1500&amp;T1500&amp;U1500&amp;V1500</f>
        <v>#REF!</v>
      </c>
      <c r="AJ1500" t="str">
        <f>IF(E1500="","",IFERROR(IF(MATCH(E1500,#REF!,0),"O","X"),"X"))</f>
        <v>X</v>
      </c>
    </row>
    <row r="1501" spans="1:36">
      <c r="A1501" s="6" t="s">
        <v>320</v>
      </c>
      <c r="B1501" s="6">
        <v>1497</v>
      </c>
      <c r="C1501" s="6" t="s">
        <v>4884</v>
      </c>
      <c r="D1501" s="6" t="s">
        <v>304</v>
      </c>
      <c r="E1501" s="6" t="s">
        <v>306</v>
      </c>
      <c r="F1501" s="6" t="str">
        <f>VLOOKUP(E1501,'전자랜드-업데이트'!E1042:E2207,1,0)</f>
        <v>S3GHM.BKOR</v>
      </c>
      <c r="G1501" s="14">
        <v>1340000</v>
      </c>
      <c r="H1501" s="6" t="s">
        <v>94</v>
      </c>
      <c r="I1501" s="6" t="s">
        <v>5459</v>
      </c>
      <c r="J1501" s="6" t="s">
        <v>61</v>
      </c>
      <c r="K1501" s="6" t="s">
        <v>5475</v>
      </c>
      <c r="L1501" s="24">
        <v>0</v>
      </c>
      <c r="M1501" s="44">
        <v>43900</v>
      </c>
      <c r="N1501" s="44">
        <v>33900</v>
      </c>
      <c r="O1501" s="44">
        <v>32800</v>
      </c>
      <c r="P1501" s="44" t="s">
        <v>28</v>
      </c>
      <c r="Q1501" s="44">
        <v>27900</v>
      </c>
      <c r="R1501" s="44">
        <v>27000</v>
      </c>
      <c r="S1501" s="44" t="s">
        <v>28</v>
      </c>
      <c r="T1501" s="44">
        <v>23900</v>
      </c>
      <c r="U1501" s="44">
        <v>22700</v>
      </c>
      <c r="V1501" s="44">
        <v>23100</v>
      </c>
      <c r="W1501" s="44">
        <v>516200</v>
      </c>
      <c r="X1501" s="44">
        <v>15700</v>
      </c>
      <c r="Y1501" s="44">
        <v>14500</v>
      </c>
      <c r="Z1501" s="44">
        <v>14900</v>
      </c>
      <c r="AA1501" s="44">
        <v>860400</v>
      </c>
      <c r="AB1501" s="44">
        <v>10300</v>
      </c>
      <c r="AC1501" s="44">
        <v>9100</v>
      </c>
      <c r="AD1501" s="44">
        <v>9500</v>
      </c>
      <c r="AE1501" s="45" t="s">
        <v>5416</v>
      </c>
      <c r="AF1501" s="45" t="s">
        <v>5416</v>
      </c>
      <c r="AG1501" s="46"/>
      <c r="AH1501" s="46"/>
      <c r="AI1501" t="e">
        <f>E1501&amp;H1501&amp;I1501&amp;J1501&amp;K1501&amp;M1501&amp;#REF!&amp;#REF!&amp;N1501&amp;O1501&amp;P1501&amp;Q1501&amp;R1501&amp;S1501&amp;T1501&amp;U1501&amp;V1501</f>
        <v>#REF!</v>
      </c>
      <c r="AJ1501" t="str">
        <f>IF(E1501="","",IFERROR(IF(MATCH(E1501,#REF!,0),"O","X"),"X"))</f>
        <v>X</v>
      </c>
    </row>
    <row r="1502" spans="1:36">
      <c r="A1502" s="6" t="s">
        <v>320</v>
      </c>
      <c r="B1502" s="6">
        <v>1498</v>
      </c>
      <c r="C1502" s="6" t="s">
        <v>4885</v>
      </c>
      <c r="D1502" s="6" t="s">
        <v>304</v>
      </c>
      <c r="E1502" s="6" t="s">
        <v>305</v>
      </c>
      <c r="F1502" s="6" t="str">
        <f>VLOOKUP(E1502,'전자랜드-업데이트'!E1038:E2203,1,0)</f>
        <v>S3BOF.BKOR</v>
      </c>
      <c r="G1502" s="14">
        <v>1690000</v>
      </c>
      <c r="H1502" s="6" t="s">
        <v>48</v>
      </c>
      <c r="I1502" s="6" t="s">
        <v>5459</v>
      </c>
      <c r="J1502" s="6" t="s">
        <v>61</v>
      </c>
      <c r="K1502" s="6" t="s">
        <v>5461</v>
      </c>
      <c r="L1502" s="24">
        <v>0</v>
      </c>
      <c r="M1502" s="44">
        <v>61900</v>
      </c>
      <c r="N1502" s="44">
        <v>48900</v>
      </c>
      <c r="O1502" s="44">
        <v>47400</v>
      </c>
      <c r="P1502" s="44" t="s">
        <v>28</v>
      </c>
      <c r="Q1502" s="44">
        <v>41900</v>
      </c>
      <c r="R1502" s="44">
        <v>40600</v>
      </c>
      <c r="S1502" s="44" t="s">
        <v>28</v>
      </c>
      <c r="T1502" s="44">
        <v>35900</v>
      </c>
      <c r="U1502" s="44">
        <v>34100</v>
      </c>
      <c r="V1502" s="44">
        <v>34800</v>
      </c>
      <c r="W1502" s="44">
        <v>775400</v>
      </c>
      <c r="X1502" s="44">
        <v>23600</v>
      </c>
      <c r="Y1502" s="44">
        <v>21800</v>
      </c>
      <c r="Z1502" s="44">
        <v>22500</v>
      </c>
      <c r="AA1502" s="44">
        <v>1292400</v>
      </c>
      <c r="AB1502" s="44">
        <v>15500</v>
      </c>
      <c r="AC1502" s="44">
        <v>13700</v>
      </c>
      <c r="AD1502" s="44">
        <v>14400</v>
      </c>
      <c r="AE1502" s="45" t="s">
        <v>5416</v>
      </c>
      <c r="AF1502" s="45" t="s">
        <v>5416</v>
      </c>
      <c r="AG1502" s="46"/>
      <c r="AH1502" s="46"/>
      <c r="AI1502" t="e">
        <f>E1502&amp;H1502&amp;I1502&amp;J1502&amp;K1502&amp;M1502&amp;#REF!&amp;#REF!&amp;N1502&amp;O1502&amp;P1502&amp;Q1502&amp;R1502&amp;S1502&amp;T1502&amp;U1502&amp;V1502</f>
        <v>#REF!</v>
      </c>
      <c r="AJ1502" t="str">
        <f>IF(E1502="","",IFERROR(IF(MATCH(E1502,#REF!,0),"O","X"),"X"))</f>
        <v>X</v>
      </c>
    </row>
    <row r="1503" spans="1:36">
      <c r="A1503" s="6" t="s">
        <v>320</v>
      </c>
      <c r="B1503" s="6">
        <v>1499</v>
      </c>
      <c r="C1503" s="6" t="s">
        <v>4886</v>
      </c>
      <c r="D1503" s="6" t="s">
        <v>304</v>
      </c>
      <c r="E1503" s="6" t="s">
        <v>305</v>
      </c>
      <c r="F1503" s="6" t="str">
        <f>VLOOKUP(E1503,'전자랜드-업데이트'!E1041:E2206,1,0)</f>
        <v>S3BOF.BKOR</v>
      </c>
      <c r="G1503" s="14">
        <v>1690000</v>
      </c>
      <c r="H1503" s="6" t="s">
        <v>94</v>
      </c>
      <c r="I1503" s="6" t="s">
        <v>5459</v>
      </c>
      <c r="J1503" s="6" t="s">
        <v>61</v>
      </c>
      <c r="K1503" s="6" t="s">
        <v>5475</v>
      </c>
      <c r="L1503" s="24">
        <v>0</v>
      </c>
      <c r="M1503" s="44">
        <v>56900</v>
      </c>
      <c r="N1503" s="44">
        <v>43900</v>
      </c>
      <c r="O1503" s="44">
        <v>42500</v>
      </c>
      <c r="P1503" s="44" t="s">
        <v>28</v>
      </c>
      <c r="Q1503" s="44">
        <v>36900</v>
      </c>
      <c r="R1503" s="44">
        <v>35700</v>
      </c>
      <c r="S1503" s="44" t="s">
        <v>28</v>
      </c>
      <c r="T1503" s="44">
        <v>30900</v>
      </c>
      <c r="U1503" s="44">
        <v>29300</v>
      </c>
      <c r="V1503" s="44">
        <v>29900</v>
      </c>
      <c r="W1503" s="44">
        <v>667400</v>
      </c>
      <c r="X1503" s="44">
        <v>20300</v>
      </c>
      <c r="Y1503" s="44">
        <v>18700</v>
      </c>
      <c r="Z1503" s="44">
        <v>19300</v>
      </c>
      <c r="AA1503" s="44">
        <v>1112400</v>
      </c>
      <c r="AB1503" s="44">
        <v>13300</v>
      </c>
      <c r="AC1503" s="44">
        <v>11700</v>
      </c>
      <c r="AD1503" s="44">
        <v>12300</v>
      </c>
      <c r="AE1503" s="45" t="s">
        <v>5416</v>
      </c>
      <c r="AF1503" s="45" t="s">
        <v>5416</v>
      </c>
      <c r="AG1503" s="46"/>
      <c r="AH1503" s="46"/>
      <c r="AI1503" t="e">
        <f>E1503&amp;H1503&amp;I1503&amp;J1503&amp;K1503&amp;M1503&amp;#REF!&amp;#REF!&amp;N1503&amp;O1503&amp;P1503&amp;Q1503&amp;R1503&amp;S1503&amp;T1503&amp;U1503&amp;V1503</f>
        <v>#REF!</v>
      </c>
      <c r="AJ1503" t="str">
        <f>IF(E1503="","",IFERROR(IF(MATCH(E1503,#REF!,0),"O","X"),"X"))</f>
        <v>X</v>
      </c>
    </row>
    <row r="1504" spans="1:36">
      <c r="A1504" s="6" t="s">
        <v>320</v>
      </c>
      <c r="B1504" s="6">
        <v>1500</v>
      </c>
      <c r="C1504" s="6" t="s">
        <v>4887</v>
      </c>
      <c r="D1504" s="6" t="s">
        <v>30</v>
      </c>
      <c r="E1504" s="6" t="s">
        <v>6317</v>
      </c>
      <c r="F1504" s="6" t="str">
        <f>VLOOKUP(E1504,'전자랜드-업데이트'!E19:E1184,1,0)</f>
        <v>OLED65C5FWK.AKRG</v>
      </c>
      <c r="G1504" s="14">
        <v>5330000</v>
      </c>
      <c r="H1504" s="6" t="s">
        <v>48</v>
      </c>
      <c r="I1504" s="6" t="s">
        <v>323</v>
      </c>
      <c r="J1504" s="6" t="s">
        <v>60</v>
      </c>
      <c r="K1504" s="6" t="s">
        <v>324</v>
      </c>
      <c r="L1504" s="24">
        <v>0</v>
      </c>
      <c r="M1504" s="44" t="s">
        <v>28</v>
      </c>
      <c r="N1504" s="44" t="s">
        <v>28</v>
      </c>
      <c r="O1504" s="44" t="s">
        <v>28</v>
      </c>
      <c r="P1504" s="44" t="s">
        <v>28</v>
      </c>
      <c r="Q1504" s="44" t="s">
        <v>28</v>
      </c>
      <c r="R1504" s="44" t="s">
        <v>28</v>
      </c>
      <c r="S1504" s="44" t="s">
        <v>28</v>
      </c>
      <c r="T1504" s="44">
        <v>87400</v>
      </c>
      <c r="U1504" s="44">
        <v>87400</v>
      </c>
      <c r="V1504" s="44" t="s">
        <v>28</v>
      </c>
      <c r="W1504" s="44">
        <v>1887800</v>
      </c>
      <c r="X1504" s="44">
        <v>57600</v>
      </c>
      <c r="Y1504" s="44">
        <v>57600</v>
      </c>
      <c r="Z1504" s="44" t="s">
        <v>28</v>
      </c>
      <c r="AA1504" s="44">
        <v>3146400</v>
      </c>
      <c r="AB1504" s="44">
        <v>37800</v>
      </c>
      <c r="AC1504" s="44">
        <v>37800</v>
      </c>
      <c r="AD1504" s="44" t="s">
        <v>28</v>
      </c>
      <c r="AE1504" s="45" t="s">
        <v>5416</v>
      </c>
      <c r="AF1504" s="45" t="s">
        <v>5416</v>
      </c>
      <c r="AG1504" s="46">
        <v>0</v>
      </c>
      <c r="AH1504" s="46">
        <v>0</v>
      </c>
      <c r="AI1504" t="e">
        <f>E1504&amp;H1504&amp;I1504&amp;J1504&amp;K1504&amp;M1504&amp;#REF!&amp;#REF!&amp;N1504&amp;O1504&amp;P1504&amp;Q1504&amp;R1504&amp;S1504&amp;T1504&amp;U1504&amp;V1504</f>
        <v>#REF!</v>
      </c>
      <c r="AJ1504" t="str">
        <f>IF(E1504="","",IFERROR(IF(MATCH(E1504,#REF!,0),"O","X"),"X"))</f>
        <v>X</v>
      </c>
    </row>
    <row r="1505" spans="1:36">
      <c r="A1505" s="6" t="s">
        <v>320</v>
      </c>
      <c r="B1505" s="6">
        <v>1501</v>
      </c>
      <c r="C1505" s="6" t="s">
        <v>4978</v>
      </c>
      <c r="D1505" s="6" t="s">
        <v>30</v>
      </c>
      <c r="E1505" s="6" t="s">
        <v>265</v>
      </c>
      <c r="F1505" s="6" t="str">
        <f>VLOOKUP(E1505,'전자랜드-업데이트'!E37:E1202,1,0)</f>
        <v>OLED55G4KW.AKRG</v>
      </c>
      <c r="G1505" s="14">
        <v>3490000</v>
      </c>
      <c r="H1505" s="6" t="s">
        <v>27</v>
      </c>
      <c r="I1505" s="6" t="s">
        <v>28</v>
      </c>
      <c r="J1505" s="6" t="s">
        <v>28</v>
      </c>
      <c r="K1505" s="6" t="s">
        <v>27</v>
      </c>
      <c r="L1505" s="24">
        <v>0</v>
      </c>
      <c r="M1505" s="44">
        <v>114400</v>
      </c>
      <c r="N1505" s="44">
        <v>87300</v>
      </c>
      <c r="O1505" s="44">
        <v>84600</v>
      </c>
      <c r="P1505" s="44" t="s">
        <v>28</v>
      </c>
      <c r="Q1505" s="44">
        <v>71100</v>
      </c>
      <c r="R1505" s="44">
        <v>68900</v>
      </c>
      <c r="S1505" s="44" t="s">
        <v>28</v>
      </c>
      <c r="T1505" s="44">
        <v>60300</v>
      </c>
      <c r="U1505" s="44">
        <v>57200</v>
      </c>
      <c r="V1505" s="44">
        <v>58400</v>
      </c>
      <c r="W1505" s="44">
        <v>1302400</v>
      </c>
      <c r="X1505" s="44">
        <v>39700</v>
      </c>
      <c r="Y1505" s="44">
        <v>36600</v>
      </c>
      <c r="Z1505" s="44">
        <v>37800</v>
      </c>
      <c r="AA1505" s="44">
        <v>2170800</v>
      </c>
      <c r="AB1505" s="44">
        <v>26000</v>
      </c>
      <c r="AC1505" s="44">
        <v>22900</v>
      </c>
      <c r="AD1505" s="44">
        <v>24100</v>
      </c>
      <c r="AE1505" s="45" t="s">
        <v>5416</v>
      </c>
      <c r="AF1505" s="45" t="s">
        <v>5416</v>
      </c>
      <c r="AG1505" s="46">
        <v>0</v>
      </c>
      <c r="AH1505" s="46">
        <v>0</v>
      </c>
      <c r="AI1505" t="e">
        <f>E1505&amp;H1505&amp;I1505&amp;J1505&amp;K1505&amp;M1505&amp;#REF!&amp;#REF!&amp;N1505&amp;O1505&amp;P1505&amp;Q1505&amp;R1505&amp;S1505&amp;T1505&amp;U1505&amp;V1505</f>
        <v>#REF!</v>
      </c>
      <c r="AJ1505" t="str">
        <f>IF(E1505="","",IFERROR(IF(MATCH(E1505,#REF!,0),"O","X"),"X"))</f>
        <v>X</v>
      </c>
    </row>
    <row r="1506" spans="1:36">
      <c r="A1506" s="6" t="s">
        <v>320</v>
      </c>
      <c r="B1506" s="6">
        <v>1502</v>
      </c>
      <c r="C1506" s="6" t="s">
        <v>4979</v>
      </c>
      <c r="D1506" s="6" t="s">
        <v>30</v>
      </c>
      <c r="E1506" s="6" t="s">
        <v>264</v>
      </c>
      <c r="F1506" s="6" t="str">
        <f>VLOOKUP(E1506,'전자랜드-업데이트'!E36:E1201,1,0)</f>
        <v>OLED55G4KS.AKRG</v>
      </c>
      <c r="G1506" s="14">
        <v>3490000</v>
      </c>
      <c r="H1506" s="6" t="s">
        <v>27</v>
      </c>
      <c r="I1506" s="6" t="s">
        <v>28</v>
      </c>
      <c r="J1506" s="6" t="s">
        <v>28</v>
      </c>
      <c r="K1506" s="6" t="s">
        <v>27</v>
      </c>
      <c r="L1506" s="24">
        <v>0</v>
      </c>
      <c r="M1506" s="44">
        <v>114400</v>
      </c>
      <c r="N1506" s="44">
        <v>87300</v>
      </c>
      <c r="O1506" s="44">
        <v>84600</v>
      </c>
      <c r="P1506" s="44" t="s">
        <v>28</v>
      </c>
      <c r="Q1506" s="44">
        <v>71100</v>
      </c>
      <c r="R1506" s="44">
        <v>68900</v>
      </c>
      <c r="S1506" s="44" t="s">
        <v>28</v>
      </c>
      <c r="T1506" s="44">
        <v>60300</v>
      </c>
      <c r="U1506" s="44">
        <v>57200</v>
      </c>
      <c r="V1506" s="44">
        <v>58400</v>
      </c>
      <c r="W1506" s="44">
        <v>1302400</v>
      </c>
      <c r="X1506" s="44">
        <v>39700</v>
      </c>
      <c r="Y1506" s="44">
        <v>36600</v>
      </c>
      <c r="Z1506" s="44">
        <v>37800</v>
      </c>
      <c r="AA1506" s="44">
        <v>2170800</v>
      </c>
      <c r="AB1506" s="44">
        <v>26000</v>
      </c>
      <c r="AC1506" s="44">
        <v>22900</v>
      </c>
      <c r="AD1506" s="44">
        <v>24100</v>
      </c>
      <c r="AE1506" s="45" t="s">
        <v>5416</v>
      </c>
      <c r="AF1506" s="45" t="s">
        <v>5416</v>
      </c>
      <c r="AG1506" s="46">
        <v>0</v>
      </c>
      <c r="AH1506" s="46">
        <v>0</v>
      </c>
      <c r="AI1506" t="e">
        <f>E1506&amp;H1506&amp;I1506&amp;J1506&amp;K1506&amp;M1506&amp;#REF!&amp;#REF!&amp;N1506&amp;O1506&amp;P1506&amp;Q1506&amp;R1506&amp;S1506&amp;T1506&amp;U1506&amp;V1506</f>
        <v>#REF!</v>
      </c>
      <c r="AJ1506" t="str">
        <f>IF(E1506="","",IFERROR(IF(MATCH(E1506,#REF!,0),"O","X"),"X"))</f>
        <v>X</v>
      </c>
    </row>
    <row r="1507" spans="1:36">
      <c r="A1507" s="6" t="s">
        <v>320</v>
      </c>
      <c r="B1507" s="6">
        <v>1503</v>
      </c>
      <c r="C1507" s="6" t="s">
        <v>4980</v>
      </c>
      <c r="D1507" s="6" t="s">
        <v>30</v>
      </c>
      <c r="E1507" s="6" t="s">
        <v>263</v>
      </c>
      <c r="F1507" s="6" t="str">
        <f>VLOOKUP(E1507,'전자랜드-업데이트'!E39:E1204,1,0)</f>
        <v>OLED55G4KL.AKRG</v>
      </c>
      <c r="G1507" s="14">
        <v>3490000</v>
      </c>
      <c r="H1507" s="6" t="s">
        <v>27</v>
      </c>
      <c r="I1507" s="6" t="s">
        <v>28</v>
      </c>
      <c r="J1507" s="6" t="s">
        <v>28</v>
      </c>
      <c r="K1507" s="6" t="s">
        <v>27</v>
      </c>
      <c r="L1507" s="24">
        <v>0</v>
      </c>
      <c r="M1507" s="44">
        <v>114400</v>
      </c>
      <c r="N1507" s="44">
        <v>87300</v>
      </c>
      <c r="O1507" s="44">
        <v>84600</v>
      </c>
      <c r="P1507" s="44" t="s">
        <v>28</v>
      </c>
      <c r="Q1507" s="44">
        <v>71100</v>
      </c>
      <c r="R1507" s="44">
        <v>68900</v>
      </c>
      <c r="S1507" s="44" t="s">
        <v>28</v>
      </c>
      <c r="T1507" s="44">
        <v>60300</v>
      </c>
      <c r="U1507" s="44">
        <v>57200</v>
      </c>
      <c r="V1507" s="44">
        <v>58400</v>
      </c>
      <c r="W1507" s="44">
        <v>1302400</v>
      </c>
      <c r="X1507" s="44">
        <v>39700</v>
      </c>
      <c r="Y1507" s="44">
        <v>36600</v>
      </c>
      <c r="Z1507" s="44">
        <v>37800</v>
      </c>
      <c r="AA1507" s="44">
        <v>2170800</v>
      </c>
      <c r="AB1507" s="44">
        <v>26000</v>
      </c>
      <c r="AC1507" s="44">
        <v>22900</v>
      </c>
      <c r="AD1507" s="44">
        <v>24100</v>
      </c>
      <c r="AE1507" s="45" t="s">
        <v>5416</v>
      </c>
      <c r="AF1507" s="45" t="s">
        <v>5416</v>
      </c>
      <c r="AG1507" s="46">
        <v>0</v>
      </c>
      <c r="AH1507" s="46">
        <v>0</v>
      </c>
      <c r="AI1507" t="e">
        <f>E1507&amp;H1507&amp;I1507&amp;J1507&amp;K1507&amp;M1507&amp;#REF!&amp;#REF!&amp;N1507&amp;O1507&amp;P1507&amp;Q1507&amp;R1507&amp;S1507&amp;T1507&amp;U1507&amp;V1507</f>
        <v>#REF!</v>
      </c>
      <c r="AJ1507" t="str">
        <f>IF(E1507="","",IFERROR(IF(MATCH(E1507,#REF!,0),"O","X"),"X"))</f>
        <v>X</v>
      </c>
    </row>
    <row r="1508" spans="1:36">
      <c r="A1508" s="6" t="s">
        <v>320</v>
      </c>
      <c r="B1508" s="6">
        <v>1504</v>
      </c>
      <c r="C1508" s="6" t="s">
        <v>4981</v>
      </c>
      <c r="D1508" s="6" t="s">
        <v>30</v>
      </c>
      <c r="E1508" s="6" t="s">
        <v>262</v>
      </c>
      <c r="F1508" s="6" t="str">
        <f>VLOOKUP(E1508,'전자랜드-업데이트'!E43:E1208,1,0)</f>
        <v>OLED55G4KGB.AKRG</v>
      </c>
      <c r="G1508" s="14">
        <v>3490000</v>
      </c>
      <c r="H1508" s="6" t="s">
        <v>27</v>
      </c>
      <c r="I1508" s="6" t="s">
        <v>28</v>
      </c>
      <c r="J1508" s="6" t="s">
        <v>28</v>
      </c>
      <c r="K1508" s="6" t="s">
        <v>27</v>
      </c>
      <c r="L1508" s="24">
        <v>0</v>
      </c>
      <c r="M1508" s="44">
        <v>114400</v>
      </c>
      <c r="N1508" s="44">
        <v>87300</v>
      </c>
      <c r="O1508" s="44">
        <v>84600</v>
      </c>
      <c r="P1508" s="44" t="s">
        <v>28</v>
      </c>
      <c r="Q1508" s="44">
        <v>71100</v>
      </c>
      <c r="R1508" s="44">
        <v>68900</v>
      </c>
      <c r="S1508" s="44" t="s">
        <v>28</v>
      </c>
      <c r="T1508" s="44">
        <v>60300</v>
      </c>
      <c r="U1508" s="44">
        <v>57200</v>
      </c>
      <c r="V1508" s="44">
        <v>58400</v>
      </c>
      <c r="W1508" s="44">
        <v>1302400</v>
      </c>
      <c r="X1508" s="44">
        <v>39700</v>
      </c>
      <c r="Y1508" s="44">
        <v>36600</v>
      </c>
      <c r="Z1508" s="44">
        <v>37800</v>
      </c>
      <c r="AA1508" s="44">
        <v>2170800</v>
      </c>
      <c r="AB1508" s="44">
        <v>26000</v>
      </c>
      <c r="AC1508" s="44">
        <v>22900</v>
      </c>
      <c r="AD1508" s="44">
        <v>24100</v>
      </c>
      <c r="AE1508" s="45" t="s">
        <v>5416</v>
      </c>
      <c r="AF1508" s="45" t="s">
        <v>5416</v>
      </c>
      <c r="AG1508" s="46">
        <v>0</v>
      </c>
      <c r="AH1508" s="46">
        <v>0</v>
      </c>
      <c r="AI1508" t="e">
        <f>E1508&amp;H1508&amp;I1508&amp;J1508&amp;K1508&amp;M1508&amp;#REF!&amp;#REF!&amp;N1508&amp;O1508&amp;P1508&amp;Q1508&amp;R1508&amp;S1508&amp;T1508&amp;U1508&amp;V1508</f>
        <v>#REF!</v>
      </c>
      <c r="AJ1508" t="str">
        <f>IF(E1508="","",IFERROR(IF(MATCH(E1508,#REF!,0),"O","X"),"X"))</f>
        <v>X</v>
      </c>
    </row>
    <row r="1509" spans="1:36">
      <c r="A1509" s="6" t="s">
        <v>320</v>
      </c>
      <c r="B1509" s="6">
        <v>1505</v>
      </c>
      <c r="C1509" s="6" t="s">
        <v>4982</v>
      </c>
      <c r="D1509" s="6" t="s">
        <v>497</v>
      </c>
      <c r="E1509" s="6" t="s">
        <v>1111</v>
      </c>
      <c r="F1509" s="6" t="str">
        <f>VLOOKUP(E1509,'전자랜드-업데이트'!E742:E1907,1,0)</f>
        <v>MO972WA.AKOR</v>
      </c>
      <c r="G1509" s="14">
        <v>749000</v>
      </c>
      <c r="H1509" s="6" t="s">
        <v>94</v>
      </c>
      <c r="I1509" s="6" t="s">
        <v>5459</v>
      </c>
      <c r="J1509" s="6" t="s">
        <v>89</v>
      </c>
      <c r="K1509" s="6" t="s">
        <v>5463</v>
      </c>
      <c r="L1509" s="24">
        <v>0</v>
      </c>
      <c r="M1509" s="44">
        <v>35900</v>
      </c>
      <c r="N1509" s="44">
        <v>28900</v>
      </c>
      <c r="O1509" s="44">
        <v>28000</v>
      </c>
      <c r="P1509" s="44" t="s">
        <v>28</v>
      </c>
      <c r="Q1509" s="44" t="s">
        <v>28</v>
      </c>
      <c r="R1509" s="44" t="s">
        <v>28</v>
      </c>
      <c r="S1509" s="44" t="s">
        <v>28</v>
      </c>
      <c r="T1509" s="44" t="s">
        <v>28</v>
      </c>
      <c r="U1509" s="44" t="s">
        <v>28</v>
      </c>
      <c r="V1509" s="44" t="s">
        <v>28</v>
      </c>
      <c r="W1509" s="44" t="s">
        <v>28</v>
      </c>
      <c r="X1509" s="44" t="s">
        <v>28</v>
      </c>
      <c r="Y1509" s="44" t="s">
        <v>28</v>
      </c>
      <c r="Z1509" s="44" t="s">
        <v>28</v>
      </c>
      <c r="AA1509" s="44" t="s">
        <v>28</v>
      </c>
      <c r="AB1509" s="44" t="s">
        <v>28</v>
      </c>
      <c r="AC1509" s="44" t="s">
        <v>28</v>
      </c>
      <c r="AD1509" s="44" t="s">
        <v>28</v>
      </c>
      <c r="AE1509" s="45" t="s">
        <v>5416</v>
      </c>
      <c r="AF1509" s="45" t="s">
        <v>5416</v>
      </c>
      <c r="AG1509" s="46"/>
      <c r="AH1509" s="46"/>
      <c r="AI1509" t="e">
        <f>E1509&amp;H1509&amp;I1509&amp;J1509&amp;K1509&amp;M1509&amp;#REF!&amp;#REF!&amp;N1509&amp;O1509&amp;P1509&amp;Q1509&amp;R1509&amp;S1509&amp;T1509&amp;U1509&amp;V1509</f>
        <v>#REF!</v>
      </c>
      <c r="AJ1509" t="str">
        <f>IF(E1509="","",IFERROR(IF(MATCH(E1509,#REF!,0),"O","X"),"X"))</f>
        <v>X</v>
      </c>
    </row>
    <row r="1510" spans="1:36">
      <c r="A1510" s="6" t="s">
        <v>320</v>
      </c>
      <c r="B1510" s="6">
        <v>1506</v>
      </c>
      <c r="C1510" s="6" t="s">
        <v>4983</v>
      </c>
      <c r="D1510" s="6" t="s">
        <v>2621</v>
      </c>
      <c r="E1510" s="6" t="s">
        <v>2625</v>
      </c>
      <c r="F1510" s="6" t="str">
        <f>VLOOKUP(E1510,'전자랜드-업데이트'!E465:E1630,1,0)</f>
        <v>MLJ32PRS.CKOR</v>
      </c>
      <c r="G1510" s="14">
        <v>950000</v>
      </c>
      <c r="H1510" s="6" t="s">
        <v>48</v>
      </c>
      <c r="I1510" s="6" t="s">
        <v>5459</v>
      </c>
      <c r="J1510" s="6" t="s">
        <v>89</v>
      </c>
      <c r="K1510" s="6" t="s">
        <v>5465</v>
      </c>
      <c r="L1510" s="24">
        <v>0</v>
      </c>
      <c r="M1510" s="44">
        <v>36200</v>
      </c>
      <c r="N1510" s="44">
        <v>28900</v>
      </c>
      <c r="O1510" s="44">
        <v>28000</v>
      </c>
      <c r="P1510" s="44" t="s">
        <v>28</v>
      </c>
      <c r="Q1510" s="44">
        <v>24500</v>
      </c>
      <c r="R1510" s="44">
        <v>23700</v>
      </c>
      <c r="S1510" s="44" t="s">
        <v>28</v>
      </c>
      <c r="T1510" s="44">
        <v>21500</v>
      </c>
      <c r="U1510" s="44">
        <v>20400</v>
      </c>
      <c r="V1510" s="44">
        <v>20800</v>
      </c>
      <c r="W1510" s="44">
        <v>464400</v>
      </c>
      <c r="X1510" s="44">
        <v>14100</v>
      </c>
      <c r="Y1510" s="44">
        <v>13000</v>
      </c>
      <c r="Z1510" s="44">
        <v>13400</v>
      </c>
      <c r="AA1510" s="44" t="s">
        <v>28</v>
      </c>
      <c r="AB1510" s="44" t="s">
        <v>28</v>
      </c>
      <c r="AC1510" s="44" t="s">
        <v>28</v>
      </c>
      <c r="AD1510" s="44" t="s">
        <v>28</v>
      </c>
      <c r="AE1510" s="45" t="s">
        <v>5416</v>
      </c>
      <c r="AF1510" s="45" t="s">
        <v>5417</v>
      </c>
      <c r="AG1510" s="46">
        <v>0</v>
      </c>
      <c r="AH1510" s="46">
        <v>0</v>
      </c>
      <c r="AI1510" t="e">
        <f>E1510&amp;H1510&amp;I1510&amp;J1510&amp;K1510&amp;M1510&amp;#REF!&amp;#REF!&amp;N1510&amp;O1510&amp;P1510&amp;Q1510&amp;R1510&amp;S1510&amp;T1510&amp;U1510&amp;V1510</f>
        <v>#REF!</v>
      </c>
      <c r="AJ1510" t="str">
        <f>IF(E1510="","",IFERROR(IF(MATCH(E1510,#REF!,0),"O","X"),"X"))</f>
        <v>X</v>
      </c>
    </row>
    <row r="1511" spans="1:36">
      <c r="A1511" s="6" t="s">
        <v>320</v>
      </c>
      <c r="B1511" s="6">
        <v>1507</v>
      </c>
      <c r="C1511" s="6" t="s">
        <v>4984</v>
      </c>
      <c r="D1511" s="6" t="s">
        <v>2621</v>
      </c>
      <c r="E1511" s="6" t="s">
        <v>2625</v>
      </c>
      <c r="F1511" s="6" t="str">
        <f>VLOOKUP(E1511,'전자랜드-업데이트'!E468:E1633,1,0)</f>
        <v>MLJ32PRS.CKOR</v>
      </c>
      <c r="G1511" s="14">
        <v>950000</v>
      </c>
      <c r="H1511" s="6" t="s">
        <v>48</v>
      </c>
      <c r="I1511" s="6" t="s">
        <v>5459</v>
      </c>
      <c r="J1511" s="6" t="s">
        <v>61</v>
      </c>
      <c r="K1511" s="6" t="s">
        <v>5461</v>
      </c>
      <c r="L1511" s="24">
        <v>0</v>
      </c>
      <c r="M1511" s="44">
        <v>39600</v>
      </c>
      <c r="N1511" s="44">
        <v>32300</v>
      </c>
      <c r="O1511" s="44">
        <v>31300</v>
      </c>
      <c r="P1511" s="44" t="s">
        <v>28</v>
      </c>
      <c r="Q1511" s="44">
        <v>27900</v>
      </c>
      <c r="R1511" s="44">
        <v>27000</v>
      </c>
      <c r="S1511" s="44" t="s">
        <v>28</v>
      </c>
      <c r="T1511" s="44">
        <v>24900</v>
      </c>
      <c r="U1511" s="44">
        <v>23600</v>
      </c>
      <c r="V1511" s="44">
        <v>24100</v>
      </c>
      <c r="W1511" s="44">
        <v>537800</v>
      </c>
      <c r="X1511" s="44">
        <v>16400</v>
      </c>
      <c r="Y1511" s="44">
        <v>15100</v>
      </c>
      <c r="Z1511" s="44">
        <v>15600</v>
      </c>
      <c r="AA1511" s="44" t="s">
        <v>28</v>
      </c>
      <c r="AB1511" s="44" t="s">
        <v>28</v>
      </c>
      <c r="AC1511" s="44" t="s">
        <v>28</v>
      </c>
      <c r="AD1511" s="44" t="s">
        <v>28</v>
      </c>
      <c r="AE1511" s="45" t="s">
        <v>5416</v>
      </c>
      <c r="AF1511" s="45" t="s">
        <v>5417</v>
      </c>
      <c r="AG1511" s="46">
        <v>0</v>
      </c>
      <c r="AH1511" s="46">
        <v>0</v>
      </c>
      <c r="AI1511" t="e">
        <f>E1511&amp;H1511&amp;I1511&amp;J1511&amp;K1511&amp;M1511&amp;#REF!&amp;#REF!&amp;N1511&amp;O1511&amp;P1511&amp;Q1511&amp;R1511&amp;S1511&amp;T1511&amp;U1511&amp;V1511</f>
        <v>#REF!</v>
      </c>
      <c r="AJ1511" t="str">
        <f>IF(E1511="","",IFERROR(IF(MATCH(E1511,#REF!,0),"O","X"),"X"))</f>
        <v>X</v>
      </c>
    </row>
    <row r="1512" spans="1:36">
      <c r="A1512" s="6" t="s">
        <v>320</v>
      </c>
      <c r="B1512" s="6">
        <v>1508</v>
      </c>
      <c r="C1512" s="6" t="s">
        <v>4985</v>
      </c>
      <c r="D1512" s="6" t="s">
        <v>2621</v>
      </c>
      <c r="E1512" s="6" t="s">
        <v>2624</v>
      </c>
      <c r="F1512" s="6" t="str">
        <f>VLOOKUP(E1512,'전자랜드-업데이트'!E466:E1631,1,0)</f>
        <v>MLJ32MRS.CKOR</v>
      </c>
      <c r="G1512" s="14">
        <v>950000</v>
      </c>
      <c r="H1512" s="6" t="s">
        <v>48</v>
      </c>
      <c r="I1512" s="6" t="s">
        <v>5459</v>
      </c>
      <c r="J1512" s="6" t="s">
        <v>61</v>
      </c>
      <c r="K1512" s="6" t="s">
        <v>5461</v>
      </c>
      <c r="L1512" s="24">
        <v>0</v>
      </c>
      <c r="M1512" s="44">
        <v>39600</v>
      </c>
      <c r="N1512" s="44">
        <v>32300</v>
      </c>
      <c r="O1512" s="44">
        <v>31300</v>
      </c>
      <c r="P1512" s="44" t="s">
        <v>28</v>
      </c>
      <c r="Q1512" s="44">
        <v>27900</v>
      </c>
      <c r="R1512" s="44">
        <v>27000</v>
      </c>
      <c r="S1512" s="44" t="s">
        <v>28</v>
      </c>
      <c r="T1512" s="44">
        <v>24900</v>
      </c>
      <c r="U1512" s="44">
        <v>23600</v>
      </c>
      <c r="V1512" s="44">
        <v>24100</v>
      </c>
      <c r="W1512" s="44">
        <v>537800</v>
      </c>
      <c r="X1512" s="44">
        <v>16400</v>
      </c>
      <c r="Y1512" s="44">
        <v>15100</v>
      </c>
      <c r="Z1512" s="44">
        <v>15600</v>
      </c>
      <c r="AA1512" s="44" t="s">
        <v>28</v>
      </c>
      <c r="AB1512" s="44" t="s">
        <v>28</v>
      </c>
      <c r="AC1512" s="44" t="s">
        <v>28</v>
      </c>
      <c r="AD1512" s="44" t="s">
        <v>28</v>
      </c>
      <c r="AE1512" s="45" t="s">
        <v>5416</v>
      </c>
      <c r="AF1512" s="45" t="s">
        <v>5417</v>
      </c>
      <c r="AG1512" s="46">
        <v>0</v>
      </c>
      <c r="AH1512" s="46">
        <v>0</v>
      </c>
      <c r="AI1512" t="e">
        <f>E1512&amp;H1512&amp;I1512&amp;J1512&amp;K1512&amp;M1512&amp;#REF!&amp;#REF!&amp;N1512&amp;O1512&amp;P1512&amp;Q1512&amp;R1512&amp;S1512&amp;T1512&amp;U1512&amp;V1512</f>
        <v>#REF!</v>
      </c>
      <c r="AJ1512" t="str">
        <f>IF(E1512="","",IFERROR(IF(MATCH(E1512,#REF!,0),"O","X"),"X"))</f>
        <v>X</v>
      </c>
    </row>
    <row r="1513" spans="1:36">
      <c r="A1513" s="6" t="s">
        <v>320</v>
      </c>
      <c r="B1513" s="6">
        <v>1509</v>
      </c>
      <c r="C1513" s="6" t="s">
        <v>4986</v>
      </c>
      <c r="D1513" s="6" t="s">
        <v>2621</v>
      </c>
      <c r="E1513" s="6" t="s">
        <v>2624</v>
      </c>
      <c r="F1513" s="6" t="str">
        <f>VLOOKUP(E1513,'전자랜드-업데이트'!E467:E1632,1,0)</f>
        <v>MLJ32MRS.CKOR</v>
      </c>
      <c r="G1513" s="14">
        <v>950000</v>
      </c>
      <c r="H1513" s="6" t="s">
        <v>48</v>
      </c>
      <c r="I1513" s="6" t="s">
        <v>5459</v>
      </c>
      <c r="J1513" s="6" t="s">
        <v>89</v>
      </c>
      <c r="K1513" s="6" t="s">
        <v>5465</v>
      </c>
      <c r="L1513" s="24">
        <v>0</v>
      </c>
      <c r="M1513" s="44">
        <v>36200</v>
      </c>
      <c r="N1513" s="44">
        <v>28900</v>
      </c>
      <c r="O1513" s="44">
        <v>28000</v>
      </c>
      <c r="P1513" s="44" t="s">
        <v>28</v>
      </c>
      <c r="Q1513" s="44">
        <v>24500</v>
      </c>
      <c r="R1513" s="44">
        <v>23700</v>
      </c>
      <c r="S1513" s="44" t="s">
        <v>28</v>
      </c>
      <c r="T1513" s="44">
        <v>21500</v>
      </c>
      <c r="U1513" s="44">
        <v>20400</v>
      </c>
      <c r="V1513" s="44">
        <v>20800</v>
      </c>
      <c r="W1513" s="44">
        <v>464400</v>
      </c>
      <c r="X1513" s="44">
        <v>14100</v>
      </c>
      <c r="Y1513" s="44">
        <v>13000</v>
      </c>
      <c r="Z1513" s="44">
        <v>13400</v>
      </c>
      <c r="AA1513" s="44" t="s">
        <v>28</v>
      </c>
      <c r="AB1513" s="44" t="s">
        <v>28</v>
      </c>
      <c r="AC1513" s="44" t="s">
        <v>28</v>
      </c>
      <c r="AD1513" s="44" t="s">
        <v>28</v>
      </c>
      <c r="AE1513" s="45" t="s">
        <v>5416</v>
      </c>
      <c r="AF1513" s="45" t="s">
        <v>5417</v>
      </c>
      <c r="AG1513" s="46">
        <v>0</v>
      </c>
      <c r="AH1513" s="46">
        <v>0</v>
      </c>
      <c r="AI1513" t="e">
        <f>E1513&amp;H1513&amp;I1513&amp;J1513&amp;K1513&amp;M1513&amp;#REF!&amp;#REF!&amp;N1513&amp;O1513&amp;P1513&amp;Q1513&amp;R1513&amp;S1513&amp;T1513&amp;U1513&amp;V1513</f>
        <v>#REF!</v>
      </c>
      <c r="AJ1513" t="str">
        <f>IF(E1513="","",IFERROR(IF(MATCH(E1513,#REF!,0),"O","X"),"X"))</f>
        <v>X</v>
      </c>
    </row>
    <row r="1514" spans="1:36">
      <c r="A1514" s="6" t="s">
        <v>320</v>
      </c>
      <c r="B1514" s="6">
        <v>1510</v>
      </c>
      <c r="C1514" s="6" t="s">
        <v>4987</v>
      </c>
      <c r="D1514" s="6" t="s">
        <v>5453</v>
      </c>
      <c r="E1514" s="6" t="s">
        <v>5300</v>
      </c>
      <c r="F1514" s="6" t="str">
        <f>VLOOKUP(E1514,'전자랜드-업데이트'!E946:E2111,1,0)</f>
        <v>M876SVV472S.AKOR</v>
      </c>
      <c r="G1514" s="14">
        <v>5050000</v>
      </c>
      <c r="H1514" s="6" t="s">
        <v>48</v>
      </c>
      <c r="I1514" s="6" t="s">
        <v>5392</v>
      </c>
      <c r="J1514" s="6" t="s">
        <v>89</v>
      </c>
      <c r="K1514" s="6" t="s">
        <v>5395</v>
      </c>
      <c r="L1514" s="24">
        <v>0</v>
      </c>
      <c r="M1514" s="44">
        <v>176900</v>
      </c>
      <c r="N1514" s="44">
        <v>137900</v>
      </c>
      <c r="O1514" s="44">
        <v>133700</v>
      </c>
      <c r="P1514" s="44" t="s">
        <v>28</v>
      </c>
      <c r="Q1514" s="44">
        <v>114900</v>
      </c>
      <c r="R1514" s="44">
        <v>111400</v>
      </c>
      <c r="S1514" s="44" t="s">
        <v>28</v>
      </c>
      <c r="T1514" s="44">
        <v>98900</v>
      </c>
      <c r="U1514" s="44">
        <v>93900</v>
      </c>
      <c r="V1514" s="44">
        <v>95900</v>
      </c>
      <c r="W1514" s="44">
        <v>2136200</v>
      </c>
      <c r="X1514" s="44">
        <v>65200</v>
      </c>
      <c r="Y1514" s="44">
        <v>60200</v>
      </c>
      <c r="Z1514" s="44">
        <v>62200</v>
      </c>
      <c r="AA1514" s="44">
        <v>3560400</v>
      </c>
      <c r="AB1514" s="44">
        <v>42700</v>
      </c>
      <c r="AC1514" s="44">
        <v>37700</v>
      </c>
      <c r="AD1514" s="44">
        <v>39700</v>
      </c>
      <c r="AE1514" s="45" t="s">
        <v>5416</v>
      </c>
      <c r="AF1514" s="45" t="s">
        <v>5416</v>
      </c>
      <c r="AG1514" s="46"/>
      <c r="AH1514" s="46"/>
      <c r="AI1514" t="e">
        <f>E1514&amp;H1514&amp;I1514&amp;J1514&amp;K1514&amp;M1514&amp;#REF!&amp;#REF!&amp;N1514&amp;O1514&amp;P1514&amp;Q1514&amp;R1514&amp;S1514&amp;T1514&amp;U1514&amp;V1514</f>
        <v>#REF!</v>
      </c>
      <c r="AJ1514" t="str">
        <f>IF(E1514="","",IFERROR(IF(MATCH(E1514,#REF!,0),"O","X"),"X"))</f>
        <v>X</v>
      </c>
    </row>
    <row r="1515" spans="1:36">
      <c r="A1515" s="6" t="s">
        <v>320</v>
      </c>
      <c r="B1515" s="6">
        <v>1511</v>
      </c>
      <c r="C1515" s="6" t="s">
        <v>4988</v>
      </c>
      <c r="D1515" s="6" t="s">
        <v>5453</v>
      </c>
      <c r="E1515" s="6" t="s">
        <v>5300</v>
      </c>
      <c r="F1515" s="6" t="str">
        <f>VLOOKUP(E1515,'전자랜드-업데이트'!E949:E2114,1,0)</f>
        <v>M876SVV472S.AKOR</v>
      </c>
      <c r="G1515" s="14">
        <v>5050000</v>
      </c>
      <c r="H1515" s="6" t="s">
        <v>48</v>
      </c>
      <c r="I1515" s="6" t="s">
        <v>5393</v>
      </c>
      <c r="J1515" s="6" t="s">
        <v>89</v>
      </c>
      <c r="K1515" s="6" t="s">
        <v>5394</v>
      </c>
      <c r="L1515" s="24">
        <v>0</v>
      </c>
      <c r="M1515" s="44">
        <v>177900</v>
      </c>
      <c r="N1515" s="44">
        <v>138900</v>
      </c>
      <c r="O1515" s="44">
        <v>134700</v>
      </c>
      <c r="P1515" s="44" t="s">
        <v>28</v>
      </c>
      <c r="Q1515" s="44">
        <v>115900</v>
      </c>
      <c r="R1515" s="44">
        <v>112400</v>
      </c>
      <c r="S1515" s="44" t="s">
        <v>28</v>
      </c>
      <c r="T1515" s="44">
        <v>99900</v>
      </c>
      <c r="U1515" s="44">
        <v>94900</v>
      </c>
      <c r="V1515" s="44">
        <v>96900</v>
      </c>
      <c r="W1515" s="44">
        <v>2157800</v>
      </c>
      <c r="X1515" s="44">
        <v>65800</v>
      </c>
      <c r="Y1515" s="44">
        <v>60800</v>
      </c>
      <c r="Z1515" s="44">
        <v>62800</v>
      </c>
      <c r="AA1515" s="44">
        <v>3596400</v>
      </c>
      <c r="AB1515" s="44">
        <v>43200</v>
      </c>
      <c r="AC1515" s="44">
        <v>38200</v>
      </c>
      <c r="AD1515" s="44">
        <v>40200</v>
      </c>
      <c r="AE1515" s="45" t="s">
        <v>5416</v>
      </c>
      <c r="AF1515" s="45" t="s">
        <v>5416</v>
      </c>
      <c r="AG1515" s="46"/>
      <c r="AH1515" s="46"/>
      <c r="AI1515" t="e">
        <f>E1515&amp;H1515&amp;I1515&amp;J1515&amp;K1515&amp;M1515&amp;#REF!&amp;#REF!&amp;N1515&amp;O1515&amp;P1515&amp;Q1515&amp;R1515&amp;S1515&amp;T1515&amp;U1515&amp;V1515</f>
        <v>#REF!</v>
      </c>
      <c r="AJ1515" t="str">
        <f>IF(E1515="","",IFERROR(IF(MATCH(E1515,#REF!,0),"O","X"),"X"))</f>
        <v>X</v>
      </c>
    </row>
    <row r="1516" spans="1:36">
      <c r="A1516" s="6" t="s">
        <v>320</v>
      </c>
      <c r="B1516" s="6">
        <v>1512</v>
      </c>
      <c r="C1516" s="6" t="s">
        <v>4989</v>
      </c>
      <c r="D1516" s="6" t="s">
        <v>5453</v>
      </c>
      <c r="E1516" s="6" t="s">
        <v>5299</v>
      </c>
      <c r="F1516" s="6" t="str">
        <f>VLOOKUP(E1516,'전자랜드-업데이트'!E929:E2094,1,0)</f>
        <v>M876SVV232S.AKOR</v>
      </c>
      <c r="G1516" s="14">
        <v>4600000</v>
      </c>
      <c r="H1516" s="6" t="s">
        <v>48</v>
      </c>
      <c r="I1516" s="6" t="s">
        <v>5393</v>
      </c>
      <c r="J1516" s="6" t="s">
        <v>89</v>
      </c>
      <c r="K1516" s="6" t="s">
        <v>5394</v>
      </c>
      <c r="L1516" s="24">
        <v>0</v>
      </c>
      <c r="M1516" s="44">
        <v>157900</v>
      </c>
      <c r="N1516" s="44">
        <v>122900</v>
      </c>
      <c r="O1516" s="44">
        <v>119200</v>
      </c>
      <c r="P1516" s="44" t="s">
        <v>28</v>
      </c>
      <c r="Q1516" s="44">
        <v>101900</v>
      </c>
      <c r="R1516" s="44">
        <v>98800</v>
      </c>
      <c r="S1516" s="44" t="s">
        <v>28</v>
      </c>
      <c r="T1516" s="44">
        <v>86900</v>
      </c>
      <c r="U1516" s="44">
        <v>82500</v>
      </c>
      <c r="V1516" s="44">
        <v>84200</v>
      </c>
      <c r="W1516" s="44">
        <v>1877000</v>
      </c>
      <c r="X1516" s="44">
        <v>57300</v>
      </c>
      <c r="Y1516" s="44">
        <v>52900</v>
      </c>
      <c r="Z1516" s="44">
        <v>54600</v>
      </c>
      <c r="AA1516" s="44">
        <v>3128400</v>
      </c>
      <c r="AB1516" s="44">
        <v>37500</v>
      </c>
      <c r="AC1516" s="44">
        <v>33100</v>
      </c>
      <c r="AD1516" s="44">
        <v>34800</v>
      </c>
      <c r="AE1516" s="45" t="s">
        <v>5416</v>
      </c>
      <c r="AF1516" s="45" t="s">
        <v>5416</v>
      </c>
      <c r="AG1516" s="46"/>
      <c r="AH1516" s="46"/>
      <c r="AI1516" t="e">
        <f>E1516&amp;H1516&amp;I1516&amp;J1516&amp;K1516&amp;M1516&amp;#REF!&amp;#REF!&amp;N1516&amp;O1516&amp;P1516&amp;Q1516&amp;R1516&amp;S1516&amp;T1516&amp;U1516&amp;V1516</f>
        <v>#REF!</v>
      </c>
      <c r="AJ1516" t="str">
        <f>IF(E1516="","",IFERROR(IF(MATCH(E1516,#REF!,0),"O","X"),"X"))</f>
        <v>X</v>
      </c>
    </row>
    <row r="1517" spans="1:36">
      <c r="A1517" s="6" t="s">
        <v>320</v>
      </c>
      <c r="B1517" s="6">
        <v>1513</v>
      </c>
      <c r="C1517" s="6" t="s">
        <v>4990</v>
      </c>
      <c r="D1517" s="6" t="s">
        <v>5453</v>
      </c>
      <c r="E1517" s="6" t="s">
        <v>5299</v>
      </c>
      <c r="F1517" s="6" t="str">
        <f>VLOOKUP(E1517,'전자랜드-업데이트'!E936:E2101,1,0)</f>
        <v>M876SVV232S.AKOR</v>
      </c>
      <c r="G1517" s="14">
        <v>4600000</v>
      </c>
      <c r="H1517" s="6" t="s">
        <v>48</v>
      </c>
      <c r="I1517" s="6" t="s">
        <v>5392</v>
      </c>
      <c r="J1517" s="6" t="s">
        <v>89</v>
      </c>
      <c r="K1517" s="6" t="s">
        <v>5395</v>
      </c>
      <c r="L1517" s="24">
        <v>0</v>
      </c>
      <c r="M1517" s="44">
        <v>156900</v>
      </c>
      <c r="N1517" s="44">
        <v>121900</v>
      </c>
      <c r="O1517" s="44">
        <v>118200</v>
      </c>
      <c r="P1517" s="44" t="s">
        <v>28</v>
      </c>
      <c r="Q1517" s="44">
        <v>100900</v>
      </c>
      <c r="R1517" s="44">
        <v>97800</v>
      </c>
      <c r="S1517" s="44" t="s">
        <v>28</v>
      </c>
      <c r="T1517" s="44">
        <v>85900</v>
      </c>
      <c r="U1517" s="44">
        <v>81600</v>
      </c>
      <c r="V1517" s="44">
        <v>83300</v>
      </c>
      <c r="W1517" s="44">
        <v>1855400</v>
      </c>
      <c r="X1517" s="44">
        <v>56600</v>
      </c>
      <c r="Y1517" s="44">
        <v>52300</v>
      </c>
      <c r="Z1517" s="44">
        <v>54000</v>
      </c>
      <c r="AA1517" s="44">
        <v>3092400</v>
      </c>
      <c r="AB1517" s="44">
        <v>37100</v>
      </c>
      <c r="AC1517" s="44">
        <v>32800</v>
      </c>
      <c r="AD1517" s="44">
        <v>34500</v>
      </c>
      <c r="AE1517" s="45" t="s">
        <v>5416</v>
      </c>
      <c r="AF1517" s="45" t="s">
        <v>5416</v>
      </c>
      <c r="AG1517" s="46"/>
      <c r="AH1517" s="46"/>
      <c r="AI1517" t="e">
        <f>E1517&amp;H1517&amp;I1517&amp;J1517&amp;K1517&amp;M1517&amp;#REF!&amp;#REF!&amp;N1517&amp;O1517&amp;P1517&amp;Q1517&amp;R1517&amp;S1517&amp;T1517&amp;U1517&amp;V1517</f>
        <v>#REF!</v>
      </c>
      <c r="AJ1517" t="str">
        <f>IF(E1517="","",IFERROR(IF(MATCH(E1517,#REF!,0),"O","X"),"X"))</f>
        <v>X</v>
      </c>
    </row>
    <row r="1518" spans="1:36">
      <c r="A1518" s="6" t="s">
        <v>320</v>
      </c>
      <c r="B1518" s="6">
        <v>1514</v>
      </c>
      <c r="C1518" s="6" t="s">
        <v>4991</v>
      </c>
      <c r="D1518" s="6" t="s">
        <v>5453</v>
      </c>
      <c r="E1518" s="6" t="s">
        <v>5298</v>
      </c>
      <c r="F1518" s="6" t="str">
        <f>VLOOKUP(E1518,'전자랜드-업데이트'!E945:E2110,1,0)</f>
        <v>M876SKV472S.AKOR</v>
      </c>
      <c r="G1518" s="14">
        <v>5050000</v>
      </c>
      <c r="H1518" s="6" t="s">
        <v>48</v>
      </c>
      <c r="I1518" s="6" t="s">
        <v>5392</v>
      </c>
      <c r="J1518" s="6" t="s">
        <v>89</v>
      </c>
      <c r="K1518" s="6" t="s">
        <v>5395</v>
      </c>
      <c r="L1518" s="24">
        <v>0</v>
      </c>
      <c r="M1518" s="44">
        <v>176900</v>
      </c>
      <c r="N1518" s="44">
        <v>137900</v>
      </c>
      <c r="O1518" s="44">
        <v>133700</v>
      </c>
      <c r="P1518" s="44" t="s">
        <v>28</v>
      </c>
      <c r="Q1518" s="44">
        <v>114900</v>
      </c>
      <c r="R1518" s="44">
        <v>111400</v>
      </c>
      <c r="S1518" s="44" t="s">
        <v>28</v>
      </c>
      <c r="T1518" s="44">
        <v>98900</v>
      </c>
      <c r="U1518" s="44">
        <v>93900</v>
      </c>
      <c r="V1518" s="44">
        <v>95900</v>
      </c>
      <c r="W1518" s="44">
        <v>2136200</v>
      </c>
      <c r="X1518" s="44">
        <v>65200</v>
      </c>
      <c r="Y1518" s="44">
        <v>60200</v>
      </c>
      <c r="Z1518" s="44">
        <v>62200</v>
      </c>
      <c r="AA1518" s="44">
        <v>3560400</v>
      </c>
      <c r="AB1518" s="44">
        <v>42700</v>
      </c>
      <c r="AC1518" s="44">
        <v>37700</v>
      </c>
      <c r="AD1518" s="44">
        <v>39700</v>
      </c>
      <c r="AE1518" s="45" t="s">
        <v>5416</v>
      </c>
      <c r="AF1518" s="45" t="s">
        <v>5416</v>
      </c>
      <c r="AG1518" s="46"/>
      <c r="AH1518" s="46"/>
      <c r="AI1518" t="e">
        <f>E1518&amp;H1518&amp;I1518&amp;J1518&amp;K1518&amp;M1518&amp;#REF!&amp;#REF!&amp;N1518&amp;O1518&amp;P1518&amp;Q1518&amp;R1518&amp;S1518&amp;T1518&amp;U1518&amp;V1518</f>
        <v>#REF!</v>
      </c>
      <c r="AJ1518" t="str">
        <f>IF(E1518="","",IFERROR(IF(MATCH(E1518,#REF!,0),"O","X"),"X"))</f>
        <v>X</v>
      </c>
    </row>
    <row r="1519" spans="1:36">
      <c r="A1519" s="6" t="s">
        <v>320</v>
      </c>
      <c r="B1519" s="6">
        <v>1515</v>
      </c>
      <c r="C1519" s="6" t="s">
        <v>4992</v>
      </c>
      <c r="D1519" s="6" t="s">
        <v>5453</v>
      </c>
      <c r="E1519" s="6" t="s">
        <v>5298</v>
      </c>
      <c r="F1519" s="6" t="str">
        <f>VLOOKUP(E1519,'전자랜드-업데이트'!E955:E2120,1,0)</f>
        <v>M876SKV472S.AKOR</v>
      </c>
      <c r="G1519" s="14">
        <v>5050000</v>
      </c>
      <c r="H1519" s="6" t="s">
        <v>48</v>
      </c>
      <c r="I1519" s="6" t="s">
        <v>5393</v>
      </c>
      <c r="J1519" s="6" t="s">
        <v>89</v>
      </c>
      <c r="K1519" s="6" t="s">
        <v>5394</v>
      </c>
      <c r="L1519" s="24">
        <v>0</v>
      </c>
      <c r="M1519" s="44">
        <v>177900</v>
      </c>
      <c r="N1519" s="44">
        <v>138900</v>
      </c>
      <c r="O1519" s="44">
        <v>134700</v>
      </c>
      <c r="P1519" s="44" t="s">
        <v>28</v>
      </c>
      <c r="Q1519" s="44">
        <v>115900</v>
      </c>
      <c r="R1519" s="44">
        <v>112400</v>
      </c>
      <c r="S1519" s="44" t="s">
        <v>28</v>
      </c>
      <c r="T1519" s="44">
        <v>99900</v>
      </c>
      <c r="U1519" s="44">
        <v>94900</v>
      </c>
      <c r="V1519" s="44">
        <v>96900</v>
      </c>
      <c r="W1519" s="44">
        <v>2157800</v>
      </c>
      <c r="X1519" s="44">
        <v>65800</v>
      </c>
      <c r="Y1519" s="44">
        <v>60800</v>
      </c>
      <c r="Z1519" s="44">
        <v>62800</v>
      </c>
      <c r="AA1519" s="44">
        <v>3596400</v>
      </c>
      <c r="AB1519" s="44">
        <v>43200</v>
      </c>
      <c r="AC1519" s="44">
        <v>38200</v>
      </c>
      <c r="AD1519" s="44">
        <v>40200</v>
      </c>
      <c r="AE1519" s="45" t="s">
        <v>5416</v>
      </c>
      <c r="AF1519" s="45" t="s">
        <v>5416</v>
      </c>
      <c r="AG1519" s="46"/>
      <c r="AH1519" s="46"/>
      <c r="AI1519" t="e">
        <f>E1519&amp;H1519&amp;I1519&amp;J1519&amp;K1519&amp;M1519&amp;#REF!&amp;#REF!&amp;N1519&amp;O1519&amp;P1519&amp;Q1519&amp;R1519&amp;S1519&amp;T1519&amp;U1519&amp;V1519</f>
        <v>#REF!</v>
      </c>
      <c r="AJ1519" t="str">
        <f>IF(E1519="","",IFERROR(IF(MATCH(E1519,#REF!,0),"O","X"),"X"))</f>
        <v>X</v>
      </c>
    </row>
    <row r="1520" spans="1:36">
      <c r="A1520" s="6" t="s">
        <v>320</v>
      </c>
      <c r="B1520" s="6">
        <v>1516</v>
      </c>
      <c r="C1520" s="6" t="s">
        <v>4993</v>
      </c>
      <c r="D1520" s="6" t="s">
        <v>5453</v>
      </c>
      <c r="E1520" s="6" t="s">
        <v>5297</v>
      </c>
      <c r="F1520" s="6" t="str">
        <f>VLOOKUP(E1520,'전자랜드-업데이트'!E928:E2093,1,0)</f>
        <v>M876SKV232S.AKOR</v>
      </c>
      <c r="G1520" s="14">
        <v>4600000</v>
      </c>
      <c r="H1520" s="6" t="s">
        <v>48</v>
      </c>
      <c r="I1520" s="6" t="s">
        <v>5393</v>
      </c>
      <c r="J1520" s="6" t="s">
        <v>89</v>
      </c>
      <c r="K1520" s="6" t="s">
        <v>5394</v>
      </c>
      <c r="L1520" s="24">
        <v>0</v>
      </c>
      <c r="M1520" s="44">
        <v>157900</v>
      </c>
      <c r="N1520" s="44">
        <v>122900</v>
      </c>
      <c r="O1520" s="44">
        <v>119200</v>
      </c>
      <c r="P1520" s="44" t="s">
        <v>28</v>
      </c>
      <c r="Q1520" s="44">
        <v>101900</v>
      </c>
      <c r="R1520" s="44">
        <v>98800</v>
      </c>
      <c r="S1520" s="44" t="s">
        <v>28</v>
      </c>
      <c r="T1520" s="44">
        <v>86900</v>
      </c>
      <c r="U1520" s="44">
        <v>82500</v>
      </c>
      <c r="V1520" s="44">
        <v>84200</v>
      </c>
      <c r="W1520" s="44">
        <v>1877000</v>
      </c>
      <c r="X1520" s="44">
        <v>57300</v>
      </c>
      <c r="Y1520" s="44">
        <v>52900</v>
      </c>
      <c r="Z1520" s="44">
        <v>54600</v>
      </c>
      <c r="AA1520" s="44">
        <v>3128400</v>
      </c>
      <c r="AB1520" s="44">
        <v>37500</v>
      </c>
      <c r="AC1520" s="44">
        <v>33100</v>
      </c>
      <c r="AD1520" s="44">
        <v>34800</v>
      </c>
      <c r="AE1520" s="45" t="s">
        <v>5416</v>
      </c>
      <c r="AF1520" s="45" t="s">
        <v>5416</v>
      </c>
      <c r="AG1520" s="46"/>
      <c r="AH1520" s="46"/>
      <c r="AI1520" t="e">
        <f>E1520&amp;H1520&amp;I1520&amp;J1520&amp;K1520&amp;M1520&amp;#REF!&amp;#REF!&amp;N1520&amp;O1520&amp;P1520&amp;Q1520&amp;R1520&amp;S1520&amp;T1520&amp;U1520&amp;V1520</f>
        <v>#REF!</v>
      </c>
      <c r="AJ1520" t="str">
        <f>IF(E1520="","",IFERROR(IF(MATCH(E1520,#REF!,0),"O","X"),"X"))</f>
        <v>X</v>
      </c>
    </row>
    <row r="1521" spans="1:36">
      <c r="A1521" s="6" t="s">
        <v>320</v>
      </c>
      <c r="B1521" s="6">
        <v>1517</v>
      </c>
      <c r="C1521" s="6" t="s">
        <v>4994</v>
      </c>
      <c r="D1521" s="6" t="s">
        <v>5453</v>
      </c>
      <c r="E1521" s="6" t="s">
        <v>5297</v>
      </c>
      <c r="F1521" s="6" t="str">
        <f>VLOOKUP(E1521,'전자랜드-업데이트'!E935:E2100,1,0)</f>
        <v>M876SKV232S.AKOR</v>
      </c>
      <c r="G1521" s="14">
        <v>4600000</v>
      </c>
      <c r="H1521" s="6" t="s">
        <v>48</v>
      </c>
      <c r="I1521" s="6" t="s">
        <v>5392</v>
      </c>
      <c r="J1521" s="6" t="s">
        <v>89</v>
      </c>
      <c r="K1521" s="6" t="s">
        <v>5395</v>
      </c>
      <c r="L1521" s="24">
        <v>0</v>
      </c>
      <c r="M1521" s="44">
        <v>156900</v>
      </c>
      <c r="N1521" s="44">
        <v>121900</v>
      </c>
      <c r="O1521" s="44">
        <v>118200</v>
      </c>
      <c r="P1521" s="44" t="s">
        <v>28</v>
      </c>
      <c r="Q1521" s="44">
        <v>100900</v>
      </c>
      <c r="R1521" s="44">
        <v>97800</v>
      </c>
      <c r="S1521" s="44" t="s">
        <v>28</v>
      </c>
      <c r="T1521" s="44">
        <v>85900</v>
      </c>
      <c r="U1521" s="44">
        <v>81600</v>
      </c>
      <c r="V1521" s="44">
        <v>83300</v>
      </c>
      <c r="W1521" s="44">
        <v>1855400</v>
      </c>
      <c r="X1521" s="44">
        <v>56600</v>
      </c>
      <c r="Y1521" s="44">
        <v>52300</v>
      </c>
      <c r="Z1521" s="44">
        <v>54000</v>
      </c>
      <c r="AA1521" s="44">
        <v>3092400</v>
      </c>
      <c r="AB1521" s="44">
        <v>37100</v>
      </c>
      <c r="AC1521" s="44">
        <v>32800</v>
      </c>
      <c r="AD1521" s="44">
        <v>34500</v>
      </c>
      <c r="AE1521" s="45" t="s">
        <v>5416</v>
      </c>
      <c r="AF1521" s="45" t="s">
        <v>5416</v>
      </c>
      <c r="AG1521" s="46"/>
      <c r="AH1521" s="46"/>
      <c r="AI1521" t="e">
        <f>E1521&amp;H1521&amp;I1521&amp;J1521&amp;K1521&amp;M1521&amp;#REF!&amp;#REF!&amp;N1521&amp;O1521&amp;P1521&amp;Q1521&amp;R1521&amp;S1521&amp;T1521&amp;U1521&amp;V1521</f>
        <v>#REF!</v>
      </c>
      <c r="AJ1521" t="str">
        <f>IF(E1521="","",IFERROR(IF(MATCH(E1521,#REF!,0),"O","X"),"X"))</f>
        <v>X</v>
      </c>
    </row>
    <row r="1522" spans="1:36">
      <c r="A1522" s="6" t="s">
        <v>320</v>
      </c>
      <c r="B1522" s="6">
        <v>1518</v>
      </c>
      <c r="C1522" s="6" t="s">
        <v>4995</v>
      </c>
      <c r="D1522" s="6" t="s">
        <v>5453</v>
      </c>
      <c r="E1522" s="6" t="s">
        <v>5296</v>
      </c>
      <c r="F1522" s="6" t="str">
        <f>VLOOKUP(E1522,'전자랜드-업데이트'!E948:E2113,1,0)</f>
        <v>M876MQQ472S.AKOR</v>
      </c>
      <c r="G1522" s="14">
        <v>4450000</v>
      </c>
      <c r="H1522" s="6" t="s">
        <v>48</v>
      </c>
      <c r="I1522" s="6" t="s">
        <v>5392</v>
      </c>
      <c r="J1522" s="6" t="s">
        <v>89</v>
      </c>
      <c r="K1522" s="6" t="s">
        <v>5395</v>
      </c>
      <c r="L1522" s="24">
        <v>0</v>
      </c>
      <c r="M1522" s="44">
        <v>156900</v>
      </c>
      <c r="N1522" s="44">
        <v>122900</v>
      </c>
      <c r="O1522" s="44">
        <v>119200</v>
      </c>
      <c r="P1522" s="44" t="s">
        <v>28</v>
      </c>
      <c r="Q1522" s="44">
        <v>101900</v>
      </c>
      <c r="R1522" s="44">
        <v>98800</v>
      </c>
      <c r="S1522" s="44" t="s">
        <v>28</v>
      </c>
      <c r="T1522" s="44">
        <v>88900</v>
      </c>
      <c r="U1522" s="44">
        <v>84400</v>
      </c>
      <c r="V1522" s="44">
        <v>86200</v>
      </c>
      <c r="W1522" s="44">
        <v>1920200</v>
      </c>
      <c r="X1522" s="44">
        <v>58600</v>
      </c>
      <c r="Y1522" s="44">
        <v>54100</v>
      </c>
      <c r="Z1522" s="44">
        <v>55900</v>
      </c>
      <c r="AA1522" s="44">
        <v>3200400</v>
      </c>
      <c r="AB1522" s="44">
        <v>38400</v>
      </c>
      <c r="AC1522" s="44">
        <v>33900</v>
      </c>
      <c r="AD1522" s="44">
        <v>35700</v>
      </c>
      <c r="AE1522" s="45" t="s">
        <v>5416</v>
      </c>
      <c r="AF1522" s="45" t="s">
        <v>5416</v>
      </c>
      <c r="AG1522" s="46"/>
      <c r="AH1522" s="46"/>
      <c r="AI1522" t="e">
        <f>E1522&amp;H1522&amp;I1522&amp;J1522&amp;K1522&amp;M1522&amp;#REF!&amp;#REF!&amp;N1522&amp;O1522&amp;P1522&amp;Q1522&amp;R1522&amp;S1522&amp;T1522&amp;U1522&amp;V1522</f>
        <v>#REF!</v>
      </c>
      <c r="AJ1522" t="str">
        <f>IF(E1522="","",IFERROR(IF(MATCH(E1522,#REF!,0),"O","X"),"X"))</f>
        <v>X</v>
      </c>
    </row>
    <row r="1523" spans="1:36">
      <c r="A1523" s="6" t="s">
        <v>320</v>
      </c>
      <c r="B1523" s="6">
        <v>1519</v>
      </c>
      <c r="C1523" s="6" t="s">
        <v>4996</v>
      </c>
      <c r="D1523" s="6" t="s">
        <v>5453</v>
      </c>
      <c r="E1523" s="6" t="s">
        <v>5296</v>
      </c>
      <c r="F1523" s="6" t="str">
        <f>VLOOKUP(E1523,'전자랜드-업데이트'!E951:E2116,1,0)</f>
        <v>M876MQQ472S.AKOR</v>
      </c>
      <c r="G1523" s="14">
        <v>4450000</v>
      </c>
      <c r="H1523" s="6" t="s">
        <v>48</v>
      </c>
      <c r="I1523" s="6" t="s">
        <v>5393</v>
      </c>
      <c r="J1523" s="6" t="s">
        <v>89</v>
      </c>
      <c r="K1523" s="6" t="s">
        <v>5394</v>
      </c>
      <c r="L1523" s="24">
        <v>0</v>
      </c>
      <c r="M1523" s="44">
        <v>157900</v>
      </c>
      <c r="N1523" s="44">
        <v>123900</v>
      </c>
      <c r="O1523" s="44">
        <v>120100</v>
      </c>
      <c r="P1523" s="44" t="s">
        <v>28</v>
      </c>
      <c r="Q1523" s="44">
        <v>102900</v>
      </c>
      <c r="R1523" s="44">
        <v>99800</v>
      </c>
      <c r="S1523" s="44" t="s">
        <v>28</v>
      </c>
      <c r="T1523" s="44">
        <v>89900</v>
      </c>
      <c r="U1523" s="44">
        <v>85400</v>
      </c>
      <c r="V1523" s="44">
        <v>87200</v>
      </c>
      <c r="W1523" s="44">
        <v>1941800</v>
      </c>
      <c r="X1523" s="44">
        <v>59200</v>
      </c>
      <c r="Y1523" s="44">
        <v>54700</v>
      </c>
      <c r="Z1523" s="44">
        <v>56500</v>
      </c>
      <c r="AA1523" s="44">
        <v>3236400</v>
      </c>
      <c r="AB1523" s="44">
        <v>38800</v>
      </c>
      <c r="AC1523" s="44">
        <v>34300</v>
      </c>
      <c r="AD1523" s="44">
        <v>36100</v>
      </c>
      <c r="AE1523" s="45" t="s">
        <v>5416</v>
      </c>
      <c r="AF1523" s="45" t="s">
        <v>5416</v>
      </c>
      <c r="AG1523" s="46"/>
      <c r="AH1523" s="46"/>
      <c r="AI1523" t="e">
        <f>E1523&amp;H1523&amp;I1523&amp;J1523&amp;K1523&amp;M1523&amp;#REF!&amp;#REF!&amp;N1523&amp;O1523&amp;P1523&amp;Q1523&amp;R1523&amp;S1523&amp;T1523&amp;U1523&amp;V1523</f>
        <v>#REF!</v>
      </c>
      <c r="AJ1523" t="str">
        <f>IF(E1523="","",IFERROR(IF(MATCH(E1523,#REF!,0),"O","X"),"X"))</f>
        <v>X</v>
      </c>
    </row>
    <row r="1524" spans="1:36">
      <c r="A1524" s="6" t="s">
        <v>320</v>
      </c>
      <c r="B1524" s="6">
        <v>1520</v>
      </c>
      <c r="C1524" s="6" t="s">
        <v>4997</v>
      </c>
      <c r="D1524" s="6" t="s">
        <v>5453</v>
      </c>
      <c r="E1524" s="6" t="s">
        <v>5295</v>
      </c>
      <c r="F1524" s="6" t="str">
        <f>VLOOKUP(E1524,'전자랜드-업데이트'!E931:E2096,1,0)</f>
        <v>M876MQQ232S.AKOR</v>
      </c>
      <c r="G1524" s="14">
        <v>3800000</v>
      </c>
      <c r="H1524" s="6" t="s">
        <v>48</v>
      </c>
      <c r="I1524" s="6" t="s">
        <v>5393</v>
      </c>
      <c r="J1524" s="6" t="s">
        <v>89</v>
      </c>
      <c r="K1524" s="6" t="s">
        <v>5394</v>
      </c>
      <c r="L1524" s="24">
        <v>0</v>
      </c>
      <c r="M1524" s="44">
        <v>131900</v>
      </c>
      <c r="N1524" s="44">
        <v>102900</v>
      </c>
      <c r="O1524" s="44">
        <v>99800</v>
      </c>
      <c r="P1524" s="44" t="s">
        <v>28</v>
      </c>
      <c r="Q1524" s="44">
        <v>84900</v>
      </c>
      <c r="R1524" s="44">
        <v>82300</v>
      </c>
      <c r="S1524" s="44" t="s">
        <v>28</v>
      </c>
      <c r="T1524" s="44">
        <v>72900</v>
      </c>
      <c r="U1524" s="44">
        <v>69200</v>
      </c>
      <c r="V1524" s="44">
        <v>70700</v>
      </c>
      <c r="W1524" s="44">
        <v>1574600</v>
      </c>
      <c r="X1524" s="44">
        <v>48000</v>
      </c>
      <c r="Y1524" s="44">
        <v>44300</v>
      </c>
      <c r="Z1524" s="44">
        <v>45800</v>
      </c>
      <c r="AA1524" s="44">
        <v>2624400</v>
      </c>
      <c r="AB1524" s="44">
        <v>31500</v>
      </c>
      <c r="AC1524" s="44">
        <v>27800</v>
      </c>
      <c r="AD1524" s="44">
        <v>29300</v>
      </c>
      <c r="AE1524" s="45" t="s">
        <v>5416</v>
      </c>
      <c r="AF1524" s="45" t="s">
        <v>5416</v>
      </c>
      <c r="AG1524" s="46"/>
      <c r="AH1524" s="46"/>
      <c r="AI1524" t="e">
        <f>E1524&amp;H1524&amp;I1524&amp;J1524&amp;K1524&amp;M1524&amp;#REF!&amp;#REF!&amp;N1524&amp;O1524&amp;P1524&amp;Q1524&amp;R1524&amp;S1524&amp;T1524&amp;U1524&amp;V1524</f>
        <v>#REF!</v>
      </c>
      <c r="AJ1524" t="str">
        <f>IF(E1524="","",IFERROR(IF(MATCH(E1524,#REF!,0),"O","X"),"X"))</f>
        <v>X</v>
      </c>
    </row>
    <row r="1525" spans="1:36">
      <c r="A1525" s="6" t="s">
        <v>320</v>
      </c>
      <c r="B1525" s="6">
        <v>1521</v>
      </c>
      <c r="C1525" s="6" t="s">
        <v>4998</v>
      </c>
      <c r="D1525" s="6" t="s">
        <v>5453</v>
      </c>
      <c r="E1525" s="6" t="s">
        <v>5295</v>
      </c>
      <c r="F1525" s="6" t="str">
        <f>VLOOKUP(E1525,'전자랜드-업데이트'!E938:E2103,1,0)</f>
        <v>M876MQQ232S.AKOR</v>
      </c>
      <c r="G1525" s="14">
        <v>3800000</v>
      </c>
      <c r="H1525" s="6" t="s">
        <v>48</v>
      </c>
      <c r="I1525" s="6" t="s">
        <v>5392</v>
      </c>
      <c r="J1525" s="6" t="s">
        <v>89</v>
      </c>
      <c r="K1525" s="6" t="s">
        <v>5395</v>
      </c>
      <c r="L1525" s="24">
        <v>0</v>
      </c>
      <c r="M1525" s="44">
        <v>130900</v>
      </c>
      <c r="N1525" s="44">
        <v>101900</v>
      </c>
      <c r="O1525" s="44">
        <v>98800</v>
      </c>
      <c r="P1525" s="44" t="s">
        <v>28</v>
      </c>
      <c r="Q1525" s="44">
        <v>83900</v>
      </c>
      <c r="R1525" s="44">
        <v>81300</v>
      </c>
      <c r="S1525" s="44" t="s">
        <v>28</v>
      </c>
      <c r="T1525" s="44">
        <v>71900</v>
      </c>
      <c r="U1525" s="44">
        <v>68300</v>
      </c>
      <c r="V1525" s="44">
        <v>69700</v>
      </c>
      <c r="W1525" s="44">
        <v>1553000</v>
      </c>
      <c r="X1525" s="44">
        <v>47400</v>
      </c>
      <c r="Y1525" s="44">
        <v>43800</v>
      </c>
      <c r="Z1525" s="44">
        <v>45200</v>
      </c>
      <c r="AA1525" s="44">
        <v>2588400</v>
      </c>
      <c r="AB1525" s="44">
        <v>31000</v>
      </c>
      <c r="AC1525" s="44">
        <v>27400</v>
      </c>
      <c r="AD1525" s="44">
        <v>28800</v>
      </c>
      <c r="AE1525" s="45" t="s">
        <v>5416</v>
      </c>
      <c r="AF1525" s="45" t="s">
        <v>5416</v>
      </c>
      <c r="AG1525" s="46"/>
      <c r="AH1525" s="46"/>
      <c r="AI1525" t="e">
        <f>E1525&amp;H1525&amp;I1525&amp;J1525&amp;K1525&amp;M1525&amp;#REF!&amp;#REF!&amp;N1525&amp;O1525&amp;P1525&amp;Q1525&amp;R1525&amp;S1525&amp;T1525&amp;U1525&amp;V1525</f>
        <v>#REF!</v>
      </c>
      <c r="AJ1525" t="str">
        <f>IF(E1525="","",IFERROR(IF(MATCH(E1525,#REF!,0),"O","X"),"X"))</f>
        <v>X</v>
      </c>
    </row>
    <row r="1526" spans="1:36">
      <c r="A1526" s="6" t="s">
        <v>320</v>
      </c>
      <c r="B1526" s="6">
        <v>1522</v>
      </c>
      <c r="C1526" s="6" t="s">
        <v>4999</v>
      </c>
      <c r="D1526" s="6" t="s">
        <v>5453</v>
      </c>
      <c r="E1526" s="6" t="s">
        <v>5294</v>
      </c>
      <c r="F1526" s="6" t="str">
        <f>VLOOKUP(E1526,'전자랜드-업데이트'!E947:E2112,1,0)</f>
        <v>M876MNQ472S.AKOR</v>
      </c>
      <c r="G1526" s="14">
        <v>4450000</v>
      </c>
      <c r="H1526" s="6" t="s">
        <v>48</v>
      </c>
      <c r="I1526" s="6" t="s">
        <v>5392</v>
      </c>
      <c r="J1526" s="6" t="s">
        <v>89</v>
      </c>
      <c r="K1526" s="6" t="s">
        <v>5395</v>
      </c>
      <c r="L1526" s="24">
        <v>0</v>
      </c>
      <c r="M1526" s="44">
        <v>156900</v>
      </c>
      <c r="N1526" s="44">
        <v>122900</v>
      </c>
      <c r="O1526" s="44">
        <v>119200</v>
      </c>
      <c r="P1526" s="44" t="s">
        <v>28</v>
      </c>
      <c r="Q1526" s="44">
        <v>101900</v>
      </c>
      <c r="R1526" s="44">
        <v>98800</v>
      </c>
      <c r="S1526" s="44" t="s">
        <v>28</v>
      </c>
      <c r="T1526" s="44">
        <v>88900</v>
      </c>
      <c r="U1526" s="44">
        <v>84400</v>
      </c>
      <c r="V1526" s="44">
        <v>86200</v>
      </c>
      <c r="W1526" s="44">
        <v>1920200</v>
      </c>
      <c r="X1526" s="44">
        <v>58600</v>
      </c>
      <c r="Y1526" s="44">
        <v>54100</v>
      </c>
      <c r="Z1526" s="44">
        <v>55900</v>
      </c>
      <c r="AA1526" s="44">
        <v>3200400</v>
      </c>
      <c r="AB1526" s="44">
        <v>38400</v>
      </c>
      <c r="AC1526" s="44">
        <v>33900</v>
      </c>
      <c r="AD1526" s="44">
        <v>35700</v>
      </c>
      <c r="AE1526" s="45" t="s">
        <v>5416</v>
      </c>
      <c r="AF1526" s="45" t="s">
        <v>5416</v>
      </c>
      <c r="AG1526" s="46"/>
      <c r="AH1526" s="46"/>
      <c r="AI1526" t="e">
        <f>E1526&amp;H1526&amp;I1526&amp;J1526&amp;K1526&amp;M1526&amp;#REF!&amp;#REF!&amp;N1526&amp;O1526&amp;P1526&amp;Q1526&amp;R1526&amp;S1526&amp;T1526&amp;U1526&amp;V1526</f>
        <v>#REF!</v>
      </c>
      <c r="AJ1526" t="str">
        <f>IF(E1526="","",IFERROR(IF(MATCH(E1526,#REF!,0),"O","X"),"X"))</f>
        <v>X</v>
      </c>
    </row>
    <row r="1527" spans="1:36">
      <c r="A1527" s="6" t="s">
        <v>320</v>
      </c>
      <c r="B1527" s="6">
        <v>1523</v>
      </c>
      <c r="C1527" s="6" t="s">
        <v>5000</v>
      </c>
      <c r="D1527" s="6" t="s">
        <v>5453</v>
      </c>
      <c r="E1527" s="6" t="s">
        <v>5294</v>
      </c>
      <c r="F1527" s="6" t="str">
        <f>VLOOKUP(E1527,'전자랜드-업데이트'!E950:E2115,1,0)</f>
        <v>M876MNQ472S.AKOR</v>
      </c>
      <c r="G1527" s="14">
        <v>4450000</v>
      </c>
      <c r="H1527" s="6" t="s">
        <v>48</v>
      </c>
      <c r="I1527" s="6" t="s">
        <v>5393</v>
      </c>
      <c r="J1527" s="6" t="s">
        <v>89</v>
      </c>
      <c r="K1527" s="6" t="s">
        <v>5394</v>
      </c>
      <c r="L1527" s="24">
        <v>0</v>
      </c>
      <c r="M1527" s="44">
        <v>157900</v>
      </c>
      <c r="N1527" s="44">
        <v>123900</v>
      </c>
      <c r="O1527" s="44">
        <v>120100</v>
      </c>
      <c r="P1527" s="44" t="s">
        <v>28</v>
      </c>
      <c r="Q1527" s="44">
        <v>102900</v>
      </c>
      <c r="R1527" s="44">
        <v>99800</v>
      </c>
      <c r="S1527" s="44" t="s">
        <v>28</v>
      </c>
      <c r="T1527" s="44">
        <v>89900</v>
      </c>
      <c r="U1527" s="44">
        <v>85400</v>
      </c>
      <c r="V1527" s="44">
        <v>87200</v>
      </c>
      <c r="W1527" s="44">
        <v>1941800</v>
      </c>
      <c r="X1527" s="44">
        <v>59200</v>
      </c>
      <c r="Y1527" s="44">
        <v>54700</v>
      </c>
      <c r="Z1527" s="44">
        <v>56500</v>
      </c>
      <c r="AA1527" s="44">
        <v>3236400</v>
      </c>
      <c r="AB1527" s="44">
        <v>38800</v>
      </c>
      <c r="AC1527" s="44">
        <v>34300</v>
      </c>
      <c r="AD1527" s="44">
        <v>36100</v>
      </c>
      <c r="AE1527" s="45" t="s">
        <v>5416</v>
      </c>
      <c r="AF1527" s="45" t="s">
        <v>5416</v>
      </c>
      <c r="AG1527" s="46"/>
      <c r="AH1527" s="46"/>
      <c r="AI1527" t="e">
        <f>E1527&amp;H1527&amp;I1527&amp;J1527&amp;K1527&amp;M1527&amp;#REF!&amp;#REF!&amp;N1527&amp;O1527&amp;P1527&amp;Q1527&amp;R1527&amp;S1527&amp;T1527&amp;U1527&amp;V1527</f>
        <v>#REF!</v>
      </c>
      <c r="AJ1527" t="str">
        <f>IF(E1527="","",IFERROR(IF(MATCH(E1527,#REF!,0),"O","X"),"X"))</f>
        <v>X</v>
      </c>
    </row>
    <row r="1528" spans="1:36">
      <c r="A1528" s="6" t="s">
        <v>320</v>
      </c>
      <c r="B1528" s="6">
        <v>1524</v>
      </c>
      <c r="C1528" s="6" t="s">
        <v>5001</v>
      </c>
      <c r="D1528" s="6" t="s">
        <v>5453</v>
      </c>
      <c r="E1528" s="6" t="s">
        <v>5293</v>
      </c>
      <c r="F1528" s="6" t="str">
        <f>VLOOKUP(E1528,'전자랜드-업데이트'!E930:E2095,1,0)</f>
        <v>M876MNQ232S.AKOR</v>
      </c>
      <c r="G1528" s="14">
        <v>3800000</v>
      </c>
      <c r="H1528" s="6" t="s">
        <v>48</v>
      </c>
      <c r="I1528" s="6" t="s">
        <v>5393</v>
      </c>
      <c r="J1528" s="6" t="s">
        <v>89</v>
      </c>
      <c r="K1528" s="6" t="s">
        <v>5394</v>
      </c>
      <c r="L1528" s="24">
        <v>0</v>
      </c>
      <c r="M1528" s="44">
        <v>131900</v>
      </c>
      <c r="N1528" s="44">
        <v>102900</v>
      </c>
      <c r="O1528" s="44">
        <v>99800</v>
      </c>
      <c r="P1528" s="44" t="s">
        <v>28</v>
      </c>
      <c r="Q1528" s="44">
        <v>84900</v>
      </c>
      <c r="R1528" s="44">
        <v>82300</v>
      </c>
      <c r="S1528" s="44" t="s">
        <v>28</v>
      </c>
      <c r="T1528" s="44">
        <v>72900</v>
      </c>
      <c r="U1528" s="44">
        <v>69200</v>
      </c>
      <c r="V1528" s="44">
        <v>70700</v>
      </c>
      <c r="W1528" s="44">
        <v>1574600</v>
      </c>
      <c r="X1528" s="44">
        <v>48000</v>
      </c>
      <c r="Y1528" s="44">
        <v>44300</v>
      </c>
      <c r="Z1528" s="44">
        <v>45800</v>
      </c>
      <c r="AA1528" s="44">
        <v>2624400</v>
      </c>
      <c r="AB1528" s="44">
        <v>31500</v>
      </c>
      <c r="AC1528" s="44">
        <v>27800</v>
      </c>
      <c r="AD1528" s="44">
        <v>29300</v>
      </c>
      <c r="AE1528" s="45" t="s">
        <v>5416</v>
      </c>
      <c r="AF1528" s="45" t="s">
        <v>5416</v>
      </c>
      <c r="AG1528" s="46"/>
      <c r="AH1528" s="46"/>
      <c r="AI1528" t="e">
        <f>E1528&amp;H1528&amp;I1528&amp;J1528&amp;K1528&amp;M1528&amp;#REF!&amp;#REF!&amp;N1528&amp;O1528&amp;P1528&amp;Q1528&amp;R1528&amp;S1528&amp;T1528&amp;U1528&amp;V1528</f>
        <v>#REF!</v>
      </c>
      <c r="AJ1528" t="str">
        <f>IF(E1528="","",IFERROR(IF(MATCH(E1528,#REF!,0),"O","X"),"X"))</f>
        <v>X</v>
      </c>
    </row>
    <row r="1529" spans="1:36">
      <c r="A1529" s="6" t="s">
        <v>320</v>
      </c>
      <c r="B1529" s="6">
        <v>1525</v>
      </c>
      <c r="C1529" s="6" t="s">
        <v>5002</v>
      </c>
      <c r="D1529" s="6" t="s">
        <v>5453</v>
      </c>
      <c r="E1529" s="6" t="s">
        <v>5293</v>
      </c>
      <c r="F1529" s="6" t="str">
        <f>VLOOKUP(E1529,'전자랜드-업데이트'!E937:E2102,1,0)</f>
        <v>M876MNQ232S.AKOR</v>
      </c>
      <c r="G1529" s="14">
        <v>3800000</v>
      </c>
      <c r="H1529" s="6" t="s">
        <v>48</v>
      </c>
      <c r="I1529" s="6" t="s">
        <v>5392</v>
      </c>
      <c r="J1529" s="6" t="s">
        <v>89</v>
      </c>
      <c r="K1529" s="6" t="s">
        <v>5395</v>
      </c>
      <c r="L1529" s="24">
        <v>0</v>
      </c>
      <c r="M1529" s="44">
        <v>130900</v>
      </c>
      <c r="N1529" s="44">
        <v>101900</v>
      </c>
      <c r="O1529" s="44">
        <v>98800</v>
      </c>
      <c r="P1529" s="44" t="s">
        <v>28</v>
      </c>
      <c r="Q1529" s="44">
        <v>83900</v>
      </c>
      <c r="R1529" s="44">
        <v>81300</v>
      </c>
      <c r="S1529" s="44" t="s">
        <v>28</v>
      </c>
      <c r="T1529" s="44">
        <v>71900</v>
      </c>
      <c r="U1529" s="44">
        <v>68300</v>
      </c>
      <c r="V1529" s="44">
        <v>69700</v>
      </c>
      <c r="W1529" s="44">
        <v>1553000</v>
      </c>
      <c r="X1529" s="44">
        <v>47400</v>
      </c>
      <c r="Y1529" s="44">
        <v>43800</v>
      </c>
      <c r="Z1529" s="44">
        <v>45200</v>
      </c>
      <c r="AA1529" s="44">
        <v>2588400</v>
      </c>
      <c r="AB1529" s="44">
        <v>31000</v>
      </c>
      <c r="AC1529" s="44">
        <v>27400</v>
      </c>
      <c r="AD1529" s="44">
        <v>28800</v>
      </c>
      <c r="AE1529" s="45" t="s">
        <v>5416</v>
      </c>
      <c r="AF1529" s="45" t="s">
        <v>5416</v>
      </c>
      <c r="AG1529" s="46"/>
      <c r="AH1529" s="46"/>
      <c r="AI1529" t="e">
        <f>E1529&amp;H1529&amp;I1529&amp;J1529&amp;K1529&amp;M1529&amp;#REF!&amp;#REF!&amp;N1529&amp;O1529&amp;P1529&amp;Q1529&amp;R1529&amp;S1529&amp;T1529&amp;U1529&amp;V1529</f>
        <v>#REF!</v>
      </c>
      <c r="AJ1529" t="str">
        <f>IF(E1529="","",IFERROR(IF(MATCH(E1529,#REF!,0),"O","X"),"X"))</f>
        <v>X</v>
      </c>
    </row>
    <row r="1530" spans="1:36">
      <c r="A1530" s="6" t="s">
        <v>320</v>
      </c>
      <c r="B1530" s="6">
        <v>1526</v>
      </c>
      <c r="C1530" s="6" t="s">
        <v>5003</v>
      </c>
      <c r="D1530" s="6" t="s">
        <v>5453</v>
      </c>
      <c r="E1530" s="6" t="s">
        <v>5292</v>
      </c>
      <c r="F1530" s="6" t="str">
        <f>VLOOKUP(E1530,'전자랜드-업데이트'!E944:E2109,1,0)</f>
        <v>M876GQQ472S.AKOR</v>
      </c>
      <c r="G1530" s="14">
        <v>4750000</v>
      </c>
      <c r="H1530" s="6" t="s">
        <v>48</v>
      </c>
      <c r="I1530" s="6" t="s">
        <v>5392</v>
      </c>
      <c r="J1530" s="6" t="s">
        <v>89</v>
      </c>
      <c r="K1530" s="6" t="s">
        <v>5395</v>
      </c>
      <c r="L1530" s="24">
        <v>0</v>
      </c>
      <c r="M1530" s="44">
        <v>166900</v>
      </c>
      <c r="N1530" s="44">
        <v>130900</v>
      </c>
      <c r="O1530" s="44">
        <v>126900</v>
      </c>
      <c r="P1530" s="44" t="s">
        <v>28</v>
      </c>
      <c r="Q1530" s="44">
        <v>108900</v>
      </c>
      <c r="R1530" s="44">
        <v>105600</v>
      </c>
      <c r="S1530" s="44" t="s">
        <v>28</v>
      </c>
      <c r="T1530" s="44">
        <v>93900</v>
      </c>
      <c r="U1530" s="44">
        <v>89200</v>
      </c>
      <c r="V1530" s="44">
        <v>91000</v>
      </c>
      <c r="W1530" s="44">
        <v>2028200</v>
      </c>
      <c r="X1530" s="44">
        <v>61900</v>
      </c>
      <c r="Y1530" s="44">
        <v>57200</v>
      </c>
      <c r="Z1530" s="44">
        <v>59000</v>
      </c>
      <c r="AA1530" s="44">
        <v>3380400</v>
      </c>
      <c r="AB1530" s="44">
        <v>40600</v>
      </c>
      <c r="AC1530" s="44">
        <v>35900</v>
      </c>
      <c r="AD1530" s="44">
        <v>37700</v>
      </c>
      <c r="AE1530" s="45" t="s">
        <v>5416</v>
      </c>
      <c r="AF1530" s="45" t="s">
        <v>5416</v>
      </c>
      <c r="AG1530" s="46"/>
      <c r="AH1530" s="46"/>
      <c r="AI1530" t="e">
        <f>E1530&amp;H1530&amp;I1530&amp;J1530&amp;K1530&amp;M1530&amp;#REF!&amp;#REF!&amp;N1530&amp;O1530&amp;P1530&amp;Q1530&amp;R1530&amp;S1530&amp;T1530&amp;U1530&amp;V1530</f>
        <v>#REF!</v>
      </c>
      <c r="AJ1530" t="str">
        <f>IF(E1530="","",IFERROR(IF(MATCH(E1530,#REF!,0),"O","X"),"X"))</f>
        <v>X</v>
      </c>
    </row>
    <row r="1531" spans="1:36">
      <c r="A1531" s="6" t="s">
        <v>320</v>
      </c>
      <c r="B1531" s="6">
        <v>1527</v>
      </c>
      <c r="C1531" s="6" t="s">
        <v>5004</v>
      </c>
      <c r="D1531" s="6" t="s">
        <v>5453</v>
      </c>
      <c r="E1531" s="6" t="s">
        <v>5292</v>
      </c>
      <c r="F1531" s="6" t="str">
        <f>VLOOKUP(E1531,'전자랜드-업데이트'!E954:E2119,1,0)</f>
        <v>M876GQQ472S.AKOR</v>
      </c>
      <c r="G1531" s="14">
        <v>4750000</v>
      </c>
      <c r="H1531" s="6" t="s">
        <v>48</v>
      </c>
      <c r="I1531" s="6" t="s">
        <v>5393</v>
      </c>
      <c r="J1531" s="6" t="s">
        <v>89</v>
      </c>
      <c r="K1531" s="6" t="s">
        <v>5394</v>
      </c>
      <c r="L1531" s="24">
        <v>0</v>
      </c>
      <c r="M1531" s="44">
        <v>167900</v>
      </c>
      <c r="N1531" s="44">
        <v>131900</v>
      </c>
      <c r="O1531" s="44">
        <v>127900</v>
      </c>
      <c r="P1531" s="44" t="s">
        <v>28</v>
      </c>
      <c r="Q1531" s="44">
        <v>109900</v>
      </c>
      <c r="R1531" s="44">
        <v>106600</v>
      </c>
      <c r="S1531" s="44" t="s">
        <v>28</v>
      </c>
      <c r="T1531" s="44">
        <v>94900</v>
      </c>
      <c r="U1531" s="44">
        <v>90100</v>
      </c>
      <c r="V1531" s="44">
        <v>92000</v>
      </c>
      <c r="W1531" s="44">
        <v>2049800</v>
      </c>
      <c r="X1531" s="44">
        <v>62500</v>
      </c>
      <c r="Y1531" s="44">
        <v>57700</v>
      </c>
      <c r="Z1531" s="44">
        <v>59600</v>
      </c>
      <c r="AA1531" s="44">
        <v>3416400</v>
      </c>
      <c r="AB1531" s="44">
        <v>41000</v>
      </c>
      <c r="AC1531" s="44">
        <v>36200</v>
      </c>
      <c r="AD1531" s="44">
        <v>38100</v>
      </c>
      <c r="AE1531" s="45" t="s">
        <v>5416</v>
      </c>
      <c r="AF1531" s="45" t="s">
        <v>5416</v>
      </c>
      <c r="AG1531" s="46"/>
      <c r="AH1531" s="46"/>
      <c r="AI1531" t="e">
        <f>E1531&amp;H1531&amp;I1531&amp;J1531&amp;K1531&amp;M1531&amp;#REF!&amp;#REF!&amp;N1531&amp;O1531&amp;P1531&amp;Q1531&amp;R1531&amp;S1531&amp;T1531&amp;U1531&amp;V1531</f>
        <v>#REF!</v>
      </c>
      <c r="AJ1531" t="str">
        <f>IF(E1531="","",IFERROR(IF(MATCH(E1531,#REF!,0),"O","X"),"X"))</f>
        <v>X</v>
      </c>
    </row>
    <row r="1532" spans="1:36">
      <c r="A1532" s="6" t="s">
        <v>320</v>
      </c>
      <c r="B1532" s="6">
        <v>1528</v>
      </c>
      <c r="C1532" s="6" t="s">
        <v>5005</v>
      </c>
      <c r="D1532" s="6" t="s">
        <v>5453</v>
      </c>
      <c r="E1532" s="6" t="s">
        <v>5291</v>
      </c>
      <c r="F1532" s="6" t="str">
        <f>VLOOKUP(E1532,'전자랜드-업데이트'!E927:E2092,1,0)</f>
        <v>M876GQQ232S.AKOR</v>
      </c>
      <c r="G1532" s="14">
        <v>4200000</v>
      </c>
      <c r="H1532" s="6" t="s">
        <v>48</v>
      </c>
      <c r="I1532" s="6" t="s">
        <v>5393</v>
      </c>
      <c r="J1532" s="6" t="s">
        <v>89</v>
      </c>
      <c r="K1532" s="6" t="s">
        <v>5394</v>
      </c>
      <c r="L1532" s="24">
        <v>0</v>
      </c>
      <c r="M1532" s="44">
        <v>144900</v>
      </c>
      <c r="N1532" s="44">
        <v>112900</v>
      </c>
      <c r="O1532" s="44">
        <v>109500</v>
      </c>
      <c r="P1532" s="44" t="s">
        <v>28</v>
      </c>
      <c r="Q1532" s="44">
        <v>92900</v>
      </c>
      <c r="R1532" s="44">
        <v>90100</v>
      </c>
      <c r="S1532" s="44" t="s">
        <v>28</v>
      </c>
      <c r="T1532" s="44">
        <v>79900</v>
      </c>
      <c r="U1532" s="44">
        <v>75900</v>
      </c>
      <c r="V1532" s="44">
        <v>77500</v>
      </c>
      <c r="W1532" s="44">
        <v>1725800</v>
      </c>
      <c r="X1532" s="44">
        <v>52600</v>
      </c>
      <c r="Y1532" s="44">
        <v>48600</v>
      </c>
      <c r="Z1532" s="44">
        <v>50200</v>
      </c>
      <c r="AA1532" s="44">
        <v>2876400</v>
      </c>
      <c r="AB1532" s="44">
        <v>34500</v>
      </c>
      <c r="AC1532" s="44">
        <v>30500</v>
      </c>
      <c r="AD1532" s="44">
        <v>32100</v>
      </c>
      <c r="AE1532" s="45" t="s">
        <v>5416</v>
      </c>
      <c r="AF1532" s="45" t="s">
        <v>5416</v>
      </c>
      <c r="AG1532" s="46"/>
      <c r="AH1532" s="46"/>
      <c r="AI1532" t="e">
        <f>E1532&amp;H1532&amp;I1532&amp;J1532&amp;K1532&amp;M1532&amp;#REF!&amp;#REF!&amp;N1532&amp;O1532&amp;P1532&amp;Q1532&amp;R1532&amp;S1532&amp;T1532&amp;U1532&amp;V1532</f>
        <v>#REF!</v>
      </c>
      <c r="AJ1532" t="str">
        <f>IF(E1532="","",IFERROR(IF(MATCH(E1532,#REF!,0),"O","X"),"X"))</f>
        <v>X</v>
      </c>
    </row>
    <row r="1533" spans="1:36">
      <c r="A1533" s="6" t="s">
        <v>320</v>
      </c>
      <c r="B1533" s="6">
        <v>1529</v>
      </c>
      <c r="C1533" s="6" t="s">
        <v>5006</v>
      </c>
      <c r="D1533" s="6" t="s">
        <v>5453</v>
      </c>
      <c r="E1533" s="6" t="s">
        <v>5291</v>
      </c>
      <c r="F1533" s="6" t="str">
        <f>VLOOKUP(E1533,'전자랜드-업데이트'!E934:E2099,1,0)</f>
        <v>M876GQQ232S.AKOR</v>
      </c>
      <c r="G1533" s="14">
        <v>4200000</v>
      </c>
      <c r="H1533" s="6" t="s">
        <v>48</v>
      </c>
      <c r="I1533" s="6" t="s">
        <v>5392</v>
      </c>
      <c r="J1533" s="6" t="s">
        <v>89</v>
      </c>
      <c r="K1533" s="6" t="s">
        <v>5395</v>
      </c>
      <c r="L1533" s="24">
        <v>0</v>
      </c>
      <c r="M1533" s="44">
        <v>143900</v>
      </c>
      <c r="N1533" s="44">
        <v>111900</v>
      </c>
      <c r="O1533" s="44">
        <v>108500</v>
      </c>
      <c r="P1533" s="44" t="s">
        <v>28</v>
      </c>
      <c r="Q1533" s="44">
        <v>91900</v>
      </c>
      <c r="R1533" s="44">
        <v>89100</v>
      </c>
      <c r="S1533" s="44" t="s">
        <v>28</v>
      </c>
      <c r="T1533" s="44">
        <v>78900</v>
      </c>
      <c r="U1533" s="44">
        <v>74900</v>
      </c>
      <c r="V1533" s="44">
        <v>76500</v>
      </c>
      <c r="W1533" s="44">
        <v>1704200</v>
      </c>
      <c r="X1533" s="44">
        <v>52000</v>
      </c>
      <c r="Y1533" s="44">
        <v>48000</v>
      </c>
      <c r="Z1533" s="44">
        <v>49600</v>
      </c>
      <c r="AA1533" s="44">
        <v>2840400</v>
      </c>
      <c r="AB1533" s="44">
        <v>34100</v>
      </c>
      <c r="AC1533" s="44">
        <v>30100</v>
      </c>
      <c r="AD1533" s="44">
        <v>31700</v>
      </c>
      <c r="AE1533" s="45" t="s">
        <v>5416</v>
      </c>
      <c r="AF1533" s="45" t="s">
        <v>5416</v>
      </c>
      <c r="AG1533" s="46"/>
      <c r="AH1533" s="46"/>
      <c r="AI1533" t="e">
        <f>E1533&amp;H1533&amp;I1533&amp;J1533&amp;K1533&amp;M1533&amp;#REF!&amp;#REF!&amp;N1533&amp;O1533&amp;P1533&amp;Q1533&amp;R1533&amp;S1533&amp;T1533&amp;U1533&amp;V1533</f>
        <v>#REF!</v>
      </c>
      <c r="AJ1533" t="str">
        <f>IF(E1533="","",IFERROR(IF(MATCH(E1533,#REF!,0),"O","X"),"X"))</f>
        <v>X</v>
      </c>
    </row>
    <row r="1534" spans="1:36">
      <c r="A1534" s="6" t="s">
        <v>320</v>
      </c>
      <c r="B1534" s="6">
        <v>1530</v>
      </c>
      <c r="C1534" s="6" t="s">
        <v>5564</v>
      </c>
      <c r="D1534" s="6" t="s">
        <v>5453</v>
      </c>
      <c r="E1534" s="6" t="s">
        <v>5375</v>
      </c>
      <c r="F1534" s="6" t="str">
        <f>VLOOKUP(E1534,'전자랜드-업데이트'!E834:E1999,1,0)</f>
        <v>M876GQQ131.AKOR</v>
      </c>
      <c r="G1534" s="14">
        <v>4200000</v>
      </c>
      <c r="H1534" s="6" t="s">
        <v>48</v>
      </c>
      <c r="I1534" s="6" t="s">
        <v>5393</v>
      </c>
      <c r="J1534" s="6" t="s">
        <v>89</v>
      </c>
      <c r="K1534" s="6" t="s">
        <v>5394</v>
      </c>
      <c r="L1534" s="24">
        <v>0</v>
      </c>
      <c r="M1534" s="44">
        <v>144900</v>
      </c>
      <c r="N1534" s="44">
        <v>112900</v>
      </c>
      <c r="O1534" s="44">
        <v>109500</v>
      </c>
      <c r="P1534" s="44" t="s">
        <v>28</v>
      </c>
      <c r="Q1534" s="44">
        <v>92900</v>
      </c>
      <c r="R1534" s="44">
        <v>90100</v>
      </c>
      <c r="S1534" s="44" t="s">
        <v>28</v>
      </c>
      <c r="T1534" s="44">
        <v>79900</v>
      </c>
      <c r="U1534" s="44">
        <v>75900</v>
      </c>
      <c r="V1534" s="44">
        <v>77500</v>
      </c>
      <c r="W1534" s="44">
        <v>1725800</v>
      </c>
      <c r="X1534" s="44">
        <v>52600</v>
      </c>
      <c r="Y1534" s="44">
        <v>48600</v>
      </c>
      <c r="Z1534" s="44">
        <v>50200</v>
      </c>
      <c r="AA1534" s="44">
        <v>2876400</v>
      </c>
      <c r="AB1534" s="44">
        <v>34500</v>
      </c>
      <c r="AC1534" s="44">
        <v>30500</v>
      </c>
      <c r="AD1534" s="44">
        <v>32100</v>
      </c>
      <c r="AE1534" s="45" t="s">
        <v>5416</v>
      </c>
      <c r="AF1534" s="45" t="s">
        <v>5416</v>
      </c>
      <c r="AG1534" s="46"/>
      <c r="AH1534" s="46"/>
      <c r="AI1534" t="e">
        <f>E1534&amp;H1534&amp;I1534&amp;J1534&amp;K1534&amp;M1534&amp;#REF!&amp;#REF!&amp;N1534&amp;O1534&amp;P1534&amp;Q1534&amp;R1534&amp;S1534&amp;T1534&amp;U1534&amp;V1534</f>
        <v>#REF!</v>
      </c>
      <c r="AJ1534" t="str">
        <f>IF(E1534="","",IFERROR(IF(MATCH(E1534,#REF!,0),"O","X"),"X"))</f>
        <v>X</v>
      </c>
    </row>
    <row r="1535" spans="1:36">
      <c r="A1535" s="6" t="s">
        <v>320</v>
      </c>
      <c r="B1535" s="6">
        <v>1531</v>
      </c>
      <c r="C1535" s="6" t="s">
        <v>5565</v>
      </c>
      <c r="D1535" s="6" t="s">
        <v>5453</v>
      </c>
      <c r="E1535" s="6" t="s">
        <v>5375</v>
      </c>
      <c r="F1535" s="6" t="str">
        <f>VLOOKUP(E1535,'전자랜드-업데이트'!E835:E2000,1,0)</f>
        <v>M876GQQ131.AKOR</v>
      </c>
      <c r="G1535" s="14">
        <v>4200000</v>
      </c>
      <c r="H1535" s="6" t="s">
        <v>48</v>
      </c>
      <c r="I1535" s="6" t="s">
        <v>5392</v>
      </c>
      <c r="J1535" s="6" t="s">
        <v>89</v>
      </c>
      <c r="K1535" s="6" t="s">
        <v>5395</v>
      </c>
      <c r="L1535" s="24">
        <v>0</v>
      </c>
      <c r="M1535" s="44">
        <v>143900</v>
      </c>
      <c r="N1535" s="44">
        <v>111900</v>
      </c>
      <c r="O1535" s="44">
        <v>108500</v>
      </c>
      <c r="P1535" s="44" t="s">
        <v>28</v>
      </c>
      <c r="Q1535" s="44">
        <v>91900</v>
      </c>
      <c r="R1535" s="44">
        <v>89100</v>
      </c>
      <c r="S1535" s="44" t="s">
        <v>28</v>
      </c>
      <c r="T1535" s="44">
        <v>78900</v>
      </c>
      <c r="U1535" s="44">
        <v>74900</v>
      </c>
      <c r="V1535" s="44">
        <v>76500</v>
      </c>
      <c r="W1535" s="44">
        <v>1704200</v>
      </c>
      <c r="X1535" s="44">
        <v>52000</v>
      </c>
      <c r="Y1535" s="44">
        <v>48000</v>
      </c>
      <c r="Z1535" s="44">
        <v>49600</v>
      </c>
      <c r="AA1535" s="44">
        <v>2840400</v>
      </c>
      <c r="AB1535" s="44">
        <v>34100</v>
      </c>
      <c r="AC1535" s="44">
        <v>30100</v>
      </c>
      <c r="AD1535" s="44">
        <v>31700</v>
      </c>
      <c r="AE1535" s="45" t="s">
        <v>5416</v>
      </c>
      <c r="AF1535" s="45" t="s">
        <v>5416</v>
      </c>
      <c r="AG1535" s="46"/>
      <c r="AH1535" s="46"/>
      <c r="AI1535" t="e">
        <f>E1535&amp;H1535&amp;I1535&amp;J1535&amp;K1535&amp;M1535&amp;#REF!&amp;#REF!&amp;N1535&amp;O1535&amp;P1535&amp;Q1535&amp;R1535&amp;S1535&amp;T1535&amp;U1535&amp;V1535</f>
        <v>#REF!</v>
      </c>
      <c r="AJ1535" t="str">
        <f>IF(E1535="","",IFERROR(IF(MATCH(E1535,#REF!,0),"O","X"),"X"))</f>
        <v>X</v>
      </c>
    </row>
    <row r="1536" spans="1:36">
      <c r="A1536" s="6" t="s">
        <v>320</v>
      </c>
      <c r="B1536" s="6">
        <v>1532</v>
      </c>
      <c r="C1536" s="6" t="s">
        <v>5566</v>
      </c>
      <c r="D1536" s="6" t="s">
        <v>5453</v>
      </c>
      <c r="E1536" s="6" t="s">
        <v>5290</v>
      </c>
      <c r="F1536" s="6" t="str">
        <f>VLOOKUP(E1536,'전자랜드-업데이트'!E943:E2108,1,0)</f>
        <v>M876GGG472S.AKOR</v>
      </c>
      <c r="G1536" s="14">
        <v>4750000</v>
      </c>
      <c r="H1536" s="6" t="s">
        <v>48</v>
      </c>
      <c r="I1536" s="6" t="s">
        <v>5392</v>
      </c>
      <c r="J1536" s="6" t="s">
        <v>89</v>
      </c>
      <c r="K1536" s="6" t="s">
        <v>5395</v>
      </c>
      <c r="L1536" s="24">
        <v>0</v>
      </c>
      <c r="M1536" s="44">
        <v>166900</v>
      </c>
      <c r="N1536" s="44">
        <v>130900</v>
      </c>
      <c r="O1536" s="44">
        <v>126900</v>
      </c>
      <c r="P1536" s="44" t="s">
        <v>28</v>
      </c>
      <c r="Q1536" s="44">
        <v>108900</v>
      </c>
      <c r="R1536" s="44">
        <v>105600</v>
      </c>
      <c r="S1536" s="44" t="s">
        <v>28</v>
      </c>
      <c r="T1536" s="44">
        <v>93900</v>
      </c>
      <c r="U1536" s="44">
        <v>89200</v>
      </c>
      <c r="V1536" s="44">
        <v>91000</v>
      </c>
      <c r="W1536" s="44">
        <v>2028200</v>
      </c>
      <c r="X1536" s="44">
        <v>61900</v>
      </c>
      <c r="Y1536" s="44">
        <v>57200</v>
      </c>
      <c r="Z1536" s="44">
        <v>59000</v>
      </c>
      <c r="AA1536" s="44">
        <v>3380400</v>
      </c>
      <c r="AB1536" s="44">
        <v>40600</v>
      </c>
      <c r="AC1536" s="44">
        <v>35900</v>
      </c>
      <c r="AD1536" s="44">
        <v>37700</v>
      </c>
      <c r="AE1536" s="45" t="s">
        <v>5416</v>
      </c>
      <c r="AF1536" s="45" t="s">
        <v>5416</v>
      </c>
      <c r="AG1536" s="46"/>
      <c r="AH1536" s="46"/>
      <c r="AI1536" t="e">
        <f>E1536&amp;H1536&amp;I1536&amp;J1536&amp;K1536&amp;M1536&amp;#REF!&amp;#REF!&amp;N1536&amp;O1536&amp;P1536&amp;Q1536&amp;R1536&amp;S1536&amp;T1536&amp;U1536&amp;V1536</f>
        <v>#REF!</v>
      </c>
      <c r="AJ1536" t="str">
        <f>IF(E1536="","",IFERROR(IF(MATCH(E1536,#REF!,0),"O","X"),"X"))</f>
        <v>X</v>
      </c>
    </row>
    <row r="1537" spans="1:36">
      <c r="A1537" s="6" t="s">
        <v>320</v>
      </c>
      <c r="B1537" s="6">
        <v>1533</v>
      </c>
      <c r="C1537" s="6" t="s">
        <v>5567</v>
      </c>
      <c r="D1537" s="6" t="s">
        <v>5453</v>
      </c>
      <c r="E1537" s="6" t="s">
        <v>5290</v>
      </c>
      <c r="F1537" s="6" t="str">
        <f>VLOOKUP(E1537,'전자랜드-업데이트'!E953:E2118,1,0)</f>
        <v>M876GGG472S.AKOR</v>
      </c>
      <c r="G1537" s="14">
        <v>4750000</v>
      </c>
      <c r="H1537" s="6" t="s">
        <v>48</v>
      </c>
      <c r="I1537" s="6" t="s">
        <v>5393</v>
      </c>
      <c r="J1537" s="6" t="s">
        <v>89</v>
      </c>
      <c r="K1537" s="6" t="s">
        <v>5394</v>
      </c>
      <c r="L1537" s="24">
        <v>0</v>
      </c>
      <c r="M1537" s="44">
        <v>167900</v>
      </c>
      <c r="N1537" s="44">
        <v>131900</v>
      </c>
      <c r="O1537" s="44">
        <v>127900</v>
      </c>
      <c r="P1537" s="44" t="s">
        <v>28</v>
      </c>
      <c r="Q1537" s="44">
        <v>109900</v>
      </c>
      <c r="R1537" s="44">
        <v>106600</v>
      </c>
      <c r="S1537" s="44" t="s">
        <v>28</v>
      </c>
      <c r="T1537" s="44">
        <v>94900</v>
      </c>
      <c r="U1537" s="44">
        <v>90100</v>
      </c>
      <c r="V1537" s="44">
        <v>92000</v>
      </c>
      <c r="W1537" s="44">
        <v>2049800</v>
      </c>
      <c r="X1537" s="44">
        <v>62500</v>
      </c>
      <c r="Y1537" s="44">
        <v>57700</v>
      </c>
      <c r="Z1537" s="44">
        <v>59600</v>
      </c>
      <c r="AA1537" s="44">
        <v>3416400</v>
      </c>
      <c r="AB1537" s="44">
        <v>41000</v>
      </c>
      <c r="AC1537" s="44">
        <v>36200</v>
      </c>
      <c r="AD1537" s="44">
        <v>38100</v>
      </c>
      <c r="AE1537" s="45" t="s">
        <v>5416</v>
      </c>
      <c r="AF1537" s="45" t="s">
        <v>5416</v>
      </c>
      <c r="AG1537" s="46"/>
      <c r="AH1537" s="46"/>
      <c r="AI1537" t="e">
        <f>E1537&amp;H1537&amp;I1537&amp;J1537&amp;K1537&amp;M1537&amp;#REF!&amp;#REF!&amp;N1537&amp;O1537&amp;P1537&amp;Q1537&amp;R1537&amp;S1537&amp;T1537&amp;U1537&amp;V1537</f>
        <v>#REF!</v>
      </c>
      <c r="AJ1537" t="str">
        <f>IF(E1537="","",IFERROR(IF(MATCH(E1537,#REF!,0),"O","X"),"X"))</f>
        <v>X</v>
      </c>
    </row>
    <row r="1538" spans="1:36">
      <c r="A1538" s="6" t="s">
        <v>320</v>
      </c>
      <c r="B1538" s="6">
        <v>1534</v>
      </c>
      <c r="C1538" s="6" t="s">
        <v>5568</v>
      </c>
      <c r="D1538" s="6" t="s">
        <v>5453</v>
      </c>
      <c r="E1538" s="6" t="s">
        <v>5289</v>
      </c>
      <c r="F1538" s="6" t="str">
        <f>VLOOKUP(E1538,'전자랜드-업데이트'!E933:E2098,1,0)</f>
        <v>M876GGG232S.AKOR</v>
      </c>
      <c r="G1538" s="14">
        <v>4200000</v>
      </c>
      <c r="H1538" s="6" t="s">
        <v>48</v>
      </c>
      <c r="I1538" s="6" t="s">
        <v>5393</v>
      </c>
      <c r="J1538" s="6" t="s">
        <v>89</v>
      </c>
      <c r="K1538" s="6" t="s">
        <v>5394</v>
      </c>
      <c r="L1538" s="24">
        <v>0</v>
      </c>
      <c r="M1538" s="44">
        <v>144900</v>
      </c>
      <c r="N1538" s="44">
        <v>112900</v>
      </c>
      <c r="O1538" s="44">
        <v>109500</v>
      </c>
      <c r="P1538" s="44" t="s">
        <v>28</v>
      </c>
      <c r="Q1538" s="44">
        <v>92900</v>
      </c>
      <c r="R1538" s="44">
        <v>90100</v>
      </c>
      <c r="S1538" s="44" t="s">
        <v>28</v>
      </c>
      <c r="T1538" s="44">
        <v>79900</v>
      </c>
      <c r="U1538" s="44">
        <v>75900</v>
      </c>
      <c r="V1538" s="44">
        <v>77500</v>
      </c>
      <c r="W1538" s="44">
        <v>1725800</v>
      </c>
      <c r="X1538" s="44">
        <v>52600</v>
      </c>
      <c r="Y1538" s="44">
        <v>48600</v>
      </c>
      <c r="Z1538" s="44">
        <v>50200</v>
      </c>
      <c r="AA1538" s="44">
        <v>2876400</v>
      </c>
      <c r="AB1538" s="44">
        <v>34500</v>
      </c>
      <c r="AC1538" s="44">
        <v>30500</v>
      </c>
      <c r="AD1538" s="44">
        <v>32100</v>
      </c>
      <c r="AE1538" s="45" t="s">
        <v>5416</v>
      </c>
      <c r="AF1538" s="45" t="s">
        <v>5416</v>
      </c>
      <c r="AG1538" s="46"/>
      <c r="AH1538" s="46"/>
      <c r="AI1538" t="e">
        <f>E1538&amp;H1538&amp;I1538&amp;J1538&amp;K1538&amp;M1538&amp;#REF!&amp;#REF!&amp;N1538&amp;O1538&amp;P1538&amp;Q1538&amp;R1538&amp;S1538&amp;T1538&amp;U1538&amp;V1538</f>
        <v>#REF!</v>
      </c>
      <c r="AJ1538" t="str">
        <f>IF(E1538="","",IFERROR(IF(MATCH(E1538,#REF!,0),"O","X"),"X"))</f>
        <v>X</v>
      </c>
    </row>
    <row r="1539" spans="1:36">
      <c r="A1539" s="6" t="s">
        <v>320</v>
      </c>
      <c r="B1539" s="6">
        <v>1535</v>
      </c>
      <c r="C1539" s="6" t="s">
        <v>5569</v>
      </c>
      <c r="D1539" s="6" t="s">
        <v>5453</v>
      </c>
      <c r="E1539" s="6" t="s">
        <v>5289</v>
      </c>
      <c r="F1539" s="6" t="str">
        <f>VLOOKUP(E1539,'전자랜드-업데이트'!E940:E2105,1,0)</f>
        <v>M876GGG232S.AKOR</v>
      </c>
      <c r="G1539" s="14">
        <v>4200000</v>
      </c>
      <c r="H1539" s="6" t="s">
        <v>48</v>
      </c>
      <c r="I1539" s="6" t="s">
        <v>5392</v>
      </c>
      <c r="J1539" s="6" t="s">
        <v>89</v>
      </c>
      <c r="K1539" s="6" t="s">
        <v>5395</v>
      </c>
      <c r="L1539" s="24">
        <v>0</v>
      </c>
      <c r="M1539" s="44">
        <v>143900</v>
      </c>
      <c r="N1539" s="44">
        <v>111900</v>
      </c>
      <c r="O1539" s="44">
        <v>108500</v>
      </c>
      <c r="P1539" s="44" t="s">
        <v>28</v>
      </c>
      <c r="Q1539" s="44">
        <v>91900</v>
      </c>
      <c r="R1539" s="44">
        <v>89100</v>
      </c>
      <c r="S1539" s="44" t="s">
        <v>28</v>
      </c>
      <c r="T1539" s="44">
        <v>78900</v>
      </c>
      <c r="U1539" s="44">
        <v>74900</v>
      </c>
      <c r="V1539" s="44">
        <v>76500</v>
      </c>
      <c r="W1539" s="44">
        <v>1704200</v>
      </c>
      <c r="X1539" s="44">
        <v>52000</v>
      </c>
      <c r="Y1539" s="44">
        <v>48000</v>
      </c>
      <c r="Z1539" s="44">
        <v>49600</v>
      </c>
      <c r="AA1539" s="44">
        <v>2840400</v>
      </c>
      <c r="AB1539" s="44">
        <v>34100</v>
      </c>
      <c r="AC1539" s="44">
        <v>30100</v>
      </c>
      <c r="AD1539" s="44">
        <v>31700</v>
      </c>
      <c r="AE1539" s="45" t="s">
        <v>5416</v>
      </c>
      <c r="AF1539" s="45" t="s">
        <v>5416</v>
      </c>
      <c r="AG1539" s="46"/>
      <c r="AH1539" s="46"/>
      <c r="AI1539" t="e">
        <f>E1539&amp;H1539&amp;I1539&amp;J1539&amp;K1539&amp;M1539&amp;#REF!&amp;#REF!&amp;N1539&amp;O1539&amp;P1539&amp;Q1539&amp;R1539&amp;S1539&amp;T1539&amp;U1539&amp;V1539</f>
        <v>#REF!</v>
      </c>
      <c r="AJ1539" t="str">
        <f>IF(E1539="","",IFERROR(IF(MATCH(E1539,#REF!,0),"O","X"),"X"))</f>
        <v>X</v>
      </c>
    </row>
    <row r="1540" spans="1:36">
      <c r="A1540" s="6" t="s">
        <v>320</v>
      </c>
      <c r="B1540" s="6">
        <v>1536</v>
      </c>
      <c r="C1540" s="6" t="s">
        <v>5570</v>
      </c>
      <c r="D1540" s="6" t="s">
        <v>5453</v>
      </c>
      <c r="E1540" s="6" t="s">
        <v>5288</v>
      </c>
      <c r="F1540" s="6" t="str">
        <f>VLOOKUP(E1540,'전자랜드-업데이트'!E942:E2107,1,0)</f>
        <v>M876GGA472S.AKOR</v>
      </c>
      <c r="G1540" s="14">
        <v>4750000</v>
      </c>
      <c r="H1540" s="6" t="s">
        <v>48</v>
      </c>
      <c r="I1540" s="6" t="s">
        <v>5392</v>
      </c>
      <c r="J1540" s="6" t="s">
        <v>89</v>
      </c>
      <c r="K1540" s="6" t="s">
        <v>5395</v>
      </c>
      <c r="L1540" s="24">
        <v>0</v>
      </c>
      <c r="M1540" s="44">
        <v>166900</v>
      </c>
      <c r="N1540" s="44">
        <v>130900</v>
      </c>
      <c r="O1540" s="44">
        <v>126900</v>
      </c>
      <c r="P1540" s="44" t="s">
        <v>28</v>
      </c>
      <c r="Q1540" s="44">
        <v>108900</v>
      </c>
      <c r="R1540" s="44">
        <v>105600</v>
      </c>
      <c r="S1540" s="44" t="s">
        <v>28</v>
      </c>
      <c r="T1540" s="44">
        <v>93900</v>
      </c>
      <c r="U1540" s="44">
        <v>89200</v>
      </c>
      <c r="V1540" s="44">
        <v>91000</v>
      </c>
      <c r="W1540" s="44">
        <v>2028200</v>
      </c>
      <c r="X1540" s="44">
        <v>61900</v>
      </c>
      <c r="Y1540" s="44">
        <v>57200</v>
      </c>
      <c r="Z1540" s="44">
        <v>59000</v>
      </c>
      <c r="AA1540" s="44">
        <v>3380400</v>
      </c>
      <c r="AB1540" s="44">
        <v>40600</v>
      </c>
      <c r="AC1540" s="44">
        <v>35900</v>
      </c>
      <c r="AD1540" s="44">
        <v>37700</v>
      </c>
      <c r="AE1540" s="45" t="s">
        <v>5416</v>
      </c>
      <c r="AF1540" s="45" t="s">
        <v>5416</v>
      </c>
      <c r="AG1540" s="46"/>
      <c r="AH1540" s="46"/>
      <c r="AI1540" t="e">
        <f>E1540&amp;H1540&amp;I1540&amp;J1540&amp;K1540&amp;M1540&amp;#REF!&amp;#REF!&amp;N1540&amp;O1540&amp;P1540&amp;Q1540&amp;R1540&amp;S1540&amp;T1540&amp;U1540&amp;V1540</f>
        <v>#REF!</v>
      </c>
      <c r="AJ1540" t="str">
        <f>IF(E1540="","",IFERROR(IF(MATCH(E1540,#REF!,0),"O","X"),"X"))</f>
        <v>X</v>
      </c>
    </row>
    <row r="1541" spans="1:36">
      <c r="A1541" s="6" t="s">
        <v>320</v>
      </c>
      <c r="B1541" s="6">
        <v>1537</v>
      </c>
      <c r="C1541" s="6" t="s">
        <v>5571</v>
      </c>
      <c r="D1541" s="6" t="s">
        <v>5453</v>
      </c>
      <c r="E1541" s="6" t="s">
        <v>5288</v>
      </c>
      <c r="F1541" s="6" t="str">
        <f>VLOOKUP(E1541,'전자랜드-업데이트'!E952:E2117,1,0)</f>
        <v>M876GGA472S.AKOR</v>
      </c>
      <c r="G1541" s="14">
        <v>4750000</v>
      </c>
      <c r="H1541" s="6" t="s">
        <v>48</v>
      </c>
      <c r="I1541" s="6" t="s">
        <v>5393</v>
      </c>
      <c r="J1541" s="6" t="s">
        <v>89</v>
      </c>
      <c r="K1541" s="6" t="s">
        <v>5394</v>
      </c>
      <c r="L1541" s="24">
        <v>0</v>
      </c>
      <c r="M1541" s="44">
        <v>167900</v>
      </c>
      <c r="N1541" s="44">
        <v>131900</v>
      </c>
      <c r="O1541" s="44">
        <v>127900</v>
      </c>
      <c r="P1541" s="44" t="s">
        <v>28</v>
      </c>
      <c r="Q1541" s="44">
        <v>109900</v>
      </c>
      <c r="R1541" s="44">
        <v>106600</v>
      </c>
      <c r="S1541" s="44" t="s">
        <v>28</v>
      </c>
      <c r="T1541" s="44">
        <v>94900</v>
      </c>
      <c r="U1541" s="44">
        <v>90100</v>
      </c>
      <c r="V1541" s="44">
        <v>92000</v>
      </c>
      <c r="W1541" s="44">
        <v>2049800</v>
      </c>
      <c r="X1541" s="44">
        <v>62500</v>
      </c>
      <c r="Y1541" s="44">
        <v>57700</v>
      </c>
      <c r="Z1541" s="44">
        <v>59600</v>
      </c>
      <c r="AA1541" s="44">
        <v>3416400</v>
      </c>
      <c r="AB1541" s="44">
        <v>41000</v>
      </c>
      <c r="AC1541" s="44">
        <v>36200</v>
      </c>
      <c r="AD1541" s="44">
        <v>38100</v>
      </c>
      <c r="AE1541" s="45" t="s">
        <v>5416</v>
      </c>
      <c r="AF1541" s="45" t="s">
        <v>5416</v>
      </c>
      <c r="AG1541" s="46"/>
      <c r="AH1541" s="46"/>
      <c r="AI1541" t="e">
        <f>E1541&amp;H1541&amp;I1541&amp;J1541&amp;K1541&amp;M1541&amp;#REF!&amp;#REF!&amp;N1541&amp;O1541&amp;P1541&amp;Q1541&amp;R1541&amp;S1541&amp;T1541&amp;U1541&amp;V1541</f>
        <v>#REF!</v>
      </c>
      <c r="AJ1541" t="str">
        <f>IF(E1541="","",IFERROR(IF(MATCH(E1541,#REF!,0),"O","X"),"X"))</f>
        <v>X</v>
      </c>
    </row>
    <row r="1542" spans="1:36">
      <c r="A1542" s="6" t="s">
        <v>320</v>
      </c>
      <c r="B1542" s="6">
        <v>1538</v>
      </c>
      <c r="C1542" s="6" t="s">
        <v>5572</v>
      </c>
      <c r="D1542" s="6" t="s">
        <v>5453</v>
      </c>
      <c r="E1542" s="6" t="s">
        <v>5287</v>
      </c>
      <c r="F1542" s="6" t="str">
        <f>VLOOKUP(E1542,'전자랜드-업데이트'!E932:E2097,1,0)</f>
        <v>M876GGA232S.AKOR</v>
      </c>
      <c r="G1542" s="14">
        <v>4200000</v>
      </c>
      <c r="H1542" s="6" t="s">
        <v>48</v>
      </c>
      <c r="I1542" s="6" t="s">
        <v>5393</v>
      </c>
      <c r="J1542" s="6" t="s">
        <v>89</v>
      </c>
      <c r="K1542" s="6" t="s">
        <v>5394</v>
      </c>
      <c r="L1542" s="24">
        <v>0</v>
      </c>
      <c r="M1542" s="44">
        <v>144900</v>
      </c>
      <c r="N1542" s="44">
        <v>112900</v>
      </c>
      <c r="O1542" s="44">
        <v>109500</v>
      </c>
      <c r="P1542" s="44" t="s">
        <v>28</v>
      </c>
      <c r="Q1542" s="44">
        <v>92900</v>
      </c>
      <c r="R1542" s="44">
        <v>90100</v>
      </c>
      <c r="S1542" s="44" t="s">
        <v>28</v>
      </c>
      <c r="T1542" s="44">
        <v>79900</v>
      </c>
      <c r="U1542" s="44">
        <v>75900</v>
      </c>
      <c r="V1542" s="44">
        <v>77500</v>
      </c>
      <c r="W1542" s="44">
        <v>1725800</v>
      </c>
      <c r="X1542" s="44">
        <v>52600</v>
      </c>
      <c r="Y1542" s="44">
        <v>48600</v>
      </c>
      <c r="Z1542" s="44">
        <v>50200</v>
      </c>
      <c r="AA1542" s="44">
        <v>2876400</v>
      </c>
      <c r="AB1542" s="44">
        <v>34500</v>
      </c>
      <c r="AC1542" s="44">
        <v>30500</v>
      </c>
      <c r="AD1542" s="44">
        <v>32100</v>
      </c>
      <c r="AE1542" s="45" t="s">
        <v>5416</v>
      </c>
      <c r="AF1542" s="45" t="s">
        <v>5416</v>
      </c>
      <c r="AG1542" s="46"/>
      <c r="AH1542" s="46"/>
      <c r="AI1542" t="e">
        <f>E1542&amp;H1542&amp;I1542&amp;J1542&amp;K1542&amp;M1542&amp;#REF!&amp;#REF!&amp;N1542&amp;O1542&amp;P1542&amp;Q1542&amp;R1542&amp;S1542&amp;T1542&amp;U1542&amp;V1542</f>
        <v>#REF!</v>
      </c>
      <c r="AJ1542" t="str">
        <f>IF(E1542="","",IFERROR(IF(MATCH(E1542,#REF!,0),"O","X"),"X"))</f>
        <v>X</v>
      </c>
    </row>
    <row r="1543" spans="1:36">
      <c r="A1543" s="6" t="s">
        <v>320</v>
      </c>
      <c r="B1543" s="6">
        <v>1539</v>
      </c>
      <c r="C1543" s="6" t="s">
        <v>5573</v>
      </c>
      <c r="D1543" s="6" t="s">
        <v>5453</v>
      </c>
      <c r="E1543" s="6" t="s">
        <v>5287</v>
      </c>
      <c r="F1543" s="6" t="str">
        <f>VLOOKUP(E1543,'전자랜드-업데이트'!E939:E2104,1,0)</f>
        <v>M876GGA232S.AKOR</v>
      </c>
      <c r="G1543" s="14">
        <v>4200000</v>
      </c>
      <c r="H1543" s="6" t="s">
        <v>48</v>
      </c>
      <c r="I1543" s="6" t="s">
        <v>5392</v>
      </c>
      <c r="J1543" s="6" t="s">
        <v>89</v>
      </c>
      <c r="K1543" s="6" t="s">
        <v>5395</v>
      </c>
      <c r="L1543" s="24">
        <v>0</v>
      </c>
      <c r="M1543" s="44">
        <v>143900</v>
      </c>
      <c r="N1543" s="44">
        <v>111900</v>
      </c>
      <c r="O1543" s="44">
        <v>108500</v>
      </c>
      <c r="P1543" s="44" t="s">
        <v>28</v>
      </c>
      <c r="Q1543" s="44">
        <v>91900</v>
      </c>
      <c r="R1543" s="44">
        <v>89100</v>
      </c>
      <c r="S1543" s="44" t="s">
        <v>28</v>
      </c>
      <c r="T1543" s="44">
        <v>78900</v>
      </c>
      <c r="U1543" s="44">
        <v>74900</v>
      </c>
      <c r="V1543" s="44">
        <v>76500</v>
      </c>
      <c r="W1543" s="44">
        <v>1704200</v>
      </c>
      <c r="X1543" s="44">
        <v>52000</v>
      </c>
      <c r="Y1543" s="44">
        <v>48000</v>
      </c>
      <c r="Z1543" s="44">
        <v>49600</v>
      </c>
      <c r="AA1543" s="44">
        <v>2840400</v>
      </c>
      <c r="AB1543" s="44">
        <v>34100</v>
      </c>
      <c r="AC1543" s="44">
        <v>30100</v>
      </c>
      <c r="AD1543" s="44">
        <v>31700</v>
      </c>
      <c r="AE1543" s="45" t="s">
        <v>5416</v>
      </c>
      <c r="AF1543" s="45" t="s">
        <v>5416</v>
      </c>
      <c r="AG1543" s="46"/>
      <c r="AH1543" s="46"/>
      <c r="AI1543" t="e">
        <f>E1543&amp;H1543&amp;I1543&amp;J1543&amp;K1543&amp;M1543&amp;#REF!&amp;#REF!&amp;N1543&amp;O1543&amp;P1543&amp;Q1543&amp;R1543&amp;S1543&amp;T1543&amp;U1543&amp;V1543</f>
        <v>#REF!</v>
      </c>
      <c r="AJ1543" t="str">
        <f>IF(E1543="","",IFERROR(IF(MATCH(E1543,#REF!,0),"O","X"),"X"))</f>
        <v>X</v>
      </c>
    </row>
    <row r="1544" spans="1:36">
      <c r="A1544" s="6" t="s">
        <v>320</v>
      </c>
      <c r="B1544" s="6">
        <v>1540</v>
      </c>
      <c r="C1544" s="6" t="s">
        <v>5574</v>
      </c>
      <c r="D1544" s="6" t="s">
        <v>5453</v>
      </c>
      <c r="E1544" s="6" t="s">
        <v>5285</v>
      </c>
      <c r="F1544" s="6" t="str">
        <f>VLOOKUP(E1544,'전자랜드-업데이트'!E862:E2027,1,0)</f>
        <v>M876GBC232.AKOR</v>
      </c>
      <c r="G1544" s="14">
        <v>4200000</v>
      </c>
      <c r="H1544" s="6" t="s">
        <v>48</v>
      </c>
      <c r="I1544" s="6" t="s">
        <v>5393</v>
      </c>
      <c r="J1544" s="6" t="s">
        <v>89</v>
      </c>
      <c r="K1544" s="6" t="s">
        <v>5394</v>
      </c>
      <c r="L1544" s="24">
        <v>1400</v>
      </c>
      <c r="M1544" s="44">
        <v>143500</v>
      </c>
      <c r="N1544" s="44">
        <v>111500</v>
      </c>
      <c r="O1544" s="44">
        <v>108100</v>
      </c>
      <c r="P1544" s="44" t="s">
        <v>28</v>
      </c>
      <c r="Q1544" s="44">
        <v>91500</v>
      </c>
      <c r="R1544" s="44">
        <v>88700</v>
      </c>
      <c r="S1544" s="44" t="s">
        <v>28</v>
      </c>
      <c r="T1544" s="44">
        <v>78500</v>
      </c>
      <c r="U1544" s="44">
        <v>74500</v>
      </c>
      <c r="V1544" s="44">
        <v>76100</v>
      </c>
      <c r="W1544" s="44">
        <v>1725800</v>
      </c>
      <c r="X1544" s="44">
        <v>51200</v>
      </c>
      <c r="Y1544" s="44">
        <v>47200</v>
      </c>
      <c r="Z1544" s="44">
        <v>48800</v>
      </c>
      <c r="AA1544" s="44">
        <v>2876400</v>
      </c>
      <c r="AB1544" s="44">
        <v>33100</v>
      </c>
      <c r="AC1544" s="44">
        <v>29100</v>
      </c>
      <c r="AD1544" s="44">
        <v>30700</v>
      </c>
      <c r="AE1544" s="45" t="s">
        <v>5416</v>
      </c>
      <c r="AF1544" s="45" t="s">
        <v>5416</v>
      </c>
      <c r="AG1544" s="46"/>
      <c r="AH1544" s="46"/>
      <c r="AI1544" t="e">
        <f>E1544&amp;H1544&amp;I1544&amp;J1544&amp;K1544&amp;M1544&amp;#REF!&amp;#REF!&amp;N1544&amp;O1544&amp;P1544&amp;Q1544&amp;R1544&amp;S1544&amp;T1544&amp;U1544&amp;V1544</f>
        <v>#REF!</v>
      </c>
      <c r="AJ1544" t="str">
        <f>IF(E1544="","",IFERROR(IF(MATCH(E1544,#REF!,0),"O","X"),"X"))</f>
        <v>X</v>
      </c>
    </row>
    <row r="1545" spans="1:36">
      <c r="A1545" s="6" t="s">
        <v>320</v>
      </c>
      <c r="B1545" s="6">
        <v>1541</v>
      </c>
      <c r="C1545" s="6" t="s">
        <v>5575</v>
      </c>
      <c r="D1545" s="6" t="s">
        <v>5453</v>
      </c>
      <c r="E1545" s="6" t="s">
        <v>5285</v>
      </c>
      <c r="F1545" s="6" t="str">
        <f>VLOOKUP(E1545,'전자랜드-업데이트'!E864:E2029,1,0)</f>
        <v>M876GBC232.AKOR</v>
      </c>
      <c r="G1545" s="14">
        <v>4200000</v>
      </c>
      <c r="H1545" s="6" t="s">
        <v>48</v>
      </c>
      <c r="I1545" s="6" t="s">
        <v>5392</v>
      </c>
      <c r="J1545" s="6" t="s">
        <v>89</v>
      </c>
      <c r="K1545" s="6" t="s">
        <v>5395</v>
      </c>
      <c r="L1545" s="24">
        <v>1400</v>
      </c>
      <c r="M1545" s="44">
        <v>142500</v>
      </c>
      <c r="N1545" s="44">
        <v>110500</v>
      </c>
      <c r="O1545" s="44">
        <v>107100</v>
      </c>
      <c r="P1545" s="44" t="s">
        <v>28</v>
      </c>
      <c r="Q1545" s="44">
        <v>90500</v>
      </c>
      <c r="R1545" s="44">
        <v>87700</v>
      </c>
      <c r="S1545" s="44" t="s">
        <v>28</v>
      </c>
      <c r="T1545" s="44">
        <v>77500</v>
      </c>
      <c r="U1545" s="44">
        <v>73500</v>
      </c>
      <c r="V1545" s="44">
        <v>75100</v>
      </c>
      <c r="W1545" s="44">
        <v>1704200</v>
      </c>
      <c r="X1545" s="44">
        <v>50600</v>
      </c>
      <c r="Y1545" s="44">
        <v>46600</v>
      </c>
      <c r="Z1545" s="44">
        <v>48200</v>
      </c>
      <c r="AA1545" s="44">
        <v>2840400</v>
      </c>
      <c r="AB1545" s="44">
        <v>32700</v>
      </c>
      <c r="AC1545" s="44">
        <v>28700</v>
      </c>
      <c r="AD1545" s="44">
        <v>30300</v>
      </c>
      <c r="AE1545" s="45" t="s">
        <v>5416</v>
      </c>
      <c r="AF1545" s="45" t="s">
        <v>5416</v>
      </c>
      <c r="AG1545" s="46"/>
      <c r="AH1545" s="46"/>
      <c r="AI1545" t="e">
        <f>E1545&amp;H1545&amp;I1545&amp;J1545&amp;K1545&amp;M1545&amp;#REF!&amp;#REF!&amp;N1545&amp;O1545&amp;P1545&amp;Q1545&amp;R1545&amp;S1545&amp;T1545&amp;U1545&amp;V1545</f>
        <v>#REF!</v>
      </c>
      <c r="AJ1545" t="str">
        <f>IF(E1545="","",IFERROR(IF(MATCH(E1545,#REF!,0),"O","X"),"X"))</f>
        <v>X</v>
      </c>
    </row>
    <row r="1546" spans="1:36">
      <c r="A1546" s="6" t="s">
        <v>320</v>
      </c>
      <c r="B1546" s="6">
        <v>1542</v>
      </c>
      <c r="C1546" s="6" t="s">
        <v>5576</v>
      </c>
      <c r="D1546" s="6" t="s">
        <v>5453</v>
      </c>
      <c r="E1546" s="6" t="s">
        <v>5284</v>
      </c>
      <c r="F1546" s="6" t="str">
        <f>VLOOKUP(E1546,'전자랜드-업데이트'!E855:E2020,1,0)</f>
        <v>M876GBB472.AKOR</v>
      </c>
      <c r="G1546" s="14">
        <v>4750000</v>
      </c>
      <c r="H1546" s="6" t="s">
        <v>48</v>
      </c>
      <c r="I1546" s="6" t="s">
        <v>5393</v>
      </c>
      <c r="J1546" s="6" t="s">
        <v>89</v>
      </c>
      <c r="K1546" s="6" t="s">
        <v>5394</v>
      </c>
      <c r="L1546" s="24">
        <v>8400</v>
      </c>
      <c r="M1546" s="44">
        <v>159500</v>
      </c>
      <c r="N1546" s="44">
        <v>123500</v>
      </c>
      <c r="O1546" s="44">
        <v>119500</v>
      </c>
      <c r="P1546" s="44" t="s">
        <v>28</v>
      </c>
      <c r="Q1546" s="44">
        <v>101500</v>
      </c>
      <c r="R1546" s="44">
        <v>98200</v>
      </c>
      <c r="S1546" s="44" t="s">
        <v>28</v>
      </c>
      <c r="T1546" s="44">
        <v>86500</v>
      </c>
      <c r="U1546" s="44">
        <v>81700</v>
      </c>
      <c r="V1546" s="44">
        <v>83600</v>
      </c>
      <c r="W1546" s="44">
        <v>2049800</v>
      </c>
      <c r="X1546" s="44">
        <v>54100</v>
      </c>
      <c r="Y1546" s="44">
        <v>49300</v>
      </c>
      <c r="Z1546" s="44">
        <v>51200</v>
      </c>
      <c r="AA1546" s="44">
        <v>3416400</v>
      </c>
      <c r="AB1546" s="44">
        <v>32600</v>
      </c>
      <c r="AC1546" s="44">
        <v>27800</v>
      </c>
      <c r="AD1546" s="44">
        <v>29700</v>
      </c>
      <c r="AE1546" s="45" t="s">
        <v>5416</v>
      </c>
      <c r="AF1546" s="45" t="s">
        <v>5416</v>
      </c>
      <c r="AG1546" s="46"/>
      <c r="AH1546" s="46"/>
      <c r="AI1546" t="e">
        <f>E1546&amp;H1546&amp;I1546&amp;J1546&amp;K1546&amp;M1546&amp;#REF!&amp;#REF!&amp;N1546&amp;O1546&amp;P1546&amp;Q1546&amp;R1546&amp;S1546&amp;T1546&amp;U1546&amp;V1546</f>
        <v>#REF!</v>
      </c>
      <c r="AJ1546" t="str">
        <f>IF(E1546="","",IFERROR(IF(MATCH(E1546,#REF!,0),"O","X"),"X"))</f>
        <v>X</v>
      </c>
    </row>
    <row r="1547" spans="1:36">
      <c r="A1547" s="6" t="s">
        <v>320</v>
      </c>
      <c r="B1547" s="6">
        <v>1543</v>
      </c>
      <c r="C1547" s="6" t="s">
        <v>5577</v>
      </c>
      <c r="D1547" s="6" t="s">
        <v>5453</v>
      </c>
      <c r="E1547" s="6" t="s">
        <v>5284</v>
      </c>
      <c r="F1547" s="6" t="str">
        <f>VLOOKUP(E1547,'전자랜드-업데이트'!E860:E2025,1,0)</f>
        <v>M876GBB472.AKOR</v>
      </c>
      <c r="G1547" s="14">
        <v>4750000</v>
      </c>
      <c r="H1547" s="6" t="s">
        <v>48</v>
      </c>
      <c r="I1547" s="6" t="s">
        <v>5392</v>
      </c>
      <c r="J1547" s="6" t="s">
        <v>89</v>
      </c>
      <c r="K1547" s="6" t="s">
        <v>5395</v>
      </c>
      <c r="L1547" s="24">
        <v>8400</v>
      </c>
      <c r="M1547" s="44">
        <v>158500</v>
      </c>
      <c r="N1547" s="44">
        <v>122500</v>
      </c>
      <c r="O1547" s="44">
        <v>118500</v>
      </c>
      <c r="P1547" s="44" t="s">
        <v>28</v>
      </c>
      <c r="Q1547" s="44">
        <v>100500</v>
      </c>
      <c r="R1547" s="44">
        <v>97200</v>
      </c>
      <c r="S1547" s="44" t="s">
        <v>28</v>
      </c>
      <c r="T1547" s="44">
        <v>85500</v>
      </c>
      <c r="U1547" s="44">
        <v>80800</v>
      </c>
      <c r="V1547" s="44">
        <v>82600</v>
      </c>
      <c r="W1547" s="44">
        <v>2028200</v>
      </c>
      <c r="X1547" s="44">
        <v>53500</v>
      </c>
      <c r="Y1547" s="44">
        <v>48800</v>
      </c>
      <c r="Z1547" s="44">
        <v>50600</v>
      </c>
      <c r="AA1547" s="44">
        <v>3380400</v>
      </c>
      <c r="AB1547" s="44">
        <v>32200</v>
      </c>
      <c r="AC1547" s="44">
        <v>27500</v>
      </c>
      <c r="AD1547" s="44">
        <v>29300</v>
      </c>
      <c r="AE1547" s="45" t="s">
        <v>5416</v>
      </c>
      <c r="AF1547" s="45" t="s">
        <v>5416</v>
      </c>
      <c r="AG1547" s="46"/>
      <c r="AH1547" s="46"/>
      <c r="AI1547" t="e">
        <f>E1547&amp;H1547&amp;I1547&amp;J1547&amp;K1547&amp;M1547&amp;#REF!&amp;#REF!&amp;N1547&amp;O1547&amp;P1547&amp;Q1547&amp;R1547&amp;S1547&amp;T1547&amp;U1547&amp;V1547</f>
        <v>#REF!</v>
      </c>
      <c r="AJ1547" t="str">
        <f>IF(E1547="","",IFERROR(IF(MATCH(E1547,#REF!,0),"O","X"),"X"))</f>
        <v>X</v>
      </c>
    </row>
    <row r="1548" spans="1:36">
      <c r="A1548" s="6" t="s">
        <v>320</v>
      </c>
      <c r="B1548" s="6">
        <v>1544</v>
      </c>
      <c r="C1548" s="6" t="s">
        <v>5578</v>
      </c>
      <c r="D1548" s="6" t="s">
        <v>5453</v>
      </c>
      <c r="E1548" s="6" t="s">
        <v>5283</v>
      </c>
      <c r="F1548" s="6" t="str">
        <f>VLOOKUP(E1548,'전자랜드-업데이트'!E865:E2030,1,0)</f>
        <v>M876GBB232.AKOR</v>
      </c>
      <c r="G1548" s="14">
        <v>4200000</v>
      </c>
      <c r="H1548" s="6" t="s">
        <v>48</v>
      </c>
      <c r="I1548" s="6" t="s">
        <v>5393</v>
      </c>
      <c r="J1548" s="6" t="s">
        <v>89</v>
      </c>
      <c r="K1548" s="6" t="s">
        <v>5394</v>
      </c>
      <c r="L1548" s="24">
        <v>10000</v>
      </c>
      <c r="M1548" s="44">
        <v>134900</v>
      </c>
      <c r="N1548" s="44">
        <v>102900</v>
      </c>
      <c r="O1548" s="44">
        <v>99500</v>
      </c>
      <c r="P1548" s="44" t="s">
        <v>28</v>
      </c>
      <c r="Q1548" s="44">
        <v>82900</v>
      </c>
      <c r="R1548" s="44">
        <v>80100</v>
      </c>
      <c r="S1548" s="44" t="s">
        <v>28</v>
      </c>
      <c r="T1548" s="44">
        <v>69900</v>
      </c>
      <c r="U1548" s="44">
        <v>65900</v>
      </c>
      <c r="V1548" s="44">
        <v>67500</v>
      </c>
      <c r="W1548" s="44">
        <v>1725800</v>
      </c>
      <c r="X1548" s="44">
        <v>42600</v>
      </c>
      <c r="Y1548" s="44">
        <v>38600</v>
      </c>
      <c r="Z1548" s="44">
        <v>40200</v>
      </c>
      <c r="AA1548" s="44">
        <v>2876400</v>
      </c>
      <c r="AB1548" s="44">
        <v>24500</v>
      </c>
      <c r="AC1548" s="44">
        <v>20500</v>
      </c>
      <c r="AD1548" s="44">
        <v>22100</v>
      </c>
      <c r="AE1548" s="45" t="s">
        <v>5416</v>
      </c>
      <c r="AF1548" s="45" t="s">
        <v>5416</v>
      </c>
      <c r="AG1548" s="46"/>
      <c r="AH1548" s="46"/>
      <c r="AI1548" t="e">
        <f>E1548&amp;H1548&amp;I1548&amp;J1548&amp;K1548&amp;M1548&amp;#REF!&amp;#REF!&amp;N1548&amp;O1548&amp;P1548&amp;Q1548&amp;R1548&amp;S1548&amp;T1548&amp;U1548&amp;V1548</f>
        <v>#REF!</v>
      </c>
      <c r="AJ1548" t="str">
        <f>IF(E1548="","",IFERROR(IF(MATCH(E1548,#REF!,0),"O","X"),"X"))</f>
        <v>X</v>
      </c>
    </row>
    <row r="1549" spans="1:36">
      <c r="A1549" s="6" t="s">
        <v>320</v>
      </c>
      <c r="B1549" s="6">
        <v>1545</v>
      </c>
      <c r="C1549" s="6" t="s">
        <v>5579</v>
      </c>
      <c r="D1549" s="6" t="s">
        <v>5453</v>
      </c>
      <c r="E1549" s="6" t="s">
        <v>5283</v>
      </c>
      <c r="F1549" s="6" t="str">
        <f>VLOOKUP(E1549,'전자랜드-업데이트'!E866:E2031,1,0)</f>
        <v>M876GBB232.AKOR</v>
      </c>
      <c r="G1549" s="14">
        <v>4200000</v>
      </c>
      <c r="H1549" s="6" t="s">
        <v>48</v>
      </c>
      <c r="I1549" s="6" t="s">
        <v>5392</v>
      </c>
      <c r="J1549" s="6" t="s">
        <v>89</v>
      </c>
      <c r="K1549" s="6" t="s">
        <v>5395</v>
      </c>
      <c r="L1549" s="24">
        <v>10000</v>
      </c>
      <c r="M1549" s="44">
        <v>133900</v>
      </c>
      <c r="N1549" s="44">
        <v>101900</v>
      </c>
      <c r="O1549" s="44">
        <v>98500</v>
      </c>
      <c r="P1549" s="44" t="s">
        <v>28</v>
      </c>
      <c r="Q1549" s="44">
        <v>81900</v>
      </c>
      <c r="R1549" s="44">
        <v>79100</v>
      </c>
      <c r="S1549" s="44" t="s">
        <v>28</v>
      </c>
      <c r="T1549" s="44">
        <v>68900</v>
      </c>
      <c r="U1549" s="44">
        <v>64900</v>
      </c>
      <c r="V1549" s="44">
        <v>66500</v>
      </c>
      <c r="W1549" s="44">
        <v>1704200</v>
      </c>
      <c r="X1549" s="44">
        <v>42000</v>
      </c>
      <c r="Y1549" s="44">
        <v>38000</v>
      </c>
      <c r="Z1549" s="44">
        <v>39600</v>
      </c>
      <c r="AA1549" s="44">
        <v>2840400</v>
      </c>
      <c r="AB1549" s="44">
        <v>24100</v>
      </c>
      <c r="AC1549" s="44">
        <v>20100</v>
      </c>
      <c r="AD1549" s="44">
        <v>21700</v>
      </c>
      <c r="AE1549" s="45" t="s">
        <v>5416</v>
      </c>
      <c r="AF1549" s="45" t="s">
        <v>5416</v>
      </c>
      <c r="AG1549" s="46"/>
      <c r="AH1549" s="46"/>
      <c r="AI1549" t="e">
        <f>E1549&amp;H1549&amp;I1549&amp;J1549&amp;K1549&amp;M1549&amp;#REF!&amp;#REF!&amp;N1549&amp;O1549&amp;P1549&amp;Q1549&amp;R1549&amp;S1549&amp;T1549&amp;U1549&amp;V1549</f>
        <v>#REF!</v>
      </c>
      <c r="AJ1549" t="str">
        <f>IF(E1549="","",IFERROR(IF(MATCH(E1549,#REF!,0),"O","X"),"X"))</f>
        <v>X</v>
      </c>
    </row>
    <row r="1550" spans="1:36">
      <c r="A1550" s="6" t="s">
        <v>320</v>
      </c>
      <c r="B1550" s="6">
        <v>1546</v>
      </c>
      <c r="C1550" s="6" t="s">
        <v>5580</v>
      </c>
      <c r="D1550" s="6" t="s">
        <v>5453</v>
      </c>
      <c r="E1550" s="6" t="s">
        <v>3882</v>
      </c>
      <c r="F1550" s="6" t="str">
        <f>VLOOKUP(E1550,'전자랜드-업데이트'!E888:E2053,1,0)</f>
        <v>M626SVV332S.AKOR</v>
      </c>
      <c r="G1550" s="14">
        <v>4300000</v>
      </c>
      <c r="H1550" s="6" t="s">
        <v>48</v>
      </c>
      <c r="I1550" s="6" t="s">
        <v>49</v>
      </c>
      <c r="J1550" s="6" t="s">
        <v>50</v>
      </c>
      <c r="K1550" s="6" t="s">
        <v>51</v>
      </c>
      <c r="L1550" s="24">
        <v>0</v>
      </c>
      <c r="M1550" s="44">
        <v>145900</v>
      </c>
      <c r="N1550" s="44">
        <v>112900</v>
      </c>
      <c r="O1550" s="44">
        <v>109500</v>
      </c>
      <c r="P1550" s="44" t="s">
        <v>28</v>
      </c>
      <c r="Q1550" s="44">
        <v>92900</v>
      </c>
      <c r="R1550" s="44">
        <v>90100</v>
      </c>
      <c r="S1550" s="44" t="s">
        <v>28</v>
      </c>
      <c r="T1550" s="44">
        <v>79900</v>
      </c>
      <c r="U1550" s="44">
        <v>75900</v>
      </c>
      <c r="V1550" s="44">
        <v>77500</v>
      </c>
      <c r="W1550" s="44">
        <v>1725800</v>
      </c>
      <c r="X1550" s="44">
        <v>52600</v>
      </c>
      <c r="Y1550" s="44">
        <v>48600</v>
      </c>
      <c r="Z1550" s="44">
        <v>50200</v>
      </c>
      <c r="AA1550" s="44">
        <v>2876400</v>
      </c>
      <c r="AB1550" s="44">
        <v>34500</v>
      </c>
      <c r="AC1550" s="44">
        <v>30500</v>
      </c>
      <c r="AD1550" s="44">
        <v>32100</v>
      </c>
      <c r="AE1550" s="45" t="s">
        <v>5416</v>
      </c>
      <c r="AF1550" s="45" t="s">
        <v>5416</v>
      </c>
      <c r="AG1550" s="46"/>
      <c r="AH1550" s="46"/>
      <c r="AI1550" t="e">
        <f>E1550&amp;H1550&amp;I1550&amp;J1550&amp;K1550&amp;M1550&amp;#REF!&amp;#REF!&amp;N1550&amp;O1550&amp;P1550&amp;Q1550&amp;R1550&amp;S1550&amp;T1550&amp;U1550&amp;V1550</f>
        <v>#REF!</v>
      </c>
      <c r="AJ1550" t="str">
        <f>IF(E1550="","",IFERROR(IF(MATCH(E1550,#REF!,0),"O","X"),"X"))</f>
        <v>X</v>
      </c>
    </row>
    <row r="1551" spans="1:36">
      <c r="A1551" s="6" t="s">
        <v>320</v>
      </c>
      <c r="B1551" s="6">
        <v>1547</v>
      </c>
      <c r="C1551" s="6" t="s">
        <v>5581</v>
      </c>
      <c r="D1551" s="6" t="s">
        <v>5453</v>
      </c>
      <c r="E1551" s="6" t="s">
        <v>3881</v>
      </c>
      <c r="F1551" s="6" t="str">
        <f>VLOOKUP(E1551,'전자랜드-업데이트'!E889:E2054,1,0)</f>
        <v>M626SVV032S.AKOR</v>
      </c>
      <c r="G1551" s="14">
        <v>4050000</v>
      </c>
      <c r="H1551" s="6" t="s">
        <v>48</v>
      </c>
      <c r="I1551" s="6" t="s">
        <v>49</v>
      </c>
      <c r="J1551" s="6" t="s">
        <v>50</v>
      </c>
      <c r="K1551" s="6" t="s">
        <v>51</v>
      </c>
      <c r="L1551" s="24">
        <v>0</v>
      </c>
      <c r="M1551" s="44">
        <v>137900</v>
      </c>
      <c r="N1551" s="44">
        <v>106900</v>
      </c>
      <c r="O1551" s="44">
        <v>103600</v>
      </c>
      <c r="P1551" s="44" t="s">
        <v>28</v>
      </c>
      <c r="Q1551" s="44">
        <v>87900</v>
      </c>
      <c r="R1551" s="44">
        <v>85200</v>
      </c>
      <c r="S1551" s="44" t="s">
        <v>28</v>
      </c>
      <c r="T1551" s="44">
        <v>74900</v>
      </c>
      <c r="U1551" s="44">
        <v>71100</v>
      </c>
      <c r="V1551" s="44">
        <v>72600</v>
      </c>
      <c r="W1551" s="44">
        <v>1617800</v>
      </c>
      <c r="X1551" s="44">
        <v>49300</v>
      </c>
      <c r="Y1551" s="44">
        <v>45500</v>
      </c>
      <c r="Z1551" s="44">
        <v>47000</v>
      </c>
      <c r="AA1551" s="44">
        <v>2696400</v>
      </c>
      <c r="AB1551" s="44">
        <v>32300</v>
      </c>
      <c r="AC1551" s="44">
        <v>28500</v>
      </c>
      <c r="AD1551" s="44">
        <v>30000</v>
      </c>
      <c r="AE1551" s="45" t="s">
        <v>5416</v>
      </c>
      <c r="AF1551" s="45" t="s">
        <v>5416</v>
      </c>
      <c r="AG1551" s="46"/>
      <c r="AH1551" s="46"/>
      <c r="AI1551" t="e">
        <f>E1551&amp;H1551&amp;I1551&amp;J1551&amp;K1551&amp;M1551&amp;#REF!&amp;#REF!&amp;N1551&amp;O1551&amp;P1551&amp;Q1551&amp;R1551&amp;S1551&amp;T1551&amp;U1551&amp;V1551</f>
        <v>#REF!</v>
      </c>
      <c r="AJ1551" t="str">
        <f>IF(E1551="","",IFERROR(IF(MATCH(E1551,#REF!,0),"O","X"),"X"))</f>
        <v>X</v>
      </c>
    </row>
    <row r="1552" spans="1:36">
      <c r="A1552" s="6" t="s">
        <v>320</v>
      </c>
      <c r="B1552" s="6">
        <v>1548</v>
      </c>
      <c r="C1552" s="6" t="s">
        <v>5582</v>
      </c>
      <c r="D1552" s="6" t="s">
        <v>5453</v>
      </c>
      <c r="E1552" s="6" t="s">
        <v>254</v>
      </c>
      <c r="F1552" s="6" t="str">
        <f>VLOOKUP(E1552,'전자랜드-업데이트'!E878:E2043,1,0)</f>
        <v>M626SKV352S.AKOR</v>
      </c>
      <c r="G1552" s="14">
        <v>4600000</v>
      </c>
      <c r="H1552" s="6" t="s">
        <v>48</v>
      </c>
      <c r="I1552" s="6" t="s">
        <v>100</v>
      </c>
      <c r="J1552" s="6" t="s">
        <v>89</v>
      </c>
      <c r="K1552" s="6" t="s">
        <v>101</v>
      </c>
      <c r="L1552" s="24">
        <v>4200</v>
      </c>
      <c r="M1552" s="44">
        <v>157700</v>
      </c>
      <c r="N1552" s="44">
        <v>122700</v>
      </c>
      <c r="O1552" s="44">
        <v>118800</v>
      </c>
      <c r="P1552" s="44" t="s">
        <v>28</v>
      </c>
      <c r="Q1552" s="44">
        <v>101700</v>
      </c>
      <c r="R1552" s="44">
        <v>98500</v>
      </c>
      <c r="S1552" s="44" t="s">
        <v>28</v>
      </c>
      <c r="T1552" s="44">
        <v>86700</v>
      </c>
      <c r="U1552" s="44">
        <v>82100</v>
      </c>
      <c r="V1552" s="44">
        <v>83900</v>
      </c>
      <c r="W1552" s="44">
        <v>1963400</v>
      </c>
      <c r="X1552" s="44">
        <v>55700</v>
      </c>
      <c r="Y1552" s="44">
        <v>51100</v>
      </c>
      <c r="Z1552" s="44">
        <v>52900</v>
      </c>
      <c r="AA1552" s="44">
        <v>3272400</v>
      </c>
      <c r="AB1552" s="44">
        <v>35100</v>
      </c>
      <c r="AC1552" s="44">
        <v>30500</v>
      </c>
      <c r="AD1552" s="44">
        <v>32300</v>
      </c>
      <c r="AE1552" s="45" t="s">
        <v>5416</v>
      </c>
      <c r="AF1552" s="45" t="s">
        <v>5416</v>
      </c>
      <c r="AG1552" s="46"/>
      <c r="AH1552" s="46"/>
      <c r="AI1552" t="e">
        <f>E1552&amp;H1552&amp;I1552&amp;J1552&amp;K1552&amp;M1552&amp;#REF!&amp;#REF!&amp;N1552&amp;O1552&amp;P1552&amp;Q1552&amp;R1552&amp;S1552&amp;T1552&amp;U1552&amp;V1552</f>
        <v>#REF!</v>
      </c>
      <c r="AJ1552" t="str">
        <f>IF(E1552="","",IFERROR(IF(MATCH(E1552,#REF!,0),"O","X"),"X"))</f>
        <v>X</v>
      </c>
    </row>
    <row r="1553" spans="1:36">
      <c r="A1553" s="6" t="s">
        <v>320</v>
      </c>
      <c r="B1553" s="6">
        <v>1549</v>
      </c>
      <c r="C1553" s="6" t="s">
        <v>5583</v>
      </c>
      <c r="D1553" s="6" t="s">
        <v>5453</v>
      </c>
      <c r="E1553" s="6" t="s">
        <v>3880</v>
      </c>
      <c r="F1553" s="6" t="str">
        <f>VLOOKUP(E1553,'전자랜드-업데이트'!E890:E2055,1,0)</f>
        <v>M626SKV332S.AKOR</v>
      </c>
      <c r="G1553" s="14">
        <v>4300000</v>
      </c>
      <c r="H1553" s="6" t="s">
        <v>48</v>
      </c>
      <c r="I1553" s="6" t="s">
        <v>49</v>
      </c>
      <c r="J1553" s="6" t="s">
        <v>50</v>
      </c>
      <c r="K1553" s="6" t="s">
        <v>51</v>
      </c>
      <c r="L1553" s="24">
        <v>0</v>
      </c>
      <c r="M1553" s="44">
        <v>145900</v>
      </c>
      <c r="N1553" s="44">
        <v>112900</v>
      </c>
      <c r="O1553" s="44">
        <v>109500</v>
      </c>
      <c r="P1553" s="44" t="s">
        <v>28</v>
      </c>
      <c r="Q1553" s="44">
        <v>92900</v>
      </c>
      <c r="R1553" s="44">
        <v>90100</v>
      </c>
      <c r="S1553" s="44" t="s">
        <v>28</v>
      </c>
      <c r="T1553" s="44">
        <v>79900</v>
      </c>
      <c r="U1553" s="44">
        <v>75900</v>
      </c>
      <c r="V1553" s="44">
        <v>77500</v>
      </c>
      <c r="W1553" s="44">
        <v>1725800</v>
      </c>
      <c r="X1553" s="44">
        <v>52600</v>
      </c>
      <c r="Y1553" s="44">
        <v>48600</v>
      </c>
      <c r="Z1553" s="44">
        <v>50200</v>
      </c>
      <c r="AA1553" s="44">
        <v>2876400</v>
      </c>
      <c r="AB1553" s="44">
        <v>34500</v>
      </c>
      <c r="AC1553" s="44">
        <v>30500</v>
      </c>
      <c r="AD1553" s="44">
        <v>32100</v>
      </c>
      <c r="AE1553" s="45" t="s">
        <v>5416</v>
      </c>
      <c r="AF1553" s="45" t="s">
        <v>5416</v>
      </c>
      <c r="AG1553" s="46"/>
      <c r="AH1553" s="46"/>
      <c r="AI1553" t="e">
        <f>E1553&amp;H1553&amp;I1553&amp;J1553&amp;K1553&amp;M1553&amp;#REF!&amp;#REF!&amp;N1553&amp;O1553&amp;P1553&amp;Q1553&amp;R1553&amp;S1553&amp;T1553&amp;U1553&amp;V1553</f>
        <v>#REF!</v>
      </c>
      <c r="AJ1553" t="str">
        <f>IF(E1553="","",IFERROR(IF(MATCH(E1553,#REF!,0),"O","X"),"X"))</f>
        <v>X</v>
      </c>
    </row>
    <row r="1554" spans="1:36">
      <c r="A1554" s="6" t="s">
        <v>320</v>
      </c>
      <c r="B1554" s="6">
        <v>1550</v>
      </c>
      <c r="C1554" s="6" t="s">
        <v>5584</v>
      </c>
      <c r="D1554" s="6" t="s">
        <v>5453</v>
      </c>
      <c r="E1554" s="6" t="s">
        <v>253</v>
      </c>
      <c r="F1554" s="6" t="str">
        <f>VLOOKUP(E1554,'전자랜드-업데이트'!E877:E2042,1,0)</f>
        <v>M626SKV052S.AKOR</v>
      </c>
      <c r="G1554" s="14">
        <v>4350000</v>
      </c>
      <c r="H1554" s="6" t="s">
        <v>48</v>
      </c>
      <c r="I1554" s="6" t="s">
        <v>100</v>
      </c>
      <c r="J1554" s="6" t="s">
        <v>89</v>
      </c>
      <c r="K1554" s="6" t="s">
        <v>101</v>
      </c>
      <c r="L1554" s="24">
        <v>4200</v>
      </c>
      <c r="M1554" s="44">
        <v>149700</v>
      </c>
      <c r="N1554" s="44">
        <v>116700</v>
      </c>
      <c r="O1554" s="44">
        <v>113000</v>
      </c>
      <c r="P1554" s="44" t="s">
        <v>28</v>
      </c>
      <c r="Q1554" s="44">
        <v>95700</v>
      </c>
      <c r="R1554" s="44">
        <v>92700</v>
      </c>
      <c r="S1554" s="44" t="s">
        <v>28</v>
      </c>
      <c r="T1554" s="44">
        <v>82700</v>
      </c>
      <c r="U1554" s="44">
        <v>78300</v>
      </c>
      <c r="V1554" s="44">
        <v>80000</v>
      </c>
      <c r="W1554" s="44">
        <v>1877000</v>
      </c>
      <c r="X1554" s="44">
        <v>53100</v>
      </c>
      <c r="Y1554" s="44">
        <v>48700</v>
      </c>
      <c r="Z1554" s="44">
        <v>50400</v>
      </c>
      <c r="AA1554" s="44">
        <v>3128400</v>
      </c>
      <c r="AB1554" s="44">
        <v>33300</v>
      </c>
      <c r="AC1554" s="44">
        <v>28900</v>
      </c>
      <c r="AD1554" s="44">
        <v>30600</v>
      </c>
      <c r="AE1554" s="45" t="s">
        <v>5416</v>
      </c>
      <c r="AF1554" s="45" t="s">
        <v>5416</v>
      </c>
      <c r="AG1554" s="46"/>
      <c r="AH1554" s="46"/>
      <c r="AI1554" t="e">
        <f>E1554&amp;H1554&amp;I1554&amp;J1554&amp;K1554&amp;M1554&amp;#REF!&amp;#REF!&amp;N1554&amp;O1554&amp;P1554&amp;Q1554&amp;R1554&amp;S1554&amp;T1554&amp;U1554&amp;V1554</f>
        <v>#REF!</v>
      </c>
      <c r="AJ1554" t="str">
        <f>IF(E1554="","",IFERROR(IF(MATCH(E1554,#REF!,0),"O","X"),"X"))</f>
        <v>X</v>
      </c>
    </row>
    <row r="1555" spans="1:36">
      <c r="A1555" s="6" t="s">
        <v>320</v>
      </c>
      <c r="B1555" s="6">
        <v>1551</v>
      </c>
      <c r="C1555" s="6" t="s">
        <v>5585</v>
      </c>
      <c r="D1555" s="6" t="s">
        <v>5453</v>
      </c>
      <c r="E1555" s="6" t="s">
        <v>3879</v>
      </c>
      <c r="F1555" s="6" t="str">
        <f>VLOOKUP(E1555,'전자랜드-업데이트'!E891:E2056,1,0)</f>
        <v>M626SKV032S.AKOR</v>
      </c>
      <c r="G1555" s="14">
        <v>4050000</v>
      </c>
      <c r="H1555" s="6" t="s">
        <v>48</v>
      </c>
      <c r="I1555" s="6" t="s">
        <v>49</v>
      </c>
      <c r="J1555" s="6" t="s">
        <v>50</v>
      </c>
      <c r="K1555" s="6" t="s">
        <v>51</v>
      </c>
      <c r="L1555" s="24">
        <v>0</v>
      </c>
      <c r="M1555" s="44">
        <v>137900</v>
      </c>
      <c r="N1555" s="44">
        <v>106900</v>
      </c>
      <c r="O1555" s="44">
        <v>103600</v>
      </c>
      <c r="P1555" s="44" t="s">
        <v>28</v>
      </c>
      <c r="Q1555" s="44">
        <v>87900</v>
      </c>
      <c r="R1555" s="44">
        <v>85200</v>
      </c>
      <c r="S1555" s="44" t="s">
        <v>28</v>
      </c>
      <c r="T1555" s="44">
        <v>74900</v>
      </c>
      <c r="U1555" s="44">
        <v>71100</v>
      </c>
      <c r="V1555" s="44">
        <v>72600</v>
      </c>
      <c r="W1555" s="44">
        <v>1617800</v>
      </c>
      <c r="X1555" s="44">
        <v>49300</v>
      </c>
      <c r="Y1555" s="44">
        <v>45500</v>
      </c>
      <c r="Z1555" s="44">
        <v>47000</v>
      </c>
      <c r="AA1555" s="44">
        <v>2696400</v>
      </c>
      <c r="AB1555" s="44">
        <v>32300</v>
      </c>
      <c r="AC1555" s="44">
        <v>28500</v>
      </c>
      <c r="AD1555" s="44">
        <v>30000</v>
      </c>
      <c r="AE1555" s="45" t="s">
        <v>5416</v>
      </c>
      <c r="AF1555" s="45" t="s">
        <v>5416</v>
      </c>
      <c r="AG1555" s="46"/>
      <c r="AH1555" s="46"/>
      <c r="AI1555" t="e">
        <f>E1555&amp;H1555&amp;I1555&amp;J1555&amp;K1555&amp;M1555&amp;#REF!&amp;#REF!&amp;N1555&amp;O1555&amp;P1555&amp;Q1555&amp;R1555&amp;S1555&amp;T1555&amp;U1555&amp;V1555</f>
        <v>#REF!</v>
      </c>
      <c r="AJ1555" t="str">
        <f>IF(E1555="","",IFERROR(IF(MATCH(E1555,#REF!,0),"O","X"),"X"))</f>
        <v>X</v>
      </c>
    </row>
    <row r="1556" spans="1:36">
      <c r="A1556" s="6" t="s">
        <v>320</v>
      </c>
      <c r="B1556" s="6">
        <v>1552</v>
      </c>
      <c r="C1556" s="6" t="s">
        <v>5586</v>
      </c>
      <c r="D1556" s="6" t="s">
        <v>5453</v>
      </c>
      <c r="E1556" s="6" t="s">
        <v>3878</v>
      </c>
      <c r="F1556" s="6" t="str">
        <f>VLOOKUP(E1556,'전자랜드-업데이트'!E896:E2061,1,0)</f>
        <v>M626SGS332S.AKOR</v>
      </c>
      <c r="G1556" s="14">
        <v>4300000</v>
      </c>
      <c r="H1556" s="6" t="s">
        <v>48</v>
      </c>
      <c r="I1556" s="6" t="s">
        <v>49</v>
      </c>
      <c r="J1556" s="6" t="s">
        <v>50</v>
      </c>
      <c r="K1556" s="6" t="s">
        <v>51</v>
      </c>
      <c r="L1556" s="24">
        <v>0</v>
      </c>
      <c r="M1556" s="44">
        <v>145900</v>
      </c>
      <c r="N1556" s="44">
        <v>112900</v>
      </c>
      <c r="O1556" s="44">
        <v>109500</v>
      </c>
      <c r="P1556" s="44" t="s">
        <v>28</v>
      </c>
      <c r="Q1556" s="44">
        <v>92900</v>
      </c>
      <c r="R1556" s="44">
        <v>90100</v>
      </c>
      <c r="S1556" s="44" t="s">
        <v>28</v>
      </c>
      <c r="T1556" s="44">
        <v>79900</v>
      </c>
      <c r="U1556" s="44">
        <v>75900</v>
      </c>
      <c r="V1556" s="44">
        <v>77500</v>
      </c>
      <c r="W1556" s="44">
        <v>1725800</v>
      </c>
      <c r="X1556" s="44">
        <v>52600</v>
      </c>
      <c r="Y1556" s="44">
        <v>48600</v>
      </c>
      <c r="Z1556" s="44">
        <v>50200</v>
      </c>
      <c r="AA1556" s="44">
        <v>2876400</v>
      </c>
      <c r="AB1556" s="44">
        <v>34500</v>
      </c>
      <c r="AC1556" s="44">
        <v>30500</v>
      </c>
      <c r="AD1556" s="44">
        <v>32100</v>
      </c>
      <c r="AE1556" s="45" t="s">
        <v>5416</v>
      </c>
      <c r="AF1556" s="45" t="s">
        <v>5416</v>
      </c>
      <c r="AG1556" s="46"/>
      <c r="AH1556" s="46"/>
      <c r="AI1556" t="e">
        <f>E1556&amp;H1556&amp;I1556&amp;J1556&amp;K1556&amp;M1556&amp;#REF!&amp;#REF!&amp;N1556&amp;O1556&amp;P1556&amp;Q1556&amp;R1556&amp;S1556&amp;T1556&amp;U1556&amp;V1556</f>
        <v>#REF!</v>
      </c>
      <c r="AJ1556" t="str">
        <f>IF(E1556="","",IFERROR(IF(MATCH(E1556,#REF!,0),"O","X"),"X"))</f>
        <v>X</v>
      </c>
    </row>
    <row r="1557" spans="1:36">
      <c r="A1557" s="6" t="s">
        <v>320</v>
      </c>
      <c r="B1557" s="6">
        <v>1553</v>
      </c>
      <c r="C1557" s="6" t="s">
        <v>5587</v>
      </c>
      <c r="D1557" s="6" t="s">
        <v>5453</v>
      </c>
      <c r="E1557" s="6" t="s">
        <v>251</v>
      </c>
      <c r="F1557" s="6" t="str">
        <f>VLOOKUP(E1557,'전자랜드-업데이트'!E881:E2046,1,0)</f>
        <v>M626SGS052S.AKOR</v>
      </c>
      <c r="G1557" s="14">
        <v>4350000</v>
      </c>
      <c r="H1557" s="6" t="s">
        <v>48</v>
      </c>
      <c r="I1557" s="6" t="s">
        <v>100</v>
      </c>
      <c r="J1557" s="6" t="s">
        <v>89</v>
      </c>
      <c r="K1557" s="6" t="s">
        <v>101</v>
      </c>
      <c r="L1557" s="24">
        <v>4200</v>
      </c>
      <c r="M1557" s="44">
        <v>149700</v>
      </c>
      <c r="N1557" s="44">
        <v>116700</v>
      </c>
      <c r="O1557" s="44">
        <v>113000</v>
      </c>
      <c r="P1557" s="44" t="s">
        <v>28</v>
      </c>
      <c r="Q1557" s="44">
        <v>95700</v>
      </c>
      <c r="R1557" s="44">
        <v>92700</v>
      </c>
      <c r="S1557" s="44" t="s">
        <v>28</v>
      </c>
      <c r="T1557" s="44">
        <v>82700</v>
      </c>
      <c r="U1557" s="44">
        <v>78300</v>
      </c>
      <c r="V1557" s="44">
        <v>80000</v>
      </c>
      <c r="W1557" s="44">
        <v>1877000</v>
      </c>
      <c r="X1557" s="44">
        <v>53100</v>
      </c>
      <c r="Y1557" s="44">
        <v>48700</v>
      </c>
      <c r="Z1557" s="44">
        <v>50400</v>
      </c>
      <c r="AA1557" s="44">
        <v>3128400</v>
      </c>
      <c r="AB1557" s="44">
        <v>33300</v>
      </c>
      <c r="AC1557" s="44">
        <v>28900</v>
      </c>
      <c r="AD1557" s="44">
        <v>30600</v>
      </c>
      <c r="AE1557" s="45" t="s">
        <v>5416</v>
      </c>
      <c r="AF1557" s="45" t="s">
        <v>5416</v>
      </c>
      <c r="AG1557" s="46"/>
      <c r="AH1557" s="46"/>
      <c r="AI1557" t="e">
        <f>E1557&amp;H1557&amp;I1557&amp;J1557&amp;K1557&amp;M1557&amp;#REF!&amp;#REF!&amp;N1557&amp;O1557&amp;P1557&amp;Q1557&amp;R1557&amp;S1557&amp;T1557&amp;U1557&amp;V1557</f>
        <v>#REF!</v>
      </c>
      <c r="AJ1557" t="str">
        <f>IF(E1557="","",IFERROR(IF(MATCH(E1557,#REF!,0),"O","X"),"X"))</f>
        <v>X</v>
      </c>
    </row>
    <row r="1558" spans="1:36">
      <c r="A1558" s="6" t="s">
        <v>320</v>
      </c>
      <c r="B1558" s="6">
        <v>1554</v>
      </c>
      <c r="C1558" s="6" t="s">
        <v>5588</v>
      </c>
      <c r="D1558" s="6" t="s">
        <v>5453</v>
      </c>
      <c r="E1558" s="6" t="s">
        <v>3877</v>
      </c>
      <c r="F1558" s="6" t="str">
        <f>VLOOKUP(E1558,'전자랜드-업데이트'!E897:E2062,1,0)</f>
        <v>M626SGS032S.AKOR</v>
      </c>
      <c r="G1558" s="14">
        <v>4050000</v>
      </c>
      <c r="H1558" s="6" t="s">
        <v>48</v>
      </c>
      <c r="I1558" s="6" t="s">
        <v>49</v>
      </c>
      <c r="J1558" s="6" t="s">
        <v>50</v>
      </c>
      <c r="K1558" s="6" t="s">
        <v>51</v>
      </c>
      <c r="L1558" s="24">
        <v>0</v>
      </c>
      <c r="M1558" s="44">
        <v>137900</v>
      </c>
      <c r="N1558" s="44">
        <v>106900</v>
      </c>
      <c r="O1558" s="44">
        <v>103600</v>
      </c>
      <c r="P1558" s="44" t="s">
        <v>28</v>
      </c>
      <c r="Q1558" s="44">
        <v>87900</v>
      </c>
      <c r="R1558" s="44">
        <v>85200</v>
      </c>
      <c r="S1558" s="44" t="s">
        <v>28</v>
      </c>
      <c r="T1558" s="44">
        <v>74900</v>
      </c>
      <c r="U1558" s="44">
        <v>71100</v>
      </c>
      <c r="V1558" s="44">
        <v>72600</v>
      </c>
      <c r="W1558" s="44">
        <v>1617800</v>
      </c>
      <c r="X1558" s="44">
        <v>49300</v>
      </c>
      <c r="Y1558" s="44">
        <v>45500</v>
      </c>
      <c r="Z1558" s="44">
        <v>47000</v>
      </c>
      <c r="AA1558" s="44">
        <v>2696400</v>
      </c>
      <c r="AB1558" s="44">
        <v>32300</v>
      </c>
      <c r="AC1558" s="44">
        <v>28500</v>
      </c>
      <c r="AD1558" s="44">
        <v>30000</v>
      </c>
      <c r="AE1558" s="45" t="s">
        <v>5416</v>
      </c>
      <c r="AF1558" s="45" t="s">
        <v>5416</v>
      </c>
      <c r="AG1558" s="46"/>
      <c r="AH1558" s="46"/>
      <c r="AI1558" t="e">
        <f>E1558&amp;H1558&amp;I1558&amp;J1558&amp;K1558&amp;M1558&amp;#REF!&amp;#REF!&amp;N1558&amp;O1558&amp;P1558&amp;Q1558&amp;R1558&amp;S1558&amp;T1558&amp;U1558&amp;V1558</f>
        <v>#REF!</v>
      </c>
      <c r="AJ1558" t="str">
        <f>IF(E1558="","",IFERROR(IF(MATCH(E1558,#REF!,0),"O","X"),"X"))</f>
        <v>X</v>
      </c>
    </row>
    <row r="1559" spans="1:36">
      <c r="A1559" s="6" t="s">
        <v>320</v>
      </c>
      <c r="B1559" s="6">
        <v>1555</v>
      </c>
      <c r="C1559" s="6" t="s">
        <v>5589</v>
      </c>
      <c r="D1559" s="6" t="s">
        <v>5453</v>
      </c>
      <c r="E1559" s="6" t="s">
        <v>250</v>
      </c>
      <c r="F1559" s="6" t="str">
        <f>VLOOKUP(E1559,'전자랜드-업데이트'!E880:E2045,1,0)</f>
        <v>M626MRQ352S.AKOR</v>
      </c>
      <c r="G1559" s="14">
        <v>4000000</v>
      </c>
      <c r="H1559" s="6" t="s">
        <v>48</v>
      </c>
      <c r="I1559" s="6" t="s">
        <v>100</v>
      </c>
      <c r="J1559" s="6" t="s">
        <v>89</v>
      </c>
      <c r="K1559" s="6" t="s">
        <v>101</v>
      </c>
      <c r="L1559" s="24">
        <v>4200</v>
      </c>
      <c r="M1559" s="44">
        <v>138700</v>
      </c>
      <c r="N1559" s="44">
        <v>107700</v>
      </c>
      <c r="O1559" s="44">
        <v>104300</v>
      </c>
      <c r="P1559" s="44" t="s">
        <v>28</v>
      </c>
      <c r="Q1559" s="44">
        <v>88700</v>
      </c>
      <c r="R1559" s="44">
        <v>85900</v>
      </c>
      <c r="S1559" s="44" t="s">
        <v>28</v>
      </c>
      <c r="T1559" s="44">
        <v>76700</v>
      </c>
      <c r="U1559" s="44">
        <v>72600</v>
      </c>
      <c r="V1559" s="44">
        <v>74200</v>
      </c>
      <c r="W1559" s="44">
        <v>1747400</v>
      </c>
      <c r="X1559" s="44">
        <v>49100</v>
      </c>
      <c r="Y1559" s="44">
        <v>45000</v>
      </c>
      <c r="Z1559" s="44">
        <v>46600</v>
      </c>
      <c r="AA1559" s="44">
        <v>2912400</v>
      </c>
      <c r="AB1559" s="44">
        <v>30700</v>
      </c>
      <c r="AC1559" s="44">
        <v>26600</v>
      </c>
      <c r="AD1559" s="44">
        <v>28200</v>
      </c>
      <c r="AE1559" s="45" t="s">
        <v>5416</v>
      </c>
      <c r="AF1559" s="45" t="s">
        <v>5416</v>
      </c>
      <c r="AG1559" s="46"/>
      <c r="AH1559" s="46"/>
      <c r="AI1559" t="e">
        <f>E1559&amp;H1559&amp;I1559&amp;J1559&amp;K1559&amp;M1559&amp;#REF!&amp;#REF!&amp;N1559&amp;O1559&amp;P1559&amp;Q1559&amp;R1559&amp;S1559&amp;T1559&amp;U1559&amp;V1559</f>
        <v>#REF!</v>
      </c>
      <c r="AJ1559" t="str">
        <f>IF(E1559="","",IFERROR(IF(MATCH(E1559,#REF!,0),"O","X"),"X"))</f>
        <v>X</v>
      </c>
    </row>
    <row r="1560" spans="1:36">
      <c r="A1560" s="6" t="s">
        <v>320</v>
      </c>
      <c r="B1560" s="6">
        <v>1556</v>
      </c>
      <c r="C1560" s="6" t="s">
        <v>5590</v>
      </c>
      <c r="D1560" s="6" t="s">
        <v>5453</v>
      </c>
      <c r="E1560" s="6" t="s">
        <v>3876</v>
      </c>
      <c r="F1560" s="6" t="str">
        <f>VLOOKUP(E1560,'전자랜드-업데이트'!E910:E2075,1,0)</f>
        <v>M626MRQ332S.AKOR</v>
      </c>
      <c r="G1560" s="14">
        <v>3700000</v>
      </c>
      <c r="H1560" s="6" t="s">
        <v>48</v>
      </c>
      <c r="I1560" s="6" t="s">
        <v>49</v>
      </c>
      <c r="J1560" s="6" t="s">
        <v>50</v>
      </c>
      <c r="K1560" s="6" t="s">
        <v>51</v>
      </c>
      <c r="L1560" s="24">
        <v>0</v>
      </c>
      <c r="M1560" s="44">
        <v>125900</v>
      </c>
      <c r="N1560" s="44">
        <v>97900</v>
      </c>
      <c r="O1560" s="44">
        <v>94900</v>
      </c>
      <c r="P1560" s="44" t="s">
        <v>28</v>
      </c>
      <c r="Q1560" s="44">
        <v>80900</v>
      </c>
      <c r="R1560" s="44">
        <v>78400</v>
      </c>
      <c r="S1560" s="44" t="s">
        <v>28</v>
      </c>
      <c r="T1560" s="44">
        <v>68900</v>
      </c>
      <c r="U1560" s="44">
        <v>65400</v>
      </c>
      <c r="V1560" s="44">
        <v>66800</v>
      </c>
      <c r="W1560" s="44">
        <v>1488200</v>
      </c>
      <c r="X1560" s="44">
        <v>45400</v>
      </c>
      <c r="Y1560" s="44">
        <v>41900</v>
      </c>
      <c r="Z1560" s="44">
        <v>43300</v>
      </c>
      <c r="AA1560" s="44">
        <v>2480400</v>
      </c>
      <c r="AB1560" s="44">
        <v>29700</v>
      </c>
      <c r="AC1560" s="44">
        <v>26200</v>
      </c>
      <c r="AD1560" s="44">
        <v>27600</v>
      </c>
      <c r="AE1560" s="45" t="s">
        <v>5416</v>
      </c>
      <c r="AF1560" s="45" t="s">
        <v>5416</v>
      </c>
      <c r="AG1560" s="46"/>
      <c r="AH1560" s="46"/>
      <c r="AI1560" t="e">
        <f>E1560&amp;H1560&amp;I1560&amp;J1560&amp;K1560&amp;M1560&amp;#REF!&amp;#REF!&amp;N1560&amp;O1560&amp;P1560&amp;Q1560&amp;R1560&amp;S1560&amp;T1560&amp;U1560&amp;V1560</f>
        <v>#REF!</v>
      </c>
      <c r="AJ1560" t="str">
        <f>IF(E1560="","",IFERROR(IF(MATCH(E1560,#REF!,0),"O","X"),"X"))</f>
        <v>X</v>
      </c>
    </row>
    <row r="1561" spans="1:36">
      <c r="A1561" s="6" t="s">
        <v>320</v>
      </c>
      <c r="B1561" s="6">
        <v>1557</v>
      </c>
      <c r="C1561" s="6" t="s">
        <v>5591</v>
      </c>
      <c r="D1561" s="6" t="s">
        <v>5453</v>
      </c>
      <c r="E1561" s="6" t="s">
        <v>249</v>
      </c>
      <c r="F1561" s="6" t="str">
        <f>VLOOKUP(E1561,'전자랜드-업데이트'!E879:E2044,1,0)</f>
        <v>M626MRQ052S.AKOR</v>
      </c>
      <c r="G1561" s="14">
        <v>3550000</v>
      </c>
      <c r="H1561" s="6" t="s">
        <v>48</v>
      </c>
      <c r="I1561" s="6" t="s">
        <v>100</v>
      </c>
      <c r="J1561" s="6" t="s">
        <v>89</v>
      </c>
      <c r="K1561" s="6" t="s">
        <v>101</v>
      </c>
      <c r="L1561" s="24">
        <v>4200</v>
      </c>
      <c r="M1561" s="44">
        <v>123700</v>
      </c>
      <c r="N1561" s="44">
        <v>95700</v>
      </c>
      <c r="O1561" s="44">
        <v>92700</v>
      </c>
      <c r="P1561" s="44" t="s">
        <v>28</v>
      </c>
      <c r="Q1561" s="44">
        <v>79700</v>
      </c>
      <c r="R1561" s="44">
        <v>77100</v>
      </c>
      <c r="S1561" s="44" t="s">
        <v>28</v>
      </c>
      <c r="T1561" s="44">
        <v>68700</v>
      </c>
      <c r="U1561" s="44">
        <v>65000</v>
      </c>
      <c r="V1561" s="44">
        <v>66500</v>
      </c>
      <c r="W1561" s="44">
        <v>1574600</v>
      </c>
      <c r="X1561" s="44">
        <v>43800</v>
      </c>
      <c r="Y1561" s="44">
        <v>40100</v>
      </c>
      <c r="Z1561" s="44">
        <v>41600</v>
      </c>
      <c r="AA1561" s="44">
        <v>2624400</v>
      </c>
      <c r="AB1561" s="44">
        <v>27300</v>
      </c>
      <c r="AC1561" s="44">
        <v>23600</v>
      </c>
      <c r="AD1561" s="44">
        <v>25100</v>
      </c>
      <c r="AE1561" s="45" t="s">
        <v>5416</v>
      </c>
      <c r="AF1561" s="45" t="s">
        <v>5416</v>
      </c>
      <c r="AG1561" s="46"/>
      <c r="AH1561" s="46"/>
      <c r="AI1561" t="e">
        <f>E1561&amp;H1561&amp;I1561&amp;J1561&amp;K1561&amp;M1561&amp;#REF!&amp;#REF!&amp;N1561&amp;O1561&amp;P1561&amp;Q1561&amp;R1561&amp;S1561&amp;T1561&amp;U1561&amp;V1561</f>
        <v>#REF!</v>
      </c>
      <c r="AJ1561" t="str">
        <f>IF(E1561="","",IFERROR(IF(MATCH(E1561,#REF!,0),"O","X"),"X"))</f>
        <v>X</v>
      </c>
    </row>
    <row r="1562" spans="1:36">
      <c r="A1562" s="6" t="s">
        <v>320</v>
      </c>
      <c r="B1562" s="6">
        <v>1558</v>
      </c>
      <c r="C1562" s="6" t="s">
        <v>5592</v>
      </c>
      <c r="D1562" s="6" t="s">
        <v>5453</v>
      </c>
      <c r="E1562" s="6" t="s">
        <v>3875</v>
      </c>
      <c r="F1562" s="6" t="str">
        <f>VLOOKUP(E1562,'전자랜드-업데이트'!E911:E2076,1,0)</f>
        <v>M626MRQ032S.AKOR</v>
      </c>
      <c r="G1562" s="14">
        <v>3250000</v>
      </c>
      <c r="H1562" s="6" t="s">
        <v>48</v>
      </c>
      <c r="I1562" s="6" t="s">
        <v>49</v>
      </c>
      <c r="J1562" s="6" t="s">
        <v>50</v>
      </c>
      <c r="K1562" s="6" t="s">
        <v>51</v>
      </c>
      <c r="L1562" s="24">
        <v>0</v>
      </c>
      <c r="M1562" s="44">
        <v>111900</v>
      </c>
      <c r="N1562" s="44">
        <v>86900</v>
      </c>
      <c r="O1562" s="44">
        <v>84200</v>
      </c>
      <c r="P1562" s="44" t="s">
        <v>28</v>
      </c>
      <c r="Q1562" s="44">
        <v>70900</v>
      </c>
      <c r="R1562" s="44">
        <v>68700</v>
      </c>
      <c r="S1562" s="44" t="s">
        <v>28</v>
      </c>
      <c r="T1562" s="44">
        <v>60900</v>
      </c>
      <c r="U1562" s="44">
        <v>57800</v>
      </c>
      <c r="V1562" s="44">
        <v>59000</v>
      </c>
      <c r="W1562" s="44">
        <v>1315400</v>
      </c>
      <c r="X1562" s="44">
        <v>40100</v>
      </c>
      <c r="Y1562" s="44">
        <v>37000</v>
      </c>
      <c r="Z1562" s="44">
        <v>38200</v>
      </c>
      <c r="AA1562" s="44">
        <v>2192400</v>
      </c>
      <c r="AB1562" s="44">
        <v>26300</v>
      </c>
      <c r="AC1562" s="44">
        <v>23200</v>
      </c>
      <c r="AD1562" s="44">
        <v>24400</v>
      </c>
      <c r="AE1562" s="45" t="s">
        <v>5416</v>
      </c>
      <c r="AF1562" s="45" t="s">
        <v>5416</v>
      </c>
      <c r="AG1562" s="46"/>
      <c r="AH1562" s="46"/>
      <c r="AI1562" t="e">
        <f>E1562&amp;H1562&amp;I1562&amp;J1562&amp;K1562&amp;M1562&amp;#REF!&amp;#REF!&amp;N1562&amp;O1562&amp;P1562&amp;Q1562&amp;R1562&amp;S1562&amp;T1562&amp;U1562&amp;V1562</f>
        <v>#REF!</v>
      </c>
      <c r="AJ1562" t="str">
        <f>IF(E1562="","",IFERROR(IF(MATCH(E1562,#REF!,0),"O","X"),"X"))</f>
        <v>X</v>
      </c>
    </row>
    <row r="1563" spans="1:36">
      <c r="A1563" s="6" t="s">
        <v>320</v>
      </c>
      <c r="B1563" s="6">
        <v>1559</v>
      </c>
      <c r="C1563" s="6" t="s">
        <v>5593</v>
      </c>
      <c r="D1563" s="6" t="s">
        <v>5453</v>
      </c>
      <c r="E1563" s="6" t="s">
        <v>248</v>
      </c>
      <c r="F1563" s="6" t="str">
        <f>VLOOKUP(E1563,'전자랜드-업데이트'!E872:E2037,1,0)</f>
        <v>M626MQQ352S.AKOR</v>
      </c>
      <c r="G1563" s="14">
        <v>4000000</v>
      </c>
      <c r="H1563" s="6" t="s">
        <v>48</v>
      </c>
      <c r="I1563" s="6" t="s">
        <v>100</v>
      </c>
      <c r="J1563" s="6" t="s">
        <v>89</v>
      </c>
      <c r="K1563" s="6" t="s">
        <v>101</v>
      </c>
      <c r="L1563" s="24">
        <v>4200</v>
      </c>
      <c r="M1563" s="44">
        <v>138700</v>
      </c>
      <c r="N1563" s="44">
        <v>107700</v>
      </c>
      <c r="O1563" s="44">
        <v>104300</v>
      </c>
      <c r="P1563" s="44" t="s">
        <v>28</v>
      </c>
      <c r="Q1563" s="44">
        <v>88700</v>
      </c>
      <c r="R1563" s="44">
        <v>85900</v>
      </c>
      <c r="S1563" s="44" t="s">
        <v>28</v>
      </c>
      <c r="T1563" s="44">
        <v>76700</v>
      </c>
      <c r="U1563" s="44">
        <v>72600</v>
      </c>
      <c r="V1563" s="44">
        <v>74200</v>
      </c>
      <c r="W1563" s="44">
        <v>1747400</v>
      </c>
      <c r="X1563" s="44">
        <v>49100</v>
      </c>
      <c r="Y1563" s="44">
        <v>45000</v>
      </c>
      <c r="Z1563" s="44">
        <v>46600</v>
      </c>
      <c r="AA1563" s="44">
        <v>2912400</v>
      </c>
      <c r="AB1563" s="44">
        <v>30700</v>
      </c>
      <c r="AC1563" s="44">
        <v>26600</v>
      </c>
      <c r="AD1563" s="44">
        <v>28200</v>
      </c>
      <c r="AE1563" s="45" t="s">
        <v>5416</v>
      </c>
      <c r="AF1563" s="45" t="s">
        <v>5416</v>
      </c>
      <c r="AG1563" s="46"/>
      <c r="AH1563" s="46"/>
      <c r="AI1563" t="e">
        <f>E1563&amp;H1563&amp;I1563&amp;J1563&amp;K1563&amp;M1563&amp;#REF!&amp;#REF!&amp;N1563&amp;O1563&amp;P1563&amp;Q1563&amp;R1563&amp;S1563&amp;T1563&amp;U1563&amp;V1563</f>
        <v>#REF!</v>
      </c>
      <c r="AJ1563" t="str">
        <f>IF(E1563="","",IFERROR(IF(MATCH(E1563,#REF!,0),"O","X"),"X"))</f>
        <v>X</v>
      </c>
    </row>
    <row r="1564" spans="1:36">
      <c r="A1564" s="6" t="s">
        <v>320</v>
      </c>
      <c r="B1564" s="6">
        <v>1560</v>
      </c>
      <c r="C1564" s="6" t="s">
        <v>5594</v>
      </c>
      <c r="D1564" s="6" t="s">
        <v>5453</v>
      </c>
      <c r="E1564" s="6" t="s">
        <v>3874</v>
      </c>
      <c r="F1564" s="6" t="str">
        <f>VLOOKUP(E1564,'전자랜드-업데이트'!E912:E2077,1,0)</f>
        <v>M626MQQ332S.AKOR</v>
      </c>
      <c r="G1564" s="14">
        <v>3700000</v>
      </c>
      <c r="H1564" s="6" t="s">
        <v>48</v>
      </c>
      <c r="I1564" s="6" t="s">
        <v>49</v>
      </c>
      <c r="J1564" s="6" t="s">
        <v>50</v>
      </c>
      <c r="K1564" s="6" t="s">
        <v>51</v>
      </c>
      <c r="L1564" s="24">
        <v>0</v>
      </c>
      <c r="M1564" s="44">
        <v>125900</v>
      </c>
      <c r="N1564" s="44">
        <v>97900</v>
      </c>
      <c r="O1564" s="44">
        <v>94900</v>
      </c>
      <c r="P1564" s="44" t="s">
        <v>28</v>
      </c>
      <c r="Q1564" s="44">
        <v>80900</v>
      </c>
      <c r="R1564" s="44">
        <v>78400</v>
      </c>
      <c r="S1564" s="44" t="s">
        <v>28</v>
      </c>
      <c r="T1564" s="44">
        <v>68900</v>
      </c>
      <c r="U1564" s="44">
        <v>65400</v>
      </c>
      <c r="V1564" s="44">
        <v>66800</v>
      </c>
      <c r="W1564" s="44">
        <v>1488200</v>
      </c>
      <c r="X1564" s="44">
        <v>45400</v>
      </c>
      <c r="Y1564" s="44">
        <v>41900</v>
      </c>
      <c r="Z1564" s="44">
        <v>43300</v>
      </c>
      <c r="AA1564" s="44">
        <v>2480400</v>
      </c>
      <c r="AB1564" s="44">
        <v>29700</v>
      </c>
      <c r="AC1564" s="44">
        <v>26200</v>
      </c>
      <c r="AD1564" s="44">
        <v>27600</v>
      </c>
      <c r="AE1564" s="45" t="s">
        <v>5416</v>
      </c>
      <c r="AF1564" s="45" t="s">
        <v>5416</v>
      </c>
      <c r="AG1564" s="46"/>
      <c r="AH1564" s="46"/>
      <c r="AI1564" t="e">
        <f>E1564&amp;H1564&amp;I1564&amp;J1564&amp;K1564&amp;M1564&amp;#REF!&amp;#REF!&amp;N1564&amp;O1564&amp;P1564&amp;Q1564&amp;R1564&amp;S1564&amp;T1564&amp;U1564&amp;V1564</f>
        <v>#REF!</v>
      </c>
      <c r="AJ1564" t="str">
        <f>IF(E1564="","",IFERROR(IF(MATCH(E1564,#REF!,0),"O","X"),"X"))</f>
        <v>X</v>
      </c>
    </row>
    <row r="1565" spans="1:36">
      <c r="A1565" s="6" t="s">
        <v>320</v>
      </c>
      <c r="B1565" s="6">
        <v>1561</v>
      </c>
      <c r="C1565" s="6" t="s">
        <v>5595</v>
      </c>
      <c r="D1565" s="6" t="s">
        <v>5453</v>
      </c>
      <c r="E1565" s="6" t="s">
        <v>247</v>
      </c>
      <c r="F1565" s="6" t="str">
        <f>VLOOKUP(E1565,'전자랜드-업데이트'!E871:E2036,1,0)</f>
        <v>M626MQQ052S.AKOR</v>
      </c>
      <c r="G1565" s="14">
        <v>3550000</v>
      </c>
      <c r="H1565" s="6" t="s">
        <v>48</v>
      </c>
      <c r="I1565" s="6" t="s">
        <v>100</v>
      </c>
      <c r="J1565" s="6" t="s">
        <v>89</v>
      </c>
      <c r="K1565" s="6" t="s">
        <v>101</v>
      </c>
      <c r="L1565" s="24">
        <v>4200</v>
      </c>
      <c r="M1565" s="44">
        <v>123700</v>
      </c>
      <c r="N1565" s="44">
        <v>95700</v>
      </c>
      <c r="O1565" s="44">
        <v>92700</v>
      </c>
      <c r="P1565" s="44" t="s">
        <v>28</v>
      </c>
      <c r="Q1565" s="44">
        <v>79700</v>
      </c>
      <c r="R1565" s="44">
        <v>77100</v>
      </c>
      <c r="S1565" s="44" t="s">
        <v>28</v>
      </c>
      <c r="T1565" s="44">
        <v>68700</v>
      </c>
      <c r="U1565" s="44">
        <v>65000</v>
      </c>
      <c r="V1565" s="44">
        <v>66500</v>
      </c>
      <c r="W1565" s="44">
        <v>1574600</v>
      </c>
      <c r="X1565" s="44">
        <v>43800</v>
      </c>
      <c r="Y1565" s="44">
        <v>40100</v>
      </c>
      <c r="Z1565" s="44">
        <v>41600</v>
      </c>
      <c r="AA1565" s="44">
        <v>2624400</v>
      </c>
      <c r="AB1565" s="44">
        <v>27300</v>
      </c>
      <c r="AC1565" s="44">
        <v>23600</v>
      </c>
      <c r="AD1565" s="44">
        <v>25100</v>
      </c>
      <c r="AE1565" s="45" t="s">
        <v>5416</v>
      </c>
      <c r="AF1565" s="45" t="s">
        <v>5416</v>
      </c>
      <c r="AG1565" s="46"/>
      <c r="AH1565" s="46"/>
      <c r="AI1565" t="e">
        <f>E1565&amp;H1565&amp;I1565&amp;J1565&amp;K1565&amp;M1565&amp;#REF!&amp;#REF!&amp;N1565&amp;O1565&amp;P1565&amp;Q1565&amp;R1565&amp;S1565&amp;T1565&amp;U1565&amp;V1565</f>
        <v>#REF!</v>
      </c>
      <c r="AJ1565" t="str">
        <f>IF(E1565="","",IFERROR(IF(MATCH(E1565,#REF!,0),"O","X"),"X"))</f>
        <v>X</v>
      </c>
    </row>
    <row r="1566" spans="1:36">
      <c r="A1566" s="6" t="s">
        <v>320</v>
      </c>
      <c r="B1566" s="6">
        <v>1562</v>
      </c>
      <c r="C1566" s="6" t="s">
        <v>5615</v>
      </c>
      <c r="D1566" s="6" t="s">
        <v>5453</v>
      </c>
      <c r="E1566" s="6" t="s">
        <v>3873</v>
      </c>
      <c r="F1566" s="6" t="str">
        <f>VLOOKUP(E1566,'전자랜드-업데이트'!E913:E2078,1,0)</f>
        <v>M626MQQ032S.AKOR</v>
      </c>
      <c r="G1566" s="14">
        <v>3250000</v>
      </c>
      <c r="H1566" s="6" t="s">
        <v>48</v>
      </c>
      <c r="I1566" s="6" t="s">
        <v>49</v>
      </c>
      <c r="J1566" s="6" t="s">
        <v>50</v>
      </c>
      <c r="K1566" s="6" t="s">
        <v>51</v>
      </c>
      <c r="L1566" s="24">
        <v>0</v>
      </c>
      <c r="M1566" s="44">
        <v>111900</v>
      </c>
      <c r="N1566" s="44">
        <v>86900</v>
      </c>
      <c r="O1566" s="44">
        <v>84200</v>
      </c>
      <c r="P1566" s="44" t="s">
        <v>28</v>
      </c>
      <c r="Q1566" s="44">
        <v>70900</v>
      </c>
      <c r="R1566" s="44">
        <v>68700</v>
      </c>
      <c r="S1566" s="44" t="s">
        <v>28</v>
      </c>
      <c r="T1566" s="44">
        <v>60900</v>
      </c>
      <c r="U1566" s="44">
        <v>57800</v>
      </c>
      <c r="V1566" s="44">
        <v>59000</v>
      </c>
      <c r="W1566" s="44">
        <v>1315400</v>
      </c>
      <c r="X1566" s="44">
        <v>40100</v>
      </c>
      <c r="Y1566" s="44">
        <v>37000</v>
      </c>
      <c r="Z1566" s="44">
        <v>38200</v>
      </c>
      <c r="AA1566" s="44">
        <v>2192400</v>
      </c>
      <c r="AB1566" s="44">
        <v>26300</v>
      </c>
      <c r="AC1566" s="44">
        <v>23200</v>
      </c>
      <c r="AD1566" s="44">
        <v>24400</v>
      </c>
      <c r="AE1566" s="45" t="s">
        <v>5416</v>
      </c>
      <c r="AF1566" s="45" t="s">
        <v>5416</v>
      </c>
      <c r="AG1566" s="46"/>
      <c r="AH1566" s="46"/>
      <c r="AI1566" t="e">
        <f>E1566&amp;H1566&amp;I1566&amp;J1566&amp;K1566&amp;M1566&amp;#REF!&amp;#REF!&amp;N1566&amp;O1566&amp;P1566&amp;Q1566&amp;R1566&amp;S1566&amp;T1566&amp;U1566&amp;V1566</f>
        <v>#REF!</v>
      </c>
      <c r="AJ1566" t="str">
        <f>IF(E1566="","",IFERROR(IF(MATCH(E1566,#REF!,0),"O","X"),"X"))</f>
        <v>X</v>
      </c>
    </row>
    <row r="1567" spans="1:36">
      <c r="A1567" s="6" t="s">
        <v>320</v>
      </c>
      <c r="B1567" s="6">
        <v>1563</v>
      </c>
      <c r="C1567" s="6" t="s">
        <v>5616</v>
      </c>
      <c r="D1567" s="6" t="s">
        <v>5453</v>
      </c>
      <c r="E1567" s="6" t="s">
        <v>246</v>
      </c>
      <c r="F1567" s="6" t="str">
        <f>VLOOKUP(E1567,'전자랜드-업데이트'!E870:E2035,1,0)</f>
        <v>M626MNQ352S.AKOR</v>
      </c>
      <c r="G1567" s="14">
        <v>4000000</v>
      </c>
      <c r="H1567" s="6" t="s">
        <v>48</v>
      </c>
      <c r="I1567" s="6" t="s">
        <v>100</v>
      </c>
      <c r="J1567" s="6" t="s">
        <v>89</v>
      </c>
      <c r="K1567" s="6" t="s">
        <v>101</v>
      </c>
      <c r="L1567" s="24">
        <v>4200</v>
      </c>
      <c r="M1567" s="44">
        <v>138700</v>
      </c>
      <c r="N1567" s="44">
        <v>107700</v>
      </c>
      <c r="O1567" s="44">
        <v>104300</v>
      </c>
      <c r="P1567" s="44" t="s">
        <v>28</v>
      </c>
      <c r="Q1567" s="44">
        <v>88700</v>
      </c>
      <c r="R1567" s="44">
        <v>85900</v>
      </c>
      <c r="S1567" s="44" t="s">
        <v>28</v>
      </c>
      <c r="T1567" s="44">
        <v>76700</v>
      </c>
      <c r="U1567" s="44">
        <v>72600</v>
      </c>
      <c r="V1567" s="44">
        <v>74200</v>
      </c>
      <c r="W1567" s="44">
        <v>1747400</v>
      </c>
      <c r="X1567" s="44">
        <v>49100</v>
      </c>
      <c r="Y1567" s="44">
        <v>45000</v>
      </c>
      <c r="Z1567" s="44">
        <v>46600</v>
      </c>
      <c r="AA1567" s="44">
        <v>2912400</v>
      </c>
      <c r="AB1567" s="44">
        <v>30700</v>
      </c>
      <c r="AC1567" s="44">
        <v>26600</v>
      </c>
      <c r="AD1567" s="44">
        <v>28200</v>
      </c>
      <c r="AE1567" s="45" t="s">
        <v>5416</v>
      </c>
      <c r="AF1567" s="45" t="s">
        <v>5416</v>
      </c>
      <c r="AG1567" s="46"/>
      <c r="AH1567" s="46"/>
      <c r="AI1567" t="e">
        <f>E1567&amp;H1567&amp;I1567&amp;J1567&amp;K1567&amp;M1567&amp;#REF!&amp;#REF!&amp;N1567&amp;O1567&amp;P1567&amp;Q1567&amp;R1567&amp;S1567&amp;T1567&amp;U1567&amp;V1567</f>
        <v>#REF!</v>
      </c>
      <c r="AJ1567" t="str">
        <f>IF(E1567="","",IFERROR(IF(MATCH(E1567,#REF!,0),"O","X"),"X"))</f>
        <v>X</v>
      </c>
    </row>
    <row r="1568" spans="1:36">
      <c r="A1568" s="6" t="s">
        <v>320</v>
      </c>
      <c r="B1568" s="6">
        <v>1564</v>
      </c>
      <c r="C1568" s="6" t="s">
        <v>5617</v>
      </c>
      <c r="D1568" s="6" t="s">
        <v>5453</v>
      </c>
      <c r="E1568" s="6" t="s">
        <v>3872</v>
      </c>
      <c r="F1568" s="6" t="str">
        <f>VLOOKUP(E1568,'전자랜드-업데이트'!E914:E2079,1,0)</f>
        <v>M626MNQ332S.AKOR</v>
      </c>
      <c r="G1568" s="14">
        <v>3700000</v>
      </c>
      <c r="H1568" s="6" t="s">
        <v>48</v>
      </c>
      <c r="I1568" s="6" t="s">
        <v>49</v>
      </c>
      <c r="J1568" s="6" t="s">
        <v>50</v>
      </c>
      <c r="K1568" s="6" t="s">
        <v>51</v>
      </c>
      <c r="L1568" s="24">
        <v>0</v>
      </c>
      <c r="M1568" s="44">
        <v>125900</v>
      </c>
      <c r="N1568" s="44">
        <v>97900</v>
      </c>
      <c r="O1568" s="44">
        <v>94900</v>
      </c>
      <c r="P1568" s="44" t="s">
        <v>28</v>
      </c>
      <c r="Q1568" s="44">
        <v>80900</v>
      </c>
      <c r="R1568" s="44">
        <v>78400</v>
      </c>
      <c r="S1568" s="44" t="s">
        <v>28</v>
      </c>
      <c r="T1568" s="44">
        <v>68900</v>
      </c>
      <c r="U1568" s="44">
        <v>65400</v>
      </c>
      <c r="V1568" s="44">
        <v>66800</v>
      </c>
      <c r="W1568" s="44">
        <v>1488200</v>
      </c>
      <c r="X1568" s="44">
        <v>45400</v>
      </c>
      <c r="Y1568" s="44">
        <v>41900</v>
      </c>
      <c r="Z1568" s="44">
        <v>43300</v>
      </c>
      <c r="AA1568" s="44">
        <v>2480400</v>
      </c>
      <c r="AB1568" s="44">
        <v>29700</v>
      </c>
      <c r="AC1568" s="44">
        <v>26200</v>
      </c>
      <c r="AD1568" s="44">
        <v>27600</v>
      </c>
      <c r="AE1568" s="45" t="s">
        <v>5416</v>
      </c>
      <c r="AF1568" s="45" t="s">
        <v>5416</v>
      </c>
      <c r="AG1568" s="46"/>
      <c r="AH1568" s="46"/>
      <c r="AI1568" t="e">
        <f>E1568&amp;H1568&amp;I1568&amp;J1568&amp;K1568&amp;M1568&amp;#REF!&amp;#REF!&amp;N1568&amp;O1568&amp;P1568&amp;Q1568&amp;R1568&amp;S1568&amp;T1568&amp;U1568&amp;V1568</f>
        <v>#REF!</v>
      </c>
      <c r="AJ1568" t="str">
        <f>IF(E1568="","",IFERROR(IF(MATCH(E1568,#REF!,0),"O","X"),"X"))</f>
        <v>X</v>
      </c>
    </row>
    <row r="1569" spans="1:36">
      <c r="A1569" s="6" t="s">
        <v>320</v>
      </c>
      <c r="B1569" s="6">
        <v>1565</v>
      </c>
      <c r="C1569" s="6" t="s">
        <v>5618</v>
      </c>
      <c r="D1569" s="6" t="s">
        <v>5453</v>
      </c>
      <c r="E1569" s="6" t="s">
        <v>3871</v>
      </c>
      <c r="F1569" s="6" t="str">
        <f>VLOOKUP(E1569,'전자랜드-업데이트'!E915:E2080,1,0)</f>
        <v>M626MNQ032S.AKOR</v>
      </c>
      <c r="G1569" s="14">
        <v>3250000</v>
      </c>
      <c r="H1569" s="6" t="s">
        <v>48</v>
      </c>
      <c r="I1569" s="6" t="s">
        <v>49</v>
      </c>
      <c r="J1569" s="6" t="s">
        <v>50</v>
      </c>
      <c r="K1569" s="6" t="s">
        <v>51</v>
      </c>
      <c r="L1569" s="24">
        <v>0</v>
      </c>
      <c r="M1569" s="44">
        <v>111900</v>
      </c>
      <c r="N1569" s="44">
        <v>86900</v>
      </c>
      <c r="O1569" s="44">
        <v>84200</v>
      </c>
      <c r="P1569" s="44" t="s">
        <v>28</v>
      </c>
      <c r="Q1569" s="44">
        <v>70900</v>
      </c>
      <c r="R1569" s="44">
        <v>68700</v>
      </c>
      <c r="S1569" s="44" t="s">
        <v>28</v>
      </c>
      <c r="T1569" s="44">
        <v>60900</v>
      </c>
      <c r="U1569" s="44">
        <v>57800</v>
      </c>
      <c r="V1569" s="44">
        <v>59000</v>
      </c>
      <c r="W1569" s="44">
        <v>1315400</v>
      </c>
      <c r="X1569" s="44">
        <v>40100</v>
      </c>
      <c r="Y1569" s="44">
        <v>37000</v>
      </c>
      <c r="Z1569" s="44">
        <v>38200</v>
      </c>
      <c r="AA1569" s="44">
        <v>2192400</v>
      </c>
      <c r="AB1569" s="44">
        <v>26300</v>
      </c>
      <c r="AC1569" s="44">
        <v>23200</v>
      </c>
      <c r="AD1569" s="44">
        <v>24400</v>
      </c>
      <c r="AE1569" s="45" t="s">
        <v>5416</v>
      </c>
      <c r="AF1569" s="45" t="s">
        <v>5416</v>
      </c>
      <c r="AG1569" s="46"/>
      <c r="AH1569" s="46"/>
      <c r="AI1569" t="e">
        <f>E1569&amp;H1569&amp;I1569&amp;J1569&amp;K1569&amp;M1569&amp;#REF!&amp;#REF!&amp;N1569&amp;O1569&amp;P1569&amp;Q1569&amp;R1569&amp;S1569&amp;T1569&amp;U1569&amp;V1569</f>
        <v>#REF!</v>
      </c>
      <c r="AJ1569" t="str">
        <f>IF(E1569="","",IFERROR(IF(MATCH(E1569,#REF!,0),"O","X"),"X"))</f>
        <v>X</v>
      </c>
    </row>
    <row r="1570" spans="1:36">
      <c r="A1570" s="6" t="s">
        <v>320</v>
      </c>
      <c r="B1570" s="6">
        <v>1566</v>
      </c>
      <c r="C1570" s="6" t="s">
        <v>5619</v>
      </c>
      <c r="D1570" s="6" t="s">
        <v>5453</v>
      </c>
      <c r="E1570" s="6" t="s">
        <v>244</v>
      </c>
      <c r="F1570" s="6" t="str">
        <f>VLOOKUP(E1570,'전자랜드-업데이트'!E875:E2040,1,0)</f>
        <v>M626GYQ352S.AKOR</v>
      </c>
      <c r="G1570" s="14">
        <v>4300000</v>
      </c>
      <c r="H1570" s="6" t="s">
        <v>48</v>
      </c>
      <c r="I1570" s="6" t="s">
        <v>100</v>
      </c>
      <c r="J1570" s="6" t="s">
        <v>89</v>
      </c>
      <c r="K1570" s="6" t="s">
        <v>101</v>
      </c>
      <c r="L1570" s="24">
        <v>4200</v>
      </c>
      <c r="M1570" s="44">
        <v>147700</v>
      </c>
      <c r="N1570" s="44">
        <v>114700</v>
      </c>
      <c r="O1570" s="44">
        <v>111100</v>
      </c>
      <c r="P1570" s="44" t="s">
        <v>28</v>
      </c>
      <c r="Q1570" s="44">
        <v>94700</v>
      </c>
      <c r="R1570" s="44">
        <v>91700</v>
      </c>
      <c r="S1570" s="44" t="s">
        <v>28</v>
      </c>
      <c r="T1570" s="44">
        <v>81700</v>
      </c>
      <c r="U1570" s="44">
        <v>77400</v>
      </c>
      <c r="V1570" s="44">
        <v>79100</v>
      </c>
      <c r="W1570" s="44">
        <v>1855400</v>
      </c>
      <c r="X1570" s="44">
        <v>52400</v>
      </c>
      <c r="Y1570" s="44">
        <v>48100</v>
      </c>
      <c r="Z1570" s="44">
        <v>49800</v>
      </c>
      <c r="AA1570" s="44">
        <v>3092400</v>
      </c>
      <c r="AB1570" s="44">
        <v>32900</v>
      </c>
      <c r="AC1570" s="44">
        <v>28600</v>
      </c>
      <c r="AD1570" s="44">
        <v>30300</v>
      </c>
      <c r="AE1570" s="45" t="s">
        <v>5416</v>
      </c>
      <c r="AF1570" s="45" t="s">
        <v>5416</v>
      </c>
      <c r="AG1570" s="46"/>
      <c r="AH1570" s="46"/>
      <c r="AI1570" t="e">
        <f>E1570&amp;H1570&amp;I1570&amp;J1570&amp;K1570&amp;M1570&amp;#REF!&amp;#REF!&amp;N1570&amp;O1570&amp;P1570&amp;Q1570&amp;R1570&amp;S1570&amp;T1570&amp;U1570&amp;V1570</f>
        <v>#REF!</v>
      </c>
      <c r="AJ1570" t="str">
        <f>IF(E1570="","",IFERROR(IF(MATCH(E1570,#REF!,0),"O","X"),"X"))</f>
        <v>X</v>
      </c>
    </row>
    <row r="1571" spans="1:36">
      <c r="A1571" s="6" t="s">
        <v>320</v>
      </c>
      <c r="B1571" s="6">
        <v>1567</v>
      </c>
      <c r="C1571" s="6" t="s">
        <v>5651</v>
      </c>
      <c r="D1571" s="6" t="s">
        <v>5453</v>
      </c>
      <c r="E1571" s="6" t="s">
        <v>3870</v>
      </c>
      <c r="F1571" s="6" t="str">
        <f>VLOOKUP(E1571,'전자랜드-업데이트'!E916:E2081,1,0)</f>
        <v>M626GYQ332S.AKOR</v>
      </c>
      <c r="G1571" s="14">
        <v>4000000</v>
      </c>
      <c r="H1571" s="6" t="s">
        <v>48</v>
      </c>
      <c r="I1571" s="6" t="s">
        <v>49</v>
      </c>
      <c r="J1571" s="6" t="s">
        <v>50</v>
      </c>
      <c r="K1571" s="6" t="s">
        <v>51</v>
      </c>
      <c r="L1571" s="24">
        <v>0</v>
      </c>
      <c r="M1571" s="44">
        <v>135900</v>
      </c>
      <c r="N1571" s="44">
        <v>104900</v>
      </c>
      <c r="O1571" s="44">
        <v>101700</v>
      </c>
      <c r="P1571" s="44" t="s">
        <v>28</v>
      </c>
      <c r="Q1571" s="44">
        <v>86900</v>
      </c>
      <c r="R1571" s="44">
        <v>84200</v>
      </c>
      <c r="S1571" s="44" t="s">
        <v>28</v>
      </c>
      <c r="T1571" s="44">
        <v>73900</v>
      </c>
      <c r="U1571" s="44">
        <v>70200</v>
      </c>
      <c r="V1571" s="44">
        <v>71600</v>
      </c>
      <c r="W1571" s="44">
        <v>1596200</v>
      </c>
      <c r="X1571" s="44">
        <v>48700</v>
      </c>
      <c r="Y1571" s="44">
        <v>45000</v>
      </c>
      <c r="Z1571" s="44">
        <v>46400</v>
      </c>
      <c r="AA1571" s="44">
        <v>2660400</v>
      </c>
      <c r="AB1571" s="44">
        <v>31900</v>
      </c>
      <c r="AC1571" s="44">
        <v>28200</v>
      </c>
      <c r="AD1571" s="44">
        <v>29600</v>
      </c>
      <c r="AE1571" s="45" t="s">
        <v>5416</v>
      </c>
      <c r="AF1571" s="45" t="s">
        <v>5416</v>
      </c>
      <c r="AG1571" s="46"/>
      <c r="AH1571" s="46"/>
      <c r="AI1571" t="e">
        <f>E1571&amp;H1571&amp;I1571&amp;J1571&amp;K1571&amp;M1571&amp;#REF!&amp;#REF!&amp;N1571&amp;O1571&amp;P1571&amp;Q1571&amp;R1571&amp;S1571&amp;T1571&amp;U1571&amp;V1571</f>
        <v>#REF!</v>
      </c>
      <c r="AJ1571" t="str">
        <f>IF(E1571="","",IFERROR(IF(MATCH(E1571,#REF!,0),"O","X"),"X"))</f>
        <v>X</v>
      </c>
    </row>
    <row r="1572" spans="1:36">
      <c r="A1572" s="6" t="s">
        <v>320</v>
      </c>
      <c r="B1572" s="6">
        <v>1568</v>
      </c>
      <c r="C1572" s="6" t="s">
        <v>5652</v>
      </c>
      <c r="D1572" s="6" t="s">
        <v>5453</v>
      </c>
      <c r="E1572" s="6" t="s">
        <v>243</v>
      </c>
      <c r="F1572" s="6" t="str">
        <f>VLOOKUP(E1572,'전자랜드-업데이트'!E874:E2039,1,0)</f>
        <v>M626GYQ052S.AKOR</v>
      </c>
      <c r="G1572" s="14">
        <v>3950000</v>
      </c>
      <c r="H1572" s="6" t="s">
        <v>48</v>
      </c>
      <c r="I1572" s="6" t="s">
        <v>100</v>
      </c>
      <c r="J1572" s="6" t="s">
        <v>89</v>
      </c>
      <c r="K1572" s="6" t="s">
        <v>101</v>
      </c>
      <c r="L1572" s="24">
        <v>4200</v>
      </c>
      <c r="M1572" s="44">
        <v>136700</v>
      </c>
      <c r="N1572" s="44">
        <v>105700</v>
      </c>
      <c r="O1572" s="44">
        <v>102400</v>
      </c>
      <c r="P1572" s="44" t="s">
        <v>28</v>
      </c>
      <c r="Q1572" s="44">
        <v>87700</v>
      </c>
      <c r="R1572" s="44">
        <v>84900</v>
      </c>
      <c r="S1572" s="44" t="s">
        <v>28</v>
      </c>
      <c r="T1572" s="44">
        <v>75700</v>
      </c>
      <c r="U1572" s="44">
        <v>71700</v>
      </c>
      <c r="V1572" s="44">
        <v>73300</v>
      </c>
      <c r="W1572" s="44">
        <v>1725800</v>
      </c>
      <c r="X1572" s="44">
        <v>48400</v>
      </c>
      <c r="Y1572" s="44">
        <v>44400</v>
      </c>
      <c r="Z1572" s="44">
        <v>46000</v>
      </c>
      <c r="AA1572" s="44">
        <v>2876400</v>
      </c>
      <c r="AB1572" s="44">
        <v>30300</v>
      </c>
      <c r="AC1572" s="44">
        <v>26300</v>
      </c>
      <c r="AD1572" s="44">
        <v>27900</v>
      </c>
      <c r="AE1572" s="45" t="s">
        <v>5416</v>
      </c>
      <c r="AF1572" s="45" t="s">
        <v>5416</v>
      </c>
      <c r="AG1572" s="46"/>
      <c r="AH1572" s="46"/>
      <c r="AI1572" t="e">
        <f>E1572&amp;H1572&amp;I1572&amp;J1572&amp;K1572&amp;M1572&amp;#REF!&amp;#REF!&amp;N1572&amp;O1572&amp;P1572&amp;Q1572&amp;R1572&amp;S1572&amp;T1572&amp;U1572&amp;V1572</f>
        <v>#REF!</v>
      </c>
      <c r="AJ1572" t="str">
        <f>IF(E1572="","",IFERROR(IF(MATCH(E1572,#REF!,0),"O","X"),"X"))</f>
        <v>X</v>
      </c>
    </row>
    <row r="1573" spans="1:36">
      <c r="A1573" s="6" t="s">
        <v>320</v>
      </c>
      <c r="B1573" s="6">
        <v>1569</v>
      </c>
      <c r="C1573" s="6" t="s">
        <v>5653</v>
      </c>
      <c r="D1573" s="6" t="s">
        <v>5453</v>
      </c>
      <c r="E1573" s="6" t="s">
        <v>3869</v>
      </c>
      <c r="F1573" s="6" t="str">
        <f>VLOOKUP(E1573,'전자랜드-업데이트'!E917:E2082,1,0)</f>
        <v>M626GYQ032S.AKOR</v>
      </c>
      <c r="G1573" s="14">
        <v>3650000</v>
      </c>
      <c r="H1573" s="6" t="s">
        <v>48</v>
      </c>
      <c r="I1573" s="6" t="s">
        <v>49</v>
      </c>
      <c r="J1573" s="6" t="s">
        <v>50</v>
      </c>
      <c r="K1573" s="6" t="s">
        <v>51</v>
      </c>
      <c r="L1573" s="24">
        <v>0</v>
      </c>
      <c r="M1573" s="44">
        <v>124900</v>
      </c>
      <c r="N1573" s="44">
        <v>96900</v>
      </c>
      <c r="O1573" s="44">
        <v>93900</v>
      </c>
      <c r="P1573" s="44" t="s">
        <v>28</v>
      </c>
      <c r="Q1573" s="44">
        <v>79900</v>
      </c>
      <c r="R1573" s="44">
        <v>77500</v>
      </c>
      <c r="S1573" s="44" t="s">
        <v>28</v>
      </c>
      <c r="T1573" s="44">
        <v>67900</v>
      </c>
      <c r="U1573" s="44">
        <v>64500</v>
      </c>
      <c r="V1573" s="44">
        <v>65800</v>
      </c>
      <c r="W1573" s="44">
        <v>1466600</v>
      </c>
      <c r="X1573" s="44">
        <v>44700</v>
      </c>
      <c r="Y1573" s="44">
        <v>41300</v>
      </c>
      <c r="Z1573" s="44">
        <v>42600</v>
      </c>
      <c r="AA1573" s="44">
        <v>2444400</v>
      </c>
      <c r="AB1573" s="44">
        <v>29300</v>
      </c>
      <c r="AC1573" s="44">
        <v>25900</v>
      </c>
      <c r="AD1573" s="44">
        <v>27200</v>
      </c>
      <c r="AE1573" s="45" t="s">
        <v>5416</v>
      </c>
      <c r="AF1573" s="45" t="s">
        <v>5416</v>
      </c>
      <c r="AG1573" s="46"/>
      <c r="AH1573" s="46"/>
      <c r="AI1573" t="e">
        <f>E1573&amp;H1573&amp;I1573&amp;J1573&amp;K1573&amp;M1573&amp;#REF!&amp;#REF!&amp;N1573&amp;O1573&amp;P1573&amp;Q1573&amp;R1573&amp;S1573&amp;T1573&amp;U1573&amp;V1573</f>
        <v>#REF!</v>
      </c>
      <c r="AJ1573" t="str">
        <f>IF(E1573="","",IFERROR(IF(MATCH(E1573,#REF!,0),"O","X"),"X"))</f>
        <v>X</v>
      </c>
    </row>
    <row r="1574" spans="1:36">
      <c r="A1574" s="6" t="s">
        <v>320</v>
      </c>
      <c r="B1574" s="6">
        <v>1570</v>
      </c>
      <c r="C1574" s="6" t="s">
        <v>5654</v>
      </c>
      <c r="D1574" s="6" t="s">
        <v>5453</v>
      </c>
      <c r="E1574" s="6" t="s">
        <v>242</v>
      </c>
      <c r="F1574" s="6" t="str">
        <f>VLOOKUP(E1574,'전자랜드-업데이트'!E873:E2038,1,0)</f>
        <v>M626GQQ352S.AKOR</v>
      </c>
      <c r="G1574" s="14">
        <v>4300000</v>
      </c>
      <c r="H1574" s="6" t="s">
        <v>48</v>
      </c>
      <c r="I1574" s="6" t="s">
        <v>100</v>
      </c>
      <c r="J1574" s="6" t="s">
        <v>89</v>
      </c>
      <c r="K1574" s="6" t="s">
        <v>101</v>
      </c>
      <c r="L1574" s="24">
        <v>4200</v>
      </c>
      <c r="M1574" s="44">
        <v>147700</v>
      </c>
      <c r="N1574" s="44">
        <v>114700</v>
      </c>
      <c r="O1574" s="44">
        <v>111100</v>
      </c>
      <c r="P1574" s="44" t="s">
        <v>28</v>
      </c>
      <c r="Q1574" s="44">
        <v>94700</v>
      </c>
      <c r="R1574" s="44">
        <v>91700</v>
      </c>
      <c r="S1574" s="44" t="s">
        <v>28</v>
      </c>
      <c r="T1574" s="44">
        <v>81700</v>
      </c>
      <c r="U1574" s="44">
        <v>77400</v>
      </c>
      <c r="V1574" s="44">
        <v>79100</v>
      </c>
      <c r="W1574" s="44">
        <v>1855400</v>
      </c>
      <c r="X1574" s="44">
        <v>52400</v>
      </c>
      <c r="Y1574" s="44">
        <v>48100</v>
      </c>
      <c r="Z1574" s="44">
        <v>49800</v>
      </c>
      <c r="AA1574" s="44">
        <v>3092400</v>
      </c>
      <c r="AB1574" s="44">
        <v>32900</v>
      </c>
      <c r="AC1574" s="44">
        <v>28600</v>
      </c>
      <c r="AD1574" s="44">
        <v>30300</v>
      </c>
      <c r="AE1574" s="45" t="s">
        <v>5416</v>
      </c>
      <c r="AF1574" s="45" t="s">
        <v>5416</v>
      </c>
      <c r="AG1574" s="46"/>
      <c r="AH1574" s="46"/>
      <c r="AI1574" t="e">
        <f>E1574&amp;H1574&amp;I1574&amp;J1574&amp;K1574&amp;M1574&amp;#REF!&amp;#REF!&amp;N1574&amp;O1574&amp;P1574&amp;Q1574&amp;R1574&amp;S1574&amp;T1574&amp;U1574&amp;V1574</f>
        <v>#REF!</v>
      </c>
      <c r="AJ1574" t="str">
        <f>IF(E1574="","",IFERROR(IF(MATCH(E1574,#REF!,0),"O","X"),"X"))</f>
        <v>X</v>
      </c>
    </row>
    <row r="1575" spans="1:36">
      <c r="A1575" s="6" t="s">
        <v>320</v>
      </c>
      <c r="B1575" s="6">
        <v>1571</v>
      </c>
      <c r="C1575" s="6" t="s">
        <v>5655</v>
      </c>
      <c r="D1575" s="6" t="s">
        <v>5453</v>
      </c>
      <c r="E1575" s="6" t="s">
        <v>3868</v>
      </c>
      <c r="F1575" s="6" t="str">
        <f>VLOOKUP(E1575,'전자랜드-업데이트'!E918:E2083,1,0)</f>
        <v>M626GQQ332S.AKOR</v>
      </c>
      <c r="G1575" s="14">
        <v>4000000</v>
      </c>
      <c r="H1575" s="6" t="s">
        <v>48</v>
      </c>
      <c r="I1575" s="6" t="s">
        <v>49</v>
      </c>
      <c r="J1575" s="6" t="s">
        <v>50</v>
      </c>
      <c r="K1575" s="6" t="s">
        <v>51</v>
      </c>
      <c r="L1575" s="24">
        <v>0</v>
      </c>
      <c r="M1575" s="44">
        <v>135900</v>
      </c>
      <c r="N1575" s="44">
        <v>104900</v>
      </c>
      <c r="O1575" s="44">
        <v>101700</v>
      </c>
      <c r="P1575" s="44" t="s">
        <v>28</v>
      </c>
      <c r="Q1575" s="44">
        <v>86900</v>
      </c>
      <c r="R1575" s="44">
        <v>84200</v>
      </c>
      <c r="S1575" s="44" t="s">
        <v>28</v>
      </c>
      <c r="T1575" s="44">
        <v>73900</v>
      </c>
      <c r="U1575" s="44">
        <v>70200</v>
      </c>
      <c r="V1575" s="44">
        <v>71600</v>
      </c>
      <c r="W1575" s="44">
        <v>1596200</v>
      </c>
      <c r="X1575" s="44">
        <v>48700</v>
      </c>
      <c r="Y1575" s="44">
        <v>45000</v>
      </c>
      <c r="Z1575" s="44">
        <v>46400</v>
      </c>
      <c r="AA1575" s="44">
        <v>2660400</v>
      </c>
      <c r="AB1575" s="44">
        <v>31900</v>
      </c>
      <c r="AC1575" s="44">
        <v>28200</v>
      </c>
      <c r="AD1575" s="44">
        <v>29600</v>
      </c>
      <c r="AE1575" s="45" t="s">
        <v>5416</v>
      </c>
      <c r="AF1575" s="45" t="s">
        <v>5416</v>
      </c>
      <c r="AG1575" s="46"/>
      <c r="AH1575" s="46"/>
      <c r="AI1575" t="e">
        <f>E1575&amp;H1575&amp;I1575&amp;J1575&amp;K1575&amp;M1575&amp;#REF!&amp;#REF!&amp;N1575&amp;O1575&amp;P1575&amp;Q1575&amp;R1575&amp;S1575&amp;T1575&amp;U1575&amp;V1575</f>
        <v>#REF!</v>
      </c>
      <c r="AJ1575" t="str">
        <f>IF(E1575="","",IFERROR(IF(MATCH(E1575,#REF!,0),"O","X"),"X"))</f>
        <v>X</v>
      </c>
    </row>
    <row r="1576" spans="1:36">
      <c r="A1576" s="6" t="s">
        <v>320</v>
      </c>
      <c r="B1576" s="6">
        <v>1572</v>
      </c>
      <c r="C1576" s="6" t="s">
        <v>5656</v>
      </c>
      <c r="D1576" s="6" t="s">
        <v>5453</v>
      </c>
      <c r="E1576" s="6" t="s">
        <v>241</v>
      </c>
      <c r="F1576" s="6" t="str">
        <f>VLOOKUP(E1576,'전자랜드-업데이트'!E841:E2006,1,0)</f>
        <v>M626GQQ052S.AKOR</v>
      </c>
      <c r="G1576" s="14">
        <v>3950000</v>
      </c>
      <c r="H1576" s="6" t="s">
        <v>48</v>
      </c>
      <c r="I1576" s="6" t="s">
        <v>100</v>
      </c>
      <c r="J1576" s="6" t="s">
        <v>89</v>
      </c>
      <c r="K1576" s="6" t="s">
        <v>101</v>
      </c>
      <c r="L1576" s="24">
        <v>4200</v>
      </c>
      <c r="M1576" s="44">
        <v>136700</v>
      </c>
      <c r="N1576" s="44">
        <v>105700</v>
      </c>
      <c r="O1576" s="44">
        <v>102400</v>
      </c>
      <c r="P1576" s="44" t="s">
        <v>28</v>
      </c>
      <c r="Q1576" s="44">
        <v>87700</v>
      </c>
      <c r="R1576" s="44">
        <v>84900</v>
      </c>
      <c r="S1576" s="44" t="s">
        <v>28</v>
      </c>
      <c r="T1576" s="44">
        <v>75700</v>
      </c>
      <c r="U1576" s="44">
        <v>71700</v>
      </c>
      <c r="V1576" s="44">
        <v>73300</v>
      </c>
      <c r="W1576" s="44">
        <v>1725800</v>
      </c>
      <c r="X1576" s="44">
        <v>48400</v>
      </c>
      <c r="Y1576" s="44">
        <v>44400</v>
      </c>
      <c r="Z1576" s="44">
        <v>46000</v>
      </c>
      <c r="AA1576" s="44">
        <v>2876400</v>
      </c>
      <c r="AB1576" s="44">
        <v>30300</v>
      </c>
      <c r="AC1576" s="44">
        <v>26300</v>
      </c>
      <c r="AD1576" s="44">
        <v>27900</v>
      </c>
      <c r="AE1576" s="45" t="s">
        <v>5416</v>
      </c>
      <c r="AF1576" s="45" t="s">
        <v>5416</v>
      </c>
      <c r="AG1576" s="46"/>
      <c r="AH1576" s="46"/>
      <c r="AI1576" t="e">
        <f>E1576&amp;H1576&amp;I1576&amp;J1576&amp;K1576&amp;M1576&amp;#REF!&amp;#REF!&amp;N1576&amp;O1576&amp;P1576&amp;Q1576&amp;R1576&amp;S1576&amp;T1576&amp;U1576&amp;V1576</f>
        <v>#REF!</v>
      </c>
      <c r="AJ1576" t="str">
        <f>IF(E1576="","",IFERROR(IF(MATCH(E1576,#REF!,0),"O","X"),"X"))</f>
        <v>X</v>
      </c>
    </row>
    <row r="1577" spans="1:36">
      <c r="A1577" s="6" t="s">
        <v>320</v>
      </c>
      <c r="B1577" s="6">
        <v>1573</v>
      </c>
      <c r="C1577" s="6" t="s">
        <v>5657</v>
      </c>
      <c r="D1577" s="6" t="s">
        <v>5453</v>
      </c>
      <c r="E1577" s="6" t="s">
        <v>3867</v>
      </c>
      <c r="F1577" s="6" t="str">
        <f>VLOOKUP(E1577,'전자랜드-업데이트'!E909:E2074,1,0)</f>
        <v>M626GQQ032S.AKOR</v>
      </c>
      <c r="G1577" s="14">
        <v>3650000</v>
      </c>
      <c r="H1577" s="6" t="s">
        <v>48</v>
      </c>
      <c r="I1577" s="6" t="s">
        <v>49</v>
      </c>
      <c r="J1577" s="6" t="s">
        <v>50</v>
      </c>
      <c r="K1577" s="6" t="s">
        <v>51</v>
      </c>
      <c r="L1577" s="24">
        <v>0</v>
      </c>
      <c r="M1577" s="44">
        <v>124900</v>
      </c>
      <c r="N1577" s="44">
        <v>96900</v>
      </c>
      <c r="O1577" s="44">
        <v>93900</v>
      </c>
      <c r="P1577" s="44" t="s">
        <v>28</v>
      </c>
      <c r="Q1577" s="44">
        <v>79900</v>
      </c>
      <c r="R1577" s="44">
        <v>77500</v>
      </c>
      <c r="S1577" s="44" t="s">
        <v>28</v>
      </c>
      <c r="T1577" s="44">
        <v>67900</v>
      </c>
      <c r="U1577" s="44">
        <v>64500</v>
      </c>
      <c r="V1577" s="44">
        <v>65800</v>
      </c>
      <c r="W1577" s="44">
        <v>1466600</v>
      </c>
      <c r="X1577" s="44">
        <v>44700</v>
      </c>
      <c r="Y1577" s="44">
        <v>41300</v>
      </c>
      <c r="Z1577" s="44">
        <v>42600</v>
      </c>
      <c r="AA1577" s="44">
        <v>2444400</v>
      </c>
      <c r="AB1577" s="44">
        <v>29300</v>
      </c>
      <c r="AC1577" s="44">
        <v>25900</v>
      </c>
      <c r="AD1577" s="44">
        <v>27200</v>
      </c>
      <c r="AE1577" s="45" t="s">
        <v>5416</v>
      </c>
      <c r="AF1577" s="45" t="s">
        <v>5416</v>
      </c>
      <c r="AG1577" s="46"/>
      <c r="AH1577" s="46"/>
      <c r="AI1577" t="e">
        <f>E1577&amp;H1577&amp;I1577&amp;J1577&amp;K1577&amp;M1577&amp;#REF!&amp;#REF!&amp;N1577&amp;O1577&amp;P1577&amp;Q1577&amp;R1577&amp;S1577&amp;T1577&amp;U1577&amp;V1577</f>
        <v>#REF!</v>
      </c>
      <c r="AJ1577" t="str">
        <f>IF(E1577="","",IFERROR(IF(MATCH(E1577,#REF!,0),"O","X"),"X"))</f>
        <v>X</v>
      </c>
    </row>
    <row r="1578" spans="1:36">
      <c r="A1578" s="6" t="s">
        <v>320</v>
      </c>
      <c r="B1578" s="6">
        <v>1574</v>
      </c>
      <c r="C1578" s="6" t="s">
        <v>5658</v>
      </c>
      <c r="D1578" s="6" t="s">
        <v>5453</v>
      </c>
      <c r="E1578" s="6" t="s">
        <v>240</v>
      </c>
      <c r="F1578" s="6" t="str">
        <f>VLOOKUP(E1578,'전자랜드-업데이트'!E844:E2009,1,0)</f>
        <v>M626GGG352S.AKOR</v>
      </c>
      <c r="G1578" s="14">
        <v>4300000</v>
      </c>
      <c r="H1578" s="6" t="s">
        <v>48</v>
      </c>
      <c r="I1578" s="6" t="s">
        <v>100</v>
      </c>
      <c r="J1578" s="6" t="s">
        <v>89</v>
      </c>
      <c r="K1578" s="6" t="s">
        <v>101</v>
      </c>
      <c r="L1578" s="24">
        <v>4200</v>
      </c>
      <c r="M1578" s="44">
        <v>147700</v>
      </c>
      <c r="N1578" s="44">
        <v>114700</v>
      </c>
      <c r="O1578" s="44">
        <v>111100</v>
      </c>
      <c r="P1578" s="44" t="s">
        <v>28</v>
      </c>
      <c r="Q1578" s="44">
        <v>94700</v>
      </c>
      <c r="R1578" s="44">
        <v>91700</v>
      </c>
      <c r="S1578" s="44" t="s">
        <v>28</v>
      </c>
      <c r="T1578" s="44">
        <v>81700</v>
      </c>
      <c r="U1578" s="44">
        <v>77400</v>
      </c>
      <c r="V1578" s="44">
        <v>79100</v>
      </c>
      <c r="W1578" s="44">
        <v>1855400</v>
      </c>
      <c r="X1578" s="44">
        <v>52400</v>
      </c>
      <c r="Y1578" s="44">
        <v>48100</v>
      </c>
      <c r="Z1578" s="44">
        <v>49800</v>
      </c>
      <c r="AA1578" s="44">
        <v>3092400</v>
      </c>
      <c r="AB1578" s="44">
        <v>32900</v>
      </c>
      <c r="AC1578" s="44">
        <v>28600</v>
      </c>
      <c r="AD1578" s="44">
        <v>30300</v>
      </c>
      <c r="AE1578" s="45" t="s">
        <v>5416</v>
      </c>
      <c r="AF1578" s="45" t="s">
        <v>5416</v>
      </c>
      <c r="AG1578" s="46"/>
      <c r="AH1578" s="46"/>
      <c r="AI1578" t="e">
        <f>E1578&amp;H1578&amp;I1578&amp;J1578&amp;K1578&amp;M1578&amp;#REF!&amp;#REF!&amp;N1578&amp;O1578&amp;P1578&amp;Q1578&amp;R1578&amp;S1578&amp;T1578&amp;U1578&amp;V1578</f>
        <v>#REF!</v>
      </c>
      <c r="AJ1578" t="str">
        <f>IF(E1578="","",IFERROR(IF(MATCH(E1578,#REF!,0),"O","X"),"X"))</f>
        <v>X</v>
      </c>
    </row>
    <row r="1579" spans="1:36">
      <c r="A1579" s="6" t="s">
        <v>320</v>
      </c>
      <c r="B1579" s="6">
        <v>1575</v>
      </c>
      <c r="C1579" s="6" t="s">
        <v>5659</v>
      </c>
      <c r="D1579" s="6" t="s">
        <v>5453</v>
      </c>
      <c r="E1579" s="6" t="s">
        <v>3866</v>
      </c>
      <c r="F1579" s="6" t="str">
        <f>VLOOKUP(E1579,'전자랜드-업데이트'!E908:E2073,1,0)</f>
        <v>M626GGG332S.AKOR</v>
      </c>
      <c r="G1579" s="14">
        <v>4000000</v>
      </c>
      <c r="H1579" s="6" t="s">
        <v>48</v>
      </c>
      <c r="I1579" s="6" t="s">
        <v>49</v>
      </c>
      <c r="J1579" s="6" t="s">
        <v>50</v>
      </c>
      <c r="K1579" s="6" t="s">
        <v>51</v>
      </c>
      <c r="L1579" s="24">
        <v>0</v>
      </c>
      <c r="M1579" s="44">
        <v>135900</v>
      </c>
      <c r="N1579" s="44">
        <v>104900</v>
      </c>
      <c r="O1579" s="44">
        <v>101700</v>
      </c>
      <c r="P1579" s="44" t="s">
        <v>28</v>
      </c>
      <c r="Q1579" s="44">
        <v>86900</v>
      </c>
      <c r="R1579" s="44">
        <v>84200</v>
      </c>
      <c r="S1579" s="44" t="s">
        <v>28</v>
      </c>
      <c r="T1579" s="44">
        <v>73900</v>
      </c>
      <c r="U1579" s="44">
        <v>70200</v>
      </c>
      <c r="V1579" s="44">
        <v>71600</v>
      </c>
      <c r="W1579" s="44">
        <v>1596200</v>
      </c>
      <c r="X1579" s="44">
        <v>48700</v>
      </c>
      <c r="Y1579" s="44">
        <v>45000</v>
      </c>
      <c r="Z1579" s="44">
        <v>46400</v>
      </c>
      <c r="AA1579" s="44">
        <v>2660400</v>
      </c>
      <c r="AB1579" s="44">
        <v>31900</v>
      </c>
      <c r="AC1579" s="44">
        <v>28200</v>
      </c>
      <c r="AD1579" s="44">
        <v>29600</v>
      </c>
      <c r="AE1579" s="45" t="s">
        <v>5416</v>
      </c>
      <c r="AF1579" s="45" t="s">
        <v>5416</v>
      </c>
      <c r="AG1579" s="46"/>
      <c r="AH1579" s="46"/>
      <c r="AI1579" t="e">
        <f>E1579&amp;H1579&amp;I1579&amp;J1579&amp;K1579&amp;M1579&amp;#REF!&amp;#REF!&amp;N1579&amp;O1579&amp;P1579&amp;Q1579&amp;R1579&amp;S1579&amp;T1579&amp;U1579&amp;V1579</f>
        <v>#REF!</v>
      </c>
      <c r="AJ1579" t="str">
        <f>IF(E1579="","",IFERROR(IF(MATCH(E1579,#REF!,0),"O","X"),"X"))</f>
        <v>X</v>
      </c>
    </row>
    <row r="1580" spans="1:36">
      <c r="A1580" s="6" t="s">
        <v>320</v>
      </c>
      <c r="B1580" s="6">
        <v>1576</v>
      </c>
      <c r="C1580" s="6" t="s">
        <v>5665</v>
      </c>
      <c r="D1580" s="6" t="s">
        <v>5453</v>
      </c>
      <c r="E1580" s="6" t="s">
        <v>239</v>
      </c>
      <c r="F1580" s="6" t="str">
        <f>VLOOKUP(E1580,'전자랜드-업데이트'!E846:E2011,1,0)</f>
        <v>M626GGG052S.AKOR</v>
      </c>
      <c r="G1580" s="14">
        <v>3950000</v>
      </c>
      <c r="H1580" s="6" t="s">
        <v>48</v>
      </c>
      <c r="I1580" s="6" t="s">
        <v>100</v>
      </c>
      <c r="J1580" s="6" t="s">
        <v>89</v>
      </c>
      <c r="K1580" s="6" t="s">
        <v>101</v>
      </c>
      <c r="L1580" s="24">
        <v>4200</v>
      </c>
      <c r="M1580" s="44">
        <v>136700</v>
      </c>
      <c r="N1580" s="44">
        <v>105700</v>
      </c>
      <c r="O1580" s="44">
        <v>102400</v>
      </c>
      <c r="P1580" s="44" t="s">
        <v>28</v>
      </c>
      <c r="Q1580" s="44">
        <v>87700</v>
      </c>
      <c r="R1580" s="44">
        <v>84900</v>
      </c>
      <c r="S1580" s="44" t="s">
        <v>28</v>
      </c>
      <c r="T1580" s="44">
        <v>75700</v>
      </c>
      <c r="U1580" s="44">
        <v>71700</v>
      </c>
      <c r="V1580" s="44">
        <v>73300</v>
      </c>
      <c r="W1580" s="44">
        <v>1725800</v>
      </c>
      <c r="X1580" s="44">
        <v>48400</v>
      </c>
      <c r="Y1580" s="44">
        <v>44400</v>
      </c>
      <c r="Z1580" s="44">
        <v>46000</v>
      </c>
      <c r="AA1580" s="44">
        <v>2876400</v>
      </c>
      <c r="AB1580" s="44">
        <v>30300</v>
      </c>
      <c r="AC1580" s="44">
        <v>26300</v>
      </c>
      <c r="AD1580" s="44">
        <v>27900</v>
      </c>
      <c r="AE1580" s="45" t="s">
        <v>5416</v>
      </c>
      <c r="AF1580" s="45" t="s">
        <v>5416</v>
      </c>
      <c r="AG1580" s="46"/>
      <c r="AH1580" s="46"/>
      <c r="AI1580" t="e">
        <f>E1580&amp;H1580&amp;I1580&amp;J1580&amp;K1580&amp;M1580&amp;#REF!&amp;#REF!&amp;N1580&amp;O1580&amp;P1580&amp;Q1580&amp;R1580&amp;S1580&amp;T1580&amp;U1580&amp;V1580</f>
        <v>#REF!</v>
      </c>
      <c r="AJ1580" t="str">
        <f>IF(E1580="","",IFERROR(IF(MATCH(E1580,#REF!,0),"O","X"),"X"))</f>
        <v>X</v>
      </c>
    </row>
    <row r="1581" spans="1:36">
      <c r="A1581" s="6" t="s">
        <v>320</v>
      </c>
      <c r="B1581" s="6">
        <v>1577</v>
      </c>
      <c r="C1581" s="6" t="s">
        <v>5666</v>
      </c>
      <c r="D1581" s="6" t="s">
        <v>5453</v>
      </c>
      <c r="E1581" s="6" t="s">
        <v>3865</v>
      </c>
      <c r="F1581" s="6" t="str">
        <f>VLOOKUP(E1581,'전자랜드-업데이트'!E898:E2063,1,0)</f>
        <v>M626GGG032S.AKOR</v>
      </c>
      <c r="G1581" s="14">
        <v>3650000</v>
      </c>
      <c r="H1581" s="6" t="s">
        <v>48</v>
      </c>
      <c r="I1581" s="6" t="s">
        <v>49</v>
      </c>
      <c r="J1581" s="6" t="s">
        <v>50</v>
      </c>
      <c r="K1581" s="6" t="s">
        <v>51</v>
      </c>
      <c r="L1581" s="24">
        <v>0</v>
      </c>
      <c r="M1581" s="44">
        <v>124900</v>
      </c>
      <c r="N1581" s="44">
        <v>96900</v>
      </c>
      <c r="O1581" s="44">
        <v>93900</v>
      </c>
      <c r="P1581" s="44" t="s">
        <v>28</v>
      </c>
      <c r="Q1581" s="44">
        <v>79900</v>
      </c>
      <c r="R1581" s="44">
        <v>77500</v>
      </c>
      <c r="S1581" s="44" t="s">
        <v>28</v>
      </c>
      <c r="T1581" s="44">
        <v>67900</v>
      </c>
      <c r="U1581" s="44">
        <v>64500</v>
      </c>
      <c r="V1581" s="44">
        <v>65800</v>
      </c>
      <c r="W1581" s="44">
        <v>1466600</v>
      </c>
      <c r="X1581" s="44">
        <v>44700</v>
      </c>
      <c r="Y1581" s="44">
        <v>41300</v>
      </c>
      <c r="Z1581" s="44">
        <v>42600</v>
      </c>
      <c r="AA1581" s="44">
        <v>2444400</v>
      </c>
      <c r="AB1581" s="44">
        <v>29300</v>
      </c>
      <c r="AC1581" s="44">
        <v>25900</v>
      </c>
      <c r="AD1581" s="44">
        <v>27200</v>
      </c>
      <c r="AE1581" s="45" t="s">
        <v>5416</v>
      </c>
      <c r="AF1581" s="45" t="s">
        <v>5416</v>
      </c>
      <c r="AG1581" s="46"/>
      <c r="AH1581" s="46"/>
      <c r="AI1581" t="e">
        <f>E1581&amp;H1581&amp;I1581&amp;J1581&amp;K1581&amp;M1581&amp;#REF!&amp;#REF!&amp;N1581&amp;O1581&amp;P1581&amp;Q1581&amp;R1581&amp;S1581&amp;T1581&amp;U1581&amp;V1581</f>
        <v>#REF!</v>
      </c>
      <c r="AJ1581" t="str">
        <f>IF(E1581="","",IFERROR(IF(MATCH(E1581,#REF!,0),"O","X"),"X"))</f>
        <v>X</v>
      </c>
    </row>
    <row r="1582" spans="1:36">
      <c r="A1582" s="6" t="s">
        <v>320</v>
      </c>
      <c r="B1582" s="6">
        <v>1578</v>
      </c>
      <c r="C1582" s="6" t="s">
        <v>5695</v>
      </c>
      <c r="D1582" s="6" t="s">
        <v>5453</v>
      </c>
      <c r="E1582" s="6" t="s">
        <v>238</v>
      </c>
      <c r="F1582" s="6" t="str">
        <f>VLOOKUP(E1582,'전자랜드-업데이트'!E845:E2010,1,0)</f>
        <v>M626GGA352S.AKOR</v>
      </c>
      <c r="G1582" s="14">
        <v>4300000</v>
      </c>
      <c r="H1582" s="6" t="s">
        <v>48</v>
      </c>
      <c r="I1582" s="6" t="s">
        <v>100</v>
      </c>
      <c r="J1582" s="6" t="s">
        <v>89</v>
      </c>
      <c r="K1582" s="6" t="s">
        <v>101</v>
      </c>
      <c r="L1582" s="24">
        <v>4200</v>
      </c>
      <c r="M1582" s="44">
        <v>147700</v>
      </c>
      <c r="N1582" s="44">
        <v>114700</v>
      </c>
      <c r="O1582" s="44">
        <v>111100</v>
      </c>
      <c r="P1582" s="44" t="s">
        <v>28</v>
      </c>
      <c r="Q1582" s="44">
        <v>94700</v>
      </c>
      <c r="R1582" s="44">
        <v>91700</v>
      </c>
      <c r="S1582" s="44" t="s">
        <v>28</v>
      </c>
      <c r="T1582" s="44">
        <v>81700</v>
      </c>
      <c r="U1582" s="44">
        <v>77400</v>
      </c>
      <c r="V1582" s="44">
        <v>79100</v>
      </c>
      <c r="W1582" s="44">
        <v>1855400</v>
      </c>
      <c r="X1582" s="44">
        <v>52400</v>
      </c>
      <c r="Y1582" s="44">
        <v>48100</v>
      </c>
      <c r="Z1582" s="44">
        <v>49800</v>
      </c>
      <c r="AA1582" s="44">
        <v>3092400</v>
      </c>
      <c r="AB1582" s="44">
        <v>32900</v>
      </c>
      <c r="AC1582" s="44">
        <v>28600</v>
      </c>
      <c r="AD1582" s="44">
        <v>30300</v>
      </c>
      <c r="AE1582" s="45" t="s">
        <v>5416</v>
      </c>
      <c r="AF1582" s="45" t="s">
        <v>5416</v>
      </c>
      <c r="AG1582" s="46"/>
      <c r="AH1582" s="46"/>
      <c r="AI1582" t="e">
        <f>E1582&amp;H1582&amp;I1582&amp;J1582&amp;K1582&amp;M1582&amp;#REF!&amp;#REF!&amp;N1582&amp;O1582&amp;P1582&amp;Q1582&amp;R1582&amp;S1582&amp;T1582&amp;U1582&amp;V1582</f>
        <v>#REF!</v>
      </c>
      <c r="AJ1582" t="str">
        <f>IF(E1582="","",IFERROR(IF(MATCH(E1582,#REF!,0),"O","X"),"X"))</f>
        <v>X</v>
      </c>
    </row>
    <row r="1583" spans="1:36">
      <c r="A1583" s="6" t="s">
        <v>320</v>
      </c>
      <c r="B1583" s="6">
        <v>1579</v>
      </c>
      <c r="C1583" s="6" t="s">
        <v>5696</v>
      </c>
      <c r="D1583" s="6" t="s">
        <v>5453</v>
      </c>
      <c r="E1583" s="6" t="s">
        <v>3864</v>
      </c>
      <c r="F1583" s="6" t="str">
        <f>VLOOKUP(E1583,'전자랜드-업데이트'!E899:E2064,1,0)</f>
        <v>M626GGA332S.AKOR</v>
      </c>
      <c r="G1583" s="14">
        <v>4000000</v>
      </c>
      <c r="H1583" s="6" t="s">
        <v>48</v>
      </c>
      <c r="I1583" s="6" t="s">
        <v>49</v>
      </c>
      <c r="J1583" s="6" t="s">
        <v>50</v>
      </c>
      <c r="K1583" s="6" t="s">
        <v>51</v>
      </c>
      <c r="L1583" s="24">
        <v>0</v>
      </c>
      <c r="M1583" s="44">
        <v>135900</v>
      </c>
      <c r="N1583" s="44">
        <v>104900</v>
      </c>
      <c r="O1583" s="44">
        <v>101700</v>
      </c>
      <c r="P1583" s="44" t="s">
        <v>28</v>
      </c>
      <c r="Q1583" s="44">
        <v>86900</v>
      </c>
      <c r="R1583" s="44">
        <v>84200</v>
      </c>
      <c r="S1583" s="44" t="s">
        <v>28</v>
      </c>
      <c r="T1583" s="44">
        <v>73900</v>
      </c>
      <c r="U1583" s="44">
        <v>70200</v>
      </c>
      <c r="V1583" s="44">
        <v>71600</v>
      </c>
      <c r="W1583" s="44">
        <v>1596200</v>
      </c>
      <c r="X1583" s="44">
        <v>48700</v>
      </c>
      <c r="Y1583" s="44">
        <v>45000</v>
      </c>
      <c r="Z1583" s="44">
        <v>46400</v>
      </c>
      <c r="AA1583" s="44">
        <v>2660400</v>
      </c>
      <c r="AB1583" s="44">
        <v>31900</v>
      </c>
      <c r="AC1583" s="44">
        <v>28200</v>
      </c>
      <c r="AD1583" s="44">
        <v>29600</v>
      </c>
      <c r="AE1583" s="45" t="s">
        <v>5416</v>
      </c>
      <c r="AF1583" s="45" t="s">
        <v>5416</v>
      </c>
      <c r="AG1583" s="46"/>
      <c r="AH1583" s="46"/>
      <c r="AI1583" t="e">
        <f>E1583&amp;H1583&amp;I1583&amp;J1583&amp;K1583&amp;M1583&amp;#REF!&amp;#REF!&amp;N1583&amp;O1583&amp;P1583&amp;Q1583&amp;R1583&amp;S1583&amp;T1583&amp;U1583&amp;V1583</f>
        <v>#REF!</v>
      </c>
      <c r="AJ1583" t="str">
        <f>IF(E1583="","",IFERROR(IF(MATCH(E1583,#REF!,0),"O","X"),"X"))</f>
        <v>X</v>
      </c>
    </row>
    <row r="1584" spans="1:36">
      <c r="A1584" s="6" t="s">
        <v>320</v>
      </c>
      <c r="B1584" s="6">
        <v>1580</v>
      </c>
      <c r="C1584" s="6" t="s">
        <v>5697</v>
      </c>
      <c r="D1584" s="6" t="s">
        <v>5453</v>
      </c>
      <c r="E1584" s="6" t="s">
        <v>3863</v>
      </c>
      <c r="F1584" s="6" t="str">
        <f>VLOOKUP(E1584,'전자랜드-업데이트'!E900:E2065,1,0)</f>
        <v>M626GGA032S.AKOR</v>
      </c>
      <c r="G1584" s="14">
        <v>3650000</v>
      </c>
      <c r="H1584" s="6" t="s">
        <v>48</v>
      </c>
      <c r="I1584" s="6" t="s">
        <v>49</v>
      </c>
      <c r="J1584" s="6" t="s">
        <v>50</v>
      </c>
      <c r="K1584" s="6" t="s">
        <v>51</v>
      </c>
      <c r="L1584" s="24">
        <v>0</v>
      </c>
      <c r="M1584" s="44">
        <v>124900</v>
      </c>
      <c r="N1584" s="44">
        <v>96900</v>
      </c>
      <c r="O1584" s="44">
        <v>93900</v>
      </c>
      <c r="P1584" s="44" t="s">
        <v>28</v>
      </c>
      <c r="Q1584" s="44">
        <v>79900</v>
      </c>
      <c r="R1584" s="44">
        <v>77500</v>
      </c>
      <c r="S1584" s="44" t="s">
        <v>28</v>
      </c>
      <c r="T1584" s="44">
        <v>67900</v>
      </c>
      <c r="U1584" s="44">
        <v>64500</v>
      </c>
      <c r="V1584" s="44">
        <v>65800</v>
      </c>
      <c r="W1584" s="44">
        <v>1466600</v>
      </c>
      <c r="X1584" s="44">
        <v>44700</v>
      </c>
      <c r="Y1584" s="44">
        <v>41300</v>
      </c>
      <c r="Z1584" s="44">
        <v>42600</v>
      </c>
      <c r="AA1584" s="44">
        <v>2444400</v>
      </c>
      <c r="AB1584" s="44">
        <v>29300</v>
      </c>
      <c r="AC1584" s="44">
        <v>25900</v>
      </c>
      <c r="AD1584" s="44">
        <v>27200</v>
      </c>
      <c r="AE1584" s="45" t="s">
        <v>5416</v>
      </c>
      <c r="AF1584" s="45" t="s">
        <v>5416</v>
      </c>
      <c r="AG1584" s="46"/>
      <c r="AH1584" s="46"/>
      <c r="AI1584" t="e">
        <f>E1584&amp;H1584&amp;I1584&amp;J1584&amp;K1584&amp;M1584&amp;#REF!&amp;#REF!&amp;N1584&amp;O1584&amp;P1584&amp;Q1584&amp;R1584&amp;S1584&amp;T1584&amp;U1584&amp;V1584</f>
        <v>#REF!</v>
      </c>
      <c r="AJ1584" t="str">
        <f>IF(E1584="","",IFERROR(IF(MATCH(E1584,#REF!,0),"O","X"),"X"))</f>
        <v>X</v>
      </c>
    </row>
    <row r="1585" spans="1:36">
      <c r="A1585" s="6" t="s">
        <v>320</v>
      </c>
      <c r="B1585" s="6">
        <v>1581</v>
      </c>
      <c r="C1585" s="6" t="s">
        <v>5698</v>
      </c>
      <c r="D1585" s="6" t="s">
        <v>5453</v>
      </c>
      <c r="E1585" s="6" t="s">
        <v>236</v>
      </c>
      <c r="F1585" s="6" t="str">
        <f>VLOOKUP(E1585,'전자랜드-업데이트'!E842:E2007,1,0)</f>
        <v>M626GCB352S.AKOR</v>
      </c>
      <c r="G1585" s="14">
        <v>4300000</v>
      </c>
      <c r="H1585" s="6" t="s">
        <v>48</v>
      </c>
      <c r="I1585" s="6" t="s">
        <v>100</v>
      </c>
      <c r="J1585" s="6" t="s">
        <v>89</v>
      </c>
      <c r="K1585" s="6" t="s">
        <v>101</v>
      </c>
      <c r="L1585" s="24">
        <v>4200</v>
      </c>
      <c r="M1585" s="44">
        <v>147700</v>
      </c>
      <c r="N1585" s="44">
        <v>114700</v>
      </c>
      <c r="O1585" s="44">
        <v>111100</v>
      </c>
      <c r="P1585" s="44" t="s">
        <v>28</v>
      </c>
      <c r="Q1585" s="44">
        <v>94700</v>
      </c>
      <c r="R1585" s="44">
        <v>91700</v>
      </c>
      <c r="S1585" s="44" t="s">
        <v>28</v>
      </c>
      <c r="T1585" s="44">
        <v>81700</v>
      </c>
      <c r="U1585" s="44">
        <v>77400</v>
      </c>
      <c r="V1585" s="44">
        <v>79100</v>
      </c>
      <c r="W1585" s="44">
        <v>1855400</v>
      </c>
      <c r="X1585" s="44">
        <v>52400</v>
      </c>
      <c r="Y1585" s="44">
        <v>48100</v>
      </c>
      <c r="Z1585" s="44">
        <v>49800</v>
      </c>
      <c r="AA1585" s="44">
        <v>3092400</v>
      </c>
      <c r="AB1585" s="44">
        <v>32900</v>
      </c>
      <c r="AC1585" s="44">
        <v>28600</v>
      </c>
      <c r="AD1585" s="44">
        <v>30300</v>
      </c>
      <c r="AE1585" s="45" t="s">
        <v>5416</v>
      </c>
      <c r="AF1585" s="45" t="s">
        <v>5416</v>
      </c>
      <c r="AG1585" s="46"/>
      <c r="AH1585" s="46"/>
      <c r="AI1585" t="e">
        <f>E1585&amp;H1585&amp;I1585&amp;J1585&amp;K1585&amp;M1585&amp;#REF!&amp;#REF!&amp;N1585&amp;O1585&amp;P1585&amp;Q1585&amp;R1585&amp;S1585&amp;T1585&amp;U1585&amp;V1585</f>
        <v>#REF!</v>
      </c>
      <c r="AJ1585" t="str">
        <f>IF(E1585="","",IFERROR(IF(MATCH(E1585,#REF!,0),"O","X"),"X"))</f>
        <v>X</v>
      </c>
    </row>
    <row r="1586" spans="1:36">
      <c r="A1586" s="6" t="s">
        <v>320</v>
      </c>
      <c r="B1586" s="6">
        <v>1582</v>
      </c>
      <c r="C1586" s="6" t="s">
        <v>5699</v>
      </c>
      <c r="D1586" s="6" t="s">
        <v>5453</v>
      </c>
      <c r="E1586" s="6" t="s">
        <v>3862</v>
      </c>
      <c r="F1586" s="6" t="str">
        <f>VLOOKUP(E1586,'전자랜드-업데이트'!E901:E2066,1,0)</f>
        <v>M626GCB332S.AKOR</v>
      </c>
      <c r="G1586" s="14">
        <v>4000000</v>
      </c>
      <c r="H1586" s="6" t="s">
        <v>48</v>
      </c>
      <c r="I1586" s="6" t="s">
        <v>49</v>
      </c>
      <c r="J1586" s="6" t="s">
        <v>50</v>
      </c>
      <c r="K1586" s="6" t="s">
        <v>51</v>
      </c>
      <c r="L1586" s="24">
        <v>0</v>
      </c>
      <c r="M1586" s="44">
        <v>135900</v>
      </c>
      <c r="N1586" s="44">
        <v>104900</v>
      </c>
      <c r="O1586" s="44">
        <v>101700</v>
      </c>
      <c r="P1586" s="44" t="s">
        <v>28</v>
      </c>
      <c r="Q1586" s="44">
        <v>86900</v>
      </c>
      <c r="R1586" s="44">
        <v>84200</v>
      </c>
      <c r="S1586" s="44" t="s">
        <v>28</v>
      </c>
      <c r="T1586" s="44">
        <v>73900</v>
      </c>
      <c r="U1586" s="44">
        <v>70200</v>
      </c>
      <c r="V1586" s="44">
        <v>71600</v>
      </c>
      <c r="W1586" s="44">
        <v>1596200</v>
      </c>
      <c r="X1586" s="44">
        <v>48700</v>
      </c>
      <c r="Y1586" s="44">
        <v>45000</v>
      </c>
      <c r="Z1586" s="44">
        <v>46400</v>
      </c>
      <c r="AA1586" s="44">
        <v>2660400</v>
      </c>
      <c r="AB1586" s="44">
        <v>31900</v>
      </c>
      <c r="AC1586" s="44">
        <v>28200</v>
      </c>
      <c r="AD1586" s="44">
        <v>29600</v>
      </c>
      <c r="AE1586" s="45" t="s">
        <v>5416</v>
      </c>
      <c r="AF1586" s="45" t="s">
        <v>5416</v>
      </c>
      <c r="AG1586" s="46"/>
      <c r="AH1586" s="46"/>
      <c r="AI1586" t="e">
        <f>E1586&amp;H1586&amp;I1586&amp;J1586&amp;K1586&amp;M1586&amp;#REF!&amp;#REF!&amp;N1586&amp;O1586&amp;P1586&amp;Q1586&amp;R1586&amp;S1586&amp;T1586&amp;U1586&amp;V1586</f>
        <v>#REF!</v>
      </c>
      <c r="AJ1586" t="str">
        <f>IF(E1586="","",IFERROR(IF(MATCH(E1586,#REF!,0),"O","X"),"X"))</f>
        <v>X</v>
      </c>
    </row>
    <row r="1587" spans="1:36">
      <c r="A1587" s="6" t="s">
        <v>320</v>
      </c>
      <c r="B1587" s="6">
        <v>1583</v>
      </c>
      <c r="C1587" s="6" t="s">
        <v>5700</v>
      </c>
      <c r="D1587" s="6" t="s">
        <v>5453</v>
      </c>
      <c r="E1587" s="6" t="s">
        <v>235</v>
      </c>
      <c r="F1587" s="6" t="str">
        <f>VLOOKUP(E1587,'전자랜드-업데이트'!E843:E2008,1,0)</f>
        <v>M626GCB052S.AKOR</v>
      </c>
      <c r="G1587" s="14">
        <v>3950000</v>
      </c>
      <c r="H1587" s="6" t="s">
        <v>48</v>
      </c>
      <c r="I1587" s="6" t="s">
        <v>100</v>
      </c>
      <c r="J1587" s="6" t="s">
        <v>89</v>
      </c>
      <c r="K1587" s="6" t="s">
        <v>101</v>
      </c>
      <c r="L1587" s="24">
        <v>4200</v>
      </c>
      <c r="M1587" s="44">
        <v>136700</v>
      </c>
      <c r="N1587" s="44">
        <v>105700</v>
      </c>
      <c r="O1587" s="44">
        <v>102400</v>
      </c>
      <c r="P1587" s="44" t="s">
        <v>28</v>
      </c>
      <c r="Q1587" s="44">
        <v>87700</v>
      </c>
      <c r="R1587" s="44">
        <v>84900</v>
      </c>
      <c r="S1587" s="44" t="s">
        <v>28</v>
      </c>
      <c r="T1587" s="44">
        <v>75700</v>
      </c>
      <c r="U1587" s="44">
        <v>71700</v>
      </c>
      <c r="V1587" s="44">
        <v>73300</v>
      </c>
      <c r="W1587" s="44">
        <v>1725800</v>
      </c>
      <c r="X1587" s="44">
        <v>48400</v>
      </c>
      <c r="Y1587" s="44">
        <v>44400</v>
      </c>
      <c r="Z1587" s="44">
        <v>46000</v>
      </c>
      <c r="AA1587" s="44">
        <v>2876400</v>
      </c>
      <c r="AB1587" s="44">
        <v>30300</v>
      </c>
      <c r="AC1587" s="44">
        <v>26300</v>
      </c>
      <c r="AD1587" s="44">
        <v>27900</v>
      </c>
      <c r="AE1587" s="45" t="s">
        <v>5416</v>
      </c>
      <c r="AF1587" s="45" t="s">
        <v>5416</v>
      </c>
      <c r="AG1587" s="46"/>
      <c r="AH1587" s="46"/>
      <c r="AI1587" t="e">
        <f>E1587&amp;H1587&amp;I1587&amp;J1587&amp;K1587&amp;M1587&amp;#REF!&amp;#REF!&amp;N1587&amp;O1587&amp;P1587&amp;Q1587&amp;R1587&amp;S1587&amp;T1587&amp;U1587&amp;V1587</f>
        <v>#REF!</v>
      </c>
      <c r="AJ1587" t="str">
        <f>IF(E1587="","",IFERROR(IF(MATCH(E1587,#REF!,0),"O","X"),"X"))</f>
        <v>X</v>
      </c>
    </row>
    <row r="1588" spans="1:36">
      <c r="A1588" s="6" t="s">
        <v>320</v>
      </c>
      <c r="B1588" s="6">
        <v>1584</v>
      </c>
      <c r="C1588" s="6" t="s">
        <v>5701</v>
      </c>
      <c r="D1588" s="6" t="s">
        <v>5453</v>
      </c>
      <c r="E1588" s="6" t="s">
        <v>3861</v>
      </c>
      <c r="F1588" s="6" t="str">
        <f>VLOOKUP(E1588,'전자랜드-업데이트'!E902:E2067,1,0)</f>
        <v>M626GCB032S.AKOR</v>
      </c>
      <c r="G1588" s="14">
        <v>3650000</v>
      </c>
      <c r="H1588" s="6" t="s">
        <v>48</v>
      </c>
      <c r="I1588" s="6" t="s">
        <v>49</v>
      </c>
      <c r="J1588" s="6" t="s">
        <v>50</v>
      </c>
      <c r="K1588" s="6" t="s">
        <v>51</v>
      </c>
      <c r="L1588" s="24">
        <v>0</v>
      </c>
      <c r="M1588" s="44">
        <v>124900</v>
      </c>
      <c r="N1588" s="44">
        <v>96900</v>
      </c>
      <c r="O1588" s="44">
        <v>93900</v>
      </c>
      <c r="P1588" s="44" t="s">
        <v>28</v>
      </c>
      <c r="Q1588" s="44">
        <v>79900</v>
      </c>
      <c r="R1588" s="44">
        <v>77500</v>
      </c>
      <c r="S1588" s="44" t="s">
        <v>28</v>
      </c>
      <c r="T1588" s="44">
        <v>67900</v>
      </c>
      <c r="U1588" s="44">
        <v>64500</v>
      </c>
      <c r="V1588" s="44">
        <v>65800</v>
      </c>
      <c r="W1588" s="44">
        <v>1466600</v>
      </c>
      <c r="X1588" s="44">
        <v>44700</v>
      </c>
      <c r="Y1588" s="44">
        <v>41300</v>
      </c>
      <c r="Z1588" s="44">
        <v>42600</v>
      </c>
      <c r="AA1588" s="44">
        <v>2444400</v>
      </c>
      <c r="AB1588" s="44">
        <v>29300</v>
      </c>
      <c r="AC1588" s="44">
        <v>25900</v>
      </c>
      <c r="AD1588" s="44">
        <v>27200</v>
      </c>
      <c r="AE1588" s="45" t="s">
        <v>5416</v>
      </c>
      <c r="AF1588" s="45" t="s">
        <v>5416</v>
      </c>
      <c r="AG1588" s="46"/>
      <c r="AH1588" s="46"/>
      <c r="AI1588" t="e">
        <f>E1588&amp;H1588&amp;I1588&amp;J1588&amp;K1588&amp;M1588&amp;#REF!&amp;#REF!&amp;N1588&amp;O1588&amp;P1588&amp;Q1588&amp;R1588&amp;S1588&amp;T1588&amp;U1588&amp;V1588</f>
        <v>#REF!</v>
      </c>
      <c r="AJ1588" t="str">
        <f>IF(E1588="","",IFERROR(IF(MATCH(E1588,#REF!,0),"O","X"),"X"))</f>
        <v>X</v>
      </c>
    </row>
    <row r="1589" spans="1:36">
      <c r="A1589" s="6" t="s">
        <v>320</v>
      </c>
      <c r="B1589" s="6">
        <v>1585</v>
      </c>
      <c r="C1589" s="6" t="s">
        <v>5702</v>
      </c>
      <c r="D1589" s="6" t="s">
        <v>5453</v>
      </c>
      <c r="E1589" s="6" t="s">
        <v>234</v>
      </c>
      <c r="F1589" s="6" t="str">
        <f>VLOOKUP(E1589,'전자랜드-업데이트'!E847:E2012,1,0)</f>
        <v>M626GBB352.AKOR</v>
      </c>
      <c r="G1589" s="14">
        <v>4300000</v>
      </c>
      <c r="H1589" s="6" t="s">
        <v>48</v>
      </c>
      <c r="I1589" s="6" t="s">
        <v>100</v>
      </c>
      <c r="J1589" s="6" t="s">
        <v>89</v>
      </c>
      <c r="K1589" s="6" t="s">
        <v>101</v>
      </c>
      <c r="L1589" s="24">
        <v>8400</v>
      </c>
      <c r="M1589" s="44">
        <v>143500</v>
      </c>
      <c r="N1589" s="44">
        <v>110500</v>
      </c>
      <c r="O1589" s="44">
        <v>106900</v>
      </c>
      <c r="P1589" s="44" t="s">
        <v>28</v>
      </c>
      <c r="Q1589" s="44">
        <v>90500</v>
      </c>
      <c r="R1589" s="44">
        <v>87500</v>
      </c>
      <c r="S1589" s="44" t="s">
        <v>28</v>
      </c>
      <c r="T1589" s="44">
        <v>77500</v>
      </c>
      <c r="U1589" s="44">
        <v>73200</v>
      </c>
      <c r="V1589" s="44">
        <v>74900</v>
      </c>
      <c r="W1589" s="44">
        <v>1855400</v>
      </c>
      <c r="X1589" s="44">
        <v>48200</v>
      </c>
      <c r="Y1589" s="44">
        <v>43900</v>
      </c>
      <c r="Z1589" s="44">
        <v>45600</v>
      </c>
      <c r="AA1589" s="44">
        <v>3092400</v>
      </c>
      <c r="AB1589" s="44">
        <v>28700</v>
      </c>
      <c r="AC1589" s="44">
        <v>24400</v>
      </c>
      <c r="AD1589" s="44">
        <v>26100</v>
      </c>
      <c r="AE1589" s="45" t="s">
        <v>5416</v>
      </c>
      <c r="AF1589" s="45" t="s">
        <v>5416</v>
      </c>
      <c r="AG1589" s="46"/>
      <c r="AH1589" s="46"/>
      <c r="AI1589" t="e">
        <f>E1589&amp;H1589&amp;I1589&amp;J1589&amp;K1589&amp;M1589&amp;#REF!&amp;#REF!&amp;N1589&amp;O1589&amp;P1589&amp;Q1589&amp;R1589&amp;S1589&amp;T1589&amp;U1589&amp;V1589</f>
        <v>#REF!</v>
      </c>
      <c r="AJ1589" t="str">
        <f>IF(E1589="","",IFERROR(IF(MATCH(E1589,#REF!,0),"O","X"),"X"))</f>
        <v>X</v>
      </c>
    </row>
    <row r="1590" spans="1:36">
      <c r="A1590" s="6" t="s">
        <v>320</v>
      </c>
      <c r="B1590" s="6">
        <v>1586</v>
      </c>
      <c r="C1590" s="6" t="s">
        <v>5703</v>
      </c>
      <c r="D1590" s="6" t="s">
        <v>5453</v>
      </c>
      <c r="E1590" s="6" t="s">
        <v>3860</v>
      </c>
      <c r="F1590" s="6" t="str">
        <f>VLOOKUP(E1590,'전자랜드-업데이트'!E903:E2068,1,0)</f>
        <v>M626GBB332S.AKOR</v>
      </c>
      <c r="G1590" s="14">
        <v>4000000</v>
      </c>
      <c r="H1590" s="6" t="s">
        <v>48</v>
      </c>
      <c r="I1590" s="6" t="s">
        <v>49</v>
      </c>
      <c r="J1590" s="6" t="s">
        <v>50</v>
      </c>
      <c r="K1590" s="6" t="s">
        <v>51</v>
      </c>
      <c r="L1590" s="24">
        <v>0</v>
      </c>
      <c r="M1590" s="44">
        <v>135900</v>
      </c>
      <c r="N1590" s="44">
        <v>104900</v>
      </c>
      <c r="O1590" s="44">
        <v>101700</v>
      </c>
      <c r="P1590" s="44" t="s">
        <v>28</v>
      </c>
      <c r="Q1590" s="44">
        <v>86900</v>
      </c>
      <c r="R1590" s="44">
        <v>84200</v>
      </c>
      <c r="S1590" s="44" t="s">
        <v>28</v>
      </c>
      <c r="T1590" s="44">
        <v>73900</v>
      </c>
      <c r="U1590" s="44">
        <v>70200</v>
      </c>
      <c r="V1590" s="44">
        <v>71600</v>
      </c>
      <c r="W1590" s="44">
        <v>1596200</v>
      </c>
      <c r="X1590" s="44">
        <v>48700</v>
      </c>
      <c r="Y1590" s="44">
        <v>45000</v>
      </c>
      <c r="Z1590" s="44">
        <v>46400</v>
      </c>
      <c r="AA1590" s="44">
        <v>2660400</v>
      </c>
      <c r="AB1590" s="44">
        <v>31900</v>
      </c>
      <c r="AC1590" s="44">
        <v>28200</v>
      </c>
      <c r="AD1590" s="44">
        <v>29600</v>
      </c>
      <c r="AE1590" s="45" t="s">
        <v>5416</v>
      </c>
      <c r="AF1590" s="45" t="s">
        <v>5416</v>
      </c>
      <c r="AG1590" s="46"/>
      <c r="AH1590" s="46"/>
      <c r="AI1590" t="e">
        <f>E1590&amp;H1590&amp;I1590&amp;J1590&amp;K1590&amp;M1590&amp;#REF!&amp;#REF!&amp;N1590&amp;O1590&amp;P1590&amp;Q1590&amp;R1590&amp;S1590&amp;T1590&amp;U1590&amp;V1590</f>
        <v>#REF!</v>
      </c>
      <c r="AJ1590" t="str">
        <f>IF(E1590="","",IFERROR(IF(MATCH(E1590,#REF!,0),"O","X"),"X"))</f>
        <v>X</v>
      </c>
    </row>
    <row r="1591" spans="1:36">
      <c r="A1591" s="6" t="s">
        <v>320</v>
      </c>
      <c r="B1591" s="6">
        <v>1587</v>
      </c>
      <c r="C1591" s="6" t="s">
        <v>5704</v>
      </c>
      <c r="D1591" s="6" t="s">
        <v>5453</v>
      </c>
      <c r="E1591" s="6" t="s">
        <v>233</v>
      </c>
      <c r="F1591" s="6" t="str">
        <f>VLOOKUP(E1591,'전자랜드-업데이트'!E851:E2016,1,0)</f>
        <v>M626GBB052.AKOR</v>
      </c>
      <c r="G1591" s="14">
        <v>3950000</v>
      </c>
      <c r="H1591" s="6" t="s">
        <v>48</v>
      </c>
      <c r="I1591" s="6" t="s">
        <v>100</v>
      </c>
      <c r="J1591" s="6" t="s">
        <v>89</v>
      </c>
      <c r="K1591" s="6" t="s">
        <v>101</v>
      </c>
      <c r="L1591" s="24">
        <v>8400</v>
      </c>
      <c r="M1591" s="44">
        <v>132500</v>
      </c>
      <c r="N1591" s="44">
        <v>101500</v>
      </c>
      <c r="O1591" s="44">
        <v>98200</v>
      </c>
      <c r="P1591" s="44" t="s">
        <v>28</v>
      </c>
      <c r="Q1591" s="44">
        <v>83500</v>
      </c>
      <c r="R1591" s="44">
        <v>80700</v>
      </c>
      <c r="S1591" s="44" t="s">
        <v>28</v>
      </c>
      <c r="T1591" s="44">
        <v>71500</v>
      </c>
      <c r="U1591" s="44">
        <v>67500</v>
      </c>
      <c r="V1591" s="44">
        <v>69100</v>
      </c>
      <c r="W1591" s="44">
        <v>1725800</v>
      </c>
      <c r="X1591" s="44">
        <v>44200</v>
      </c>
      <c r="Y1591" s="44">
        <v>40200</v>
      </c>
      <c r="Z1591" s="44">
        <v>41800</v>
      </c>
      <c r="AA1591" s="44">
        <v>2876400</v>
      </c>
      <c r="AB1591" s="44">
        <v>26100</v>
      </c>
      <c r="AC1591" s="44">
        <v>22100</v>
      </c>
      <c r="AD1591" s="44">
        <v>23700</v>
      </c>
      <c r="AE1591" s="45" t="s">
        <v>5416</v>
      </c>
      <c r="AF1591" s="45" t="s">
        <v>5416</v>
      </c>
      <c r="AG1591" s="46"/>
      <c r="AH1591" s="46"/>
      <c r="AI1591" t="e">
        <f>E1591&amp;H1591&amp;I1591&amp;J1591&amp;K1591&amp;M1591&amp;#REF!&amp;#REF!&amp;N1591&amp;O1591&amp;P1591&amp;Q1591&amp;R1591&amp;S1591&amp;T1591&amp;U1591&amp;V1591</f>
        <v>#REF!</v>
      </c>
      <c r="AJ1591" t="str">
        <f>IF(E1591="","",IFERROR(IF(MATCH(E1591,#REF!,0),"O","X"),"X"))</f>
        <v>X</v>
      </c>
    </row>
    <row r="1592" spans="1:36">
      <c r="A1592" s="6" t="s">
        <v>320</v>
      </c>
      <c r="B1592" s="6">
        <v>1588</v>
      </c>
      <c r="C1592" s="6" t="s">
        <v>5705</v>
      </c>
      <c r="D1592" s="6" t="s">
        <v>5453</v>
      </c>
      <c r="E1592" s="6" t="s">
        <v>5152</v>
      </c>
      <c r="F1592" s="6" t="str">
        <f>VLOOKUP(E1592,'전자랜드-업데이트'!E887:E2052,1,0)</f>
        <v>M626GBB032.AKOR</v>
      </c>
      <c r="G1592" s="14">
        <v>3650000</v>
      </c>
      <c r="H1592" s="6" t="s">
        <v>48</v>
      </c>
      <c r="I1592" s="6" t="s">
        <v>49</v>
      </c>
      <c r="J1592" s="6" t="s">
        <v>50</v>
      </c>
      <c r="K1592" s="6" t="s">
        <v>51</v>
      </c>
      <c r="L1592" s="24">
        <v>0</v>
      </c>
      <c r="M1592" s="44">
        <v>124900</v>
      </c>
      <c r="N1592" s="44">
        <v>96900</v>
      </c>
      <c r="O1592" s="44">
        <v>93900</v>
      </c>
      <c r="P1592" s="44" t="s">
        <v>28</v>
      </c>
      <c r="Q1592" s="44">
        <v>79900</v>
      </c>
      <c r="R1592" s="44">
        <v>77500</v>
      </c>
      <c r="S1592" s="44" t="s">
        <v>28</v>
      </c>
      <c r="T1592" s="44">
        <v>67900</v>
      </c>
      <c r="U1592" s="44">
        <v>64500</v>
      </c>
      <c r="V1592" s="44">
        <v>65800</v>
      </c>
      <c r="W1592" s="44">
        <v>1466600</v>
      </c>
      <c r="X1592" s="44">
        <v>44700</v>
      </c>
      <c r="Y1592" s="44">
        <v>41300</v>
      </c>
      <c r="Z1592" s="44">
        <v>42600</v>
      </c>
      <c r="AA1592" s="44">
        <v>2444400</v>
      </c>
      <c r="AB1592" s="44">
        <v>29300</v>
      </c>
      <c r="AC1592" s="44">
        <v>25900</v>
      </c>
      <c r="AD1592" s="44">
        <v>27200</v>
      </c>
      <c r="AE1592" s="45" t="s">
        <v>5416</v>
      </c>
      <c r="AF1592" s="45" t="s">
        <v>5416</v>
      </c>
      <c r="AG1592" s="46"/>
      <c r="AH1592" s="46"/>
      <c r="AI1592" t="e">
        <f>E1592&amp;H1592&amp;I1592&amp;J1592&amp;K1592&amp;M1592&amp;#REF!&amp;#REF!&amp;N1592&amp;O1592&amp;P1592&amp;Q1592&amp;R1592&amp;S1592&amp;T1592&amp;U1592&amp;V1592</f>
        <v>#REF!</v>
      </c>
      <c r="AJ1592" t="str">
        <f>IF(E1592="","",IFERROR(IF(MATCH(E1592,#REF!,0),"O","X"),"X"))</f>
        <v>X</v>
      </c>
    </row>
    <row r="1593" spans="1:36">
      <c r="A1593" s="6" t="s">
        <v>320</v>
      </c>
      <c r="B1593" s="6">
        <v>1589</v>
      </c>
      <c r="C1593" s="6" t="s">
        <v>5706</v>
      </c>
      <c r="D1593" s="6" t="s">
        <v>5453</v>
      </c>
      <c r="E1593" s="6" t="s">
        <v>232</v>
      </c>
      <c r="F1593" s="6" t="str">
        <f>VLOOKUP(E1593,'전자랜드-업데이트'!E852:E2017,1,0)</f>
        <v>M626GAG352S.AKOR</v>
      </c>
      <c r="G1593" s="14">
        <v>4300000</v>
      </c>
      <c r="H1593" s="6" t="s">
        <v>48</v>
      </c>
      <c r="I1593" s="6" t="s">
        <v>100</v>
      </c>
      <c r="J1593" s="6" t="s">
        <v>89</v>
      </c>
      <c r="K1593" s="6" t="s">
        <v>101</v>
      </c>
      <c r="L1593" s="24">
        <v>4200</v>
      </c>
      <c r="M1593" s="44">
        <v>147700</v>
      </c>
      <c r="N1593" s="44">
        <v>114700</v>
      </c>
      <c r="O1593" s="44">
        <v>111100</v>
      </c>
      <c r="P1593" s="44" t="s">
        <v>28</v>
      </c>
      <c r="Q1593" s="44">
        <v>94700</v>
      </c>
      <c r="R1593" s="44">
        <v>91700</v>
      </c>
      <c r="S1593" s="44" t="s">
        <v>28</v>
      </c>
      <c r="T1593" s="44">
        <v>81700</v>
      </c>
      <c r="U1593" s="44">
        <v>77400</v>
      </c>
      <c r="V1593" s="44">
        <v>79100</v>
      </c>
      <c r="W1593" s="44">
        <v>1855400</v>
      </c>
      <c r="X1593" s="44">
        <v>52400</v>
      </c>
      <c r="Y1593" s="44">
        <v>48100</v>
      </c>
      <c r="Z1593" s="44">
        <v>49800</v>
      </c>
      <c r="AA1593" s="44">
        <v>3092400</v>
      </c>
      <c r="AB1593" s="44">
        <v>32900</v>
      </c>
      <c r="AC1593" s="44">
        <v>28600</v>
      </c>
      <c r="AD1593" s="44">
        <v>30300</v>
      </c>
      <c r="AE1593" s="45" t="s">
        <v>5416</v>
      </c>
      <c r="AF1593" s="45" t="s">
        <v>5416</v>
      </c>
      <c r="AG1593" s="46"/>
      <c r="AH1593" s="46"/>
      <c r="AI1593" t="e">
        <f>E1593&amp;H1593&amp;I1593&amp;J1593&amp;K1593&amp;M1593&amp;#REF!&amp;#REF!&amp;N1593&amp;O1593&amp;P1593&amp;Q1593&amp;R1593&amp;S1593&amp;T1593&amp;U1593&amp;V1593</f>
        <v>#REF!</v>
      </c>
      <c r="AJ1593" t="str">
        <f>IF(E1593="","",IFERROR(IF(MATCH(E1593,#REF!,0),"O","X"),"X"))</f>
        <v>X</v>
      </c>
    </row>
    <row r="1594" spans="1:36">
      <c r="A1594" s="6" t="s">
        <v>320</v>
      </c>
      <c r="B1594" s="6">
        <v>1590</v>
      </c>
      <c r="C1594" s="6" t="s">
        <v>5707</v>
      </c>
      <c r="D1594" s="6" t="s">
        <v>5453</v>
      </c>
      <c r="E1594" s="6" t="s">
        <v>3859</v>
      </c>
      <c r="F1594" s="6" t="str">
        <f>VLOOKUP(E1594,'전자랜드-업데이트'!E904:E2069,1,0)</f>
        <v>M626GAG332S.AKOR</v>
      </c>
      <c r="G1594" s="14">
        <v>4000000</v>
      </c>
      <c r="H1594" s="6" t="s">
        <v>48</v>
      </c>
      <c r="I1594" s="6" t="s">
        <v>49</v>
      </c>
      <c r="J1594" s="6" t="s">
        <v>50</v>
      </c>
      <c r="K1594" s="6" t="s">
        <v>51</v>
      </c>
      <c r="L1594" s="24">
        <v>0</v>
      </c>
      <c r="M1594" s="44">
        <v>135900</v>
      </c>
      <c r="N1594" s="44">
        <v>104900</v>
      </c>
      <c r="O1594" s="44">
        <v>101700</v>
      </c>
      <c r="P1594" s="44" t="s">
        <v>28</v>
      </c>
      <c r="Q1594" s="44">
        <v>86900</v>
      </c>
      <c r="R1594" s="44">
        <v>84200</v>
      </c>
      <c r="S1594" s="44" t="s">
        <v>28</v>
      </c>
      <c r="T1594" s="44">
        <v>73900</v>
      </c>
      <c r="U1594" s="44">
        <v>70200</v>
      </c>
      <c r="V1594" s="44">
        <v>71600</v>
      </c>
      <c r="W1594" s="44">
        <v>1596200</v>
      </c>
      <c r="X1594" s="44">
        <v>48700</v>
      </c>
      <c r="Y1594" s="44">
        <v>45000</v>
      </c>
      <c r="Z1594" s="44">
        <v>46400</v>
      </c>
      <c r="AA1594" s="44">
        <v>2660400</v>
      </c>
      <c r="AB1594" s="44">
        <v>31900</v>
      </c>
      <c r="AC1594" s="44">
        <v>28200</v>
      </c>
      <c r="AD1594" s="44">
        <v>29600</v>
      </c>
      <c r="AE1594" s="45" t="s">
        <v>5416</v>
      </c>
      <c r="AF1594" s="45" t="s">
        <v>5416</v>
      </c>
      <c r="AG1594" s="46"/>
      <c r="AH1594" s="46"/>
      <c r="AI1594" t="e">
        <f>E1594&amp;H1594&amp;I1594&amp;J1594&amp;K1594&amp;M1594&amp;#REF!&amp;#REF!&amp;N1594&amp;O1594&amp;P1594&amp;Q1594&amp;R1594&amp;S1594&amp;T1594&amp;U1594&amp;V1594</f>
        <v>#REF!</v>
      </c>
      <c r="AJ1594" t="str">
        <f>IF(E1594="","",IFERROR(IF(MATCH(E1594,#REF!,0),"O","X"),"X"))</f>
        <v>X</v>
      </c>
    </row>
    <row r="1595" spans="1:36">
      <c r="A1595" s="6" t="s">
        <v>320</v>
      </c>
      <c r="B1595" s="6">
        <v>1591</v>
      </c>
      <c r="C1595" s="6" t="s">
        <v>5708</v>
      </c>
      <c r="D1595" s="6" t="s">
        <v>5453</v>
      </c>
      <c r="E1595" s="6" t="s">
        <v>3858</v>
      </c>
      <c r="F1595" s="6" t="str">
        <f>VLOOKUP(E1595,'전자랜드-업데이트'!E905:E2070,1,0)</f>
        <v>M626GAG032S.AKOR</v>
      </c>
      <c r="G1595" s="14">
        <v>3650000</v>
      </c>
      <c r="H1595" s="6" t="s">
        <v>48</v>
      </c>
      <c r="I1595" s="6" t="s">
        <v>49</v>
      </c>
      <c r="J1595" s="6" t="s">
        <v>50</v>
      </c>
      <c r="K1595" s="6" t="s">
        <v>51</v>
      </c>
      <c r="L1595" s="24">
        <v>0</v>
      </c>
      <c r="M1595" s="44">
        <v>124900</v>
      </c>
      <c r="N1595" s="44">
        <v>96900</v>
      </c>
      <c r="O1595" s="44">
        <v>93900</v>
      </c>
      <c r="P1595" s="44" t="s">
        <v>28</v>
      </c>
      <c r="Q1595" s="44">
        <v>79900</v>
      </c>
      <c r="R1595" s="44">
        <v>77500</v>
      </c>
      <c r="S1595" s="44" t="s">
        <v>28</v>
      </c>
      <c r="T1595" s="44">
        <v>67900</v>
      </c>
      <c r="U1595" s="44">
        <v>64500</v>
      </c>
      <c r="V1595" s="44">
        <v>65800</v>
      </c>
      <c r="W1595" s="44">
        <v>1466600</v>
      </c>
      <c r="X1595" s="44">
        <v>44700</v>
      </c>
      <c r="Y1595" s="44">
        <v>41300</v>
      </c>
      <c r="Z1595" s="44">
        <v>42600</v>
      </c>
      <c r="AA1595" s="44">
        <v>2444400</v>
      </c>
      <c r="AB1595" s="44">
        <v>29300</v>
      </c>
      <c r="AC1595" s="44">
        <v>25900</v>
      </c>
      <c r="AD1595" s="44">
        <v>27200</v>
      </c>
      <c r="AE1595" s="45" t="s">
        <v>5416</v>
      </c>
      <c r="AF1595" s="45" t="s">
        <v>5416</v>
      </c>
      <c r="AG1595" s="46"/>
      <c r="AH1595" s="46"/>
      <c r="AI1595" t="e">
        <f>E1595&amp;H1595&amp;I1595&amp;J1595&amp;K1595&amp;M1595&amp;#REF!&amp;#REF!&amp;N1595&amp;O1595&amp;P1595&amp;Q1595&amp;R1595&amp;S1595&amp;T1595&amp;U1595&amp;V1595</f>
        <v>#REF!</v>
      </c>
      <c r="AJ1595" t="str">
        <f>IF(E1595="","",IFERROR(IF(MATCH(E1595,#REF!,0),"O","X"),"X"))</f>
        <v>X</v>
      </c>
    </row>
    <row r="1596" spans="1:36">
      <c r="A1596" s="6" t="s">
        <v>320</v>
      </c>
      <c r="B1596" s="6">
        <v>1592</v>
      </c>
      <c r="C1596" s="6" t="s">
        <v>5709</v>
      </c>
      <c r="D1596" s="6" t="s">
        <v>5453</v>
      </c>
      <c r="E1596" s="6" t="s">
        <v>5364</v>
      </c>
      <c r="F1596" s="6" t="str">
        <f>VLOOKUP(E1596,'전자랜드-업데이트'!E826:E1991,1,0)</f>
        <v>M616SVV0J1S.AKOR</v>
      </c>
      <c r="G1596" s="14">
        <v>4200000</v>
      </c>
      <c r="H1596" s="6" t="s">
        <v>48</v>
      </c>
      <c r="I1596" s="6" t="s">
        <v>5392</v>
      </c>
      <c r="J1596" s="6" t="s">
        <v>89</v>
      </c>
      <c r="K1596" s="6" t="s">
        <v>5395</v>
      </c>
      <c r="L1596" s="24">
        <v>0</v>
      </c>
      <c r="M1596" s="44">
        <v>143900</v>
      </c>
      <c r="N1596" s="44">
        <v>111900</v>
      </c>
      <c r="O1596" s="44">
        <v>108500</v>
      </c>
      <c r="P1596" s="44" t="s">
        <v>28</v>
      </c>
      <c r="Q1596" s="44">
        <v>91900</v>
      </c>
      <c r="R1596" s="44">
        <v>89100</v>
      </c>
      <c r="S1596" s="44" t="s">
        <v>28</v>
      </c>
      <c r="T1596" s="44">
        <v>78900</v>
      </c>
      <c r="U1596" s="44">
        <v>74900</v>
      </c>
      <c r="V1596" s="44">
        <v>76500</v>
      </c>
      <c r="W1596" s="44">
        <v>1704200</v>
      </c>
      <c r="X1596" s="44">
        <v>52000</v>
      </c>
      <c r="Y1596" s="44">
        <v>48000</v>
      </c>
      <c r="Z1596" s="44">
        <v>49600</v>
      </c>
      <c r="AA1596" s="44">
        <v>2840400</v>
      </c>
      <c r="AB1596" s="44">
        <v>34100</v>
      </c>
      <c r="AC1596" s="44">
        <v>30100</v>
      </c>
      <c r="AD1596" s="44">
        <v>31700</v>
      </c>
      <c r="AE1596" s="45" t="s">
        <v>5416</v>
      </c>
      <c r="AF1596" s="45" t="s">
        <v>5416</v>
      </c>
      <c r="AG1596" s="46"/>
      <c r="AH1596" s="46"/>
      <c r="AI1596" t="e">
        <f>E1596&amp;H1596&amp;I1596&amp;J1596&amp;K1596&amp;M1596&amp;#REF!&amp;#REF!&amp;N1596&amp;O1596&amp;P1596&amp;Q1596&amp;R1596&amp;S1596&amp;T1596&amp;U1596&amp;V1596</f>
        <v>#REF!</v>
      </c>
      <c r="AJ1596" t="str">
        <f>IF(E1596="","",IFERROR(IF(MATCH(E1596,#REF!,0),"O","X"),"X"))</f>
        <v>X</v>
      </c>
    </row>
    <row r="1597" spans="1:36">
      <c r="A1597" s="6" t="s">
        <v>320</v>
      </c>
      <c r="B1597" s="6">
        <v>1593</v>
      </c>
      <c r="C1597" s="6" t="s">
        <v>5710</v>
      </c>
      <c r="D1597" s="6" t="s">
        <v>5453</v>
      </c>
      <c r="E1597" s="6" t="s">
        <v>5364</v>
      </c>
      <c r="F1597" s="6" t="str">
        <f>VLOOKUP(E1597,'전자랜드-업데이트'!E830:E1995,1,0)</f>
        <v>M616SVV0J1S.AKOR</v>
      </c>
      <c r="G1597" s="14">
        <v>4200000</v>
      </c>
      <c r="H1597" s="6" t="s">
        <v>48</v>
      </c>
      <c r="I1597" s="6" t="s">
        <v>5393</v>
      </c>
      <c r="J1597" s="6" t="s">
        <v>89</v>
      </c>
      <c r="K1597" s="6" t="s">
        <v>5394</v>
      </c>
      <c r="L1597" s="24">
        <v>0</v>
      </c>
      <c r="M1597" s="44">
        <v>144900</v>
      </c>
      <c r="N1597" s="44">
        <v>112900</v>
      </c>
      <c r="O1597" s="44">
        <v>109500</v>
      </c>
      <c r="P1597" s="44" t="s">
        <v>28</v>
      </c>
      <c r="Q1597" s="44">
        <v>92900</v>
      </c>
      <c r="R1597" s="44">
        <v>90100</v>
      </c>
      <c r="S1597" s="44" t="s">
        <v>28</v>
      </c>
      <c r="T1597" s="44">
        <v>79900</v>
      </c>
      <c r="U1597" s="44">
        <v>75900</v>
      </c>
      <c r="V1597" s="44">
        <v>77500</v>
      </c>
      <c r="W1597" s="44">
        <v>1725800</v>
      </c>
      <c r="X1597" s="44">
        <v>52600</v>
      </c>
      <c r="Y1597" s="44">
        <v>48600</v>
      </c>
      <c r="Z1597" s="44">
        <v>50200</v>
      </c>
      <c r="AA1597" s="44">
        <v>2876400</v>
      </c>
      <c r="AB1597" s="44">
        <v>34500</v>
      </c>
      <c r="AC1597" s="44">
        <v>30500</v>
      </c>
      <c r="AD1597" s="44">
        <v>32100</v>
      </c>
      <c r="AE1597" s="45" t="s">
        <v>5416</v>
      </c>
      <c r="AF1597" s="45" t="s">
        <v>5416</v>
      </c>
      <c r="AG1597" s="46"/>
      <c r="AH1597" s="46"/>
      <c r="AI1597" t="e">
        <f>E1597&amp;H1597&amp;I1597&amp;J1597&amp;K1597&amp;M1597&amp;#REF!&amp;#REF!&amp;N1597&amp;O1597&amp;P1597&amp;Q1597&amp;R1597&amp;S1597&amp;T1597&amp;U1597&amp;V1597</f>
        <v>#REF!</v>
      </c>
      <c r="AJ1597" t="str">
        <f>IF(E1597="","",IFERROR(IF(MATCH(E1597,#REF!,0),"O","X"),"X"))</f>
        <v>X</v>
      </c>
    </row>
    <row r="1598" spans="1:36">
      <c r="A1598" s="6" t="s">
        <v>320</v>
      </c>
      <c r="B1598" s="6">
        <v>1594</v>
      </c>
      <c r="C1598" s="6" t="s">
        <v>5711</v>
      </c>
      <c r="D1598" s="6" t="s">
        <v>5453</v>
      </c>
      <c r="E1598" s="6" t="s">
        <v>5363</v>
      </c>
      <c r="F1598" s="6" t="str">
        <f>VLOOKUP(E1598,'전자랜드-업데이트'!E829:E1994,1,0)</f>
        <v>M616SKV0J1S.AKOR</v>
      </c>
      <c r="G1598" s="14">
        <v>4200000</v>
      </c>
      <c r="H1598" s="6" t="s">
        <v>48</v>
      </c>
      <c r="I1598" s="6" t="s">
        <v>5393</v>
      </c>
      <c r="J1598" s="6" t="s">
        <v>89</v>
      </c>
      <c r="K1598" s="6" t="s">
        <v>5394</v>
      </c>
      <c r="L1598" s="24">
        <v>0</v>
      </c>
      <c r="M1598" s="44">
        <v>144900</v>
      </c>
      <c r="N1598" s="44">
        <v>112900</v>
      </c>
      <c r="O1598" s="44">
        <v>109500</v>
      </c>
      <c r="P1598" s="44" t="s">
        <v>28</v>
      </c>
      <c r="Q1598" s="44">
        <v>92900</v>
      </c>
      <c r="R1598" s="44">
        <v>90100</v>
      </c>
      <c r="S1598" s="44" t="s">
        <v>28</v>
      </c>
      <c r="T1598" s="44">
        <v>79900</v>
      </c>
      <c r="U1598" s="44">
        <v>75900</v>
      </c>
      <c r="V1598" s="44">
        <v>77500</v>
      </c>
      <c r="W1598" s="44">
        <v>1725800</v>
      </c>
      <c r="X1598" s="44">
        <v>52600</v>
      </c>
      <c r="Y1598" s="44">
        <v>48600</v>
      </c>
      <c r="Z1598" s="44">
        <v>50200</v>
      </c>
      <c r="AA1598" s="44">
        <v>2876400</v>
      </c>
      <c r="AB1598" s="44">
        <v>34500</v>
      </c>
      <c r="AC1598" s="44">
        <v>30500</v>
      </c>
      <c r="AD1598" s="44">
        <v>32100</v>
      </c>
      <c r="AE1598" s="45" t="s">
        <v>5416</v>
      </c>
      <c r="AF1598" s="45" t="s">
        <v>5416</v>
      </c>
      <c r="AG1598" s="46"/>
      <c r="AH1598" s="46"/>
      <c r="AI1598" t="e">
        <f>E1598&amp;H1598&amp;I1598&amp;J1598&amp;K1598&amp;M1598&amp;#REF!&amp;#REF!&amp;N1598&amp;O1598&amp;P1598&amp;Q1598&amp;R1598&amp;S1598&amp;T1598&amp;U1598&amp;V1598</f>
        <v>#REF!</v>
      </c>
      <c r="AJ1598" t="str">
        <f>IF(E1598="","",IFERROR(IF(MATCH(E1598,#REF!,0),"O","X"),"X"))</f>
        <v>X</v>
      </c>
    </row>
    <row r="1599" spans="1:36">
      <c r="A1599" s="6" t="s">
        <v>320</v>
      </c>
      <c r="B1599" s="6">
        <v>1595</v>
      </c>
      <c r="C1599" s="6" t="s">
        <v>5734</v>
      </c>
      <c r="D1599" s="6" t="s">
        <v>5453</v>
      </c>
      <c r="E1599" s="6" t="s">
        <v>5363</v>
      </c>
      <c r="F1599" s="6" t="str">
        <f>VLOOKUP(E1599,'전자랜드-업데이트'!E832:E1997,1,0)</f>
        <v>M616SKV0J1S.AKOR</v>
      </c>
      <c r="G1599" s="14">
        <v>4200000</v>
      </c>
      <c r="H1599" s="6" t="s">
        <v>48</v>
      </c>
      <c r="I1599" s="6" t="s">
        <v>5392</v>
      </c>
      <c r="J1599" s="6" t="s">
        <v>89</v>
      </c>
      <c r="K1599" s="6" t="s">
        <v>5395</v>
      </c>
      <c r="L1599" s="24">
        <v>0</v>
      </c>
      <c r="M1599" s="44">
        <v>143900</v>
      </c>
      <c r="N1599" s="44">
        <v>111900</v>
      </c>
      <c r="O1599" s="44">
        <v>108500</v>
      </c>
      <c r="P1599" s="44" t="s">
        <v>28</v>
      </c>
      <c r="Q1599" s="44">
        <v>91900</v>
      </c>
      <c r="R1599" s="44">
        <v>89100</v>
      </c>
      <c r="S1599" s="44" t="s">
        <v>28</v>
      </c>
      <c r="T1599" s="44">
        <v>78900</v>
      </c>
      <c r="U1599" s="44">
        <v>74900</v>
      </c>
      <c r="V1599" s="44">
        <v>76500</v>
      </c>
      <c r="W1599" s="44">
        <v>1704200</v>
      </c>
      <c r="X1599" s="44">
        <v>52000</v>
      </c>
      <c r="Y1599" s="44">
        <v>48000</v>
      </c>
      <c r="Z1599" s="44">
        <v>49600</v>
      </c>
      <c r="AA1599" s="44">
        <v>2840400</v>
      </c>
      <c r="AB1599" s="44">
        <v>34100</v>
      </c>
      <c r="AC1599" s="44">
        <v>30100</v>
      </c>
      <c r="AD1599" s="44">
        <v>31700</v>
      </c>
      <c r="AE1599" s="45" t="s">
        <v>5416</v>
      </c>
      <c r="AF1599" s="45" t="s">
        <v>5416</v>
      </c>
      <c r="AG1599" s="46"/>
      <c r="AH1599" s="46"/>
      <c r="AI1599" t="e">
        <f>E1599&amp;H1599&amp;I1599&amp;J1599&amp;K1599&amp;M1599&amp;#REF!&amp;#REF!&amp;N1599&amp;O1599&amp;P1599&amp;Q1599&amp;R1599&amp;S1599&amp;T1599&amp;U1599&amp;V1599</f>
        <v>#REF!</v>
      </c>
      <c r="AJ1599" t="str">
        <f>IF(E1599="","",IFERROR(IF(MATCH(E1599,#REF!,0),"O","X"),"X"))</f>
        <v>X</v>
      </c>
    </row>
    <row r="1600" spans="1:36">
      <c r="A1600" s="6" t="s">
        <v>320</v>
      </c>
      <c r="B1600" s="6">
        <v>1596</v>
      </c>
      <c r="C1600" s="6" t="s">
        <v>5735</v>
      </c>
      <c r="D1600" s="6" t="s">
        <v>5453</v>
      </c>
      <c r="E1600" s="6" t="s">
        <v>5362</v>
      </c>
      <c r="F1600" s="6" t="str">
        <f>VLOOKUP(E1600,'전자랜드-업데이트'!E828:E1993,1,0)</f>
        <v>M616MQQ0J1S.AKOR</v>
      </c>
      <c r="G1600" s="14">
        <v>3400000</v>
      </c>
      <c r="H1600" s="6" t="s">
        <v>48</v>
      </c>
      <c r="I1600" s="6" t="s">
        <v>5393</v>
      </c>
      <c r="J1600" s="6" t="s">
        <v>89</v>
      </c>
      <c r="K1600" s="6" t="s">
        <v>5394</v>
      </c>
      <c r="L1600" s="24">
        <v>0</v>
      </c>
      <c r="M1600" s="44">
        <v>118900</v>
      </c>
      <c r="N1600" s="44">
        <v>92900</v>
      </c>
      <c r="O1600" s="44">
        <v>90100</v>
      </c>
      <c r="P1600" s="44" t="s">
        <v>28</v>
      </c>
      <c r="Q1600" s="44">
        <v>76900</v>
      </c>
      <c r="R1600" s="44">
        <v>74500</v>
      </c>
      <c r="S1600" s="44" t="s">
        <v>28</v>
      </c>
      <c r="T1600" s="44">
        <v>65900</v>
      </c>
      <c r="U1600" s="44">
        <v>62600</v>
      </c>
      <c r="V1600" s="44">
        <v>63900</v>
      </c>
      <c r="W1600" s="44">
        <v>1423400</v>
      </c>
      <c r="X1600" s="44">
        <v>43400</v>
      </c>
      <c r="Y1600" s="44">
        <v>40100</v>
      </c>
      <c r="Z1600" s="44">
        <v>41400</v>
      </c>
      <c r="AA1600" s="44">
        <v>2372400</v>
      </c>
      <c r="AB1600" s="44">
        <v>28500</v>
      </c>
      <c r="AC1600" s="44">
        <v>25200</v>
      </c>
      <c r="AD1600" s="44">
        <v>26500</v>
      </c>
      <c r="AE1600" s="45" t="s">
        <v>5416</v>
      </c>
      <c r="AF1600" s="45" t="s">
        <v>5416</v>
      </c>
      <c r="AG1600" s="46"/>
      <c r="AH1600" s="46"/>
      <c r="AI1600" t="e">
        <f>E1600&amp;H1600&amp;I1600&amp;J1600&amp;K1600&amp;M1600&amp;#REF!&amp;#REF!&amp;N1600&amp;O1600&amp;P1600&amp;Q1600&amp;R1600&amp;S1600&amp;T1600&amp;U1600&amp;V1600</f>
        <v>#REF!</v>
      </c>
      <c r="AJ1600" t="str">
        <f>IF(E1600="","",IFERROR(IF(MATCH(E1600,#REF!,0),"O","X"),"X"))</f>
        <v>X</v>
      </c>
    </row>
    <row r="1601" spans="1:36">
      <c r="A1601" s="6" t="s">
        <v>320</v>
      </c>
      <c r="B1601" s="6">
        <v>1597</v>
      </c>
      <c r="C1601" s="6" t="s">
        <v>5741</v>
      </c>
      <c r="D1601" s="6" t="s">
        <v>5453</v>
      </c>
      <c r="E1601" s="6" t="s">
        <v>5362</v>
      </c>
      <c r="F1601" s="6" t="str">
        <f>VLOOKUP(E1601,'전자랜드-업데이트'!E837:E2002,1,0)</f>
        <v>M616MQQ0J1S.AKOR</v>
      </c>
      <c r="G1601" s="14">
        <v>3400000</v>
      </c>
      <c r="H1601" s="6" t="s">
        <v>48</v>
      </c>
      <c r="I1601" s="6" t="s">
        <v>5392</v>
      </c>
      <c r="J1601" s="6" t="s">
        <v>89</v>
      </c>
      <c r="K1601" s="6" t="s">
        <v>5395</v>
      </c>
      <c r="L1601" s="24">
        <v>0</v>
      </c>
      <c r="M1601" s="44">
        <v>117900</v>
      </c>
      <c r="N1601" s="44">
        <v>91900</v>
      </c>
      <c r="O1601" s="44">
        <v>89100</v>
      </c>
      <c r="P1601" s="44" t="s">
        <v>28</v>
      </c>
      <c r="Q1601" s="44">
        <v>75900</v>
      </c>
      <c r="R1601" s="44">
        <v>73600</v>
      </c>
      <c r="S1601" s="44" t="s">
        <v>28</v>
      </c>
      <c r="T1601" s="44">
        <v>64900</v>
      </c>
      <c r="U1601" s="44">
        <v>61600</v>
      </c>
      <c r="V1601" s="44">
        <v>62900</v>
      </c>
      <c r="W1601" s="44">
        <v>1401800</v>
      </c>
      <c r="X1601" s="44">
        <v>42800</v>
      </c>
      <c r="Y1601" s="44">
        <v>39500</v>
      </c>
      <c r="Z1601" s="44">
        <v>40800</v>
      </c>
      <c r="AA1601" s="44">
        <v>2336400</v>
      </c>
      <c r="AB1601" s="44">
        <v>28000</v>
      </c>
      <c r="AC1601" s="44">
        <v>24700</v>
      </c>
      <c r="AD1601" s="44">
        <v>26000</v>
      </c>
      <c r="AE1601" s="45" t="s">
        <v>5416</v>
      </c>
      <c r="AF1601" s="45" t="s">
        <v>5416</v>
      </c>
      <c r="AG1601" s="46"/>
      <c r="AH1601" s="46"/>
      <c r="AI1601" t="e">
        <f>E1601&amp;H1601&amp;I1601&amp;J1601&amp;K1601&amp;M1601&amp;#REF!&amp;#REF!&amp;N1601&amp;O1601&amp;P1601&amp;Q1601&amp;R1601&amp;S1601&amp;T1601&amp;U1601&amp;V1601</f>
        <v>#REF!</v>
      </c>
      <c r="AJ1601" t="str">
        <f>IF(E1601="","",IFERROR(IF(MATCH(E1601,#REF!,0),"O","X"),"X"))</f>
        <v>X</v>
      </c>
    </row>
    <row r="1602" spans="1:36">
      <c r="A1602" s="6" t="s">
        <v>320</v>
      </c>
      <c r="B1602" s="6">
        <v>1598</v>
      </c>
      <c r="C1602" s="6" t="s">
        <v>5742</v>
      </c>
      <c r="D1602" s="6" t="s">
        <v>5453</v>
      </c>
      <c r="E1602" s="6" t="s">
        <v>5361</v>
      </c>
      <c r="F1602" s="6" t="str">
        <f>VLOOKUP(E1602,'전자랜드-업데이트'!E822:E1987,1,0)</f>
        <v>M616MNQ0J1S.AKOR</v>
      </c>
      <c r="G1602" s="14">
        <v>3400000</v>
      </c>
      <c r="H1602" s="6" t="s">
        <v>48</v>
      </c>
      <c r="I1602" s="6" t="s">
        <v>5393</v>
      </c>
      <c r="J1602" s="6" t="s">
        <v>89</v>
      </c>
      <c r="K1602" s="6" t="s">
        <v>5394</v>
      </c>
      <c r="L1602" s="24">
        <v>0</v>
      </c>
      <c r="M1602" s="44">
        <v>118900</v>
      </c>
      <c r="N1602" s="44">
        <v>92900</v>
      </c>
      <c r="O1602" s="44">
        <v>90100</v>
      </c>
      <c r="P1602" s="44" t="s">
        <v>28</v>
      </c>
      <c r="Q1602" s="44">
        <v>76900</v>
      </c>
      <c r="R1602" s="44">
        <v>74500</v>
      </c>
      <c r="S1602" s="44" t="s">
        <v>28</v>
      </c>
      <c r="T1602" s="44">
        <v>65900</v>
      </c>
      <c r="U1602" s="44">
        <v>62600</v>
      </c>
      <c r="V1602" s="44">
        <v>63900</v>
      </c>
      <c r="W1602" s="44">
        <v>1423400</v>
      </c>
      <c r="X1602" s="44">
        <v>43400</v>
      </c>
      <c r="Y1602" s="44">
        <v>40100</v>
      </c>
      <c r="Z1602" s="44">
        <v>41400</v>
      </c>
      <c r="AA1602" s="44">
        <v>2372400</v>
      </c>
      <c r="AB1602" s="44">
        <v>28500</v>
      </c>
      <c r="AC1602" s="44">
        <v>25200</v>
      </c>
      <c r="AD1602" s="44">
        <v>26500</v>
      </c>
      <c r="AE1602" s="45" t="s">
        <v>5416</v>
      </c>
      <c r="AF1602" s="45" t="s">
        <v>5416</v>
      </c>
      <c r="AG1602" s="46"/>
      <c r="AH1602" s="46"/>
      <c r="AI1602" t="e">
        <f>E1602&amp;H1602&amp;I1602&amp;J1602&amp;K1602&amp;M1602&amp;#REF!&amp;#REF!&amp;N1602&amp;O1602&amp;P1602&amp;Q1602&amp;R1602&amp;S1602&amp;T1602&amp;U1602&amp;V1602</f>
        <v>#REF!</v>
      </c>
      <c r="AJ1602" t="str">
        <f>IF(E1602="","",IFERROR(IF(MATCH(E1602,#REF!,0),"O","X"),"X"))</f>
        <v>X</v>
      </c>
    </row>
    <row r="1603" spans="1:36">
      <c r="A1603" s="6" t="s">
        <v>320</v>
      </c>
      <c r="B1603" s="6">
        <v>1599</v>
      </c>
      <c r="C1603" s="6" t="s">
        <v>5753</v>
      </c>
      <c r="D1603" s="6" t="s">
        <v>5453</v>
      </c>
      <c r="E1603" s="6" t="s">
        <v>5361</v>
      </c>
      <c r="F1603" s="6" t="str">
        <f>VLOOKUP(E1603,'전자랜드-업데이트'!E838:E2003,1,0)</f>
        <v>M616MNQ0J1S.AKOR</v>
      </c>
      <c r="G1603" s="14">
        <v>3400000</v>
      </c>
      <c r="H1603" s="6" t="s">
        <v>48</v>
      </c>
      <c r="I1603" s="6" t="s">
        <v>5392</v>
      </c>
      <c r="J1603" s="6" t="s">
        <v>89</v>
      </c>
      <c r="K1603" s="6" t="s">
        <v>5395</v>
      </c>
      <c r="L1603" s="24">
        <v>0</v>
      </c>
      <c r="M1603" s="44">
        <v>117900</v>
      </c>
      <c r="N1603" s="44">
        <v>91900</v>
      </c>
      <c r="O1603" s="44">
        <v>89100</v>
      </c>
      <c r="P1603" s="44" t="s">
        <v>28</v>
      </c>
      <c r="Q1603" s="44">
        <v>75900</v>
      </c>
      <c r="R1603" s="44">
        <v>73600</v>
      </c>
      <c r="S1603" s="44" t="s">
        <v>28</v>
      </c>
      <c r="T1603" s="44">
        <v>64900</v>
      </c>
      <c r="U1603" s="44">
        <v>61600</v>
      </c>
      <c r="V1603" s="44">
        <v>62900</v>
      </c>
      <c r="W1603" s="44">
        <v>1401800</v>
      </c>
      <c r="X1603" s="44">
        <v>42800</v>
      </c>
      <c r="Y1603" s="44">
        <v>39500</v>
      </c>
      <c r="Z1603" s="44">
        <v>40800</v>
      </c>
      <c r="AA1603" s="44">
        <v>2336400</v>
      </c>
      <c r="AB1603" s="44">
        <v>28000</v>
      </c>
      <c r="AC1603" s="44">
        <v>24700</v>
      </c>
      <c r="AD1603" s="44">
        <v>26000</v>
      </c>
      <c r="AE1603" s="45" t="s">
        <v>5416</v>
      </c>
      <c r="AF1603" s="45" t="s">
        <v>5416</v>
      </c>
      <c r="AG1603" s="46"/>
      <c r="AH1603" s="46"/>
      <c r="AI1603" t="e">
        <f>E1603&amp;H1603&amp;I1603&amp;J1603&amp;K1603&amp;M1603&amp;#REF!&amp;#REF!&amp;N1603&amp;O1603&amp;P1603&amp;Q1603&amp;R1603&amp;S1603&amp;T1603&amp;U1603&amp;V1603</f>
        <v>#REF!</v>
      </c>
      <c r="AJ1603" t="str">
        <f>IF(E1603="","",IFERROR(IF(MATCH(E1603,#REF!,0),"O","X"),"X"))</f>
        <v>X</v>
      </c>
    </row>
    <row r="1604" spans="1:36">
      <c r="A1604" s="6" t="s">
        <v>320</v>
      </c>
      <c r="B1604" s="6">
        <v>1600</v>
      </c>
      <c r="C1604" s="6" t="s">
        <v>5754</v>
      </c>
      <c r="D1604" s="6" t="s">
        <v>5453</v>
      </c>
      <c r="E1604" s="6" t="s">
        <v>5360</v>
      </c>
      <c r="F1604" s="6" t="str">
        <f>VLOOKUP(E1604,'전자랜드-업데이트'!E823:E1988,1,0)</f>
        <v>M616GQQ0J1.AKOR</v>
      </c>
      <c r="G1604" s="14">
        <v>3800000</v>
      </c>
      <c r="H1604" s="6" t="s">
        <v>48</v>
      </c>
      <c r="I1604" s="6" t="s">
        <v>5393</v>
      </c>
      <c r="J1604" s="6" t="s">
        <v>89</v>
      </c>
      <c r="K1604" s="6" t="s">
        <v>5394</v>
      </c>
      <c r="L1604" s="24">
        <v>0</v>
      </c>
      <c r="M1604" s="44">
        <v>131900</v>
      </c>
      <c r="N1604" s="44">
        <v>102900</v>
      </c>
      <c r="O1604" s="44">
        <v>99800</v>
      </c>
      <c r="P1604" s="44" t="s">
        <v>28</v>
      </c>
      <c r="Q1604" s="44">
        <v>84900</v>
      </c>
      <c r="R1604" s="44">
        <v>82300</v>
      </c>
      <c r="S1604" s="44" t="s">
        <v>28</v>
      </c>
      <c r="T1604" s="44">
        <v>72900</v>
      </c>
      <c r="U1604" s="44">
        <v>69200</v>
      </c>
      <c r="V1604" s="44">
        <v>70700</v>
      </c>
      <c r="W1604" s="44">
        <v>1574600</v>
      </c>
      <c r="X1604" s="44">
        <v>48000</v>
      </c>
      <c r="Y1604" s="44">
        <v>44300</v>
      </c>
      <c r="Z1604" s="44">
        <v>45800</v>
      </c>
      <c r="AA1604" s="44">
        <v>2624400</v>
      </c>
      <c r="AB1604" s="44">
        <v>31500</v>
      </c>
      <c r="AC1604" s="44">
        <v>27800</v>
      </c>
      <c r="AD1604" s="44">
        <v>29300</v>
      </c>
      <c r="AE1604" s="45" t="s">
        <v>5416</v>
      </c>
      <c r="AF1604" s="45" t="s">
        <v>5416</v>
      </c>
      <c r="AG1604" s="46"/>
      <c r="AH1604" s="46"/>
      <c r="AI1604" t="e">
        <f>E1604&amp;H1604&amp;I1604&amp;J1604&amp;K1604&amp;M1604&amp;#REF!&amp;#REF!&amp;N1604&amp;O1604&amp;P1604&amp;Q1604&amp;R1604&amp;S1604&amp;T1604&amp;U1604&amp;V1604</f>
        <v>#REF!</v>
      </c>
      <c r="AJ1604" t="str">
        <f>IF(E1604="","",IFERROR(IF(MATCH(E1604,#REF!,0),"O","X"),"X"))</f>
        <v>X</v>
      </c>
    </row>
    <row r="1605" spans="1:36">
      <c r="A1605" s="6" t="s">
        <v>320</v>
      </c>
      <c r="B1605" s="6">
        <v>1601</v>
      </c>
      <c r="C1605" s="6" t="s">
        <v>5755</v>
      </c>
      <c r="D1605" s="6" t="s">
        <v>5453</v>
      </c>
      <c r="E1605" s="6" t="s">
        <v>5360</v>
      </c>
      <c r="F1605" s="6" t="str">
        <f>VLOOKUP(E1605,'전자랜드-업데이트'!E839:E2004,1,0)</f>
        <v>M616GQQ0J1.AKOR</v>
      </c>
      <c r="G1605" s="14">
        <v>3800000</v>
      </c>
      <c r="H1605" s="6" t="s">
        <v>48</v>
      </c>
      <c r="I1605" s="6" t="s">
        <v>5392</v>
      </c>
      <c r="J1605" s="6" t="s">
        <v>89</v>
      </c>
      <c r="K1605" s="6" t="s">
        <v>5395</v>
      </c>
      <c r="L1605" s="24">
        <v>0</v>
      </c>
      <c r="M1605" s="44">
        <v>130900</v>
      </c>
      <c r="N1605" s="44">
        <v>101900</v>
      </c>
      <c r="O1605" s="44">
        <v>98800</v>
      </c>
      <c r="P1605" s="44" t="s">
        <v>28</v>
      </c>
      <c r="Q1605" s="44">
        <v>83900</v>
      </c>
      <c r="R1605" s="44">
        <v>81300</v>
      </c>
      <c r="S1605" s="44" t="s">
        <v>28</v>
      </c>
      <c r="T1605" s="44">
        <v>71900</v>
      </c>
      <c r="U1605" s="44">
        <v>68300</v>
      </c>
      <c r="V1605" s="44">
        <v>69700</v>
      </c>
      <c r="W1605" s="44">
        <v>1553000</v>
      </c>
      <c r="X1605" s="44">
        <v>47400</v>
      </c>
      <c r="Y1605" s="44">
        <v>43800</v>
      </c>
      <c r="Z1605" s="44">
        <v>45200</v>
      </c>
      <c r="AA1605" s="44">
        <v>2588400</v>
      </c>
      <c r="AB1605" s="44">
        <v>31000</v>
      </c>
      <c r="AC1605" s="44">
        <v>27400</v>
      </c>
      <c r="AD1605" s="44">
        <v>28800</v>
      </c>
      <c r="AE1605" s="45" t="s">
        <v>5416</v>
      </c>
      <c r="AF1605" s="45" t="s">
        <v>5416</v>
      </c>
      <c r="AG1605" s="46"/>
      <c r="AH1605" s="46"/>
      <c r="AI1605" t="e">
        <f>E1605&amp;H1605&amp;I1605&amp;J1605&amp;K1605&amp;M1605&amp;#REF!&amp;#REF!&amp;N1605&amp;O1605&amp;P1605&amp;Q1605&amp;R1605&amp;S1605&amp;T1605&amp;U1605&amp;V1605</f>
        <v>#REF!</v>
      </c>
      <c r="AJ1605" t="str">
        <f>IF(E1605="","",IFERROR(IF(MATCH(E1605,#REF!,0),"O","X"),"X"))</f>
        <v>X</v>
      </c>
    </row>
    <row r="1606" spans="1:36">
      <c r="A1606" s="6" t="s">
        <v>320</v>
      </c>
      <c r="B1606" s="6">
        <v>1602</v>
      </c>
      <c r="C1606" s="6" t="s">
        <v>5756</v>
      </c>
      <c r="D1606" s="6" t="s">
        <v>5453</v>
      </c>
      <c r="E1606" s="6" t="s">
        <v>5359</v>
      </c>
      <c r="F1606" s="6" t="str">
        <f>VLOOKUP(E1606,'전자랜드-업데이트'!E824:E1989,1,0)</f>
        <v>M616GGG0J1S.AKOR</v>
      </c>
      <c r="G1606" s="14">
        <v>3800000</v>
      </c>
      <c r="H1606" s="6" t="s">
        <v>48</v>
      </c>
      <c r="I1606" s="6" t="s">
        <v>5393</v>
      </c>
      <c r="J1606" s="6" t="s">
        <v>89</v>
      </c>
      <c r="K1606" s="6" t="s">
        <v>5394</v>
      </c>
      <c r="L1606" s="24">
        <v>0</v>
      </c>
      <c r="M1606" s="44">
        <v>131900</v>
      </c>
      <c r="N1606" s="44">
        <v>102900</v>
      </c>
      <c r="O1606" s="44">
        <v>99800</v>
      </c>
      <c r="P1606" s="44" t="s">
        <v>28</v>
      </c>
      <c r="Q1606" s="44">
        <v>84900</v>
      </c>
      <c r="R1606" s="44">
        <v>82300</v>
      </c>
      <c r="S1606" s="44" t="s">
        <v>28</v>
      </c>
      <c r="T1606" s="44">
        <v>72900</v>
      </c>
      <c r="U1606" s="44">
        <v>69200</v>
      </c>
      <c r="V1606" s="44">
        <v>70700</v>
      </c>
      <c r="W1606" s="44">
        <v>1574600</v>
      </c>
      <c r="X1606" s="44">
        <v>48000</v>
      </c>
      <c r="Y1606" s="44">
        <v>44300</v>
      </c>
      <c r="Z1606" s="44">
        <v>45800</v>
      </c>
      <c r="AA1606" s="44">
        <v>2624400</v>
      </c>
      <c r="AB1606" s="44">
        <v>31500</v>
      </c>
      <c r="AC1606" s="44">
        <v>27800</v>
      </c>
      <c r="AD1606" s="44">
        <v>29300</v>
      </c>
      <c r="AE1606" s="45" t="s">
        <v>5416</v>
      </c>
      <c r="AF1606" s="45" t="s">
        <v>5416</v>
      </c>
      <c r="AG1606" s="46"/>
      <c r="AH1606" s="46"/>
      <c r="AI1606" t="e">
        <f>E1606&amp;H1606&amp;I1606&amp;J1606&amp;K1606&amp;M1606&amp;#REF!&amp;#REF!&amp;N1606&amp;O1606&amp;P1606&amp;Q1606&amp;R1606&amp;S1606&amp;T1606&amp;U1606&amp;V1606</f>
        <v>#REF!</v>
      </c>
      <c r="AJ1606" t="str">
        <f>IF(E1606="","",IFERROR(IF(MATCH(E1606,#REF!,0),"O","X"),"X"))</f>
        <v>X</v>
      </c>
    </row>
    <row r="1607" spans="1:36">
      <c r="A1607" s="6" t="s">
        <v>320</v>
      </c>
      <c r="B1607" s="6">
        <v>1603</v>
      </c>
      <c r="C1607" s="6" t="s">
        <v>5779</v>
      </c>
      <c r="D1607" s="6" t="s">
        <v>5453</v>
      </c>
      <c r="E1607" s="6" t="s">
        <v>5359</v>
      </c>
      <c r="F1607" s="6" t="str">
        <f>VLOOKUP(E1607,'전자랜드-업데이트'!E836:E2001,1,0)</f>
        <v>M616GGG0J1S.AKOR</v>
      </c>
      <c r="G1607" s="14">
        <v>3800000</v>
      </c>
      <c r="H1607" s="6" t="s">
        <v>48</v>
      </c>
      <c r="I1607" s="6" t="s">
        <v>5392</v>
      </c>
      <c r="J1607" s="6" t="s">
        <v>89</v>
      </c>
      <c r="K1607" s="6" t="s">
        <v>5395</v>
      </c>
      <c r="L1607" s="24">
        <v>0</v>
      </c>
      <c r="M1607" s="44">
        <v>130900</v>
      </c>
      <c r="N1607" s="44">
        <v>101900</v>
      </c>
      <c r="O1607" s="44">
        <v>98800</v>
      </c>
      <c r="P1607" s="44" t="s">
        <v>28</v>
      </c>
      <c r="Q1607" s="44">
        <v>83900</v>
      </c>
      <c r="R1607" s="44">
        <v>81300</v>
      </c>
      <c r="S1607" s="44" t="s">
        <v>28</v>
      </c>
      <c r="T1607" s="44">
        <v>71900</v>
      </c>
      <c r="U1607" s="44">
        <v>68300</v>
      </c>
      <c r="V1607" s="44">
        <v>69700</v>
      </c>
      <c r="W1607" s="44">
        <v>1553000</v>
      </c>
      <c r="X1607" s="44">
        <v>47400</v>
      </c>
      <c r="Y1607" s="44">
        <v>43800</v>
      </c>
      <c r="Z1607" s="44">
        <v>45200</v>
      </c>
      <c r="AA1607" s="44">
        <v>2588400</v>
      </c>
      <c r="AB1607" s="44">
        <v>31000</v>
      </c>
      <c r="AC1607" s="44">
        <v>27400</v>
      </c>
      <c r="AD1607" s="44">
        <v>28800</v>
      </c>
      <c r="AE1607" s="45" t="s">
        <v>5416</v>
      </c>
      <c r="AF1607" s="45" t="s">
        <v>5416</v>
      </c>
      <c r="AG1607" s="46"/>
      <c r="AH1607" s="46"/>
      <c r="AI1607" t="e">
        <f>E1607&amp;H1607&amp;I1607&amp;J1607&amp;K1607&amp;M1607&amp;#REF!&amp;#REF!&amp;N1607&amp;O1607&amp;P1607&amp;Q1607&amp;R1607&amp;S1607&amp;T1607&amp;U1607&amp;V1607</f>
        <v>#REF!</v>
      </c>
      <c r="AJ1607" t="str">
        <f>IF(E1607="","",IFERROR(IF(MATCH(E1607,#REF!,0),"O","X"),"X"))</f>
        <v>X</v>
      </c>
    </row>
    <row r="1608" spans="1:36">
      <c r="A1608" s="6" t="s">
        <v>320</v>
      </c>
      <c r="B1608" s="6">
        <v>1604</v>
      </c>
      <c r="C1608" s="6" t="s">
        <v>5780</v>
      </c>
      <c r="D1608" s="6" t="s">
        <v>5453</v>
      </c>
      <c r="E1608" s="6" t="s">
        <v>5358</v>
      </c>
      <c r="F1608" s="6" t="str">
        <f>VLOOKUP(E1608,'전자랜드-업데이트'!E825:E1990,1,0)</f>
        <v>M616GGA0J1.AKOR</v>
      </c>
      <c r="G1608" s="14">
        <v>3800000</v>
      </c>
      <c r="H1608" s="6" t="s">
        <v>48</v>
      </c>
      <c r="I1608" s="6" t="s">
        <v>5393</v>
      </c>
      <c r="J1608" s="6" t="s">
        <v>89</v>
      </c>
      <c r="K1608" s="6" t="s">
        <v>5394</v>
      </c>
      <c r="L1608" s="24">
        <v>0</v>
      </c>
      <c r="M1608" s="44">
        <v>131900</v>
      </c>
      <c r="N1608" s="44">
        <v>102900</v>
      </c>
      <c r="O1608" s="44">
        <v>99800</v>
      </c>
      <c r="P1608" s="44" t="s">
        <v>28</v>
      </c>
      <c r="Q1608" s="44">
        <v>84900</v>
      </c>
      <c r="R1608" s="44">
        <v>82300</v>
      </c>
      <c r="S1608" s="44" t="s">
        <v>28</v>
      </c>
      <c r="T1608" s="44">
        <v>72900</v>
      </c>
      <c r="U1608" s="44">
        <v>69200</v>
      </c>
      <c r="V1608" s="44">
        <v>70700</v>
      </c>
      <c r="W1608" s="44">
        <v>1574600</v>
      </c>
      <c r="X1608" s="44">
        <v>48000</v>
      </c>
      <c r="Y1608" s="44">
        <v>44300</v>
      </c>
      <c r="Z1608" s="44">
        <v>45800</v>
      </c>
      <c r="AA1608" s="44">
        <v>2624400</v>
      </c>
      <c r="AB1608" s="44">
        <v>31500</v>
      </c>
      <c r="AC1608" s="44">
        <v>27800</v>
      </c>
      <c r="AD1608" s="44">
        <v>29300</v>
      </c>
      <c r="AE1608" s="45" t="s">
        <v>5416</v>
      </c>
      <c r="AF1608" s="45" t="s">
        <v>5416</v>
      </c>
      <c r="AG1608" s="46"/>
      <c r="AH1608" s="46"/>
      <c r="AI1608" t="e">
        <f>E1608&amp;H1608&amp;I1608&amp;J1608&amp;K1608&amp;M1608&amp;#REF!&amp;#REF!&amp;N1608&amp;O1608&amp;P1608&amp;Q1608&amp;R1608&amp;S1608&amp;T1608&amp;U1608&amp;V1608</f>
        <v>#REF!</v>
      </c>
      <c r="AJ1608" t="str">
        <f>IF(E1608="","",IFERROR(IF(MATCH(E1608,#REF!,0),"O","X"),"X"))</f>
        <v>X</v>
      </c>
    </row>
    <row r="1609" spans="1:36">
      <c r="A1609" s="6" t="s">
        <v>320</v>
      </c>
      <c r="B1609" s="6">
        <v>1605</v>
      </c>
      <c r="C1609" s="6" t="s">
        <v>5781</v>
      </c>
      <c r="D1609" s="6" t="s">
        <v>5453</v>
      </c>
      <c r="E1609" s="6" t="s">
        <v>5358</v>
      </c>
      <c r="F1609" s="6" t="str">
        <f>VLOOKUP(E1609,'전자랜드-업데이트'!E833:E1998,1,0)</f>
        <v>M616GGA0J1.AKOR</v>
      </c>
      <c r="G1609" s="14">
        <v>3800000</v>
      </c>
      <c r="H1609" s="6" t="s">
        <v>48</v>
      </c>
      <c r="I1609" s="6" t="s">
        <v>5392</v>
      </c>
      <c r="J1609" s="6" t="s">
        <v>89</v>
      </c>
      <c r="K1609" s="6" t="s">
        <v>5395</v>
      </c>
      <c r="L1609" s="24">
        <v>0</v>
      </c>
      <c r="M1609" s="44">
        <v>130900</v>
      </c>
      <c r="N1609" s="44">
        <v>101900</v>
      </c>
      <c r="O1609" s="44">
        <v>98800</v>
      </c>
      <c r="P1609" s="44" t="s">
        <v>28</v>
      </c>
      <c r="Q1609" s="44">
        <v>83900</v>
      </c>
      <c r="R1609" s="44">
        <v>81300</v>
      </c>
      <c r="S1609" s="44" t="s">
        <v>28</v>
      </c>
      <c r="T1609" s="44">
        <v>71900</v>
      </c>
      <c r="U1609" s="44">
        <v>68300</v>
      </c>
      <c r="V1609" s="44">
        <v>69700</v>
      </c>
      <c r="W1609" s="44">
        <v>1553000</v>
      </c>
      <c r="X1609" s="44">
        <v>47400</v>
      </c>
      <c r="Y1609" s="44">
        <v>43800</v>
      </c>
      <c r="Z1609" s="44">
        <v>45200</v>
      </c>
      <c r="AA1609" s="44">
        <v>2588400</v>
      </c>
      <c r="AB1609" s="44">
        <v>31000</v>
      </c>
      <c r="AC1609" s="44">
        <v>27400</v>
      </c>
      <c r="AD1609" s="44">
        <v>28800</v>
      </c>
      <c r="AE1609" s="45" t="s">
        <v>5416</v>
      </c>
      <c r="AF1609" s="45" t="s">
        <v>5416</v>
      </c>
      <c r="AG1609" s="46"/>
      <c r="AH1609" s="46"/>
      <c r="AI1609" t="e">
        <f>E1609&amp;H1609&amp;I1609&amp;J1609&amp;K1609&amp;M1609&amp;#REF!&amp;#REF!&amp;N1609&amp;O1609&amp;P1609&amp;Q1609&amp;R1609&amp;S1609&amp;T1609&amp;U1609&amp;V1609</f>
        <v>#REF!</v>
      </c>
      <c r="AJ1609" t="str">
        <f>IF(E1609="","",IFERROR(IF(MATCH(E1609,#REF!,0),"O","X"),"X"))</f>
        <v>X</v>
      </c>
    </row>
    <row r="1610" spans="1:36">
      <c r="A1610" s="6" t="s">
        <v>320</v>
      </c>
      <c r="B1610" s="6">
        <v>1606</v>
      </c>
      <c r="C1610" s="6" t="s">
        <v>5782</v>
      </c>
      <c r="D1610" s="6" t="s">
        <v>5453</v>
      </c>
      <c r="E1610" s="6" t="s">
        <v>5357</v>
      </c>
      <c r="F1610" s="6" t="str">
        <f>VLOOKUP(E1610,'전자랜드-업데이트'!E857:E2022,1,0)</f>
        <v>M616GBB0J1.AKOR</v>
      </c>
      <c r="G1610" s="14">
        <v>3800000</v>
      </c>
      <c r="H1610" s="6" t="s">
        <v>48</v>
      </c>
      <c r="I1610" s="6" t="s">
        <v>5393</v>
      </c>
      <c r="J1610" s="6" t="s">
        <v>89</v>
      </c>
      <c r="K1610" s="6" t="s">
        <v>5394</v>
      </c>
      <c r="L1610" s="24">
        <v>10000</v>
      </c>
      <c r="M1610" s="44">
        <v>121900</v>
      </c>
      <c r="N1610" s="44">
        <v>92900</v>
      </c>
      <c r="O1610" s="44">
        <v>89800</v>
      </c>
      <c r="P1610" s="44" t="s">
        <v>28</v>
      </c>
      <c r="Q1610" s="44">
        <v>74900</v>
      </c>
      <c r="R1610" s="44">
        <v>72300</v>
      </c>
      <c r="S1610" s="44" t="s">
        <v>28</v>
      </c>
      <c r="T1610" s="44">
        <v>62900</v>
      </c>
      <c r="U1610" s="44">
        <v>59200</v>
      </c>
      <c r="V1610" s="44">
        <v>60700</v>
      </c>
      <c r="W1610" s="44">
        <v>1574600</v>
      </c>
      <c r="X1610" s="44">
        <v>38000</v>
      </c>
      <c r="Y1610" s="44">
        <v>34300</v>
      </c>
      <c r="Z1610" s="44">
        <v>35800</v>
      </c>
      <c r="AA1610" s="44">
        <v>2624400</v>
      </c>
      <c r="AB1610" s="44">
        <v>21500</v>
      </c>
      <c r="AC1610" s="44">
        <v>17800</v>
      </c>
      <c r="AD1610" s="44">
        <v>19300</v>
      </c>
      <c r="AE1610" s="45" t="s">
        <v>5416</v>
      </c>
      <c r="AF1610" s="45" t="s">
        <v>5416</v>
      </c>
      <c r="AG1610" s="46"/>
      <c r="AH1610" s="46"/>
      <c r="AI1610" t="e">
        <f>E1610&amp;H1610&amp;I1610&amp;J1610&amp;K1610&amp;M1610&amp;#REF!&amp;#REF!&amp;N1610&amp;O1610&amp;P1610&amp;Q1610&amp;R1610&amp;S1610&amp;T1610&amp;U1610&amp;V1610</f>
        <v>#REF!</v>
      </c>
      <c r="AJ1610" t="str">
        <f>IF(E1610="","",IFERROR(IF(MATCH(E1610,#REF!,0),"O","X"),"X"))</f>
        <v>X</v>
      </c>
    </row>
    <row r="1611" spans="1:36">
      <c r="A1611" s="6" t="s">
        <v>320</v>
      </c>
      <c r="B1611" s="6">
        <v>1607</v>
      </c>
      <c r="C1611" s="6" t="s">
        <v>5783</v>
      </c>
      <c r="D1611" s="6" t="s">
        <v>5453</v>
      </c>
      <c r="E1611" s="6" t="s">
        <v>5357</v>
      </c>
      <c r="F1611" s="6" t="str">
        <f>VLOOKUP(E1611,'전자랜드-업데이트'!E861:E2026,1,0)</f>
        <v>M616GBB0J1.AKOR</v>
      </c>
      <c r="G1611" s="14">
        <v>3800000</v>
      </c>
      <c r="H1611" s="6" t="s">
        <v>48</v>
      </c>
      <c r="I1611" s="6" t="s">
        <v>5392</v>
      </c>
      <c r="J1611" s="6" t="s">
        <v>89</v>
      </c>
      <c r="K1611" s="6" t="s">
        <v>5395</v>
      </c>
      <c r="L1611" s="24">
        <v>10000</v>
      </c>
      <c r="M1611" s="44">
        <v>120900</v>
      </c>
      <c r="N1611" s="44">
        <v>91900</v>
      </c>
      <c r="O1611" s="44">
        <v>88800</v>
      </c>
      <c r="P1611" s="44" t="s">
        <v>28</v>
      </c>
      <c r="Q1611" s="44">
        <v>73900</v>
      </c>
      <c r="R1611" s="44">
        <v>71300</v>
      </c>
      <c r="S1611" s="44" t="s">
        <v>28</v>
      </c>
      <c r="T1611" s="44">
        <v>61900</v>
      </c>
      <c r="U1611" s="44">
        <v>58300</v>
      </c>
      <c r="V1611" s="44">
        <v>59700</v>
      </c>
      <c r="W1611" s="44">
        <v>1553000</v>
      </c>
      <c r="X1611" s="44">
        <v>37400</v>
      </c>
      <c r="Y1611" s="44">
        <v>33800</v>
      </c>
      <c r="Z1611" s="44">
        <v>35200</v>
      </c>
      <c r="AA1611" s="44">
        <v>2588400</v>
      </c>
      <c r="AB1611" s="44">
        <v>21000</v>
      </c>
      <c r="AC1611" s="44">
        <v>17400</v>
      </c>
      <c r="AD1611" s="44">
        <v>18800</v>
      </c>
      <c r="AE1611" s="45" t="s">
        <v>5416</v>
      </c>
      <c r="AF1611" s="45" t="s">
        <v>5416</v>
      </c>
      <c r="AG1611" s="46"/>
      <c r="AH1611" s="46"/>
      <c r="AI1611" t="e">
        <f>E1611&amp;H1611&amp;I1611&amp;J1611&amp;K1611&amp;M1611&amp;#REF!&amp;#REF!&amp;N1611&amp;O1611&amp;P1611&amp;Q1611&amp;R1611&amp;S1611&amp;T1611&amp;U1611&amp;V1611</f>
        <v>#REF!</v>
      </c>
      <c r="AJ1611" t="str">
        <f>IF(E1611="","",IFERROR(IF(MATCH(E1611,#REF!,0),"O","X"),"X"))</f>
        <v>X</v>
      </c>
    </row>
    <row r="1612" spans="1:36">
      <c r="A1612" s="6" t="s">
        <v>320</v>
      </c>
      <c r="B1612" s="6">
        <v>1608</v>
      </c>
      <c r="C1612" s="6" t="s">
        <v>5784</v>
      </c>
      <c r="D1612" s="6" t="s">
        <v>5453</v>
      </c>
      <c r="E1612" s="6" t="s">
        <v>230</v>
      </c>
      <c r="F1612" s="6" t="str">
        <f>VLOOKUP(E1612,'전자랜드-업데이트'!E906:E2071,1,0)</f>
        <v>M516SVV032S.CKOR</v>
      </c>
      <c r="G1612" s="14">
        <v>3950000</v>
      </c>
      <c r="H1612" s="6" t="s">
        <v>48</v>
      </c>
      <c r="I1612" s="6" t="s">
        <v>49</v>
      </c>
      <c r="J1612" s="6" t="s">
        <v>50</v>
      </c>
      <c r="K1612" s="6" t="s">
        <v>51</v>
      </c>
      <c r="L1612" s="24">
        <v>0</v>
      </c>
      <c r="M1612" s="44">
        <v>134900</v>
      </c>
      <c r="N1612" s="44">
        <v>103900</v>
      </c>
      <c r="O1612" s="44">
        <v>100700</v>
      </c>
      <c r="P1612" s="44" t="s">
        <v>28</v>
      </c>
      <c r="Q1612" s="44">
        <v>85900</v>
      </c>
      <c r="R1612" s="44">
        <v>83300</v>
      </c>
      <c r="S1612" s="44" t="s">
        <v>28</v>
      </c>
      <c r="T1612" s="44">
        <v>73900</v>
      </c>
      <c r="U1612" s="44">
        <v>70200</v>
      </c>
      <c r="V1612" s="44">
        <v>71600</v>
      </c>
      <c r="W1612" s="44">
        <v>1596200</v>
      </c>
      <c r="X1612" s="44">
        <v>48700</v>
      </c>
      <c r="Y1612" s="44">
        <v>45000</v>
      </c>
      <c r="Z1612" s="44">
        <v>46400</v>
      </c>
      <c r="AA1612" s="44">
        <v>2660400</v>
      </c>
      <c r="AB1612" s="44">
        <v>31900</v>
      </c>
      <c r="AC1612" s="44">
        <v>28200</v>
      </c>
      <c r="AD1612" s="44">
        <v>29600</v>
      </c>
      <c r="AE1612" s="45" t="s">
        <v>5416</v>
      </c>
      <c r="AF1612" s="45" t="s">
        <v>5416</v>
      </c>
      <c r="AG1612" s="46"/>
      <c r="AH1612" s="46"/>
      <c r="AI1612" t="e">
        <f>E1612&amp;H1612&amp;I1612&amp;J1612&amp;K1612&amp;M1612&amp;#REF!&amp;#REF!&amp;N1612&amp;O1612&amp;P1612&amp;Q1612&amp;R1612&amp;S1612&amp;T1612&amp;U1612&amp;V1612</f>
        <v>#REF!</v>
      </c>
      <c r="AJ1612" t="str">
        <f>IF(E1612="","",IFERROR(IF(MATCH(E1612,#REF!,0),"O","X"),"X"))</f>
        <v>X</v>
      </c>
    </row>
    <row r="1613" spans="1:36">
      <c r="A1613" s="6" t="s">
        <v>320</v>
      </c>
      <c r="B1613" s="6">
        <v>1609</v>
      </c>
      <c r="C1613" s="6" t="s">
        <v>5785</v>
      </c>
      <c r="D1613" s="6" t="s">
        <v>5453</v>
      </c>
      <c r="E1613" s="6" t="s">
        <v>229</v>
      </c>
      <c r="F1613" s="6" t="str">
        <f>VLOOKUP(E1613,'전자랜드-업데이트'!E907:E2072,1,0)</f>
        <v>M516SKV032S.CKOR</v>
      </c>
      <c r="G1613" s="14">
        <v>3950000</v>
      </c>
      <c r="H1613" s="6" t="s">
        <v>48</v>
      </c>
      <c r="I1613" s="6" t="s">
        <v>49</v>
      </c>
      <c r="J1613" s="6" t="s">
        <v>50</v>
      </c>
      <c r="K1613" s="6" t="s">
        <v>51</v>
      </c>
      <c r="L1613" s="24">
        <v>0</v>
      </c>
      <c r="M1613" s="44">
        <v>134900</v>
      </c>
      <c r="N1613" s="44">
        <v>103900</v>
      </c>
      <c r="O1613" s="44">
        <v>100700</v>
      </c>
      <c r="P1613" s="44" t="s">
        <v>28</v>
      </c>
      <c r="Q1613" s="44">
        <v>85900</v>
      </c>
      <c r="R1613" s="44">
        <v>83300</v>
      </c>
      <c r="S1613" s="44" t="s">
        <v>28</v>
      </c>
      <c r="T1613" s="44">
        <v>73900</v>
      </c>
      <c r="U1613" s="44">
        <v>70200</v>
      </c>
      <c r="V1613" s="44">
        <v>71600</v>
      </c>
      <c r="W1613" s="44">
        <v>1596200</v>
      </c>
      <c r="X1613" s="44">
        <v>48700</v>
      </c>
      <c r="Y1613" s="44">
        <v>45000</v>
      </c>
      <c r="Z1613" s="44">
        <v>46400</v>
      </c>
      <c r="AA1613" s="44">
        <v>2660400</v>
      </c>
      <c r="AB1613" s="44">
        <v>31900</v>
      </c>
      <c r="AC1613" s="44">
        <v>28200</v>
      </c>
      <c r="AD1613" s="44">
        <v>29600</v>
      </c>
      <c r="AE1613" s="45" t="s">
        <v>5416</v>
      </c>
      <c r="AF1613" s="45" t="s">
        <v>5416</v>
      </c>
      <c r="AG1613" s="46"/>
      <c r="AH1613" s="46"/>
      <c r="AI1613" t="e">
        <f>E1613&amp;H1613&amp;I1613&amp;J1613&amp;K1613&amp;M1613&amp;#REF!&amp;#REF!&amp;N1613&amp;O1613&amp;P1613&amp;Q1613&amp;R1613&amp;S1613&amp;T1613&amp;U1613&amp;V1613</f>
        <v>#REF!</v>
      </c>
      <c r="AJ1613" t="str">
        <f>IF(E1613="","",IFERROR(IF(MATCH(E1613,#REF!,0),"O","X"),"X"))</f>
        <v>X</v>
      </c>
    </row>
    <row r="1614" spans="1:36">
      <c r="A1614" s="6" t="s">
        <v>320</v>
      </c>
      <c r="B1614" s="6">
        <v>1610</v>
      </c>
      <c r="C1614" s="6" t="s">
        <v>5786</v>
      </c>
      <c r="D1614" s="6" t="s">
        <v>5453</v>
      </c>
      <c r="E1614" s="6" t="s">
        <v>228</v>
      </c>
      <c r="F1614" s="6" t="str">
        <f>VLOOKUP(E1614,'전자랜드-업데이트'!E926:E2091,1,0)</f>
        <v>M516SGS032S.CKOR</v>
      </c>
      <c r="G1614" s="14">
        <v>3950000</v>
      </c>
      <c r="H1614" s="6" t="s">
        <v>48</v>
      </c>
      <c r="I1614" s="6" t="s">
        <v>49</v>
      </c>
      <c r="J1614" s="6" t="s">
        <v>50</v>
      </c>
      <c r="K1614" s="6" t="s">
        <v>51</v>
      </c>
      <c r="L1614" s="24">
        <v>0</v>
      </c>
      <c r="M1614" s="44">
        <v>134900</v>
      </c>
      <c r="N1614" s="44">
        <v>103900</v>
      </c>
      <c r="O1614" s="44">
        <v>100700</v>
      </c>
      <c r="P1614" s="44" t="s">
        <v>28</v>
      </c>
      <c r="Q1614" s="44">
        <v>85900</v>
      </c>
      <c r="R1614" s="44">
        <v>83300</v>
      </c>
      <c r="S1614" s="44" t="s">
        <v>28</v>
      </c>
      <c r="T1614" s="44">
        <v>73900</v>
      </c>
      <c r="U1614" s="44">
        <v>70200</v>
      </c>
      <c r="V1614" s="44">
        <v>71600</v>
      </c>
      <c r="W1614" s="44">
        <v>1596200</v>
      </c>
      <c r="X1614" s="44">
        <v>48700</v>
      </c>
      <c r="Y1614" s="44">
        <v>45000</v>
      </c>
      <c r="Z1614" s="44">
        <v>46400</v>
      </c>
      <c r="AA1614" s="44">
        <v>2660400</v>
      </c>
      <c r="AB1614" s="44">
        <v>31900</v>
      </c>
      <c r="AC1614" s="44">
        <v>28200</v>
      </c>
      <c r="AD1614" s="44">
        <v>29600</v>
      </c>
      <c r="AE1614" s="45" t="s">
        <v>5416</v>
      </c>
      <c r="AF1614" s="45" t="s">
        <v>5416</v>
      </c>
      <c r="AG1614" s="46"/>
      <c r="AH1614" s="46"/>
      <c r="AI1614" t="e">
        <f>E1614&amp;H1614&amp;I1614&amp;J1614&amp;K1614&amp;M1614&amp;#REF!&amp;#REF!&amp;N1614&amp;O1614&amp;P1614&amp;Q1614&amp;R1614&amp;S1614&amp;T1614&amp;U1614&amp;V1614</f>
        <v>#REF!</v>
      </c>
      <c r="AJ1614" t="str">
        <f>IF(E1614="","",IFERROR(IF(MATCH(E1614,#REF!,0),"O","X"),"X"))</f>
        <v>X</v>
      </c>
    </row>
    <row r="1615" spans="1:36">
      <c r="A1615" s="6" t="s">
        <v>320</v>
      </c>
      <c r="B1615" s="6">
        <v>1611</v>
      </c>
      <c r="C1615" s="6" t="s">
        <v>5790</v>
      </c>
      <c r="D1615" s="6" t="s">
        <v>5453</v>
      </c>
      <c r="E1615" s="6" t="s">
        <v>227</v>
      </c>
      <c r="F1615" s="6" t="str">
        <f>VLOOKUP(E1615,'전자랜드-업데이트'!E920:E2085,1,0)</f>
        <v>M516MRQ032S.CKOR</v>
      </c>
      <c r="G1615" s="14">
        <v>3150000</v>
      </c>
      <c r="H1615" s="6" t="s">
        <v>48</v>
      </c>
      <c r="I1615" s="6" t="s">
        <v>49</v>
      </c>
      <c r="J1615" s="6" t="s">
        <v>50</v>
      </c>
      <c r="K1615" s="6" t="s">
        <v>51</v>
      </c>
      <c r="L1615" s="24">
        <v>0</v>
      </c>
      <c r="M1615" s="44">
        <v>107900</v>
      </c>
      <c r="N1615" s="44">
        <v>83900</v>
      </c>
      <c r="O1615" s="44">
        <v>81300</v>
      </c>
      <c r="P1615" s="44" t="s">
        <v>28</v>
      </c>
      <c r="Q1615" s="44">
        <v>68900</v>
      </c>
      <c r="R1615" s="44">
        <v>66800</v>
      </c>
      <c r="S1615" s="44" t="s">
        <v>28</v>
      </c>
      <c r="T1615" s="44">
        <v>59900</v>
      </c>
      <c r="U1615" s="44">
        <v>56900</v>
      </c>
      <c r="V1615" s="44">
        <v>58100</v>
      </c>
      <c r="W1615" s="44">
        <v>1293800</v>
      </c>
      <c r="X1615" s="44">
        <v>39500</v>
      </c>
      <c r="Y1615" s="44">
        <v>36500</v>
      </c>
      <c r="Z1615" s="44">
        <v>37700</v>
      </c>
      <c r="AA1615" s="44">
        <v>2156400</v>
      </c>
      <c r="AB1615" s="44">
        <v>25900</v>
      </c>
      <c r="AC1615" s="44">
        <v>22900</v>
      </c>
      <c r="AD1615" s="44">
        <v>24100</v>
      </c>
      <c r="AE1615" s="45" t="s">
        <v>5416</v>
      </c>
      <c r="AF1615" s="45" t="s">
        <v>5416</v>
      </c>
      <c r="AG1615" s="46"/>
      <c r="AH1615" s="46"/>
      <c r="AI1615" t="e">
        <f>E1615&amp;H1615&amp;I1615&amp;J1615&amp;K1615&amp;M1615&amp;#REF!&amp;#REF!&amp;N1615&amp;O1615&amp;P1615&amp;Q1615&amp;R1615&amp;S1615&amp;T1615&amp;U1615&amp;V1615</f>
        <v>#REF!</v>
      </c>
      <c r="AJ1615" t="str">
        <f>IF(E1615="","",IFERROR(IF(MATCH(E1615,#REF!,0),"O","X"),"X"))</f>
        <v>X</v>
      </c>
    </row>
    <row r="1616" spans="1:36">
      <c r="A1616" s="6" t="s">
        <v>320</v>
      </c>
      <c r="B1616" s="6">
        <v>1612</v>
      </c>
      <c r="C1616" s="6" t="s">
        <v>5799</v>
      </c>
      <c r="D1616" s="6" t="s">
        <v>5453</v>
      </c>
      <c r="E1616" s="6" t="s">
        <v>226</v>
      </c>
      <c r="F1616" s="6" t="str">
        <f>VLOOKUP(E1616,'전자랜드-업데이트'!E921:E2086,1,0)</f>
        <v>M516MQQ032S.CKOR</v>
      </c>
      <c r="G1616" s="14">
        <v>3150000</v>
      </c>
      <c r="H1616" s="6" t="s">
        <v>48</v>
      </c>
      <c r="I1616" s="6" t="s">
        <v>49</v>
      </c>
      <c r="J1616" s="6" t="s">
        <v>50</v>
      </c>
      <c r="K1616" s="6" t="s">
        <v>51</v>
      </c>
      <c r="L1616" s="24">
        <v>0</v>
      </c>
      <c r="M1616" s="44">
        <v>107900</v>
      </c>
      <c r="N1616" s="44">
        <v>83900</v>
      </c>
      <c r="O1616" s="44">
        <v>81300</v>
      </c>
      <c r="P1616" s="44" t="s">
        <v>28</v>
      </c>
      <c r="Q1616" s="44">
        <v>68900</v>
      </c>
      <c r="R1616" s="44">
        <v>66800</v>
      </c>
      <c r="S1616" s="44" t="s">
        <v>28</v>
      </c>
      <c r="T1616" s="44">
        <v>59900</v>
      </c>
      <c r="U1616" s="44">
        <v>56900</v>
      </c>
      <c r="V1616" s="44">
        <v>58100</v>
      </c>
      <c r="W1616" s="44">
        <v>1293800</v>
      </c>
      <c r="X1616" s="44">
        <v>39500</v>
      </c>
      <c r="Y1616" s="44">
        <v>36500</v>
      </c>
      <c r="Z1616" s="44">
        <v>37700</v>
      </c>
      <c r="AA1616" s="44">
        <v>2156400</v>
      </c>
      <c r="AB1616" s="44">
        <v>25900</v>
      </c>
      <c r="AC1616" s="44">
        <v>22900</v>
      </c>
      <c r="AD1616" s="44">
        <v>24100</v>
      </c>
      <c r="AE1616" s="45" t="s">
        <v>5416</v>
      </c>
      <c r="AF1616" s="45" t="s">
        <v>5416</v>
      </c>
      <c r="AG1616" s="46"/>
      <c r="AH1616" s="46"/>
      <c r="AI1616" t="e">
        <f>E1616&amp;H1616&amp;I1616&amp;J1616&amp;K1616&amp;M1616&amp;#REF!&amp;#REF!&amp;N1616&amp;O1616&amp;P1616&amp;Q1616&amp;R1616&amp;S1616&amp;T1616&amp;U1616&amp;V1616</f>
        <v>#REF!</v>
      </c>
      <c r="AJ1616" t="str">
        <f>IF(E1616="","",IFERROR(IF(MATCH(E1616,#REF!,0),"O","X"),"X"))</f>
        <v>X</v>
      </c>
    </row>
    <row r="1617" spans="1:36">
      <c r="A1617" s="6" t="s">
        <v>320</v>
      </c>
      <c r="B1617" s="6">
        <v>1613</v>
      </c>
      <c r="C1617" s="6" t="s">
        <v>5800</v>
      </c>
      <c r="D1617" s="6" t="s">
        <v>5453</v>
      </c>
      <c r="E1617" s="6" t="s">
        <v>225</v>
      </c>
      <c r="F1617" s="6" t="str">
        <f>VLOOKUP(E1617,'전자랜드-업데이트'!E922:E2087,1,0)</f>
        <v>M516MNQ032S.CKOR</v>
      </c>
      <c r="G1617" s="14">
        <v>3150000</v>
      </c>
      <c r="H1617" s="6" t="s">
        <v>48</v>
      </c>
      <c r="I1617" s="6" t="s">
        <v>49</v>
      </c>
      <c r="J1617" s="6" t="s">
        <v>50</v>
      </c>
      <c r="K1617" s="6" t="s">
        <v>51</v>
      </c>
      <c r="L1617" s="24">
        <v>0</v>
      </c>
      <c r="M1617" s="44">
        <v>107900</v>
      </c>
      <c r="N1617" s="44">
        <v>83900</v>
      </c>
      <c r="O1617" s="44">
        <v>81300</v>
      </c>
      <c r="P1617" s="44" t="s">
        <v>28</v>
      </c>
      <c r="Q1617" s="44">
        <v>68900</v>
      </c>
      <c r="R1617" s="44">
        <v>66800</v>
      </c>
      <c r="S1617" s="44" t="s">
        <v>28</v>
      </c>
      <c r="T1617" s="44">
        <v>59900</v>
      </c>
      <c r="U1617" s="44">
        <v>56900</v>
      </c>
      <c r="V1617" s="44">
        <v>58100</v>
      </c>
      <c r="W1617" s="44">
        <v>1293800</v>
      </c>
      <c r="X1617" s="44">
        <v>39500</v>
      </c>
      <c r="Y1617" s="44">
        <v>36500</v>
      </c>
      <c r="Z1617" s="44">
        <v>37700</v>
      </c>
      <c r="AA1617" s="44">
        <v>2156400</v>
      </c>
      <c r="AB1617" s="44">
        <v>25900</v>
      </c>
      <c r="AC1617" s="44">
        <v>22900</v>
      </c>
      <c r="AD1617" s="44">
        <v>24100</v>
      </c>
      <c r="AE1617" s="45" t="s">
        <v>5416</v>
      </c>
      <c r="AF1617" s="45" t="s">
        <v>5416</v>
      </c>
      <c r="AG1617" s="46"/>
      <c r="AH1617" s="46"/>
      <c r="AI1617" t="e">
        <f>E1617&amp;H1617&amp;I1617&amp;J1617&amp;K1617&amp;M1617&amp;#REF!&amp;#REF!&amp;N1617&amp;O1617&amp;P1617&amp;Q1617&amp;R1617&amp;S1617&amp;T1617&amp;U1617&amp;V1617</f>
        <v>#REF!</v>
      </c>
      <c r="AJ1617" t="str">
        <f>IF(E1617="","",IFERROR(IF(MATCH(E1617,#REF!,0),"O","X"),"X"))</f>
        <v>X</v>
      </c>
    </row>
    <row r="1618" spans="1:36">
      <c r="A1618" s="6" t="s">
        <v>320</v>
      </c>
      <c r="B1618" s="6">
        <v>1614</v>
      </c>
      <c r="C1618" s="6" t="s">
        <v>5801</v>
      </c>
      <c r="D1618" s="6" t="s">
        <v>5453</v>
      </c>
      <c r="E1618" s="6" t="s">
        <v>224</v>
      </c>
      <c r="F1618" s="6" t="str">
        <f>VLOOKUP(E1618,'전자랜드-업데이트'!E923:E2088,1,0)</f>
        <v>M516GYQ032S.CKOR</v>
      </c>
      <c r="G1618" s="14">
        <v>3550000</v>
      </c>
      <c r="H1618" s="6" t="s">
        <v>48</v>
      </c>
      <c r="I1618" s="6" t="s">
        <v>49</v>
      </c>
      <c r="J1618" s="6" t="s">
        <v>50</v>
      </c>
      <c r="K1618" s="6" t="s">
        <v>51</v>
      </c>
      <c r="L1618" s="24">
        <v>0</v>
      </c>
      <c r="M1618" s="44">
        <v>120900</v>
      </c>
      <c r="N1618" s="44">
        <v>93900</v>
      </c>
      <c r="O1618" s="44">
        <v>91000</v>
      </c>
      <c r="P1618" s="44" t="s">
        <v>28</v>
      </c>
      <c r="Q1618" s="44">
        <v>77900</v>
      </c>
      <c r="R1618" s="44">
        <v>75500</v>
      </c>
      <c r="S1618" s="44" t="s">
        <v>28</v>
      </c>
      <c r="T1618" s="44">
        <v>66900</v>
      </c>
      <c r="U1618" s="44">
        <v>63500</v>
      </c>
      <c r="V1618" s="44">
        <v>64800</v>
      </c>
      <c r="W1618" s="44">
        <v>1445000</v>
      </c>
      <c r="X1618" s="44">
        <v>44100</v>
      </c>
      <c r="Y1618" s="44">
        <v>40700</v>
      </c>
      <c r="Z1618" s="44">
        <v>42000</v>
      </c>
      <c r="AA1618" s="44">
        <v>2408400</v>
      </c>
      <c r="AB1618" s="44">
        <v>28900</v>
      </c>
      <c r="AC1618" s="44">
        <v>25500</v>
      </c>
      <c r="AD1618" s="44">
        <v>26800</v>
      </c>
      <c r="AE1618" s="45" t="s">
        <v>5416</v>
      </c>
      <c r="AF1618" s="45" t="s">
        <v>5416</v>
      </c>
      <c r="AG1618" s="46"/>
      <c r="AH1618" s="46"/>
      <c r="AI1618" t="e">
        <f>E1618&amp;H1618&amp;I1618&amp;J1618&amp;K1618&amp;M1618&amp;#REF!&amp;#REF!&amp;N1618&amp;O1618&amp;P1618&amp;Q1618&amp;R1618&amp;S1618&amp;T1618&amp;U1618&amp;V1618</f>
        <v>#REF!</v>
      </c>
      <c r="AJ1618" t="str">
        <f>IF(E1618="","",IFERROR(IF(MATCH(E1618,#REF!,0),"O","X"),"X"))</f>
        <v>X</v>
      </c>
    </row>
    <row r="1619" spans="1:36">
      <c r="A1619" s="6" t="s">
        <v>320</v>
      </c>
      <c r="B1619" s="6">
        <v>1615</v>
      </c>
      <c r="C1619" s="6" t="s">
        <v>5816</v>
      </c>
      <c r="D1619" s="6" t="s">
        <v>5453</v>
      </c>
      <c r="E1619" s="6" t="s">
        <v>223</v>
      </c>
      <c r="F1619" s="6" t="str">
        <f>VLOOKUP(E1619,'전자랜드-업데이트'!E924:E2089,1,0)</f>
        <v>M516GQQ032S.CKOR</v>
      </c>
      <c r="G1619" s="14">
        <v>3550000</v>
      </c>
      <c r="H1619" s="6" t="s">
        <v>48</v>
      </c>
      <c r="I1619" s="6" t="s">
        <v>49</v>
      </c>
      <c r="J1619" s="6" t="s">
        <v>50</v>
      </c>
      <c r="K1619" s="6" t="s">
        <v>51</v>
      </c>
      <c r="L1619" s="24">
        <v>0</v>
      </c>
      <c r="M1619" s="44">
        <v>120900</v>
      </c>
      <c r="N1619" s="44">
        <v>93900</v>
      </c>
      <c r="O1619" s="44">
        <v>91000</v>
      </c>
      <c r="P1619" s="44" t="s">
        <v>28</v>
      </c>
      <c r="Q1619" s="44">
        <v>77900</v>
      </c>
      <c r="R1619" s="44">
        <v>75500</v>
      </c>
      <c r="S1619" s="44" t="s">
        <v>28</v>
      </c>
      <c r="T1619" s="44">
        <v>66900</v>
      </c>
      <c r="U1619" s="44">
        <v>63500</v>
      </c>
      <c r="V1619" s="44">
        <v>64800</v>
      </c>
      <c r="W1619" s="44">
        <v>1445000</v>
      </c>
      <c r="X1619" s="44">
        <v>44100</v>
      </c>
      <c r="Y1619" s="44">
        <v>40700</v>
      </c>
      <c r="Z1619" s="44">
        <v>42000</v>
      </c>
      <c r="AA1619" s="44">
        <v>2408400</v>
      </c>
      <c r="AB1619" s="44">
        <v>28900</v>
      </c>
      <c r="AC1619" s="44">
        <v>25500</v>
      </c>
      <c r="AD1619" s="44">
        <v>26800</v>
      </c>
      <c r="AE1619" s="45" t="s">
        <v>5416</v>
      </c>
      <c r="AF1619" s="45" t="s">
        <v>5416</v>
      </c>
      <c r="AG1619" s="46"/>
      <c r="AH1619" s="46"/>
      <c r="AI1619" t="e">
        <f>E1619&amp;H1619&amp;I1619&amp;J1619&amp;K1619&amp;M1619&amp;#REF!&amp;#REF!&amp;N1619&amp;O1619&amp;P1619&amp;Q1619&amp;R1619&amp;S1619&amp;T1619&amp;U1619&amp;V1619</f>
        <v>#REF!</v>
      </c>
      <c r="AJ1619" t="str">
        <f>IF(E1619="","",IFERROR(IF(MATCH(E1619,#REF!,0),"O","X"),"X"))</f>
        <v>X</v>
      </c>
    </row>
    <row r="1620" spans="1:36">
      <c r="A1620" s="6" t="s">
        <v>320</v>
      </c>
      <c r="B1620" s="6">
        <v>1616</v>
      </c>
      <c r="C1620" s="6" t="s">
        <v>5817</v>
      </c>
      <c r="D1620" s="6" t="s">
        <v>5453</v>
      </c>
      <c r="E1620" s="6" t="s">
        <v>222</v>
      </c>
      <c r="F1620" s="6" t="str">
        <f>VLOOKUP(E1620,'전자랜드-업데이트'!E925:E2090,1,0)</f>
        <v>M516GGG032S.CKOR</v>
      </c>
      <c r="G1620" s="14">
        <v>3550000</v>
      </c>
      <c r="H1620" s="6" t="s">
        <v>48</v>
      </c>
      <c r="I1620" s="6" t="s">
        <v>49</v>
      </c>
      <c r="J1620" s="6" t="s">
        <v>50</v>
      </c>
      <c r="K1620" s="6" t="s">
        <v>51</v>
      </c>
      <c r="L1620" s="24">
        <v>0</v>
      </c>
      <c r="M1620" s="44">
        <v>120900</v>
      </c>
      <c r="N1620" s="44">
        <v>93900</v>
      </c>
      <c r="O1620" s="44">
        <v>91000</v>
      </c>
      <c r="P1620" s="44" t="s">
        <v>28</v>
      </c>
      <c r="Q1620" s="44">
        <v>77900</v>
      </c>
      <c r="R1620" s="44">
        <v>75500</v>
      </c>
      <c r="S1620" s="44" t="s">
        <v>28</v>
      </c>
      <c r="T1620" s="44">
        <v>66900</v>
      </c>
      <c r="U1620" s="44">
        <v>63500</v>
      </c>
      <c r="V1620" s="44">
        <v>64800</v>
      </c>
      <c r="W1620" s="44">
        <v>1445000</v>
      </c>
      <c r="X1620" s="44">
        <v>44100</v>
      </c>
      <c r="Y1620" s="44">
        <v>40700</v>
      </c>
      <c r="Z1620" s="44">
        <v>42000</v>
      </c>
      <c r="AA1620" s="44">
        <v>2408400</v>
      </c>
      <c r="AB1620" s="44">
        <v>28900</v>
      </c>
      <c r="AC1620" s="44">
        <v>25500</v>
      </c>
      <c r="AD1620" s="44">
        <v>26800</v>
      </c>
      <c r="AE1620" s="45" t="s">
        <v>5416</v>
      </c>
      <c r="AF1620" s="45" t="s">
        <v>5416</v>
      </c>
      <c r="AG1620" s="46"/>
      <c r="AH1620" s="46"/>
      <c r="AI1620" t="e">
        <f>E1620&amp;H1620&amp;I1620&amp;J1620&amp;K1620&amp;M1620&amp;#REF!&amp;#REF!&amp;N1620&amp;O1620&amp;P1620&amp;Q1620&amp;R1620&amp;S1620&amp;T1620&amp;U1620&amp;V1620</f>
        <v>#REF!</v>
      </c>
      <c r="AJ1620" t="str">
        <f>IF(E1620="","",IFERROR(IF(MATCH(E1620,#REF!,0),"O","X"),"X"))</f>
        <v>X</v>
      </c>
    </row>
    <row r="1621" spans="1:36">
      <c r="A1621" s="6" t="s">
        <v>320</v>
      </c>
      <c r="B1621" s="6">
        <v>1617</v>
      </c>
      <c r="C1621" s="6" t="s">
        <v>5848</v>
      </c>
      <c r="D1621" s="6" t="s">
        <v>5453</v>
      </c>
      <c r="E1621" s="6" t="s">
        <v>221</v>
      </c>
      <c r="F1621" s="6" t="str">
        <f>VLOOKUP(E1621,'전자랜드-업데이트'!E919:E2084,1,0)</f>
        <v>M516GGA032S.CKOR</v>
      </c>
      <c r="G1621" s="14">
        <v>3550000</v>
      </c>
      <c r="H1621" s="6" t="s">
        <v>48</v>
      </c>
      <c r="I1621" s="6" t="s">
        <v>49</v>
      </c>
      <c r="J1621" s="6" t="s">
        <v>50</v>
      </c>
      <c r="K1621" s="6" t="s">
        <v>51</v>
      </c>
      <c r="L1621" s="24">
        <v>0</v>
      </c>
      <c r="M1621" s="44">
        <v>120900</v>
      </c>
      <c r="N1621" s="44">
        <v>93900</v>
      </c>
      <c r="O1621" s="44">
        <v>91000</v>
      </c>
      <c r="P1621" s="44" t="s">
        <v>28</v>
      </c>
      <c r="Q1621" s="44">
        <v>77900</v>
      </c>
      <c r="R1621" s="44">
        <v>75500</v>
      </c>
      <c r="S1621" s="44" t="s">
        <v>28</v>
      </c>
      <c r="T1621" s="44">
        <v>66900</v>
      </c>
      <c r="U1621" s="44">
        <v>63500</v>
      </c>
      <c r="V1621" s="44">
        <v>64800</v>
      </c>
      <c r="W1621" s="44">
        <v>1445000</v>
      </c>
      <c r="X1621" s="44">
        <v>44100</v>
      </c>
      <c r="Y1621" s="44">
        <v>40700</v>
      </c>
      <c r="Z1621" s="44">
        <v>42000</v>
      </c>
      <c r="AA1621" s="44">
        <v>2408400</v>
      </c>
      <c r="AB1621" s="44">
        <v>28900</v>
      </c>
      <c r="AC1621" s="44">
        <v>25500</v>
      </c>
      <c r="AD1621" s="44">
        <v>26800</v>
      </c>
      <c r="AE1621" s="45" t="s">
        <v>5416</v>
      </c>
      <c r="AF1621" s="45" t="s">
        <v>5416</v>
      </c>
      <c r="AG1621" s="46"/>
      <c r="AH1621" s="46"/>
      <c r="AI1621" t="e">
        <f>E1621&amp;H1621&amp;I1621&amp;J1621&amp;K1621&amp;M1621&amp;#REF!&amp;#REF!&amp;N1621&amp;O1621&amp;P1621&amp;Q1621&amp;R1621&amp;S1621&amp;T1621&amp;U1621&amp;V1621</f>
        <v>#REF!</v>
      </c>
      <c r="AJ1621" t="str">
        <f>IF(E1621="","",IFERROR(IF(MATCH(E1621,#REF!,0),"O","X"),"X"))</f>
        <v>X</v>
      </c>
    </row>
    <row r="1622" spans="1:36">
      <c r="A1622" s="6" t="s">
        <v>320</v>
      </c>
      <c r="B1622" s="6">
        <v>1618</v>
      </c>
      <c r="C1622" s="6" t="s">
        <v>5849</v>
      </c>
      <c r="D1622" s="6" t="s">
        <v>5453</v>
      </c>
      <c r="E1622" s="6" t="s">
        <v>220</v>
      </c>
      <c r="F1622" s="6" t="str">
        <f>VLOOKUP(E1622,'전자랜드-업데이트'!E895:E2060,1,0)</f>
        <v>M516GCB032S.CKOR</v>
      </c>
      <c r="G1622" s="14">
        <v>3550000</v>
      </c>
      <c r="H1622" s="6" t="s">
        <v>48</v>
      </c>
      <c r="I1622" s="6" t="s">
        <v>49</v>
      </c>
      <c r="J1622" s="6" t="s">
        <v>50</v>
      </c>
      <c r="K1622" s="6" t="s">
        <v>51</v>
      </c>
      <c r="L1622" s="24">
        <v>0</v>
      </c>
      <c r="M1622" s="44">
        <v>120900</v>
      </c>
      <c r="N1622" s="44">
        <v>93900</v>
      </c>
      <c r="O1622" s="44">
        <v>91000</v>
      </c>
      <c r="P1622" s="44" t="s">
        <v>28</v>
      </c>
      <c r="Q1622" s="44">
        <v>77900</v>
      </c>
      <c r="R1622" s="44">
        <v>75500</v>
      </c>
      <c r="S1622" s="44" t="s">
        <v>28</v>
      </c>
      <c r="T1622" s="44">
        <v>66900</v>
      </c>
      <c r="U1622" s="44">
        <v>63500</v>
      </c>
      <c r="V1622" s="44">
        <v>64800</v>
      </c>
      <c r="W1622" s="44">
        <v>1445000</v>
      </c>
      <c r="X1622" s="44">
        <v>44100</v>
      </c>
      <c r="Y1622" s="44">
        <v>40700</v>
      </c>
      <c r="Z1622" s="44">
        <v>42000</v>
      </c>
      <c r="AA1622" s="44">
        <v>2408400</v>
      </c>
      <c r="AB1622" s="44">
        <v>28900</v>
      </c>
      <c r="AC1622" s="44">
        <v>25500</v>
      </c>
      <c r="AD1622" s="44">
        <v>26800</v>
      </c>
      <c r="AE1622" s="45" t="s">
        <v>5416</v>
      </c>
      <c r="AF1622" s="45" t="s">
        <v>5416</v>
      </c>
      <c r="AG1622" s="46"/>
      <c r="AH1622" s="46"/>
      <c r="AI1622" t="e">
        <f>E1622&amp;H1622&amp;I1622&amp;J1622&amp;K1622&amp;M1622&amp;#REF!&amp;#REF!&amp;N1622&amp;O1622&amp;P1622&amp;Q1622&amp;R1622&amp;S1622&amp;T1622&amp;U1622&amp;V1622</f>
        <v>#REF!</v>
      </c>
      <c r="AJ1622" t="str">
        <f>IF(E1622="","",IFERROR(IF(MATCH(E1622,#REF!,0),"O","X"),"X"))</f>
        <v>X</v>
      </c>
    </row>
    <row r="1623" spans="1:36">
      <c r="A1623" s="6" t="s">
        <v>320</v>
      </c>
      <c r="B1623" s="6">
        <v>1619</v>
      </c>
      <c r="C1623" s="6" t="s">
        <v>5850</v>
      </c>
      <c r="D1623" s="6" t="s">
        <v>5453</v>
      </c>
      <c r="E1623" s="6" t="s">
        <v>219</v>
      </c>
      <c r="F1623" s="6" t="str">
        <f>VLOOKUP(E1623,'전자랜드-업데이트'!E892:E2057,1,0)</f>
        <v>M516GBB032S.CKOR</v>
      </c>
      <c r="G1623" s="14">
        <v>3550000</v>
      </c>
      <c r="H1623" s="6" t="s">
        <v>48</v>
      </c>
      <c r="I1623" s="6" t="s">
        <v>49</v>
      </c>
      <c r="J1623" s="6" t="s">
        <v>50</v>
      </c>
      <c r="K1623" s="6" t="s">
        <v>51</v>
      </c>
      <c r="L1623" s="24">
        <v>0</v>
      </c>
      <c r="M1623" s="44">
        <v>120900</v>
      </c>
      <c r="N1623" s="44">
        <v>93900</v>
      </c>
      <c r="O1623" s="44">
        <v>91000</v>
      </c>
      <c r="P1623" s="44" t="s">
        <v>28</v>
      </c>
      <c r="Q1623" s="44">
        <v>77900</v>
      </c>
      <c r="R1623" s="44">
        <v>75500</v>
      </c>
      <c r="S1623" s="44" t="s">
        <v>28</v>
      </c>
      <c r="T1623" s="44">
        <v>66900</v>
      </c>
      <c r="U1623" s="44">
        <v>63500</v>
      </c>
      <c r="V1623" s="44">
        <v>64800</v>
      </c>
      <c r="W1623" s="44">
        <v>1445000</v>
      </c>
      <c r="X1623" s="44">
        <v>44100</v>
      </c>
      <c r="Y1623" s="44">
        <v>40700</v>
      </c>
      <c r="Z1623" s="44">
        <v>42000</v>
      </c>
      <c r="AA1623" s="44">
        <v>2408400</v>
      </c>
      <c r="AB1623" s="44">
        <v>28900</v>
      </c>
      <c r="AC1623" s="44">
        <v>25500</v>
      </c>
      <c r="AD1623" s="44">
        <v>26800</v>
      </c>
      <c r="AE1623" s="45" t="s">
        <v>5416</v>
      </c>
      <c r="AF1623" s="45" t="s">
        <v>5416</v>
      </c>
      <c r="AG1623" s="46"/>
      <c r="AH1623" s="46"/>
      <c r="AI1623" t="e">
        <f>E1623&amp;H1623&amp;I1623&amp;J1623&amp;K1623&amp;M1623&amp;#REF!&amp;#REF!&amp;N1623&amp;O1623&amp;P1623&amp;Q1623&amp;R1623&amp;S1623&amp;T1623&amp;U1623&amp;V1623</f>
        <v>#REF!</v>
      </c>
      <c r="AJ1623" t="str">
        <f>IF(E1623="","",IFERROR(IF(MATCH(E1623,#REF!,0),"O","X"),"X"))</f>
        <v>X</v>
      </c>
    </row>
    <row r="1624" spans="1:36">
      <c r="A1624" s="6" t="s">
        <v>320</v>
      </c>
      <c r="B1624" s="6">
        <v>1620</v>
      </c>
      <c r="C1624" s="6" t="s">
        <v>5851</v>
      </c>
      <c r="D1624" s="6" t="s">
        <v>5453</v>
      </c>
      <c r="E1624" s="6" t="s">
        <v>218</v>
      </c>
      <c r="F1624" s="6" t="str">
        <f>VLOOKUP(E1624,'전자랜드-업데이트'!E893:E2058,1,0)</f>
        <v>M516GAG032S.CKOR</v>
      </c>
      <c r="G1624" s="14">
        <v>3550000</v>
      </c>
      <c r="H1624" s="6" t="s">
        <v>48</v>
      </c>
      <c r="I1624" s="6" t="s">
        <v>49</v>
      </c>
      <c r="J1624" s="6" t="s">
        <v>50</v>
      </c>
      <c r="K1624" s="6" t="s">
        <v>51</v>
      </c>
      <c r="L1624" s="24">
        <v>0</v>
      </c>
      <c r="M1624" s="44">
        <v>120900</v>
      </c>
      <c r="N1624" s="44">
        <v>93900</v>
      </c>
      <c r="O1624" s="44">
        <v>91000</v>
      </c>
      <c r="P1624" s="44" t="s">
        <v>28</v>
      </c>
      <c r="Q1624" s="44">
        <v>77900</v>
      </c>
      <c r="R1624" s="44">
        <v>75500</v>
      </c>
      <c r="S1624" s="44" t="s">
        <v>28</v>
      </c>
      <c r="T1624" s="44">
        <v>66900</v>
      </c>
      <c r="U1624" s="44">
        <v>63500</v>
      </c>
      <c r="V1624" s="44">
        <v>64800</v>
      </c>
      <c r="W1624" s="44">
        <v>1445000</v>
      </c>
      <c r="X1624" s="44">
        <v>44100</v>
      </c>
      <c r="Y1624" s="44">
        <v>40700</v>
      </c>
      <c r="Z1624" s="44">
        <v>42000</v>
      </c>
      <c r="AA1624" s="44">
        <v>2408400</v>
      </c>
      <c r="AB1624" s="44">
        <v>28900</v>
      </c>
      <c r="AC1624" s="44">
        <v>25500</v>
      </c>
      <c r="AD1624" s="44">
        <v>26800</v>
      </c>
      <c r="AE1624" s="45" t="s">
        <v>5416</v>
      </c>
      <c r="AF1624" s="45" t="s">
        <v>5416</v>
      </c>
      <c r="AG1624" s="46"/>
      <c r="AH1624" s="46"/>
      <c r="AI1624" t="e">
        <f>E1624&amp;H1624&amp;I1624&amp;J1624&amp;K1624&amp;M1624&amp;#REF!&amp;#REF!&amp;N1624&amp;O1624&amp;P1624&amp;Q1624&amp;R1624&amp;S1624&amp;T1624&amp;U1624&amp;V1624</f>
        <v>#REF!</v>
      </c>
      <c r="AJ1624" t="str">
        <f>IF(E1624="","",IFERROR(IF(MATCH(E1624,#REF!,0),"O","X"),"X"))</f>
        <v>X</v>
      </c>
    </row>
    <row r="1625" spans="1:36">
      <c r="A1625" s="6" t="s">
        <v>320</v>
      </c>
      <c r="B1625" s="6">
        <v>1621</v>
      </c>
      <c r="C1625" s="6" t="s">
        <v>5852</v>
      </c>
      <c r="D1625" s="6" t="s">
        <v>5453</v>
      </c>
      <c r="E1625" s="6" t="s">
        <v>5370</v>
      </c>
      <c r="F1625" s="6" t="str">
        <f>VLOOKUP(E1625,'전자랜드-업데이트'!E882:E2047,1,0)</f>
        <v>H875GGA031.CKOR</v>
      </c>
      <c r="G1625" s="14">
        <v>3200000</v>
      </c>
      <c r="H1625" s="6" t="s">
        <v>48</v>
      </c>
      <c r="I1625" s="6" t="s">
        <v>49</v>
      </c>
      <c r="J1625" s="6" t="s">
        <v>50</v>
      </c>
      <c r="K1625" s="6" t="s">
        <v>51</v>
      </c>
      <c r="L1625" s="24">
        <v>0</v>
      </c>
      <c r="M1625" s="44">
        <v>109900</v>
      </c>
      <c r="N1625" s="44">
        <v>84900</v>
      </c>
      <c r="O1625" s="44">
        <v>82300</v>
      </c>
      <c r="P1625" s="44" t="s">
        <v>28</v>
      </c>
      <c r="Q1625" s="44">
        <v>69900</v>
      </c>
      <c r="R1625" s="44">
        <v>67800</v>
      </c>
      <c r="S1625" s="44" t="s">
        <v>28</v>
      </c>
      <c r="T1625" s="44">
        <v>60900</v>
      </c>
      <c r="U1625" s="44">
        <v>57800</v>
      </c>
      <c r="V1625" s="44">
        <v>59000</v>
      </c>
      <c r="W1625" s="44">
        <v>1315400</v>
      </c>
      <c r="X1625" s="44">
        <v>40100</v>
      </c>
      <c r="Y1625" s="44">
        <v>37000</v>
      </c>
      <c r="Z1625" s="44">
        <v>38200</v>
      </c>
      <c r="AA1625" s="44">
        <v>2192400</v>
      </c>
      <c r="AB1625" s="44">
        <v>26300</v>
      </c>
      <c r="AC1625" s="44">
        <v>23200</v>
      </c>
      <c r="AD1625" s="44">
        <v>24400</v>
      </c>
      <c r="AE1625" s="45" t="s">
        <v>5416</v>
      </c>
      <c r="AF1625" s="45" t="s">
        <v>5416</v>
      </c>
      <c r="AG1625" s="46"/>
      <c r="AH1625" s="46"/>
      <c r="AI1625" t="e">
        <f>E1625&amp;H1625&amp;I1625&amp;J1625&amp;K1625&amp;M1625&amp;#REF!&amp;#REF!&amp;N1625&amp;O1625&amp;P1625&amp;Q1625&amp;R1625&amp;S1625&amp;T1625&amp;U1625&amp;V1625</f>
        <v>#REF!</v>
      </c>
      <c r="AJ1625" t="str">
        <f>IF(E1625="","",IFERROR(IF(MATCH(E1625,#REF!,0),"O","X"),"X"))</f>
        <v>X</v>
      </c>
    </row>
    <row r="1626" spans="1:36">
      <c r="A1626" s="6" t="s">
        <v>320</v>
      </c>
      <c r="B1626" s="6">
        <v>1622</v>
      </c>
      <c r="C1626" s="6" t="s">
        <v>5853</v>
      </c>
      <c r="D1626" s="6" t="s">
        <v>5453</v>
      </c>
      <c r="E1626" s="6" t="s">
        <v>214</v>
      </c>
      <c r="F1626" s="6" t="str">
        <f>VLOOKUP(E1626,'전자랜드-업데이트'!E886:E2051,1,0)</f>
        <v>H875GCB111.CKOR</v>
      </c>
      <c r="G1626" s="14">
        <v>3250000</v>
      </c>
      <c r="H1626" s="6" t="s">
        <v>48</v>
      </c>
      <c r="I1626" s="6" t="s">
        <v>49</v>
      </c>
      <c r="J1626" s="6" t="s">
        <v>50</v>
      </c>
      <c r="K1626" s="6" t="s">
        <v>51</v>
      </c>
      <c r="L1626" s="24">
        <v>0</v>
      </c>
      <c r="M1626" s="44">
        <v>111900</v>
      </c>
      <c r="N1626" s="44">
        <v>86900</v>
      </c>
      <c r="O1626" s="44">
        <v>84200</v>
      </c>
      <c r="P1626" s="44" t="s">
        <v>28</v>
      </c>
      <c r="Q1626" s="44">
        <v>70900</v>
      </c>
      <c r="R1626" s="44">
        <v>68700</v>
      </c>
      <c r="S1626" s="44" t="s">
        <v>28</v>
      </c>
      <c r="T1626" s="44">
        <v>60900</v>
      </c>
      <c r="U1626" s="44">
        <v>57800</v>
      </c>
      <c r="V1626" s="44">
        <v>59000</v>
      </c>
      <c r="W1626" s="44">
        <v>1315400</v>
      </c>
      <c r="X1626" s="44">
        <v>40100</v>
      </c>
      <c r="Y1626" s="44">
        <v>37000</v>
      </c>
      <c r="Z1626" s="44">
        <v>38200</v>
      </c>
      <c r="AA1626" s="44">
        <v>2192400</v>
      </c>
      <c r="AB1626" s="44">
        <v>26300</v>
      </c>
      <c r="AC1626" s="44">
        <v>23200</v>
      </c>
      <c r="AD1626" s="44">
        <v>24400</v>
      </c>
      <c r="AE1626" s="45" t="s">
        <v>5416</v>
      </c>
      <c r="AF1626" s="45" t="s">
        <v>5416</v>
      </c>
      <c r="AG1626" s="46"/>
      <c r="AH1626" s="46"/>
      <c r="AI1626" t="e">
        <f>E1626&amp;H1626&amp;I1626&amp;J1626&amp;K1626&amp;M1626&amp;#REF!&amp;#REF!&amp;N1626&amp;O1626&amp;P1626&amp;Q1626&amp;R1626&amp;S1626&amp;T1626&amp;U1626&amp;V1626</f>
        <v>#REF!</v>
      </c>
      <c r="AJ1626" t="str">
        <f>IF(E1626="","",IFERROR(IF(MATCH(E1626,#REF!,0),"O","X"),"X"))</f>
        <v>X</v>
      </c>
    </row>
    <row r="1627" spans="1:36">
      <c r="A1627" s="6" t="s">
        <v>320</v>
      </c>
      <c r="B1627" s="6">
        <v>1623</v>
      </c>
      <c r="C1627" s="6" t="s">
        <v>5854</v>
      </c>
      <c r="D1627" s="6" t="s">
        <v>5453</v>
      </c>
      <c r="E1627" s="6" t="s">
        <v>213</v>
      </c>
      <c r="F1627" s="6" t="str">
        <f>VLOOKUP(E1627,'전자랜드-업데이트'!E883:E2048,1,0)</f>
        <v>H875GBC012.CKOR</v>
      </c>
      <c r="G1627" s="14">
        <v>2850000</v>
      </c>
      <c r="H1627" s="6" t="s">
        <v>48</v>
      </c>
      <c r="I1627" s="6" t="s">
        <v>49</v>
      </c>
      <c r="J1627" s="6" t="s">
        <v>50</v>
      </c>
      <c r="K1627" s="6" t="s">
        <v>51</v>
      </c>
      <c r="L1627" s="24">
        <v>0</v>
      </c>
      <c r="M1627" s="44">
        <v>97900</v>
      </c>
      <c r="N1627" s="44">
        <v>75900</v>
      </c>
      <c r="O1627" s="44">
        <v>73600</v>
      </c>
      <c r="P1627" s="44" t="s">
        <v>28</v>
      </c>
      <c r="Q1627" s="44">
        <v>62900</v>
      </c>
      <c r="R1627" s="44">
        <v>61000</v>
      </c>
      <c r="S1627" s="44" t="s">
        <v>28</v>
      </c>
      <c r="T1627" s="44">
        <v>53900</v>
      </c>
      <c r="U1627" s="44">
        <v>51200</v>
      </c>
      <c r="V1627" s="44">
        <v>52200</v>
      </c>
      <c r="W1627" s="44">
        <v>1164200</v>
      </c>
      <c r="X1627" s="44">
        <v>35500</v>
      </c>
      <c r="Y1627" s="44">
        <v>32800</v>
      </c>
      <c r="Z1627" s="44">
        <v>33800</v>
      </c>
      <c r="AA1627" s="44">
        <v>1940400</v>
      </c>
      <c r="AB1627" s="44">
        <v>23300</v>
      </c>
      <c r="AC1627" s="44">
        <v>20600</v>
      </c>
      <c r="AD1627" s="44">
        <v>21600</v>
      </c>
      <c r="AE1627" s="45" t="s">
        <v>5416</v>
      </c>
      <c r="AF1627" s="45" t="s">
        <v>5416</v>
      </c>
      <c r="AG1627" s="46"/>
      <c r="AH1627" s="46"/>
      <c r="AI1627" t="e">
        <f>E1627&amp;H1627&amp;I1627&amp;J1627&amp;K1627&amp;M1627&amp;#REF!&amp;#REF!&amp;N1627&amp;O1627&amp;P1627&amp;Q1627&amp;R1627&amp;S1627&amp;T1627&amp;U1627&amp;V1627</f>
        <v>#REF!</v>
      </c>
      <c r="AJ1627" t="str">
        <f>IF(E1627="","",IFERROR(IF(MATCH(E1627,#REF!,0),"O","X"),"X"))</f>
        <v>X</v>
      </c>
    </row>
    <row r="1628" spans="1:36">
      <c r="A1628" s="6" t="s">
        <v>320</v>
      </c>
      <c r="B1628" s="6">
        <v>1624</v>
      </c>
      <c r="C1628" s="6" t="s">
        <v>5855</v>
      </c>
      <c r="D1628" s="6" t="s">
        <v>5453</v>
      </c>
      <c r="E1628" s="6" t="s">
        <v>6798</v>
      </c>
      <c r="F1628" s="6" t="str">
        <f>VLOOKUP(E1628,'전자랜드-업데이트'!E867:E2032,1,0)</f>
        <v>H875GBB141.CKOR</v>
      </c>
      <c r="G1628" s="14">
        <v>3550000</v>
      </c>
      <c r="H1628" s="6" t="s">
        <v>48</v>
      </c>
      <c r="I1628" s="6" t="s">
        <v>100</v>
      </c>
      <c r="J1628" s="6" t="s">
        <v>89</v>
      </c>
      <c r="K1628" s="6" t="s">
        <v>101</v>
      </c>
      <c r="L1628" s="24">
        <v>10000</v>
      </c>
      <c r="M1628" s="44" t="s">
        <v>28</v>
      </c>
      <c r="N1628" s="44" t="s">
        <v>28</v>
      </c>
      <c r="O1628" s="44" t="s">
        <v>28</v>
      </c>
      <c r="P1628" s="44" t="s">
        <v>28</v>
      </c>
      <c r="Q1628" s="44" t="s">
        <v>28</v>
      </c>
      <c r="R1628" s="44" t="s">
        <v>28</v>
      </c>
      <c r="S1628" s="44" t="s">
        <v>28</v>
      </c>
      <c r="T1628" s="44">
        <v>55900</v>
      </c>
      <c r="U1628" s="44">
        <v>52600</v>
      </c>
      <c r="V1628" s="44">
        <v>53900</v>
      </c>
      <c r="W1628" s="44">
        <v>1423400</v>
      </c>
      <c r="X1628" s="44">
        <v>33400</v>
      </c>
      <c r="Y1628" s="44">
        <v>30100</v>
      </c>
      <c r="Z1628" s="44">
        <v>31400</v>
      </c>
      <c r="AA1628" s="44">
        <v>2372400</v>
      </c>
      <c r="AB1628" s="44">
        <v>18500</v>
      </c>
      <c r="AC1628" s="44">
        <v>15200</v>
      </c>
      <c r="AD1628" s="44">
        <v>16500</v>
      </c>
      <c r="AE1628" s="45" t="s">
        <v>5416</v>
      </c>
      <c r="AF1628" s="45" t="s">
        <v>5416</v>
      </c>
      <c r="AG1628" s="46"/>
      <c r="AH1628" s="46"/>
      <c r="AI1628" t="e">
        <f>E1628&amp;H1628&amp;I1628&amp;J1628&amp;K1628&amp;M1628&amp;#REF!&amp;#REF!&amp;N1628&amp;O1628&amp;P1628&amp;Q1628&amp;R1628&amp;S1628&amp;T1628&amp;U1628&amp;V1628</f>
        <v>#REF!</v>
      </c>
      <c r="AJ1628" t="str">
        <f>IF(E1628="","",IFERROR(IF(MATCH(E1628,#REF!,0),"O","X"),"X"))</f>
        <v>X</v>
      </c>
    </row>
    <row r="1629" spans="1:36">
      <c r="A1629" s="6" t="s">
        <v>320</v>
      </c>
      <c r="B1629" s="6">
        <v>1625</v>
      </c>
      <c r="C1629" s="6" t="s">
        <v>5856</v>
      </c>
      <c r="D1629" s="6" t="s">
        <v>5453</v>
      </c>
      <c r="E1629" s="6" t="s">
        <v>5369</v>
      </c>
      <c r="F1629" s="6" t="str">
        <f>VLOOKUP(E1629,'전자랜드-업데이트'!E850:E2015,1,0)</f>
        <v>H875GBB031.CKOR</v>
      </c>
      <c r="G1629" s="14">
        <v>3200000</v>
      </c>
      <c r="H1629" s="6" t="s">
        <v>48</v>
      </c>
      <c r="I1629" s="6" t="s">
        <v>49</v>
      </c>
      <c r="J1629" s="6" t="s">
        <v>50</v>
      </c>
      <c r="K1629" s="6" t="s">
        <v>51</v>
      </c>
      <c r="L1629" s="24">
        <v>4200</v>
      </c>
      <c r="M1629" s="44">
        <v>105700</v>
      </c>
      <c r="N1629" s="44">
        <v>80700</v>
      </c>
      <c r="O1629" s="44">
        <v>78100</v>
      </c>
      <c r="P1629" s="44" t="s">
        <v>28</v>
      </c>
      <c r="Q1629" s="44">
        <v>65700</v>
      </c>
      <c r="R1629" s="44">
        <v>63600</v>
      </c>
      <c r="S1629" s="44" t="s">
        <v>28</v>
      </c>
      <c r="T1629" s="44">
        <v>56700</v>
      </c>
      <c r="U1629" s="44">
        <v>53600</v>
      </c>
      <c r="V1629" s="44">
        <v>54800</v>
      </c>
      <c r="W1629" s="44">
        <v>1315400</v>
      </c>
      <c r="X1629" s="44">
        <v>35900</v>
      </c>
      <c r="Y1629" s="44">
        <v>32800</v>
      </c>
      <c r="Z1629" s="44">
        <v>34000</v>
      </c>
      <c r="AA1629" s="44">
        <v>2192400</v>
      </c>
      <c r="AB1629" s="44">
        <v>22100</v>
      </c>
      <c r="AC1629" s="44">
        <v>19000</v>
      </c>
      <c r="AD1629" s="44">
        <v>20200</v>
      </c>
      <c r="AE1629" s="45" t="s">
        <v>5416</v>
      </c>
      <c r="AF1629" s="45" t="s">
        <v>5416</v>
      </c>
      <c r="AG1629" s="46"/>
      <c r="AH1629" s="46"/>
      <c r="AI1629" t="e">
        <f>E1629&amp;H1629&amp;I1629&amp;J1629&amp;K1629&amp;M1629&amp;#REF!&amp;#REF!&amp;N1629&amp;O1629&amp;P1629&amp;Q1629&amp;R1629&amp;S1629&amp;T1629&amp;U1629&amp;V1629</f>
        <v>#REF!</v>
      </c>
      <c r="AJ1629" t="str">
        <f>IF(E1629="","",IFERROR(IF(MATCH(E1629,#REF!,0),"O","X"),"X"))</f>
        <v>X</v>
      </c>
    </row>
    <row r="1630" spans="1:36">
      <c r="A1630" s="6" t="s">
        <v>320</v>
      </c>
      <c r="B1630" s="6">
        <v>1626</v>
      </c>
      <c r="C1630" s="6" t="s">
        <v>5857</v>
      </c>
      <c r="D1630" s="6" t="s">
        <v>5453</v>
      </c>
      <c r="E1630" s="6" t="s">
        <v>210</v>
      </c>
      <c r="F1630" s="6" t="str">
        <f>VLOOKUP(E1630,'전자랜드-업데이트'!E894:E2059,1,0)</f>
        <v>H875GBB012.CKOR</v>
      </c>
      <c r="G1630" s="14">
        <v>2850000</v>
      </c>
      <c r="H1630" s="6" t="s">
        <v>48</v>
      </c>
      <c r="I1630" s="6" t="s">
        <v>49</v>
      </c>
      <c r="J1630" s="6" t="s">
        <v>50</v>
      </c>
      <c r="K1630" s="6" t="s">
        <v>51</v>
      </c>
      <c r="L1630" s="24">
        <v>0</v>
      </c>
      <c r="M1630" s="44">
        <v>97900</v>
      </c>
      <c r="N1630" s="44">
        <v>75900</v>
      </c>
      <c r="O1630" s="44">
        <v>73600</v>
      </c>
      <c r="P1630" s="44" t="s">
        <v>28</v>
      </c>
      <c r="Q1630" s="44">
        <v>62900</v>
      </c>
      <c r="R1630" s="44">
        <v>61000</v>
      </c>
      <c r="S1630" s="44" t="s">
        <v>28</v>
      </c>
      <c r="T1630" s="44">
        <v>53900</v>
      </c>
      <c r="U1630" s="44">
        <v>51200</v>
      </c>
      <c r="V1630" s="44">
        <v>52200</v>
      </c>
      <c r="W1630" s="44">
        <v>1164200</v>
      </c>
      <c r="X1630" s="44">
        <v>35500</v>
      </c>
      <c r="Y1630" s="44">
        <v>32800</v>
      </c>
      <c r="Z1630" s="44">
        <v>33800</v>
      </c>
      <c r="AA1630" s="44">
        <v>1940400</v>
      </c>
      <c r="AB1630" s="44">
        <v>23300</v>
      </c>
      <c r="AC1630" s="44">
        <v>20600</v>
      </c>
      <c r="AD1630" s="44">
        <v>21600</v>
      </c>
      <c r="AE1630" s="45" t="s">
        <v>5416</v>
      </c>
      <c r="AF1630" s="45" t="s">
        <v>5416</v>
      </c>
      <c r="AG1630" s="46"/>
      <c r="AH1630" s="46"/>
      <c r="AI1630" t="e">
        <f>E1630&amp;H1630&amp;I1630&amp;J1630&amp;K1630&amp;M1630&amp;#REF!&amp;#REF!&amp;N1630&amp;O1630&amp;P1630&amp;Q1630&amp;R1630&amp;S1630&amp;T1630&amp;U1630&amp;V1630</f>
        <v>#REF!</v>
      </c>
      <c r="AJ1630" t="str">
        <f>IF(E1630="","",IFERROR(IF(MATCH(E1630,#REF!,0),"O","X"),"X"))</f>
        <v>X</v>
      </c>
    </row>
    <row r="1631" spans="1:36">
      <c r="A1631" s="6" t="s">
        <v>320</v>
      </c>
      <c r="B1631" s="6">
        <v>1627</v>
      </c>
      <c r="C1631" s="6" t="s">
        <v>5858</v>
      </c>
      <c r="D1631" s="6" t="s">
        <v>5473</v>
      </c>
      <c r="E1631" s="6" t="s">
        <v>5124</v>
      </c>
      <c r="F1631" s="6" t="str">
        <f>VLOOKUP(E1631,'전자랜드-업데이트'!E750:E1915,1,0)</f>
        <v>FX4WC.CKOR</v>
      </c>
      <c r="G1631" s="14">
        <v>500000</v>
      </c>
      <c r="H1631" s="6" t="s">
        <v>48</v>
      </c>
      <c r="I1631" s="6" t="s">
        <v>4957</v>
      </c>
      <c r="J1631" s="6" t="s">
        <v>61</v>
      </c>
      <c r="K1631" s="6" t="s">
        <v>4958</v>
      </c>
      <c r="L1631" s="24">
        <v>0</v>
      </c>
      <c r="M1631" s="44">
        <v>24900</v>
      </c>
      <c r="N1631" s="44">
        <v>20900</v>
      </c>
      <c r="O1631" s="44">
        <v>20200</v>
      </c>
      <c r="P1631" s="44" t="s">
        <v>28</v>
      </c>
      <c r="Q1631" s="44">
        <v>17900</v>
      </c>
      <c r="R1631" s="44">
        <v>17300</v>
      </c>
      <c r="S1631" s="44" t="s">
        <v>28</v>
      </c>
      <c r="T1631" s="44">
        <v>16900</v>
      </c>
      <c r="U1631" s="44">
        <v>16000</v>
      </c>
      <c r="V1631" s="44">
        <v>16300</v>
      </c>
      <c r="W1631" s="44" t="s">
        <v>28</v>
      </c>
      <c r="X1631" s="44" t="s">
        <v>28</v>
      </c>
      <c r="Y1631" s="44" t="s">
        <v>28</v>
      </c>
      <c r="Z1631" s="44" t="s">
        <v>28</v>
      </c>
      <c r="AA1631" s="44" t="s">
        <v>28</v>
      </c>
      <c r="AB1631" s="44" t="s">
        <v>28</v>
      </c>
      <c r="AC1631" s="44" t="s">
        <v>28</v>
      </c>
      <c r="AD1631" s="44" t="s">
        <v>28</v>
      </c>
      <c r="AE1631" s="45" t="s">
        <v>5417</v>
      </c>
      <c r="AF1631" s="45" t="s">
        <v>5417</v>
      </c>
      <c r="AG1631" s="46"/>
      <c r="AH1631" s="46"/>
      <c r="AI1631" t="e">
        <f>E1631&amp;H1631&amp;I1631&amp;J1631&amp;K1631&amp;M1631&amp;#REF!&amp;#REF!&amp;N1631&amp;O1631&amp;P1631&amp;Q1631&amp;R1631&amp;S1631&amp;T1631&amp;U1631&amp;V1631</f>
        <v>#REF!</v>
      </c>
      <c r="AJ1631" t="str">
        <f>IF(E1631="","",IFERROR(IF(MATCH(E1631,#REF!,0),"O","X"),"X"))</f>
        <v>X</v>
      </c>
    </row>
    <row r="1632" spans="1:36">
      <c r="A1632" s="6" t="s">
        <v>320</v>
      </c>
      <c r="B1632" s="6">
        <v>1628</v>
      </c>
      <c r="C1632" s="6" t="s">
        <v>5859</v>
      </c>
      <c r="D1632" s="6" t="s">
        <v>5473</v>
      </c>
      <c r="E1632" s="6" t="s">
        <v>5124</v>
      </c>
      <c r="F1632" s="6" t="str">
        <f>VLOOKUP(E1632,'전자랜드-업데이트'!E751:E1916,1,0)</f>
        <v>FX4WC.CKOR</v>
      </c>
      <c r="G1632" s="14">
        <v>500000</v>
      </c>
      <c r="H1632" s="6" t="s">
        <v>48</v>
      </c>
      <c r="I1632" s="6" t="s">
        <v>4957</v>
      </c>
      <c r="J1632" s="6" t="s">
        <v>89</v>
      </c>
      <c r="K1632" s="6" t="s">
        <v>4959</v>
      </c>
      <c r="L1632" s="24">
        <v>0</v>
      </c>
      <c r="M1632" s="44">
        <v>23900</v>
      </c>
      <c r="N1632" s="44">
        <v>19900</v>
      </c>
      <c r="O1632" s="44">
        <v>19300</v>
      </c>
      <c r="P1632" s="44" t="s">
        <v>28</v>
      </c>
      <c r="Q1632" s="44">
        <v>16900</v>
      </c>
      <c r="R1632" s="44">
        <v>16300</v>
      </c>
      <c r="S1632" s="44" t="s">
        <v>28</v>
      </c>
      <c r="T1632" s="44">
        <v>15900</v>
      </c>
      <c r="U1632" s="44">
        <v>15100</v>
      </c>
      <c r="V1632" s="44">
        <v>15400</v>
      </c>
      <c r="W1632" s="44" t="s">
        <v>28</v>
      </c>
      <c r="X1632" s="44" t="s">
        <v>28</v>
      </c>
      <c r="Y1632" s="44" t="s">
        <v>28</v>
      </c>
      <c r="Z1632" s="44" t="s">
        <v>28</v>
      </c>
      <c r="AA1632" s="44" t="s">
        <v>28</v>
      </c>
      <c r="AB1632" s="44" t="s">
        <v>28</v>
      </c>
      <c r="AC1632" s="44" t="s">
        <v>28</v>
      </c>
      <c r="AD1632" s="44" t="s">
        <v>28</v>
      </c>
      <c r="AE1632" s="45" t="s">
        <v>5417</v>
      </c>
      <c r="AF1632" s="45" t="s">
        <v>5417</v>
      </c>
      <c r="AG1632" s="46"/>
      <c r="AH1632" s="46"/>
      <c r="AI1632" t="e">
        <f>E1632&amp;H1632&amp;I1632&amp;J1632&amp;K1632&amp;M1632&amp;#REF!&amp;#REF!&amp;N1632&amp;O1632&amp;P1632&amp;Q1632&amp;R1632&amp;S1632&amp;T1632&amp;U1632&amp;V1632</f>
        <v>#REF!</v>
      </c>
      <c r="AJ1632" t="str">
        <f>IF(E1632="","",IFERROR(IF(MATCH(E1632,#REF!,0),"O","X"),"X"))</f>
        <v>X</v>
      </c>
    </row>
    <row r="1633" spans="1:36">
      <c r="A1633" s="6" t="s">
        <v>320</v>
      </c>
      <c r="B1633" s="6">
        <v>1629</v>
      </c>
      <c r="C1633" s="6" t="s">
        <v>5879</v>
      </c>
      <c r="D1633" s="6" t="s">
        <v>5473</v>
      </c>
      <c r="E1633" s="6" t="s">
        <v>5123</v>
      </c>
      <c r="F1633" s="6" t="str">
        <f>VLOOKUP(E1633,'전자랜드-업데이트'!E755:E1920,1,0)</f>
        <v>FX4WC.BKOR</v>
      </c>
      <c r="G1633" s="14">
        <v>700000</v>
      </c>
      <c r="H1633" s="6" t="s">
        <v>48</v>
      </c>
      <c r="I1633" s="6" t="s">
        <v>4957</v>
      </c>
      <c r="J1633" s="6" t="s">
        <v>61</v>
      </c>
      <c r="K1633" s="6" t="s">
        <v>4958</v>
      </c>
      <c r="L1633" s="24">
        <v>0</v>
      </c>
      <c r="M1633" s="44">
        <v>30900</v>
      </c>
      <c r="N1633" s="44">
        <v>25900</v>
      </c>
      <c r="O1633" s="44">
        <v>25100</v>
      </c>
      <c r="P1633" s="44" t="s">
        <v>28</v>
      </c>
      <c r="Q1633" s="44">
        <v>21900</v>
      </c>
      <c r="R1633" s="44">
        <v>21200</v>
      </c>
      <c r="S1633" s="44" t="s">
        <v>28</v>
      </c>
      <c r="T1633" s="44">
        <v>19900</v>
      </c>
      <c r="U1633" s="44">
        <v>18900</v>
      </c>
      <c r="V1633" s="44">
        <v>19300</v>
      </c>
      <c r="W1633" s="44" t="s">
        <v>28</v>
      </c>
      <c r="X1633" s="44" t="s">
        <v>28</v>
      </c>
      <c r="Y1633" s="44" t="s">
        <v>28</v>
      </c>
      <c r="Z1633" s="44" t="s">
        <v>28</v>
      </c>
      <c r="AA1633" s="44" t="s">
        <v>28</v>
      </c>
      <c r="AB1633" s="44" t="s">
        <v>28</v>
      </c>
      <c r="AC1633" s="44" t="s">
        <v>28</v>
      </c>
      <c r="AD1633" s="44" t="s">
        <v>28</v>
      </c>
      <c r="AE1633" s="45" t="s">
        <v>5417</v>
      </c>
      <c r="AF1633" s="45" t="s">
        <v>5417</v>
      </c>
      <c r="AG1633" s="46"/>
      <c r="AH1633" s="46"/>
      <c r="AI1633" t="e">
        <f>E1633&amp;H1633&amp;I1633&amp;J1633&amp;K1633&amp;M1633&amp;#REF!&amp;#REF!&amp;N1633&amp;O1633&amp;P1633&amp;Q1633&amp;R1633&amp;S1633&amp;T1633&amp;U1633&amp;V1633</f>
        <v>#REF!</v>
      </c>
      <c r="AJ1633" t="str">
        <f>IF(E1633="","",IFERROR(IF(MATCH(E1633,#REF!,0),"O","X"),"X"))</f>
        <v>X</v>
      </c>
    </row>
    <row r="1634" spans="1:36">
      <c r="A1634" s="6" t="s">
        <v>320</v>
      </c>
      <c r="B1634" s="6">
        <v>1630</v>
      </c>
      <c r="C1634" s="6" t="s">
        <v>5880</v>
      </c>
      <c r="D1634" s="6" t="s">
        <v>5473</v>
      </c>
      <c r="E1634" s="6" t="s">
        <v>5123</v>
      </c>
      <c r="F1634" s="6" t="str">
        <f>VLOOKUP(E1634,'전자랜드-업데이트'!E756:E1921,1,0)</f>
        <v>FX4WC.BKOR</v>
      </c>
      <c r="G1634" s="14">
        <v>700000</v>
      </c>
      <c r="H1634" s="6" t="s">
        <v>48</v>
      </c>
      <c r="I1634" s="6" t="s">
        <v>4957</v>
      </c>
      <c r="J1634" s="6" t="s">
        <v>89</v>
      </c>
      <c r="K1634" s="6" t="s">
        <v>4959</v>
      </c>
      <c r="L1634" s="24">
        <v>0</v>
      </c>
      <c r="M1634" s="44">
        <v>29900</v>
      </c>
      <c r="N1634" s="44">
        <v>24900</v>
      </c>
      <c r="O1634" s="44">
        <v>24100</v>
      </c>
      <c r="P1634" s="44" t="s">
        <v>28</v>
      </c>
      <c r="Q1634" s="44">
        <v>20900</v>
      </c>
      <c r="R1634" s="44">
        <v>20200</v>
      </c>
      <c r="S1634" s="44" t="s">
        <v>28</v>
      </c>
      <c r="T1634" s="44">
        <v>18900</v>
      </c>
      <c r="U1634" s="44">
        <v>17900</v>
      </c>
      <c r="V1634" s="44">
        <v>18300</v>
      </c>
      <c r="W1634" s="44" t="s">
        <v>28</v>
      </c>
      <c r="X1634" s="44" t="s">
        <v>28</v>
      </c>
      <c r="Y1634" s="44" t="s">
        <v>28</v>
      </c>
      <c r="Z1634" s="44" t="s">
        <v>28</v>
      </c>
      <c r="AA1634" s="44" t="s">
        <v>28</v>
      </c>
      <c r="AB1634" s="44" t="s">
        <v>28</v>
      </c>
      <c r="AC1634" s="44" t="s">
        <v>28</v>
      </c>
      <c r="AD1634" s="44" t="s">
        <v>28</v>
      </c>
      <c r="AE1634" s="45" t="s">
        <v>5417</v>
      </c>
      <c r="AF1634" s="45" t="s">
        <v>5417</v>
      </c>
      <c r="AG1634" s="46"/>
      <c r="AH1634" s="46"/>
      <c r="AI1634" t="e">
        <f>E1634&amp;H1634&amp;I1634&amp;J1634&amp;K1634&amp;M1634&amp;#REF!&amp;#REF!&amp;N1634&amp;O1634&amp;P1634&amp;Q1634&amp;R1634&amp;S1634&amp;T1634&amp;U1634&amp;V1634</f>
        <v>#REF!</v>
      </c>
      <c r="AJ1634" t="str">
        <f>IF(E1634="","",IFERROR(IF(MATCH(E1634,#REF!,0),"O","X"),"X"))</f>
        <v>X</v>
      </c>
    </row>
    <row r="1635" spans="1:36">
      <c r="A1635" s="6" t="s">
        <v>320</v>
      </c>
      <c r="B1635" s="6">
        <v>1631</v>
      </c>
      <c r="C1635" s="6" t="s">
        <v>5881</v>
      </c>
      <c r="D1635" s="6" t="s">
        <v>5473</v>
      </c>
      <c r="E1635" s="6" t="s">
        <v>5121</v>
      </c>
      <c r="F1635" s="6" t="str">
        <f>VLOOKUP(E1635,'전자랜드-업데이트'!E752:E1917,1,0)</f>
        <v>FX4VCQ.BKOR</v>
      </c>
      <c r="G1635" s="14">
        <v>750000</v>
      </c>
      <c r="H1635" s="6" t="s">
        <v>48</v>
      </c>
      <c r="I1635" s="6" t="s">
        <v>4957</v>
      </c>
      <c r="J1635" s="6" t="s">
        <v>89</v>
      </c>
      <c r="K1635" s="6" t="s">
        <v>4959</v>
      </c>
      <c r="L1635" s="24">
        <v>0</v>
      </c>
      <c r="M1635" s="44">
        <v>31900</v>
      </c>
      <c r="N1635" s="44">
        <v>25900</v>
      </c>
      <c r="O1635" s="44">
        <v>25100</v>
      </c>
      <c r="P1635" s="44" t="s">
        <v>28</v>
      </c>
      <c r="Q1635" s="44">
        <v>21900</v>
      </c>
      <c r="R1635" s="44">
        <v>21200</v>
      </c>
      <c r="S1635" s="44" t="s">
        <v>28</v>
      </c>
      <c r="T1635" s="44">
        <v>19900</v>
      </c>
      <c r="U1635" s="44">
        <v>18900</v>
      </c>
      <c r="V1635" s="44">
        <v>19300</v>
      </c>
      <c r="W1635" s="44" t="s">
        <v>28</v>
      </c>
      <c r="X1635" s="44" t="s">
        <v>28</v>
      </c>
      <c r="Y1635" s="44" t="s">
        <v>28</v>
      </c>
      <c r="Z1635" s="44" t="s">
        <v>28</v>
      </c>
      <c r="AA1635" s="44" t="s">
        <v>28</v>
      </c>
      <c r="AB1635" s="44" t="s">
        <v>28</v>
      </c>
      <c r="AC1635" s="44" t="s">
        <v>28</v>
      </c>
      <c r="AD1635" s="44" t="s">
        <v>28</v>
      </c>
      <c r="AE1635" s="45" t="s">
        <v>5417</v>
      </c>
      <c r="AF1635" s="45" t="s">
        <v>5417</v>
      </c>
      <c r="AG1635" s="46"/>
      <c r="AH1635" s="46"/>
      <c r="AI1635" t="e">
        <f>E1635&amp;H1635&amp;I1635&amp;J1635&amp;K1635&amp;M1635&amp;#REF!&amp;#REF!&amp;N1635&amp;O1635&amp;P1635&amp;Q1635&amp;R1635&amp;S1635&amp;T1635&amp;U1635&amp;V1635</f>
        <v>#REF!</v>
      </c>
      <c r="AJ1635" t="str">
        <f>IF(E1635="","",IFERROR(IF(MATCH(E1635,#REF!,0),"O","X"),"X"))</f>
        <v>X</v>
      </c>
    </row>
    <row r="1636" spans="1:36">
      <c r="A1636" s="6" t="s">
        <v>320</v>
      </c>
      <c r="B1636" s="6">
        <v>1632</v>
      </c>
      <c r="C1636" s="6" t="s">
        <v>5882</v>
      </c>
      <c r="D1636" s="6" t="s">
        <v>5473</v>
      </c>
      <c r="E1636" s="6" t="s">
        <v>5121</v>
      </c>
      <c r="F1636" s="6" t="str">
        <f>VLOOKUP(E1636,'전자랜드-업데이트'!E753:E1918,1,0)</f>
        <v>FX4VCQ.BKOR</v>
      </c>
      <c r="G1636" s="14">
        <v>750000</v>
      </c>
      <c r="H1636" s="6" t="s">
        <v>48</v>
      </c>
      <c r="I1636" s="6" t="s">
        <v>4957</v>
      </c>
      <c r="J1636" s="6" t="s">
        <v>61</v>
      </c>
      <c r="K1636" s="6" t="s">
        <v>4958</v>
      </c>
      <c r="L1636" s="24">
        <v>0</v>
      </c>
      <c r="M1636" s="44">
        <v>32900</v>
      </c>
      <c r="N1636" s="44">
        <v>26900</v>
      </c>
      <c r="O1636" s="44">
        <v>26000</v>
      </c>
      <c r="P1636" s="44" t="s">
        <v>28</v>
      </c>
      <c r="Q1636" s="44">
        <v>22900</v>
      </c>
      <c r="R1636" s="44">
        <v>22200</v>
      </c>
      <c r="S1636" s="44" t="s">
        <v>28</v>
      </c>
      <c r="T1636" s="44">
        <v>20900</v>
      </c>
      <c r="U1636" s="44">
        <v>19800</v>
      </c>
      <c r="V1636" s="44">
        <v>20200</v>
      </c>
      <c r="W1636" s="44" t="s">
        <v>28</v>
      </c>
      <c r="X1636" s="44" t="s">
        <v>28</v>
      </c>
      <c r="Y1636" s="44" t="s">
        <v>28</v>
      </c>
      <c r="Z1636" s="44" t="s">
        <v>28</v>
      </c>
      <c r="AA1636" s="44" t="s">
        <v>28</v>
      </c>
      <c r="AB1636" s="44" t="s">
        <v>28</v>
      </c>
      <c r="AC1636" s="44" t="s">
        <v>28</v>
      </c>
      <c r="AD1636" s="44" t="s">
        <v>28</v>
      </c>
      <c r="AE1636" s="45" t="s">
        <v>5417</v>
      </c>
      <c r="AF1636" s="45" t="s">
        <v>5417</v>
      </c>
      <c r="AG1636" s="46"/>
      <c r="AH1636" s="46"/>
      <c r="AI1636" t="e">
        <f>E1636&amp;H1636&amp;I1636&amp;J1636&amp;K1636&amp;M1636&amp;#REF!&amp;#REF!&amp;N1636&amp;O1636&amp;P1636&amp;Q1636&amp;R1636&amp;S1636&amp;T1636&amp;U1636&amp;V1636</f>
        <v>#REF!</v>
      </c>
      <c r="AJ1636" t="str">
        <f>IF(E1636="","",IFERROR(IF(MATCH(E1636,#REF!,0),"O","X"),"X"))</f>
        <v>X</v>
      </c>
    </row>
    <row r="1637" spans="1:36">
      <c r="A1637" s="6" t="s">
        <v>320</v>
      </c>
      <c r="B1637" s="6">
        <v>1633</v>
      </c>
      <c r="C1637" s="6" t="s">
        <v>5883</v>
      </c>
      <c r="D1637" s="6" t="s">
        <v>5473</v>
      </c>
      <c r="E1637" s="6" t="s">
        <v>5120</v>
      </c>
      <c r="F1637" s="6" t="str">
        <f>VLOOKUP(E1637,'전자랜드-업데이트'!E757:E1922,1,0)</f>
        <v>FX4KCQ.CKOR</v>
      </c>
      <c r="G1637" s="14">
        <v>600000</v>
      </c>
      <c r="H1637" s="6" t="s">
        <v>48</v>
      </c>
      <c r="I1637" s="6" t="s">
        <v>4957</v>
      </c>
      <c r="J1637" s="6" t="s">
        <v>89</v>
      </c>
      <c r="K1637" s="6" t="s">
        <v>4959</v>
      </c>
      <c r="L1637" s="24">
        <v>0</v>
      </c>
      <c r="M1637" s="44">
        <v>26900</v>
      </c>
      <c r="N1637" s="44">
        <v>21900</v>
      </c>
      <c r="O1637" s="44">
        <v>21200</v>
      </c>
      <c r="P1637" s="44" t="s">
        <v>28</v>
      </c>
      <c r="Q1637" s="44">
        <v>18900</v>
      </c>
      <c r="R1637" s="44">
        <v>18300</v>
      </c>
      <c r="S1637" s="44" t="s">
        <v>28</v>
      </c>
      <c r="T1637" s="44">
        <v>17900</v>
      </c>
      <c r="U1637" s="44">
        <v>17000</v>
      </c>
      <c r="V1637" s="44">
        <v>17300</v>
      </c>
      <c r="W1637" s="44" t="s">
        <v>28</v>
      </c>
      <c r="X1637" s="44" t="s">
        <v>28</v>
      </c>
      <c r="Y1637" s="44" t="s">
        <v>28</v>
      </c>
      <c r="Z1637" s="44" t="s">
        <v>28</v>
      </c>
      <c r="AA1637" s="44" t="s">
        <v>28</v>
      </c>
      <c r="AB1637" s="44" t="s">
        <v>28</v>
      </c>
      <c r="AC1637" s="44" t="s">
        <v>28</v>
      </c>
      <c r="AD1637" s="44" t="s">
        <v>28</v>
      </c>
      <c r="AE1637" s="45" t="s">
        <v>5417</v>
      </c>
      <c r="AF1637" s="45" t="s">
        <v>5417</v>
      </c>
      <c r="AG1637" s="46"/>
      <c r="AH1637" s="46"/>
      <c r="AI1637" t="e">
        <f>E1637&amp;H1637&amp;I1637&amp;J1637&amp;K1637&amp;M1637&amp;#REF!&amp;#REF!&amp;N1637&amp;O1637&amp;P1637&amp;Q1637&amp;R1637&amp;S1637&amp;T1637&amp;U1637&amp;V1637</f>
        <v>#REF!</v>
      </c>
      <c r="AJ1637" t="str">
        <f>IF(E1637="","",IFERROR(IF(MATCH(E1637,#REF!,0),"O","X"),"X"))</f>
        <v>X</v>
      </c>
    </row>
    <row r="1638" spans="1:36">
      <c r="A1638" s="6" t="s">
        <v>320</v>
      </c>
      <c r="B1638" s="6">
        <v>1634</v>
      </c>
      <c r="C1638" s="6" t="s">
        <v>5884</v>
      </c>
      <c r="D1638" s="6" t="s">
        <v>5473</v>
      </c>
      <c r="E1638" s="6" t="s">
        <v>5120</v>
      </c>
      <c r="F1638" s="6" t="str">
        <f>VLOOKUP(E1638,'전자랜드-업데이트'!E758:E1923,1,0)</f>
        <v>FX4KCQ.CKOR</v>
      </c>
      <c r="G1638" s="14">
        <v>600000</v>
      </c>
      <c r="H1638" s="6" t="s">
        <v>48</v>
      </c>
      <c r="I1638" s="6" t="s">
        <v>4957</v>
      </c>
      <c r="J1638" s="6" t="s">
        <v>61</v>
      </c>
      <c r="K1638" s="6" t="s">
        <v>4958</v>
      </c>
      <c r="L1638" s="24">
        <v>0</v>
      </c>
      <c r="M1638" s="44">
        <v>27900</v>
      </c>
      <c r="N1638" s="44">
        <v>22900</v>
      </c>
      <c r="O1638" s="44">
        <v>22200</v>
      </c>
      <c r="P1638" s="44" t="s">
        <v>28</v>
      </c>
      <c r="Q1638" s="44">
        <v>19900</v>
      </c>
      <c r="R1638" s="44">
        <v>19300</v>
      </c>
      <c r="S1638" s="44" t="s">
        <v>28</v>
      </c>
      <c r="T1638" s="44">
        <v>18900</v>
      </c>
      <c r="U1638" s="44">
        <v>17900</v>
      </c>
      <c r="V1638" s="44">
        <v>18300</v>
      </c>
      <c r="W1638" s="44" t="s">
        <v>28</v>
      </c>
      <c r="X1638" s="44" t="s">
        <v>28</v>
      </c>
      <c r="Y1638" s="44" t="s">
        <v>28</v>
      </c>
      <c r="Z1638" s="44" t="s">
        <v>28</v>
      </c>
      <c r="AA1638" s="44" t="s">
        <v>28</v>
      </c>
      <c r="AB1638" s="44" t="s">
        <v>28</v>
      </c>
      <c r="AC1638" s="44" t="s">
        <v>28</v>
      </c>
      <c r="AD1638" s="44" t="s">
        <v>28</v>
      </c>
      <c r="AE1638" s="45" t="s">
        <v>5417</v>
      </c>
      <c r="AF1638" s="45" t="s">
        <v>5417</v>
      </c>
      <c r="AG1638" s="46"/>
      <c r="AH1638" s="46"/>
      <c r="AI1638" t="e">
        <f>E1638&amp;H1638&amp;I1638&amp;J1638&amp;K1638&amp;M1638&amp;#REF!&amp;#REF!&amp;N1638&amp;O1638&amp;P1638&amp;Q1638&amp;R1638&amp;S1638&amp;T1638&amp;U1638&amp;V1638</f>
        <v>#REF!</v>
      </c>
      <c r="AJ1638" t="str">
        <f>IF(E1638="","",IFERROR(IF(MATCH(E1638,#REF!,0),"O","X"),"X"))</f>
        <v>X</v>
      </c>
    </row>
    <row r="1639" spans="1:36">
      <c r="A1639" s="6" t="s">
        <v>320</v>
      </c>
      <c r="B1639" s="6">
        <v>1635</v>
      </c>
      <c r="C1639" s="6" t="s">
        <v>5885</v>
      </c>
      <c r="D1639" s="6" t="s">
        <v>5473</v>
      </c>
      <c r="E1639" s="6" t="s">
        <v>5119</v>
      </c>
      <c r="F1639" s="6" t="str">
        <f>VLOOKUP(E1639,'전자랜드-업데이트'!E759:E1924,1,0)</f>
        <v>FX4KCQ.BKOR</v>
      </c>
      <c r="G1639" s="14">
        <v>800000</v>
      </c>
      <c r="H1639" s="6" t="s">
        <v>48</v>
      </c>
      <c r="I1639" s="6" t="s">
        <v>4957</v>
      </c>
      <c r="J1639" s="6" t="s">
        <v>61</v>
      </c>
      <c r="K1639" s="6" t="s">
        <v>4958</v>
      </c>
      <c r="L1639" s="24">
        <v>0</v>
      </c>
      <c r="M1639" s="44">
        <v>33900</v>
      </c>
      <c r="N1639" s="44">
        <v>27900</v>
      </c>
      <c r="O1639" s="44">
        <v>27000</v>
      </c>
      <c r="P1639" s="44" t="s">
        <v>28</v>
      </c>
      <c r="Q1639" s="44">
        <v>24900</v>
      </c>
      <c r="R1639" s="44">
        <v>24100</v>
      </c>
      <c r="S1639" s="44" t="s">
        <v>28</v>
      </c>
      <c r="T1639" s="44">
        <v>21900</v>
      </c>
      <c r="U1639" s="44">
        <v>20800</v>
      </c>
      <c r="V1639" s="44">
        <v>21200</v>
      </c>
      <c r="W1639" s="44" t="s">
        <v>28</v>
      </c>
      <c r="X1639" s="44" t="s">
        <v>28</v>
      </c>
      <c r="Y1639" s="44" t="s">
        <v>28</v>
      </c>
      <c r="Z1639" s="44" t="s">
        <v>28</v>
      </c>
      <c r="AA1639" s="44" t="s">
        <v>28</v>
      </c>
      <c r="AB1639" s="44" t="s">
        <v>28</v>
      </c>
      <c r="AC1639" s="44" t="s">
        <v>28</v>
      </c>
      <c r="AD1639" s="44" t="s">
        <v>28</v>
      </c>
      <c r="AE1639" s="45" t="s">
        <v>5417</v>
      </c>
      <c r="AF1639" s="45" t="s">
        <v>5417</v>
      </c>
      <c r="AG1639" s="46"/>
      <c r="AH1639" s="46"/>
      <c r="AI1639" t="e">
        <f>E1639&amp;H1639&amp;I1639&amp;J1639&amp;K1639&amp;M1639&amp;#REF!&amp;#REF!&amp;N1639&amp;O1639&amp;P1639&amp;Q1639&amp;R1639&amp;S1639&amp;T1639&amp;U1639&amp;V1639</f>
        <v>#REF!</v>
      </c>
      <c r="AJ1639" t="str">
        <f>IF(E1639="","",IFERROR(IF(MATCH(E1639,#REF!,0),"O","X"),"X"))</f>
        <v>X</v>
      </c>
    </row>
    <row r="1640" spans="1:36">
      <c r="A1640" s="6" t="s">
        <v>320</v>
      </c>
      <c r="B1640" s="6">
        <v>1636</v>
      </c>
      <c r="C1640" s="6" t="s">
        <v>5886</v>
      </c>
      <c r="D1640" s="6" t="s">
        <v>5473</v>
      </c>
      <c r="E1640" s="6" t="s">
        <v>5119</v>
      </c>
      <c r="F1640" s="6" t="str">
        <f>VLOOKUP(E1640,'전자랜드-업데이트'!E760:E1925,1,0)</f>
        <v>FX4KCQ.BKOR</v>
      </c>
      <c r="G1640" s="14">
        <v>800000</v>
      </c>
      <c r="H1640" s="6" t="s">
        <v>48</v>
      </c>
      <c r="I1640" s="6" t="s">
        <v>4957</v>
      </c>
      <c r="J1640" s="6" t="s">
        <v>89</v>
      </c>
      <c r="K1640" s="6" t="s">
        <v>4959</v>
      </c>
      <c r="L1640" s="24">
        <v>0</v>
      </c>
      <c r="M1640" s="44">
        <v>32900</v>
      </c>
      <c r="N1640" s="44">
        <v>26900</v>
      </c>
      <c r="O1640" s="44">
        <v>26000</v>
      </c>
      <c r="P1640" s="44" t="s">
        <v>28</v>
      </c>
      <c r="Q1640" s="44">
        <v>23900</v>
      </c>
      <c r="R1640" s="44">
        <v>23100</v>
      </c>
      <c r="S1640" s="44" t="s">
        <v>28</v>
      </c>
      <c r="T1640" s="44">
        <v>20900</v>
      </c>
      <c r="U1640" s="44">
        <v>19800</v>
      </c>
      <c r="V1640" s="44">
        <v>20200</v>
      </c>
      <c r="W1640" s="44" t="s">
        <v>28</v>
      </c>
      <c r="X1640" s="44" t="s">
        <v>28</v>
      </c>
      <c r="Y1640" s="44" t="s">
        <v>28</v>
      </c>
      <c r="Z1640" s="44" t="s">
        <v>28</v>
      </c>
      <c r="AA1640" s="44" t="s">
        <v>28</v>
      </c>
      <c r="AB1640" s="44" t="s">
        <v>28</v>
      </c>
      <c r="AC1640" s="44" t="s">
        <v>28</v>
      </c>
      <c r="AD1640" s="44" t="s">
        <v>28</v>
      </c>
      <c r="AE1640" s="45" t="s">
        <v>5417</v>
      </c>
      <c r="AF1640" s="45" t="s">
        <v>5417</v>
      </c>
      <c r="AG1640" s="46"/>
      <c r="AH1640" s="46"/>
      <c r="AI1640" t="e">
        <f>E1640&amp;H1640&amp;I1640&amp;J1640&amp;K1640&amp;M1640&amp;#REF!&amp;#REF!&amp;N1640&amp;O1640&amp;P1640&amp;Q1640&amp;R1640&amp;S1640&amp;T1640&amp;U1640&amp;V1640</f>
        <v>#REF!</v>
      </c>
      <c r="AJ1640" t="str">
        <f>IF(E1640="","",IFERROR(IF(MATCH(E1640,#REF!,0),"O","X"),"X"))</f>
        <v>X</v>
      </c>
    </row>
    <row r="1641" spans="1:36">
      <c r="A1641" s="6" t="s">
        <v>320</v>
      </c>
      <c r="B1641" s="6">
        <v>1637</v>
      </c>
      <c r="C1641" s="6" t="s">
        <v>5887</v>
      </c>
      <c r="D1641" s="6" t="s">
        <v>5472</v>
      </c>
      <c r="E1641" s="6" t="s">
        <v>208</v>
      </c>
      <c r="F1641" s="6" t="str">
        <f>VLOOKUP(E1641,'전자랜드-업데이트'!E984:E2149,1,0)</f>
        <v>FX25WSR-KW.AKOR2</v>
      </c>
      <c r="G1641" s="14">
        <v>1900000</v>
      </c>
      <c r="H1641" s="6" t="s">
        <v>48</v>
      </c>
      <c r="I1641" s="6" t="s">
        <v>113</v>
      </c>
      <c r="J1641" s="6" t="s">
        <v>105</v>
      </c>
      <c r="K1641" s="6" t="s">
        <v>5794</v>
      </c>
      <c r="L1641" s="24">
        <v>0</v>
      </c>
      <c r="M1641" s="44" t="s">
        <v>28</v>
      </c>
      <c r="N1641" s="44">
        <v>59900</v>
      </c>
      <c r="O1641" s="44">
        <v>58100</v>
      </c>
      <c r="P1641" s="44" t="s">
        <v>28</v>
      </c>
      <c r="Q1641" s="44" t="s">
        <v>28</v>
      </c>
      <c r="R1641" s="44" t="s">
        <v>28</v>
      </c>
      <c r="S1641" s="44" t="s">
        <v>28</v>
      </c>
      <c r="T1641" s="44">
        <v>44900</v>
      </c>
      <c r="U1641" s="44">
        <v>42600</v>
      </c>
      <c r="V1641" s="44">
        <v>43500</v>
      </c>
      <c r="W1641" s="44">
        <v>969800</v>
      </c>
      <c r="X1641" s="44">
        <v>29600</v>
      </c>
      <c r="Y1641" s="44">
        <v>27300</v>
      </c>
      <c r="Z1641" s="44">
        <v>28200</v>
      </c>
      <c r="AA1641" s="44" t="s">
        <v>28</v>
      </c>
      <c r="AB1641" s="44" t="s">
        <v>28</v>
      </c>
      <c r="AC1641" s="44" t="s">
        <v>28</v>
      </c>
      <c r="AD1641" s="44" t="s">
        <v>28</v>
      </c>
      <c r="AE1641" s="45" t="s">
        <v>5416</v>
      </c>
      <c r="AF1641" s="45" t="s">
        <v>5417</v>
      </c>
      <c r="AG1641" s="46"/>
      <c r="AH1641" s="46"/>
      <c r="AI1641" t="e">
        <f>E1641&amp;H1641&amp;I1641&amp;J1641&amp;K1641&amp;M1641&amp;#REF!&amp;#REF!&amp;N1641&amp;O1641&amp;P1641&amp;Q1641&amp;R1641&amp;S1641&amp;T1641&amp;U1641&amp;V1641</f>
        <v>#REF!</v>
      </c>
      <c r="AJ1641" t="str">
        <f>IF(E1641="","",IFERROR(IF(MATCH(E1641,#REF!,0),"O","X"),"X"))</f>
        <v>X</v>
      </c>
    </row>
    <row r="1642" spans="1:36">
      <c r="A1642" s="6" t="s">
        <v>320</v>
      </c>
      <c r="B1642" s="6">
        <v>1638</v>
      </c>
      <c r="C1642" s="6" t="s">
        <v>5888</v>
      </c>
      <c r="D1642" s="6" t="s">
        <v>5472</v>
      </c>
      <c r="E1642" s="6" t="s">
        <v>208</v>
      </c>
      <c r="F1642" s="6" t="str">
        <f>VLOOKUP(E1642,'전자랜드-업데이트'!E993:E2158,1,0)</f>
        <v>FX25WSR-KW.AKOR2</v>
      </c>
      <c r="G1642" s="14">
        <v>1900000</v>
      </c>
      <c r="H1642" s="6" t="s">
        <v>48</v>
      </c>
      <c r="I1642" s="6" t="s">
        <v>108</v>
      </c>
      <c r="J1642" s="6" t="s">
        <v>89</v>
      </c>
      <c r="K1642" s="6" t="s">
        <v>109</v>
      </c>
      <c r="L1642" s="24">
        <v>0</v>
      </c>
      <c r="M1642" s="44">
        <v>67900</v>
      </c>
      <c r="N1642" s="44">
        <v>53900</v>
      </c>
      <c r="O1642" s="44">
        <v>52200</v>
      </c>
      <c r="P1642" s="44" t="s">
        <v>28</v>
      </c>
      <c r="Q1642" s="44">
        <v>44900</v>
      </c>
      <c r="R1642" s="44">
        <v>43500</v>
      </c>
      <c r="S1642" s="44" t="s">
        <v>28</v>
      </c>
      <c r="T1642" s="44">
        <v>38900</v>
      </c>
      <c r="U1642" s="44">
        <v>36900</v>
      </c>
      <c r="V1642" s="44">
        <v>37700</v>
      </c>
      <c r="W1642" s="44">
        <v>840200</v>
      </c>
      <c r="X1642" s="44">
        <v>25600</v>
      </c>
      <c r="Y1642" s="44">
        <v>23600</v>
      </c>
      <c r="Z1642" s="44">
        <v>24400</v>
      </c>
      <c r="AA1642" s="44" t="s">
        <v>28</v>
      </c>
      <c r="AB1642" s="44" t="s">
        <v>28</v>
      </c>
      <c r="AC1642" s="44" t="s">
        <v>28</v>
      </c>
      <c r="AD1642" s="44" t="s">
        <v>28</v>
      </c>
      <c r="AE1642" s="45" t="s">
        <v>5416</v>
      </c>
      <c r="AF1642" s="45" t="s">
        <v>5417</v>
      </c>
      <c r="AG1642" s="46"/>
      <c r="AH1642" s="46"/>
      <c r="AI1642" t="e">
        <f>E1642&amp;H1642&amp;I1642&amp;J1642&amp;K1642&amp;M1642&amp;#REF!&amp;#REF!&amp;N1642&amp;O1642&amp;P1642&amp;Q1642&amp;R1642&amp;S1642&amp;T1642&amp;U1642&amp;V1642</f>
        <v>#REF!</v>
      </c>
      <c r="AJ1642" t="str">
        <f>IF(E1642="","",IFERROR(IF(MATCH(E1642,#REF!,0),"O","X"),"X"))</f>
        <v>X</v>
      </c>
    </row>
    <row r="1643" spans="1:36">
      <c r="A1643" s="6" t="s">
        <v>320</v>
      </c>
      <c r="B1643" s="6">
        <v>1639</v>
      </c>
      <c r="C1643" s="6" t="s">
        <v>5889</v>
      </c>
      <c r="D1643" s="6" t="s">
        <v>5472</v>
      </c>
      <c r="E1643" s="6" t="s">
        <v>208</v>
      </c>
      <c r="F1643" s="6" t="str">
        <f>VLOOKUP(E1643,'전자랜드-업데이트'!E994:E2159,1,0)</f>
        <v>FX25WSR-KW.AKOR2</v>
      </c>
      <c r="G1643" s="14">
        <v>1900000</v>
      </c>
      <c r="H1643" s="6" t="s">
        <v>48</v>
      </c>
      <c r="I1643" s="6" t="s">
        <v>108</v>
      </c>
      <c r="J1643" s="6" t="s">
        <v>61</v>
      </c>
      <c r="K1643" s="6" t="s">
        <v>110</v>
      </c>
      <c r="L1643" s="24">
        <v>0</v>
      </c>
      <c r="M1643" s="44">
        <v>69900</v>
      </c>
      <c r="N1643" s="44">
        <v>55900</v>
      </c>
      <c r="O1643" s="44">
        <v>54200</v>
      </c>
      <c r="P1643" s="44" t="s">
        <v>28</v>
      </c>
      <c r="Q1643" s="44">
        <v>46900</v>
      </c>
      <c r="R1643" s="44">
        <v>45400</v>
      </c>
      <c r="S1643" s="44" t="s">
        <v>28</v>
      </c>
      <c r="T1643" s="44">
        <v>40900</v>
      </c>
      <c r="U1643" s="44">
        <v>38800</v>
      </c>
      <c r="V1643" s="44">
        <v>39600</v>
      </c>
      <c r="W1643" s="44">
        <v>883400</v>
      </c>
      <c r="X1643" s="44">
        <v>26900</v>
      </c>
      <c r="Y1643" s="44">
        <v>24800</v>
      </c>
      <c r="Z1643" s="44">
        <v>25600</v>
      </c>
      <c r="AA1643" s="44" t="s">
        <v>28</v>
      </c>
      <c r="AB1643" s="44" t="s">
        <v>28</v>
      </c>
      <c r="AC1643" s="44" t="s">
        <v>28</v>
      </c>
      <c r="AD1643" s="44" t="s">
        <v>28</v>
      </c>
      <c r="AE1643" s="45" t="s">
        <v>5416</v>
      </c>
      <c r="AF1643" s="45" t="s">
        <v>5417</v>
      </c>
      <c r="AG1643" s="46"/>
      <c r="AH1643" s="46"/>
      <c r="AI1643" t="e">
        <f>E1643&amp;H1643&amp;I1643&amp;J1643&amp;K1643&amp;M1643&amp;#REF!&amp;#REF!&amp;N1643&amp;O1643&amp;P1643&amp;Q1643&amp;R1643&amp;S1643&amp;T1643&amp;U1643&amp;V1643</f>
        <v>#REF!</v>
      </c>
      <c r="AJ1643" t="str">
        <f>IF(E1643="","",IFERROR(IF(MATCH(E1643,#REF!,0),"O","X"),"X"))</f>
        <v>X</v>
      </c>
    </row>
    <row r="1644" spans="1:36">
      <c r="A1644" s="6" t="s">
        <v>320</v>
      </c>
      <c r="B1644" s="6">
        <v>1640</v>
      </c>
      <c r="C1644" s="6" t="s">
        <v>5890</v>
      </c>
      <c r="D1644" s="6" t="s">
        <v>5472</v>
      </c>
      <c r="E1644" s="6" t="s">
        <v>5608</v>
      </c>
      <c r="F1644" s="6" t="str">
        <f>VLOOKUP(E1644,'전자랜드-업데이트'!E956:E2121,1,0)</f>
        <v>FX25WSR-KW.AKOR</v>
      </c>
      <c r="G1644" s="14">
        <v>1900000</v>
      </c>
      <c r="H1644" s="6" t="s">
        <v>48</v>
      </c>
      <c r="I1644" s="6" t="s">
        <v>108</v>
      </c>
      <c r="J1644" s="6" t="s">
        <v>89</v>
      </c>
      <c r="K1644" s="6" t="s">
        <v>109</v>
      </c>
      <c r="L1644" s="24">
        <v>0</v>
      </c>
      <c r="M1644" s="44">
        <v>67900</v>
      </c>
      <c r="N1644" s="44">
        <v>52900</v>
      </c>
      <c r="O1644" s="44">
        <v>51300</v>
      </c>
      <c r="P1644" s="44" t="s">
        <v>28</v>
      </c>
      <c r="Q1644" s="44">
        <v>44900</v>
      </c>
      <c r="R1644" s="44">
        <v>43500</v>
      </c>
      <c r="S1644" s="44" t="s">
        <v>28</v>
      </c>
      <c r="T1644" s="44">
        <v>38900</v>
      </c>
      <c r="U1644" s="44">
        <v>36900</v>
      </c>
      <c r="V1644" s="44">
        <v>37700</v>
      </c>
      <c r="W1644" s="44">
        <v>840200</v>
      </c>
      <c r="X1644" s="44">
        <v>25600</v>
      </c>
      <c r="Y1644" s="44">
        <v>23600</v>
      </c>
      <c r="Z1644" s="44">
        <v>24400</v>
      </c>
      <c r="AA1644" s="44" t="s">
        <v>28</v>
      </c>
      <c r="AB1644" s="44" t="s">
        <v>28</v>
      </c>
      <c r="AC1644" s="44" t="s">
        <v>28</v>
      </c>
      <c r="AD1644" s="44" t="s">
        <v>28</v>
      </c>
      <c r="AE1644" s="45" t="s">
        <v>5416</v>
      </c>
      <c r="AF1644" s="45" t="s">
        <v>5417</v>
      </c>
      <c r="AG1644" s="46"/>
      <c r="AH1644" s="46"/>
      <c r="AI1644" t="e">
        <f>E1644&amp;H1644&amp;I1644&amp;J1644&amp;K1644&amp;M1644&amp;#REF!&amp;#REF!&amp;N1644&amp;O1644&amp;P1644&amp;Q1644&amp;R1644&amp;S1644&amp;T1644&amp;U1644&amp;V1644</f>
        <v>#REF!</v>
      </c>
      <c r="AJ1644" t="str">
        <f>IF(E1644="","",IFERROR(IF(MATCH(E1644,#REF!,0),"O","X"),"X"))</f>
        <v>X</v>
      </c>
    </row>
    <row r="1645" spans="1:36">
      <c r="A1645" s="6" t="s">
        <v>320</v>
      </c>
      <c r="B1645" s="6">
        <v>1641</v>
      </c>
      <c r="C1645" s="6" t="s">
        <v>5891</v>
      </c>
      <c r="D1645" s="6" t="s">
        <v>5472</v>
      </c>
      <c r="E1645" s="6" t="s">
        <v>5608</v>
      </c>
      <c r="F1645" s="6" t="str">
        <f>VLOOKUP(E1645,'전자랜드-업데이트'!E1006:E2171,1,0)</f>
        <v>FX25WSR-KW.AKOR</v>
      </c>
      <c r="G1645" s="14">
        <v>1900000</v>
      </c>
      <c r="H1645" s="6" t="s">
        <v>48</v>
      </c>
      <c r="I1645" s="6" t="s">
        <v>108</v>
      </c>
      <c r="J1645" s="6" t="s">
        <v>61</v>
      </c>
      <c r="K1645" s="6" t="s">
        <v>110</v>
      </c>
      <c r="L1645" s="24">
        <v>0</v>
      </c>
      <c r="M1645" s="44">
        <v>69900</v>
      </c>
      <c r="N1645" s="44">
        <v>54900</v>
      </c>
      <c r="O1645" s="44">
        <v>53200</v>
      </c>
      <c r="P1645" s="44" t="s">
        <v>28</v>
      </c>
      <c r="Q1645" s="44">
        <v>46900</v>
      </c>
      <c r="R1645" s="44">
        <v>45400</v>
      </c>
      <c r="S1645" s="44" t="s">
        <v>28</v>
      </c>
      <c r="T1645" s="44">
        <v>40900</v>
      </c>
      <c r="U1645" s="44">
        <v>38800</v>
      </c>
      <c r="V1645" s="44">
        <v>39600</v>
      </c>
      <c r="W1645" s="44">
        <v>883400</v>
      </c>
      <c r="X1645" s="44">
        <v>26900</v>
      </c>
      <c r="Y1645" s="44">
        <v>24800</v>
      </c>
      <c r="Z1645" s="44">
        <v>25600</v>
      </c>
      <c r="AA1645" s="44" t="s">
        <v>28</v>
      </c>
      <c r="AB1645" s="44" t="s">
        <v>28</v>
      </c>
      <c r="AC1645" s="44" t="s">
        <v>28</v>
      </c>
      <c r="AD1645" s="44" t="s">
        <v>28</v>
      </c>
      <c r="AE1645" s="45" t="s">
        <v>5416</v>
      </c>
      <c r="AF1645" s="45" t="s">
        <v>5417</v>
      </c>
      <c r="AG1645" s="46"/>
      <c r="AH1645" s="46"/>
      <c r="AI1645" t="e">
        <f>E1645&amp;H1645&amp;I1645&amp;J1645&amp;K1645&amp;M1645&amp;#REF!&amp;#REF!&amp;N1645&amp;O1645&amp;P1645&amp;Q1645&amp;R1645&amp;S1645&amp;T1645&amp;U1645&amp;V1645</f>
        <v>#REF!</v>
      </c>
      <c r="AJ1645" t="str">
        <f>IF(E1645="","",IFERROR(IF(MATCH(E1645,#REF!,0),"O","X"),"X"))</f>
        <v>X</v>
      </c>
    </row>
    <row r="1646" spans="1:36">
      <c r="A1646" s="6" t="s">
        <v>320</v>
      </c>
      <c r="B1646" s="6">
        <v>1642</v>
      </c>
      <c r="C1646" s="6" t="s">
        <v>5892</v>
      </c>
      <c r="D1646" s="6" t="s">
        <v>5472</v>
      </c>
      <c r="E1646" s="6" t="s">
        <v>209</v>
      </c>
      <c r="F1646" s="6" t="str">
        <f>VLOOKUP(E1646,'전자랜드-업데이트'!E988:E2153,1,0)</f>
        <v>FX25WSR.AKOR2</v>
      </c>
      <c r="G1646" s="14">
        <v>1900000</v>
      </c>
      <c r="H1646" s="6" t="s">
        <v>48</v>
      </c>
      <c r="I1646" s="6" t="s">
        <v>113</v>
      </c>
      <c r="J1646" s="6" t="s">
        <v>105</v>
      </c>
      <c r="K1646" s="6" t="s">
        <v>5794</v>
      </c>
      <c r="L1646" s="24">
        <v>0</v>
      </c>
      <c r="M1646" s="44" t="s">
        <v>28</v>
      </c>
      <c r="N1646" s="44">
        <v>59900</v>
      </c>
      <c r="O1646" s="44">
        <v>58100</v>
      </c>
      <c r="P1646" s="44" t="s">
        <v>28</v>
      </c>
      <c r="Q1646" s="44" t="s">
        <v>28</v>
      </c>
      <c r="R1646" s="44" t="s">
        <v>28</v>
      </c>
      <c r="S1646" s="44" t="s">
        <v>28</v>
      </c>
      <c r="T1646" s="44">
        <v>44900</v>
      </c>
      <c r="U1646" s="44">
        <v>42600</v>
      </c>
      <c r="V1646" s="44">
        <v>43500</v>
      </c>
      <c r="W1646" s="44">
        <v>969800</v>
      </c>
      <c r="X1646" s="44">
        <v>29600</v>
      </c>
      <c r="Y1646" s="44">
        <v>27300</v>
      </c>
      <c r="Z1646" s="44">
        <v>28200</v>
      </c>
      <c r="AA1646" s="44" t="s">
        <v>28</v>
      </c>
      <c r="AB1646" s="44" t="s">
        <v>28</v>
      </c>
      <c r="AC1646" s="44" t="s">
        <v>28</v>
      </c>
      <c r="AD1646" s="44" t="s">
        <v>28</v>
      </c>
      <c r="AE1646" s="45" t="s">
        <v>5416</v>
      </c>
      <c r="AF1646" s="45" t="s">
        <v>5417</v>
      </c>
      <c r="AG1646" s="46"/>
      <c r="AH1646" s="46"/>
      <c r="AI1646" t="e">
        <f>E1646&amp;H1646&amp;I1646&amp;J1646&amp;K1646&amp;M1646&amp;#REF!&amp;#REF!&amp;N1646&amp;O1646&amp;P1646&amp;Q1646&amp;R1646&amp;S1646&amp;T1646&amp;U1646&amp;V1646</f>
        <v>#REF!</v>
      </c>
      <c r="AJ1646" t="str">
        <f>IF(E1646="","",IFERROR(IF(MATCH(E1646,#REF!,0),"O","X"),"X"))</f>
        <v>X</v>
      </c>
    </row>
    <row r="1647" spans="1:36">
      <c r="A1647" s="6" t="s">
        <v>320</v>
      </c>
      <c r="B1647" s="6">
        <v>1643</v>
      </c>
      <c r="C1647" s="6" t="s">
        <v>5893</v>
      </c>
      <c r="D1647" s="6" t="s">
        <v>5472</v>
      </c>
      <c r="E1647" s="6" t="s">
        <v>209</v>
      </c>
      <c r="F1647" s="6" t="str">
        <f>VLOOKUP(E1647,'전자랜드-업데이트'!E1007:E2172,1,0)</f>
        <v>FX25WSR.AKOR2</v>
      </c>
      <c r="G1647" s="14">
        <v>1900000</v>
      </c>
      <c r="H1647" s="6" t="s">
        <v>48</v>
      </c>
      <c r="I1647" s="6" t="s">
        <v>108</v>
      </c>
      <c r="J1647" s="6" t="s">
        <v>61</v>
      </c>
      <c r="K1647" s="6" t="s">
        <v>110</v>
      </c>
      <c r="L1647" s="24">
        <v>0</v>
      </c>
      <c r="M1647" s="44">
        <v>69900</v>
      </c>
      <c r="N1647" s="44">
        <v>55900</v>
      </c>
      <c r="O1647" s="44">
        <v>54200</v>
      </c>
      <c r="P1647" s="44" t="s">
        <v>28</v>
      </c>
      <c r="Q1647" s="44">
        <v>46900</v>
      </c>
      <c r="R1647" s="44">
        <v>45400</v>
      </c>
      <c r="S1647" s="44" t="s">
        <v>28</v>
      </c>
      <c r="T1647" s="44">
        <v>40900</v>
      </c>
      <c r="U1647" s="44">
        <v>38800</v>
      </c>
      <c r="V1647" s="44">
        <v>39600</v>
      </c>
      <c r="W1647" s="44">
        <v>883400</v>
      </c>
      <c r="X1647" s="44">
        <v>26900</v>
      </c>
      <c r="Y1647" s="44">
        <v>24800</v>
      </c>
      <c r="Z1647" s="44">
        <v>25600</v>
      </c>
      <c r="AA1647" s="44" t="s">
        <v>28</v>
      </c>
      <c r="AB1647" s="44" t="s">
        <v>28</v>
      </c>
      <c r="AC1647" s="44" t="s">
        <v>28</v>
      </c>
      <c r="AD1647" s="44" t="s">
        <v>28</v>
      </c>
      <c r="AE1647" s="45" t="s">
        <v>5416</v>
      </c>
      <c r="AF1647" s="45" t="s">
        <v>5417</v>
      </c>
      <c r="AG1647" s="46"/>
      <c r="AH1647" s="46"/>
      <c r="AI1647" t="e">
        <f>E1647&amp;H1647&amp;I1647&amp;J1647&amp;K1647&amp;M1647&amp;#REF!&amp;#REF!&amp;N1647&amp;O1647&amp;P1647&amp;Q1647&amp;R1647&amp;S1647&amp;T1647&amp;U1647&amp;V1647</f>
        <v>#REF!</v>
      </c>
      <c r="AJ1647" t="str">
        <f>IF(E1647="","",IFERROR(IF(MATCH(E1647,#REF!,0),"O","X"),"X"))</f>
        <v>X</v>
      </c>
    </row>
    <row r="1648" spans="1:36">
      <c r="A1648" s="6" t="s">
        <v>320</v>
      </c>
      <c r="B1648" s="6">
        <v>1644</v>
      </c>
      <c r="C1648" s="6" t="s">
        <v>5894</v>
      </c>
      <c r="D1648" s="6" t="s">
        <v>5472</v>
      </c>
      <c r="E1648" s="6" t="s">
        <v>209</v>
      </c>
      <c r="F1648" s="6" t="str">
        <f>VLOOKUP(E1648,'전자랜드-업데이트'!E1010:E2175,1,0)</f>
        <v>FX25WSR.AKOR2</v>
      </c>
      <c r="G1648" s="14">
        <v>1900000</v>
      </c>
      <c r="H1648" s="6" t="s">
        <v>48</v>
      </c>
      <c r="I1648" s="6" t="s">
        <v>108</v>
      </c>
      <c r="J1648" s="6" t="s">
        <v>89</v>
      </c>
      <c r="K1648" s="6" t="s">
        <v>109</v>
      </c>
      <c r="L1648" s="24">
        <v>0</v>
      </c>
      <c r="M1648" s="44">
        <v>67900</v>
      </c>
      <c r="N1648" s="44">
        <v>53900</v>
      </c>
      <c r="O1648" s="44">
        <v>52200</v>
      </c>
      <c r="P1648" s="44" t="s">
        <v>28</v>
      </c>
      <c r="Q1648" s="44">
        <v>44900</v>
      </c>
      <c r="R1648" s="44">
        <v>43500</v>
      </c>
      <c r="S1648" s="44" t="s">
        <v>28</v>
      </c>
      <c r="T1648" s="44">
        <v>38900</v>
      </c>
      <c r="U1648" s="44">
        <v>36900</v>
      </c>
      <c r="V1648" s="44">
        <v>37700</v>
      </c>
      <c r="W1648" s="44">
        <v>840200</v>
      </c>
      <c r="X1648" s="44">
        <v>25600</v>
      </c>
      <c r="Y1648" s="44">
        <v>23600</v>
      </c>
      <c r="Z1648" s="44">
        <v>24400</v>
      </c>
      <c r="AA1648" s="44" t="s">
        <v>28</v>
      </c>
      <c r="AB1648" s="44" t="s">
        <v>28</v>
      </c>
      <c r="AC1648" s="44" t="s">
        <v>28</v>
      </c>
      <c r="AD1648" s="44" t="s">
        <v>28</v>
      </c>
      <c r="AE1648" s="45" t="s">
        <v>5416</v>
      </c>
      <c r="AF1648" s="45" t="s">
        <v>5417</v>
      </c>
      <c r="AG1648" s="46"/>
      <c r="AH1648" s="46"/>
      <c r="AI1648" t="e">
        <f>E1648&amp;H1648&amp;I1648&amp;J1648&amp;K1648&amp;M1648&amp;#REF!&amp;#REF!&amp;N1648&amp;O1648&amp;P1648&amp;Q1648&amp;R1648&amp;S1648&amp;T1648&amp;U1648&amp;V1648</f>
        <v>#REF!</v>
      </c>
      <c r="AJ1648" t="str">
        <f>IF(E1648="","",IFERROR(IF(MATCH(E1648,#REF!,0),"O","X"),"X"))</f>
        <v>X</v>
      </c>
    </row>
    <row r="1649" spans="1:36">
      <c r="A1649" s="6" t="s">
        <v>320</v>
      </c>
      <c r="B1649" s="6">
        <v>1645</v>
      </c>
      <c r="C1649" s="6" t="s">
        <v>5895</v>
      </c>
      <c r="D1649" s="6" t="s">
        <v>5472</v>
      </c>
      <c r="E1649" s="6" t="s">
        <v>207</v>
      </c>
      <c r="F1649" s="6" t="str">
        <f>VLOOKUP(E1649,'전자랜드-업데이트'!E985:E2150,1,0)</f>
        <v>FX25VSR.AKOR2</v>
      </c>
      <c r="G1649" s="14">
        <v>1950000</v>
      </c>
      <c r="H1649" s="6" t="s">
        <v>48</v>
      </c>
      <c r="I1649" s="6" t="s">
        <v>113</v>
      </c>
      <c r="J1649" s="6" t="s">
        <v>105</v>
      </c>
      <c r="K1649" s="6" t="s">
        <v>5794</v>
      </c>
      <c r="L1649" s="24">
        <v>0</v>
      </c>
      <c r="M1649" s="44" t="s">
        <v>28</v>
      </c>
      <c r="N1649" s="44">
        <v>60900</v>
      </c>
      <c r="O1649" s="44">
        <v>59000</v>
      </c>
      <c r="P1649" s="44" t="s">
        <v>28</v>
      </c>
      <c r="Q1649" s="44" t="s">
        <v>28</v>
      </c>
      <c r="R1649" s="44" t="s">
        <v>28</v>
      </c>
      <c r="S1649" s="44" t="s">
        <v>28</v>
      </c>
      <c r="T1649" s="44">
        <v>45900</v>
      </c>
      <c r="U1649" s="44">
        <v>43600</v>
      </c>
      <c r="V1649" s="44">
        <v>44500</v>
      </c>
      <c r="W1649" s="44">
        <v>991400</v>
      </c>
      <c r="X1649" s="44">
        <v>30200</v>
      </c>
      <c r="Y1649" s="44">
        <v>27900</v>
      </c>
      <c r="Z1649" s="44">
        <v>28800</v>
      </c>
      <c r="AA1649" s="44" t="s">
        <v>28</v>
      </c>
      <c r="AB1649" s="44" t="s">
        <v>28</v>
      </c>
      <c r="AC1649" s="44" t="s">
        <v>28</v>
      </c>
      <c r="AD1649" s="44" t="s">
        <v>28</v>
      </c>
      <c r="AE1649" s="45" t="s">
        <v>5416</v>
      </c>
      <c r="AF1649" s="45" t="s">
        <v>5417</v>
      </c>
      <c r="AG1649" s="46"/>
      <c r="AH1649" s="46"/>
      <c r="AI1649" t="e">
        <f>E1649&amp;H1649&amp;I1649&amp;J1649&amp;K1649&amp;M1649&amp;#REF!&amp;#REF!&amp;N1649&amp;O1649&amp;P1649&amp;Q1649&amp;R1649&amp;S1649&amp;T1649&amp;U1649&amp;V1649</f>
        <v>#REF!</v>
      </c>
      <c r="AJ1649" t="str">
        <f>IF(E1649="","",IFERROR(IF(MATCH(E1649,#REF!,0),"O","X"),"X"))</f>
        <v>X</v>
      </c>
    </row>
    <row r="1650" spans="1:36">
      <c r="A1650" s="6" t="s">
        <v>320</v>
      </c>
      <c r="B1650" s="6">
        <v>1646</v>
      </c>
      <c r="C1650" s="6" t="s">
        <v>5896</v>
      </c>
      <c r="D1650" s="6" t="s">
        <v>5472</v>
      </c>
      <c r="E1650" s="6" t="s">
        <v>207</v>
      </c>
      <c r="F1650" s="6" t="str">
        <f>VLOOKUP(E1650,'전자랜드-업데이트'!E1008:E2173,1,0)</f>
        <v>FX25VSR.AKOR2</v>
      </c>
      <c r="G1650" s="14">
        <v>1950000</v>
      </c>
      <c r="H1650" s="6" t="s">
        <v>48</v>
      </c>
      <c r="I1650" s="6" t="s">
        <v>108</v>
      </c>
      <c r="J1650" s="6" t="s">
        <v>89</v>
      </c>
      <c r="K1650" s="6" t="s">
        <v>109</v>
      </c>
      <c r="L1650" s="24">
        <v>0</v>
      </c>
      <c r="M1650" s="44">
        <v>69900</v>
      </c>
      <c r="N1650" s="44">
        <v>54900</v>
      </c>
      <c r="O1650" s="44">
        <v>53200</v>
      </c>
      <c r="P1650" s="44" t="s">
        <v>28</v>
      </c>
      <c r="Q1650" s="44">
        <v>45900</v>
      </c>
      <c r="R1650" s="44">
        <v>44500</v>
      </c>
      <c r="S1650" s="44" t="s">
        <v>28</v>
      </c>
      <c r="T1650" s="44">
        <v>39900</v>
      </c>
      <c r="U1650" s="44">
        <v>37900</v>
      </c>
      <c r="V1650" s="44">
        <v>38700</v>
      </c>
      <c r="W1650" s="44">
        <v>861800</v>
      </c>
      <c r="X1650" s="44">
        <v>26300</v>
      </c>
      <c r="Y1650" s="44">
        <v>24300</v>
      </c>
      <c r="Z1650" s="44">
        <v>25100</v>
      </c>
      <c r="AA1650" s="44" t="s">
        <v>28</v>
      </c>
      <c r="AB1650" s="44" t="s">
        <v>28</v>
      </c>
      <c r="AC1650" s="44" t="s">
        <v>28</v>
      </c>
      <c r="AD1650" s="44" t="s">
        <v>28</v>
      </c>
      <c r="AE1650" s="45" t="s">
        <v>5416</v>
      </c>
      <c r="AF1650" s="45" t="s">
        <v>5417</v>
      </c>
      <c r="AG1650" s="46"/>
      <c r="AH1650" s="46"/>
      <c r="AI1650" t="e">
        <f>E1650&amp;H1650&amp;I1650&amp;J1650&amp;K1650&amp;M1650&amp;#REF!&amp;#REF!&amp;N1650&amp;O1650&amp;P1650&amp;Q1650&amp;R1650&amp;S1650&amp;T1650&amp;U1650&amp;V1650</f>
        <v>#REF!</v>
      </c>
      <c r="AJ1650" t="str">
        <f>IF(E1650="","",IFERROR(IF(MATCH(E1650,#REF!,0),"O","X"),"X"))</f>
        <v>X</v>
      </c>
    </row>
    <row r="1651" spans="1:36">
      <c r="A1651" s="6" t="s">
        <v>320</v>
      </c>
      <c r="B1651" s="6">
        <v>1647</v>
      </c>
      <c r="C1651" s="6" t="s">
        <v>5897</v>
      </c>
      <c r="D1651" s="6" t="s">
        <v>5472</v>
      </c>
      <c r="E1651" s="6" t="s">
        <v>207</v>
      </c>
      <c r="F1651" s="6" t="str">
        <f>VLOOKUP(E1651,'전자랜드-업데이트'!E1009:E2174,1,0)</f>
        <v>FX25VSR.AKOR2</v>
      </c>
      <c r="G1651" s="14">
        <v>1950000</v>
      </c>
      <c r="H1651" s="6" t="s">
        <v>48</v>
      </c>
      <c r="I1651" s="6" t="s">
        <v>108</v>
      </c>
      <c r="J1651" s="6" t="s">
        <v>61</v>
      </c>
      <c r="K1651" s="6" t="s">
        <v>110</v>
      </c>
      <c r="L1651" s="24">
        <v>0</v>
      </c>
      <c r="M1651" s="44">
        <v>71900</v>
      </c>
      <c r="N1651" s="44">
        <v>56900</v>
      </c>
      <c r="O1651" s="44">
        <v>55100</v>
      </c>
      <c r="P1651" s="44" t="s">
        <v>28</v>
      </c>
      <c r="Q1651" s="44">
        <v>47900</v>
      </c>
      <c r="R1651" s="44">
        <v>46400</v>
      </c>
      <c r="S1651" s="44" t="s">
        <v>28</v>
      </c>
      <c r="T1651" s="44">
        <v>41900</v>
      </c>
      <c r="U1651" s="44">
        <v>39800</v>
      </c>
      <c r="V1651" s="44">
        <v>40600</v>
      </c>
      <c r="W1651" s="44">
        <v>905000</v>
      </c>
      <c r="X1651" s="44">
        <v>27600</v>
      </c>
      <c r="Y1651" s="44">
        <v>25500</v>
      </c>
      <c r="Z1651" s="44">
        <v>26300</v>
      </c>
      <c r="AA1651" s="44" t="s">
        <v>28</v>
      </c>
      <c r="AB1651" s="44" t="s">
        <v>28</v>
      </c>
      <c r="AC1651" s="44" t="s">
        <v>28</v>
      </c>
      <c r="AD1651" s="44" t="s">
        <v>28</v>
      </c>
      <c r="AE1651" s="45" t="s">
        <v>5416</v>
      </c>
      <c r="AF1651" s="45" t="s">
        <v>5417</v>
      </c>
      <c r="AG1651" s="46"/>
      <c r="AH1651" s="46"/>
      <c r="AI1651" t="e">
        <f>E1651&amp;H1651&amp;I1651&amp;J1651&amp;K1651&amp;M1651&amp;#REF!&amp;#REF!&amp;N1651&amp;O1651&amp;P1651&amp;Q1651&amp;R1651&amp;S1651&amp;T1651&amp;U1651&amp;V1651</f>
        <v>#REF!</v>
      </c>
      <c r="AJ1651" t="str">
        <f>IF(E1651="","",IFERROR(IF(MATCH(E1651,#REF!,0),"O","X"),"X"))</f>
        <v>X</v>
      </c>
    </row>
    <row r="1652" spans="1:36">
      <c r="A1652" s="6" t="s">
        <v>320</v>
      </c>
      <c r="B1652" s="6">
        <v>1648</v>
      </c>
      <c r="C1652" s="6" t="s">
        <v>5898</v>
      </c>
      <c r="D1652" s="6" t="s">
        <v>5472</v>
      </c>
      <c r="E1652" s="6" t="s">
        <v>5864</v>
      </c>
      <c r="F1652" s="6" t="str">
        <f>VLOOKUP(E1652,'전자랜드-업데이트'!E983:E2148,1,0)</f>
        <v>FX25VF-KV.AKOR</v>
      </c>
      <c r="G1652" s="14">
        <v>2200000</v>
      </c>
      <c r="H1652" s="6" t="s">
        <v>48</v>
      </c>
      <c r="I1652" s="6" t="s">
        <v>113</v>
      </c>
      <c r="J1652" s="6" t="s">
        <v>105</v>
      </c>
      <c r="K1652" s="6" t="s">
        <v>5794</v>
      </c>
      <c r="L1652" s="24">
        <v>0</v>
      </c>
      <c r="M1652" s="44" t="s">
        <v>28</v>
      </c>
      <c r="N1652" s="44">
        <v>66900</v>
      </c>
      <c r="O1652" s="44">
        <v>64800</v>
      </c>
      <c r="P1652" s="44" t="s">
        <v>28</v>
      </c>
      <c r="Q1652" s="44" t="s">
        <v>28</v>
      </c>
      <c r="R1652" s="44" t="s">
        <v>28</v>
      </c>
      <c r="S1652" s="44" t="s">
        <v>28</v>
      </c>
      <c r="T1652" s="44">
        <v>49900</v>
      </c>
      <c r="U1652" s="44">
        <v>47400</v>
      </c>
      <c r="V1652" s="44">
        <v>48400</v>
      </c>
      <c r="W1652" s="44">
        <v>1077800</v>
      </c>
      <c r="X1652" s="44">
        <v>32900</v>
      </c>
      <c r="Y1652" s="44">
        <v>30400</v>
      </c>
      <c r="Z1652" s="44">
        <v>31400</v>
      </c>
      <c r="AA1652" s="44" t="s">
        <v>28</v>
      </c>
      <c r="AB1652" s="44" t="s">
        <v>28</v>
      </c>
      <c r="AC1652" s="44" t="s">
        <v>28</v>
      </c>
      <c r="AD1652" s="44" t="s">
        <v>28</v>
      </c>
      <c r="AE1652" s="45" t="s">
        <v>5416</v>
      </c>
      <c r="AF1652" s="45" t="s">
        <v>5417</v>
      </c>
      <c r="AG1652" s="46"/>
      <c r="AH1652" s="46"/>
      <c r="AI1652" t="e">
        <f>E1652&amp;H1652&amp;I1652&amp;J1652&amp;K1652&amp;M1652&amp;#REF!&amp;#REF!&amp;N1652&amp;O1652&amp;P1652&amp;Q1652&amp;R1652&amp;S1652&amp;T1652&amp;U1652&amp;V1652</f>
        <v>#REF!</v>
      </c>
      <c r="AJ1652" t="str">
        <f>IF(E1652="","",IFERROR(IF(MATCH(E1652,#REF!,0),"O","X"),"X"))</f>
        <v>X</v>
      </c>
    </row>
    <row r="1653" spans="1:36">
      <c r="A1653" s="6" t="s">
        <v>320</v>
      </c>
      <c r="B1653" s="6">
        <v>1649</v>
      </c>
      <c r="C1653" s="6" t="s">
        <v>5899</v>
      </c>
      <c r="D1653" s="6" t="s">
        <v>5472</v>
      </c>
      <c r="E1653" s="6" t="s">
        <v>5864</v>
      </c>
      <c r="F1653" s="6" t="str">
        <f>VLOOKUP(E1653,'전자랜드-업데이트'!E1019:E2184,1,0)</f>
        <v>FX25VF-KV.AKOR</v>
      </c>
      <c r="G1653" s="14">
        <v>2200000</v>
      </c>
      <c r="H1653" s="6" t="s">
        <v>48</v>
      </c>
      <c r="I1653" s="6" t="s">
        <v>108</v>
      </c>
      <c r="J1653" s="6" t="s">
        <v>61</v>
      </c>
      <c r="K1653" s="6" t="s">
        <v>110</v>
      </c>
      <c r="L1653" s="24">
        <v>0</v>
      </c>
      <c r="M1653" s="44">
        <v>79900</v>
      </c>
      <c r="N1653" s="44">
        <v>62900</v>
      </c>
      <c r="O1653" s="44">
        <v>61000</v>
      </c>
      <c r="P1653" s="44" t="s">
        <v>28</v>
      </c>
      <c r="Q1653" s="44">
        <v>52900</v>
      </c>
      <c r="R1653" s="44">
        <v>51300</v>
      </c>
      <c r="S1653" s="44" t="s">
        <v>28</v>
      </c>
      <c r="T1653" s="44">
        <v>45900</v>
      </c>
      <c r="U1653" s="44">
        <v>43600</v>
      </c>
      <c r="V1653" s="44">
        <v>44500</v>
      </c>
      <c r="W1653" s="44">
        <v>991400</v>
      </c>
      <c r="X1653" s="44">
        <v>30200</v>
      </c>
      <c r="Y1653" s="44">
        <v>27900</v>
      </c>
      <c r="Z1653" s="44">
        <v>28800</v>
      </c>
      <c r="AA1653" s="44" t="s">
        <v>28</v>
      </c>
      <c r="AB1653" s="44" t="s">
        <v>28</v>
      </c>
      <c r="AC1653" s="44" t="s">
        <v>28</v>
      </c>
      <c r="AD1653" s="44" t="s">
        <v>28</v>
      </c>
      <c r="AE1653" s="45" t="s">
        <v>5416</v>
      </c>
      <c r="AF1653" s="45" t="s">
        <v>5417</v>
      </c>
      <c r="AG1653" s="46"/>
      <c r="AH1653" s="46"/>
      <c r="AI1653" t="e">
        <f>E1653&amp;H1653&amp;I1653&amp;J1653&amp;K1653&amp;M1653&amp;#REF!&amp;#REF!&amp;N1653&amp;O1653&amp;P1653&amp;Q1653&amp;R1653&amp;S1653&amp;T1653&amp;U1653&amp;V1653</f>
        <v>#REF!</v>
      </c>
      <c r="AJ1653" t="str">
        <f>IF(E1653="","",IFERROR(IF(MATCH(E1653,#REF!,0),"O","X"),"X"))</f>
        <v>X</v>
      </c>
    </row>
    <row r="1654" spans="1:36">
      <c r="A1654" s="6" t="s">
        <v>320</v>
      </c>
      <c r="B1654" s="6">
        <v>1650</v>
      </c>
      <c r="C1654" s="6" t="s">
        <v>5900</v>
      </c>
      <c r="D1654" s="6" t="s">
        <v>5472</v>
      </c>
      <c r="E1654" s="6" t="s">
        <v>5864</v>
      </c>
      <c r="F1654" s="6" t="str">
        <f>VLOOKUP(E1654,'전자랜드-업데이트'!E1020:E2185,1,0)</f>
        <v>FX25VF-KV.AKOR</v>
      </c>
      <c r="G1654" s="14">
        <v>2200000</v>
      </c>
      <c r="H1654" s="6" t="s">
        <v>48</v>
      </c>
      <c r="I1654" s="6" t="s">
        <v>108</v>
      </c>
      <c r="J1654" s="6" t="s">
        <v>89</v>
      </c>
      <c r="K1654" s="6" t="s">
        <v>109</v>
      </c>
      <c r="L1654" s="24">
        <v>0</v>
      </c>
      <c r="M1654" s="44">
        <v>77900</v>
      </c>
      <c r="N1654" s="44">
        <v>60900</v>
      </c>
      <c r="O1654" s="44">
        <v>59000</v>
      </c>
      <c r="P1654" s="44" t="s">
        <v>28</v>
      </c>
      <c r="Q1654" s="44">
        <v>50900</v>
      </c>
      <c r="R1654" s="44">
        <v>49300</v>
      </c>
      <c r="S1654" s="44" t="s">
        <v>28</v>
      </c>
      <c r="T1654" s="44">
        <v>43900</v>
      </c>
      <c r="U1654" s="44">
        <v>41700</v>
      </c>
      <c r="V1654" s="44">
        <v>42500</v>
      </c>
      <c r="W1654" s="44">
        <v>948200</v>
      </c>
      <c r="X1654" s="44">
        <v>28900</v>
      </c>
      <c r="Y1654" s="44">
        <v>26700</v>
      </c>
      <c r="Z1654" s="44">
        <v>27500</v>
      </c>
      <c r="AA1654" s="44" t="s">
        <v>28</v>
      </c>
      <c r="AB1654" s="44" t="s">
        <v>28</v>
      </c>
      <c r="AC1654" s="44" t="s">
        <v>28</v>
      </c>
      <c r="AD1654" s="44" t="s">
        <v>28</v>
      </c>
      <c r="AE1654" s="45" t="s">
        <v>5416</v>
      </c>
      <c r="AF1654" s="45" t="s">
        <v>5417</v>
      </c>
      <c r="AG1654" s="46"/>
      <c r="AH1654" s="46"/>
      <c r="AI1654" t="e">
        <f>E1654&amp;H1654&amp;I1654&amp;J1654&amp;K1654&amp;M1654&amp;#REF!&amp;#REF!&amp;N1654&amp;O1654&amp;P1654&amp;Q1654&amp;R1654&amp;S1654&amp;T1654&amp;U1654&amp;V1654</f>
        <v>#REF!</v>
      </c>
      <c r="AJ1654" t="str">
        <f>IF(E1654="","",IFERROR(IF(MATCH(E1654,#REF!,0),"O","X"),"X"))</f>
        <v>X</v>
      </c>
    </row>
    <row r="1655" spans="1:36">
      <c r="A1655" s="6" t="s">
        <v>320</v>
      </c>
      <c r="B1655" s="6">
        <v>1651</v>
      </c>
      <c r="C1655" s="6" t="s">
        <v>5901</v>
      </c>
      <c r="D1655" s="6" t="s">
        <v>5472</v>
      </c>
      <c r="E1655" s="6" t="s">
        <v>5865</v>
      </c>
      <c r="F1655" s="6" t="str">
        <f>VLOOKUP(E1655,'전자랜드-업데이트'!E957:E2122,1,0)</f>
        <v>FX25VF.AKOR</v>
      </c>
      <c r="G1655" s="14">
        <v>2200000</v>
      </c>
      <c r="H1655" s="6" t="s">
        <v>48</v>
      </c>
      <c r="I1655" s="6" t="s">
        <v>108</v>
      </c>
      <c r="J1655" s="6" t="s">
        <v>89</v>
      </c>
      <c r="K1655" s="6" t="s">
        <v>109</v>
      </c>
      <c r="L1655" s="24">
        <v>0</v>
      </c>
      <c r="M1655" s="44">
        <v>77900</v>
      </c>
      <c r="N1655" s="44">
        <v>60900</v>
      </c>
      <c r="O1655" s="44">
        <v>59000</v>
      </c>
      <c r="P1655" s="44" t="s">
        <v>28</v>
      </c>
      <c r="Q1655" s="44">
        <v>50900</v>
      </c>
      <c r="R1655" s="44">
        <v>49300</v>
      </c>
      <c r="S1655" s="44" t="s">
        <v>28</v>
      </c>
      <c r="T1655" s="44">
        <v>43900</v>
      </c>
      <c r="U1655" s="44">
        <v>41700</v>
      </c>
      <c r="V1655" s="44">
        <v>42500</v>
      </c>
      <c r="W1655" s="44">
        <v>948200</v>
      </c>
      <c r="X1655" s="44">
        <v>28900</v>
      </c>
      <c r="Y1655" s="44">
        <v>26700</v>
      </c>
      <c r="Z1655" s="44">
        <v>27500</v>
      </c>
      <c r="AA1655" s="44" t="s">
        <v>28</v>
      </c>
      <c r="AB1655" s="44" t="s">
        <v>28</v>
      </c>
      <c r="AC1655" s="44" t="s">
        <v>28</v>
      </c>
      <c r="AD1655" s="44" t="s">
        <v>28</v>
      </c>
      <c r="AE1655" s="45" t="s">
        <v>5416</v>
      </c>
      <c r="AF1655" s="45" t="s">
        <v>5417</v>
      </c>
      <c r="AG1655" s="46"/>
      <c r="AH1655" s="46"/>
      <c r="AI1655" t="e">
        <f>E1655&amp;H1655&amp;I1655&amp;J1655&amp;K1655&amp;M1655&amp;#REF!&amp;#REF!&amp;N1655&amp;O1655&amp;P1655&amp;Q1655&amp;R1655&amp;S1655&amp;T1655&amp;U1655&amp;V1655</f>
        <v>#REF!</v>
      </c>
      <c r="AJ1655" t="str">
        <f>IF(E1655="","",IFERROR(IF(MATCH(E1655,#REF!,0),"O","X"),"X"))</f>
        <v>X</v>
      </c>
    </row>
    <row r="1656" spans="1:36">
      <c r="A1656" s="6" t="s">
        <v>320</v>
      </c>
      <c r="B1656" s="6">
        <v>1652</v>
      </c>
      <c r="C1656" s="6" t="s">
        <v>5902</v>
      </c>
      <c r="D1656" s="6" t="s">
        <v>5472</v>
      </c>
      <c r="E1656" s="6" t="s">
        <v>5865</v>
      </c>
      <c r="F1656" s="6" t="str">
        <f>VLOOKUP(E1656,'전자랜드-업데이트'!E982:E2147,1,0)</f>
        <v>FX25VF.AKOR</v>
      </c>
      <c r="G1656" s="14">
        <v>2200000</v>
      </c>
      <c r="H1656" s="6" t="s">
        <v>48</v>
      </c>
      <c r="I1656" s="6" t="s">
        <v>113</v>
      </c>
      <c r="J1656" s="6" t="s">
        <v>105</v>
      </c>
      <c r="K1656" s="6" t="s">
        <v>5794</v>
      </c>
      <c r="L1656" s="24">
        <v>0</v>
      </c>
      <c r="M1656" s="44" t="s">
        <v>28</v>
      </c>
      <c r="N1656" s="44">
        <v>66900</v>
      </c>
      <c r="O1656" s="44">
        <v>64800</v>
      </c>
      <c r="P1656" s="44" t="s">
        <v>28</v>
      </c>
      <c r="Q1656" s="44" t="s">
        <v>28</v>
      </c>
      <c r="R1656" s="44" t="s">
        <v>28</v>
      </c>
      <c r="S1656" s="44" t="s">
        <v>28</v>
      </c>
      <c r="T1656" s="44">
        <v>49900</v>
      </c>
      <c r="U1656" s="44">
        <v>47400</v>
      </c>
      <c r="V1656" s="44">
        <v>48400</v>
      </c>
      <c r="W1656" s="44">
        <v>1077800</v>
      </c>
      <c r="X1656" s="44">
        <v>32900</v>
      </c>
      <c r="Y1656" s="44">
        <v>30400</v>
      </c>
      <c r="Z1656" s="44">
        <v>31400</v>
      </c>
      <c r="AA1656" s="44" t="s">
        <v>28</v>
      </c>
      <c r="AB1656" s="44" t="s">
        <v>28</v>
      </c>
      <c r="AC1656" s="44" t="s">
        <v>28</v>
      </c>
      <c r="AD1656" s="44" t="s">
        <v>28</v>
      </c>
      <c r="AE1656" s="45" t="s">
        <v>5416</v>
      </c>
      <c r="AF1656" s="45" t="s">
        <v>5417</v>
      </c>
      <c r="AG1656" s="46"/>
      <c r="AH1656" s="46"/>
      <c r="AI1656" t="e">
        <f>E1656&amp;H1656&amp;I1656&amp;J1656&amp;K1656&amp;M1656&amp;#REF!&amp;#REF!&amp;N1656&amp;O1656&amp;P1656&amp;Q1656&amp;R1656&amp;S1656&amp;T1656&amp;U1656&amp;V1656</f>
        <v>#REF!</v>
      </c>
      <c r="AJ1656" t="str">
        <f>IF(E1656="","",IFERROR(IF(MATCH(E1656,#REF!,0),"O","X"),"X"))</f>
        <v>X</v>
      </c>
    </row>
    <row r="1657" spans="1:36">
      <c r="A1657" s="6" t="s">
        <v>320</v>
      </c>
      <c r="B1657" s="6">
        <v>1653</v>
      </c>
      <c r="C1657" s="6" t="s">
        <v>5903</v>
      </c>
      <c r="D1657" s="6" t="s">
        <v>5472</v>
      </c>
      <c r="E1657" s="6" t="s">
        <v>5865</v>
      </c>
      <c r="F1657" s="6" t="str">
        <f>VLOOKUP(E1657,'전자랜드-업데이트'!E1018:E2183,1,0)</f>
        <v>FX25VF.AKOR</v>
      </c>
      <c r="G1657" s="14">
        <v>2200000</v>
      </c>
      <c r="H1657" s="6" t="s">
        <v>48</v>
      </c>
      <c r="I1657" s="6" t="s">
        <v>108</v>
      </c>
      <c r="J1657" s="6" t="s">
        <v>61</v>
      </c>
      <c r="K1657" s="6" t="s">
        <v>110</v>
      </c>
      <c r="L1657" s="24">
        <v>0</v>
      </c>
      <c r="M1657" s="44">
        <v>79900</v>
      </c>
      <c r="N1657" s="44">
        <v>62900</v>
      </c>
      <c r="O1657" s="44">
        <v>61000</v>
      </c>
      <c r="P1657" s="44" t="s">
        <v>28</v>
      </c>
      <c r="Q1657" s="44">
        <v>52900</v>
      </c>
      <c r="R1657" s="44">
        <v>51300</v>
      </c>
      <c r="S1657" s="44" t="s">
        <v>28</v>
      </c>
      <c r="T1657" s="44">
        <v>45900</v>
      </c>
      <c r="U1657" s="44">
        <v>43600</v>
      </c>
      <c r="V1657" s="44">
        <v>44500</v>
      </c>
      <c r="W1657" s="44">
        <v>991400</v>
      </c>
      <c r="X1657" s="44">
        <v>30200</v>
      </c>
      <c r="Y1657" s="44">
        <v>27900</v>
      </c>
      <c r="Z1657" s="44">
        <v>28800</v>
      </c>
      <c r="AA1657" s="44" t="s">
        <v>28</v>
      </c>
      <c r="AB1657" s="44" t="s">
        <v>28</v>
      </c>
      <c r="AC1657" s="44" t="s">
        <v>28</v>
      </c>
      <c r="AD1657" s="44" t="s">
        <v>28</v>
      </c>
      <c r="AE1657" s="45" t="s">
        <v>5416</v>
      </c>
      <c r="AF1657" s="45" t="s">
        <v>5417</v>
      </c>
      <c r="AG1657" s="46"/>
      <c r="AH1657" s="46"/>
      <c r="AI1657" t="e">
        <f>E1657&amp;H1657&amp;I1657&amp;J1657&amp;K1657&amp;M1657&amp;#REF!&amp;#REF!&amp;N1657&amp;O1657&amp;P1657&amp;Q1657&amp;R1657&amp;S1657&amp;T1657&amp;U1657&amp;V1657</f>
        <v>#REF!</v>
      </c>
      <c r="AJ1657" t="str">
        <f>IF(E1657="","",IFERROR(IF(MATCH(E1657,#REF!,0),"O","X"),"X"))</f>
        <v>X</v>
      </c>
    </row>
    <row r="1658" spans="1:36">
      <c r="A1658" s="6" t="s">
        <v>320</v>
      </c>
      <c r="B1658" s="6">
        <v>1654</v>
      </c>
      <c r="C1658" s="6" t="s">
        <v>5904</v>
      </c>
      <c r="D1658" s="6" t="s">
        <v>5472</v>
      </c>
      <c r="E1658" s="6" t="s">
        <v>205</v>
      </c>
      <c r="F1658" s="6" t="str">
        <f>VLOOKUP(E1658,'전자랜드-업데이트'!E987:E2152,1,0)</f>
        <v>FX25KSR-KK.AKOR</v>
      </c>
      <c r="G1658" s="14">
        <v>2000000</v>
      </c>
      <c r="H1658" s="6" t="s">
        <v>48</v>
      </c>
      <c r="I1658" s="6" t="s">
        <v>113</v>
      </c>
      <c r="J1658" s="6" t="s">
        <v>105</v>
      </c>
      <c r="K1658" s="6" t="s">
        <v>5794</v>
      </c>
      <c r="L1658" s="24">
        <v>0</v>
      </c>
      <c r="M1658" s="44" t="s">
        <v>28</v>
      </c>
      <c r="N1658" s="44">
        <v>61900</v>
      </c>
      <c r="O1658" s="44">
        <v>60000</v>
      </c>
      <c r="P1658" s="44" t="s">
        <v>28</v>
      </c>
      <c r="Q1658" s="44" t="s">
        <v>28</v>
      </c>
      <c r="R1658" s="44" t="s">
        <v>28</v>
      </c>
      <c r="S1658" s="44" t="s">
        <v>28</v>
      </c>
      <c r="T1658" s="44">
        <v>46900</v>
      </c>
      <c r="U1658" s="44">
        <v>44500</v>
      </c>
      <c r="V1658" s="44">
        <v>45400</v>
      </c>
      <c r="W1658" s="44">
        <v>1013000</v>
      </c>
      <c r="X1658" s="44">
        <v>30900</v>
      </c>
      <c r="Y1658" s="44">
        <v>28500</v>
      </c>
      <c r="Z1658" s="44">
        <v>29400</v>
      </c>
      <c r="AA1658" s="44" t="s">
        <v>28</v>
      </c>
      <c r="AB1658" s="44" t="s">
        <v>28</v>
      </c>
      <c r="AC1658" s="44" t="s">
        <v>28</v>
      </c>
      <c r="AD1658" s="44" t="s">
        <v>28</v>
      </c>
      <c r="AE1658" s="45" t="s">
        <v>5416</v>
      </c>
      <c r="AF1658" s="45" t="s">
        <v>5417</v>
      </c>
      <c r="AG1658" s="46"/>
      <c r="AH1658" s="46"/>
      <c r="AI1658" t="e">
        <f>E1658&amp;H1658&amp;I1658&amp;J1658&amp;K1658&amp;M1658&amp;#REF!&amp;#REF!&amp;N1658&amp;O1658&amp;P1658&amp;Q1658&amp;R1658&amp;S1658&amp;T1658&amp;U1658&amp;V1658</f>
        <v>#REF!</v>
      </c>
      <c r="AJ1658" t="str">
        <f>IF(E1658="","",IFERROR(IF(MATCH(E1658,#REF!,0),"O","X"),"X"))</f>
        <v>X</v>
      </c>
    </row>
    <row r="1659" spans="1:36">
      <c r="A1659" s="6" t="s">
        <v>320</v>
      </c>
      <c r="B1659" s="6">
        <v>1655</v>
      </c>
      <c r="C1659" s="6" t="s">
        <v>5905</v>
      </c>
      <c r="D1659" s="6" t="s">
        <v>5472</v>
      </c>
      <c r="E1659" s="6" t="s">
        <v>205</v>
      </c>
      <c r="F1659" s="6" t="str">
        <f>VLOOKUP(E1659,'전자랜드-업데이트'!E998:E2163,1,0)</f>
        <v>FX25KSR-KK.AKOR</v>
      </c>
      <c r="G1659" s="14">
        <v>2000000</v>
      </c>
      <c r="H1659" s="6" t="s">
        <v>48</v>
      </c>
      <c r="I1659" s="6" t="s">
        <v>108</v>
      </c>
      <c r="J1659" s="6" t="s">
        <v>89</v>
      </c>
      <c r="K1659" s="6" t="s">
        <v>109</v>
      </c>
      <c r="L1659" s="24">
        <v>0</v>
      </c>
      <c r="M1659" s="44">
        <v>71900</v>
      </c>
      <c r="N1659" s="44">
        <v>55900</v>
      </c>
      <c r="O1659" s="44">
        <v>54200</v>
      </c>
      <c r="P1659" s="44" t="s">
        <v>28</v>
      </c>
      <c r="Q1659" s="44">
        <v>46900</v>
      </c>
      <c r="R1659" s="44">
        <v>45400</v>
      </c>
      <c r="S1659" s="44" t="s">
        <v>28</v>
      </c>
      <c r="T1659" s="44">
        <v>40900</v>
      </c>
      <c r="U1659" s="44">
        <v>38800</v>
      </c>
      <c r="V1659" s="44">
        <v>39600</v>
      </c>
      <c r="W1659" s="44">
        <v>883400</v>
      </c>
      <c r="X1659" s="44">
        <v>26900</v>
      </c>
      <c r="Y1659" s="44">
        <v>24800</v>
      </c>
      <c r="Z1659" s="44">
        <v>25600</v>
      </c>
      <c r="AA1659" s="44" t="s">
        <v>28</v>
      </c>
      <c r="AB1659" s="44" t="s">
        <v>28</v>
      </c>
      <c r="AC1659" s="44" t="s">
        <v>28</v>
      </c>
      <c r="AD1659" s="44" t="s">
        <v>28</v>
      </c>
      <c r="AE1659" s="45" t="s">
        <v>5416</v>
      </c>
      <c r="AF1659" s="45" t="s">
        <v>5417</v>
      </c>
      <c r="AG1659" s="46"/>
      <c r="AH1659" s="46"/>
      <c r="AI1659" t="e">
        <f>E1659&amp;H1659&amp;I1659&amp;J1659&amp;K1659&amp;M1659&amp;#REF!&amp;#REF!&amp;N1659&amp;O1659&amp;P1659&amp;Q1659&amp;R1659&amp;S1659&amp;T1659&amp;U1659&amp;V1659</f>
        <v>#REF!</v>
      </c>
      <c r="AJ1659" t="str">
        <f>IF(E1659="","",IFERROR(IF(MATCH(E1659,#REF!,0),"O","X"),"X"))</f>
        <v>X</v>
      </c>
    </row>
    <row r="1660" spans="1:36">
      <c r="A1660" s="6" t="s">
        <v>320</v>
      </c>
      <c r="B1660" s="6">
        <v>1656</v>
      </c>
      <c r="C1660" s="6" t="s">
        <v>5906</v>
      </c>
      <c r="D1660" s="6" t="s">
        <v>5472</v>
      </c>
      <c r="E1660" s="6" t="s">
        <v>205</v>
      </c>
      <c r="F1660" s="6" t="str">
        <f>VLOOKUP(E1660,'전자랜드-업데이트'!E999:E2164,1,0)</f>
        <v>FX25KSR-KK.AKOR</v>
      </c>
      <c r="G1660" s="14">
        <v>2000000</v>
      </c>
      <c r="H1660" s="6" t="s">
        <v>48</v>
      </c>
      <c r="I1660" s="6" t="s">
        <v>108</v>
      </c>
      <c r="J1660" s="6" t="s">
        <v>61</v>
      </c>
      <c r="K1660" s="6" t="s">
        <v>110</v>
      </c>
      <c r="L1660" s="24">
        <v>0</v>
      </c>
      <c r="M1660" s="44">
        <v>73900</v>
      </c>
      <c r="N1660" s="44">
        <v>57900</v>
      </c>
      <c r="O1660" s="44">
        <v>56100</v>
      </c>
      <c r="P1660" s="44" t="s">
        <v>28</v>
      </c>
      <c r="Q1660" s="44">
        <v>48900</v>
      </c>
      <c r="R1660" s="44">
        <v>47400</v>
      </c>
      <c r="S1660" s="44" t="s">
        <v>28</v>
      </c>
      <c r="T1660" s="44">
        <v>42900</v>
      </c>
      <c r="U1660" s="44">
        <v>40700</v>
      </c>
      <c r="V1660" s="44">
        <v>41600</v>
      </c>
      <c r="W1660" s="44">
        <v>926600</v>
      </c>
      <c r="X1660" s="44">
        <v>28200</v>
      </c>
      <c r="Y1660" s="44">
        <v>26000</v>
      </c>
      <c r="Z1660" s="44">
        <v>26900</v>
      </c>
      <c r="AA1660" s="44" t="s">
        <v>28</v>
      </c>
      <c r="AB1660" s="44" t="s">
        <v>28</v>
      </c>
      <c r="AC1660" s="44" t="s">
        <v>28</v>
      </c>
      <c r="AD1660" s="44" t="s">
        <v>28</v>
      </c>
      <c r="AE1660" s="45" t="s">
        <v>5416</v>
      </c>
      <c r="AF1660" s="45" t="s">
        <v>5417</v>
      </c>
      <c r="AG1660" s="46"/>
      <c r="AH1660" s="46"/>
      <c r="AI1660" t="e">
        <f>E1660&amp;H1660&amp;I1660&amp;J1660&amp;K1660&amp;M1660&amp;#REF!&amp;#REF!&amp;N1660&amp;O1660&amp;P1660&amp;Q1660&amp;R1660&amp;S1660&amp;T1660&amp;U1660&amp;V1660</f>
        <v>#REF!</v>
      </c>
      <c r="AJ1660" t="str">
        <f>IF(E1660="","",IFERROR(IF(MATCH(E1660,#REF!,0),"O","X"),"X"))</f>
        <v>X</v>
      </c>
    </row>
    <row r="1661" spans="1:36">
      <c r="A1661" s="6" t="s">
        <v>320</v>
      </c>
      <c r="B1661" s="6">
        <v>1657</v>
      </c>
      <c r="C1661" s="6" t="s">
        <v>5907</v>
      </c>
      <c r="D1661" s="6" t="s">
        <v>5472</v>
      </c>
      <c r="E1661" s="6" t="s">
        <v>206</v>
      </c>
      <c r="F1661" s="6" t="str">
        <f>VLOOKUP(E1661,'전자랜드-업데이트'!E986:E2151,1,0)</f>
        <v>FX25KSR.AKOR2</v>
      </c>
      <c r="G1661" s="14">
        <v>2000000</v>
      </c>
      <c r="H1661" s="6" t="s">
        <v>48</v>
      </c>
      <c r="I1661" s="6" t="s">
        <v>113</v>
      </c>
      <c r="J1661" s="6" t="s">
        <v>105</v>
      </c>
      <c r="K1661" s="6" t="s">
        <v>5794</v>
      </c>
      <c r="L1661" s="24">
        <v>0</v>
      </c>
      <c r="M1661" s="44" t="s">
        <v>28</v>
      </c>
      <c r="N1661" s="44">
        <v>61900</v>
      </c>
      <c r="O1661" s="44">
        <v>60000</v>
      </c>
      <c r="P1661" s="44" t="s">
        <v>28</v>
      </c>
      <c r="Q1661" s="44" t="s">
        <v>28</v>
      </c>
      <c r="R1661" s="44" t="s">
        <v>28</v>
      </c>
      <c r="S1661" s="44" t="s">
        <v>28</v>
      </c>
      <c r="T1661" s="44">
        <v>46900</v>
      </c>
      <c r="U1661" s="44">
        <v>44500</v>
      </c>
      <c r="V1661" s="44">
        <v>45400</v>
      </c>
      <c r="W1661" s="44">
        <v>1013000</v>
      </c>
      <c r="X1661" s="44">
        <v>30900</v>
      </c>
      <c r="Y1661" s="44">
        <v>28500</v>
      </c>
      <c r="Z1661" s="44">
        <v>29400</v>
      </c>
      <c r="AA1661" s="44" t="s">
        <v>28</v>
      </c>
      <c r="AB1661" s="44" t="s">
        <v>28</v>
      </c>
      <c r="AC1661" s="44" t="s">
        <v>28</v>
      </c>
      <c r="AD1661" s="44" t="s">
        <v>28</v>
      </c>
      <c r="AE1661" s="45" t="s">
        <v>5416</v>
      </c>
      <c r="AF1661" s="45" t="s">
        <v>5417</v>
      </c>
      <c r="AG1661" s="46"/>
      <c r="AH1661" s="46"/>
      <c r="AI1661" t="e">
        <f>E1661&amp;H1661&amp;I1661&amp;J1661&amp;K1661&amp;M1661&amp;#REF!&amp;#REF!&amp;N1661&amp;O1661&amp;P1661&amp;Q1661&amp;R1661&amp;S1661&amp;T1661&amp;U1661&amp;V1661</f>
        <v>#REF!</v>
      </c>
      <c r="AJ1661" t="str">
        <f>IF(E1661="","",IFERROR(IF(MATCH(E1661,#REF!,0),"O","X"),"X"))</f>
        <v>X</v>
      </c>
    </row>
    <row r="1662" spans="1:36">
      <c r="A1662" s="6" t="s">
        <v>320</v>
      </c>
      <c r="B1662" s="6">
        <v>1658</v>
      </c>
      <c r="C1662" s="6" t="s">
        <v>5908</v>
      </c>
      <c r="D1662" s="6" t="s">
        <v>5472</v>
      </c>
      <c r="E1662" s="6" t="s">
        <v>206</v>
      </c>
      <c r="F1662" s="6" t="str">
        <f>VLOOKUP(E1662,'전자랜드-업데이트'!E995:E2160,1,0)</f>
        <v>FX25KSR.AKOR2</v>
      </c>
      <c r="G1662" s="14">
        <v>2000000</v>
      </c>
      <c r="H1662" s="6" t="s">
        <v>48</v>
      </c>
      <c r="I1662" s="6" t="s">
        <v>108</v>
      </c>
      <c r="J1662" s="6" t="s">
        <v>89</v>
      </c>
      <c r="K1662" s="6" t="s">
        <v>109</v>
      </c>
      <c r="L1662" s="24">
        <v>0</v>
      </c>
      <c r="M1662" s="44">
        <v>71900</v>
      </c>
      <c r="N1662" s="44">
        <v>55900</v>
      </c>
      <c r="O1662" s="44">
        <v>54200</v>
      </c>
      <c r="P1662" s="44" t="s">
        <v>28</v>
      </c>
      <c r="Q1662" s="44">
        <v>46900</v>
      </c>
      <c r="R1662" s="44">
        <v>45400</v>
      </c>
      <c r="S1662" s="44" t="s">
        <v>28</v>
      </c>
      <c r="T1662" s="44">
        <v>40900</v>
      </c>
      <c r="U1662" s="44">
        <v>38800</v>
      </c>
      <c r="V1662" s="44">
        <v>39600</v>
      </c>
      <c r="W1662" s="44">
        <v>883400</v>
      </c>
      <c r="X1662" s="44">
        <v>26900</v>
      </c>
      <c r="Y1662" s="44">
        <v>24800</v>
      </c>
      <c r="Z1662" s="44">
        <v>25600</v>
      </c>
      <c r="AA1662" s="44" t="s">
        <v>28</v>
      </c>
      <c r="AB1662" s="44" t="s">
        <v>28</v>
      </c>
      <c r="AC1662" s="44" t="s">
        <v>28</v>
      </c>
      <c r="AD1662" s="44" t="s">
        <v>28</v>
      </c>
      <c r="AE1662" s="45" t="s">
        <v>5416</v>
      </c>
      <c r="AF1662" s="45" t="s">
        <v>5417</v>
      </c>
      <c r="AG1662" s="46"/>
      <c r="AH1662" s="46"/>
      <c r="AI1662" t="e">
        <f>E1662&amp;H1662&amp;I1662&amp;J1662&amp;K1662&amp;M1662&amp;#REF!&amp;#REF!&amp;N1662&amp;O1662&amp;P1662&amp;Q1662&amp;R1662&amp;S1662&amp;T1662&amp;U1662&amp;V1662</f>
        <v>#REF!</v>
      </c>
      <c r="AJ1662" t="str">
        <f>IF(E1662="","",IFERROR(IF(MATCH(E1662,#REF!,0),"O","X"),"X"))</f>
        <v>X</v>
      </c>
    </row>
    <row r="1663" spans="1:36">
      <c r="A1663" s="6" t="s">
        <v>320</v>
      </c>
      <c r="B1663" s="6">
        <v>1659</v>
      </c>
      <c r="C1663" s="6" t="s">
        <v>5909</v>
      </c>
      <c r="D1663" s="6" t="s">
        <v>5472</v>
      </c>
      <c r="E1663" s="6" t="s">
        <v>206</v>
      </c>
      <c r="F1663" s="6" t="str">
        <f>VLOOKUP(E1663,'전자랜드-업데이트'!E997:E2162,1,0)</f>
        <v>FX25KSR.AKOR2</v>
      </c>
      <c r="G1663" s="14">
        <v>2000000</v>
      </c>
      <c r="H1663" s="6" t="s">
        <v>48</v>
      </c>
      <c r="I1663" s="6" t="s">
        <v>108</v>
      </c>
      <c r="J1663" s="6" t="s">
        <v>61</v>
      </c>
      <c r="K1663" s="6" t="s">
        <v>110</v>
      </c>
      <c r="L1663" s="24">
        <v>0</v>
      </c>
      <c r="M1663" s="44">
        <v>73900</v>
      </c>
      <c r="N1663" s="44">
        <v>57900</v>
      </c>
      <c r="O1663" s="44">
        <v>56100</v>
      </c>
      <c r="P1663" s="44" t="s">
        <v>28</v>
      </c>
      <c r="Q1663" s="44">
        <v>48900</v>
      </c>
      <c r="R1663" s="44">
        <v>47400</v>
      </c>
      <c r="S1663" s="44" t="s">
        <v>28</v>
      </c>
      <c r="T1663" s="44">
        <v>42900</v>
      </c>
      <c r="U1663" s="44">
        <v>40700</v>
      </c>
      <c r="V1663" s="44">
        <v>41600</v>
      </c>
      <c r="W1663" s="44">
        <v>926600</v>
      </c>
      <c r="X1663" s="44">
        <v>28200</v>
      </c>
      <c r="Y1663" s="44">
        <v>26000</v>
      </c>
      <c r="Z1663" s="44">
        <v>26900</v>
      </c>
      <c r="AA1663" s="44" t="s">
        <v>28</v>
      </c>
      <c r="AB1663" s="44" t="s">
        <v>28</v>
      </c>
      <c r="AC1663" s="44" t="s">
        <v>28</v>
      </c>
      <c r="AD1663" s="44" t="s">
        <v>28</v>
      </c>
      <c r="AE1663" s="45" t="s">
        <v>5416</v>
      </c>
      <c r="AF1663" s="45" t="s">
        <v>5417</v>
      </c>
      <c r="AG1663" s="46"/>
      <c r="AH1663" s="46"/>
      <c r="AI1663" t="e">
        <f>E1663&amp;H1663&amp;I1663&amp;J1663&amp;K1663&amp;M1663&amp;#REF!&amp;#REF!&amp;N1663&amp;O1663&amp;P1663&amp;Q1663&amp;R1663&amp;S1663&amp;T1663&amp;U1663&amp;V1663</f>
        <v>#REF!</v>
      </c>
      <c r="AJ1663" t="str">
        <f>IF(E1663="","",IFERROR(IF(MATCH(E1663,#REF!,0),"O","X"),"X"))</f>
        <v>X</v>
      </c>
    </row>
    <row r="1664" spans="1:36">
      <c r="A1664" s="6" t="s">
        <v>320</v>
      </c>
      <c r="B1664" s="6">
        <v>1660</v>
      </c>
      <c r="C1664" s="6" t="s">
        <v>5910</v>
      </c>
      <c r="D1664" s="6" t="s">
        <v>5472</v>
      </c>
      <c r="E1664" s="6" t="s">
        <v>204</v>
      </c>
      <c r="F1664" s="6" t="str">
        <f>VLOOKUP(E1664,'전자랜드-업데이트'!E964:E2129,1,0)</f>
        <v>FX25GSR-KG.AKOR2</v>
      </c>
      <c r="G1664" s="14">
        <v>2050000</v>
      </c>
      <c r="H1664" s="6" t="s">
        <v>48</v>
      </c>
      <c r="I1664" s="6" t="s">
        <v>113</v>
      </c>
      <c r="J1664" s="6" t="s">
        <v>105</v>
      </c>
      <c r="K1664" s="6" t="s">
        <v>5794</v>
      </c>
      <c r="L1664" s="24">
        <v>0</v>
      </c>
      <c r="M1664" s="44" t="s">
        <v>28</v>
      </c>
      <c r="N1664" s="44">
        <v>62900</v>
      </c>
      <c r="O1664" s="44">
        <v>61000</v>
      </c>
      <c r="P1664" s="44" t="s">
        <v>28</v>
      </c>
      <c r="Q1664" s="44" t="s">
        <v>28</v>
      </c>
      <c r="R1664" s="44" t="s">
        <v>28</v>
      </c>
      <c r="S1664" s="44" t="s">
        <v>28</v>
      </c>
      <c r="T1664" s="44">
        <v>47900</v>
      </c>
      <c r="U1664" s="44">
        <v>45500</v>
      </c>
      <c r="V1664" s="44">
        <v>46400</v>
      </c>
      <c r="W1664" s="44">
        <v>1034600</v>
      </c>
      <c r="X1664" s="44">
        <v>31500</v>
      </c>
      <c r="Y1664" s="44">
        <v>29100</v>
      </c>
      <c r="Z1664" s="44">
        <v>30000</v>
      </c>
      <c r="AA1664" s="44" t="s">
        <v>28</v>
      </c>
      <c r="AB1664" s="44" t="s">
        <v>28</v>
      </c>
      <c r="AC1664" s="44" t="s">
        <v>28</v>
      </c>
      <c r="AD1664" s="44" t="s">
        <v>28</v>
      </c>
      <c r="AE1664" s="45" t="s">
        <v>5416</v>
      </c>
      <c r="AF1664" s="45" t="s">
        <v>5417</v>
      </c>
      <c r="AG1664" s="46"/>
      <c r="AH1664" s="46"/>
      <c r="AI1664" t="e">
        <f>E1664&amp;H1664&amp;I1664&amp;J1664&amp;K1664&amp;M1664&amp;#REF!&amp;#REF!&amp;N1664&amp;O1664&amp;P1664&amp;Q1664&amp;R1664&amp;S1664&amp;T1664&amp;U1664&amp;V1664</f>
        <v>#REF!</v>
      </c>
      <c r="AJ1664" t="str">
        <f>IF(E1664="","",IFERROR(IF(MATCH(E1664,#REF!,0),"O","X"),"X"))</f>
        <v>X</v>
      </c>
    </row>
    <row r="1665" spans="1:36">
      <c r="A1665" s="6" t="s">
        <v>320</v>
      </c>
      <c r="B1665" s="6">
        <v>1661</v>
      </c>
      <c r="C1665" s="6" t="s">
        <v>5911</v>
      </c>
      <c r="D1665" s="6" t="s">
        <v>5472</v>
      </c>
      <c r="E1665" s="6" t="s">
        <v>204</v>
      </c>
      <c r="F1665" s="6" t="str">
        <f>VLOOKUP(E1665,'전자랜드-업데이트'!E1002:E2167,1,0)</f>
        <v>FX25GSR-KG.AKOR2</v>
      </c>
      <c r="G1665" s="14">
        <v>2050000</v>
      </c>
      <c r="H1665" s="6" t="s">
        <v>48</v>
      </c>
      <c r="I1665" s="6" t="s">
        <v>108</v>
      </c>
      <c r="J1665" s="6" t="s">
        <v>61</v>
      </c>
      <c r="K1665" s="6" t="s">
        <v>110</v>
      </c>
      <c r="L1665" s="24">
        <v>0</v>
      </c>
      <c r="M1665" s="44">
        <v>74900</v>
      </c>
      <c r="N1665" s="44">
        <v>58900</v>
      </c>
      <c r="O1665" s="44">
        <v>57100</v>
      </c>
      <c r="P1665" s="44" t="s">
        <v>28</v>
      </c>
      <c r="Q1665" s="44">
        <v>49900</v>
      </c>
      <c r="R1665" s="44">
        <v>48400</v>
      </c>
      <c r="S1665" s="44" t="s">
        <v>28</v>
      </c>
      <c r="T1665" s="44">
        <v>43900</v>
      </c>
      <c r="U1665" s="44">
        <v>41700</v>
      </c>
      <c r="V1665" s="44">
        <v>42500</v>
      </c>
      <c r="W1665" s="44">
        <v>948200</v>
      </c>
      <c r="X1665" s="44">
        <v>28900</v>
      </c>
      <c r="Y1665" s="44">
        <v>26700</v>
      </c>
      <c r="Z1665" s="44">
        <v>27500</v>
      </c>
      <c r="AA1665" s="44" t="s">
        <v>28</v>
      </c>
      <c r="AB1665" s="44" t="s">
        <v>28</v>
      </c>
      <c r="AC1665" s="44" t="s">
        <v>28</v>
      </c>
      <c r="AD1665" s="44" t="s">
        <v>28</v>
      </c>
      <c r="AE1665" s="45" t="s">
        <v>5416</v>
      </c>
      <c r="AF1665" s="45" t="s">
        <v>5417</v>
      </c>
      <c r="AG1665" s="46"/>
      <c r="AH1665" s="46"/>
      <c r="AI1665" t="e">
        <f>E1665&amp;H1665&amp;I1665&amp;J1665&amp;K1665&amp;M1665&amp;#REF!&amp;#REF!&amp;N1665&amp;O1665&amp;P1665&amp;Q1665&amp;R1665&amp;S1665&amp;T1665&amp;U1665&amp;V1665</f>
        <v>#REF!</v>
      </c>
      <c r="AJ1665" t="str">
        <f>IF(E1665="","",IFERROR(IF(MATCH(E1665,#REF!,0),"O","X"),"X"))</f>
        <v>X</v>
      </c>
    </row>
    <row r="1666" spans="1:36">
      <c r="A1666" s="6" t="s">
        <v>320</v>
      </c>
      <c r="B1666" s="6">
        <v>1662</v>
      </c>
      <c r="C1666" s="6" t="s">
        <v>5912</v>
      </c>
      <c r="D1666" s="6" t="s">
        <v>5472</v>
      </c>
      <c r="E1666" s="6" t="s">
        <v>204</v>
      </c>
      <c r="F1666" s="6" t="str">
        <f>VLOOKUP(E1666,'전자랜드-업데이트'!E1005:E2170,1,0)</f>
        <v>FX25GSR-KG.AKOR2</v>
      </c>
      <c r="G1666" s="14">
        <v>2050000</v>
      </c>
      <c r="H1666" s="6" t="s">
        <v>48</v>
      </c>
      <c r="I1666" s="6" t="s">
        <v>108</v>
      </c>
      <c r="J1666" s="6" t="s">
        <v>89</v>
      </c>
      <c r="K1666" s="6" t="s">
        <v>109</v>
      </c>
      <c r="L1666" s="24">
        <v>0</v>
      </c>
      <c r="M1666" s="44">
        <v>72900</v>
      </c>
      <c r="N1666" s="44">
        <v>56900</v>
      </c>
      <c r="O1666" s="44">
        <v>55100</v>
      </c>
      <c r="P1666" s="44" t="s">
        <v>28</v>
      </c>
      <c r="Q1666" s="44">
        <v>47900</v>
      </c>
      <c r="R1666" s="44">
        <v>46400</v>
      </c>
      <c r="S1666" s="44" t="s">
        <v>28</v>
      </c>
      <c r="T1666" s="44">
        <v>41900</v>
      </c>
      <c r="U1666" s="44">
        <v>39800</v>
      </c>
      <c r="V1666" s="44">
        <v>40600</v>
      </c>
      <c r="W1666" s="44">
        <v>905000</v>
      </c>
      <c r="X1666" s="44">
        <v>27600</v>
      </c>
      <c r="Y1666" s="44">
        <v>25500</v>
      </c>
      <c r="Z1666" s="44">
        <v>26300</v>
      </c>
      <c r="AA1666" s="44" t="s">
        <v>28</v>
      </c>
      <c r="AB1666" s="44" t="s">
        <v>28</v>
      </c>
      <c r="AC1666" s="44" t="s">
        <v>28</v>
      </c>
      <c r="AD1666" s="44" t="s">
        <v>28</v>
      </c>
      <c r="AE1666" s="45" t="s">
        <v>5416</v>
      </c>
      <c r="AF1666" s="45" t="s">
        <v>5417</v>
      </c>
      <c r="AG1666" s="46"/>
      <c r="AH1666" s="46"/>
      <c r="AI1666" t="e">
        <f>E1666&amp;H1666&amp;I1666&amp;J1666&amp;K1666&amp;M1666&amp;#REF!&amp;#REF!&amp;N1666&amp;O1666&amp;P1666&amp;Q1666&amp;R1666&amp;S1666&amp;T1666&amp;U1666&amp;V1666</f>
        <v>#REF!</v>
      </c>
      <c r="AJ1666" t="str">
        <f>IF(E1666="","",IFERROR(IF(MATCH(E1666,#REF!,0),"O","X"),"X"))</f>
        <v>X</v>
      </c>
    </row>
    <row r="1667" spans="1:36">
      <c r="A1667" s="6" t="s">
        <v>320</v>
      </c>
      <c r="B1667" s="6">
        <v>1663</v>
      </c>
      <c r="C1667" s="6" t="s">
        <v>5913</v>
      </c>
      <c r="D1667" s="6" t="s">
        <v>5472</v>
      </c>
      <c r="E1667" s="6" t="s">
        <v>5306</v>
      </c>
      <c r="F1667" s="6" t="str">
        <f>VLOOKUP(E1667,'전자랜드-업데이트'!E967:E2132,1,0)</f>
        <v>FX25GSR.AKOR2</v>
      </c>
      <c r="G1667" s="14">
        <v>2050000</v>
      </c>
      <c r="H1667" s="6" t="s">
        <v>48</v>
      </c>
      <c r="I1667" s="6" t="s">
        <v>113</v>
      </c>
      <c r="J1667" s="6" t="s">
        <v>105</v>
      </c>
      <c r="K1667" s="6" t="s">
        <v>5794</v>
      </c>
      <c r="L1667" s="24">
        <v>0</v>
      </c>
      <c r="M1667" s="44" t="s">
        <v>28</v>
      </c>
      <c r="N1667" s="44">
        <v>62900</v>
      </c>
      <c r="O1667" s="44">
        <v>61000</v>
      </c>
      <c r="P1667" s="44" t="s">
        <v>28</v>
      </c>
      <c r="Q1667" s="44" t="s">
        <v>28</v>
      </c>
      <c r="R1667" s="44" t="s">
        <v>28</v>
      </c>
      <c r="S1667" s="44" t="s">
        <v>28</v>
      </c>
      <c r="T1667" s="44">
        <v>47900</v>
      </c>
      <c r="U1667" s="44">
        <v>45500</v>
      </c>
      <c r="V1667" s="44">
        <v>46400</v>
      </c>
      <c r="W1667" s="44">
        <v>1034600</v>
      </c>
      <c r="X1667" s="44">
        <v>31500</v>
      </c>
      <c r="Y1667" s="44">
        <v>29100</v>
      </c>
      <c r="Z1667" s="44">
        <v>30000</v>
      </c>
      <c r="AA1667" s="44" t="s">
        <v>28</v>
      </c>
      <c r="AB1667" s="44" t="s">
        <v>28</v>
      </c>
      <c r="AC1667" s="44" t="s">
        <v>28</v>
      </c>
      <c r="AD1667" s="44" t="s">
        <v>28</v>
      </c>
      <c r="AE1667" s="45" t="s">
        <v>5416</v>
      </c>
      <c r="AF1667" s="45" t="s">
        <v>5417</v>
      </c>
      <c r="AG1667" s="46"/>
      <c r="AH1667" s="46"/>
      <c r="AI1667" t="e">
        <f>E1667&amp;H1667&amp;I1667&amp;J1667&amp;K1667&amp;M1667&amp;#REF!&amp;#REF!&amp;N1667&amp;O1667&amp;P1667&amp;Q1667&amp;R1667&amp;S1667&amp;T1667&amp;U1667&amp;V1667</f>
        <v>#REF!</v>
      </c>
      <c r="AJ1667" t="str">
        <f>IF(E1667="","",IFERROR(IF(MATCH(E1667,#REF!,0),"O","X"),"X"))</f>
        <v>X</v>
      </c>
    </row>
    <row r="1668" spans="1:36">
      <c r="A1668" s="6" t="s">
        <v>320</v>
      </c>
      <c r="B1668" s="6">
        <v>1664</v>
      </c>
      <c r="C1668" s="6" t="s">
        <v>5914</v>
      </c>
      <c r="D1668" s="6" t="s">
        <v>5472</v>
      </c>
      <c r="E1668" s="6" t="s">
        <v>5306</v>
      </c>
      <c r="F1668" s="6" t="str">
        <f>VLOOKUP(E1668,'전자랜드-업데이트'!E1003:E2168,1,0)</f>
        <v>FX25GSR.AKOR2</v>
      </c>
      <c r="G1668" s="14">
        <v>2050000</v>
      </c>
      <c r="H1668" s="6" t="s">
        <v>48</v>
      </c>
      <c r="I1668" s="6" t="s">
        <v>108</v>
      </c>
      <c r="J1668" s="6" t="s">
        <v>89</v>
      </c>
      <c r="K1668" s="6" t="s">
        <v>109</v>
      </c>
      <c r="L1668" s="24">
        <v>0</v>
      </c>
      <c r="M1668" s="44">
        <v>72900</v>
      </c>
      <c r="N1668" s="44">
        <v>56900</v>
      </c>
      <c r="O1668" s="44">
        <v>55100</v>
      </c>
      <c r="P1668" s="44" t="s">
        <v>28</v>
      </c>
      <c r="Q1668" s="44">
        <v>47900</v>
      </c>
      <c r="R1668" s="44">
        <v>46400</v>
      </c>
      <c r="S1668" s="44" t="s">
        <v>28</v>
      </c>
      <c r="T1668" s="44">
        <v>41900</v>
      </c>
      <c r="U1668" s="44">
        <v>39800</v>
      </c>
      <c r="V1668" s="44">
        <v>40600</v>
      </c>
      <c r="W1668" s="44">
        <v>905000</v>
      </c>
      <c r="X1668" s="44">
        <v>27600</v>
      </c>
      <c r="Y1668" s="44">
        <v>25500</v>
      </c>
      <c r="Z1668" s="44">
        <v>26300</v>
      </c>
      <c r="AA1668" s="44" t="s">
        <v>28</v>
      </c>
      <c r="AB1668" s="44" t="s">
        <v>28</v>
      </c>
      <c r="AC1668" s="44" t="s">
        <v>28</v>
      </c>
      <c r="AD1668" s="44" t="s">
        <v>28</v>
      </c>
      <c r="AE1668" s="45" t="s">
        <v>5416</v>
      </c>
      <c r="AF1668" s="45" t="s">
        <v>5417</v>
      </c>
      <c r="AG1668" s="46"/>
      <c r="AH1668" s="46"/>
      <c r="AI1668" t="e">
        <f>E1668&amp;H1668&amp;I1668&amp;J1668&amp;K1668&amp;M1668&amp;#REF!&amp;#REF!&amp;N1668&amp;O1668&amp;P1668&amp;Q1668&amp;R1668&amp;S1668&amp;T1668&amp;U1668&amp;V1668</f>
        <v>#REF!</v>
      </c>
      <c r="AJ1668" t="str">
        <f>IF(E1668="","",IFERROR(IF(MATCH(E1668,#REF!,0),"O","X"),"X"))</f>
        <v>X</v>
      </c>
    </row>
    <row r="1669" spans="1:36">
      <c r="A1669" s="6" t="s">
        <v>320</v>
      </c>
      <c r="B1669" s="6">
        <v>1665</v>
      </c>
      <c r="C1669" s="6" t="s">
        <v>5916</v>
      </c>
      <c r="D1669" s="6" t="s">
        <v>5472</v>
      </c>
      <c r="E1669" s="6" t="s">
        <v>5306</v>
      </c>
      <c r="F1669" s="6" t="str">
        <f>VLOOKUP(E1669,'전자랜드-업데이트'!E1004:E2169,1,0)</f>
        <v>FX25GSR.AKOR2</v>
      </c>
      <c r="G1669" s="14">
        <v>2050000</v>
      </c>
      <c r="H1669" s="6" t="s">
        <v>48</v>
      </c>
      <c r="I1669" s="6" t="s">
        <v>108</v>
      </c>
      <c r="J1669" s="6" t="s">
        <v>61</v>
      </c>
      <c r="K1669" s="6" t="s">
        <v>110</v>
      </c>
      <c r="L1669" s="24">
        <v>0</v>
      </c>
      <c r="M1669" s="44">
        <v>74900</v>
      </c>
      <c r="N1669" s="44">
        <v>58900</v>
      </c>
      <c r="O1669" s="44">
        <v>57100</v>
      </c>
      <c r="P1669" s="44" t="s">
        <v>28</v>
      </c>
      <c r="Q1669" s="44">
        <v>49900</v>
      </c>
      <c r="R1669" s="44">
        <v>48400</v>
      </c>
      <c r="S1669" s="44" t="s">
        <v>28</v>
      </c>
      <c r="T1669" s="44">
        <v>43900</v>
      </c>
      <c r="U1669" s="44">
        <v>41700</v>
      </c>
      <c r="V1669" s="44">
        <v>42500</v>
      </c>
      <c r="W1669" s="44">
        <v>948200</v>
      </c>
      <c r="X1669" s="44">
        <v>28900</v>
      </c>
      <c r="Y1669" s="44">
        <v>26700</v>
      </c>
      <c r="Z1669" s="44">
        <v>27500</v>
      </c>
      <c r="AA1669" s="44" t="s">
        <v>28</v>
      </c>
      <c r="AB1669" s="44" t="s">
        <v>28</v>
      </c>
      <c r="AC1669" s="44" t="s">
        <v>28</v>
      </c>
      <c r="AD1669" s="44" t="s">
        <v>28</v>
      </c>
      <c r="AE1669" s="45" t="s">
        <v>5416</v>
      </c>
      <c r="AF1669" s="45" t="s">
        <v>5417</v>
      </c>
      <c r="AG1669" s="46"/>
      <c r="AH1669" s="46"/>
      <c r="AI1669" t="e">
        <f>E1669&amp;H1669&amp;I1669&amp;J1669&amp;K1669&amp;M1669&amp;#REF!&amp;#REF!&amp;N1669&amp;O1669&amp;P1669&amp;Q1669&amp;R1669&amp;S1669&amp;T1669&amp;U1669&amp;V1669</f>
        <v>#REF!</v>
      </c>
      <c r="AJ1669" t="str">
        <f>IF(E1669="","",IFERROR(IF(MATCH(E1669,#REF!,0),"O","X"),"X"))</f>
        <v>X</v>
      </c>
    </row>
    <row r="1670" spans="1:36">
      <c r="A1670" s="6" t="s">
        <v>320</v>
      </c>
      <c r="B1670" s="6">
        <v>1666</v>
      </c>
      <c r="C1670" s="6" t="s">
        <v>5917</v>
      </c>
      <c r="D1670" s="6" t="s">
        <v>5472</v>
      </c>
      <c r="E1670" s="6" t="s">
        <v>5862</v>
      </c>
      <c r="F1670" s="6" t="str">
        <f>VLOOKUP(E1670,'전자랜드-업데이트'!E974:E2139,1,0)</f>
        <v>FX25GF-KG.AKOR</v>
      </c>
      <c r="G1670" s="14">
        <v>2200000</v>
      </c>
      <c r="H1670" s="6" t="s">
        <v>48</v>
      </c>
      <c r="I1670" s="6" t="s">
        <v>113</v>
      </c>
      <c r="J1670" s="6" t="s">
        <v>105</v>
      </c>
      <c r="K1670" s="6" t="s">
        <v>5794</v>
      </c>
      <c r="L1670" s="24">
        <v>0</v>
      </c>
      <c r="M1670" s="44" t="s">
        <v>28</v>
      </c>
      <c r="N1670" s="44">
        <v>66900</v>
      </c>
      <c r="O1670" s="44">
        <v>64800</v>
      </c>
      <c r="P1670" s="44" t="s">
        <v>28</v>
      </c>
      <c r="Q1670" s="44" t="s">
        <v>28</v>
      </c>
      <c r="R1670" s="44" t="s">
        <v>28</v>
      </c>
      <c r="S1670" s="44" t="s">
        <v>28</v>
      </c>
      <c r="T1670" s="44">
        <v>49900</v>
      </c>
      <c r="U1670" s="44">
        <v>47400</v>
      </c>
      <c r="V1670" s="44">
        <v>48400</v>
      </c>
      <c r="W1670" s="44">
        <v>1077800</v>
      </c>
      <c r="X1670" s="44">
        <v>32900</v>
      </c>
      <c r="Y1670" s="44">
        <v>30400</v>
      </c>
      <c r="Z1670" s="44">
        <v>31400</v>
      </c>
      <c r="AA1670" s="44" t="s">
        <v>28</v>
      </c>
      <c r="AB1670" s="44" t="s">
        <v>28</v>
      </c>
      <c r="AC1670" s="44" t="s">
        <v>28</v>
      </c>
      <c r="AD1670" s="44" t="s">
        <v>28</v>
      </c>
      <c r="AE1670" s="45" t="s">
        <v>5416</v>
      </c>
      <c r="AF1670" s="45" t="s">
        <v>5417</v>
      </c>
      <c r="AG1670" s="46"/>
      <c r="AH1670" s="46"/>
      <c r="AI1670" t="e">
        <f>E1670&amp;H1670&amp;I1670&amp;J1670&amp;K1670&amp;M1670&amp;#REF!&amp;#REF!&amp;N1670&amp;O1670&amp;P1670&amp;Q1670&amp;R1670&amp;S1670&amp;T1670&amp;U1670&amp;V1670</f>
        <v>#REF!</v>
      </c>
      <c r="AJ1670" t="str">
        <f>IF(E1670="","",IFERROR(IF(MATCH(E1670,#REF!,0),"O","X"),"X"))</f>
        <v>X</v>
      </c>
    </row>
    <row r="1671" spans="1:36">
      <c r="A1671" s="6" t="s">
        <v>320</v>
      </c>
      <c r="B1671" s="6">
        <v>1667</v>
      </c>
      <c r="C1671" s="6" t="s">
        <v>5919</v>
      </c>
      <c r="D1671" s="6" t="s">
        <v>5472</v>
      </c>
      <c r="E1671" s="6" t="s">
        <v>5862</v>
      </c>
      <c r="F1671" s="6" t="str">
        <f>VLOOKUP(E1671,'전자랜드-업데이트'!E1015:E2180,1,0)</f>
        <v>FX25GF-KG.AKOR</v>
      </c>
      <c r="G1671" s="14">
        <v>2200000</v>
      </c>
      <c r="H1671" s="6" t="s">
        <v>48</v>
      </c>
      <c r="I1671" s="6" t="s">
        <v>108</v>
      </c>
      <c r="J1671" s="6" t="s">
        <v>61</v>
      </c>
      <c r="K1671" s="6" t="s">
        <v>110</v>
      </c>
      <c r="L1671" s="24">
        <v>0</v>
      </c>
      <c r="M1671" s="44">
        <v>79900</v>
      </c>
      <c r="N1671" s="44">
        <v>62900</v>
      </c>
      <c r="O1671" s="44">
        <v>61000</v>
      </c>
      <c r="P1671" s="44" t="s">
        <v>28</v>
      </c>
      <c r="Q1671" s="44">
        <v>52900</v>
      </c>
      <c r="R1671" s="44">
        <v>51300</v>
      </c>
      <c r="S1671" s="44" t="s">
        <v>28</v>
      </c>
      <c r="T1671" s="44">
        <v>45900</v>
      </c>
      <c r="U1671" s="44">
        <v>43600</v>
      </c>
      <c r="V1671" s="44">
        <v>44500</v>
      </c>
      <c r="W1671" s="44">
        <v>991400</v>
      </c>
      <c r="X1671" s="44">
        <v>30200</v>
      </c>
      <c r="Y1671" s="44">
        <v>27900</v>
      </c>
      <c r="Z1671" s="44">
        <v>28800</v>
      </c>
      <c r="AA1671" s="44" t="s">
        <v>28</v>
      </c>
      <c r="AB1671" s="44" t="s">
        <v>28</v>
      </c>
      <c r="AC1671" s="44" t="s">
        <v>28</v>
      </c>
      <c r="AD1671" s="44" t="s">
        <v>28</v>
      </c>
      <c r="AE1671" s="45" t="s">
        <v>5416</v>
      </c>
      <c r="AF1671" s="45" t="s">
        <v>5417</v>
      </c>
      <c r="AG1671" s="46"/>
      <c r="AH1671" s="46"/>
      <c r="AI1671" t="e">
        <f>E1671&amp;H1671&amp;I1671&amp;J1671&amp;K1671&amp;M1671&amp;#REF!&amp;#REF!&amp;N1671&amp;O1671&amp;P1671&amp;Q1671&amp;R1671&amp;S1671&amp;T1671&amp;U1671&amp;V1671</f>
        <v>#REF!</v>
      </c>
      <c r="AJ1671" t="str">
        <f>IF(E1671="","",IFERROR(IF(MATCH(E1671,#REF!,0),"O","X"),"X"))</f>
        <v>X</v>
      </c>
    </row>
    <row r="1672" spans="1:36">
      <c r="A1672" s="6" t="s">
        <v>320</v>
      </c>
      <c r="B1672" s="6">
        <v>1668</v>
      </c>
      <c r="C1672" s="6" t="s">
        <v>5920</v>
      </c>
      <c r="D1672" s="6" t="s">
        <v>5472</v>
      </c>
      <c r="E1672" s="6" t="s">
        <v>5862</v>
      </c>
      <c r="F1672" s="6" t="str">
        <f>VLOOKUP(E1672,'전자랜드-업데이트'!E1016:E2181,1,0)</f>
        <v>FX25GF-KG.AKOR</v>
      </c>
      <c r="G1672" s="14">
        <v>2200000</v>
      </c>
      <c r="H1672" s="6" t="s">
        <v>48</v>
      </c>
      <c r="I1672" s="6" t="s">
        <v>108</v>
      </c>
      <c r="J1672" s="6" t="s">
        <v>89</v>
      </c>
      <c r="K1672" s="6" t="s">
        <v>109</v>
      </c>
      <c r="L1672" s="24">
        <v>0</v>
      </c>
      <c r="M1672" s="44">
        <v>77900</v>
      </c>
      <c r="N1672" s="44">
        <v>60900</v>
      </c>
      <c r="O1672" s="44">
        <v>59000</v>
      </c>
      <c r="P1672" s="44" t="s">
        <v>28</v>
      </c>
      <c r="Q1672" s="44">
        <v>50900</v>
      </c>
      <c r="R1672" s="44">
        <v>49300</v>
      </c>
      <c r="S1672" s="44" t="s">
        <v>28</v>
      </c>
      <c r="T1672" s="44">
        <v>43900</v>
      </c>
      <c r="U1672" s="44">
        <v>41700</v>
      </c>
      <c r="V1672" s="44">
        <v>42500</v>
      </c>
      <c r="W1672" s="44">
        <v>948200</v>
      </c>
      <c r="X1672" s="44">
        <v>28900</v>
      </c>
      <c r="Y1672" s="44">
        <v>26700</v>
      </c>
      <c r="Z1672" s="44">
        <v>27500</v>
      </c>
      <c r="AA1672" s="44" t="s">
        <v>28</v>
      </c>
      <c r="AB1672" s="44" t="s">
        <v>28</v>
      </c>
      <c r="AC1672" s="44" t="s">
        <v>28</v>
      </c>
      <c r="AD1672" s="44" t="s">
        <v>28</v>
      </c>
      <c r="AE1672" s="45" t="s">
        <v>5416</v>
      </c>
      <c r="AF1672" s="45" t="s">
        <v>5417</v>
      </c>
      <c r="AG1672" s="46"/>
      <c r="AH1672" s="46"/>
      <c r="AI1672" t="e">
        <f>E1672&amp;H1672&amp;I1672&amp;J1672&amp;K1672&amp;M1672&amp;#REF!&amp;#REF!&amp;N1672&amp;O1672&amp;P1672&amp;Q1672&amp;R1672&amp;S1672&amp;T1672&amp;U1672&amp;V1672</f>
        <v>#REF!</v>
      </c>
      <c r="AJ1672" t="str">
        <f>IF(E1672="","",IFERROR(IF(MATCH(E1672,#REF!,0),"O","X"),"X"))</f>
        <v>X</v>
      </c>
    </row>
    <row r="1673" spans="1:36">
      <c r="A1673" s="6" t="s">
        <v>320</v>
      </c>
      <c r="B1673" s="6">
        <v>1669</v>
      </c>
      <c r="C1673" s="6" t="s">
        <v>5922</v>
      </c>
      <c r="D1673" s="6" t="s">
        <v>5472</v>
      </c>
      <c r="E1673" s="6" t="s">
        <v>5863</v>
      </c>
      <c r="F1673" s="6" t="str">
        <f>VLOOKUP(E1673,'전자랜드-업데이트'!E979:E2144,1,0)</f>
        <v>FX25GF.AKOR</v>
      </c>
      <c r="G1673" s="14">
        <v>2200000</v>
      </c>
      <c r="H1673" s="6" t="s">
        <v>48</v>
      </c>
      <c r="I1673" s="6" t="s">
        <v>113</v>
      </c>
      <c r="J1673" s="6" t="s">
        <v>105</v>
      </c>
      <c r="K1673" s="6" t="s">
        <v>5794</v>
      </c>
      <c r="L1673" s="24">
        <v>0</v>
      </c>
      <c r="M1673" s="44" t="s">
        <v>28</v>
      </c>
      <c r="N1673" s="44">
        <v>66900</v>
      </c>
      <c r="O1673" s="44">
        <v>64800</v>
      </c>
      <c r="P1673" s="44" t="s">
        <v>28</v>
      </c>
      <c r="Q1673" s="44" t="s">
        <v>28</v>
      </c>
      <c r="R1673" s="44" t="s">
        <v>28</v>
      </c>
      <c r="S1673" s="44" t="s">
        <v>28</v>
      </c>
      <c r="T1673" s="44">
        <v>49900</v>
      </c>
      <c r="U1673" s="44">
        <v>47400</v>
      </c>
      <c r="V1673" s="44">
        <v>48400</v>
      </c>
      <c r="W1673" s="44">
        <v>1077800</v>
      </c>
      <c r="X1673" s="44">
        <v>32900</v>
      </c>
      <c r="Y1673" s="44">
        <v>30400</v>
      </c>
      <c r="Z1673" s="44">
        <v>31400</v>
      </c>
      <c r="AA1673" s="44" t="s">
        <v>28</v>
      </c>
      <c r="AB1673" s="44" t="s">
        <v>28</v>
      </c>
      <c r="AC1673" s="44" t="s">
        <v>28</v>
      </c>
      <c r="AD1673" s="44" t="s">
        <v>28</v>
      </c>
      <c r="AE1673" s="45" t="s">
        <v>5416</v>
      </c>
      <c r="AF1673" s="45" t="s">
        <v>5417</v>
      </c>
      <c r="AG1673" s="46"/>
      <c r="AH1673" s="46"/>
      <c r="AI1673" t="e">
        <f>E1673&amp;H1673&amp;I1673&amp;J1673&amp;K1673&amp;M1673&amp;#REF!&amp;#REF!&amp;N1673&amp;O1673&amp;P1673&amp;Q1673&amp;R1673&amp;S1673&amp;T1673&amp;U1673&amp;V1673</f>
        <v>#REF!</v>
      </c>
      <c r="AJ1673" t="str">
        <f>IF(E1673="","",IFERROR(IF(MATCH(E1673,#REF!,0),"O","X"),"X"))</f>
        <v>X</v>
      </c>
    </row>
    <row r="1674" spans="1:36">
      <c r="A1674" s="6" t="s">
        <v>320</v>
      </c>
      <c r="B1674" s="6">
        <v>1670</v>
      </c>
      <c r="C1674" s="6" t="s">
        <v>5923</v>
      </c>
      <c r="D1674" s="6" t="s">
        <v>5472</v>
      </c>
      <c r="E1674" s="6" t="s">
        <v>5863</v>
      </c>
      <c r="F1674" s="6" t="str">
        <f>VLOOKUP(E1674,'전자랜드-업데이트'!E1021:E2186,1,0)</f>
        <v>FX25GF.AKOR</v>
      </c>
      <c r="G1674" s="14">
        <v>2200000</v>
      </c>
      <c r="H1674" s="6" t="s">
        <v>48</v>
      </c>
      <c r="I1674" s="6" t="s">
        <v>108</v>
      </c>
      <c r="J1674" s="6" t="s">
        <v>89</v>
      </c>
      <c r="K1674" s="6" t="s">
        <v>109</v>
      </c>
      <c r="L1674" s="24">
        <v>0</v>
      </c>
      <c r="M1674" s="44">
        <v>77900</v>
      </c>
      <c r="N1674" s="44">
        <v>60900</v>
      </c>
      <c r="O1674" s="44">
        <v>59000</v>
      </c>
      <c r="P1674" s="44" t="s">
        <v>28</v>
      </c>
      <c r="Q1674" s="44">
        <v>50900</v>
      </c>
      <c r="R1674" s="44">
        <v>49300</v>
      </c>
      <c r="S1674" s="44" t="s">
        <v>28</v>
      </c>
      <c r="T1674" s="44">
        <v>43900</v>
      </c>
      <c r="U1674" s="44">
        <v>41700</v>
      </c>
      <c r="V1674" s="44">
        <v>42500</v>
      </c>
      <c r="W1674" s="44">
        <v>948200</v>
      </c>
      <c r="X1674" s="44">
        <v>28900</v>
      </c>
      <c r="Y1674" s="44">
        <v>26700</v>
      </c>
      <c r="Z1674" s="44">
        <v>27500</v>
      </c>
      <c r="AA1674" s="44" t="s">
        <v>28</v>
      </c>
      <c r="AB1674" s="44" t="s">
        <v>28</v>
      </c>
      <c r="AC1674" s="44" t="s">
        <v>28</v>
      </c>
      <c r="AD1674" s="44" t="s">
        <v>28</v>
      </c>
      <c r="AE1674" s="45" t="s">
        <v>5416</v>
      </c>
      <c r="AF1674" s="45" t="s">
        <v>5417</v>
      </c>
      <c r="AG1674" s="46"/>
      <c r="AH1674" s="46"/>
      <c r="AI1674" t="e">
        <f>E1674&amp;H1674&amp;I1674&amp;J1674&amp;K1674&amp;M1674&amp;#REF!&amp;#REF!&amp;N1674&amp;O1674&amp;P1674&amp;Q1674&amp;R1674&amp;S1674&amp;T1674&amp;U1674&amp;V1674</f>
        <v>#REF!</v>
      </c>
      <c r="AJ1674" t="str">
        <f>IF(E1674="","",IFERROR(IF(MATCH(E1674,#REF!,0),"O","X"),"X"))</f>
        <v>X</v>
      </c>
    </row>
    <row r="1675" spans="1:36">
      <c r="A1675" s="6" t="s">
        <v>320</v>
      </c>
      <c r="B1675" s="6">
        <v>1671</v>
      </c>
      <c r="C1675" s="6" t="s">
        <v>5925</v>
      </c>
      <c r="D1675" s="6" t="s">
        <v>5472</v>
      </c>
      <c r="E1675" s="6" t="s">
        <v>5863</v>
      </c>
      <c r="F1675" s="6" t="str">
        <f>VLOOKUP(E1675,'전자랜드-업데이트'!E1022:E2187,1,0)</f>
        <v>FX25GF.AKOR</v>
      </c>
      <c r="G1675" s="14">
        <v>2200000</v>
      </c>
      <c r="H1675" s="6" t="s">
        <v>48</v>
      </c>
      <c r="I1675" s="6" t="s">
        <v>108</v>
      </c>
      <c r="J1675" s="6" t="s">
        <v>61</v>
      </c>
      <c r="K1675" s="6" t="s">
        <v>110</v>
      </c>
      <c r="L1675" s="24">
        <v>0</v>
      </c>
      <c r="M1675" s="44">
        <v>79900</v>
      </c>
      <c r="N1675" s="44">
        <v>62900</v>
      </c>
      <c r="O1675" s="44">
        <v>61000</v>
      </c>
      <c r="P1675" s="44" t="s">
        <v>28</v>
      </c>
      <c r="Q1675" s="44">
        <v>52900</v>
      </c>
      <c r="R1675" s="44">
        <v>51300</v>
      </c>
      <c r="S1675" s="44" t="s">
        <v>28</v>
      </c>
      <c r="T1675" s="44">
        <v>45900</v>
      </c>
      <c r="U1675" s="44">
        <v>43600</v>
      </c>
      <c r="V1675" s="44">
        <v>44500</v>
      </c>
      <c r="W1675" s="44">
        <v>991400</v>
      </c>
      <c r="X1675" s="44">
        <v>30200</v>
      </c>
      <c r="Y1675" s="44">
        <v>27900</v>
      </c>
      <c r="Z1675" s="44">
        <v>28800</v>
      </c>
      <c r="AA1675" s="44" t="s">
        <v>28</v>
      </c>
      <c r="AB1675" s="44" t="s">
        <v>28</v>
      </c>
      <c r="AC1675" s="44" t="s">
        <v>28</v>
      </c>
      <c r="AD1675" s="44" t="s">
        <v>28</v>
      </c>
      <c r="AE1675" s="45" t="s">
        <v>5416</v>
      </c>
      <c r="AF1675" s="45" t="s">
        <v>5417</v>
      </c>
      <c r="AG1675" s="46"/>
      <c r="AH1675" s="46"/>
      <c r="AI1675" t="e">
        <f>E1675&amp;H1675&amp;I1675&amp;J1675&amp;K1675&amp;M1675&amp;#REF!&amp;#REF!&amp;N1675&amp;O1675&amp;P1675&amp;Q1675&amp;R1675&amp;S1675&amp;T1675&amp;U1675&amp;V1675</f>
        <v>#REF!</v>
      </c>
      <c r="AJ1675" t="str">
        <f>IF(E1675="","",IFERROR(IF(MATCH(E1675,#REF!,0),"O","X"),"X"))</f>
        <v>X</v>
      </c>
    </row>
    <row r="1676" spans="1:36">
      <c r="A1676" s="6" t="s">
        <v>320</v>
      </c>
      <c r="B1676" s="6">
        <v>1672</v>
      </c>
      <c r="C1676" s="6" t="s">
        <v>5926</v>
      </c>
      <c r="D1676" s="6" t="s">
        <v>5472</v>
      </c>
      <c r="E1676" s="6" t="s">
        <v>203</v>
      </c>
      <c r="F1676" s="6" t="str">
        <f>VLOOKUP(E1676,'전자랜드-업데이트'!E975:E2140,1,0)</f>
        <v>FX25GAR-KG.AKOR2</v>
      </c>
      <c r="G1676" s="14">
        <v>2100000</v>
      </c>
      <c r="H1676" s="6" t="s">
        <v>48</v>
      </c>
      <c r="I1676" s="6" t="s">
        <v>113</v>
      </c>
      <c r="J1676" s="6" t="s">
        <v>105</v>
      </c>
      <c r="K1676" s="6" t="s">
        <v>5794</v>
      </c>
      <c r="L1676" s="24">
        <v>0</v>
      </c>
      <c r="M1676" s="44" t="s">
        <v>28</v>
      </c>
      <c r="N1676" s="44">
        <v>64900</v>
      </c>
      <c r="O1676" s="44">
        <v>62900</v>
      </c>
      <c r="P1676" s="44" t="s">
        <v>28</v>
      </c>
      <c r="Q1676" s="44" t="s">
        <v>28</v>
      </c>
      <c r="R1676" s="44" t="s">
        <v>28</v>
      </c>
      <c r="S1676" s="44" t="s">
        <v>28</v>
      </c>
      <c r="T1676" s="44">
        <v>47900</v>
      </c>
      <c r="U1676" s="44">
        <v>45500</v>
      </c>
      <c r="V1676" s="44">
        <v>46400</v>
      </c>
      <c r="W1676" s="44">
        <v>1034600</v>
      </c>
      <c r="X1676" s="44">
        <v>31500</v>
      </c>
      <c r="Y1676" s="44">
        <v>29100</v>
      </c>
      <c r="Z1676" s="44">
        <v>30000</v>
      </c>
      <c r="AA1676" s="44" t="s">
        <v>28</v>
      </c>
      <c r="AB1676" s="44" t="s">
        <v>28</v>
      </c>
      <c r="AC1676" s="44" t="s">
        <v>28</v>
      </c>
      <c r="AD1676" s="44" t="s">
        <v>28</v>
      </c>
      <c r="AE1676" s="45" t="s">
        <v>5416</v>
      </c>
      <c r="AF1676" s="45" t="s">
        <v>5417</v>
      </c>
      <c r="AG1676" s="46"/>
      <c r="AH1676" s="46"/>
      <c r="AI1676" t="e">
        <f>E1676&amp;H1676&amp;I1676&amp;J1676&amp;K1676&amp;M1676&amp;#REF!&amp;#REF!&amp;N1676&amp;O1676&amp;P1676&amp;Q1676&amp;R1676&amp;S1676&amp;T1676&amp;U1676&amp;V1676</f>
        <v>#REF!</v>
      </c>
      <c r="AJ1676" t="str">
        <f>IF(E1676="","",IFERROR(IF(MATCH(E1676,#REF!,0),"O","X"),"X"))</f>
        <v>X</v>
      </c>
    </row>
    <row r="1677" spans="1:36">
      <c r="A1677" s="6" t="s">
        <v>320</v>
      </c>
      <c r="B1677" s="6">
        <v>1673</v>
      </c>
      <c r="C1677" s="6" t="s">
        <v>5928</v>
      </c>
      <c r="D1677" s="6" t="s">
        <v>5472</v>
      </c>
      <c r="E1677" s="6" t="s">
        <v>203</v>
      </c>
      <c r="F1677" s="6" t="str">
        <f>VLOOKUP(E1677,'전자랜드-업데이트'!E1013:E2178,1,0)</f>
        <v>FX25GAR-KG.AKOR2</v>
      </c>
      <c r="G1677" s="14">
        <v>2100000</v>
      </c>
      <c r="H1677" s="6" t="s">
        <v>48</v>
      </c>
      <c r="I1677" s="6" t="s">
        <v>108</v>
      </c>
      <c r="J1677" s="6" t="s">
        <v>61</v>
      </c>
      <c r="K1677" s="6" t="s">
        <v>110</v>
      </c>
      <c r="L1677" s="24">
        <v>0</v>
      </c>
      <c r="M1677" s="44">
        <v>76900</v>
      </c>
      <c r="N1677" s="44">
        <v>60900</v>
      </c>
      <c r="O1677" s="44">
        <v>59000</v>
      </c>
      <c r="P1677" s="44" t="s">
        <v>28</v>
      </c>
      <c r="Q1677" s="44">
        <v>50900</v>
      </c>
      <c r="R1677" s="44">
        <v>49300</v>
      </c>
      <c r="S1677" s="44" t="s">
        <v>28</v>
      </c>
      <c r="T1677" s="44">
        <v>43900</v>
      </c>
      <c r="U1677" s="44">
        <v>41700</v>
      </c>
      <c r="V1677" s="44">
        <v>42500</v>
      </c>
      <c r="W1677" s="44">
        <v>948200</v>
      </c>
      <c r="X1677" s="44">
        <v>28900</v>
      </c>
      <c r="Y1677" s="44">
        <v>26700</v>
      </c>
      <c r="Z1677" s="44">
        <v>27500</v>
      </c>
      <c r="AA1677" s="44" t="s">
        <v>28</v>
      </c>
      <c r="AB1677" s="44" t="s">
        <v>28</v>
      </c>
      <c r="AC1677" s="44" t="s">
        <v>28</v>
      </c>
      <c r="AD1677" s="44" t="s">
        <v>28</v>
      </c>
      <c r="AE1677" s="45" t="s">
        <v>5416</v>
      </c>
      <c r="AF1677" s="45" t="s">
        <v>5417</v>
      </c>
      <c r="AG1677" s="46"/>
      <c r="AH1677" s="46"/>
      <c r="AI1677" t="e">
        <f>E1677&amp;H1677&amp;I1677&amp;J1677&amp;K1677&amp;M1677&amp;#REF!&amp;#REF!&amp;N1677&amp;O1677&amp;P1677&amp;Q1677&amp;R1677&amp;S1677&amp;T1677&amp;U1677&amp;V1677</f>
        <v>#REF!</v>
      </c>
      <c r="AJ1677" t="str">
        <f>IF(E1677="","",IFERROR(IF(MATCH(E1677,#REF!,0),"O","X"),"X"))</f>
        <v>X</v>
      </c>
    </row>
    <row r="1678" spans="1:36">
      <c r="A1678" s="6" t="s">
        <v>320</v>
      </c>
      <c r="B1678" s="6">
        <v>1674</v>
      </c>
      <c r="C1678" s="6" t="s">
        <v>5929</v>
      </c>
      <c r="D1678" s="6" t="s">
        <v>5472</v>
      </c>
      <c r="E1678" s="6" t="s">
        <v>203</v>
      </c>
      <c r="F1678" s="6" t="str">
        <f>VLOOKUP(E1678,'전자랜드-업데이트'!E1014:E2179,1,0)</f>
        <v>FX25GAR-KG.AKOR2</v>
      </c>
      <c r="G1678" s="14">
        <v>2100000</v>
      </c>
      <c r="H1678" s="6" t="s">
        <v>48</v>
      </c>
      <c r="I1678" s="6" t="s">
        <v>108</v>
      </c>
      <c r="J1678" s="6" t="s">
        <v>89</v>
      </c>
      <c r="K1678" s="6" t="s">
        <v>109</v>
      </c>
      <c r="L1678" s="24">
        <v>0</v>
      </c>
      <c r="M1678" s="44">
        <v>74900</v>
      </c>
      <c r="N1678" s="44">
        <v>58900</v>
      </c>
      <c r="O1678" s="44">
        <v>57100</v>
      </c>
      <c r="P1678" s="44" t="s">
        <v>28</v>
      </c>
      <c r="Q1678" s="44">
        <v>48900</v>
      </c>
      <c r="R1678" s="44">
        <v>47400</v>
      </c>
      <c r="S1678" s="44" t="s">
        <v>28</v>
      </c>
      <c r="T1678" s="44">
        <v>41900</v>
      </c>
      <c r="U1678" s="44">
        <v>39800</v>
      </c>
      <c r="V1678" s="44">
        <v>40600</v>
      </c>
      <c r="W1678" s="44">
        <v>905000</v>
      </c>
      <c r="X1678" s="44">
        <v>27600</v>
      </c>
      <c r="Y1678" s="44">
        <v>25500</v>
      </c>
      <c r="Z1678" s="44">
        <v>26300</v>
      </c>
      <c r="AA1678" s="44" t="s">
        <v>28</v>
      </c>
      <c r="AB1678" s="44" t="s">
        <v>28</v>
      </c>
      <c r="AC1678" s="44" t="s">
        <v>28</v>
      </c>
      <c r="AD1678" s="44" t="s">
        <v>28</v>
      </c>
      <c r="AE1678" s="45" t="s">
        <v>5416</v>
      </c>
      <c r="AF1678" s="45" t="s">
        <v>5417</v>
      </c>
      <c r="AG1678" s="46"/>
      <c r="AH1678" s="46"/>
      <c r="AI1678" t="e">
        <f>E1678&amp;H1678&amp;I1678&amp;J1678&amp;K1678&amp;M1678&amp;#REF!&amp;#REF!&amp;N1678&amp;O1678&amp;P1678&amp;Q1678&amp;R1678&amp;S1678&amp;T1678&amp;U1678&amp;V1678</f>
        <v>#REF!</v>
      </c>
      <c r="AJ1678" t="str">
        <f>IF(E1678="","",IFERROR(IF(MATCH(E1678,#REF!,0),"O","X"),"X"))</f>
        <v>X</v>
      </c>
    </row>
    <row r="1679" spans="1:36">
      <c r="A1679" s="6" t="s">
        <v>320</v>
      </c>
      <c r="B1679" s="6">
        <v>1675</v>
      </c>
      <c r="C1679" s="6" t="s">
        <v>5931</v>
      </c>
      <c r="D1679" s="6" t="s">
        <v>5472</v>
      </c>
      <c r="E1679" s="6" t="s">
        <v>201</v>
      </c>
      <c r="F1679" s="6" t="str">
        <f>VLOOKUP(E1679,'전자랜드-업데이트'!E966:E2131,1,0)</f>
        <v>FX25ESR-KE.AKOR2</v>
      </c>
      <c r="G1679" s="14">
        <v>2050000</v>
      </c>
      <c r="H1679" s="6" t="s">
        <v>48</v>
      </c>
      <c r="I1679" s="6" t="s">
        <v>113</v>
      </c>
      <c r="J1679" s="6" t="s">
        <v>105</v>
      </c>
      <c r="K1679" s="6" t="s">
        <v>5794</v>
      </c>
      <c r="L1679" s="24">
        <v>0</v>
      </c>
      <c r="M1679" s="44" t="s">
        <v>28</v>
      </c>
      <c r="N1679" s="44">
        <v>62900</v>
      </c>
      <c r="O1679" s="44">
        <v>61000</v>
      </c>
      <c r="P1679" s="44" t="s">
        <v>28</v>
      </c>
      <c r="Q1679" s="44" t="s">
        <v>28</v>
      </c>
      <c r="R1679" s="44" t="s">
        <v>28</v>
      </c>
      <c r="S1679" s="44" t="s">
        <v>28</v>
      </c>
      <c r="T1679" s="44">
        <v>47900</v>
      </c>
      <c r="U1679" s="44">
        <v>45500</v>
      </c>
      <c r="V1679" s="44">
        <v>46400</v>
      </c>
      <c r="W1679" s="44">
        <v>1034600</v>
      </c>
      <c r="X1679" s="44">
        <v>31500</v>
      </c>
      <c r="Y1679" s="44">
        <v>29100</v>
      </c>
      <c r="Z1679" s="44">
        <v>30000</v>
      </c>
      <c r="AA1679" s="44" t="s">
        <v>28</v>
      </c>
      <c r="AB1679" s="44" t="s">
        <v>28</v>
      </c>
      <c r="AC1679" s="44" t="s">
        <v>28</v>
      </c>
      <c r="AD1679" s="44" t="s">
        <v>28</v>
      </c>
      <c r="AE1679" s="45" t="s">
        <v>5416</v>
      </c>
      <c r="AF1679" s="45" t="s">
        <v>5417</v>
      </c>
      <c r="AG1679" s="46"/>
      <c r="AH1679" s="46"/>
      <c r="AI1679" t="e">
        <f>E1679&amp;H1679&amp;I1679&amp;J1679&amp;K1679&amp;M1679&amp;#REF!&amp;#REF!&amp;N1679&amp;O1679&amp;P1679&amp;Q1679&amp;R1679&amp;S1679&amp;T1679&amp;U1679&amp;V1679</f>
        <v>#REF!</v>
      </c>
      <c r="AJ1679" t="str">
        <f>IF(E1679="","",IFERROR(IF(MATCH(E1679,#REF!,0),"O","X"),"X"))</f>
        <v>X</v>
      </c>
    </row>
    <row r="1680" spans="1:36">
      <c r="A1680" s="6" t="s">
        <v>320</v>
      </c>
      <c r="B1680" s="6">
        <v>1676</v>
      </c>
      <c r="C1680" s="6" t="s">
        <v>6032</v>
      </c>
      <c r="D1680" s="6" t="s">
        <v>5472</v>
      </c>
      <c r="E1680" s="6" t="s">
        <v>201</v>
      </c>
      <c r="F1680" s="6" t="str">
        <f>VLOOKUP(E1680,'전자랜드-업데이트'!E992:E2157,1,0)</f>
        <v>FX25ESR-KE.AKOR2</v>
      </c>
      <c r="G1680" s="14">
        <v>2050000</v>
      </c>
      <c r="H1680" s="6" t="s">
        <v>48</v>
      </c>
      <c r="I1680" s="6" t="s">
        <v>108</v>
      </c>
      <c r="J1680" s="6" t="s">
        <v>61</v>
      </c>
      <c r="K1680" s="6" t="s">
        <v>110</v>
      </c>
      <c r="L1680" s="24">
        <v>0</v>
      </c>
      <c r="M1680" s="44">
        <v>74900</v>
      </c>
      <c r="N1680" s="44">
        <v>58900</v>
      </c>
      <c r="O1680" s="44">
        <v>57100</v>
      </c>
      <c r="P1680" s="44" t="s">
        <v>28</v>
      </c>
      <c r="Q1680" s="44">
        <v>49900</v>
      </c>
      <c r="R1680" s="44">
        <v>48400</v>
      </c>
      <c r="S1680" s="44" t="s">
        <v>28</v>
      </c>
      <c r="T1680" s="44">
        <v>43900</v>
      </c>
      <c r="U1680" s="44">
        <v>41700</v>
      </c>
      <c r="V1680" s="44">
        <v>42500</v>
      </c>
      <c r="W1680" s="44">
        <v>948200</v>
      </c>
      <c r="X1680" s="44">
        <v>28900</v>
      </c>
      <c r="Y1680" s="44">
        <v>26700</v>
      </c>
      <c r="Z1680" s="44">
        <v>27500</v>
      </c>
      <c r="AA1680" s="44" t="s">
        <v>28</v>
      </c>
      <c r="AB1680" s="44" t="s">
        <v>28</v>
      </c>
      <c r="AC1680" s="44" t="s">
        <v>28</v>
      </c>
      <c r="AD1680" s="44" t="s">
        <v>28</v>
      </c>
      <c r="AE1680" s="45" t="s">
        <v>5416</v>
      </c>
      <c r="AF1680" s="45" t="s">
        <v>5417</v>
      </c>
      <c r="AG1680" s="46"/>
      <c r="AH1680" s="46"/>
      <c r="AI1680" t="e">
        <f>E1680&amp;H1680&amp;I1680&amp;J1680&amp;K1680&amp;M1680&amp;#REF!&amp;#REF!&amp;N1680&amp;O1680&amp;P1680&amp;Q1680&amp;R1680&amp;S1680&amp;T1680&amp;U1680&amp;V1680</f>
        <v>#REF!</v>
      </c>
      <c r="AJ1680" t="str">
        <f>IF(E1680="","",IFERROR(IF(MATCH(E1680,#REF!,0),"O","X"),"X"))</f>
        <v>X</v>
      </c>
    </row>
    <row r="1681" spans="1:36">
      <c r="A1681" s="6" t="s">
        <v>320</v>
      </c>
      <c r="B1681" s="6">
        <v>1677</v>
      </c>
      <c r="C1681" s="6" t="s">
        <v>6033</v>
      </c>
      <c r="D1681" s="6" t="s">
        <v>5472</v>
      </c>
      <c r="E1681" s="6" t="s">
        <v>201</v>
      </c>
      <c r="F1681" s="6" t="str">
        <f>VLOOKUP(E1681,'전자랜드-업데이트'!E996:E2161,1,0)</f>
        <v>FX25ESR-KE.AKOR2</v>
      </c>
      <c r="G1681" s="14">
        <v>2050000</v>
      </c>
      <c r="H1681" s="6" t="s">
        <v>48</v>
      </c>
      <c r="I1681" s="6" t="s">
        <v>108</v>
      </c>
      <c r="J1681" s="6" t="s">
        <v>89</v>
      </c>
      <c r="K1681" s="6" t="s">
        <v>109</v>
      </c>
      <c r="L1681" s="24">
        <v>0</v>
      </c>
      <c r="M1681" s="44">
        <v>72900</v>
      </c>
      <c r="N1681" s="44">
        <v>56900</v>
      </c>
      <c r="O1681" s="44">
        <v>55100</v>
      </c>
      <c r="P1681" s="44" t="s">
        <v>28</v>
      </c>
      <c r="Q1681" s="44">
        <v>47900</v>
      </c>
      <c r="R1681" s="44">
        <v>46400</v>
      </c>
      <c r="S1681" s="44" t="s">
        <v>28</v>
      </c>
      <c r="T1681" s="44">
        <v>41900</v>
      </c>
      <c r="U1681" s="44">
        <v>39800</v>
      </c>
      <c r="V1681" s="44">
        <v>40600</v>
      </c>
      <c r="W1681" s="44">
        <v>905000</v>
      </c>
      <c r="X1681" s="44">
        <v>27600</v>
      </c>
      <c r="Y1681" s="44">
        <v>25500</v>
      </c>
      <c r="Z1681" s="44">
        <v>26300</v>
      </c>
      <c r="AA1681" s="44" t="s">
        <v>28</v>
      </c>
      <c r="AB1681" s="44" t="s">
        <v>28</v>
      </c>
      <c r="AC1681" s="44" t="s">
        <v>28</v>
      </c>
      <c r="AD1681" s="44" t="s">
        <v>28</v>
      </c>
      <c r="AE1681" s="45" t="s">
        <v>5416</v>
      </c>
      <c r="AF1681" s="45" t="s">
        <v>5417</v>
      </c>
      <c r="AG1681" s="46"/>
      <c r="AH1681" s="46"/>
      <c r="AI1681" t="e">
        <f>E1681&amp;H1681&amp;I1681&amp;J1681&amp;K1681&amp;M1681&amp;#REF!&amp;#REF!&amp;N1681&amp;O1681&amp;P1681&amp;Q1681&amp;R1681&amp;S1681&amp;T1681&amp;U1681&amp;V1681</f>
        <v>#REF!</v>
      </c>
      <c r="AJ1681" t="str">
        <f>IF(E1681="","",IFERROR(IF(MATCH(E1681,#REF!,0),"O","X"),"X"))</f>
        <v>X</v>
      </c>
    </row>
    <row r="1682" spans="1:36">
      <c r="A1682" s="6" t="s">
        <v>320</v>
      </c>
      <c r="B1682" s="6">
        <v>1678</v>
      </c>
      <c r="C1682" s="6" t="s">
        <v>6034</v>
      </c>
      <c r="D1682" s="6" t="s">
        <v>5472</v>
      </c>
      <c r="E1682" s="6" t="s">
        <v>202</v>
      </c>
      <c r="F1682" s="6" t="str">
        <f>VLOOKUP(E1682,'전자랜드-업데이트'!E965:E2130,1,0)</f>
        <v>FX25ESR.AKOR2</v>
      </c>
      <c r="G1682" s="14">
        <v>2050000</v>
      </c>
      <c r="H1682" s="6" t="s">
        <v>48</v>
      </c>
      <c r="I1682" s="6" t="s">
        <v>113</v>
      </c>
      <c r="J1682" s="6" t="s">
        <v>105</v>
      </c>
      <c r="K1682" s="6" t="s">
        <v>5794</v>
      </c>
      <c r="L1682" s="24">
        <v>0</v>
      </c>
      <c r="M1682" s="44" t="s">
        <v>28</v>
      </c>
      <c r="N1682" s="44">
        <v>62900</v>
      </c>
      <c r="O1682" s="44">
        <v>61000</v>
      </c>
      <c r="P1682" s="44" t="s">
        <v>28</v>
      </c>
      <c r="Q1682" s="44" t="s">
        <v>28</v>
      </c>
      <c r="R1682" s="44" t="s">
        <v>28</v>
      </c>
      <c r="S1682" s="44" t="s">
        <v>28</v>
      </c>
      <c r="T1682" s="44">
        <v>47900</v>
      </c>
      <c r="U1682" s="44">
        <v>45500</v>
      </c>
      <c r="V1682" s="44">
        <v>46400</v>
      </c>
      <c r="W1682" s="44">
        <v>1034600</v>
      </c>
      <c r="X1682" s="44">
        <v>31500</v>
      </c>
      <c r="Y1682" s="44">
        <v>29100</v>
      </c>
      <c r="Z1682" s="44">
        <v>30000</v>
      </c>
      <c r="AA1682" s="44" t="s">
        <v>28</v>
      </c>
      <c r="AB1682" s="44" t="s">
        <v>28</v>
      </c>
      <c r="AC1682" s="44" t="s">
        <v>28</v>
      </c>
      <c r="AD1682" s="44" t="s">
        <v>28</v>
      </c>
      <c r="AE1682" s="45" t="s">
        <v>5416</v>
      </c>
      <c r="AF1682" s="45" t="s">
        <v>5417</v>
      </c>
      <c r="AG1682" s="46"/>
      <c r="AH1682" s="46"/>
      <c r="AI1682" t="e">
        <f>E1682&amp;H1682&amp;I1682&amp;J1682&amp;K1682&amp;M1682&amp;#REF!&amp;#REF!&amp;N1682&amp;O1682&amp;P1682&amp;Q1682&amp;R1682&amp;S1682&amp;T1682&amp;U1682&amp;V1682</f>
        <v>#REF!</v>
      </c>
      <c r="AJ1682" t="str">
        <f>IF(E1682="","",IFERROR(IF(MATCH(E1682,#REF!,0),"O","X"),"X"))</f>
        <v>X</v>
      </c>
    </row>
    <row r="1683" spans="1:36">
      <c r="A1683" s="6" t="s">
        <v>320</v>
      </c>
      <c r="B1683" s="6">
        <v>1679</v>
      </c>
      <c r="C1683" s="6" t="s">
        <v>6035</v>
      </c>
      <c r="D1683" s="6" t="s">
        <v>5472</v>
      </c>
      <c r="E1683" s="6" t="s">
        <v>202</v>
      </c>
      <c r="F1683" s="6" t="str">
        <f>VLOOKUP(E1683,'전자랜드-업데이트'!E1000:E2165,1,0)</f>
        <v>FX25ESR.AKOR2</v>
      </c>
      <c r="G1683" s="14">
        <v>2050000</v>
      </c>
      <c r="H1683" s="6" t="s">
        <v>48</v>
      </c>
      <c r="I1683" s="6" t="s">
        <v>108</v>
      </c>
      <c r="J1683" s="6" t="s">
        <v>61</v>
      </c>
      <c r="K1683" s="6" t="s">
        <v>110</v>
      </c>
      <c r="L1683" s="24">
        <v>0</v>
      </c>
      <c r="M1683" s="44">
        <v>74900</v>
      </c>
      <c r="N1683" s="44">
        <v>58900</v>
      </c>
      <c r="O1683" s="44">
        <v>57100</v>
      </c>
      <c r="P1683" s="44" t="s">
        <v>28</v>
      </c>
      <c r="Q1683" s="44">
        <v>49900</v>
      </c>
      <c r="R1683" s="44">
        <v>48400</v>
      </c>
      <c r="S1683" s="44" t="s">
        <v>28</v>
      </c>
      <c r="T1683" s="44">
        <v>43900</v>
      </c>
      <c r="U1683" s="44">
        <v>41700</v>
      </c>
      <c r="V1683" s="44">
        <v>42500</v>
      </c>
      <c r="W1683" s="44">
        <v>948200</v>
      </c>
      <c r="X1683" s="44">
        <v>28900</v>
      </c>
      <c r="Y1683" s="44">
        <v>26700</v>
      </c>
      <c r="Z1683" s="44">
        <v>27500</v>
      </c>
      <c r="AA1683" s="44" t="s">
        <v>28</v>
      </c>
      <c r="AB1683" s="44" t="s">
        <v>28</v>
      </c>
      <c r="AC1683" s="44" t="s">
        <v>28</v>
      </c>
      <c r="AD1683" s="44" t="s">
        <v>28</v>
      </c>
      <c r="AE1683" s="45" t="s">
        <v>5416</v>
      </c>
      <c r="AF1683" s="45" t="s">
        <v>5417</v>
      </c>
      <c r="AG1683" s="46"/>
      <c r="AH1683" s="46"/>
      <c r="AI1683" t="e">
        <f>E1683&amp;H1683&amp;I1683&amp;J1683&amp;K1683&amp;M1683&amp;#REF!&amp;#REF!&amp;N1683&amp;O1683&amp;P1683&amp;Q1683&amp;R1683&amp;S1683&amp;T1683&amp;U1683&amp;V1683</f>
        <v>#REF!</v>
      </c>
      <c r="AJ1683" t="str">
        <f>IF(E1683="","",IFERROR(IF(MATCH(E1683,#REF!,0),"O","X"),"X"))</f>
        <v>X</v>
      </c>
    </row>
    <row r="1684" spans="1:36">
      <c r="A1684" s="6" t="s">
        <v>320</v>
      </c>
      <c r="B1684" s="6">
        <v>1680</v>
      </c>
      <c r="C1684" s="6" t="s">
        <v>6036</v>
      </c>
      <c r="D1684" s="6" t="s">
        <v>5472</v>
      </c>
      <c r="E1684" s="6" t="s">
        <v>202</v>
      </c>
      <c r="F1684" s="6" t="str">
        <f>VLOOKUP(E1684,'전자랜드-업데이트'!E1001:E2166,1,0)</f>
        <v>FX25ESR.AKOR2</v>
      </c>
      <c r="G1684" s="14">
        <v>2050000</v>
      </c>
      <c r="H1684" s="6" t="s">
        <v>48</v>
      </c>
      <c r="I1684" s="6" t="s">
        <v>108</v>
      </c>
      <c r="J1684" s="6" t="s">
        <v>89</v>
      </c>
      <c r="K1684" s="6" t="s">
        <v>109</v>
      </c>
      <c r="L1684" s="24">
        <v>0</v>
      </c>
      <c r="M1684" s="44">
        <v>72900</v>
      </c>
      <c r="N1684" s="44">
        <v>56900</v>
      </c>
      <c r="O1684" s="44">
        <v>55100</v>
      </c>
      <c r="P1684" s="44" t="s">
        <v>28</v>
      </c>
      <c r="Q1684" s="44">
        <v>47900</v>
      </c>
      <c r="R1684" s="44">
        <v>46400</v>
      </c>
      <c r="S1684" s="44" t="s">
        <v>28</v>
      </c>
      <c r="T1684" s="44">
        <v>41900</v>
      </c>
      <c r="U1684" s="44">
        <v>39800</v>
      </c>
      <c r="V1684" s="44">
        <v>40600</v>
      </c>
      <c r="W1684" s="44">
        <v>905000</v>
      </c>
      <c r="X1684" s="44">
        <v>27600</v>
      </c>
      <c r="Y1684" s="44">
        <v>25500</v>
      </c>
      <c r="Z1684" s="44">
        <v>26300</v>
      </c>
      <c r="AA1684" s="44" t="s">
        <v>28</v>
      </c>
      <c r="AB1684" s="44" t="s">
        <v>28</v>
      </c>
      <c r="AC1684" s="44" t="s">
        <v>28</v>
      </c>
      <c r="AD1684" s="44" t="s">
        <v>28</v>
      </c>
      <c r="AE1684" s="45" t="s">
        <v>5416</v>
      </c>
      <c r="AF1684" s="45" t="s">
        <v>5417</v>
      </c>
      <c r="AG1684" s="46"/>
      <c r="AH1684" s="46"/>
      <c r="AI1684" t="e">
        <f>E1684&amp;H1684&amp;I1684&amp;J1684&amp;K1684&amp;M1684&amp;#REF!&amp;#REF!&amp;N1684&amp;O1684&amp;P1684&amp;Q1684&amp;R1684&amp;S1684&amp;T1684&amp;U1684&amp;V1684</f>
        <v>#REF!</v>
      </c>
      <c r="AJ1684" t="str">
        <f>IF(E1684="","",IFERROR(IF(MATCH(E1684,#REF!,0),"O","X"),"X"))</f>
        <v>X</v>
      </c>
    </row>
    <row r="1685" spans="1:36">
      <c r="A1685" s="6" t="s">
        <v>320</v>
      </c>
      <c r="B1685" s="6">
        <v>1681</v>
      </c>
      <c r="C1685" s="6" t="s">
        <v>6037</v>
      </c>
      <c r="D1685" s="6" t="s">
        <v>5472</v>
      </c>
      <c r="E1685" s="6" t="s">
        <v>5860</v>
      </c>
      <c r="F1685" s="6" t="str">
        <f>VLOOKUP(E1685,'전자랜드-업데이트'!E977:E2142,1,0)</f>
        <v>FX25EF-KE.AKOR</v>
      </c>
      <c r="G1685" s="14">
        <v>2200000</v>
      </c>
      <c r="H1685" s="6" t="s">
        <v>48</v>
      </c>
      <c r="I1685" s="6" t="s">
        <v>113</v>
      </c>
      <c r="J1685" s="6" t="s">
        <v>105</v>
      </c>
      <c r="K1685" s="6" t="s">
        <v>5794</v>
      </c>
      <c r="L1685" s="24">
        <v>0</v>
      </c>
      <c r="M1685" s="44" t="s">
        <v>28</v>
      </c>
      <c r="N1685" s="44">
        <v>66900</v>
      </c>
      <c r="O1685" s="44">
        <v>64800</v>
      </c>
      <c r="P1685" s="44" t="s">
        <v>28</v>
      </c>
      <c r="Q1685" s="44" t="s">
        <v>28</v>
      </c>
      <c r="R1685" s="44" t="s">
        <v>28</v>
      </c>
      <c r="S1685" s="44" t="s">
        <v>28</v>
      </c>
      <c r="T1685" s="44">
        <v>49900</v>
      </c>
      <c r="U1685" s="44">
        <v>47400</v>
      </c>
      <c r="V1685" s="44">
        <v>48400</v>
      </c>
      <c r="W1685" s="44">
        <v>1077800</v>
      </c>
      <c r="X1685" s="44">
        <v>32900</v>
      </c>
      <c r="Y1685" s="44">
        <v>30400</v>
      </c>
      <c r="Z1685" s="44">
        <v>31400</v>
      </c>
      <c r="AA1685" s="44" t="s">
        <v>28</v>
      </c>
      <c r="AB1685" s="44" t="s">
        <v>28</v>
      </c>
      <c r="AC1685" s="44" t="s">
        <v>28</v>
      </c>
      <c r="AD1685" s="44" t="s">
        <v>28</v>
      </c>
      <c r="AE1685" s="45" t="s">
        <v>5416</v>
      </c>
      <c r="AF1685" s="45" t="s">
        <v>5417</v>
      </c>
      <c r="AG1685" s="46"/>
      <c r="AH1685" s="46"/>
      <c r="AI1685" t="e">
        <f>E1685&amp;H1685&amp;I1685&amp;J1685&amp;K1685&amp;M1685&amp;#REF!&amp;#REF!&amp;N1685&amp;O1685&amp;P1685&amp;Q1685&amp;R1685&amp;S1685&amp;T1685&amp;U1685&amp;V1685</f>
        <v>#REF!</v>
      </c>
      <c r="AJ1685" t="str">
        <f>IF(E1685="","",IFERROR(IF(MATCH(E1685,#REF!,0),"O","X"),"X"))</f>
        <v>X</v>
      </c>
    </row>
    <row r="1686" spans="1:36">
      <c r="A1686" s="6" t="s">
        <v>320</v>
      </c>
      <c r="B1686" s="6">
        <v>1682</v>
      </c>
      <c r="C1686" s="6" t="s">
        <v>6038</v>
      </c>
      <c r="D1686" s="6" t="s">
        <v>5472</v>
      </c>
      <c r="E1686" s="6" t="s">
        <v>5860</v>
      </c>
      <c r="F1686" s="6" t="str">
        <f>VLOOKUP(E1686,'전자랜드-업데이트'!E1030:E2195,1,0)</f>
        <v>FX25EF-KE.AKOR</v>
      </c>
      <c r="G1686" s="14">
        <v>2200000</v>
      </c>
      <c r="H1686" s="6" t="s">
        <v>48</v>
      </c>
      <c r="I1686" s="6" t="s">
        <v>108</v>
      </c>
      <c r="J1686" s="6" t="s">
        <v>61</v>
      </c>
      <c r="K1686" s="6" t="s">
        <v>110</v>
      </c>
      <c r="L1686" s="24">
        <v>0</v>
      </c>
      <c r="M1686" s="44">
        <v>79900</v>
      </c>
      <c r="N1686" s="44">
        <v>62900</v>
      </c>
      <c r="O1686" s="44">
        <v>61000</v>
      </c>
      <c r="P1686" s="44" t="s">
        <v>28</v>
      </c>
      <c r="Q1686" s="44">
        <v>52900</v>
      </c>
      <c r="R1686" s="44">
        <v>51300</v>
      </c>
      <c r="S1686" s="44" t="s">
        <v>28</v>
      </c>
      <c r="T1686" s="44">
        <v>45900</v>
      </c>
      <c r="U1686" s="44">
        <v>43600</v>
      </c>
      <c r="V1686" s="44">
        <v>44500</v>
      </c>
      <c r="W1686" s="44">
        <v>991400</v>
      </c>
      <c r="X1686" s="44">
        <v>30200</v>
      </c>
      <c r="Y1686" s="44">
        <v>27900</v>
      </c>
      <c r="Z1686" s="44">
        <v>28800</v>
      </c>
      <c r="AA1686" s="44" t="s">
        <v>28</v>
      </c>
      <c r="AB1686" s="44" t="s">
        <v>28</v>
      </c>
      <c r="AC1686" s="44" t="s">
        <v>28</v>
      </c>
      <c r="AD1686" s="44" t="s">
        <v>28</v>
      </c>
      <c r="AE1686" s="45" t="s">
        <v>5416</v>
      </c>
      <c r="AF1686" s="45" t="s">
        <v>5417</v>
      </c>
      <c r="AG1686" s="46"/>
      <c r="AH1686" s="46"/>
      <c r="AI1686" t="e">
        <f>E1686&amp;H1686&amp;I1686&amp;J1686&amp;K1686&amp;M1686&amp;#REF!&amp;#REF!&amp;N1686&amp;O1686&amp;P1686&amp;Q1686&amp;R1686&amp;S1686&amp;T1686&amp;U1686&amp;V1686</f>
        <v>#REF!</v>
      </c>
      <c r="AJ1686" t="str">
        <f>IF(E1686="","",IFERROR(IF(MATCH(E1686,#REF!,0),"O","X"),"X"))</f>
        <v>X</v>
      </c>
    </row>
    <row r="1687" spans="1:36">
      <c r="A1687" s="6" t="s">
        <v>320</v>
      </c>
      <c r="B1687" s="6">
        <v>1683</v>
      </c>
      <c r="C1687" s="6" t="s">
        <v>6039</v>
      </c>
      <c r="D1687" s="6" t="s">
        <v>5472</v>
      </c>
      <c r="E1687" s="6" t="s">
        <v>5860</v>
      </c>
      <c r="F1687" s="6" t="str">
        <f>VLOOKUP(E1687,'전자랜드-업데이트'!E1031:E2196,1,0)</f>
        <v>FX25EF-KE.AKOR</v>
      </c>
      <c r="G1687" s="14">
        <v>2200000</v>
      </c>
      <c r="H1687" s="6" t="s">
        <v>48</v>
      </c>
      <c r="I1687" s="6" t="s">
        <v>108</v>
      </c>
      <c r="J1687" s="6" t="s">
        <v>89</v>
      </c>
      <c r="K1687" s="6" t="s">
        <v>109</v>
      </c>
      <c r="L1687" s="24">
        <v>0</v>
      </c>
      <c r="M1687" s="44">
        <v>77900</v>
      </c>
      <c r="N1687" s="44">
        <v>60900</v>
      </c>
      <c r="O1687" s="44">
        <v>59000</v>
      </c>
      <c r="P1687" s="44" t="s">
        <v>28</v>
      </c>
      <c r="Q1687" s="44">
        <v>50900</v>
      </c>
      <c r="R1687" s="44">
        <v>49300</v>
      </c>
      <c r="S1687" s="44" t="s">
        <v>28</v>
      </c>
      <c r="T1687" s="44">
        <v>43900</v>
      </c>
      <c r="U1687" s="44">
        <v>41700</v>
      </c>
      <c r="V1687" s="44">
        <v>42500</v>
      </c>
      <c r="W1687" s="44">
        <v>948200</v>
      </c>
      <c r="X1687" s="44">
        <v>28900</v>
      </c>
      <c r="Y1687" s="44">
        <v>26700</v>
      </c>
      <c r="Z1687" s="44">
        <v>27500</v>
      </c>
      <c r="AA1687" s="44" t="s">
        <v>28</v>
      </c>
      <c r="AB1687" s="44" t="s">
        <v>28</v>
      </c>
      <c r="AC1687" s="44" t="s">
        <v>28</v>
      </c>
      <c r="AD1687" s="44" t="s">
        <v>28</v>
      </c>
      <c r="AE1687" s="45" t="s">
        <v>5416</v>
      </c>
      <c r="AF1687" s="45" t="s">
        <v>5417</v>
      </c>
      <c r="AG1687" s="46"/>
      <c r="AH1687" s="46"/>
      <c r="AI1687" t="e">
        <f>E1687&amp;H1687&amp;I1687&amp;J1687&amp;K1687&amp;M1687&amp;#REF!&amp;#REF!&amp;N1687&amp;O1687&amp;P1687&amp;Q1687&amp;R1687&amp;S1687&amp;T1687&amp;U1687&amp;V1687</f>
        <v>#REF!</v>
      </c>
      <c r="AJ1687" t="str">
        <f>IF(E1687="","",IFERROR(IF(MATCH(E1687,#REF!,0),"O","X"),"X"))</f>
        <v>X</v>
      </c>
    </row>
    <row r="1688" spans="1:36">
      <c r="A1688" s="6" t="s">
        <v>320</v>
      </c>
      <c r="B1688" s="6">
        <v>1684</v>
      </c>
      <c r="C1688" s="6" t="s">
        <v>6080</v>
      </c>
      <c r="D1688" s="6" t="s">
        <v>5472</v>
      </c>
      <c r="E1688" s="6" t="s">
        <v>5861</v>
      </c>
      <c r="F1688" s="6" t="str">
        <f>VLOOKUP(E1688,'전자랜드-업데이트'!E976:E2141,1,0)</f>
        <v>FX25EF.AKOR</v>
      </c>
      <c r="G1688" s="14">
        <v>2200000</v>
      </c>
      <c r="H1688" s="6" t="s">
        <v>48</v>
      </c>
      <c r="I1688" s="6" t="s">
        <v>113</v>
      </c>
      <c r="J1688" s="6" t="s">
        <v>105</v>
      </c>
      <c r="K1688" s="6" t="s">
        <v>5794</v>
      </c>
      <c r="L1688" s="24">
        <v>0</v>
      </c>
      <c r="M1688" s="44" t="s">
        <v>28</v>
      </c>
      <c r="N1688" s="44">
        <v>66900</v>
      </c>
      <c r="O1688" s="44">
        <v>64800</v>
      </c>
      <c r="P1688" s="44" t="s">
        <v>28</v>
      </c>
      <c r="Q1688" s="44" t="s">
        <v>28</v>
      </c>
      <c r="R1688" s="44" t="s">
        <v>28</v>
      </c>
      <c r="S1688" s="44" t="s">
        <v>28</v>
      </c>
      <c r="T1688" s="44">
        <v>49900</v>
      </c>
      <c r="U1688" s="44">
        <v>47400</v>
      </c>
      <c r="V1688" s="44">
        <v>48400</v>
      </c>
      <c r="W1688" s="44">
        <v>1077800</v>
      </c>
      <c r="X1688" s="44">
        <v>32900</v>
      </c>
      <c r="Y1688" s="44">
        <v>30400</v>
      </c>
      <c r="Z1688" s="44">
        <v>31400</v>
      </c>
      <c r="AA1688" s="44" t="s">
        <v>28</v>
      </c>
      <c r="AB1688" s="44" t="s">
        <v>28</v>
      </c>
      <c r="AC1688" s="44" t="s">
        <v>28</v>
      </c>
      <c r="AD1688" s="44" t="s">
        <v>28</v>
      </c>
      <c r="AE1688" s="45" t="s">
        <v>5416</v>
      </c>
      <c r="AF1688" s="45" t="s">
        <v>5417</v>
      </c>
      <c r="AG1688" s="46"/>
      <c r="AH1688" s="46"/>
      <c r="AI1688" t="e">
        <f>E1688&amp;H1688&amp;I1688&amp;J1688&amp;K1688&amp;M1688&amp;#REF!&amp;#REF!&amp;N1688&amp;O1688&amp;P1688&amp;Q1688&amp;R1688&amp;S1688&amp;T1688&amp;U1688&amp;V1688</f>
        <v>#REF!</v>
      </c>
      <c r="AJ1688" t="str">
        <f>IF(E1688="","",IFERROR(IF(MATCH(E1688,#REF!,0),"O","X"),"X"))</f>
        <v>X</v>
      </c>
    </row>
    <row r="1689" spans="1:36">
      <c r="A1689" s="6" t="s">
        <v>320</v>
      </c>
      <c r="B1689" s="6">
        <v>1685</v>
      </c>
      <c r="C1689" s="6" t="s">
        <v>6081</v>
      </c>
      <c r="D1689" s="6" t="s">
        <v>5472</v>
      </c>
      <c r="E1689" s="6" t="s">
        <v>5861</v>
      </c>
      <c r="F1689" s="6" t="str">
        <f>VLOOKUP(E1689,'전자랜드-업데이트'!E1017:E2182,1,0)</f>
        <v>FX25EF.AKOR</v>
      </c>
      <c r="G1689" s="14">
        <v>2200000</v>
      </c>
      <c r="H1689" s="6" t="s">
        <v>48</v>
      </c>
      <c r="I1689" s="6" t="s">
        <v>108</v>
      </c>
      <c r="J1689" s="6" t="s">
        <v>89</v>
      </c>
      <c r="K1689" s="6" t="s">
        <v>109</v>
      </c>
      <c r="L1689" s="24">
        <v>0</v>
      </c>
      <c r="M1689" s="44">
        <v>77900</v>
      </c>
      <c r="N1689" s="44">
        <v>60900</v>
      </c>
      <c r="O1689" s="44">
        <v>59000</v>
      </c>
      <c r="P1689" s="44" t="s">
        <v>28</v>
      </c>
      <c r="Q1689" s="44">
        <v>50900</v>
      </c>
      <c r="R1689" s="44">
        <v>49300</v>
      </c>
      <c r="S1689" s="44" t="s">
        <v>28</v>
      </c>
      <c r="T1689" s="44">
        <v>43900</v>
      </c>
      <c r="U1689" s="44">
        <v>41700</v>
      </c>
      <c r="V1689" s="44">
        <v>42500</v>
      </c>
      <c r="W1689" s="44">
        <v>948200</v>
      </c>
      <c r="X1689" s="44">
        <v>28900</v>
      </c>
      <c r="Y1689" s="44">
        <v>26700</v>
      </c>
      <c r="Z1689" s="44">
        <v>27500</v>
      </c>
      <c r="AA1689" s="44" t="s">
        <v>28</v>
      </c>
      <c r="AB1689" s="44" t="s">
        <v>28</v>
      </c>
      <c r="AC1689" s="44" t="s">
        <v>28</v>
      </c>
      <c r="AD1689" s="44" t="s">
        <v>28</v>
      </c>
      <c r="AE1689" s="45" t="s">
        <v>5416</v>
      </c>
      <c r="AF1689" s="45" t="s">
        <v>5417</v>
      </c>
      <c r="AG1689" s="46"/>
      <c r="AH1689" s="46"/>
      <c r="AI1689" t="e">
        <f>E1689&amp;H1689&amp;I1689&amp;J1689&amp;K1689&amp;M1689&amp;#REF!&amp;#REF!&amp;N1689&amp;O1689&amp;P1689&amp;Q1689&amp;R1689&amp;S1689&amp;T1689&amp;U1689&amp;V1689</f>
        <v>#REF!</v>
      </c>
      <c r="AJ1689" t="str">
        <f>IF(E1689="","",IFERROR(IF(MATCH(E1689,#REF!,0),"O","X"),"X"))</f>
        <v>X</v>
      </c>
    </row>
    <row r="1690" spans="1:36">
      <c r="A1690" s="6" t="s">
        <v>320</v>
      </c>
      <c r="B1690" s="6">
        <v>1686</v>
      </c>
      <c r="C1690" s="6" t="s">
        <v>6082</v>
      </c>
      <c r="D1690" s="6" t="s">
        <v>5472</v>
      </c>
      <c r="E1690" s="6" t="s">
        <v>5861</v>
      </c>
      <c r="F1690" s="6" t="str">
        <f>VLOOKUP(E1690,'전자랜드-업데이트'!E1023:E2188,1,0)</f>
        <v>FX25EF.AKOR</v>
      </c>
      <c r="G1690" s="14">
        <v>2200000</v>
      </c>
      <c r="H1690" s="6" t="s">
        <v>48</v>
      </c>
      <c r="I1690" s="6" t="s">
        <v>108</v>
      </c>
      <c r="J1690" s="6" t="s">
        <v>61</v>
      </c>
      <c r="K1690" s="6" t="s">
        <v>110</v>
      </c>
      <c r="L1690" s="24">
        <v>0</v>
      </c>
      <c r="M1690" s="44">
        <v>79900</v>
      </c>
      <c r="N1690" s="44">
        <v>62900</v>
      </c>
      <c r="O1690" s="44">
        <v>61000</v>
      </c>
      <c r="P1690" s="44" t="s">
        <v>28</v>
      </c>
      <c r="Q1690" s="44">
        <v>52900</v>
      </c>
      <c r="R1690" s="44">
        <v>51300</v>
      </c>
      <c r="S1690" s="44" t="s">
        <v>28</v>
      </c>
      <c r="T1690" s="44">
        <v>45900</v>
      </c>
      <c r="U1690" s="44">
        <v>43600</v>
      </c>
      <c r="V1690" s="44">
        <v>44500</v>
      </c>
      <c r="W1690" s="44">
        <v>991400</v>
      </c>
      <c r="X1690" s="44">
        <v>30200</v>
      </c>
      <c r="Y1690" s="44">
        <v>27900</v>
      </c>
      <c r="Z1690" s="44">
        <v>28800</v>
      </c>
      <c r="AA1690" s="44" t="s">
        <v>28</v>
      </c>
      <c r="AB1690" s="44" t="s">
        <v>28</v>
      </c>
      <c r="AC1690" s="44" t="s">
        <v>28</v>
      </c>
      <c r="AD1690" s="44" t="s">
        <v>28</v>
      </c>
      <c r="AE1690" s="45" t="s">
        <v>5416</v>
      </c>
      <c r="AF1690" s="45" t="s">
        <v>5417</v>
      </c>
      <c r="AG1690" s="46"/>
      <c r="AH1690" s="46"/>
      <c r="AI1690" t="e">
        <f>E1690&amp;H1690&amp;I1690&amp;J1690&amp;K1690&amp;M1690&amp;#REF!&amp;#REF!&amp;N1690&amp;O1690&amp;P1690&amp;Q1690&amp;R1690&amp;S1690&amp;T1690&amp;U1690&amp;V1690</f>
        <v>#REF!</v>
      </c>
      <c r="AJ1690" t="str">
        <f>IF(E1690="","",IFERROR(IF(MATCH(E1690,#REF!,0),"O","X"),"X"))</f>
        <v>X</v>
      </c>
    </row>
    <row r="1691" spans="1:36">
      <c r="A1691" s="6" t="s">
        <v>320</v>
      </c>
      <c r="B1691" s="6">
        <v>1687</v>
      </c>
      <c r="C1691" s="6" t="s">
        <v>6083</v>
      </c>
      <c r="D1691" s="6" t="s">
        <v>5472</v>
      </c>
      <c r="E1691" s="6" t="s">
        <v>199</v>
      </c>
      <c r="F1691" s="6" t="str">
        <f>VLOOKUP(E1691,'전자랜드-업데이트'!E978:E2143,1,0)</f>
        <v>FX25EAR-KE.AKOR2</v>
      </c>
      <c r="G1691" s="14">
        <v>2100000</v>
      </c>
      <c r="H1691" s="6" t="s">
        <v>48</v>
      </c>
      <c r="I1691" s="6" t="s">
        <v>113</v>
      </c>
      <c r="J1691" s="6" t="s">
        <v>105</v>
      </c>
      <c r="K1691" s="6" t="s">
        <v>5794</v>
      </c>
      <c r="L1691" s="24">
        <v>0</v>
      </c>
      <c r="M1691" s="44" t="s">
        <v>28</v>
      </c>
      <c r="N1691" s="44">
        <v>64900</v>
      </c>
      <c r="O1691" s="44">
        <v>62900</v>
      </c>
      <c r="P1691" s="44" t="s">
        <v>28</v>
      </c>
      <c r="Q1691" s="44" t="s">
        <v>28</v>
      </c>
      <c r="R1691" s="44" t="s">
        <v>28</v>
      </c>
      <c r="S1691" s="44" t="s">
        <v>28</v>
      </c>
      <c r="T1691" s="44">
        <v>47900</v>
      </c>
      <c r="U1691" s="44">
        <v>45500</v>
      </c>
      <c r="V1691" s="44">
        <v>46400</v>
      </c>
      <c r="W1691" s="44">
        <v>1034600</v>
      </c>
      <c r="X1691" s="44">
        <v>31500</v>
      </c>
      <c r="Y1691" s="44">
        <v>29100</v>
      </c>
      <c r="Z1691" s="44">
        <v>30000</v>
      </c>
      <c r="AA1691" s="44" t="s">
        <v>28</v>
      </c>
      <c r="AB1691" s="44" t="s">
        <v>28</v>
      </c>
      <c r="AC1691" s="44" t="s">
        <v>28</v>
      </c>
      <c r="AD1691" s="44" t="s">
        <v>28</v>
      </c>
      <c r="AE1691" s="45" t="s">
        <v>5416</v>
      </c>
      <c r="AF1691" s="45" t="s">
        <v>5417</v>
      </c>
      <c r="AG1691" s="46"/>
      <c r="AH1691" s="46"/>
      <c r="AI1691" t="e">
        <f>E1691&amp;H1691&amp;I1691&amp;J1691&amp;K1691&amp;M1691&amp;#REF!&amp;#REF!&amp;N1691&amp;O1691&amp;P1691&amp;Q1691&amp;R1691&amp;S1691&amp;T1691&amp;U1691&amp;V1691</f>
        <v>#REF!</v>
      </c>
      <c r="AJ1691" t="str">
        <f>IF(E1691="","",IFERROR(IF(MATCH(E1691,#REF!,0),"O","X"),"X"))</f>
        <v>X</v>
      </c>
    </row>
    <row r="1692" spans="1:36">
      <c r="A1692" s="6" t="s">
        <v>320</v>
      </c>
      <c r="B1692" s="6">
        <v>1688</v>
      </c>
      <c r="C1692" s="6" t="s">
        <v>6084</v>
      </c>
      <c r="D1692" s="6" t="s">
        <v>5472</v>
      </c>
      <c r="E1692" s="6" t="s">
        <v>199</v>
      </c>
      <c r="F1692" s="6" t="str">
        <f>VLOOKUP(E1692,'전자랜드-업데이트'!E1026:E2191,1,0)</f>
        <v>FX25EAR-KE.AKOR2</v>
      </c>
      <c r="G1692" s="14">
        <v>2100000</v>
      </c>
      <c r="H1692" s="6" t="s">
        <v>48</v>
      </c>
      <c r="I1692" s="6" t="s">
        <v>108</v>
      </c>
      <c r="J1692" s="6" t="s">
        <v>61</v>
      </c>
      <c r="K1692" s="6" t="s">
        <v>110</v>
      </c>
      <c r="L1692" s="24">
        <v>0</v>
      </c>
      <c r="M1692" s="44">
        <v>76900</v>
      </c>
      <c r="N1692" s="44">
        <v>60900</v>
      </c>
      <c r="O1692" s="44">
        <v>59000</v>
      </c>
      <c r="P1692" s="44" t="s">
        <v>28</v>
      </c>
      <c r="Q1692" s="44">
        <v>50900</v>
      </c>
      <c r="R1692" s="44">
        <v>49300</v>
      </c>
      <c r="S1692" s="44" t="s">
        <v>28</v>
      </c>
      <c r="T1692" s="44">
        <v>43900</v>
      </c>
      <c r="U1692" s="44">
        <v>41700</v>
      </c>
      <c r="V1692" s="44">
        <v>42500</v>
      </c>
      <c r="W1692" s="44">
        <v>948200</v>
      </c>
      <c r="X1692" s="44">
        <v>28900</v>
      </c>
      <c r="Y1692" s="44">
        <v>26700</v>
      </c>
      <c r="Z1692" s="44">
        <v>27500</v>
      </c>
      <c r="AA1692" s="44" t="s">
        <v>28</v>
      </c>
      <c r="AB1692" s="44" t="s">
        <v>28</v>
      </c>
      <c r="AC1692" s="44" t="s">
        <v>28</v>
      </c>
      <c r="AD1692" s="44" t="s">
        <v>28</v>
      </c>
      <c r="AE1692" s="45" t="s">
        <v>5416</v>
      </c>
      <c r="AF1692" s="45" t="s">
        <v>5417</v>
      </c>
      <c r="AG1692" s="46"/>
      <c r="AH1692" s="46"/>
      <c r="AI1692" t="e">
        <f>E1692&amp;H1692&amp;I1692&amp;J1692&amp;K1692&amp;M1692&amp;#REF!&amp;#REF!&amp;N1692&amp;O1692&amp;P1692&amp;Q1692&amp;R1692&amp;S1692&amp;T1692&amp;U1692&amp;V1692</f>
        <v>#REF!</v>
      </c>
      <c r="AJ1692" t="str">
        <f>IF(E1692="","",IFERROR(IF(MATCH(E1692,#REF!,0),"O","X"),"X"))</f>
        <v>X</v>
      </c>
    </row>
    <row r="1693" spans="1:36">
      <c r="A1693" s="6" t="s">
        <v>320</v>
      </c>
      <c r="B1693" s="6">
        <v>1689</v>
      </c>
      <c r="C1693" s="6" t="s">
        <v>6085</v>
      </c>
      <c r="D1693" s="6" t="s">
        <v>5472</v>
      </c>
      <c r="E1693" s="6" t="s">
        <v>199</v>
      </c>
      <c r="F1693" s="6" t="str">
        <f>VLOOKUP(E1693,'전자랜드-업데이트'!E1027:E2192,1,0)</f>
        <v>FX25EAR-KE.AKOR2</v>
      </c>
      <c r="G1693" s="14">
        <v>2100000</v>
      </c>
      <c r="H1693" s="6" t="s">
        <v>48</v>
      </c>
      <c r="I1693" s="6" t="s">
        <v>108</v>
      </c>
      <c r="J1693" s="6" t="s">
        <v>89</v>
      </c>
      <c r="K1693" s="6" t="s">
        <v>109</v>
      </c>
      <c r="L1693" s="24">
        <v>0</v>
      </c>
      <c r="M1693" s="44">
        <v>74900</v>
      </c>
      <c r="N1693" s="44">
        <v>58900</v>
      </c>
      <c r="O1693" s="44">
        <v>57100</v>
      </c>
      <c r="P1693" s="44" t="s">
        <v>28</v>
      </c>
      <c r="Q1693" s="44">
        <v>48900</v>
      </c>
      <c r="R1693" s="44">
        <v>47400</v>
      </c>
      <c r="S1693" s="44" t="s">
        <v>28</v>
      </c>
      <c r="T1693" s="44">
        <v>41900</v>
      </c>
      <c r="U1693" s="44">
        <v>39800</v>
      </c>
      <c r="V1693" s="44">
        <v>40600</v>
      </c>
      <c r="W1693" s="44">
        <v>905000</v>
      </c>
      <c r="X1693" s="44">
        <v>27600</v>
      </c>
      <c r="Y1693" s="44">
        <v>25500</v>
      </c>
      <c r="Z1693" s="44">
        <v>26300</v>
      </c>
      <c r="AA1693" s="44" t="s">
        <v>28</v>
      </c>
      <c r="AB1693" s="44" t="s">
        <v>28</v>
      </c>
      <c r="AC1693" s="44" t="s">
        <v>28</v>
      </c>
      <c r="AD1693" s="44" t="s">
        <v>28</v>
      </c>
      <c r="AE1693" s="45" t="s">
        <v>5416</v>
      </c>
      <c r="AF1693" s="45" t="s">
        <v>5417</v>
      </c>
      <c r="AG1693" s="46"/>
      <c r="AH1693" s="46"/>
      <c r="AI1693" t="e">
        <f>E1693&amp;H1693&amp;I1693&amp;J1693&amp;K1693&amp;M1693&amp;#REF!&amp;#REF!&amp;N1693&amp;O1693&amp;P1693&amp;Q1693&amp;R1693&amp;S1693&amp;T1693&amp;U1693&amp;V1693</f>
        <v>#REF!</v>
      </c>
      <c r="AJ1693" t="str">
        <f>IF(E1693="","",IFERROR(IF(MATCH(E1693,#REF!,0),"O","X"),"X"))</f>
        <v>X</v>
      </c>
    </row>
    <row r="1694" spans="1:36">
      <c r="A1694" s="6" t="s">
        <v>320</v>
      </c>
      <c r="B1694" s="6">
        <v>1690</v>
      </c>
      <c r="C1694" s="6" t="s">
        <v>6086</v>
      </c>
      <c r="D1694" s="6" t="s">
        <v>5472</v>
      </c>
      <c r="E1694" s="6" t="s">
        <v>5281</v>
      </c>
      <c r="F1694" s="6" t="str">
        <f>VLOOKUP(E1694,'전자랜드-업데이트'!E958:E2123,1,0)</f>
        <v>FX24WN.AKOR2</v>
      </c>
      <c r="G1694" s="14">
        <v>1650000</v>
      </c>
      <c r="H1694" s="6" t="s">
        <v>48</v>
      </c>
      <c r="I1694" s="6" t="s">
        <v>113</v>
      </c>
      <c r="J1694" s="6" t="s">
        <v>105</v>
      </c>
      <c r="K1694" s="6" t="s">
        <v>5794</v>
      </c>
      <c r="L1694" s="24">
        <v>0</v>
      </c>
      <c r="M1694" s="44" t="s">
        <v>28</v>
      </c>
      <c r="N1694" s="44">
        <v>52900</v>
      </c>
      <c r="O1694" s="44">
        <v>51300</v>
      </c>
      <c r="P1694" s="44" t="s">
        <v>28</v>
      </c>
      <c r="Q1694" s="44" t="s">
        <v>28</v>
      </c>
      <c r="R1694" s="44" t="s">
        <v>28</v>
      </c>
      <c r="S1694" s="44" t="s">
        <v>28</v>
      </c>
      <c r="T1694" s="44">
        <v>40900</v>
      </c>
      <c r="U1694" s="44">
        <v>38800</v>
      </c>
      <c r="V1694" s="44">
        <v>39600</v>
      </c>
      <c r="W1694" s="44">
        <v>883400</v>
      </c>
      <c r="X1694" s="44">
        <v>26900</v>
      </c>
      <c r="Y1694" s="44">
        <v>24800</v>
      </c>
      <c r="Z1694" s="44">
        <v>25600</v>
      </c>
      <c r="AA1694" s="44" t="s">
        <v>28</v>
      </c>
      <c r="AB1694" s="44" t="s">
        <v>28</v>
      </c>
      <c r="AC1694" s="44" t="s">
        <v>28</v>
      </c>
      <c r="AD1694" s="44" t="s">
        <v>28</v>
      </c>
      <c r="AE1694" s="45" t="s">
        <v>5416</v>
      </c>
      <c r="AF1694" s="45" t="s">
        <v>5417</v>
      </c>
      <c r="AG1694" s="46"/>
      <c r="AH1694" s="46"/>
      <c r="AI1694" t="e">
        <f>E1694&amp;H1694&amp;I1694&amp;J1694&amp;K1694&amp;M1694&amp;#REF!&amp;#REF!&amp;N1694&amp;O1694&amp;P1694&amp;Q1694&amp;R1694&amp;S1694&amp;T1694&amp;U1694&amp;V1694</f>
        <v>#REF!</v>
      </c>
      <c r="AJ1694" t="str">
        <f>IF(E1694="","",IFERROR(IF(MATCH(E1694,#REF!,0),"O","X"),"X"))</f>
        <v>X</v>
      </c>
    </row>
    <row r="1695" spans="1:36">
      <c r="A1695" s="6" t="s">
        <v>320</v>
      </c>
      <c r="B1695" s="6">
        <v>1691</v>
      </c>
      <c r="C1695" s="6" t="s">
        <v>6087</v>
      </c>
      <c r="D1695" s="6" t="s">
        <v>5472</v>
      </c>
      <c r="E1695" s="6" t="s">
        <v>5281</v>
      </c>
      <c r="F1695" s="6" t="str">
        <f>VLOOKUP(E1695,'전자랜드-업데이트'!E968:E2133,1,0)</f>
        <v>FX24WN.AKOR2</v>
      </c>
      <c r="G1695" s="14">
        <v>1650000</v>
      </c>
      <c r="H1695" s="6" t="s">
        <v>48</v>
      </c>
      <c r="I1695" s="6" t="s">
        <v>108</v>
      </c>
      <c r="J1695" s="6" t="s">
        <v>89</v>
      </c>
      <c r="K1695" s="6" t="s">
        <v>109</v>
      </c>
      <c r="L1695" s="24">
        <v>0</v>
      </c>
      <c r="M1695" s="44">
        <v>59900</v>
      </c>
      <c r="N1695" s="44">
        <v>46900</v>
      </c>
      <c r="O1695" s="44">
        <v>45400</v>
      </c>
      <c r="P1695" s="44" t="s">
        <v>28</v>
      </c>
      <c r="Q1695" s="44">
        <v>39900</v>
      </c>
      <c r="R1695" s="44">
        <v>38700</v>
      </c>
      <c r="S1695" s="44" t="s">
        <v>28</v>
      </c>
      <c r="T1695" s="44">
        <v>34900</v>
      </c>
      <c r="U1695" s="44">
        <v>33100</v>
      </c>
      <c r="V1695" s="44">
        <v>33800</v>
      </c>
      <c r="W1695" s="44">
        <v>753800</v>
      </c>
      <c r="X1695" s="44">
        <v>23000</v>
      </c>
      <c r="Y1695" s="44">
        <v>21200</v>
      </c>
      <c r="Z1695" s="44">
        <v>21900</v>
      </c>
      <c r="AA1695" s="44" t="s">
        <v>28</v>
      </c>
      <c r="AB1695" s="44" t="s">
        <v>28</v>
      </c>
      <c r="AC1695" s="44" t="s">
        <v>28</v>
      </c>
      <c r="AD1695" s="44" t="s">
        <v>28</v>
      </c>
      <c r="AE1695" s="45" t="s">
        <v>5416</v>
      </c>
      <c r="AF1695" s="45" t="s">
        <v>5417</v>
      </c>
      <c r="AG1695" s="46"/>
      <c r="AH1695" s="46"/>
      <c r="AI1695" t="e">
        <f>E1695&amp;H1695&amp;I1695&amp;J1695&amp;K1695&amp;M1695&amp;#REF!&amp;#REF!&amp;N1695&amp;O1695&amp;P1695&amp;Q1695&amp;R1695&amp;S1695&amp;T1695&amp;U1695&amp;V1695</f>
        <v>#REF!</v>
      </c>
      <c r="AJ1695" t="str">
        <f>IF(E1695="","",IFERROR(IF(MATCH(E1695,#REF!,0),"O","X"),"X"))</f>
        <v>X</v>
      </c>
    </row>
    <row r="1696" spans="1:36">
      <c r="A1696" s="6" t="s">
        <v>320</v>
      </c>
      <c r="B1696" s="6">
        <v>1692</v>
      </c>
      <c r="C1696" s="6" t="s">
        <v>6088</v>
      </c>
      <c r="D1696" s="6" t="s">
        <v>5472</v>
      </c>
      <c r="E1696" s="6" t="s">
        <v>5281</v>
      </c>
      <c r="F1696" s="6" t="str">
        <f>VLOOKUP(E1696,'전자랜드-업데이트'!E969:E2134,1,0)</f>
        <v>FX24WN.AKOR2</v>
      </c>
      <c r="G1696" s="14">
        <v>1650000</v>
      </c>
      <c r="H1696" s="6" t="s">
        <v>48</v>
      </c>
      <c r="I1696" s="6" t="s">
        <v>108</v>
      </c>
      <c r="J1696" s="6" t="s">
        <v>61</v>
      </c>
      <c r="K1696" s="6" t="s">
        <v>110</v>
      </c>
      <c r="L1696" s="24">
        <v>0</v>
      </c>
      <c r="M1696" s="44">
        <v>61900</v>
      </c>
      <c r="N1696" s="44">
        <v>48900</v>
      </c>
      <c r="O1696" s="44">
        <v>47400</v>
      </c>
      <c r="P1696" s="44" t="s">
        <v>28</v>
      </c>
      <c r="Q1696" s="44">
        <v>41900</v>
      </c>
      <c r="R1696" s="44">
        <v>40600</v>
      </c>
      <c r="S1696" s="44" t="s">
        <v>28</v>
      </c>
      <c r="T1696" s="44">
        <v>36900</v>
      </c>
      <c r="U1696" s="44">
        <v>35000</v>
      </c>
      <c r="V1696" s="44">
        <v>35700</v>
      </c>
      <c r="W1696" s="44">
        <v>797000</v>
      </c>
      <c r="X1696" s="44">
        <v>24300</v>
      </c>
      <c r="Y1696" s="44">
        <v>22400</v>
      </c>
      <c r="Z1696" s="44">
        <v>23100</v>
      </c>
      <c r="AA1696" s="44" t="s">
        <v>28</v>
      </c>
      <c r="AB1696" s="44" t="s">
        <v>28</v>
      </c>
      <c r="AC1696" s="44" t="s">
        <v>28</v>
      </c>
      <c r="AD1696" s="44" t="s">
        <v>28</v>
      </c>
      <c r="AE1696" s="45" t="s">
        <v>5416</v>
      </c>
      <c r="AF1696" s="45" t="s">
        <v>5417</v>
      </c>
      <c r="AG1696" s="46"/>
      <c r="AH1696" s="46"/>
      <c r="AI1696" t="e">
        <f>E1696&amp;H1696&amp;I1696&amp;J1696&amp;K1696&amp;M1696&amp;#REF!&amp;#REF!&amp;N1696&amp;O1696&amp;P1696&amp;Q1696&amp;R1696&amp;S1696&amp;T1696&amp;U1696&amp;V1696</f>
        <v>#REF!</v>
      </c>
      <c r="AJ1696" t="str">
        <f>IF(E1696="","",IFERROR(IF(MATCH(E1696,#REF!,0),"O","X"),"X"))</f>
        <v>X</v>
      </c>
    </row>
    <row r="1697" spans="1:36">
      <c r="A1697" s="6" t="s">
        <v>320</v>
      </c>
      <c r="B1697" s="6">
        <v>1693</v>
      </c>
      <c r="C1697" s="6" t="s">
        <v>6089</v>
      </c>
      <c r="D1697" s="6" t="s">
        <v>5477</v>
      </c>
      <c r="E1697" s="6" t="s">
        <v>3904</v>
      </c>
      <c r="F1697" s="6" t="str">
        <f>VLOOKUP(E1697,'전자랜드-업데이트'!E1122:E2287,1,0)</f>
        <v>FW20HDNBM2M.AKORB</v>
      </c>
      <c r="G1697" s="14">
        <v>3900000</v>
      </c>
      <c r="H1697" s="6" t="s">
        <v>48</v>
      </c>
      <c r="I1697" s="6" t="s">
        <v>113</v>
      </c>
      <c r="J1697" s="6" t="s">
        <v>89</v>
      </c>
      <c r="K1697" s="6" t="s">
        <v>114</v>
      </c>
      <c r="L1697" s="24">
        <v>0</v>
      </c>
      <c r="M1697" s="44">
        <v>157900</v>
      </c>
      <c r="N1697" s="44">
        <v>127900</v>
      </c>
      <c r="O1697" s="44">
        <v>124000</v>
      </c>
      <c r="P1697" s="44" t="s">
        <v>28</v>
      </c>
      <c r="Q1697" s="44">
        <v>109900</v>
      </c>
      <c r="R1697" s="44">
        <v>106600</v>
      </c>
      <c r="S1697" s="44" t="s">
        <v>28</v>
      </c>
      <c r="T1697" s="44">
        <v>98900</v>
      </c>
      <c r="U1697" s="44">
        <v>93900</v>
      </c>
      <c r="V1697" s="44">
        <v>95900</v>
      </c>
      <c r="W1697" s="44">
        <v>2136200</v>
      </c>
      <c r="X1697" s="44">
        <v>65200</v>
      </c>
      <c r="Y1697" s="44">
        <v>60200</v>
      </c>
      <c r="Z1697" s="44">
        <v>62200</v>
      </c>
      <c r="AA1697" s="44">
        <v>3560400</v>
      </c>
      <c r="AB1697" s="44">
        <v>42700</v>
      </c>
      <c r="AC1697" s="44">
        <v>37700</v>
      </c>
      <c r="AD1697" s="44">
        <v>39700</v>
      </c>
      <c r="AE1697" s="45" t="s">
        <v>5416</v>
      </c>
      <c r="AF1697" s="45" t="s">
        <v>5416</v>
      </c>
      <c r="AG1697" s="46"/>
      <c r="AH1697" s="46"/>
      <c r="AI1697" t="e">
        <f>E1697&amp;H1697&amp;I1697&amp;J1697&amp;K1697&amp;M1697&amp;#REF!&amp;#REF!&amp;N1697&amp;O1697&amp;P1697&amp;Q1697&amp;R1697&amp;S1697&amp;T1697&amp;U1697&amp;V1697</f>
        <v>#REF!</v>
      </c>
      <c r="AJ1697" t="str">
        <f>IF(E1697="","",IFERROR(IF(MATCH(E1697,#REF!,0),"O","X"),"X"))</f>
        <v>X</v>
      </c>
    </row>
    <row r="1698" spans="1:36">
      <c r="A1698" s="6" t="s">
        <v>320</v>
      </c>
      <c r="B1698" s="6">
        <v>1694</v>
      </c>
      <c r="C1698" s="6" t="s">
        <v>6090</v>
      </c>
      <c r="D1698" s="6" t="s">
        <v>5477</v>
      </c>
      <c r="E1698" s="6" t="s">
        <v>3904</v>
      </c>
      <c r="F1698" s="6" t="str">
        <f>VLOOKUP(E1698,'전자랜드-업데이트'!E1300:E2465,1,0)</f>
        <v>FW20HDNBM2M.AKORB</v>
      </c>
      <c r="G1698" s="14">
        <v>3900000</v>
      </c>
      <c r="H1698" s="6" t="s">
        <v>48</v>
      </c>
      <c r="I1698" s="6" t="s">
        <v>108</v>
      </c>
      <c r="J1698" s="6" t="s">
        <v>89</v>
      </c>
      <c r="K1698" s="6" t="s">
        <v>109</v>
      </c>
      <c r="L1698" s="24">
        <v>0</v>
      </c>
      <c r="M1698" s="44">
        <v>140900</v>
      </c>
      <c r="N1698" s="44">
        <v>110900</v>
      </c>
      <c r="O1698" s="44">
        <v>107500</v>
      </c>
      <c r="P1698" s="44" t="s">
        <v>28</v>
      </c>
      <c r="Q1698" s="44">
        <v>92900</v>
      </c>
      <c r="R1698" s="44">
        <v>90100</v>
      </c>
      <c r="S1698" s="44" t="s">
        <v>28</v>
      </c>
      <c r="T1698" s="44">
        <v>81900</v>
      </c>
      <c r="U1698" s="44">
        <v>77800</v>
      </c>
      <c r="V1698" s="44">
        <v>79400</v>
      </c>
      <c r="W1698" s="44">
        <v>1769000</v>
      </c>
      <c r="X1698" s="44">
        <v>54000</v>
      </c>
      <c r="Y1698" s="44">
        <v>49900</v>
      </c>
      <c r="Z1698" s="44">
        <v>51500</v>
      </c>
      <c r="AA1698" s="44">
        <v>2948400</v>
      </c>
      <c r="AB1698" s="44">
        <v>35400</v>
      </c>
      <c r="AC1698" s="44">
        <v>31300</v>
      </c>
      <c r="AD1698" s="44">
        <v>32900</v>
      </c>
      <c r="AE1698" s="45" t="s">
        <v>5416</v>
      </c>
      <c r="AF1698" s="45" t="s">
        <v>5416</v>
      </c>
      <c r="AG1698" s="46"/>
      <c r="AH1698" s="46"/>
      <c r="AI1698" t="e">
        <f>E1698&amp;H1698&amp;I1698&amp;J1698&amp;K1698&amp;M1698&amp;#REF!&amp;#REF!&amp;N1698&amp;O1698&amp;P1698&amp;Q1698&amp;R1698&amp;S1698&amp;T1698&amp;U1698&amp;V1698</f>
        <v>#REF!</v>
      </c>
      <c r="AJ1698" t="str">
        <f>IF(E1698="","",IFERROR(IF(MATCH(E1698,#REF!,0),"O","X"),"X"))</f>
        <v>X</v>
      </c>
    </row>
    <row r="1699" spans="1:36">
      <c r="A1699" s="6" t="s">
        <v>320</v>
      </c>
      <c r="B1699" s="6">
        <v>1695</v>
      </c>
      <c r="C1699" s="6" t="s">
        <v>6091</v>
      </c>
      <c r="D1699" s="6" t="s">
        <v>5477</v>
      </c>
      <c r="E1699" s="6" t="s">
        <v>1273</v>
      </c>
      <c r="F1699" s="6" t="str">
        <f>VLOOKUP(E1699,'전자랜드-업데이트'!E1120:E2285,1,0)</f>
        <v>FW20HDNBM2.AKORB</v>
      </c>
      <c r="G1699" s="14">
        <v>3920000</v>
      </c>
      <c r="H1699" s="6" t="s">
        <v>48</v>
      </c>
      <c r="I1699" s="6" t="s">
        <v>113</v>
      </c>
      <c r="J1699" s="6" t="s">
        <v>89</v>
      </c>
      <c r="K1699" s="6" t="s">
        <v>114</v>
      </c>
      <c r="L1699" s="24">
        <v>0</v>
      </c>
      <c r="M1699" s="44">
        <v>157900</v>
      </c>
      <c r="N1699" s="44">
        <v>127900</v>
      </c>
      <c r="O1699" s="44">
        <v>124000</v>
      </c>
      <c r="P1699" s="44" t="s">
        <v>28</v>
      </c>
      <c r="Q1699" s="44">
        <v>109900</v>
      </c>
      <c r="R1699" s="44">
        <v>106600</v>
      </c>
      <c r="S1699" s="44" t="s">
        <v>28</v>
      </c>
      <c r="T1699" s="44">
        <v>98900</v>
      </c>
      <c r="U1699" s="44">
        <v>93900</v>
      </c>
      <c r="V1699" s="44">
        <v>95900</v>
      </c>
      <c r="W1699" s="44">
        <v>2136200</v>
      </c>
      <c r="X1699" s="44">
        <v>65200</v>
      </c>
      <c r="Y1699" s="44">
        <v>60200</v>
      </c>
      <c r="Z1699" s="44">
        <v>62200</v>
      </c>
      <c r="AA1699" s="44">
        <v>3560400</v>
      </c>
      <c r="AB1699" s="44">
        <v>42700</v>
      </c>
      <c r="AC1699" s="44">
        <v>37700</v>
      </c>
      <c r="AD1699" s="44">
        <v>39700</v>
      </c>
      <c r="AE1699" s="45" t="s">
        <v>5416</v>
      </c>
      <c r="AF1699" s="45" t="s">
        <v>5416</v>
      </c>
      <c r="AG1699" s="46"/>
      <c r="AH1699" s="46"/>
      <c r="AI1699" t="e">
        <f>E1699&amp;H1699&amp;I1699&amp;J1699&amp;K1699&amp;M1699&amp;#REF!&amp;#REF!&amp;N1699&amp;O1699&amp;P1699&amp;Q1699&amp;R1699&amp;S1699&amp;T1699&amp;U1699&amp;V1699</f>
        <v>#REF!</v>
      </c>
      <c r="AJ1699" t="str">
        <f>IF(E1699="","",IFERROR(IF(MATCH(E1699,#REF!,0),"O","X"),"X"))</f>
        <v>X</v>
      </c>
    </row>
    <row r="1700" spans="1:36">
      <c r="A1700" s="6" t="s">
        <v>320</v>
      </c>
      <c r="B1700" s="6">
        <v>1696</v>
      </c>
      <c r="C1700" s="6" t="s">
        <v>6092</v>
      </c>
      <c r="D1700" s="6" t="s">
        <v>5477</v>
      </c>
      <c r="E1700" s="6" t="s">
        <v>1273</v>
      </c>
      <c r="F1700" s="6" t="str">
        <f>VLOOKUP(E1700,'전자랜드-업데이트'!E1301:E2466,1,0)</f>
        <v>FW20HDNBM2.AKORB</v>
      </c>
      <c r="G1700" s="14">
        <v>3920000</v>
      </c>
      <c r="H1700" s="6" t="s">
        <v>48</v>
      </c>
      <c r="I1700" s="6" t="s">
        <v>108</v>
      </c>
      <c r="J1700" s="6" t="s">
        <v>89</v>
      </c>
      <c r="K1700" s="6" t="s">
        <v>109</v>
      </c>
      <c r="L1700" s="24">
        <v>0</v>
      </c>
      <c r="M1700" s="44">
        <v>140900</v>
      </c>
      <c r="N1700" s="44">
        <v>110900</v>
      </c>
      <c r="O1700" s="44">
        <v>107500</v>
      </c>
      <c r="P1700" s="44" t="s">
        <v>28</v>
      </c>
      <c r="Q1700" s="44">
        <v>92900</v>
      </c>
      <c r="R1700" s="44">
        <v>90100</v>
      </c>
      <c r="S1700" s="44" t="s">
        <v>28</v>
      </c>
      <c r="T1700" s="44">
        <v>81900</v>
      </c>
      <c r="U1700" s="44">
        <v>77800</v>
      </c>
      <c r="V1700" s="44">
        <v>79400</v>
      </c>
      <c r="W1700" s="44">
        <v>1769000</v>
      </c>
      <c r="X1700" s="44">
        <v>54000</v>
      </c>
      <c r="Y1700" s="44">
        <v>49900</v>
      </c>
      <c r="Z1700" s="44">
        <v>51500</v>
      </c>
      <c r="AA1700" s="44">
        <v>2948400</v>
      </c>
      <c r="AB1700" s="44">
        <v>35400</v>
      </c>
      <c r="AC1700" s="44">
        <v>31300</v>
      </c>
      <c r="AD1700" s="44">
        <v>32900</v>
      </c>
      <c r="AE1700" s="45" t="s">
        <v>5416</v>
      </c>
      <c r="AF1700" s="45" t="s">
        <v>5416</v>
      </c>
      <c r="AG1700" s="46"/>
      <c r="AH1700" s="46"/>
      <c r="AI1700" t="e">
        <f>E1700&amp;H1700&amp;I1700&amp;J1700&amp;K1700&amp;M1700&amp;#REF!&amp;#REF!&amp;N1700&amp;O1700&amp;P1700&amp;Q1700&amp;R1700&amp;S1700&amp;T1700&amp;U1700&amp;V1700</f>
        <v>#REF!</v>
      </c>
      <c r="AJ1700" t="str">
        <f>IF(E1700="","",IFERROR(IF(MATCH(E1700,#REF!,0),"O","X"),"X"))</f>
        <v>X</v>
      </c>
    </row>
    <row r="1701" spans="1:36">
      <c r="A1701" s="6" t="s">
        <v>320</v>
      </c>
      <c r="B1701" s="6">
        <v>1697</v>
      </c>
      <c r="C1701" s="6" t="s">
        <v>6093</v>
      </c>
      <c r="D1701" s="6" t="s">
        <v>5477</v>
      </c>
      <c r="E1701" s="6" t="s">
        <v>3903</v>
      </c>
      <c r="F1701" s="6" t="str">
        <f>VLOOKUP(E1701,'전자랜드-업데이트'!E1274:E2439,1,0)</f>
        <v>FW19SETBA2M.AKORB</v>
      </c>
      <c r="G1701" s="14">
        <v>4400000</v>
      </c>
      <c r="H1701" s="6" t="s">
        <v>48</v>
      </c>
      <c r="I1701" s="6" t="s">
        <v>113</v>
      </c>
      <c r="J1701" s="6" t="s">
        <v>89</v>
      </c>
      <c r="K1701" s="6" t="s">
        <v>114</v>
      </c>
      <c r="L1701" s="24">
        <v>0</v>
      </c>
      <c r="M1701" s="44">
        <v>181900</v>
      </c>
      <c r="N1701" s="44">
        <v>147900</v>
      </c>
      <c r="O1701" s="44">
        <v>143400</v>
      </c>
      <c r="P1701" s="44" t="s">
        <v>28</v>
      </c>
      <c r="Q1701" s="44">
        <v>126900</v>
      </c>
      <c r="R1701" s="44">
        <v>123000</v>
      </c>
      <c r="S1701" s="44" t="s">
        <v>28</v>
      </c>
      <c r="T1701" s="44">
        <v>113900</v>
      </c>
      <c r="U1701" s="44">
        <v>108200</v>
      </c>
      <c r="V1701" s="44">
        <v>110400</v>
      </c>
      <c r="W1701" s="44">
        <v>2460200</v>
      </c>
      <c r="X1701" s="44">
        <v>75100</v>
      </c>
      <c r="Y1701" s="44">
        <v>69400</v>
      </c>
      <c r="Z1701" s="44">
        <v>71600</v>
      </c>
      <c r="AA1701" s="44">
        <v>4100400</v>
      </c>
      <c r="AB1701" s="44">
        <v>49200</v>
      </c>
      <c r="AC1701" s="44">
        <v>43500</v>
      </c>
      <c r="AD1701" s="44">
        <v>45700</v>
      </c>
      <c r="AE1701" s="45" t="s">
        <v>5416</v>
      </c>
      <c r="AF1701" s="45" t="s">
        <v>5416</v>
      </c>
      <c r="AG1701" s="46"/>
      <c r="AH1701" s="46"/>
      <c r="AI1701" t="e">
        <f>E1701&amp;H1701&amp;I1701&amp;J1701&amp;K1701&amp;M1701&amp;#REF!&amp;#REF!&amp;N1701&amp;O1701&amp;P1701&amp;Q1701&amp;R1701&amp;S1701&amp;T1701&amp;U1701&amp;V1701</f>
        <v>#REF!</v>
      </c>
      <c r="AJ1701" t="str">
        <f>IF(E1701="","",IFERROR(IF(MATCH(E1701,#REF!,0),"O","X"),"X"))</f>
        <v>X</v>
      </c>
    </row>
    <row r="1702" spans="1:36">
      <c r="A1702" s="6" t="s">
        <v>320</v>
      </c>
      <c r="B1702" s="6">
        <v>1698</v>
      </c>
      <c r="C1702" s="6" t="s">
        <v>6094</v>
      </c>
      <c r="D1702" s="6" t="s">
        <v>5477</v>
      </c>
      <c r="E1702" s="6" t="s">
        <v>3903</v>
      </c>
      <c r="F1702" s="6" t="str">
        <f>VLOOKUP(E1702,'전자랜드-업데이트'!E1311:E2476,1,0)</f>
        <v>FW19SETBA2M.AKORB</v>
      </c>
      <c r="G1702" s="14">
        <v>4400000</v>
      </c>
      <c r="H1702" s="6" t="s">
        <v>48</v>
      </c>
      <c r="I1702" s="6" t="s">
        <v>108</v>
      </c>
      <c r="J1702" s="6" t="s">
        <v>89</v>
      </c>
      <c r="K1702" s="6" t="s">
        <v>109</v>
      </c>
      <c r="L1702" s="24">
        <v>0</v>
      </c>
      <c r="M1702" s="44">
        <v>167900</v>
      </c>
      <c r="N1702" s="44">
        <v>133900</v>
      </c>
      <c r="O1702" s="44">
        <v>129800</v>
      </c>
      <c r="P1702" s="44" t="s">
        <v>28</v>
      </c>
      <c r="Q1702" s="44">
        <v>112900</v>
      </c>
      <c r="R1702" s="44">
        <v>109500</v>
      </c>
      <c r="S1702" s="44" t="s">
        <v>28</v>
      </c>
      <c r="T1702" s="44">
        <v>99900</v>
      </c>
      <c r="U1702" s="44">
        <v>94900</v>
      </c>
      <c r="V1702" s="44">
        <v>96900</v>
      </c>
      <c r="W1702" s="44">
        <v>2157800</v>
      </c>
      <c r="X1702" s="44">
        <v>65800</v>
      </c>
      <c r="Y1702" s="44">
        <v>60800</v>
      </c>
      <c r="Z1702" s="44">
        <v>62800</v>
      </c>
      <c r="AA1702" s="44">
        <v>3596400</v>
      </c>
      <c r="AB1702" s="44">
        <v>43200</v>
      </c>
      <c r="AC1702" s="44">
        <v>38200</v>
      </c>
      <c r="AD1702" s="44">
        <v>40200</v>
      </c>
      <c r="AE1702" s="45" t="s">
        <v>5416</v>
      </c>
      <c r="AF1702" s="45" t="s">
        <v>5416</v>
      </c>
      <c r="AG1702" s="46"/>
      <c r="AH1702" s="46"/>
      <c r="AI1702" t="e">
        <f>E1702&amp;H1702&amp;I1702&amp;J1702&amp;K1702&amp;M1702&amp;#REF!&amp;#REF!&amp;N1702&amp;O1702&amp;P1702&amp;Q1702&amp;R1702&amp;S1702&amp;T1702&amp;U1702&amp;V1702</f>
        <v>#REF!</v>
      </c>
      <c r="AJ1702" t="str">
        <f>IF(E1702="","",IFERROR(IF(MATCH(E1702,#REF!,0),"O","X"),"X"))</f>
        <v>X</v>
      </c>
    </row>
    <row r="1703" spans="1:36">
      <c r="A1703" s="6" t="s">
        <v>320</v>
      </c>
      <c r="B1703" s="6">
        <v>1699</v>
      </c>
      <c r="C1703" s="6" t="s">
        <v>6095</v>
      </c>
      <c r="D1703" s="6" t="s">
        <v>5477</v>
      </c>
      <c r="E1703" s="6" t="s">
        <v>1272</v>
      </c>
      <c r="F1703" s="6" t="str">
        <f>VLOOKUP(E1703,'전자랜드-업데이트'!E1275:E2440,1,0)</f>
        <v>FW19SETBA2.AKORB</v>
      </c>
      <c r="G1703" s="14">
        <v>4400000</v>
      </c>
      <c r="H1703" s="6" t="s">
        <v>48</v>
      </c>
      <c r="I1703" s="6" t="s">
        <v>113</v>
      </c>
      <c r="J1703" s="6" t="s">
        <v>89</v>
      </c>
      <c r="K1703" s="6" t="s">
        <v>114</v>
      </c>
      <c r="L1703" s="24">
        <v>0</v>
      </c>
      <c r="M1703" s="44">
        <v>181900</v>
      </c>
      <c r="N1703" s="44">
        <v>147900</v>
      </c>
      <c r="O1703" s="44">
        <v>143400</v>
      </c>
      <c r="P1703" s="44" t="s">
        <v>28</v>
      </c>
      <c r="Q1703" s="44">
        <v>126900</v>
      </c>
      <c r="R1703" s="44">
        <v>123000</v>
      </c>
      <c r="S1703" s="44" t="s">
        <v>28</v>
      </c>
      <c r="T1703" s="44">
        <v>113900</v>
      </c>
      <c r="U1703" s="44">
        <v>108200</v>
      </c>
      <c r="V1703" s="44">
        <v>110400</v>
      </c>
      <c r="W1703" s="44">
        <v>2460200</v>
      </c>
      <c r="X1703" s="44">
        <v>75100</v>
      </c>
      <c r="Y1703" s="44">
        <v>69400</v>
      </c>
      <c r="Z1703" s="44">
        <v>71600</v>
      </c>
      <c r="AA1703" s="44">
        <v>4100400</v>
      </c>
      <c r="AB1703" s="44">
        <v>49200</v>
      </c>
      <c r="AC1703" s="44">
        <v>43500</v>
      </c>
      <c r="AD1703" s="44">
        <v>45700</v>
      </c>
      <c r="AE1703" s="45" t="s">
        <v>5416</v>
      </c>
      <c r="AF1703" s="45" t="s">
        <v>5416</v>
      </c>
      <c r="AG1703" s="46"/>
      <c r="AH1703" s="46"/>
      <c r="AI1703" t="e">
        <f>E1703&amp;H1703&amp;I1703&amp;J1703&amp;K1703&amp;M1703&amp;#REF!&amp;#REF!&amp;N1703&amp;O1703&amp;P1703&amp;Q1703&amp;R1703&amp;S1703&amp;T1703&amp;U1703&amp;V1703</f>
        <v>#REF!</v>
      </c>
      <c r="AJ1703" t="str">
        <f>IF(E1703="","",IFERROR(IF(MATCH(E1703,#REF!,0),"O","X"),"X"))</f>
        <v>X</v>
      </c>
    </row>
    <row r="1704" spans="1:36">
      <c r="A1704" s="6" t="s">
        <v>320</v>
      </c>
      <c r="B1704" s="6">
        <v>1700</v>
      </c>
      <c r="C1704" s="6" t="s">
        <v>6096</v>
      </c>
      <c r="D1704" s="6" t="s">
        <v>5477</v>
      </c>
      <c r="E1704" s="6" t="s">
        <v>1272</v>
      </c>
      <c r="F1704" s="6" t="str">
        <f>VLOOKUP(E1704,'전자랜드-업데이트'!E1310:E2475,1,0)</f>
        <v>FW19SETBA2.AKORB</v>
      </c>
      <c r="G1704" s="14">
        <v>4400000</v>
      </c>
      <c r="H1704" s="6" t="s">
        <v>48</v>
      </c>
      <c r="I1704" s="6" t="s">
        <v>108</v>
      </c>
      <c r="J1704" s="6" t="s">
        <v>89</v>
      </c>
      <c r="K1704" s="6" t="s">
        <v>109</v>
      </c>
      <c r="L1704" s="24">
        <v>0</v>
      </c>
      <c r="M1704" s="44">
        <v>167900</v>
      </c>
      <c r="N1704" s="44">
        <v>133900</v>
      </c>
      <c r="O1704" s="44">
        <v>129800</v>
      </c>
      <c r="P1704" s="44" t="s">
        <v>28</v>
      </c>
      <c r="Q1704" s="44">
        <v>112900</v>
      </c>
      <c r="R1704" s="44">
        <v>109500</v>
      </c>
      <c r="S1704" s="44" t="s">
        <v>28</v>
      </c>
      <c r="T1704" s="44">
        <v>99900</v>
      </c>
      <c r="U1704" s="44">
        <v>94900</v>
      </c>
      <c r="V1704" s="44">
        <v>96900</v>
      </c>
      <c r="W1704" s="44">
        <v>2157800</v>
      </c>
      <c r="X1704" s="44">
        <v>65800</v>
      </c>
      <c r="Y1704" s="44">
        <v>60800</v>
      </c>
      <c r="Z1704" s="44">
        <v>62800</v>
      </c>
      <c r="AA1704" s="44">
        <v>3596400</v>
      </c>
      <c r="AB1704" s="44">
        <v>43200</v>
      </c>
      <c r="AC1704" s="44">
        <v>38200</v>
      </c>
      <c r="AD1704" s="44">
        <v>40200</v>
      </c>
      <c r="AE1704" s="45" t="s">
        <v>5416</v>
      </c>
      <c r="AF1704" s="45" t="s">
        <v>5416</v>
      </c>
      <c r="AG1704" s="46"/>
      <c r="AH1704" s="46"/>
      <c r="AI1704" t="e">
        <f>E1704&amp;H1704&amp;I1704&amp;J1704&amp;K1704&amp;M1704&amp;#REF!&amp;#REF!&amp;N1704&amp;O1704&amp;P1704&amp;Q1704&amp;R1704&amp;S1704&amp;T1704&amp;U1704&amp;V1704</f>
        <v>#REF!</v>
      </c>
      <c r="AJ1704" t="str">
        <f>IF(E1704="","",IFERROR(IF(MATCH(E1704,#REF!,0),"O","X"),"X"))</f>
        <v>X</v>
      </c>
    </row>
    <row r="1705" spans="1:36">
      <c r="A1705" s="6" t="s">
        <v>320</v>
      </c>
      <c r="B1705" s="6">
        <v>1701</v>
      </c>
      <c r="C1705" s="6" t="s">
        <v>6097</v>
      </c>
      <c r="D1705" s="6" t="s">
        <v>6811</v>
      </c>
      <c r="E1705" s="6" t="s">
        <v>2278</v>
      </c>
      <c r="F1705" s="6" t="str">
        <f>VLOOKUP(E1705,'전자랜드-업데이트'!E1467:E2632,1,0)</f>
        <v>FW18EV3EA1M.AKOR</v>
      </c>
      <c r="G1705" s="14">
        <v>3350000</v>
      </c>
      <c r="H1705" s="6" t="s">
        <v>48</v>
      </c>
      <c r="I1705" s="6" t="s">
        <v>113</v>
      </c>
      <c r="J1705" s="6" t="s">
        <v>89</v>
      </c>
      <c r="K1705" s="6" t="s">
        <v>114</v>
      </c>
      <c r="L1705" s="24">
        <v>0</v>
      </c>
      <c r="M1705" s="44">
        <v>128900</v>
      </c>
      <c r="N1705" s="44">
        <v>102900</v>
      </c>
      <c r="O1705" s="44">
        <v>99800</v>
      </c>
      <c r="P1705" s="44" t="s">
        <v>28</v>
      </c>
      <c r="Q1705" s="44">
        <v>87900</v>
      </c>
      <c r="R1705" s="44">
        <v>85200</v>
      </c>
      <c r="S1705" s="44" t="s">
        <v>28</v>
      </c>
      <c r="T1705" s="44">
        <v>77900</v>
      </c>
      <c r="U1705" s="44">
        <v>74000</v>
      </c>
      <c r="V1705" s="44">
        <v>75500</v>
      </c>
      <c r="W1705" s="44">
        <v>1682600</v>
      </c>
      <c r="X1705" s="44">
        <v>51300</v>
      </c>
      <c r="Y1705" s="44">
        <v>47400</v>
      </c>
      <c r="Z1705" s="44">
        <v>48900</v>
      </c>
      <c r="AA1705" s="44" t="s">
        <v>28</v>
      </c>
      <c r="AB1705" s="44" t="s">
        <v>28</v>
      </c>
      <c r="AC1705" s="44" t="s">
        <v>28</v>
      </c>
      <c r="AD1705" s="44" t="s">
        <v>28</v>
      </c>
      <c r="AE1705" s="45" t="s">
        <v>5416</v>
      </c>
      <c r="AF1705" s="45" t="s">
        <v>5417</v>
      </c>
      <c r="AG1705" s="46"/>
      <c r="AH1705" s="46"/>
      <c r="AI1705" t="e">
        <f>E1705&amp;H1705&amp;I1705&amp;J1705&amp;K1705&amp;M1705&amp;#REF!&amp;#REF!&amp;N1705&amp;O1705&amp;P1705&amp;Q1705&amp;R1705&amp;S1705&amp;T1705&amp;U1705&amp;V1705</f>
        <v>#REF!</v>
      </c>
      <c r="AJ1705" t="str">
        <f>IF(E1705="","",IFERROR(IF(MATCH(E1705,#REF!,0),"O","X"),"X"))</f>
        <v>X</v>
      </c>
    </row>
    <row r="1706" spans="1:36">
      <c r="A1706" s="6" t="s">
        <v>320</v>
      </c>
      <c r="B1706" s="6">
        <v>1702</v>
      </c>
      <c r="C1706" s="6" t="s">
        <v>6098</v>
      </c>
      <c r="D1706" s="6" t="s">
        <v>6811</v>
      </c>
      <c r="E1706" s="6" t="s">
        <v>2278</v>
      </c>
      <c r="F1706" s="6" t="str">
        <f>VLOOKUP(E1706,'전자랜드-업데이트'!E1549:E2714,1,0)</f>
        <v>FW18EV3EA1M.AKOR</v>
      </c>
      <c r="G1706" s="14">
        <v>3350000</v>
      </c>
      <c r="H1706" s="6" t="s">
        <v>48</v>
      </c>
      <c r="I1706" s="6" t="s">
        <v>108</v>
      </c>
      <c r="J1706" s="6" t="s">
        <v>89</v>
      </c>
      <c r="K1706" s="6" t="s">
        <v>109</v>
      </c>
      <c r="L1706" s="24">
        <v>0</v>
      </c>
      <c r="M1706" s="44">
        <v>117900</v>
      </c>
      <c r="N1706" s="44">
        <v>91900</v>
      </c>
      <c r="O1706" s="44">
        <v>89100</v>
      </c>
      <c r="P1706" s="44" t="s">
        <v>28</v>
      </c>
      <c r="Q1706" s="44">
        <v>76900</v>
      </c>
      <c r="R1706" s="44">
        <v>74500</v>
      </c>
      <c r="S1706" s="44" t="s">
        <v>28</v>
      </c>
      <c r="T1706" s="44">
        <v>66900</v>
      </c>
      <c r="U1706" s="44">
        <v>63500</v>
      </c>
      <c r="V1706" s="44">
        <v>64800</v>
      </c>
      <c r="W1706" s="44">
        <v>1445000</v>
      </c>
      <c r="X1706" s="44">
        <v>44100</v>
      </c>
      <c r="Y1706" s="44">
        <v>40700</v>
      </c>
      <c r="Z1706" s="44">
        <v>42000</v>
      </c>
      <c r="AA1706" s="44" t="s">
        <v>28</v>
      </c>
      <c r="AB1706" s="44" t="s">
        <v>28</v>
      </c>
      <c r="AC1706" s="44" t="s">
        <v>28</v>
      </c>
      <c r="AD1706" s="44" t="s">
        <v>28</v>
      </c>
      <c r="AE1706" s="45" t="s">
        <v>5416</v>
      </c>
      <c r="AF1706" s="45" t="s">
        <v>5417</v>
      </c>
      <c r="AG1706" s="46"/>
      <c r="AH1706" s="46"/>
      <c r="AI1706" t="e">
        <f>E1706&amp;H1706&amp;I1706&amp;J1706&amp;K1706&amp;M1706&amp;#REF!&amp;#REF!&amp;N1706&amp;O1706&amp;P1706&amp;Q1706&amp;R1706&amp;S1706&amp;T1706&amp;U1706&amp;V1706</f>
        <v>#REF!</v>
      </c>
      <c r="AJ1706" t="str">
        <f>IF(E1706="","",IFERROR(IF(MATCH(E1706,#REF!,0),"O","X"),"X"))</f>
        <v>X</v>
      </c>
    </row>
    <row r="1707" spans="1:36">
      <c r="A1707" s="6" t="s">
        <v>320</v>
      </c>
      <c r="B1707" s="6">
        <v>1703</v>
      </c>
      <c r="C1707" s="6" t="s">
        <v>6099</v>
      </c>
      <c r="D1707" s="6" t="s">
        <v>6811</v>
      </c>
      <c r="E1707" s="6" t="s">
        <v>2275</v>
      </c>
      <c r="F1707" s="6" t="str">
        <f>VLOOKUP(E1707,'전자랜드-업데이트'!E1464:E2629,1,0)</f>
        <v>FW18EV3EA1.AKOR</v>
      </c>
      <c r="G1707" s="14">
        <v>3350000</v>
      </c>
      <c r="H1707" s="6" t="s">
        <v>48</v>
      </c>
      <c r="I1707" s="6" t="s">
        <v>113</v>
      </c>
      <c r="J1707" s="6" t="s">
        <v>89</v>
      </c>
      <c r="K1707" s="6" t="s">
        <v>114</v>
      </c>
      <c r="L1707" s="24">
        <v>0</v>
      </c>
      <c r="M1707" s="44">
        <v>128900</v>
      </c>
      <c r="N1707" s="44">
        <v>102900</v>
      </c>
      <c r="O1707" s="44">
        <v>99800</v>
      </c>
      <c r="P1707" s="44" t="s">
        <v>28</v>
      </c>
      <c r="Q1707" s="44">
        <v>87900</v>
      </c>
      <c r="R1707" s="44">
        <v>85200</v>
      </c>
      <c r="S1707" s="44" t="s">
        <v>28</v>
      </c>
      <c r="T1707" s="44">
        <v>77900</v>
      </c>
      <c r="U1707" s="44">
        <v>74000</v>
      </c>
      <c r="V1707" s="44">
        <v>75500</v>
      </c>
      <c r="W1707" s="44">
        <v>1682600</v>
      </c>
      <c r="X1707" s="44">
        <v>51300</v>
      </c>
      <c r="Y1707" s="44">
        <v>47400</v>
      </c>
      <c r="Z1707" s="44">
        <v>48900</v>
      </c>
      <c r="AA1707" s="44" t="s">
        <v>28</v>
      </c>
      <c r="AB1707" s="44" t="s">
        <v>28</v>
      </c>
      <c r="AC1707" s="44" t="s">
        <v>28</v>
      </c>
      <c r="AD1707" s="44" t="s">
        <v>28</v>
      </c>
      <c r="AE1707" s="45" t="s">
        <v>5416</v>
      </c>
      <c r="AF1707" s="45" t="s">
        <v>5417</v>
      </c>
      <c r="AG1707" s="46"/>
      <c r="AH1707" s="46"/>
      <c r="AI1707" t="e">
        <f>E1707&amp;H1707&amp;I1707&amp;J1707&amp;K1707&amp;M1707&amp;#REF!&amp;#REF!&amp;N1707&amp;O1707&amp;P1707&amp;Q1707&amp;R1707&amp;S1707&amp;T1707&amp;U1707&amp;V1707</f>
        <v>#REF!</v>
      </c>
      <c r="AJ1707" t="str">
        <f>IF(E1707="","",IFERROR(IF(MATCH(E1707,#REF!,0),"O","X"),"X"))</f>
        <v>X</v>
      </c>
    </row>
    <row r="1708" spans="1:36">
      <c r="A1708" s="6" t="s">
        <v>320</v>
      </c>
      <c r="B1708" s="6">
        <v>1704</v>
      </c>
      <c r="C1708" s="6" t="s">
        <v>6132</v>
      </c>
      <c r="D1708" s="6" t="s">
        <v>6811</v>
      </c>
      <c r="E1708" s="6" t="s">
        <v>2275</v>
      </c>
      <c r="F1708" s="6" t="str">
        <f>VLOOKUP(E1708,'전자랜드-업데이트'!E1551:E2716,1,0)</f>
        <v>FW18EV3EA1.AKOR</v>
      </c>
      <c r="G1708" s="14">
        <v>3350000</v>
      </c>
      <c r="H1708" s="6" t="s">
        <v>48</v>
      </c>
      <c r="I1708" s="6" t="s">
        <v>108</v>
      </c>
      <c r="J1708" s="6" t="s">
        <v>89</v>
      </c>
      <c r="K1708" s="6" t="s">
        <v>109</v>
      </c>
      <c r="L1708" s="24">
        <v>0</v>
      </c>
      <c r="M1708" s="44">
        <v>117900</v>
      </c>
      <c r="N1708" s="44">
        <v>91900</v>
      </c>
      <c r="O1708" s="44">
        <v>89100</v>
      </c>
      <c r="P1708" s="44" t="s">
        <v>28</v>
      </c>
      <c r="Q1708" s="44">
        <v>76900</v>
      </c>
      <c r="R1708" s="44">
        <v>74500</v>
      </c>
      <c r="S1708" s="44" t="s">
        <v>28</v>
      </c>
      <c r="T1708" s="44">
        <v>66900</v>
      </c>
      <c r="U1708" s="44">
        <v>63500</v>
      </c>
      <c r="V1708" s="44">
        <v>64800</v>
      </c>
      <c r="W1708" s="44">
        <v>1445000</v>
      </c>
      <c r="X1708" s="44">
        <v>44100</v>
      </c>
      <c r="Y1708" s="44">
        <v>40700</v>
      </c>
      <c r="Z1708" s="44">
        <v>42000</v>
      </c>
      <c r="AA1708" s="44" t="s">
        <v>28</v>
      </c>
      <c r="AB1708" s="44" t="s">
        <v>28</v>
      </c>
      <c r="AC1708" s="44" t="s">
        <v>28</v>
      </c>
      <c r="AD1708" s="44" t="s">
        <v>28</v>
      </c>
      <c r="AE1708" s="45" t="s">
        <v>5416</v>
      </c>
      <c r="AF1708" s="45" t="s">
        <v>5417</v>
      </c>
      <c r="AG1708" s="46"/>
      <c r="AH1708" s="46"/>
      <c r="AI1708" t="e">
        <f>E1708&amp;H1708&amp;I1708&amp;J1708&amp;K1708&amp;M1708&amp;#REF!&amp;#REF!&amp;N1708&amp;O1708&amp;P1708&amp;Q1708&amp;R1708&amp;S1708&amp;T1708&amp;U1708&amp;V1708</f>
        <v>#REF!</v>
      </c>
      <c r="AJ1708" t="str">
        <f>IF(E1708="","",IFERROR(IF(MATCH(E1708,#REF!,0),"O","X"),"X"))</f>
        <v>X</v>
      </c>
    </row>
    <row r="1709" spans="1:36">
      <c r="A1709" s="6" t="s">
        <v>320</v>
      </c>
      <c r="B1709" s="6">
        <v>1705</v>
      </c>
      <c r="C1709" s="6" t="s">
        <v>6194</v>
      </c>
      <c r="D1709" s="6" t="s">
        <v>5477</v>
      </c>
      <c r="E1709" s="6" t="s">
        <v>6051</v>
      </c>
      <c r="F1709" s="6" t="str">
        <f>VLOOKUP(E1709,'전자랜드-업데이트'!E1121:E2286,1,0)</f>
        <v>FW16FC1EU2M.AKOR</v>
      </c>
      <c r="G1709" s="14">
        <v>3350000</v>
      </c>
      <c r="H1709" s="6" t="s">
        <v>48</v>
      </c>
      <c r="I1709" s="6" t="s">
        <v>113</v>
      </c>
      <c r="J1709" s="6" t="s">
        <v>89</v>
      </c>
      <c r="K1709" s="6" t="s">
        <v>114</v>
      </c>
      <c r="L1709" s="24">
        <v>0</v>
      </c>
      <c r="M1709" s="44">
        <v>141900</v>
      </c>
      <c r="N1709" s="44">
        <v>115900</v>
      </c>
      <c r="O1709" s="44">
        <v>112400</v>
      </c>
      <c r="P1709" s="44" t="s">
        <v>28</v>
      </c>
      <c r="Q1709" s="44">
        <v>100900</v>
      </c>
      <c r="R1709" s="44">
        <v>97800</v>
      </c>
      <c r="S1709" s="44" t="s">
        <v>28</v>
      </c>
      <c r="T1709" s="44">
        <v>90900</v>
      </c>
      <c r="U1709" s="44">
        <v>86300</v>
      </c>
      <c r="V1709" s="44">
        <v>88100</v>
      </c>
      <c r="W1709" s="44">
        <v>1963400</v>
      </c>
      <c r="X1709" s="44">
        <v>59900</v>
      </c>
      <c r="Y1709" s="44">
        <v>55300</v>
      </c>
      <c r="Z1709" s="44">
        <v>57100</v>
      </c>
      <c r="AA1709" s="44">
        <v>3272400</v>
      </c>
      <c r="AB1709" s="44">
        <v>39300</v>
      </c>
      <c r="AC1709" s="44">
        <v>34700</v>
      </c>
      <c r="AD1709" s="44">
        <v>36500</v>
      </c>
      <c r="AE1709" s="45" t="s">
        <v>5416</v>
      </c>
      <c r="AF1709" s="45" t="s">
        <v>5416</v>
      </c>
      <c r="AG1709" s="46"/>
      <c r="AH1709" s="46"/>
      <c r="AI1709" t="e">
        <f>E1709&amp;H1709&amp;I1709&amp;J1709&amp;K1709&amp;M1709&amp;#REF!&amp;#REF!&amp;N1709&amp;O1709&amp;P1709&amp;Q1709&amp;R1709&amp;S1709&amp;T1709&amp;U1709&amp;V1709</f>
        <v>#REF!</v>
      </c>
      <c r="AJ1709" t="str">
        <f>IF(E1709="","",IFERROR(IF(MATCH(E1709,#REF!,0),"O","X"),"X"))</f>
        <v>X</v>
      </c>
    </row>
    <row r="1710" spans="1:36">
      <c r="A1710" s="6" t="s">
        <v>320</v>
      </c>
      <c r="B1710" s="6">
        <v>1706</v>
      </c>
      <c r="C1710" s="6" t="s">
        <v>6195</v>
      </c>
      <c r="D1710" s="6" t="s">
        <v>5477</v>
      </c>
      <c r="E1710" s="6" t="s">
        <v>6051</v>
      </c>
      <c r="F1710" s="6" t="str">
        <f>VLOOKUP(E1710,'전자랜드-업데이트'!E1298:E2463,1,0)</f>
        <v>FW16FC1EU2M.AKOR</v>
      </c>
      <c r="G1710" s="14">
        <v>3350000</v>
      </c>
      <c r="H1710" s="6" t="s">
        <v>48</v>
      </c>
      <c r="I1710" s="6" t="s">
        <v>108</v>
      </c>
      <c r="J1710" s="6" t="s">
        <v>89</v>
      </c>
      <c r="K1710" s="6" t="s">
        <v>109</v>
      </c>
      <c r="L1710" s="24">
        <v>0</v>
      </c>
      <c r="M1710" s="44">
        <v>123900</v>
      </c>
      <c r="N1710" s="44">
        <v>97900</v>
      </c>
      <c r="O1710" s="44">
        <v>94900</v>
      </c>
      <c r="P1710" s="44" t="s">
        <v>28</v>
      </c>
      <c r="Q1710" s="44">
        <v>82900</v>
      </c>
      <c r="R1710" s="44">
        <v>80400</v>
      </c>
      <c r="S1710" s="44" t="s">
        <v>28</v>
      </c>
      <c r="T1710" s="44">
        <v>72900</v>
      </c>
      <c r="U1710" s="44">
        <v>69200</v>
      </c>
      <c r="V1710" s="44">
        <v>70700</v>
      </c>
      <c r="W1710" s="44">
        <v>1574600</v>
      </c>
      <c r="X1710" s="44">
        <v>48000</v>
      </c>
      <c r="Y1710" s="44">
        <v>44300</v>
      </c>
      <c r="Z1710" s="44">
        <v>45800</v>
      </c>
      <c r="AA1710" s="44">
        <v>2624400</v>
      </c>
      <c r="AB1710" s="44">
        <v>31500</v>
      </c>
      <c r="AC1710" s="44">
        <v>27800</v>
      </c>
      <c r="AD1710" s="44">
        <v>29300</v>
      </c>
      <c r="AE1710" s="45" t="s">
        <v>5416</v>
      </c>
      <c r="AF1710" s="45" t="s">
        <v>5416</v>
      </c>
      <c r="AG1710" s="46"/>
      <c r="AH1710" s="46"/>
      <c r="AI1710" t="e">
        <f>E1710&amp;H1710&amp;I1710&amp;J1710&amp;K1710&amp;M1710&amp;#REF!&amp;#REF!&amp;N1710&amp;O1710&amp;P1710&amp;Q1710&amp;R1710&amp;S1710&amp;T1710&amp;U1710&amp;V1710</f>
        <v>#REF!</v>
      </c>
      <c r="AJ1710" t="str">
        <f>IF(E1710="","",IFERROR(IF(MATCH(E1710,#REF!,0),"O","X"),"X"))</f>
        <v>X</v>
      </c>
    </row>
    <row r="1711" spans="1:36">
      <c r="A1711" s="6" t="s">
        <v>320</v>
      </c>
      <c r="B1711" s="6">
        <v>1707</v>
      </c>
      <c r="C1711" s="6" t="s">
        <v>6196</v>
      </c>
      <c r="D1711" s="6" t="s">
        <v>5477</v>
      </c>
      <c r="E1711" s="6" t="s">
        <v>6050</v>
      </c>
      <c r="F1711" s="6" t="str">
        <f>VLOOKUP(E1711,'전자랜드-업데이트'!E1125:E2290,1,0)</f>
        <v>FW16FC1EU2.AKOR</v>
      </c>
      <c r="G1711" s="14">
        <v>3350000</v>
      </c>
      <c r="H1711" s="6" t="s">
        <v>48</v>
      </c>
      <c r="I1711" s="6" t="s">
        <v>113</v>
      </c>
      <c r="J1711" s="6" t="s">
        <v>89</v>
      </c>
      <c r="K1711" s="6" t="s">
        <v>114</v>
      </c>
      <c r="L1711" s="24">
        <v>0</v>
      </c>
      <c r="M1711" s="44">
        <v>141900</v>
      </c>
      <c r="N1711" s="44">
        <v>115900</v>
      </c>
      <c r="O1711" s="44">
        <v>112400</v>
      </c>
      <c r="P1711" s="44" t="s">
        <v>28</v>
      </c>
      <c r="Q1711" s="44">
        <v>100900</v>
      </c>
      <c r="R1711" s="44">
        <v>97800</v>
      </c>
      <c r="S1711" s="44" t="s">
        <v>28</v>
      </c>
      <c r="T1711" s="44">
        <v>90900</v>
      </c>
      <c r="U1711" s="44">
        <v>86300</v>
      </c>
      <c r="V1711" s="44">
        <v>88100</v>
      </c>
      <c r="W1711" s="44">
        <v>1963400</v>
      </c>
      <c r="X1711" s="44">
        <v>59900</v>
      </c>
      <c r="Y1711" s="44">
        <v>55300</v>
      </c>
      <c r="Z1711" s="44">
        <v>57100</v>
      </c>
      <c r="AA1711" s="44">
        <v>3272400</v>
      </c>
      <c r="AB1711" s="44">
        <v>39300</v>
      </c>
      <c r="AC1711" s="44">
        <v>34700</v>
      </c>
      <c r="AD1711" s="44">
        <v>36500</v>
      </c>
      <c r="AE1711" s="45" t="s">
        <v>5416</v>
      </c>
      <c r="AF1711" s="45" t="s">
        <v>5416</v>
      </c>
      <c r="AG1711" s="46"/>
      <c r="AH1711" s="46"/>
      <c r="AI1711" t="e">
        <f>E1711&amp;H1711&amp;I1711&amp;J1711&amp;K1711&amp;M1711&amp;#REF!&amp;#REF!&amp;N1711&amp;O1711&amp;P1711&amp;Q1711&amp;R1711&amp;S1711&amp;T1711&amp;U1711&amp;V1711</f>
        <v>#REF!</v>
      </c>
      <c r="AJ1711" t="str">
        <f>IF(E1711="","",IFERROR(IF(MATCH(E1711,#REF!,0),"O","X"),"X"))</f>
        <v>X</v>
      </c>
    </row>
    <row r="1712" spans="1:36">
      <c r="A1712" s="6" t="s">
        <v>320</v>
      </c>
      <c r="B1712" s="6">
        <v>1708</v>
      </c>
      <c r="C1712" s="6" t="s">
        <v>6197</v>
      </c>
      <c r="D1712" s="6" t="s">
        <v>5477</v>
      </c>
      <c r="E1712" s="6" t="s">
        <v>6050</v>
      </c>
      <c r="F1712" s="6" t="str">
        <f>VLOOKUP(E1712,'전자랜드-업데이트'!E1299:E2464,1,0)</f>
        <v>FW16FC1EU2.AKOR</v>
      </c>
      <c r="G1712" s="14">
        <v>3350000</v>
      </c>
      <c r="H1712" s="6" t="s">
        <v>48</v>
      </c>
      <c r="I1712" s="6" t="s">
        <v>108</v>
      </c>
      <c r="J1712" s="6" t="s">
        <v>89</v>
      </c>
      <c r="K1712" s="6" t="s">
        <v>109</v>
      </c>
      <c r="L1712" s="24">
        <v>0</v>
      </c>
      <c r="M1712" s="44">
        <v>123900</v>
      </c>
      <c r="N1712" s="44">
        <v>97900</v>
      </c>
      <c r="O1712" s="44">
        <v>94900</v>
      </c>
      <c r="P1712" s="44" t="s">
        <v>28</v>
      </c>
      <c r="Q1712" s="44">
        <v>82900</v>
      </c>
      <c r="R1712" s="44">
        <v>80400</v>
      </c>
      <c r="S1712" s="44" t="s">
        <v>28</v>
      </c>
      <c r="T1712" s="44">
        <v>72900</v>
      </c>
      <c r="U1712" s="44">
        <v>69200</v>
      </c>
      <c r="V1712" s="44">
        <v>70700</v>
      </c>
      <c r="W1712" s="44">
        <v>1574600</v>
      </c>
      <c r="X1712" s="44">
        <v>48000</v>
      </c>
      <c r="Y1712" s="44">
        <v>44300</v>
      </c>
      <c r="Z1712" s="44">
        <v>45800</v>
      </c>
      <c r="AA1712" s="44">
        <v>2624400</v>
      </c>
      <c r="AB1712" s="44">
        <v>31500</v>
      </c>
      <c r="AC1712" s="44">
        <v>27800</v>
      </c>
      <c r="AD1712" s="44">
        <v>29300</v>
      </c>
      <c r="AE1712" s="45" t="s">
        <v>5416</v>
      </c>
      <c r="AF1712" s="45" t="s">
        <v>5416</v>
      </c>
      <c r="AG1712" s="46"/>
      <c r="AH1712" s="46"/>
      <c r="AI1712" t="e">
        <f>E1712&amp;H1712&amp;I1712&amp;J1712&amp;K1712&amp;M1712&amp;#REF!&amp;#REF!&amp;N1712&amp;O1712&amp;P1712&amp;Q1712&amp;R1712&amp;S1712&amp;T1712&amp;U1712&amp;V1712</f>
        <v>#REF!</v>
      </c>
      <c r="AJ1712" t="str">
        <f>IF(E1712="","",IFERROR(IF(MATCH(E1712,#REF!,0),"O","X"),"X"))</f>
        <v>X</v>
      </c>
    </row>
    <row r="1713" spans="1:36">
      <c r="A1713" s="6" t="s">
        <v>320</v>
      </c>
      <c r="B1713" s="6">
        <v>1709</v>
      </c>
      <c r="C1713" s="6" t="s">
        <v>6198</v>
      </c>
      <c r="D1713" s="6" t="s">
        <v>6811</v>
      </c>
      <c r="E1713" s="6" t="s">
        <v>6055</v>
      </c>
      <c r="F1713" s="6" t="str">
        <f>VLOOKUP(E1713,'전자랜드-업데이트'!E1465:E2630,1,0)</f>
        <v>FW16FC1EU1M.AKOR</v>
      </c>
      <c r="G1713" s="14">
        <v>2750000</v>
      </c>
      <c r="H1713" s="6" t="s">
        <v>48</v>
      </c>
      <c r="I1713" s="6" t="s">
        <v>113</v>
      </c>
      <c r="J1713" s="6" t="s">
        <v>89</v>
      </c>
      <c r="K1713" s="6" t="s">
        <v>114</v>
      </c>
      <c r="L1713" s="24">
        <v>0</v>
      </c>
      <c r="M1713" s="44">
        <v>111900</v>
      </c>
      <c r="N1713" s="44">
        <v>89900</v>
      </c>
      <c r="O1713" s="44">
        <v>87200</v>
      </c>
      <c r="P1713" s="44" t="s">
        <v>28</v>
      </c>
      <c r="Q1713" s="44">
        <v>77900</v>
      </c>
      <c r="R1713" s="44">
        <v>75500</v>
      </c>
      <c r="S1713" s="44" t="s">
        <v>28</v>
      </c>
      <c r="T1713" s="44">
        <v>68900</v>
      </c>
      <c r="U1713" s="44">
        <v>65400</v>
      </c>
      <c r="V1713" s="44">
        <v>66800</v>
      </c>
      <c r="W1713" s="44">
        <v>1488200</v>
      </c>
      <c r="X1713" s="44">
        <v>45400</v>
      </c>
      <c r="Y1713" s="44">
        <v>41900</v>
      </c>
      <c r="Z1713" s="44">
        <v>43300</v>
      </c>
      <c r="AA1713" s="44" t="s">
        <v>28</v>
      </c>
      <c r="AB1713" s="44" t="s">
        <v>28</v>
      </c>
      <c r="AC1713" s="44" t="s">
        <v>28</v>
      </c>
      <c r="AD1713" s="44" t="s">
        <v>28</v>
      </c>
      <c r="AE1713" s="45" t="s">
        <v>5416</v>
      </c>
      <c r="AF1713" s="45" t="s">
        <v>5417</v>
      </c>
      <c r="AG1713" s="46"/>
      <c r="AH1713" s="46"/>
      <c r="AI1713" t="e">
        <f>E1713&amp;H1713&amp;I1713&amp;J1713&amp;K1713&amp;M1713&amp;#REF!&amp;#REF!&amp;N1713&amp;O1713&amp;P1713&amp;Q1713&amp;R1713&amp;S1713&amp;T1713&amp;U1713&amp;V1713</f>
        <v>#REF!</v>
      </c>
      <c r="AJ1713" t="str">
        <f>IF(E1713="","",IFERROR(IF(MATCH(E1713,#REF!,0),"O","X"),"X"))</f>
        <v>X</v>
      </c>
    </row>
    <row r="1714" spans="1:36">
      <c r="A1714" s="6" t="s">
        <v>320</v>
      </c>
      <c r="B1714" s="6">
        <v>1710</v>
      </c>
      <c r="C1714" s="6" t="s">
        <v>6199</v>
      </c>
      <c r="D1714" s="6" t="s">
        <v>6811</v>
      </c>
      <c r="E1714" s="6" t="s">
        <v>6055</v>
      </c>
      <c r="F1714" s="6" t="str">
        <f>VLOOKUP(E1714,'전자랜드-업데이트'!E1561:E2726,1,0)</f>
        <v>FW16FC1EU1M.AKOR</v>
      </c>
      <c r="G1714" s="14">
        <v>2750000</v>
      </c>
      <c r="H1714" s="6" t="s">
        <v>48</v>
      </c>
      <c r="I1714" s="6" t="s">
        <v>108</v>
      </c>
      <c r="J1714" s="6" t="s">
        <v>89</v>
      </c>
      <c r="K1714" s="6" t="s">
        <v>109</v>
      </c>
      <c r="L1714" s="24">
        <v>0</v>
      </c>
      <c r="M1714" s="44">
        <v>100900</v>
      </c>
      <c r="N1714" s="44">
        <v>78900</v>
      </c>
      <c r="O1714" s="44">
        <v>76500</v>
      </c>
      <c r="P1714" s="44" t="s">
        <v>28</v>
      </c>
      <c r="Q1714" s="44">
        <v>66900</v>
      </c>
      <c r="R1714" s="44">
        <v>64800</v>
      </c>
      <c r="S1714" s="44" t="s">
        <v>28</v>
      </c>
      <c r="T1714" s="44">
        <v>57900</v>
      </c>
      <c r="U1714" s="44">
        <v>55000</v>
      </c>
      <c r="V1714" s="44">
        <v>56100</v>
      </c>
      <c r="W1714" s="44">
        <v>1250600</v>
      </c>
      <c r="X1714" s="44">
        <v>38100</v>
      </c>
      <c r="Y1714" s="44">
        <v>35200</v>
      </c>
      <c r="Z1714" s="44">
        <v>36300</v>
      </c>
      <c r="AA1714" s="44" t="s">
        <v>28</v>
      </c>
      <c r="AB1714" s="44" t="s">
        <v>28</v>
      </c>
      <c r="AC1714" s="44" t="s">
        <v>28</v>
      </c>
      <c r="AD1714" s="44" t="s">
        <v>28</v>
      </c>
      <c r="AE1714" s="45" t="s">
        <v>5416</v>
      </c>
      <c r="AF1714" s="45" t="s">
        <v>5417</v>
      </c>
      <c r="AG1714" s="46"/>
      <c r="AH1714" s="46"/>
      <c r="AI1714" t="e">
        <f>E1714&amp;H1714&amp;I1714&amp;J1714&amp;K1714&amp;M1714&amp;#REF!&amp;#REF!&amp;N1714&amp;O1714&amp;P1714&amp;Q1714&amp;R1714&amp;S1714&amp;T1714&amp;U1714&amp;V1714</f>
        <v>#REF!</v>
      </c>
      <c r="AJ1714" t="str">
        <f>IF(E1714="","",IFERROR(IF(MATCH(E1714,#REF!,0),"O","X"),"X"))</f>
        <v>X</v>
      </c>
    </row>
    <row r="1715" spans="1:36">
      <c r="A1715" s="6" t="s">
        <v>320</v>
      </c>
      <c r="B1715" s="6">
        <v>1711</v>
      </c>
      <c r="C1715" s="6" t="s">
        <v>6200</v>
      </c>
      <c r="D1715" s="6" t="s">
        <v>6811</v>
      </c>
      <c r="E1715" s="6" t="s">
        <v>6054</v>
      </c>
      <c r="F1715" s="6" t="str">
        <f>VLOOKUP(E1715,'전자랜드-업데이트'!E1466:E2631,1,0)</f>
        <v>FW16FC1EU1.AKOR</v>
      </c>
      <c r="G1715" s="14">
        <v>2750000</v>
      </c>
      <c r="H1715" s="6" t="s">
        <v>48</v>
      </c>
      <c r="I1715" s="6" t="s">
        <v>113</v>
      </c>
      <c r="J1715" s="6" t="s">
        <v>89</v>
      </c>
      <c r="K1715" s="6" t="s">
        <v>114</v>
      </c>
      <c r="L1715" s="24">
        <v>0</v>
      </c>
      <c r="M1715" s="44">
        <v>111900</v>
      </c>
      <c r="N1715" s="44">
        <v>89900</v>
      </c>
      <c r="O1715" s="44">
        <v>87200</v>
      </c>
      <c r="P1715" s="44" t="s">
        <v>28</v>
      </c>
      <c r="Q1715" s="44">
        <v>77900</v>
      </c>
      <c r="R1715" s="44">
        <v>75500</v>
      </c>
      <c r="S1715" s="44" t="s">
        <v>28</v>
      </c>
      <c r="T1715" s="44">
        <v>68900</v>
      </c>
      <c r="U1715" s="44">
        <v>65400</v>
      </c>
      <c r="V1715" s="44">
        <v>66800</v>
      </c>
      <c r="W1715" s="44">
        <v>1488200</v>
      </c>
      <c r="X1715" s="44">
        <v>45400</v>
      </c>
      <c r="Y1715" s="44">
        <v>41900</v>
      </c>
      <c r="Z1715" s="44">
        <v>43300</v>
      </c>
      <c r="AA1715" s="44" t="s">
        <v>28</v>
      </c>
      <c r="AB1715" s="44" t="s">
        <v>28</v>
      </c>
      <c r="AC1715" s="44" t="s">
        <v>28</v>
      </c>
      <c r="AD1715" s="44" t="s">
        <v>28</v>
      </c>
      <c r="AE1715" s="45" t="s">
        <v>5416</v>
      </c>
      <c r="AF1715" s="45" t="s">
        <v>5417</v>
      </c>
      <c r="AG1715" s="46"/>
      <c r="AH1715" s="46"/>
      <c r="AI1715" t="e">
        <f>E1715&amp;H1715&amp;I1715&amp;J1715&amp;K1715&amp;M1715&amp;#REF!&amp;#REF!&amp;N1715&amp;O1715&amp;P1715&amp;Q1715&amp;R1715&amp;S1715&amp;T1715&amp;U1715&amp;V1715</f>
        <v>#REF!</v>
      </c>
      <c r="AJ1715" t="str">
        <f>IF(E1715="","",IFERROR(IF(MATCH(E1715,#REF!,0),"O","X"),"X"))</f>
        <v>X</v>
      </c>
    </row>
    <row r="1716" spans="1:36">
      <c r="A1716" s="6" t="s">
        <v>320</v>
      </c>
      <c r="B1716" s="6">
        <v>1712</v>
      </c>
      <c r="C1716" s="6" t="s">
        <v>6201</v>
      </c>
      <c r="D1716" s="6" t="s">
        <v>6811</v>
      </c>
      <c r="E1716" s="6" t="s">
        <v>6054</v>
      </c>
      <c r="F1716" s="6" t="str">
        <f>VLOOKUP(E1716,'전자랜드-업데이트'!E1576:E2741,1,0)</f>
        <v>FW16FC1EU1.AKOR</v>
      </c>
      <c r="G1716" s="14">
        <v>2750000</v>
      </c>
      <c r="H1716" s="6" t="s">
        <v>48</v>
      </c>
      <c r="I1716" s="6" t="s">
        <v>108</v>
      </c>
      <c r="J1716" s="6" t="s">
        <v>89</v>
      </c>
      <c r="K1716" s="6" t="s">
        <v>109</v>
      </c>
      <c r="L1716" s="24">
        <v>0</v>
      </c>
      <c r="M1716" s="44">
        <v>100900</v>
      </c>
      <c r="N1716" s="44">
        <v>78900</v>
      </c>
      <c r="O1716" s="44">
        <v>76500</v>
      </c>
      <c r="P1716" s="44" t="s">
        <v>28</v>
      </c>
      <c r="Q1716" s="44">
        <v>66900</v>
      </c>
      <c r="R1716" s="44">
        <v>64800</v>
      </c>
      <c r="S1716" s="44" t="s">
        <v>28</v>
      </c>
      <c r="T1716" s="44">
        <v>57900</v>
      </c>
      <c r="U1716" s="44">
        <v>55000</v>
      </c>
      <c r="V1716" s="44">
        <v>56100</v>
      </c>
      <c r="W1716" s="44">
        <v>1250600</v>
      </c>
      <c r="X1716" s="44">
        <v>38100</v>
      </c>
      <c r="Y1716" s="44">
        <v>35200</v>
      </c>
      <c r="Z1716" s="44">
        <v>36300</v>
      </c>
      <c r="AA1716" s="44" t="s">
        <v>28</v>
      </c>
      <c r="AB1716" s="44" t="s">
        <v>28</v>
      </c>
      <c r="AC1716" s="44" t="s">
        <v>28</v>
      </c>
      <c r="AD1716" s="44" t="s">
        <v>28</v>
      </c>
      <c r="AE1716" s="45" t="s">
        <v>5416</v>
      </c>
      <c r="AF1716" s="45" t="s">
        <v>5417</v>
      </c>
      <c r="AG1716" s="46"/>
      <c r="AH1716" s="46"/>
      <c r="AI1716" t="e">
        <f>E1716&amp;H1716&amp;I1716&amp;J1716&amp;K1716&amp;M1716&amp;#REF!&amp;#REF!&amp;N1716&amp;O1716&amp;P1716&amp;Q1716&amp;R1716&amp;S1716&amp;T1716&amp;U1716&amp;V1716</f>
        <v>#REF!</v>
      </c>
      <c r="AJ1716" t="str">
        <f>IF(E1716="","",IFERROR(IF(MATCH(E1716,#REF!,0),"O","X"),"X"))</f>
        <v>X</v>
      </c>
    </row>
    <row r="1717" spans="1:36">
      <c r="A1717" s="6" t="s">
        <v>320</v>
      </c>
      <c r="B1717" s="6">
        <v>1713</v>
      </c>
      <c r="C1717" s="6" t="s">
        <v>6202</v>
      </c>
      <c r="D1717" s="6" t="s">
        <v>5477</v>
      </c>
      <c r="E1717" s="6" t="s">
        <v>6049</v>
      </c>
      <c r="F1717" s="6" t="str">
        <f>VLOOKUP(E1717,'전자랜드-업데이트'!E1129:E2294,1,0)</f>
        <v>FW16FC1EA2M.AKOR</v>
      </c>
      <c r="G1717" s="14">
        <v>3250000</v>
      </c>
      <c r="H1717" s="6" t="s">
        <v>48</v>
      </c>
      <c r="I1717" s="6" t="s">
        <v>113</v>
      </c>
      <c r="J1717" s="6" t="s">
        <v>89</v>
      </c>
      <c r="K1717" s="6" t="s">
        <v>114</v>
      </c>
      <c r="L1717" s="24">
        <v>0</v>
      </c>
      <c r="M1717" s="44">
        <v>138900</v>
      </c>
      <c r="N1717" s="44">
        <v>113900</v>
      </c>
      <c r="O1717" s="44">
        <v>110400</v>
      </c>
      <c r="P1717" s="44" t="s">
        <v>28</v>
      </c>
      <c r="Q1717" s="44">
        <v>98900</v>
      </c>
      <c r="R1717" s="44">
        <v>95900</v>
      </c>
      <c r="S1717" s="44" t="s">
        <v>28</v>
      </c>
      <c r="T1717" s="44">
        <v>88900</v>
      </c>
      <c r="U1717" s="44">
        <v>84400</v>
      </c>
      <c r="V1717" s="44">
        <v>86200</v>
      </c>
      <c r="W1717" s="44">
        <v>1920200</v>
      </c>
      <c r="X1717" s="44">
        <v>58600</v>
      </c>
      <c r="Y1717" s="44">
        <v>54100</v>
      </c>
      <c r="Z1717" s="44">
        <v>55900</v>
      </c>
      <c r="AA1717" s="44">
        <v>3200400</v>
      </c>
      <c r="AB1717" s="44">
        <v>38400</v>
      </c>
      <c r="AC1717" s="44">
        <v>33900</v>
      </c>
      <c r="AD1717" s="44">
        <v>35700</v>
      </c>
      <c r="AE1717" s="45" t="s">
        <v>5416</v>
      </c>
      <c r="AF1717" s="45" t="s">
        <v>5416</v>
      </c>
      <c r="AG1717" s="46"/>
      <c r="AH1717" s="46"/>
      <c r="AI1717" t="e">
        <f>E1717&amp;H1717&amp;I1717&amp;J1717&amp;K1717&amp;M1717&amp;#REF!&amp;#REF!&amp;N1717&amp;O1717&amp;P1717&amp;Q1717&amp;R1717&amp;S1717&amp;T1717&amp;U1717&amp;V1717</f>
        <v>#REF!</v>
      </c>
      <c r="AJ1717" t="str">
        <f>IF(E1717="","",IFERROR(IF(MATCH(E1717,#REF!,0),"O","X"),"X"))</f>
        <v>X</v>
      </c>
    </row>
    <row r="1718" spans="1:36">
      <c r="A1718" s="6" t="s">
        <v>320</v>
      </c>
      <c r="B1718" s="6">
        <v>1714</v>
      </c>
      <c r="C1718" s="6" t="s">
        <v>6203</v>
      </c>
      <c r="D1718" s="6" t="s">
        <v>5477</v>
      </c>
      <c r="E1718" s="6" t="s">
        <v>6049</v>
      </c>
      <c r="F1718" s="6" t="str">
        <f>VLOOKUP(E1718,'전자랜드-업데이트'!E1291:E2456,1,0)</f>
        <v>FW16FC1EA2M.AKOR</v>
      </c>
      <c r="G1718" s="14">
        <v>3250000</v>
      </c>
      <c r="H1718" s="6" t="s">
        <v>48</v>
      </c>
      <c r="I1718" s="6" t="s">
        <v>108</v>
      </c>
      <c r="J1718" s="6" t="s">
        <v>89</v>
      </c>
      <c r="K1718" s="6" t="s">
        <v>109</v>
      </c>
      <c r="L1718" s="24">
        <v>0</v>
      </c>
      <c r="M1718" s="44">
        <v>120900</v>
      </c>
      <c r="N1718" s="44">
        <v>95900</v>
      </c>
      <c r="O1718" s="44">
        <v>93000</v>
      </c>
      <c r="P1718" s="44" t="s">
        <v>28</v>
      </c>
      <c r="Q1718" s="44">
        <v>80900</v>
      </c>
      <c r="R1718" s="44">
        <v>78400</v>
      </c>
      <c r="S1718" s="44" t="s">
        <v>28</v>
      </c>
      <c r="T1718" s="44">
        <v>70900</v>
      </c>
      <c r="U1718" s="44">
        <v>67300</v>
      </c>
      <c r="V1718" s="44">
        <v>68700</v>
      </c>
      <c r="W1718" s="44">
        <v>1531400</v>
      </c>
      <c r="X1718" s="44">
        <v>46700</v>
      </c>
      <c r="Y1718" s="44">
        <v>43100</v>
      </c>
      <c r="Z1718" s="44">
        <v>44500</v>
      </c>
      <c r="AA1718" s="44">
        <v>2552400</v>
      </c>
      <c r="AB1718" s="44">
        <v>30600</v>
      </c>
      <c r="AC1718" s="44">
        <v>27000</v>
      </c>
      <c r="AD1718" s="44">
        <v>28400</v>
      </c>
      <c r="AE1718" s="45" t="s">
        <v>5416</v>
      </c>
      <c r="AF1718" s="45" t="s">
        <v>5416</v>
      </c>
      <c r="AG1718" s="46"/>
      <c r="AH1718" s="46"/>
      <c r="AI1718" t="e">
        <f>E1718&amp;H1718&amp;I1718&amp;J1718&amp;K1718&amp;M1718&amp;#REF!&amp;#REF!&amp;N1718&amp;O1718&amp;P1718&amp;Q1718&amp;R1718&amp;S1718&amp;T1718&amp;U1718&amp;V1718</f>
        <v>#REF!</v>
      </c>
      <c r="AJ1718" t="str">
        <f>IF(E1718="","",IFERROR(IF(MATCH(E1718,#REF!,0),"O","X"),"X"))</f>
        <v>X</v>
      </c>
    </row>
    <row r="1719" spans="1:36">
      <c r="A1719" s="6" t="s">
        <v>320</v>
      </c>
      <c r="B1719" s="6">
        <v>1715</v>
      </c>
      <c r="C1719" s="6" t="s">
        <v>6204</v>
      </c>
      <c r="D1719" s="6" t="s">
        <v>5477</v>
      </c>
      <c r="E1719" s="6" t="s">
        <v>6048</v>
      </c>
      <c r="F1719" s="6" t="str">
        <f>VLOOKUP(E1719,'전자랜드-업데이트'!E1127:E2292,1,0)</f>
        <v>FW16FC1EA2.AKOR</v>
      </c>
      <c r="G1719" s="14">
        <v>3250000</v>
      </c>
      <c r="H1719" s="6" t="s">
        <v>48</v>
      </c>
      <c r="I1719" s="6" t="s">
        <v>113</v>
      </c>
      <c r="J1719" s="6" t="s">
        <v>89</v>
      </c>
      <c r="K1719" s="6" t="s">
        <v>114</v>
      </c>
      <c r="L1719" s="24">
        <v>0</v>
      </c>
      <c r="M1719" s="44">
        <v>138900</v>
      </c>
      <c r="N1719" s="44">
        <v>113900</v>
      </c>
      <c r="O1719" s="44">
        <v>110400</v>
      </c>
      <c r="P1719" s="44" t="s">
        <v>28</v>
      </c>
      <c r="Q1719" s="44">
        <v>98900</v>
      </c>
      <c r="R1719" s="44">
        <v>95900</v>
      </c>
      <c r="S1719" s="44" t="s">
        <v>28</v>
      </c>
      <c r="T1719" s="44">
        <v>88900</v>
      </c>
      <c r="U1719" s="44">
        <v>84400</v>
      </c>
      <c r="V1719" s="44">
        <v>86200</v>
      </c>
      <c r="W1719" s="44">
        <v>1920200</v>
      </c>
      <c r="X1719" s="44">
        <v>58600</v>
      </c>
      <c r="Y1719" s="44">
        <v>54100</v>
      </c>
      <c r="Z1719" s="44">
        <v>55900</v>
      </c>
      <c r="AA1719" s="44">
        <v>3200400</v>
      </c>
      <c r="AB1719" s="44">
        <v>38400</v>
      </c>
      <c r="AC1719" s="44">
        <v>33900</v>
      </c>
      <c r="AD1719" s="44">
        <v>35700</v>
      </c>
      <c r="AE1719" s="45" t="s">
        <v>5416</v>
      </c>
      <c r="AF1719" s="45" t="s">
        <v>5416</v>
      </c>
      <c r="AG1719" s="46"/>
      <c r="AH1719" s="46"/>
      <c r="AI1719" t="e">
        <f>E1719&amp;H1719&amp;I1719&amp;J1719&amp;K1719&amp;M1719&amp;#REF!&amp;#REF!&amp;N1719&amp;O1719&amp;P1719&amp;Q1719&amp;R1719&amp;S1719&amp;T1719&amp;U1719&amp;V1719</f>
        <v>#REF!</v>
      </c>
      <c r="AJ1719" t="str">
        <f>IF(E1719="","",IFERROR(IF(MATCH(E1719,#REF!,0),"O","X"),"X"))</f>
        <v>X</v>
      </c>
    </row>
    <row r="1720" spans="1:36">
      <c r="A1720" s="6" t="s">
        <v>320</v>
      </c>
      <c r="B1720" s="6">
        <v>1716</v>
      </c>
      <c r="C1720" s="6" t="s">
        <v>6205</v>
      </c>
      <c r="D1720" s="6" t="s">
        <v>5477</v>
      </c>
      <c r="E1720" s="6" t="s">
        <v>6048</v>
      </c>
      <c r="F1720" s="6" t="str">
        <f>VLOOKUP(E1720,'전자랜드-업데이트'!E1285:E2450,1,0)</f>
        <v>FW16FC1EA2.AKOR</v>
      </c>
      <c r="G1720" s="14">
        <v>3250000</v>
      </c>
      <c r="H1720" s="6" t="s">
        <v>48</v>
      </c>
      <c r="I1720" s="6" t="s">
        <v>108</v>
      </c>
      <c r="J1720" s="6" t="s">
        <v>89</v>
      </c>
      <c r="K1720" s="6" t="s">
        <v>109</v>
      </c>
      <c r="L1720" s="24">
        <v>0</v>
      </c>
      <c r="M1720" s="44">
        <v>120900</v>
      </c>
      <c r="N1720" s="44">
        <v>95900</v>
      </c>
      <c r="O1720" s="44">
        <v>93000</v>
      </c>
      <c r="P1720" s="44" t="s">
        <v>28</v>
      </c>
      <c r="Q1720" s="44">
        <v>80900</v>
      </c>
      <c r="R1720" s="44">
        <v>78400</v>
      </c>
      <c r="S1720" s="44" t="s">
        <v>28</v>
      </c>
      <c r="T1720" s="44">
        <v>70900</v>
      </c>
      <c r="U1720" s="44">
        <v>67300</v>
      </c>
      <c r="V1720" s="44">
        <v>68700</v>
      </c>
      <c r="W1720" s="44">
        <v>1531400</v>
      </c>
      <c r="X1720" s="44">
        <v>46700</v>
      </c>
      <c r="Y1720" s="44">
        <v>43100</v>
      </c>
      <c r="Z1720" s="44">
        <v>44500</v>
      </c>
      <c r="AA1720" s="44">
        <v>2552400</v>
      </c>
      <c r="AB1720" s="44">
        <v>30600</v>
      </c>
      <c r="AC1720" s="44">
        <v>27000</v>
      </c>
      <c r="AD1720" s="44">
        <v>28400</v>
      </c>
      <c r="AE1720" s="45" t="s">
        <v>5416</v>
      </c>
      <c r="AF1720" s="45" t="s">
        <v>5416</v>
      </c>
      <c r="AG1720" s="46"/>
      <c r="AH1720" s="46"/>
      <c r="AI1720" t="e">
        <f>E1720&amp;H1720&amp;I1720&amp;J1720&amp;K1720&amp;M1720&amp;#REF!&amp;#REF!&amp;N1720&amp;O1720&amp;P1720&amp;Q1720&amp;R1720&amp;S1720&amp;T1720&amp;U1720&amp;V1720</f>
        <v>#REF!</v>
      </c>
      <c r="AJ1720" t="str">
        <f>IF(E1720="","",IFERROR(IF(MATCH(E1720,#REF!,0),"O","X"),"X"))</f>
        <v>X</v>
      </c>
    </row>
    <row r="1721" spans="1:36">
      <c r="A1721" s="6" t="s">
        <v>320</v>
      </c>
      <c r="B1721" s="6">
        <v>1717</v>
      </c>
      <c r="C1721" s="6" t="s">
        <v>6206</v>
      </c>
      <c r="D1721" s="6" t="s">
        <v>6811</v>
      </c>
      <c r="E1721" s="6" t="s">
        <v>6053</v>
      </c>
      <c r="F1721" s="6" t="str">
        <f>VLOOKUP(E1721,'전자랜드-업데이트'!E1471:E2636,1,0)</f>
        <v>FW16FC1EA1M.AKOR</v>
      </c>
      <c r="G1721" s="14">
        <v>2650000</v>
      </c>
      <c r="H1721" s="6" t="s">
        <v>48</v>
      </c>
      <c r="I1721" s="6" t="s">
        <v>113</v>
      </c>
      <c r="J1721" s="6" t="s">
        <v>89</v>
      </c>
      <c r="K1721" s="6" t="s">
        <v>114</v>
      </c>
      <c r="L1721" s="24">
        <v>0</v>
      </c>
      <c r="M1721" s="44">
        <v>107900</v>
      </c>
      <c r="N1721" s="44">
        <v>87900</v>
      </c>
      <c r="O1721" s="44">
        <v>85200</v>
      </c>
      <c r="P1721" s="44" t="s">
        <v>28</v>
      </c>
      <c r="Q1721" s="44">
        <v>75900</v>
      </c>
      <c r="R1721" s="44">
        <v>73600</v>
      </c>
      <c r="S1721" s="44" t="s">
        <v>28</v>
      </c>
      <c r="T1721" s="44">
        <v>66900</v>
      </c>
      <c r="U1721" s="44">
        <v>63500</v>
      </c>
      <c r="V1721" s="44">
        <v>64800</v>
      </c>
      <c r="W1721" s="44">
        <v>1445000</v>
      </c>
      <c r="X1721" s="44">
        <v>44100</v>
      </c>
      <c r="Y1721" s="44">
        <v>40700</v>
      </c>
      <c r="Z1721" s="44">
        <v>42000</v>
      </c>
      <c r="AA1721" s="44" t="s">
        <v>28</v>
      </c>
      <c r="AB1721" s="44" t="s">
        <v>28</v>
      </c>
      <c r="AC1721" s="44" t="s">
        <v>28</v>
      </c>
      <c r="AD1721" s="44" t="s">
        <v>28</v>
      </c>
      <c r="AE1721" s="45" t="s">
        <v>5416</v>
      </c>
      <c r="AF1721" s="45" t="s">
        <v>5417</v>
      </c>
      <c r="AG1721" s="46"/>
      <c r="AH1721" s="46"/>
      <c r="AI1721" t="e">
        <f>E1721&amp;H1721&amp;I1721&amp;J1721&amp;K1721&amp;M1721&amp;#REF!&amp;#REF!&amp;N1721&amp;O1721&amp;P1721&amp;Q1721&amp;R1721&amp;S1721&amp;T1721&amp;U1721&amp;V1721</f>
        <v>#REF!</v>
      </c>
      <c r="AJ1721" t="str">
        <f>IF(E1721="","",IFERROR(IF(MATCH(E1721,#REF!,0),"O","X"),"X"))</f>
        <v>X</v>
      </c>
    </row>
    <row r="1722" spans="1:36">
      <c r="A1722" s="6" t="s">
        <v>320</v>
      </c>
      <c r="B1722" s="6">
        <v>1718</v>
      </c>
      <c r="C1722" s="6" t="s">
        <v>6207</v>
      </c>
      <c r="D1722" s="6" t="s">
        <v>6811</v>
      </c>
      <c r="E1722" s="6" t="s">
        <v>6053</v>
      </c>
      <c r="F1722" s="6" t="str">
        <f>VLOOKUP(E1722,'전자랜드-업데이트'!E1573:E2738,1,0)</f>
        <v>FW16FC1EA1M.AKOR</v>
      </c>
      <c r="G1722" s="14">
        <v>2650000</v>
      </c>
      <c r="H1722" s="6" t="s">
        <v>48</v>
      </c>
      <c r="I1722" s="6" t="s">
        <v>108</v>
      </c>
      <c r="J1722" s="6" t="s">
        <v>89</v>
      </c>
      <c r="K1722" s="6" t="s">
        <v>109</v>
      </c>
      <c r="L1722" s="24">
        <v>0</v>
      </c>
      <c r="M1722" s="44">
        <v>96900</v>
      </c>
      <c r="N1722" s="44">
        <v>76900</v>
      </c>
      <c r="O1722" s="44">
        <v>74500</v>
      </c>
      <c r="P1722" s="44" t="s">
        <v>28</v>
      </c>
      <c r="Q1722" s="44">
        <v>64900</v>
      </c>
      <c r="R1722" s="44">
        <v>62900</v>
      </c>
      <c r="S1722" s="44" t="s">
        <v>28</v>
      </c>
      <c r="T1722" s="44">
        <v>55900</v>
      </c>
      <c r="U1722" s="44">
        <v>53100</v>
      </c>
      <c r="V1722" s="44">
        <v>54200</v>
      </c>
      <c r="W1722" s="44">
        <v>1207400</v>
      </c>
      <c r="X1722" s="44">
        <v>36800</v>
      </c>
      <c r="Y1722" s="44">
        <v>34000</v>
      </c>
      <c r="Z1722" s="44">
        <v>35100</v>
      </c>
      <c r="AA1722" s="44" t="s">
        <v>28</v>
      </c>
      <c r="AB1722" s="44" t="s">
        <v>28</v>
      </c>
      <c r="AC1722" s="44" t="s">
        <v>28</v>
      </c>
      <c r="AD1722" s="44" t="s">
        <v>28</v>
      </c>
      <c r="AE1722" s="45" t="s">
        <v>5416</v>
      </c>
      <c r="AF1722" s="45" t="s">
        <v>5417</v>
      </c>
      <c r="AG1722" s="46"/>
      <c r="AH1722" s="46"/>
      <c r="AI1722" t="e">
        <f>E1722&amp;H1722&amp;I1722&amp;J1722&amp;K1722&amp;M1722&amp;#REF!&amp;#REF!&amp;N1722&amp;O1722&amp;P1722&amp;Q1722&amp;R1722&amp;S1722&amp;T1722&amp;U1722&amp;V1722</f>
        <v>#REF!</v>
      </c>
      <c r="AJ1722" t="str">
        <f>IF(E1722="","",IFERROR(IF(MATCH(E1722,#REF!,0),"O","X"),"X"))</f>
        <v>X</v>
      </c>
    </row>
    <row r="1723" spans="1:36">
      <c r="A1723" s="6" t="s">
        <v>320</v>
      </c>
      <c r="B1723" s="6">
        <v>1719</v>
      </c>
      <c r="C1723" s="6" t="s">
        <v>6208</v>
      </c>
      <c r="D1723" s="6" t="s">
        <v>6811</v>
      </c>
      <c r="E1723" s="6" t="s">
        <v>6052</v>
      </c>
      <c r="F1723" s="6" t="str">
        <f>VLOOKUP(E1723,'전자랜드-업데이트'!E1475:E2640,1,0)</f>
        <v>FW16FC1EA1.AKOR</v>
      </c>
      <c r="G1723" s="14">
        <v>2650000</v>
      </c>
      <c r="H1723" s="6" t="s">
        <v>48</v>
      </c>
      <c r="I1723" s="6" t="s">
        <v>113</v>
      </c>
      <c r="J1723" s="6" t="s">
        <v>89</v>
      </c>
      <c r="K1723" s="6" t="s">
        <v>114</v>
      </c>
      <c r="L1723" s="24">
        <v>0</v>
      </c>
      <c r="M1723" s="44">
        <v>107900</v>
      </c>
      <c r="N1723" s="44">
        <v>87900</v>
      </c>
      <c r="O1723" s="44">
        <v>85200</v>
      </c>
      <c r="P1723" s="44" t="s">
        <v>28</v>
      </c>
      <c r="Q1723" s="44">
        <v>75900</v>
      </c>
      <c r="R1723" s="44">
        <v>73600</v>
      </c>
      <c r="S1723" s="44" t="s">
        <v>28</v>
      </c>
      <c r="T1723" s="44">
        <v>66900</v>
      </c>
      <c r="U1723" s="44">
        <v>63500</v>
      </c>
      <c r="V1723" s="44">
        <v>64800</v>
      </c>
      <c r="W1723" s="44">
        <v>1445000</v>
      </c>
      <c r="X1723" s="44">
        <v>44100</v>
      </c>
      <c r="Y1723" s="44">
        <v>40700</v>
      </c>
      <c r="Z1723" s="44">
        <v>42000</v>
      </c>
      <c r="AA1723" s="44" t="s">
        <v>28</v>
      </c>
      <c r="AB1723" s="44" t="s">
        <v>28</v>
      </c>
      <c r="AC1723" s="44" t="s">
        <v>28</v>
      </c>
      <c r="AD1723" s="44" t="s">
        <v>28</v>
      </c>
      <c r="AE1723" s="45" t="s">
        <v>5416</v>
      </c>
      <c r="AF1723" s="45" t="s">
        <v>5417</v>
      </c>
      <c r="AG1723" s="46"/>
      <c r="AH1723" s="46"/>
      <c r="AI1723" t="e">
        <f>E1723&amp;H1723&amp;I1723&amp;J1723&amp;K1723&amp;M1723&amp;#REF!&amp;#REF!&amp;N1723&amp;O1723&amp;P1723&amp;Q1723&amp;R1723&amp;S1723&amp;T1723&amp;U1723&amp;V1723</f>
        <v>#REF!</v>
      </c>
      <c r="AJ1723" t="str">
        <f>IF(E1723="","",IFERROR(IF(MATCH(E1723,#REF!,0),"O","X"),"X"))</f>
        <v>X</v>
      </c>
    </row>
    <row r="1724" spans="1:36">
      <c r="A1724" s="6" t="s">
        <v>320</v>
      </c>
      <c r="B1724" s="6">
        <v>1720</v>
      </c>
      <c r="C1724" s="6" t="s">
        <v>6209</v>
      </c>
      <c r="D1724" s="6" t="s">
        <v>6811</v>
      </c>
      <c r="E1724" s="6" t="s">
        <v>6052</v>
      </c>
      <c r="F1724" s="6" t="str">
        <f>VLOOKUP(E1724,'전자랜드-업데이트'!E1574:E2739,1,0)</f>
        <v>FW16FC1EA1.AKOR</v>
      </c>
      <c r="G1724" s="14">
        <v>2650000</v>
      </c>
      <c r="H1724" s="6" t="s">
        <v>48</v>
      </c>
      <c r="I1724" s="6" t="s">
        <v>108</v>
      </c>
      <c r="J1724" s="6" t="s">
        <v>89</v>
      </c>
      <c r="K1724" s="6" t="s">
        <v>109</v>
      </c>
      <c r="L1724" s="24">
        <v>0</v>
      </c>
      <c r="M1724" s="44">
        <v>96900</v>
      </c>
      <c r="N1724" s="44">
        <v>76900</v>
      </c>
      <c r="O1724" s="44">
        <v>74500</v>
      </c>
      <c r="P1724" s="44" t="s">
        <v>28</v>
      </c>
      <c r="Q1724" s="44">
        <v>64900</v>
      </c>
      <c r="R1724" s="44">
        <v>62900</v>
      </c>
      <c r="S1724" s="44" t="s">
        <v>28</v>
      </c>
      <c r="T1724" s="44">
        <v>55900</v>
      </c>
      <c r="U1724" s="44">
        <v>53100</v>
      </c>
      <c r="V1724" s="44">
        <v>54200</v>
      </c>
      <c r="W1724" s="44">
        <v>1207400</v>
      </c>
      <c r="X1724" s="44">
        <v>36800</v>
      </c>
      <c r="Y1724" s="44">
        <v>34000</v>
      </c>
      <c r="Z1724" s="44">
        <v>35100</v>
      </c>
      <c r="AA1724" s="44" t="s">
        <v>28</v>
      </c>
      <c r="AB1724" s="44" t="s">
        <v>28</v>
      </c>
      <c r="AC1724" s="44" t="s">
        <v>28</v>
      </c>
      <c r="AD1724" s="44" t="s">
        <v>28</v>
      </c>
      <c r="AE1724" s="45" t="s">
        <v>5416</v>
      </c>
      <c r="AF1724" s="45" t="s">
        <v>5417</v>
      </c>
      <c r="AG1724" s="46"/>
      <c r="AH1724" s="46"/>
      <c r="AI1724" t="e">
        <f>E1724&amp;H1724&amp;I1724&amp;J1724&amp;K1724&amp;M1724&amp;#REF!&amp;#REF!&amp;N1724&amp;O1724&amp;P1724&amp;Q1724&amp;R1724&amp;S1724&amp;T1724&amp;U1724&amp;V1724</f>
        <v>#REF!</v>
      </c>
      <c r="AJ1724" t="str">
        <f>IF(E1724="","",IFERROR(IF(MATCH(E1724,#REF!,0),"O","X"),"X"))</f>
        <v>X</v>
      </c>
    </row>
    <row r="1725" spans="1:36">
      <c r="A1725" s="6" t="s">
        <v>320</v>
      </c>
      <c r="B1725" s="6">
        <v>1721</v>
      </c>
      <c r="C1725" s="6" t="s">
        <v>6210</v>
      </c>
      <c r="D1725" s="6" t="s">
        <v>5477</v>
      </c>
      <c r="E1725" s="6" t="s">
        <v>198</v>
      </c>
      <c r="F1725" s="6" t="str">
        <f>VLOOKUP(E1725,'전자랜드-업데이트'!E1219:E2384,1,0)</f>
        <v>FQ25FN9HE2M.AKOR</v>
      </c>
      <c r="G1725" s="14">
        <v>6500000</v>
      </c>
      <c r="H1725" s="6" t="s">
        <v>48</v>
      </c>
      <c r="I1725" s="6" t="s">
        <v>113</v>
      </c>
      <c r="J1725" s="6" t="s">
        <v>89</v>
      </c>
      <c r="K1725" s="6" t="s">
        <v>114</v>
      </c>
      <c r="L1725" s="24">
        <v>0</v>
      </c>
      <c r="M1725" s="44">
        <v>249900</v>
      </c>
      <c r="N1725" s="44">
        <v>198900</v>
      </c>
      <c r="O1725" s="44">
        <v>192900</v>
      </c>
      <c r="P1725" s="44" t="s">
        <v>28</v>
      </c>
      <c r="Q1725" s="44">
        <v>168900</v>
      </c>
      <c r="R1725" s="44">
        <v>163800</v>
      </c>
      <c r="S1725" s="44" t="s">
        <v>28</v>
      </c>
      <c r="T1725" s="44">
        <v>148900</v>
      </c>
      <c r="U1725" s="44">
        <v>141400</v>
      </c>
      <c r="V1725" s="44">
        <v>144400</v>
      </c>
      <c r="W1725" s="44">
        <v>3216200</v>
      </c>
      <c r="X1725" s="44">
        <v>98200</v>
      </c>
      <c r="Y1725" s="44">
        <v>90700</v>
      </c>
      <c r="Z1725" s="44">
        <v>93700</v>
      </c>
      <c r="AA1725" s="44">
        <v>5360400</v>
      </c>
      <c r="AB1725" s="44">
        <v>64300</v>
      </c>
      <c r="AC1725" s="44">
        <v>56800</v>
      </c>
      <c r="AD1725" s="44">
        <v>59800</v>
      </c>
      <c r="AE1725" s="45" t="s">
        <v>5416</v>
      </c>
      <c r="AF1725" s="45" t="s">
        <v>5416</v>
      </c>
      <c r="AG1725" s="46"/>
      <c r="AH1725" s="46"/>
      <c r="AI1725" t="e">
        <f>E1725&amp;H1725&amp;I1725&amp;J1725&amp;K1725&amp;M1725&amp;#REF!&amp;#REF!&amp;N1725&amp;O1725&amp;P1725&amp;Q1725&amp;R1725&amp;S1725&amp;T1725&amp;U1725&amp;V1725</f>
        <v>#REF!</v>
      </c>
      <c r="AJ1725" t="str">
        <f>IF(E1725="","",IFERROR(IF(MATCH(E1725,#REF!,0),"O","X"),"X"))</f>
        <v>X</v>
      </c>
    </row>
    <row r="1726" spans="1:36">
      <c r="A1726" s="6" t="s">
        <v>320</v>
      </c>
      <c r="B1726" s="6">
        <v>1722</v>
      </c>
      <c r="C1726" s="6" t="s">
        <v>6211</v>
      </c>
      <c r="D1726" s="6" t="s">
        <v>5477</v>
      </c>
      <c r="E1726" s="6" t="s">
        <v>198</v>
      </c>
      <c r="F1726" s="6" t="str">
        <f>VLOOKUP(E1726,'전자랜드-업데이트'!E1308:E2473,1,0)</f>
        <v>FQ25FN9HE2M.AKOR</v>
      </c>
      <c r="G1726" s="14">
        <v>6500000</v>
      </c>
      <c r="H1726" s="6" t="s">
        <v>48</v>
      </c>
      <c r="I1726" s="6" t="s">
        <v>108</v>
      </c>
      <c r="J1726" s="6" t="s">
        <v>89</v>
      </c>
      <c r="K1726" s="6" t="s">
        <v>109</v>
      </c>
      <c r="L1726" s="24">
        <v>0</v>
      </c>
      <c r="M1726" s="44">
        <v>235900</v>
      </c>
      <c r="N1726" s="44">
        <v>184900</v>
      </c>
      <c r="O1726" s="44">
        <v>179300</v>
      </c>
      <c r="P1726" s="44" t="s">
        <v>28</v>
      </c>
      <c r="Q1726" s="44">
        <v>154900</v>
      </c>
      <c r="R1726" s="44">
        <v>150200</v>
      </c>
      <c r="S1726" s="44" t="s">
        <v>28</v>
      </c>
      <c r="T1726" s="44">
        <v>134900</v>
      </c>
      <c r="U1726" s="44">
        <v>128100</v>
      </c>
      <c r="V1726" s="44">
        <v>130800</v>
      </c>
      <c r="W1726" s="44">
        <v>2913800</v>
      </c>
      <c r="X1726" s="44">
        <v>88900</v>
      </c>
      <c r="Y1726" s="44">
        <v>82100</v>
      </c>
      <c r="Z1726" s="44">
        <v>84800</v>
      </c>
      <c r="AA1726" s="44">
        <v>4856400</v>
      </c>
      <c r="AB1726" s="44">
        <v>58300</v>
      </c>
      <c r="AC1726" s="44">
        <v>51500</v>
      </c>
      <c r="AD1726" s="44">
        <v>54200</v>
      </c>
      <c r="AE1726" s="45" t="s">
        <v>5416</v>
      </c>
      <c r="AF1726" s="45" t="s">
        <v>5416</v>
      </c>
      <c r="AG1726" s="46"/>
      <c r="AH1726" s="46"/>
      <c r="AI1726" t="e">
        <f>E1726&amp;H1726&amp;I1726&amp;J1726&amp;K1726&amp;M1726&amp;#REF!&amp;#REF!&amp;N1726&amp;O1726&amp;P1726&amp;Q1726&amp;R1726&amp;S1726&amp;T1726&amp;U1726&amp;V1726</f>
        <v>#REF!</v>
      </c>
      <c r="AJ1726" t="str">
        <f>IF(E1726="","",IFERROR(IF(MATCH(E1726,#REF!,0),"O","X"),"X"))</f>
        <v>X</v>
      </c>
    </row>
    <row r="1727" spans="1:36">
      <c r="A1727" s="6" t="s">
        <v>320</v>
      </c>
      <c r="B1727" s="6">
        <v>1723</v>
      </c>
      <c r="C1727" s="6" t="s">
        <v>6212</v>
      </c>
      <c r="D1727" s="6" t="s">
        <v>5477</v>
      </c>
      <c r="E1727" s="6" t="s">
        <v>197</v>
      </c>
      <c r="F1727" s="6" t="str">
        <f>VLOOKUP(E1727,'전자랜드-업데이트'!E1208:E2373,1,0)</f>
        <v>FQ25FN9HE2.AKOR</v>
      </c>
      <c r="G1727" s="14">
        <v>6500000</v>
      </c>
      <c r="H1727" s="6" t="s">
        <v>48</v>
      </c>
      <c r="I1727" s="6" t="s">
        <v>113</v>
      </c>
      <c r="J1727" s="6" t="s">
        <v>89</v>
      </c>
      <c r="K1727" s="6" t="s">
        <v>114</v>
      </c>
      <c r="L1727" s="24">
        <v>0</v>
      </c>
      <c r="M1727" s="44">
        <v>249900</v>
      </c>
      <c r="N1727" s="44">
        <v>198900</v>
      </c>
      <c r="O1727" s="44">
        <v>192900</v>
      </c>
      <c r="P1727" s="44" t="s">
        <v>28</v>
      </c>
      <c r="Q1727" s="44">
        <v>168900</v>
      </c>
      <c r="R1727" s="44">
        <v>163800</v>
      </c>
      <c r="S1727" s="44" t="s">
        <v>28</v>
      </c>
      <c r="T1727" s="44">
        <v>148900</v>
      </c>
      <c r="U1727" s="44">
        <v>141400</v>
      </c>
      <c r="V1727" s="44">
        <v>144400</v>
      </c>
      <c r="W1727" s="44">
        <v>3216200</v>
      </c>
      <c r="X1727" s="44">
        <v>98200</v>
      </c>
      <c r="Y1727" s="44">
        <v>90700</v>
      </c>
      <c r="Z1727" s="44">
        <v>93700</v>
      </c>
      <c r="AA1727" s="44">
        <v>5360400</v>
      </c>
      <c r="AB1727" s="44">
        <v>64300</v>
      </c>
      <c r="AC1727" s="44">
        <v>56800</v>
      </c>
      <c r="AD1727" s="44">
        <v>59800</v>
      </c>
      <c r="AE1727" s="45" t="s">
        <v>5416</v>
      </c>
      <c r="AF1727" s="45" t="s">
        <v>5416</v>
      </c>
      <c r="AG1727" s="46"/>
      <c r="AH1727" s="46"/>
      <c r="AI1727" t="e">
        <f>E1727&amp;H1727&amp;I1727&amp;J1727&amp;K1727&amp;M1727&amp;#REF!&amp;#REF!&amp;N1727&amp;O1727&amp;P1727&amp;Q1727&amp;R1727&amp;S1727&amp;T1727&amp;U1727&amp;V1727</f>
        <v>#REF!</v>
      </c>
      <c r="AJ1727" t="str">
        <f>IF(E1727="","",IFERROR(IF(MATCH(E1727,#REF!,0),"O","X"),"X"))</f>
        <v>X</v>
      </c>
    </row>
    <row r="1728" spans="1:36">
      <c r="A1728" s="6" t="s">
        <v>320</v>
      </c>
      <c r="B1728" s="6">
        <v>1724</v>
      </c>
      <c r="C1728" s="6" t="s">
        <v>6213</v>
      </c>
      <c r="D1728" s="6" t="s">
        <v>5477</v>
      </c>
      <c r="E1728" s="6" t="s">
        <v>197</v>
      </c>
      <c r="F1728" s="6" t="str">
        <f>VLOOKUP(E1728,'전자랜드-업데이트'!E1309:E2474,1,0)</f>
        <v>FQ25FN9HE2.AKOR</v>
      </c>
      <c r="G1728" s="14">
        <v>6500000</v>
      </c>
      <c r="H1728" s="6" t="s">
        <v>48</v>
      </c>
      <c r="I1728" s="6" t="s">
        <v>108</v>
      </c>
      <c r="J1728" s="6" t="s">
        <v>89</v>
      </c>
      <c r="K1728" s="6" t="s">
        <v>109</v>
      </c>
      <c r="L1728" s="24">
        <v>0</v>
      </c>
      <c r="M1728" s="44">
        <v>235900</v>
      </c>
      <c r="N1728" s="44">
        <v>184900</v>
      </c>
      <c r="O1728" s="44">
        <v>179300</v>
      </c>
      <c r="P1728" s="44" t="s">
        <v>28</v>
      </c>
      <c r="Q1728" s="44">
        <v>154900</v>
      </c>
      <c r="R1728" s="44">
        <v>150200</v>
      </c>
      <c r="S1728" s="44" t="s">
        <v>28</v>
      </c>
      <c r="T1728" s="44">
        <v>134900</v>
      </c>
      <c r="U1728" s="44">
        <v>128100</v>
      </c>
      <c r="V1728" s="44">
        <v>130800</v>
      </c>
      <c r="W1728" s="44">
        <v>2913800</v>
      </c>
      <c r="X1728" s="44">
        <v>88900</v>
      </c>
      <c r="Y1728" s="44">
        <v>82100</v>
      </c>
      <c r="Z1728" s="44">
        <v>84800</v>
      </c>
      <c r="AA1728" s="44">
        <v>4856400</v>
      </c>
      <c r="AB1728" s="44">
        <v>58300</v>
      </c>
      <c r="AC1728" s="44">
        <v>51500</v>
      </c>
      <c r="AD1728" s="44">
        <v>54200</v>
      </c>
      <c r="AE1728" s="45" t="s">
        <v>5416</v>
      </c>
      <c r="AF1728" s="45" t="s">
        <v>5416</v>
      </c>
      <c r="AG1728" s="46"/>
      <c r="AH1728" s="46"/>
      <c r="AI1728" t="e">
        <f>E1728&amp;H1728&amp;I1728&amp;J1728&amp;K1728&amp;M1728&amp;#REF!&amp;#REF!&amp;N1728&amp;O1728&amp;P1728&amp;Q1728&amp;R1728&amp;S1728&amp;T1728&amp;U1728&amp;V1728</f>
        <v>#REF!</v>
      </c>
      <c r="AJ1728" t="str">
        <f>IF(E1728="","",IFERROR(IF(MATCH(E1728,#REF!,0),"O","X"),"X"))</f>
        <v>X</v>
      </c>
    </row>
    <row r="1729" spans="1:36">
      <c r="A1729" s="6" t="s">
        <v>320</v>
      </c>
      <c r="B1729" s="6">
        <v>1725</v>
      </c>
      <c r="C1729" s="6" t="s">
        <v>6214</v>
      </c>
      <c r="D1729" s="6" t="s">
        <v>6811</v>
      </c>
      <c r="E1729" s="6" t="s">
        <v>196</v>
      </c>
      <c r="F1729" s="6" t="str">
        <f>VLOOKUP(E1729,'전자랜드-업데이트'!E1430:E2595,1,0)</f>
        <v>FQ25FN9HE1M.AKOR</v>
      </c>
      <c r="G1729" s="14">
        <v>5895500</v>
      </c>
      <c r="H1729" s="6" t="s">
        <v>48</v>
      </c>
      <c r="I1729" s="6" t="s">
        <v>113</v>
      </c>
      <c r="J1729" s="6" t="s">
        <v>89</v>
      </c>
      <c r="K1729" s="6" t="s">
        <v>114</v>
      </c>
      <c r="L1729" s="24">
        <v>0</v>
      </c>
      <c r="M1729" s="44">
        <v>216900</v>
      </c>
      <c r="N1729" s="44">
        <v>170900</v>
      </c>
      <c r="O1729" s="44">
        <v>165700</v>
      </c>
      <c r="P1729" s="44" t="s">
        <v>28</v>
      </c>
      <c r="Q1729" s="44">
        <v>143900</v>
      </c>
      <c r="R1729" s="44">
        <v>139500</v>
      </c>
      <c r="S1729" s="44" t="s">
        <v>28</v>
      </c>
      <c r="T1729" s="44">
        <v>125900</v>
      </c>
      <c r="U1729" s="44">
        <v>119600</v>
      </c>
      <c r="V1729" s="44">
        <v>122100</v>
      </c>
      <c r="W1729" s="44">
        <v>2719400</v>
      </c>
      <c r="X1729" s="44">
        <v>83000</v>
      </c>
      <c r="Y1729" s="44">
        <v>76700</v>
      </c>
      <c r="Z1729" s="44">
        <v>79200</v>
      </c>
      <c r="AA1729" s="44" t="s">
        <v>28</v>
      </c>
      <c r="AB1729" s="44" t="s">
        <v>28</v>
      </c>
      <c r="AC1729" s="44" t="s">
        <v>28</v>
      </c>
      <c r="AD1729" s="44" t="s">
        <v>28</v>
      </c>
      <c r="AE1729" s="45" t="s">
        <v>5416</v>
      </c>
      <c r="AF1729" s="45" t="s">
        <v>5417</v>
      </c>
      <c r="AG1729" s="46"/>
      <c r="AH1729" s="46"/>
      <c r="AI1729" t="e">
        <f>E1729&amp;H1729&amp;I1729&amp;J1729&amp;K1729&amp;M1729&amp;#REF!&amp;#REF!&amp;N1729&amp;O1729&amp;P1729&amp;Q1729&amp;R1729&amp;S1729&amp;T1729&amp;U1729&amp;V1729</f>
        <v>#REF!</v>
      </c>
      <c r="AJ1729" t="str">
        <f>IF(E1729="","",IFERROR(IF(MATCH(E1729,#REF!,0),"O","X"),"X"))</f>
        <v>X</v>
      </c>
    </row>
    <row r="1730" spans="1:36">
      <c r="A1730" s="6" t="s">
        <v>320</v>
      </c>
      <c r="B1730" s="6">
        <v>1726</v>
      </c>
      <c r="C1730" s="6" t="s">
        <v>6215</v>
      </c>
      <c r="D1730" s="6" t="s">
        <v>6811</v>
      </c>
      <c r="E1730" s="6" t="s">
        <v>196</v>
      </c>
      <c r="F1730" s="6" t="str">
        <f>VLOOKUP(E1730,'전자랜드-업데이트'!E1597:E2762,1,0)</f>
        <v>FQ25FN9HE1M.AKOR</v>
      </c>
      <c r="G1730" s="14">
        <v>5895500</v>
      </c>
      <c r="H1730" s="6" t="s">
        <v>48</v>
      </c>
      <c r="I1730" s="6" t="s">
        <v>108</v>
      </c>
      <c r="J1730" s="6" t="s">
        <v>89</v>
      </c>
      <c r="K1730" s="6" t="s">
        <v>109</v>
      </c>
      <c r="L1730" s="24">
        <v>0</v>
      </c>
      <c r="M1730" s="44">
        <v>209900</v>
      </c>
      <c r="N1730" s="44">
        <v>163900</v>
      </c>
      <c r="O1730" s="44">
        <v>158900</v>
      </c>
      <c r="P1730" s="44" t="s">
        <v>28</v>
      </c>
      <c r="Q1730" s="44">
        <v>136900</v>
      </c>
      <c r="R1730" s="44">
        <v>132700</v>
      </c>
      <c r="S1730" s="44" t="s">
        <v>28</v>
      </c>
      <c r="T1730" s="44">
        <v>118900</v>
      </c>
      <c r="U1730" s="44">
        <v>112900</v>
      </c>
      <c r="V1730" s="44">
        <v>115300</v>
      </c>
      <c r="W1730" s="44">
        <v>2568200</v>
      </c>
      <c r="X1730" s="44">
        <v>78400</v>
      </c>
      <c r="Y1730" s="44">
        <v>72400</v>
      </c>
      <c r="Z1730" s="44">
        <v>74800</v>
      </c>
      <c r="AA1730" s="44" t="s">
        <v>28</v>
      </c>
      <c r="AB1730" s="44" t="s">
        <v>28</v>
      </c>
      <c r="AC1730" s="44" t="s">
        <v>28</v>
      </c>
      <c r="AD1730" s="44" t="s">
        <v>28</v>
      </c>
      <c r="AE1730" s="45" t="s">
        <v>5416</v>
      </c>
      <c r="AF1730" s="45" t="s">
        <v>5417</v>
      </c>
      <c r="AG1730" s="46"/>
      <c r="AH1730" s="46"/>
      <c r="AI1730" t="e">
        <f>E1730&amp;H1730&amp;I1730&amp;J1730&amp;K1730&amp;M1730&amp;#REF!&amp;#REF!&amp;N1730&amp;O1730&amp;P1730&amp;Q1730&amp;R1730&amp;S1730&amp;T1730&amp;U1730&amp;V1730</f>
        <v>#REF!</v>
      </c>
      <c r="AJ1730" t="str">
        <f>IF(E1730="","",IFERROR(IF(MATCH(E1730,#REF!,0),"O","X"),"X"))</f>
        <v>X</v>
      </c>
    </row>
    <row r="1731" spans="1:36">
      <c r="A1731" s="6" t="s">
        <v>320</v>
      </c>
      <c r="B1731" s="6">
        <v>1727</v>
      </c>
      <c r="C1731" s="6" t="s">
        <v>6216</v>
      </c>
      <c r="D1731" s="6" t="s">
        <v>6811</v>
      </c>
      <c r="E1731" s="6" t="s">
        <v>195</v>
      </c>
      <c r="F1731" s="6" t="str">
        <f>VLOOKUP(E1731,'전자랜드-업데이트'!E1431:E2596,1,0)</f>
        <v>FQ25FN9HE1.AKOR</v>
      </c>
      <c r="G1731" s="14">
        <v>5895500</v>
      </c>
      <c r="H1731" s="6" t="s">
        <v>48</v>
      </c>
      <c r="I1731" s="6" t="s">
        <v>113</v>
      </c>
      <c r="J1731" s="6" t="s">
        <v>89</v>
      </c>
      <c r="K1731" s="6" t="s">
        <v>114</v>
      </c>
      <c r="L1731" s="24">
        <v>0</v>
      </c>
      <c r="M1731" s="44">
        <v>216900</v>
      </c>
      <c r="N1731" s="44">
        <v>170900</v>
      </c>
      <c r="O1731" s="44">
        <v>165700</v>
      </c>
      <c r="P1731" s="44" t="s">
        <v>28</v>
      </c>
      <c r="Q1731" s="44">
        <v>143900</v>
      </c>
      <c r="R1731" s="44">
        <v>139500</v>
      </c>
      <c r="S1731" s="44" t="s">
        <v>28</v>
      </c>
      <c r="T1731" s="44">
        <v>125900</v>
      </c>
      <c r="U1731" s="44">
        <v>119600</v>
      </c>
      <c r="V1731" s="44">
        <v>122100</v>
      </c>
      <c r="W1731" s="44">
        <v>2719400</v>
      </c>
      <c r="X1731" s="44">
        <v>83000</v>
      </c>
      <c r="Y1731" s="44">
        <v>76700</v>
      </c>
      <c r="Z1731" s="44">
        <v>79200</v>
      </c>
      <c r="AA1731" s="44" t="s">
        <v>28</v>
      </c>
      <c r="AB1731" s="44" t="s">
        <v>28</v>
      </c>
      <c r="AC1731" s="44" t="s">
        <v>28</v>
      </c>
      <c r="AD1731" s="44" t="s">
        <v>28</v>
      </c>
      <c r="AE1731" s="45" t="s">
        <v>5416</v>
      </c>
      <c r="AF1731" s="45" t="s">
        <v>5417</v>
      </c>
      <c r="AG1731" s="46"/>
      <c r="AH1731" s="46"/>
      <c r="AI1731" t="e">
        <f>E1731&amp;H1731&amp;I1731&amp;J1731&amp;K1731&amp;M1731&amp;#REF!&amp;#REF!&amp;N1731&amp;O1731&amp;P1731&amp;Q1731&amp;R1731&amp;S1731&amp;T1731&amp;U1731&amp;V1731</f>
        <v>#REF!</v>
      </c>
      <c r="AJ1731" t="str">
        <f>IF(E1731="","",IFERROR(IF(MATCH(E1731,#REF!,0),"O","X"),"X"))</f>
        <v>X</v>
      </c>
    </row>
    <row r="1732" spans="1:36">
      <c r="A1732" s="6" t="s">
        <v>320</v>
      </c>
      <c r="B1732" s="6">
        <v>1728</v>
      </c>
      <c r="C1732" s="6" t="s">
        <v>6217</v>
      </c>
      <c r="D1732" s="6" t="s">
        <v>6811</v>
      </c>
      <c r="E1732" s="6" t="s">
        <v>195</v>
      </c>
      <c r="F1732" s="6" t="str">
        <f>VLOOKUP(E1732,'전자랜드-업데이트'!E1499:E2664,1,0)</f>
        <v>FQ25FN9HE1.AKOR</v>
      </c>
      <c r="G1732" s="14">
        <v>5895500</v>
      </c>
      <c r="H1732" s="6" t="s">
        <v>48</v>
      </c>
      <c r="I1732" s="6" t="s">
        <v>108</v>
      </c>
      <c r="J1732" s="6" t="s">
        <v>89</v>
      </c>
      <c r="K1732" s="6" t="s">
        <v>109</v>
      </c>
      <c r="L1732" s="24">
        <v>0</v>
      </c>
      <c r="M1732" s="44">
        <v>209900</v>
      </c>
      <c r="N1732" s="44">
        <v>163900</v>
      </c>
      <c r="O1732" s="44">
        <v>158900</v>
      </c>
      <c r="P1732" s="44" t="s">
        <v>28</v>
      </c>
      <c r="Q1732" s="44">
        <v>136900</v>
      </c>
      <c r="R1732" s="44">
        <v>132700</v>
      </c>
      <c r="S1732" s="44" t="s">
        <v>28</v>
      </c>
      <c r="T1732" s="44">
        <v>118900</v>
      </c>
      <c r="U1732" s="44">
        <v>112900</v>
      </c>
      <c r="V1732" s="44">
        <v>115300</v>
      </c>
      <c r="W1732" s="44">
        <v>2568200</v>
      </c>
      <c r="X1732" s="44">
        <v>78400</v>
      </c>
      <c r="Y1732" s="44">
        <v>72400</v>
      </c>
      <c r="Z1732" s="44">
        <v>74800</v>
      </c>
      <c r="AA1732" s="44" t="s">
        <v>28</v>
      </c>
      <c r="AB1732" s="44" t="s">
        <v>28</v>
      </c>
      <c r="AC1732" s="44" t="s">
        <v>28</v>
      </c>
      <c r="AD1732" s="44" t="s">
        <v>28</v>
      </c>
      <c r="AE1732" s="45" t="s">
        <v>5416</v>
      </c>
      <c r="AF1732" s="45" t="s">
        <v>5417</v>
      </c>
      <c r="AG1732" s="46"/>
      <c r="AH1732" s="46"/>
      <c r="AI1732" t="e">
        <f>E1732&amp;H1732&amp;I1732&amp;J1732&amp;K1732&amp;M1732&amp;#REF!&amp;#REF!&amp;N1732&amp;O1732&amp;P1732&amp;Q1732&amp;R1732&amp;S1732&amp;T1732&amp;U1732&amp;V1732</f>
        <v>#REF!</v>
      </c>
      <c r="AJ1732" t="str">
        <f>IF(E1732="","",IFERROR(IF(MATCH(E1732,#REF!,0),"O","X"),"X"))</f>
        <v>X</v>
      </c>
    </row>
    <row r="1733" spans="1:36">
      <c r="A1733" s="6" t="s">
        <v>320</v>
      </c>
      <c r="B1733" s="6">
        <v>1729</v>
      </c>
      <c r="C1733" s="6" t="s">
        <v>6218</v>
      </c>
      <c r="D1733" s="6" t="s">
        <v>6811</v>
      </c>
      <c r="E1733" s="6" t="s">
        <v>192</v>
      </c>
      <c r="F1733" s="6" t="str">
        <f>VLOOKUP(E1733,'전자랜드-업데이트'!E1382:E2547,1,0)</f>
        <v>FQ25FN9BE1M.AKOR</v>
      </c>
      <c r="G1733" s="14">
        <v>5895500</v>
      </c>
      <c r="H1733" s="6" t="s">
        <v>48</v>
      </c>
      <c r="I1733" s="6" t="s">
        <v>108</v>
      </c>
      <c r="J1733" s="6" t="s">
        <v>89</v>
      </c>
      <c r="K1733" s="6" t="s">
        <v>109</v>
      </c>
      <c r="L1733" s="24">
        <v>0</v>
      </c>
      <c r="M1733" s="44">
        <v>209900</v>
      </c>
      <c r="N1733" s="44">
        <v>163900</v>
      </c>
      <c r="O1733" s="44">
        <v>158900</v>
      </c>
      <c r="P1733" s="44" t="s">
        <v>28</v>
      </c>
      <c r="Q1733" s="44">
        <v>136900</v>
      </c>
      <c r="R1733" s="44">
        <v>132700</v>
      </c>
      <c r="S1733" s="44" t="s">
        <v>28</v>
      </c>
      <c r="T1733" s="44">
        <v>118900</v>
      </c>
      <c r="U1733" s="44">
        <v>112900</v>
      </c>
      <c r="V1733" s="44">
        <v>115300</v>
      </c>
      <c r="W1733" s="44">
        <v>2568200</v>
      </c>
      <c r="X1733" s="44">
        <v>78400</v>
      </c>
      <c r="Y1733" s="44">
        <v>72400</v>
      </c>
      <c r="Z1733" s="44">
        <v>74800</v>
      </c>
      <c r="AA1733" s="44" t="s">
        <v>28</v>
      </c>
      <c r="AB1733" s="44" t="s">
        <v>28</v>
      </c>
      <c r="AC1733" s="44" t="s">
        <v>28</v>
      </c>
      <c r="AD1733" s="44" t="s">
        <v>28</v>
      </c>
      <c r="AE1733" s="45" t="s">
        <v>5416</v>
      </c>
      <c r="AF1733" s="45" t="s">
        <v>5417</v>
      </c>
      <c r="AG1733" s="46"/>
      <c r="AH1733" s="46"/>
      <c r="AI1733" t="e">
        <f>E1733&amp;H1733&amp;I1733&amp;J1733&amp;K1733&amp;M1733&amp;#REF!&amp;#REF!&amp;N1733&amp;O1733&amp;P1733&amp;Q1733&amp;R1733&amp;S1733&amp;T1733&amp;U1733&amp;V1733</f>
        <v>#REF!</v>
      </c>
      <c r="AJ1733" t="str">
        <f>IF(E1733="","",IFERROR(IF(MATCH(E1733,#REF!,0),"O","X"),"X"))</f>
        <v>X</v>
      </c>
    </row>
    <row r="1734" spans="1:36">
      <c r="A1734" s="6" t="s">
        <v>320</v>
      </c>
      <c r="B1734" s="6">
        <v>1730</v>
      </c>
      <c r="C1734" s="6" t="s">
        <v>6219</v>
      </c>
      <c r="D1734" s="6" t="s">
        <v>6811</v>
      </c>
      <c r="E1734" s="6" t="s">
        <v>192</v>
      </c>
      <c r="F1734" s="6" t="str">
        <f>VLOOKUP(E1734,'전자랜드-업데이트'!E1432:E2597,1,0)</f>
        <v>FQ25FN9BE1M.AKOR</v>
      </c>
      <c r="G1734" s="14">
        <v>5895500</v>
      </c>
      <c r="H1734" s="6" t="s">
        <v>48</v>
      </c>
      <c r="I1734" s="6" t="s">
        <v>113</v>
      </c>
      <c r="J1734" s="6" t="s">
        <v>89</v>
      </c>
      <c r="K1734" s="6" t="s">
        <v>114</v>
      </c>
      <c r="L1734" s="24">
        <v>0</v>
      </c>
      <c r="M1734" s="44">
        <v>216900</v>
      </c>
      <c r="N1734" s="44">
        <v>170900</v>
      </c>
      <c r="O1734" s="44">
        <v>165700</v>
      </c>
      <c r="P1734" s="44" t="s">
        <v>28</v>
      </c>
      <c r="Q1734" s="44">
        <v>143900</v>
      </c>
      <c r="R1734" s="44">
        <v>139500</v>
      </c>
      <c r="S1734" s="44" t="s">
        <v>28</v>
      </c>
      <c r="T1734" s="44">
        <v>125900</v>
      </c>
      <c r="U1734" s="44">
        <v>119600</v>
      </c>
      <c r="V1734" s="44">
        <v>122100</v>
      </c>
      <c r="W1734" s="44">
        <v>2719400</v>
      </c>
      <c r="X1734" s="44">
        <v>83000</v>
      </c>
      <c r="Y1734" s="44">
        <v>76700</v>
      </c>
      <c r="Z1734" s="44">
        <v>79200</v>
      </c>
      <c r="AA1734" s="44" t="s">
        <v>28</v>
      </c>
      <c r="AB1734" s="44" t="s">
        <v>28</v>
      </c>
      <c r="AC1734" s="44" t="s">
        <v>28</v>
      </c>
      <c r="AD1734" s="44" t="s">
        <v>28</v>
      </c>
      <c r="AE1734" s="45" t="s">
        <v>5416</v>
      </c>
      <c r="AF1734" s="45" t="s">
        <v>5417</v>
      </c>
      <c r="AG1734" s="46"/>
      <c r="AH1734" s="46"/>
      <c r="AI1734" t="e">
        <f>E1734&amp;H1734&amp;I1734&amp;J1734&amp;K1734&amp;M1734&amp;#REF!&amp;#REF!&amp;N1734&amp;O1734&amp;P1734&amp;Q1734&amp;R1734&amp;S1734&amp;T1734&amp;U1734&amp;V1734</f>
        <v>#REF!</v>
      </c>
      <c r="AJ1734" t="str">
        <f>IF(E1734="","",IFERROR(IF(MATCH(E1734,#REF!,0),"O","X"),"X"))</f>
        <v>X</v>
      </c>
    </row>
    <row r="1735" spans="1:36">
      <c r="A1735" s="6" t="s">
        <v>320</v>
      </c>
      <c r="B1735" s="6">
        <v>1731</v>
      </c>
      <c r="C1735" s="6" t="s">
        <v>6282</v>
      </c>
      <c r="D1735" s="6" t="s">
        <v>6811</v>
      </c>
      <c r="E1735" s="6" t="s">
        <v>191</v>
      </c>
      <c r="F1735" s="6" t="str">
        <f>VLOOKUP(E1735,'전자랜드-업데이트'!E1383:E2548,1,0)</f>
        <v>FQ25FN9BE1.AKOR</v>
      </c>
      <c r="G1735" s="14">
        <v>5895500</v>
      </c>
      <c r="H1735" s="6" t="s">
        <v>48</v>
      </c>
      <c r="I1735" s="6" t="s">
        <v>108</v>
      </c>
      <c r="J1735" s="6" t="s">
        <v>89</v>
      </c>
      <c r="K1735" s="6" t="s">
        <v>109</v>
      </c>
      <c r="L1735" s="24">
        <v>0</v>
      </c>
      <c r="M1735" s="44">
        <v>209900</v>
      </c>
      <c r="N1735" s="44">
        <v>163900</v>
      </c>
      <c r="O1735" s="44">
        <v>158900</v>
      </c>
      <c r="P1735" s="44" t="s">
        <v>28</v>
      </c>
      <c r="Q1735" s="44">
        <v>136900</v>
      </c>
      <c r="R1735" s="44">
        <v>132700</v>
      </c>
      <c r="S1735" s="44" t="s">
        <v>28</v>
      </c>
      <c r="T1735" s="44">
        <v>118900</v>
      </c>
      <c r="U1735" s="44">
        <v>112900</v>
      </c>
      <c r="V1735" s="44">
        <v>115300</v>
      </c>
      <c r="W1735" s="44">
        <v>2568200</v>
      </c>
      <c r="X1735" s="44">
        <v>78400</v>
      </c>
      <c r="Y1735" s="44">
        <v>72400</v>
      </c>
      <c r="Z1735" s="44">
        <v>74800</v>
      </c>
      <c r="AA1735" s="44" t="s">
        <v>28</v>
      </c>
      <c r="AB1735" s="44" t="s">
        <v>28</v>
      </c>
      <c r="AC1735" s="44" t="s">
        <v>28</v>
      </c>
      <c r="AD1735" s="44" t="s">
        <v>28</v>
      </c>
      <c r="AE1735" s="45" t="s">
        <v>5416</v>
      </c>
      <c r="AF1735" s="45" t="s">
        <v>5417</v>
      </c>
      <c r="AG1735" s="46"/>
      <c r="AH1735" s="46"/>
      <c r="AI1735" t="e">
        <f>E1735&amp;H1735&amp;I1735&amp;J1735&amp;K1735&amp;M1735&amp;#REF!&amp;#REF!&amp;N1735&amp;O1735&amp;P1735&amp;Q1735&amp;R1735&amp;S1735&amp;T1735&amp;U1735&amp;V1735</f>
        <v>#REF!</v>
      </c>
      <c r="AJ1735" t="str">
        <f>IF(E1735="","",IFERROR(IF(MATCH(E1735,#REF!,0),"O","X"),"X"))</f>
        <v>X</v>
      </c>
    </row>
    <row r="1736" spans="1:36">
      <c r="A1736" s="6" t="s">
        <v>320</v>
      </c>
      <c r="B1736" s="6">
        <v>1732</v>
      </c>
      <c r="C1736" s="6" t="s">
        <v>6283</v>
      </c>
      <c r="D1736" s="6" t="s">
        <v>6811</v>
      </c>
      <c r="E1736" s="6" t="s">
        <v>191</v>
      </c>
      <c r="F1736" s="6" t="str">
        <f>VLOOKUP(E1736,'전자랜드-업데이트'!E1429:E2594,1,0)</f>
        <v>FQ25FN9BE1.AKOR</v>
      </c>
      <c r="G1736" s="14">
        <v>5895500</v>
      </c>
      <c r="H1736" s="6" t="s">
        <v>48</v>
      </c>
      <c r="I1736" s="6" t="s">
        <v>113</v>
      </c>
      <c r="J1736" s="6" t="s">
        <v>89</v>
      </c>
      <c r="K1736" s="6" t="s">
        <v>114</v>
      </c>
      <c r="L1736" s="24">
        <v>0</v>
      </c>
      <c r="M1736" s="44">
        <v>216900</v>
      </c>
      <c r="N1736" s="44">
        <v>170900</v>
      </c>
      <c r="O1736" s="44">
        <v>165700</v>
      </c>
      <c r="P1736" s="44" t="s">
        <v>28</v>
      </c>
      <c r="Q1736" s="44">
        <v>143900</v>
      </c>
      <c r="R1736" s="44">
        <v>139500</v>
      </c>
      <c r="S1736" s="44" t="s">
        <v>28</v>
      </c>
      <c r="T1736" s="44">
        <v>125900</v>
      </c>
      <c r="U1736" s="44">
        <v>119600</v>
      </c>
      <c r="V1736" s="44">
        <v>122100</v>
      </c>
      <c r="W1736" s="44">
        <v>2719400</v>
      </c>
      <c r="X1736" s="44">
        <v>83000</v>
      </c>
      <c r="Y1736" s="44">
        <v>76700</v>
      </c>
      <c r="Z1736" s="44">
        <v>79200</v>
      </c>
      <c r="AA1736" s="44" t="s">
        <v>28</v>
      </c>
      <c r="AB1736" s="44" t="s">
        <v>28</v>
      </c>
      <c r="AC1736" s="44" t="s">
        <v>28</v>
      </c>
      <c r="AD1736" s="44" t="s">
        <v>28</v>
      </c>
      <c r="AE1736" s="45" t="s">
        <v>5416</v>
      </c>
      <c r="AF1736" s="45" t="s">
        <v>5417</v>
      </c>
      <c r="AG1736" s="46"/>
      <c r="AH1736" s="46"/>
      <c r="AI1736" t="e">
        <f>E1736&amp;H1736&amp;I1736&amp;J1736&amp;K1736&amp;M1736&amp;#REF!&amp;#REF!&amp;N1736&amp;O1736&amp;P1736&amp;Q1736&amp;R1736&amp;S1736&amp;T1736&amp;U1736&amp;V1736</f>
        <v>#REF!</v>
      </c>
      <c r="AJ1736" t="str">
        <f>IF(E1736="","",IFERROR(IF(MATCH(E1736,#REF!,0),"O","X"),"X"))</f>
        <v>X</v>
      </c>
    </row>
    <row r="1737" spans="1:36">
      <c r="A1737" s="6" t="s">
        <v>320</v>
      </c>
      <c r="B1737" s="6">
        <v>1733</v>
      </c>
      <c r="C1737" s="6" t="s">
        <v>6284</v>
      </c>
      <c r="D1737" s="6" t="s">
        <v>5477</v>
      </c>
      <c r="E1737" s="6" t="s">
        <v>4976</v>
      </c>
      <c r="F1737" s="6" t="str">
        <f>VLOOKUP(E1737,'전자랜드-업데이트'!E1126:E2291,1,0)</f>
        <v>FQ22FV3EA2M.AKOR</v>
      </c>
      <c r="G1737" s="14">
        <v>3850000</v>
      </c>
      <c r="H1737" s="6" t="s">
        <v>48</v>
      </c>
      <c r="I1737" s="6" t="s">
        <v>113</v>
      </c>
      <c r="J1737" s="6" t="s">
        <v>89</v>
      </c>
      <c r="K1737" s="6" t="s">
        <v>114</v>
      </c>
      <c r="L1737" s="24">
        <v>0</v>
      </c>
      <c r="M1737" s="44">
        <v>156900</v>
      </c>
      <c r="N1737" s="44">
        <v>126900</v>
      </c>
      <c r="O1737" s="44">
        <v>123000</v>
      </c>
      <c r="P1737" s="44" t="s">
        <v>28</v>
      </c>
      <c r="Q1737" s="44">
        <v>108900</v>
      </c>
      <c r="R1737" s="44">
        <v>105600</v>
      </c>
      <c r="S1737" s="44" t="s">
        <v>28</v>
      </c>
      <c r="T1737" s="44">
        <v>96900</v>
      </c>
      <c r="U1737" s="44">
        <v>92000</v>
      </c>
      <c r="V1737" s="44">
        <v>93900</v>
      </c>
      <c r="W1737" s="44">
        <v>2093000</v>
      </c>
      <c r="X1737" s="44">
        <v>63900</v>
      </c>
      <c r="Y1737" s="44">
        <v>59000</v>
      </c>
      <c r="Z1737" s="44">
        <v>60900</v>
      </c>
      <c r="AA1737" s="44">
        <v>3488400</v>
      </c>
      <c r="AB1737" s="44">
        <v>41900</v>
      </c>
      <c r="AC1737" s="44">
        <v>37000</v>
      </c>
      <c r="AD1737" s="44">
        <v>38900</v>
      </c>
      <c r="AE1737" s="45" t="s">
        <v>5416</v>
      </c>
      <c r="AF1737" s="45" t="s">
        <v>5416</v>
      </c>
      <c r="AG1737" s="46"/>
      <c r="AH1737" s="46"/>
      <c r="AI1737" t="e">
        <f>E1737&amp;H1737&amp;I1737&amp;J1737&amp;K1737&amp;M1737&amp;#REF!&amp;#REF!&amp;N1737&amp;O1737&amp;P1737&amp;Q1737&amp;R1737&amp;S1737&amp;T1737&amp;U1737&amp;V1737</f>
        <v>#REF!</v>
      </c>
      <c r="AJ1737" t="str">
        <f>IF(E1737="","",IFERROR(IF(MATCH(E1737,#REF!,0),"O","X"),"X"))</f>
        <v>X</v>
      </c>
    </row>
    <row r="1738" spans="1:36">
      <c r="A1738" s="6" t="s">
        <v>320</v>
      </c>
      <c r="B1738" s="6">
        <v>1734</v>
      </c>
      <c r="C1738" s="6" t="s">
        <v>6285</v>
      </c>
      <c r="D1738" s="6" t="s">
        <v>5477</v>
      </c>
      <c r="E1738" s="6" t="s">
        <v>4976</v>
      </c>
      <c r="F1738" s="6" t="str">
        <f>VLOOKUP(E1738,'전자랜드-업데이트'!E1286:E2451,1,0)</f>
        <v>FQ22FV3EA2M.AKOR</v>
      </c>
      <c r="G1738" s="14">
        <v>3850000</v>
      </c>
      <c r="H1738" s="6" t="s">
        <v>48</v>
      </c>
      <c r="I1738" s="6" t="s">
        <v>108</v>
      </c>
      <c r="J1738" s="6" t="s">
        <v>89</v>
      </c>
      <c r="K1738" s="6" t="s">
        <v>109</v>
      </c>
      <c r="L1738" s="24">
        <v>0</v>
      </c>
      <c r="M1738" s="44">
        <v>138900</v>
      </c>
      <c r="N1738" s="44">
        <v>108900</v>
      </c>
      <c r="O1738" s="44">
        <v>105600</v>
      </c>
      <c r="P1738" s="44" t="s">
        <v>28</v>
      </c>
      <c r="Q1738" s="44">
        <v>90900</v>
      </c>
      <c r="R1738" s="44">
        <v>88100</v>
      </c>
      <c r="S1738" s="44" t="s">
        <v>28</v>
      </c>
      <c r="T1738" s="44">
        <v>78900</v>
      </c>
      <c r="U1738" s="44">
        <v>74900</v>
      </c>
      <c r="V1738" s="44">
        <v>76500</v>
      </c>
      <c r="W1738" s="44">
        <v>1704200</v>
      </c>
      <c r="X1738" s="44">
        <v>52000</v>
      </c>
      <c r="Y1738" s="44">
        <v>48000</v>
      </c>
      <c r="Z1738" s="44">
        <v>49600</v>
      </c>
      <c r="AA1738" s="44">
        <v>2840400</v>
      </c>
      <c r="AB1738" s="44">
        <v>34100</v>
      </c>
      <c r="AC1738" s="44">
        <v>30100</v>
      </c>
      <c r="AD1738" s="44">
        <v>31700</v>
      </c>
      <c r="AE1738" s="45" t="s">
        <v>5416</v>
      </c>
      <c r="AF1738" s="45" t="s">
        <v>5416</v>
      </c>
      <c r="AG1738" s="46"/>
      <c r="AH1738" s="46"/>
      <c r="AI1738" t="e">
        <f>E1738&amp;H1738&amp;I1738&amp;J1738&amp;K1738&amp;M1738&amp;#REF!&amp;#REF!&amp;N1738&amp;O1738&amp;P1738&amp;Q1738&amp;R1738&amp;S1738&amp;T1738&amp;U1738&amp;V1738</f>
        <v>#REF!</v>
      </c>
      <c r="AJ1738" t="str">
        <f>IF(E1738="","",IFERROR(IF(MATCH(E1738,#REF!,0),"O","X"),"X"))</f>
        <v>X</v>
      </c>
    </row>
    <row r="1739" spans="1:36">
      <c r="A1739" s="6" t="s">
        <v>320</v>
      </c>
      <c r="B1739" s="6">
        <v>1735</v>
      </c>
      <c r="C1739" s="6" t="s">
        <v>6286</v>
      </c>
      <c r="D1739" s="6" t="s">
        <v>5477</v>
      </c>
      <c r="E1739" s="6" t="s">
        <v>4975</v>
      </c>
      <c r="F1739" s="6" t="str">
        <f>VLOOKUP(E1739,'전자랜드-업데이트'!E1128:E2293,1,0)</f>
        <v>FQ22FV3EA2.AKOR</v>
      </c>
      <c r="G1739" s="14">
        <v>3850000</v>
      </c>
      <c r="H1739" s="6" t="s">
        <v>48</v>
      </c>
      <c r="I1739" s="6" t="s">
        <v>113</v>
      </c>
      <c r="J1739" s="6" t="s">
        <v>89</v>
      </c>
      <c r="K1739" s="6" t="s">
        <v>114</v>
      </c>
      <c r="L1739" s="24">
        <v>0</v>
      </c>
      <c r="M1739" s="44">
        <v>156900</v>
      </c>
      <c r="N1739" s="44">
        <v>126900</v>
      </c>
      <c r="O1739" s="44">
        <v>123000</v>
      </c>
      <c r="P1739" s="44" t="s">
        <v>28</v>
      </c>
      <c r="Q1739" s="44">
        <v>108900</v>
      </c>
      <c r="R1739" s="44">
        <v>105600</v>
      </c>
      <c r="S1739" s="44" t="s">
        <v>28</v>
      </c>
      <c r="T1739" s="44">
        <v>96900</v>
      </c>
      <c r="U1739" s="44">
        <v>92000</v>
      </c>
      <c r="V1739" s="44">
        <v>93900</v>
      </c>
      <c r="W1739" s="44">
        <v>2093000</v>
      </c>
      <c r="X1739" s="44">
        <v>63900</v>
      </c>
      <c r="Y1739" s="44">
        <v>59000</v>
      </c>
      <c r="Z1739" s="44">
        <v>60900</v>
      </c>
      <c r="AA1739" s="44">
        <v>3488400</v>
      </c>
      <c r="AB1739" s="44">
        <v>41900</v>
      </c>
      <c r="AC1739" s="44">
        <v>37000</v>
      </c>
      <c r="AD1739" s="44">
        <v>38900</v>
      </c>
      <c r="AE1739" s="45" t="s">
        <v>5416</v>
      </c>
      <c r="AF1739" s="45" t="s">
        <v>5416</v>
      </c>
      <c r="AG1739" s="46"/>
      <c r="AH1739" s="46"/>
      <c r="AI1739" t="e">
        <f>E1739&amp;H1739&amp;I1739&amp;J1739&amp;K1739&amp;M1739&amp;#REF!&amp;#REF!&amp;N1739&amp;O1739&amp;P1739&amp;Q1739&amp;R1739&amp;S1739&amp;T1739&amp;U1739&amp;V1739</f>
        <v>#REF!</v>
      </c>
      <c r="AJ1739" t="str">
        <f>IF(E1739="","",IFERROR(IF(MATCH(E1739,#REF!,0),"O","X"),"X"))</f>
        <v>X</v>
      </c>
    </row>
    <row r="1740" spans="1:36">
      <c r="A1740" s="6" t="s">
        <v>320</v>
      </c>
      <c r="B1740" s="6">
        <v>1736</v>
      </c>
      <c r="C1740" s="6" t="s">
        <v>6287</v>
      </c>
      <c r="D1740" s="6" t="s">
        <v>5477</v>
      </c>
      <c r="E1740" s="6" t="s">
        <v>4975</v>
      </c>
      <c r="F1740" s="6" t="str">
        <f>VLOOKUP(E1740,'전자랜드-업데이트'!E1281:E2446,1,0)</f>
        <v>FQ22FV3EA2.AKOR</v>
      </c>
      <c r="G1740" s="14">
        <v>3850000</v>
      </c>
      <c r="H1740" s="6" t="s">
        <v>48</v>
      </c>
      <c r="I1740" s="6" t="s">
        <v>108</v>
      </c>
      <c r="J1740" s="6" t="s">
        <v>89</v>
      </c>
      <c r="K1740" s="6" t="s">
        <v>109</v>
      </c>
      <c r="L1740" s="24">
        <v>0</v>
      </c>
      <c r="M1740" s="44">
        <v>138900</v>
      </c>
      <c r="N1740" s="44">
        <v>108900</v>
      </c>
      <c r="O1740" s="44">
        <v>105600</v>
      </c>
      <c r="P1740" s="44" t="s">
        <v>28</v>
      </c>
      <c r="Q1740" s="44">
        <v>90900</v>
      </c>
      <c r="R1740" s="44">
        <v>88100</v>
      </c>
      <c r="S1740" s="44" t="s">
        <v>28</v>
      </c>
      <c r="T1740" s="44">
        <v>78900</v>
      </c>
      <c r="U1740" s="44">
        <v>74900</v>
      </c>
      <c r="V1740" s="44">
        <v>76500</v>
      </c>
      <c r="W1740" s="44">
        <v>1704200</v>
      </c>
      <c r="X1740" s="44">
        <v>52000</v>
      </c>
      <c r="Y1740" s="44">
        <v>48000</v>
      </c>
      <c r="Z1740" s="44">
        <v>49600</v>
      </c>
      <c r="AA1740" s="44">
        <v>2840400</v>
      </c>
      <c r="AB1740" s="44">
        <v>34100</v>
      </c>
      <c r="AC1740" s="44">
        <v>30100</v>
      </c>
      <c r="AD1740" s="44">
        <v>31700</v>
      </c>
      <c r="AE1740" s="45" t="s">
        <v>5416</v>
      </c>
      <c r="AF1740" s="45" t="s">
        <v>5416</v>
      </c>
      <c r="AG1740" s="46"/>
      <c r="AH1740" s="46"/>
      <c r="AI1740" t="e">
        <f>E1740&amp;H1740&amp;I1740&amp;J1740&amp;K1740&amp;M1740&amp;#REF!&amp;#REF!&amp;N1740&amp;O1740&amp;P1740&amp;Q1740&amp;R1740&amp;S1740&amp;T1740&amp;U1740&amp;V1740</f>
        <v>#REF!</v>
      </c>
      <c r="AJ1740" t="str">
        <f>IF(E1740="","",IFERROR(IF(MATCH(E1740,#REF!,0),"O","X"),"X"))</f>
        <v>X</v>
      </c>
    </row>
    <row r="1741" spans="1:36">
      <c r="A1741" s="6" t="s">
        <v>320</v>
      </c>
      <c r="B1741" s="6">
        <v>1737</v>
      </c>
      <c r="C1741" s="6" t="s">
        <v>6288</v>
      </c>
      <c r="D1741" s="6" t="s">
        <v>6811</v>
      </c>
      <c r="E1741" s="6" t="s">
        <v>4974</v>
      </c>
      <c r="F1741" s="6" t="str">
        <f>VLOOKUP(E1741,'전자랜드-업데이트'!E1476:E2641,1,0)</f>
        <v>FQ22FV3EA1M.AKOR</v>
      </c>
      <c r="G1741" s="14">
        <v>3395500</v>
      </c>
      <c r="H1741" s="6" t="s">
        <v>48</v>
      </c>
      <c r="I1741" s="6" t="s">
        <v>113</v>
      </c>
      <c r="J1741" s="6" t="s">
        <v>89</v>
      </c>
      <c r="K1741" s="6" t="s">
        <v>114</v>
      </c>
      <c r="L1741" s="24">
        <v>0</v>
      </c>
      <c r="M1741" s="44">
        <v>130900</v>
      </c>
      <c r="N1741" s="44">
        <v>104900</v>
      </c>
      <c r="O1741" s="44">
        <v>101700</v>
      </c>
      <c r="P1741" s="44" t="s">
        <v>28</v>
      </c>
      <c r="Q1741" s="44">
        <v>88900</v>
      </c>
      <c r="R1741" s="44">
        <v>86200</v>
      </c>
      <c r="S1741" s="44" t="s">
        <v>28</v>
      </c>
      <c r="T1741" s="44">
        <v>77900</v>
      </c>
      <c r="U1741" s="44">
        <v>74000</v>
      </c>
      <c r="V1741" s="44">
        <v>75500</v>
      </c>
      <c r="W1741" s="44">
        <v>1682600</v>
      </c>
      <c r="X1741" s="44">
        <v>51300</v>
      </c>
      <c r="Y1741" s="44">
        <v>47400</v>
      </c>
      <c r="Z1741" s="44">
        <v>48900</v>
      </c>
      <c r="AA1741" s="44" t="s">
        <v>28</v>
      </c>
      <c r="AB1741" s="44" t="s">
        <v>28</v>
      </c>
      <c r="AC1741" s="44" t="s">
        <v>28</v>
      </c>
      <c r="AD1741" s="44" t="s">
        <v>28</v>
      </c>
      <c r="AE1741" s="45" t="s">
        <v>5416</v>
      </c>
      <c r="AF1741" s="45" t="s">
        <v>5417</v>
      </c>
      <c r="AG1741" s="46"/>
      <c r="AH1741" s="46"/>
      <c r="AI1741" t="e">
        <f>E1741&amp;H1741&amp;I1741&amp;J1741&amp;K1741&amp;M1741&amp;#REF!&amp;#REF!&amp;N1741&amp;O1741&amp;P1741&amp;Q1741&amp;R1741&amp;S1741&amp;T1741&amp;U1741&amp;V1741</f>
        <v>#REF!</v>
      </c>
      <c r="AJ1741" t="str">
        <f>IF(E1741="","",IFERROR(IF(MATCH(E1741,#REF!,0),"O","X"),"X"))</f>
        <v>X</v>
      </c>
    </row>
    <row r="1742" spans="1:36">
      <c r="A1742" s="6" t="s">
        <v>320</v>
      </c>
      <c r="B1742" s="6">
        <v>1738</v>
      </c>
      <c r="C1742" s="6" t="s">
        <v>6289</v>
      </c>
      <c r="D1742" s="6" t="s">
        <v>6811</v>
      </c>
      <c r="E1742" s="6" t="s">
        <v>4974</v>
      </c>
      <c r="F1742" s="6" t="str">
        <f>VLOOKUP(E1742,'전자랜드-업데이트'!E1575:E2740,1,0)</f>
        <v>FQ22FV3EA1M.AKOR</v>
      </c>
      <c r="G1742" s="14">
        <v>3395500</v>
      </c>
      <c r="H1742" s="6" t="s">
        <v>48</v>
      </c>
      <c r="I1742" s="6" t="s">
        <v>108</v>
      </c>
      <c r="J1742" s="6" t="s">
        <v>89</v>
      </c>
      <c r="K1742" s="6" t="s">
        <v>109</v>
      </c>
      <c r="L1742" s="24">
        <v>0</v>
      </c>
      <c r="M1742" s="44">
        <v>119900</v>
      </c>
      <c r="N1742" s="44">
        <v>93900</v>
      </c>
      <c r="O1742" s="44">
        <v>91000</v>
      </c>
      <c r="P1742" s="44" t="s">
        <v>28</v>
      </c>
      <c r="Q1742" s="44">
        <v>77900</v>
      </c>
      <c r="R1742" s="44">
        <v>75500</v>
      </c>
      <c r="S1742" s="44" t="s">
        <v>28</v>
      </c>
      <c r="T1742" s="44">
        <v>66900</v>
      </c>
      <c r="U1742" s="44">
        <v>63500</v>
      </c>
      <c r="V1742" s="44">
        <v>64800</v>
      </c>
      <c r="W1742" s="44">
        <v>1445000</v>
      </c>
      <c r="X1742" s="44">
        <v>44100</v>
      </c>
      <c r="Y1742" s="44">
        <v>40700</v>
      </c>
      <c r="Z1742" s="44">
        <v>42000</v>
      </c>
      <c r="AA1742" s="44" t="s">
        <v>28</v>
      </c>
      <c r="AB1742" s="44" t="s">
        <v>28</v>
      </c>
      <c r="AC1742" s="44" t="s">
        <v>28</v>
      </c>
      <c r="AD1742" s="44" t="s">
        <v>28</v>
      </c>
      <c r="AE1742" s="45" t="s">
        <v>5416</v>
      </c>
      <c r="AF1742" s="45" t="s">
        <v>5417</v>
      </c>
      <c r="AG1742" s="46"/>
      <c r="AH1742" s="46"/>
      <c r="AI1742" t="e">
        <f>E1742&amp;H1742&amp;I1742&amp;J1742&amp;K1742&amp;M1742&amp;#REF!&amp;#REF!&amp;N1742&amp;O1742&amp;P1742&amp;Q1742&amp;R1742&amp;S1742&amp;T1742&amp;U1742&amp;V1742</f>
        <v>#REF!</v>
      </c>
      <c r="AJ1742" t="str">
        <f>IF(E1742="","",IFERROR(IF(MATCH(E1742,#REF!,0),"O","X"),"X"))</f>
        <v>X</v>
      </c>
    </row>
    <row r="1743" spans="1:36">
      <c r="A1743" s="6" t="s">
        <v>320</v>
      </c>
      <c r="B1743" s="6">
        <v>1739</v>
      </c>
      <c r="C1743" s="6" t="s">
        <v>6290</v>
      </c>
      <c r="D1743" s="6" t="s">
        <v>6811</v>
      </c>
      <c r="E1743" s="6" t="s">
        <v>4973</v>
      </c>
      <c r="F1743" s="6" t="str">
        <f>VLOOKUP(E1743,'전자랜드-업데이트'!E1472:E2637,1,0)</f>
        <v>FQ22FV3EA1.AKOR</v>
      </c>
      <c r="G1743" s="14">
        <v>3395500</v>
      </c>
      <c r="H1743" s="6" t="s">
        <v>48</v>
      </c>
      <c r="I1743" s="6" t="s">
        <v>113</v>
      </c>
      <c r="J1743" s="6" t="s">
        <v>89</v>
      </c>
      <c r="K1743" s="6" t="s">
        <v>114</v>
      </c>
      <c r="L1743" s="24">
        <v>0</v>
      </c>
      <c r="M1743" s="44">
        <v>130900</v>
      </c>
      <c r="N1743" s="44">
        <v>104900</v>
      </c>
      <c r="O1743" s="44">
        <v>101700</v>
      </c>
      <c r="P1743" s="44" t="s">
        <v>28</v>
      </c>
      <c r="Q1743" s="44">
        <v>88900</v>
      </c>
      <c r="R1743" s="44">
        <v>86200</v>
      </c>
      <c r="S1743" s="44" t="s">
        <v>28</v>
      </c>
      <c r="T1743" s="44">
        <v>77900</v>
      </c>
      <c r="U1743" s="44">
        <v>74000</v>
      </c>
      <c r="V1743" s="44">
        <v>75500</v>
      </c>
      <c r="W1743" s="44">
        <v>1682600</v>
      </c>
      <c r="X1743" s="44">
        <v>51300</v>
      </c>
      <c r="Y1743" s="44">
        <v>47400</v>
      </c>
      <c r="Z1743" s="44">
        <v>48900</v>
      </c>
      <c r="AA1743" s="44" t="s">
        <v>28</v>
      </c>
      <c r="AB1743" s="44" t="s">
        <v>28</v>
      </c>
      <c r="AC1743" s="44" t="s">
        <v>28</v>
      </c>
      <c r="AD1743" s="44" t="s">
        <v>28</v>
      </c>
      <c r="AE1743" s="45" t="s">
        <v>5416</v>
      </c>
      <c r="AF1743" s="45" t="s">
        <v>5417</v>
      </c>
      <c r="AG1743" s="46"/>
      <c r="AH1743" s="46"/>
      <c r="AI1743" t="e">
        <f>E1743&amp;H1743&amp;I1743&amp;J1743&amp;K1743&amp;M1743&amp;#REF!&amp;#REF!&amp;N1743&amp;O1743&amp;P1743&amp;Q1743&amp;R1743&amp;S1743&amp;T1743&amp;U1743&amp;V1743</f>
        <v>#REF!</v>
      </c>
      <c r="AJ1743" t="str">
        <f>IF(E1743="","",IFERROR(IF(MATCH(E1743,#REF!,0),"O","X"),"X"))</f>
        <v>X</v>
      </c>
    </row>
    <row r="1744" spans="1:36">
      <c r="A1744" s="6" t="s">
        <v>320</v>
      </c>
      <c r="B1744" s="6">
        <v>1740</v>
      </c>
      <c r="C1744" s="6" t="s">
        <v>6463</v>
      </c>
      <c r="D1744" s="6" t="s">
        <v>6811</v>
      </c>
      <c r="E1744" s="6" t="s">
        <v>4973</v>
      </c>
      <c r="F1744" s="6" t="str">
        <f>VLOOKUP(E1744,'전자랜드-업데이트'!E1577:E2742,1,0)</f>
        <v>FQ22FV3EA1.AKOR</v>
      </c>
      <c r="G1744" s="14">
        <v>3395500</v>
      </c>
      <c r="H1744" s="6" t="s">
        <v>48</v>
      </c>
      <c r="I1744" s="6" t="s">
        <v>108</v>
      </c>
      <c r="J1744" s="6" t="s">
        <v>89</v>
      </c>
      <c r="K1744" s="6" t="s">
        <v>109</v>
      </c>
      <c r="L1744" s="24">
        <v>0</v>
      </c>
      <c r="M1744" s="44">
        <v>119900</v>
      </c>
      <c r="N1744" s="44">
        <v>93900</v>
      </c>
      <c r="O1744" s="44">
        <v>91000</v>
      </c>
      <c r="P1744" s="44" t="s">
        <v>28</v>
      </c>
      <c r="Q1744" s="44">
        <v>77900</v>
      </c>
      <c r="R1744" s="44">
        <v>75500</v>
      </c>
      <c r="S1744" s="44" t="s">
        <v>28</v>
      </c>
      <c r="T1744" s="44">
        <v>66900</v>
      </c>
      <c r="U1744" s="44">
        <v>63500</v>
      </c>
      <c r="V1744" s="44">
        <v>64800</v>
      </c>
      <c r="W1744" s="44">
        <v>1445000</v>
      </c>
      <c r="X1744" s="44">
        <v>44100</v>
      </c>
      <c r="Y1744" s="44">
        <v>40700</v>
      </c>
      <c r="Z1744" s="44">
        <v>42000</v>
      </c>
      <c r="AA1744" s="44" t="s">
        <v>28</v>
      </c>
      <c r="AB1744" s="44" t="s">
        <v>28</v>
      </c>
      <c r="AC1744" s="44" t="s">
        <v>28</v>
      </c>
      <c r="AD1744" s="44" t="s">
        <v>28</v>
      </c>
      <c r="AE1744" s="45" t="s">
        <v>5416</v>
      </c>
      <c r="AF1744" s="45" t="s">
        <v>5417</v>
      </c>
      <c r="AG1744" s="46"/>
      <c r="AH1744" s="46"/>
      <c r="AI1744" t="e">
        <f>E1744&amp;H1744&amp;I1744&amp;J1744&amp;K1744&amp;M1744&amp;#REF!&amp;#REF!&amp;N1744&amp;O1744&amp;P1744&amp;Q1744&amp;R1744&amp;S1744&amp;T1744&amp;U1744&amp;V1744</f>
        <v>#REF!</v>
      </c>
      <c r="AJ1744" t="str">
        <f>IF(E1744="","",IFERROR(IF(MATCH(E1744,#REF!,0),"O","X"),"X"))</f>
        <v>X</v>
      </c>
    </row>
    <row r="1745" spans="1:36">
      <c r="A1745" s="6" t="s">
        <v>320</v>
      </c>
      <c r="B1745" s="6">
        <v>1741</v>
      </c>
      <c r="C1745" s="6" t="s">
        <v>6464</v>
      </c>
      <c r="D1745" s="6" t="s">
        <v>5477</v>
      </c>
      <c r="E1745" s="6" t="s">
        <v>5078</v>
      </c>
      <c r="F1745" s="6" t="str">
        <f>VLOOKUP(E1745,'전자랜드-업데이트'!E1181:E2346,1,0)</f>
        <v>FQ22FU2EA2M.AKOR</v>
      </c>
      <c r="G1745" s="14">
        <v>3350000</v>
      </c>
      <c r="H1745" s="6" t="s">
        <v>48</v>
      </c>
      <c r="I1745" s="6" t="s">
        <v>108</v>
      </c>
      <c r="J1745" s="6" t="s">
        <v>89</v>
      </c>
      <c r="K1745" s="6" t="s">
        <v>109</v>
      </c>
      <c r="L1745" s="24">
        <v>0</v>
      </c>
      <c r="M1745" s="44">
        <v>130900</v>
      </c>
      <c r="N1745" s="44">
        <v>104900</v>
      </c>
      <c r="O1745" s="44">
        <v>101700</v>
      </c>
      <c r="P1745" s="44" t="s">
        <v>28</v>
      </c>
      <c r="Q1745" s="44">
        <v>89900</v>
      </c>
      <c r="R1745" s="44">
        <v>87200</v>
      </c>
      <c r="S1745" s="44" t="s">
        <v>28</v>
      </c>
      <c r="T1745" s="44">
        <v>79900</v>
      </c>
      <c r="U1745" s="44">
        <v>75900</v>
      </c>
      <c r="V1745" s="44">
        <v>77500</v>
      </c>
      <c r="W1745" s="44">
        <v>1725800</v>
      </c>
      <c r="X1745" s="44">
        <v>52600</v>
      </c>
      <c r="Y1745" s="44">
        <v>48600</v>
      </c>
      <c r="Z1745" s="44">
        <v>50200</v>
      </c>
      <c r="AA1745" s="44">
        <v>2876400</v>
      </c>
      <c r="AB1745" s="44">
        <v>34500</v>
      </c>
      <c r="AC1745" s="44">
        <v>30500</v>
      </c>
      <c r="AD1745" s="44">
        <v>32100</v>
      </c>
      <c r="AE1745" s="45" t="s">
        <v>5416</v>
      </c>
      <c r="AF1745" s="45" t="s">
        <v>5416</v>
      </c>
      <c r="AG1745" s="46"/>
      <c r="AH1745" s="46"/>
      <c r="AI1745" t="e">
        <f>E1745&amp;H1745&amp;I1745&amp;J1745&amp;K1745&amp;M1745&amp;#REF!&amp;#REF!&amp;N1745&amp;O1745&amp;P1745&amp;Q1745&amp;R1745&amp;S1745&amp;T1745&amp;U1745&amp;V1745</f>
        <v>#REF!</v>
      </c>
      <c r="AJ1745" t="str">
        <f>IF(E1745="","",IFERROR(IF(MATCH(E1745,#REF!,0),"O","X"),"X"))</f>
        <v>X</v>
      </c>
    </row>
    <row r="1746" spans="1:36">
      <c r="A1746" s="6" t="s">
        <v>320</v>
      </c>
      <c r="B1746" s="6">
        <v>1742</v>
      </c>
      <c r="C1746" s="6" t="s">
        <v>6465</v>
      </c>
      <c r="D1746" s="6" t="s">
        <v>5477</v>
      </c>
      <c r="E1746" s="6" t="s">
        <v>5078</v>
      </c>
      <c r="F1746" s="6" t="str">
        <f>VLOOKUP(E1746,'전자랜드-업데이트'!E1279:E2444,1,0)</f>
        <v>FQ22FU2EA2M.AKOR</v>
      </c>
      <c r="G1746" s="14">
        <v>3350000</v>
      </c>
      <c r="H1746" s="6" t="s">
        <v>48</v>
      </c>
      <c r="I1746" s="6" t="s">
        <v>113</v>
      </c>
      <c r="J1746" s="6" t="s">
        <v>89</v>
      </c>
      <c r="K1746" s="6" t="s">
        <v>114</v>
      </c>
      <c r="L1746" s="24">
        <v>0</v>
      </c>
      <c r="M1746" s="44">
        <v>146900</v>
      </c>
      <c r="N1746" s="44">
        <v>120900</v>
      </c>
      <c r="O1746" s="44">
        <v>117200</v>
      </c>
      <c r="P1746" s="44" t="s">
        <v>28</v>
      </c>
      <c r="Q1746" s="44">
        <v>105900</v>
      </c>
      <c r="R1746" s="44">
        <v>102700</v>
      </c>
      <c r="S1746" s="44" t="s">
        <v>28</v>
      </c>
      <c r="T1746" s="44">
        <v>95900</v>
      </c>
      <c r="U1746" s="44">
        <v>91100</v>
      </c>
      <c r="V1746" s="44">
        <v>93000</v>
      </c>
      <c r="W1746" s="44">
        <v>2071400</v>
      </c>
      <c r="X1746" s="44">
        <v>63200</v>
      </c>
      <c r="Y1746" s="44">
        <v>58400</v>
      </c>
      <c r="Z1746" s="44">
        <v>60300</v>
      </c>
      <c r="AA1746" s="44">
        <v>3452400</v>
      </c>
      <c r="AB1746" s="44">
        <v>41400</v>
      </c>
      <c r="AC1746" s="44">
        <v>36600</v>
      </c>
      <c r="AD1746" s="44">
        <v>38500</v>
      </c>
      <c r="AE1746" s="45" t="s">
        <v>5416</v>
      </c>
      <c r="AF1746" s="45" t="s">
        <v>5416</v>
      </c>
      <c r="AG1746" s="46"/>
      <c r="AH1746" s="46"/>
      <c r="AI1746" t="e">
        <f>E1746&amp;H1746&amp;I1746&amp;J1746&amp;K1746&amp;M1746&amp;#REF!&amp;#REF!&amp;N1746&amp;O1746&amp;P1746&amp;Q1746&amp;R1746&amp;S1746&amp;T1746&amp;U1746&amp;V1746</f>
        <v>#REF!</v>
      </c>
      <c r="AJ1746" t="str">
        <f>IF(E1746="","",IFERROR(IF(MATCH(E1746,#REF!,0),"O","X"),"X"))</f>
        <v>X</v>
      </c>
    </row>
    <row r="1747" spans="1:36">
      <c r="A1747" s="6" t="s">
        <v>320</v>
      </c>
      <c r="B1747" s="6">
        <v>1743</v>
      </c>
      <c r="C1747" s="6" t="s">
        <v>6466</v>
      </c>
      <c r="D1747" s="6" t="s">
        <v>5477</v>
      </c>
      <c r="E1747" s="6" t="s">
        <v>5077</v>
      </c>
      <c r="F1747" s="6" t="str">
        <f>VLOOKUP(E1747,'전자랜드-업데이트'!E1180:E2345,1,0)</f>
        <v>FQ22FU2EA2.AKOR</v>
      </c>
      <c r="G1747" s="14">
        <v>3350000</v>
      </c>
      <c r="H1747" s="6" t="s">
        <v>48</v>
      </c>
      <c r="I1747" s="6" t="s">
        <v>108</v>
      </c>
      <c r="J1747" s="6" t="s">
        <v>89</v>
      </c>
      <c r="K1747" s="6" t="s">
        <v>109</v>
      </c>
      <c r="L1747" s="24">
        <v>0</v>
      </c>
      <c r="M1747" s="44">
        <v>130900</v>
      </c>
      <c r="N1747" s="44">
        <v>104900</v>
      </c>
      <c r="O1747" s="44">
        <v>101700</v>
      </c>
      <c r="P1747" s="44" t="s">
        <v>28</v>
      </c>
      <c r="Q1747" s="44">
        <v>89900</v>
      </c>
      <c r="R1747" s="44">
        <v>87200</v>
      </c>
      <c r="S1747" s="44" t="s">
        <v>28</v>
      </c>
      <c r="T1747" s="44">
        <v>79900</v>
      </c>
      <c r="U1747" s="44">
        <v>75900</v>
      </c>
      <c r="V1747" s="44">
        <v>77500</v>
      </c>
      <c r="W1747" s="44">
        <v>1725800</v>
      </c>
      <c r="X1747" s="44">
        <v>52600</v>
      </c>
      <c r="Y1747" s="44">
        <v>48600</v>
      </c>
      <c r="Z1747" s="44">
        <v>50200</v>
      </c>
      <c r="AA1747" s="44">
        <v>2876400</v>
      </c>
      <c r="AB1747" s="44">
        <v>34500</v>
      </c>
      <c r="AC1747" s="44">
        <v>30500</v>
      </c>
      <c r="AD1747" s="44">
        <v>32100</v>
      </c>
      <c r="AE1747" s="45" t="s">
        <v>5416</v>
      </c>
      <c r="AF1747" s="45" t="s">
        <v>5416</v>
      </c>
      <c r="AG1747" s="46"/>
      <c r="AH1747" s="46"/>
      <c r="AI1747" t="e">
        <f>E1747&amp;H1747&amp;I1747&amp;J1747&amp;K1747&amp;M1747&amp;#REF!&amp;#REF!&amp;N1747&amp;O1747&amp;P1747&amp;Q1747&amp;R1747&amp;S1747&amp;T1747&amp;U1747&amp;V1747</f>
        <v>#REF!</v>
      </c>
      <c r="AJ1747" t="str">
        <f>IF(E1747="","",IFERROR(IF(MATCH(E1747,#REF!,0),"O","X"),"X"))</f>
        <v>X</v>
      </c>
    </row>
    <row r="1748" spans="1:36">
      <c r="A1748" s="6" t="s">
        <v>320</v>
      </c>
      <c r="B1748" s="6">
        <v>1744</v>
      </c>
      <c r="C1748" s="6" t="s">
        <v>6467</v>
      </c>
      <c r="D1748" s="6" t="s">
        <v>5477</v>
      </c>
      <c r="E1748" s="6" t="s">
        <v>5077</v>
      </c>
      <c r="F1748" s="6" t="str">
        <f>VLOOKUP(E1748,'전자랜드-업데이트'!E1278:E2443,1,0)</f>
        <v>FQ22FU2EA2.AKOR</v>
      </c>
      <c r="G1748" s="14">
        <v>3350000</v>
      </c>
      <c r="H1748" s="6" t="s">
        <v>48</v>
      </c>
      <c r="I1748" s="6" t="s">
        <v>113</v>
      </c>
      <c r="J1748" s="6" t="s">
        <v>89</v>
      </c>
      <c r="K1748" s="6" t="s">
        <v>114</v>
      </c>
      <c r="L1748" s="24">
        <v>0</v>
      </c>
      <c r="M1748" s="44">
        <v>146900</v>
      </c>
      <c r="N1748" s="44">
        <v>120900</v>
      </c>
      <c r="O1748" s="44">
        <v>117200</v>
      </c>
      <c r="P1748" s="44" t="s">
        <v>28</v>
      </c>
      <c r="Q1748" s="44">
        <v>105900</v>
      </c>
      <c r="R1748" s="44">
        <v>102700</v>
      </c>
      <c r="S1748" s="44" t="s">
        <v>28</v>
      </c>
      <c r="T1748" s="44">
        <v>95900</v>
      </c>
      <c r="U1748" s="44">
        <v>91100</v>
      </c>
      <c r="V1748" s="44">
        <v>93000</v>
      </c>
      <c r="W1748" s="44">
        <v>2071400</v>
      </c>
      <c r="X1748" s="44">
        <v>63200</v>
      </c>
      <c r="Y1748" s="44">
        <v>58400</v>
      </c>
      <c r="Z1748" s="44">
        <v>60300</v>
      </c>
      <c r="AA1748" s="44">
        <v>3452400</v>
      </c>
      <c r="AB1748" s="44">
        <v>41400</v>
      </c>
      <c r="AC1748" s="44">
        <v>36600</v>
      </c>
      <c r="AD1748" s="44">
        <v>38500</v>
      </c>
      <c r="AE1748" s="45" t="s">
        <v>5416</v>
      </c>
      <c r="AF1748" s="45" t="s">
        <v>5416</v>
      </c>
      <c r="AG1748" s="46"/>
      <c r="AH1748" s="46"/>
      <c r="AI1748" t="e">
        <f>E1748&amp;H1748&amp;I1748&amp;J1748&amp;K1748&amp;M1748&amp;#REF!&amp;#REF!&amp;N1748&amp;O1748&amp;P1748&amp;Q1748&amp;R1748&amp;S1748&amp;T1748&amp;U1748&amp;V1748</f>
        <v>#REF!</v>
      </c>
      <c r="AJ1748" t="str">
        <f>IF(E1748="","",IFERROR(IF(MATCH(E1748,#REF!,0),"O","X"),"X"))</f>
        <v>X</v>
      </c>
    </row>
    <row r="1749" spans="1:36">
      <c r="A1749" s="6" t="s">
        <v>320</v>
      </c>
      <c r="B1749" s="6">
        <v>1745</v>
      </c>
      <c r="C1749" s="6" t="s">
        <v>6468</v>
      </c>
      <c r="D1749" s="6" t="s">
        <v>6811</v>
      </c>
      <c r="E1749" s="6" t="s">
        <v>5060</v>
      </c>
      <c r="F1749" s="6" t="str">
        <f>VLOOKUP(E1749,'전자랜드-업데이트'!E1381:E2546,1,0)</f>
        <v>FQ22FU2EA1M.AKOR</v>
      </c>
      <c r="G1749" s="14">
        <v>2895500</v>
      </c>
      <c r="H1749" s="6" t="s">
        <v>48</v>
      </c>
      <c r="I1749" s="6" t="s">
        <v>108</v>
      </c>
      <c r="J1749" s="6" t="s">
        <v>89</v>
      </c>
      <c r="K1749" s="6" t="s">
        <v>109</v>
      </c>
      <c r="L1749" s="24">
        <v>0</v>
      </c>
      <c r="M1749" s="44">
        <v>109900</v>
      </c>
      <c r="N1749" s="44">
        <v>87900</v>
      </c>
      <c r="O1749" s="44">
        <v>85200</v>
      </c>
      <c r="P1749" s="44" t="s">
        <v>28</v>
      </c>
      <c r="Q1749" s="44">
        <v>74900</v>
      </c>
      <c r="R1749" s="44">
        <v>72600</v>
      </c>
      <c r="S1749" s="44" t="s">
        <v>28</v>
      </c>
      <c r="T1749" s="44">
        <v>65900</v>
      </c>
      <c r="U1749" s="44">
        <v>62600</v>
      </c>
      <c r="V1749" s="44">
        <v>63900</v>
      </c>
      <c r="W1749" s="44">
        <v>1423400</v>
      </c>
      <c r="X1749" s="44">
        <v>43400</v>
      </c>
      <c r="Y1749" s="44">
        <v>40100</v>
      </c>
      <c r="Z1749" s="44">
        <v>41400</v>
      </c>
      <c r="AA1749" s="44" t="s">
        <v>28</v>
      </c>
      <c r="AB1749" s="44" t="s">
        <v>28</v>
      </c>
      <c r="AC1749" s="44" t="s">
        <v>28</v>
      </c>
      <c r="AD1749" s="44" t="s">
        <v>28</v>
      </c>
      <c r="AE1749" s="45" t="s">
        <v>5416</v>
      </c>
      <c r="AF1749" s="45" t="s">
        <v>5417</v>
      </c>
      <c r="AG1749" s="46"/>
      <c r="AH1749" s="46"/>
      <c r="AI1749" t="e">
        <f>E1749&amp;H1749&amp;I1749&amp;J1749&amp;K1749&amp;M1749&amp;#REF!&amp;#REF!&amp;N1749&amp;O1749&amp;P1749&amp;Q1749&amp;R1749&amp;S1749&amp;T1749&amp;U1749&amp;V1749</f>
        <v>#REF!</v>
      </c>
      <c r="AJ1749" t="str">
        <f>IF(E1749="","",IFERROR(IF(MATCH(E1749,#REF!,0),"O","X"),"X"))</f>
        <v>X</v>
      </c>
    </row>
    <row r="1750" spans="1:36">
      <c r="A1750" s="6" t="s">
        <v>320</v>
      </c>
      <c r="B1750" s="6">
        <v>1746</v>
      </c>
      <c r="C1750" s="6" t="s">
        <v>6469</v>
      </c>
      <c r="D1750" s="6" t="s">
        <v>6811</v>
      </c>
      <c r="E1750" s="6" t="s">
        <v>5060</v>
      </c>
      <c r="F1750" s="6" t="str">
        <f>VLOOKUP(E1750,'전자랜드-업데이트'!E1445:E2610,1,0)</f>
        <v>FQ22FU2EA1M.AKOR</v>
      </c>
      <c r="G1750" s="14">
        <v>2895500</v>
      </c>
      <c r="H1750" s="6" t="s">
        <v>48</v>
      </c>
      <c r="I1750" s="6" t="s">
        <v>113</v>
      </c>
      <c r="J1750" s="6" t="s">
        <v>89</v>
      </c>
      <c r="K1750" s="6" t="s">
        <v>114</v>
      </c>
      <c r="L1750" s="24">
        <v>0</v>
      </c>
      <c r="M1750" s="44">
        <v>118900</v>
      </c>
      <c r="N1750" s="44">
        <v>96900</v>
      </c>
      <c r="O1750" s="44">
        <v>93900</v>
      </c>
      <c r="P1750" s="44" t="s">
        <v>28</v>
      </c>
      <c r="Q1750" s="44">
        <v>83900</v>
      </c>
      <c r="R1750" s="44">
        <v>81300</v>
      </c>
      <c r="S1750" s="44" t="s">
        <v>28</v>
      </c>
      <c r="T1750" s="44">
        <v>74900</v>
      </c>
      <c r="U1750" s="44">
        <v>71100</v>
      </c>
      <c r="V1750" s="44">
        <v>72600</v>
      </c>
      <c r="W1750" s="44">
        <v>1617800</v>
      </c>
      <c r="X1750" s="44">
        <v>49300</v>
      </c>
      <c r="Y1750" s="44">
        <v>45500</v>
      </c>
      <c r="Z1750" s="44">
        <v>47000</v>
      </c>
      <c r="AA1750" s="44" t="s">
        <v>28</v>
      </c>
      <c r="AB1750" s="44" t="s">
        <v>28</v>
      </c>
      <c r="AC1750" s="44" t="s">
        <v>28</v>
      </c>
      <c r="AD1750" s="44" t="s">
        <v>28</v>
      </c>
      <c r="AE1750" s="45" t="s">
        <v>5416</v>
      </c>
      <c r="AF1750" s="45" t="s">
        <v>5417</v>
      </c>
      <c r="AG1750" s="46"/>
      <c r="AH1750" s="46"/>
      <c r="AI1750" t="e">
        <f>E1750&amp;H1750&amp;I1750&amp;J1750&amp;K1750&amp;M1750&amp;#REF!&amp;#REF!&amp;N1750&amp;O1750&amp;P1750&amp;Q1750&amp;R1750&amp;S1750&amp;T1750&amp;U1750&amp;V1750</f>
        <v>#REF!</v>
      </c>
      <c r="AJ1750" t="str">
        <f>IF(E1750="","",IFERROR(IF(MATCH(E1750,#REF!,0),"O","X"),"X"))</f>
        <v>X</v>
      </c>
    </row>
    <row r="1751" spans="1:36">
      <c r="A1751" s="6" t="s">
        <v>320</v>
      </c>
      <c r="B1751" s="6">
        <v>1747</v>
      </c>
      <c r="C1751" s="6" t="s">
        <v>6470</v>
      </c>
      <c r="D1751" s="6" t="s">
        <v>6811</v>
      </c>
      <c r="E1751" s="6" t="s">
        <v>5059</v>
      </c>
      <c r="F1751" s="6" t="str">
        <f>VLOOKUP(E1751,'전자랜드-업데이트'!E1388:E2553,1,0)</f>
        <v>FQ22FU2EA1.AKOR</v>
      </c>
      <c r="G1751" s="14">
        <v>2895500</v>
      </c>
      <c r="H1751" s="6" t="s">
        <v>48</v>
      </c>
      <c r="I1751" s="6" t="s">
        <v>108</v>
      </c>
      <c r="J1751" s="6" t="s">
        <v>89</v>
      </c>
      <c r="K1751" s="6" t="s">
        <v>109</v>
      </c>
      <c r="L1751" s="24">
        <v>0</v>
      </c>
      <c r="M1751" s="44">
        <v>109900</v>
      </c>
      <c r="N1751" s="44">
        <v>87900</v>
      </c>
      <c r="O1751" s="44">
        <v>85200</v>
      </c>
      <c r="P1751" s="44" t="s">
        <v>28</v>
      </c>
      <c r="Q1751" s="44">
        <v>74900</v>
      </c>
      <c r="R1751" s="44">
        <v>72600</v>
      </c>
      <c r="S1751" s="44" t="s">
        <v>28</v>
      </c>
      <c r="T1751" s="44">
        <v>65900</v>
      </c>
      <c r="U1751" s="44">
        <v>62600</v>
      </c>
      <c r="V1751" s="44">
        <v>63900</v>
      </c>
      <c r="W1751" s="44">
        <v>1423400</v>
      </c>
      <c r="X1751" s="44">
        <v>43400</v>
      </c>
      <c r="Y1751" s="44">
        <v>40100</v>
      </c>
      <c r="Z1751" s="44">
        <v>41400</v>
      </c>
      <c r="AA1751" s="44" t="s">
        <v>28</v>
      </c>
      <c r="AB1751" s="44" t="s">
        <v>28</v>
      </c>
      <c r="AC1751" s="44" t="s">
        <v>28</v>
      </c>
      <c r="AD1751" s="44" t="s">
        <v>28</v>
      </c>
      <c r="AE1751" s="45" t="s">
        <v>5416</v>
      </c>
      <c r="AF1751" s="45" t="s">
        <v>5417</v>
      </c>
      <c r="AG1751" s="46"/>
      <c r="AH1751" s="46"/>
      <c r="AI1751" t="e">
        <f>E1751&amp;H1751&amp;I1751&amp;J1751&amp;K1751&amp;M1751&amp;#REF!&amp;#REF!&amp;N1751&amp;O1751&amp;P1751&amp;Q1751&amp;R1751&amp;S1751&amp;T1751&amp;U1751&amp;V1751</f>
        <v>#REF!</v>
      </c>
      <c r="AJ1751" t="str">
        <f>IF(E1751="","",IFERROR(IF(MATCH(E1751,#REF!,0),"O","X"),"X"))</f>
        <v>X</v>
      </c>
    </row>
    <row r="1752" spans="1:36">
      <c r="A1752" s="6" t="s">
        <v>320</v>
      </c>
      <c r="B1752" s="6">
        <v>1748</v>
      </c>
      <c r="C1752" s="6" t="s">
        <v>6471</v>
      </c>
      <c r="D1752" s="6" t="s">
        <v>6811</v>
      </c>
      <c r="E1752" s="6" t="s">
        <v>5059</v>
      </c>
      <c r="F1752" s="6" t="str">
        <f>VLOOKUP(E1752,'전자랜드-업데이트'!E1436:E2601,1,0)</f>
        <v>FQ22FU2EA1.AKOR</v>
      </c>
      <c r="G1752" s="14">
        <v>2895500</v>
      </c>
      <c r="H1752" s="6" t="s">
        <v>48</v>
      </c>
      <c r="I1752" s="6" t="s">
        <v>113</v>
      </c>
      <c r="J1752" s="6" t="s">
        <v>89</v>
      </c>
      <c r="K1752" s="6" t="s">
        <v>114</v>
      </c>
      <c r="L1752" s="24">
        <v>0</v>
      </c>
      <c r="M1752" s="44">
        <v>118900</v>
      </c>
      <c r="N1752" s="44">
        <v>96900</v>
      </c>
      <c r="O1752" s="44">
        <v>93900</v>
      </c>
      <c r="P1752" s="44" t="s">
        <v>28</v>
      </c>
      <c r="Q1752" s="44">
        <v>83900</v>
      </c>
      <c r="R1752" s="44">
        <v>81300</v>
      </c>
      <c r="S1752" s="44" t="s">
        <v>28</v>
      </c>
      <c r="T1752" s="44">
        <v>74900</v>
      </c>
      <c r="U1752" s="44">
        <v>71100</v>
      </c>
      <c r="V1752" s="44">
        <v>72600</v>
      </c>
      <c r="W1752" s="44">
        <v>1617800</v>
      </c>
      <c r="X1752" s="44">
        <v>49300</v>
      </c>
      <c r="Y1752" s="44">
        <v>45500</v>
      </c>
      <c r="Z1752" s="44">
        <v>47000</v>
      </c>
      <c r="AA1752" s="44" t="s">
        <v>28</v>
      </c>
      <c r="AB1752" s="44" t="s">
        <v>28</v>
      </c>
      <c r="AC1752" s="44" t="s">
        <v>28</v>
      </c>
      <c r="AD1752" s="44" t="s">
        <v>28</v>
      </c>
      <c r="AE1752" s="45" t="s">
        <v>5416</v>
      </c>
      <c r="AF1752" s="45" t="s">
        <v>5417</v>
      </c>
      <c r="AG1752" s="46"/>
      <c r="AH1752" s="46"/>
      <c r="AI1752" t="e">
        <f>E1752&amp;H1752&amp;I1752&amp;J1752&amp;K1752&amp;M1752&amp;#REF!&amp;#REF!&amp;N1752&amp;O1752&amp;P1752&amp;Q1752&amp;R1752&amp;S1752&amp;T1752&amp;U1752&amp;V1752</f>
        <v>#REF!</v>
      </c>
      <c r="AJ1752" t="str">
        <f>IF(E1752="","",IFERROR(IF(MATCH(E1752,#REF!,0),"O","X"),"X"))</f>
        <v>X</v>
      </c>
    </row>
    <row r="1753" spans="1:36">
      <c r="A1753" s="6" t="s">
        <v>320</v>
      </c>
      <c r="B1753" s="6">
        <v>1749</v>
      </c>
      <c r="C1753" s="6" t="s">
        <v>6472</v>
      </c>
      <c r="D1753" s="6" t="s">
        <v>5477</v>
      </c>
      <c r="E1753" s="6" t="s">
        <v>178</v>
      </c>
      <c r="F1753" s="6" t="str">
        <f>VLOOKUP(E1753,'전자랜드-업데이트'!E1165:E2330,1,0)</f>
        <v>FQ22FN9BE2M.AKOR</v>
      </c>
      <c r="G1753" s="14">
        <v>6150000</v>
      </c>
      <c r="H1753" s="6" t="s">
        <v>48</v>
      </c>
      <c r="I1753" s="6" t="s">
        <v>108</v>
      </c>
      <c r="J1753" s="6" t="s">
        <v>89</v>
      </c>
      <c r="K1753" s="6" t="s">
        <v>109</v>
      </c>
      <c r="L1753" s="24">
        <v>0</v>
      </c>
      <c r="M1753" s="44">
        <v>223900</v>
      </c>
      <c r="N1753" s="44">
        <v>176900</v>
      </c>
      <c r="O1753" s="44">
        <v>171500</v>
      </c>
      <c r="P1753" s="44" t="s">
        <v>28</v>
      </c>
      <c r="Q1753" s="44">
        <v>147900</v>
      </c>
      <c r="R1753" s="44">
        <v>143400</v>
      </c>
      <c r="S1753" s="44" t="s">
        <v>28</v>
      </c>
      <c r="T1753" s="44">
        <v>128900</v>
      </c>
      <c r="U1753" s="44">
        <v>122400</v>
      </c>
      <c r="V1753" s="44">
        <v>125000</v>
      </c>
      <c r="W1753" s="44">
        <v>2784200</v>
      </c>
      <c r="X1753" s="44">
        <v>85000</v>
      </c>
      <c r="Y1753" s="44">
        <v>78500</v>
      </c>
      <c r="Z1753" s="44">
        <v>81100</v>
      </c>
      <c r="AA1753" s="44">
        <v>4640400</v>
      </c>
      <c r="AB1753" s="44">
        <v>55700</v>
      </c>
      <c r="AC1753" s="44">
        <v>49200</v>
      </c>
      <c r="AD1753" s="44">
        <v>51800</v>
      </c>
      <c r="AE1753" s="45" t="s">
        <v>5416</v>
      </c>
      <c r="AF1753" s="45" t="s">
        <v>5416</v>
      </c>
      <c r="AG1753" s="46"/>
      <c r="AH1753" s="46"/>
      <c r="AI1753" t="e">
        <f>E1753&amp;H1753&amp;I1753&amp;J1753&amp;K1753&amp;M1753&amp;#REF!&amp;#REF!&amp;N1753&amp;O1753&amp;P1753&amp;Q1753&amp;R1753&amp;S1753&amp;T1753&amp;U1753&amp;V1753</f>
        <v>#REF!</v>
      </c>
      <c r="AJ1753" t="str">
        <f>IF(E1753="","",IFERROR(IF(MATCH(E1753,#REF!,0),"O","X"),"X"))</f>
        <v>X</v>
      </c>
    </row>
    <row r="1754" spans="1:36">
      <c r="A1754" s="6" t="s">
        <v>320</v>
      </c>
      <c r="B1754" s="6">
        <v>1750</v>
      </c>
      <c r="C1754" s="6" t="s">
        <v>6473</v>
      </c>
      <c r="D1754" s="6" t="s">
        <v>5477</v>
      </c>
      <c r="E1754" s="6" t="s">
        <v>178</v>
      </c>
      <c r="F1754" s="6" t="str">
        <f>VLOOKUP(E1754,'전자랜드-업데이트'!E1230:E2395,1,0)</f>
        <v>FQ22FN9BE2M.AKOR</v>
      </c>
      <c r="G1754" s="14">
        <v>6150000</v>
      </c>
      <c r="H1754" s="6" t="s">
        <v>48</v>
      </c>
      <c r="I1754" s="6" t="s">
        <v>113</v>
      </c>
      <c r="J1754" s="6" t="s">
        <v>89</v>
      </c>
      <c r="K1754" s="6" t="s">
        <v>114</v>
      </c>
      <c r="L1754" s="24">
        <v>0</v>
      </c>
      <c r="M1754" s="44">
        <v>237900</v>
      </c>
      <c r="N1754" s="44">
        <v>190900</v>
      </c>
      <c r="O1754" s="44">
        <v>185100</v>
      </c>
      <c r="P1754" s="44" t="s">
        <v>28</v>
      </c>
      <c r="Q1754" s="44">
        <v>161900</v>
      </c>
      <c r="R1754" s="44">
        <v>157000</v>
      </c>
      <c r="S1754" s="44" t="s">
        <v>28</v>
      </c>
      <c r="T1754" s="44">
        <v>142900</v>
      </c>
      <c r="U1754" s="44">
        <v>135700</v>
      </c>
      <c r="V1754" s="44">
        <v>138600</v>
      </c>
      <c r="W1754" s="44">
        <v>3086600</v>
      </c>
      <c r="X1754" s="44">
        <v>94200</v>
      </c>
      <c r="Y1754" s="44">
        <v>87000</v>
      </c>
      <c r="Z1754" s="44">
        <v>89900</v>
      </c>
      <c r="AA1754" s="44">
        <v>5144400</v>
      </c>
      <c r="AB1754" s="44">
        <v>61800</v>
      </c>
      <c r="AC1754" s="44">
        <v>54600</v>
      </c>
      <c r="AD1754" s="44">
        <v>57500</v>
      </c>
      <c r="AE1754" s="45" t="s">
        <v>5416</v>
      </c>
      <c r="AF1754" s="45" t="s">
        <v>5416</v>
      </c>
      <c r="AG1754" s="46"/>
      <c r="AH1754" s="46"/>
      <c r="AI1754" t="e">
        <f>E1754&amp;H1754&amp;I1754&amp;J1754&amp;K1754&amp;M1754&amp;#REF!&amp;#REF!&amp;N1754&amp;O1754&amp;P1754&amp;Q1754&amp;R1754&amp;S1754&amp;T1754&amp;U1754&amp;V1754</f>
        <v>#REF!</v>
      </c>
      <c r="AJ1754" t="str">
        <f>IF(E1754="","",IFERROR(IF(MATCH(E1754,#REF!,0),"O","X"),"X"))</f>
        <v>X</v>
      </c>
    </row>
    <row r="1755" spans="1:36">
      <c r="A1755" s="6" t="s">
        <v>320</v>
      </c>
      <c r="B1755" s="6">
        <v>1751</v>
      </c>
      <c r="C1755" s="6" t="s">
        <v>6474</v>
      </c>
      <c r="D1755" s="6" t="s">
        <v>5477</v>
      </c>
      <c r="E1755" s="6" t="s">
        <v>177</v>
      </c>
      <c r="F1755" s="6" t="str">
        <f>VLOOKUP(E1755,'전자랜드-업데이트'!E1166:E2331,1,0)</f>
        <v>FQ22FN9BE2.AKOR</v>
      </c>
      <c r="G1755" s="14">
        <v>6150000</v>
      </c>
      <c r="H1755" s="6" t="s">
        <v>48</v>
      </c>
      <c r="I1755" s="6" t="s">
        <v>108</v>
      </c>
      <c r="J1755" s="6" t="s">
        <v>89</v>
      </c>
      <c r="K1755" s="6" t="s">
        <v>109</v>
      </c>
      <c r="L1755" s="24">
        <v>0</v>
      </c>
      <c r="M1755" s="44">
        <v>223900</v>
      </c>
      <c r="N1755" s="44">
        <v>176900</v>
      </c>
      <c r="O1755" s="44">
        <v>171500</v>
      </c>
      <c r="P1755" s="44" t="s">
        <v>28</v>
      </c>
      <c r="Q1755" s="44">
        <v>147900</v>
      </c>
      <c r="R1755" s="44">
        <v>143400</v>
      </c>
      <c r="S1755" s="44" t="s">
        <v>28</v>
      </c>
      <c r="T1755" s="44">
        <v>128900</v>
      </c>
      <c r="U1755" s="44">
        <v>122400</v>
      </c>
      <c r="V1755" s="44">
        <v>125000</v>
      </c>
      <c r="W1755" s="44">
        <v>2784200</v>
      </c>
      <c r="X1755" s="44">
        <v>85000</v>
      </c>
      <c r="Y1755" s="44">
        <v>78500</v>
      </c>
      <c r="Z1755" s="44">
        <v>81100</v>
      </c>
      <c r="AA1755" s="44">
        <v>4640400</v>
      </c>
      <c r="AB1755" s="44">
        <v>55700</v>
      </c>
      <c r="AC1755" s="44">
        <v>49200</v>
      </c>
      <c r="AD1755" s="44">
        <v>51800</v>
      </c>
      <c r="AE1755" s="45" t="s">
        <v>5416</v>
      </c>
      <c r="AF1755" s="45" t="s">
        <v>5416</v>
      </c>
      <c r="AG1755" s="46"/>
      <c r="AH1755" s="46"/>
      <c r="AI1755" t="e">
        <f>E1755&amp;H1755&amp;I1755&amp;J1755&amp;K1755&amp;M1755&amp;#REF!&amp;#REF!&amp;N1755&amp;O1755&amp;P1755&amp;Q1755&amp;R1755&amp;S1755&amp;T1755&amp;U1755&amp;V1755</f>
        <v>#REF!</v>
      </c>
      <c r="AJ1755" t="str">
        <f>IF(E1755="","",IFERROR(IF(MATCH(E1755,#REF!,0),"O","X"),"X"))</f>
        <v>X</v>
      </c>
    </row>
    <row r="1756" spans="1:36">
      <c r="A1756" s="6" t="s">
        <v>320</v>
      </c>
      <c r="B1756" s="6">
        <v>1752</v>
      </c>
      <c r="C1756" s="6" t="s">
        <v>6475</v>
      </c>
      <c r="D1756" s="6" t="s">
        <v>5477</v>
      </c>
      <c r="E1756" s="6" t="s">
        <v>177</v>
      </c>
      <c r="F1756" s="6" t="str">
        <f>VLOOKUP(E1756,'전자랜드-업데이트'!E1231:E2396,1,0)</f>
        <v>FQ22FN9BE2.AKOR</v>
      </c>
      <c r="G1756" s="14">
        <v>6150000</v>
      </c>
      <c r="H1756" s="6" t="s">
        <v>48</v>
      </c>
      <c r="I1756" s="6" t="s">
        <v>113</v>
      </c>
      <c r="J1756" s="6" t="s">
        <v>89</v>
      </c>
      <c r="K1756" s="6" t="s">
        <v>114</v>
      </c>
      <c r="L1756" s="24">
        <v>0</v>
      </c>
      <c r="M1756" s="44">
        <v>237900</v>
      </c>
      <c r="N1756" s="44">
        <v>190900</v>
      </c>
      <c r="O1756" s="44">
        <v>185100</v>
      </c>
      <c r="P1756" s="44" t="s">
        <v>28</v>
      </c>
      <c r="Q1756" s="44">
        <v>161900</v>
      </c>
      <c r="R1756" s="44">
        <v>157000</v>
      </c>
      <c r="S1756" s="44" t="s">
        <v>28</v>
      </c>
      <c r="T1756" s="44">
        <v>142900</v>
      </c>
      <c r="U1756" s="44">
        <v>135700</v>
      </c>
      <c r="V1756" s="44">
        <v>138600</v>
      </c>
      <c r="W1756" s="44">
        <v>3086600</v>
      </c>
      <c r="X1756" s="44">
        <v>94200</v>
      </c>
      <c r="Y1756" s="44">
        <v>87000</v>
      </c>
      <c r="Z1756" s="44">
        <v>89900</v>
      </c>
      <c r="AA1756" s="44">
        <v>5144400</v>
      </c>
      <c r="AB1756" s="44">
        <v>61800</v>
      </c>
      <c r="AC1756" s="44">
        <v>54600</v>
      </c>
      <c r="AD1756" s="44">
        <v>57500</v>
      </c>
      <c r="AE1756" s="45" t="s">
        <v>5416</v>
      </c>
      <c r="AF1756" s="45" t="s">
        <v>5416</v>
      </c>
      <c r="AG1756" s="46"/>
      <c r="AH1756" s="46"/>
      <c r="AI1756" t="e">
        <f>E1756&amp;H1756&amp;I1756&amp;J1756&amp;K1756&amp;M1756&amp;#REF!&amp;#REF!&amp;N1756&amp;O1756&amp;P1756&amp;Q1756&amp;R1756&amp;S1756&amp;T1756&amp;U1756&amp;V1756</f>
        <v>#REF!</v>
      </c>
      <c r="AJ1756" t="str">
        <f>IF(E1756="","",IFERROR(IF(MATCH(E1756,#REF!,0),"O","X"),"X"))</f>
        <v>X</v>
      </c>
    </row>
    <row r="1757" spans="1:36">
      <c r="A1757" s="6" t="s">
        <v>320</v>
      </c>
      <c r="B1757" s="6">
        <v>1753</v>
      </c>
      <c r="C1757" s="6" t="s">
        <v>6476</v>
      </c>
      <c r="D1757" s="6" t="s">
        <v>5477</v>
      </c>
      <c r="E1757" s="6" t="s">
        <v>5076</v>
      </c>
      <c r="F1757" s="6" t="str">
        <f>VLOOKUP(E1757,'전자랜드-업데이트'!E1164:E2329,1,0)</f>
        <v>FQ20FC2EA2M.AKOR</v>
      </c>
      <c r="G1757" s="14">
        <v>2750000</v>
      </c>
      <c r="H1757" s="6" t="s">
        <v>48</v>
      </c>
      <c r="I1757" s="6" t="s">
        <v>108</v>
      </c>
      <c r="J1757" s="6" t="s">
        <v>89</v>
      </c>
      <c r="K1757" s="6" t="s">
        <v>109</v>
      </c>
      <c r="L1757" s="24">
        <v>0</v>
      </c>
      <c r="M1757" s="44">
        <v>118900</v>
      </c>
      <c r="N1757" s="44">
        <v>96900</v>
      </c>
      <c r="O1757" s="44">
        <v>93900</v>
      </c>
      <c r="P1757" s="44" t="s">
        <v>28</v>
      </c>
      <c r="Q1757" s="44">
        <v>83900</v>
      </c>
      <c r="R1757" s="44">
        <v>81300</v>
      </c>
      <c r="S1757" s="44" t="s">
        <v>28</v>
      </c>
      <c r="T1757" s="44">
        <v>74900</v>
      </c>
      <c r="U1757" s="44">
        <v>71100</v>
      </c>
      <c r="V1757" s="44">
        <v>72600</v>
      </c>
      <c r="W1757" s="44">
        <v>1617800</v>
      </c>
      <c r="X1757" s="44">
        <v>49300</v>
      </c>
      <c r="Y1757" s="44">
        <v>45500</v>
      </c>
      <c r="Z1757" s="44">
        <v>47000</v>
      </c>
      <c r="AA1757" s="44">
        <v>2696400</v>
      </c>
      <c r="AB1757" s="44">
        <v>32300</v>
      </c>
      <c r="AC1757" s="44">
        <v>28500</v>
      </c>
      <c r="AD1757" s="44">
        <v>30000</v>
      </c>
      <c r="AE1757" s="45" t="s">
        <v>5416</v>
      </c>
      <c r="AF1757" s="45" t="s">
        <v>5416</v>
      </c>
      <c r="AG1757" s="46"/>
      <c r="AH1757" s="46"/>
      <c r="AI1757" t="e">
        <f>E1757&amp;H1757&amp;I1757&amp;J1757&amp;K1757&amp;M1757&amp;#REF!&amp;#REF!&amp;N1757&amp;O1757&amp;P1757&amp;Q1757&amp;R1757&amp;S1757&amp;T1757&amp;U1757&amp;V1757</f>
        <v>#REF!</v>
      </c>
      <c r="AJ1757" t="str">
        <f>IF(E1757="","",IFERROR(IF(MATCH(E1757,#REF!,0),"O","X"),"X"))</f>
        <v>X</v>
      </c>
    </row>
    <row r="1758" spans="1:36">
      <c r="A1758" s="6" t="s">
        <v>320</v>
      </c>
      <c r="B1758" s="6">
        <v>1754</v>
      </c>
      <c r="C1758" s="6" t="s">
        <v>6477</v>
      </c>
      <c r="D1758" s="6" t="s">
        <v>5477</v>
      </c>
      <c r="E1758" s="6" t="s">
        <v>5076</v>
      </c>
      <c r="F1758" s="6" t="str">
        <f>VLOOKUP(E1758,'전자랜드-업데이트'!E1276:E2441,1,0)</f>
        <v>FQ20FC2EA2M.AKOR</v>
      </c>
      <c r="G1758" s="14">
        <v>2750000</v>
      </c>
      <c r="H1758" s="6" t="s">
        <v>48</v>
      </c>
      <c r="I1758" s="6" t="s">
        <v>113</v>
      </c>
      <c r="J1758" s="6" t="s">
        <v>89</v>
      </c>
      <c r="K1758" s="6" t="s">
        <v>114</v>
      </c>
      <c r="L1758" s="24">
        <v>0</v>
      </c>
      <c r="M1758" s="44">
        <v>134900</v>
      </c>
      <c r="N1758" s="44">
        <v>112900</v>
      </c>
      <c r="O1758" s="44">
        <v>109500</v>
      </c>
      <c r="P1758" s="44" t="s">
        <v>28</v>
      </c>
      <c r="Q1758" s="44">
        <v>99900</v>
      </c>
      <c r="R1758" s="44">
        <v>96900</v>
      </c>
      <c r="S1758" s="44" t="s">
        <v>28</v>
      </c>
      <c r="T1758" s="44">
        <v>90900</v>
      </c>
      <c r="U1758" s="44">
        <v>86300</v>
      </c>
      <c r="V1758" s="44">
        <v>88100</v>
      </c>
      <c r="W1758" s="44">
        <v>1963400</v>
      </c>
      <c r="X1758" s="44">
        <v>59900</v>
      </c>
      <c r="Y1758" s="44">
        <v>55300</v>
      </c>
      <c r="Z1758" s="44">
        <v>57100</v>
      </c>
      <c r="AA1758" s="44">
        <v>3272400</v>
      </c>
      <c r="AB1758" s="44">
        <v>39300</v>
      </c>
      <c r="AC1758" s="44">
        <v>34700</v>
      </c>
      <c r="AD1758" s="44">
        <v>36500</v>
      </c>
      <c r="AE1758" s="45" t="s">
        <v>5416</v>
      </c>
      <c r="AF1758" s="45" t="s">
        <v>5416</v>
      </c>
      <c r="AG1758" s="46"/>
      <c r="AH1758" s="46"/>
      <c r="AI1758" t="e">
        <f>E1758&amp;H1758&amp;I1758&amp;J1758&amp;K1758&amp;M1758&amp;#REF!&amp;#REF!&amp;N1758&amp;O1758&amp;P1758&amp;Q1758&amp;R1758&amp;S1758&amp;T1758&amp;U1758&amp;V1758</f>
        <v>#REF!</v>
      </c>
      <c r="AJ1758" t="str">
        <f>IF(E1758="","",IFERROR(IF(MATCH(E1758,#REF!,0),"O","X"),"X"))</f>
        <v>X</v>
      </c>
    </row>
    <row r="1759" spans="1:36">
      <c r="A1759" s="6" t="s">
        <v>320</v>
      </c>
      <c r="B1759" s="6">
        <v>1755</v>
      </c>
      <c r="C1759" s="6" t="s">
        <v>6478</v>
      </c>
      <c r="D1759" s="6" t="s">
        <v>5477</v>
      </c>
      <c r="E1759" s="6" t="s">
        <v>5075</v>
      </c>
      <c r="F1759" s="6" t="str">
        <f>VLOOKUP(E1759,'전자랜드-업데이트'!E1161:E2326,1,0)</f>
        <v>FQ20FC2EA2.AKOR</v>
      </c>
      <c r="G1759" s="14">
        <v>2750000</v>
      </c>
      <c r="H1759" s="6" t="s">
        <v>48</v>
      </c>
      <c r="I1759" s="6" t="s">
        <v>108</v>
      </c>
      <c r="J1759" s="6" t="s">
        <v>89</v>
      </c>
      <c r="K1759" s="6" t="s">
        <v>109</v>
      </c>
      <c r="L1759" s="24">
        <v>0</v>
      </c>
      <c r="M1759" s="44">
        <v>118900</v>
      </c>
      <c r="N1759" s="44">
        <v>96900</v>
      </c>
      <c r="O1759" s="44">
        <v>93900</v>
      </c>
      <c r="P1759" s="44" t="s">
        <v>28</v>
      </c>
      <c r="Q1759" s="44">
        <v>83900</v>
      </c>
      <c r="R1759" s="44">
        <v>81300</v>
      </c>
      <c r="S1759" s="44" t="s">
        <v>28</v>
      </c>
      <c r="T1759" s="44">
        <v>74900</v>
      </c>
      <c r="U1759" s="44">
        <v>71100</v>
      </c>
      <c r="V1759" s="44">
        <v>72600</v>
      </c>
      <c r="W1759" s="44">
        <v>1617800</v>
      </c>
      <c r="X1759" s="44">
        <v>49300</v>
      </c>
      <c r="Y1759" s="44">
        <v>45500</v>
      </c>
      <c r="Z1759" s="44">
        <v>47000</v>
      </c>
      <c r="AA1759" s="44">
        <v>2696400</v>
      </c>
      <c r="AB1759" s="44">
        <v>32300</v>
      </c>
      <c r="AC1759" s="44">
        <v>28500</v>
      </c>
      <c r="AD1759" s="44">
        <v>30000</v>
      </c>
      <c r="AE1759" s="45" t="s">
        <v>5416</v>
      </c>
      <c r="AF1759" s="45" t="s">
        <v>5416</v>
      </c>
      <c r="AG1759" s="46"/>
      <c r="AH1759" s="46"/>
      <c r="AI1759" t="e">
        <f>E1759&amp;H1759&amp;I1759&amp;J1759&amp;K1759&amp;M1759&amp;#REF!&amp;#REF!&amp;N1759&amp;O1759&amp;P1759&amp;Q1759&amp;R1759&amp;S1759&amp;T1759&amp;U1759&amp;V1759</f>
        <v>#REF!</v>
      </c>
      <c r="AJ1759" t="str">
        <f>IF(E1759="","",IFERROR(IF(MATCH(E1759,#REF!,0),"O","X"),"X"))</f>
        <v>X</v>
      </c>
    </row>
    <row r="1760" spans="1:36">
      <c r="A1760" s="6" t="s">
        <v>320</v>
      </c>
      <c r="B1760" s="6">
        <v>1756</v>
      </c>
      <c r="C1760" s="6" t="s">
        <v>6479</v>
      </c>
      <c r="D1760" s="6" t="s">
        <v>5477</v>
      </c>
      <c r="E1760" s="6" t="s">
        <v>5075</v>
      </c>
      <c r="F1760" s="6" t="str">
        <f>VLOOKUP(E1760,'전자랜드-업데이트'!E1277:E2442,1,0)</f>
        <v>FQ20FC2EA2.AKOR</v>
      </c>
      <c r="G1760" s="14">
        <v>2750000</v>
      </c>
      <c r="H1760" s="6" t="s">
        <v>48</v>
      </c>
      <c r="I1760" s="6" t="s">
        <v>113</v>
      </c>
      <c r="J1760" s="6" t="s">
        <v>89</v>
      </c>
      <c r="K1760" s="6" t="s">
        <v>114</v>
      </c>
      <c r="L1760" s="24">
        <v>0</v>
      </c>
      <c r="M1760" s="44">
        <v>134900</v>
      </c>
      <c r="N1760" s="44">
        <v>112900</v>
      </c>
      <c r="O1760" s="44">
        <v>109500</v>
      </c>
      <c r="P1760" s="44" t="s">
        <v>28</v>
      </c>
      <c r="Q1760" s="44">
        <v>99900</v>
      </c>
      <c r="R1760" s="44">
        <v>96900</v>
      </c>
      <c r="S1760" s="44" t="s">
        <v>28</v>
      </c>
      <c r="T1760" s="44">
        <v>90900</v>
      </c>
      <c r="U1760" s="44">
        <v>86300</v>
      </c>
      <c r="V1760" s="44">
        <v>88100</v>
      </c>
      <c r="W1760" s="44">
        <v>1963400</v>
      </c>
      <c r="X1760" s="44">
        <v>59900</v>
      </c>
      <c r="Y1760" s="44">
        <v>55300</v>
      </c>
      <c r="Z1760" s="44">
        <v>57100</v>
      </c>
      <c r="AA1760" s="44">
        <v>3272400</v>
      </c>
      <c r="AB1760" s="44">
        <v>39300</v>
      </c>
      <c r="AC1760" s="44">
        <v>34700</v>
      </c>
      <c r="AD1760" s="44">
        <v>36500</v>
      </c>
      <c r="AE1760" s="45" t="s">
        <v>5416</v>
      </c>
      <c r="AF1760" s="45" t="s">
        <v>5416</v>
      </c>
      <c r="AG1760" s="46"/>
      <c r="AH1760" s="46"/>
      <c r="AI1760" t="e">
        <f>E1760&amp;H1760&amp;I1760&amp;J1760&amp;K1760&amp;M1760&amp;#REF!&amp;#REF!&amp;N1760&amp;O1760&amp;P1760&amp;Q1760&amp;R1760&amp;S1760&amp;T1760&amp;U1760&amp;V1760</f>
        <v>#REF!</v>
      </c>
      <c r="AJ1760" t="str">
        <f>IF(E1760="","",IFERROR(IF(MATCH(E1760,#REF!,0),"O","X"),"X"))</f>
        <v>X</v>
      </c>
    </row>
    <row r="1761" spans="1:36">
      <c r="A1761" s="6" t="s">
        <v>320</v>
      </c>
      <c r="B1761" s="6">
        <v>1757</v>
      </c>
      <c r="C1761" s="6" t="s">
        <v>6480</v>
      </c>
      <c r="D1761" s="6" t="s">
        <v>6811</v>
      </c>
      <c r="E1761" s="6" t="s">
        <v>5074</v>
      </c>
      <c r="F1761" s="6" t="str">
        <f>VLOOKUP(E1761,'전자랜드-업데이트'!E1377:E2542,1,0)</f>
        <v>FQ20FC2EA1M.AKOR</v>
      </c>
      <c r="G1761" s="14">
        <v>2295500</v>
      </c>
      <c r="H1761" s="6" t="s">
        <v>48</v>
      </c>
      <c r="I1761" s="6" t="s">
        <v>108</v>
      </c>
      <c r="J1761" s="6" t="s">
        <v>89</v>
      </c>
      <c r="K1761" s="6" t="s">
        <v>109</v>
      </c>
      <c r="L1761" s="24">
        <v>0</v>
      </c>
      <c r="M1761" s="44">
        <v>97900</v>
      </c>
      <c r="N1761" s="44">
        <v>78900</v>
      </c>
      <c r="O1761" s="44">
        <v>76500</v>
      </c>
      <c r="P1761" s="44" t="s">
        <v>28</v>
      </c>
      <c r="Q1761" s="44">
        <v>67900</v>
      </c>
      <c r="R1761" s="44">
        <v>65800</v>
      </c>
      <c r="S1761" s="44" t="s">
        <v>28</v>
      </c>
      <c r="T1761" s="44">
        <v>60900</v>
      </c>
      <c r="U1761" s="44">
        <v>57800</v>
      </c>
      <c r="V1761" s="44">
        <v>59000</v>
      </c>
      <c r="W1761" s="44">
        <v>1315400</v>
      </c>
      <c r="X1761" s="44">
        <v>40100</v>
      </c>
      <c r="Y1761" s="44">
        <v>37000</v>
      </c>
      <c r="Z1761" s="44">
        <v>38200</v>
      </c>
      <c r="AA1761" s="44" t="s">
        <v>28</v>
      </c>
      <c r="AB1761" s="44" t="s">
        <v>28</v>
      </c>
      <c r="AC1761" s="44" t="s">
        <v>28</v>
      </c>
      <c r="AD1761" s="44" t="s">
        <v>28</v>
      </c>
      <c r="AE1761" s="45" t="s">
        <v>5416</v>
      </c>
      <c r="AF1761" s="45" t="s">
        <v>5417</v>
      </c>
      <c r="AG1761" s="46"/>
      <c r="AH1761" s="46"/>
      <c r="AI1761" t="e">
        <f>E1761&amp;H1761&amp;I1761&amp;J1761&amp;K1761&amp;M1761&amp;#REF!&amp;#REF!&amp;N1761&amp;O1761&amp;P1761&amp;Q1761&amp;R1761&amp;S1761&amp;T1761&amp;U1761&amp;V1761</f>
        <v>#REF!</v>
      </c>
      <c r="AJ1761" t="str">
        <f>IF(E1761="","",IFERROR(IF(MATCH(E1761,#REF!,0),"O","X"),"X"))</f>
        <v>X</v>
      </c>
    </row>
    <row r="1762" spans="1:36">
      <c r="A1762" s="6" t="s">
        <v>320</v>
      </c>
      <c r="B1762" s="6">
        <v>1758</v>
      </c>
      <c r="C1762" s="6" t="s">
        <v>6481</v>
      </c>
      <c r="D1762" s="6" t="s">
        <v>6811</v>
      </c>
      <c r="E1762" s="6" t="s">
        <v>5074</v>
      </c>
      <c r="F1762" s="6" t="str">
        <f>VLOOKUP(E1762,'전자랜드-업데이트'!E1435:E2600,1,0)</f>
        <v>FQ20FC2EA1M.AKOR</v>
      </c>
      <c r="G1762" s="14">
        <v>2295500</v>
      </c>
      <c r="H1762" s="6" t="s">
        <v>48</v>
      </c>
      <c r="I1762" s="6" t="s">
        <v>113</v>
      </c>
      <c r="J1762" s="6" t="s">
        <v>89</v>
      </c>
      <c r="K1762" s="6" t="s">
        <v>114</v>
      </c>
      <c r="L1762" s="24">
        <v>0</v>
      </c>
      <c r="M1762" s="44">
        <v>106900</v>
      </c>
      <c r="N1762" s="44">
        <v>87900</v>
      </c>
      <c r="O1762" s="44">
        <v>85200</v>
      </c>
      <c r="P1762" s="44" t="s">
        <v>28</v>
      </c>
      <c r="Q1762" s="44">
        <v>76900</v>
      </c>
      <c r="R1762" s="44">
        <v>74500</v>
      </c>
      <c r="S1762" s="44" t="s">
        <v>28</v>
      </c>
      <c r="T1762" s="44">
        <v>69900</v>
      </c>
      <c r="U1762" s="44">
        <v>66400</v>
      </c>
      <c r="V1762" s="44">
        <v>67800</v>
      </c>
      <c r="W1762" s="44">
        <v>1509800</v>
      </c>
      <c r="X1762" s="44">
        <v>46000</v>
      </c>
      <c r="Y1762" s="44">
        <v>42500</v>
      </c>
      <c r="Z1762" s="44">
        <v>43900</v>
      </c>
      <c r="AA1762" s="44" t="s">
        <v>28</v>
      </c>
      <c r="AB1762" s="44" t="s">
        <v>28</v>
      </c>
      <c r="AC1762" s="44" t="s">
        <v>28</v>
      </c>
      <c r="AD1762" s="44" t="s">
        <v>28</v>
      </c>
      <c r="AE1762" s="45" t="s">
        <v>5416</v>
      </c>
      <c r="AF1762" s="45" t="s">
        <v>5417</v>
      </c>
      <c r="AG1762" s="46"/>
      <c r="AH1762" s="46"/>
      <c r="AI1762" t="e">
        <f>E1762&amp;H1762&amp;I1762&amp;J1762&amp;K1762&amp;M1762&amp;#REF!&amp;#REF!&amp;N1762&amp;O1762&amp;P1762&amp;Q1762&amp;R1762&amp;S1762&amp;T1762&amp;U1762&amp;V1762</f>
        <v>#REF!</v>
      </c>
      <c r="AJ1762" t="str">
        <f>IF(E1762="","",IFERROR(IF(MATCH(E1762,#REF!,0),"O","X"),"X"))</f>
        <v>X</v>
      </c>
    </row>
    <row r="1763" spans="1:36">
      <c r="A1763" s="6" t="s">
        <v>320</v>
      </c>
      <c r="B1763" s="6">
        <v>1759</v>
      </c>
      <c r="C1763" s="6" t="s">
        <v>6482</v>
      </c>
      <c r="D1763" s="6" t="s">
        <v>6811</v>
      </c>
      <c r="E1763" s="6" t="s">
        <v>5073</v>
      </c>
      <c r="F1763" s="6" t="str">
        <f>VLOOKUP(E1763,'전자랜드-업데이트'!E1368:E2533,1,0)</f>
        <v>FQ20FC2EA1.AKOR</v>
      </c>
      <c r="G1763" s="14">
        <v>2295500</v>
      </c>
      <c r="H1763" s="6" t="s">
        <v>48</v>
      </c>
      <c r="I1763" s="6" t="s">
        <v>108</v>
      </c>
      <c r="J1763" s="6" t="s">
        <v>89</v>
      </c>
      <c r="K1763" s="6" t="s">
        <v>109</v>
      </c>
      <c r="L1763" s="24">
        <v>0</v>
      </c>
      <c r="M1763" s="44">
        <v>97900</v>
      </c>
      <c r="N1763" s="44">
        <v>78900</v>
      </c>
      <c r="O1763" s="44">
        <v>76500</v>
      </c>
      <c r="P1763" s="44" t="s">
        <v>28</v>
      </c>
      <c r="Q1763" s="44">
        <v>67900</v>
      </c>
      <c r="R1763" s="44">
        <v>65800</v>
      </c>
      <c r="S1763" s="44" t="s">
        <v>28</v>
      </c>
      <c r="T1763" s="44">
        <v>60900</v>
      </c>
      <c r="U1763" s="44">
        <v>57800</v>
      </c>
      <c r="V1763" s="44">
        <v>59000</v>
      </c>
      <c r="W1763" s="44">
        <v>1315400</v>
      </c>
      <c r="X1763" s="44">
        <v>40100</v>
      </c>
      <c r="Y1763" s="44">
        <v>37000</v>
      </c>
      <c r="Z1763" s="44">
        <v>38200</v>
      </c>
      <c r="AA1763" s="44" t="s">
        <v>28</v>
      </c>
      <c r="AB1763" s="44" t="s">
        <v>28</v>
      </c>
      <c r="AC1763" s="44" t="s">
        <v>28</v>
      </c>
      <c r="AD1763" s="44" t="s">
        <v>28</v>
      </c>
      <c r="AE1763" s="45" t="s">
        <v>5416</v>
      </c>
      <c r="AF1763" s="45" t="s">
        <v>5417</v>
      </c>
      <c r="AG1763" s="46"/>
      <c r="AH1763" s="46"/>
      <c r="AI1763" t="e">
        <f>E1763&amp;H1763&amp;I1763&amp;J1763&amp;K1763&amp;M1763&amp;#REF!&amp;#REF!&amp;N1763&amp;O1763&amp;P1763&amp;Q1763&amp;R1763&amp;S1763&amp;T1763&amp;U1763&amp;V1763</f>
        <v>#REF!</v>
      </c>
      <c r="AJ1763" t="str">
        <f>IF(E1763="","",IFERROR(IF(MATCH(E1763,#REF!,0),"O","X"),"X"))</f>
        <v>X</v>
      </c>
    </row>
    <row r="1764" spans="1:36">
      <c r="A1764" s="6" t="s">
        <v>320</v>
      </c>
      <c r="B1764" s="6">
        <v>1760</v>
      </c>
      <c r="C1764" s="6" t="s">
        <v>6483</v>
      </c>
      <c r="D1764" s="6" t="s">
        <v>6811</v>
      </c>
      <c r="E1764" s="6" t="s">
        <v>5073</v>
      </c>
      <c r="F1764" s="6" t="str">
        <f>VLOOKUP(E1764,'전자랜드-업데이트'!E1434:E2599,1,0)</f>
        <v>FQ20FC2EA1.AKOR</v>
      </c>
      <c r="G1764" s="14">
        <v>2295500</v>
      </c>
      <c r="H1764" s="6" t="s">
        <v>48</v>
      </c>
      <c r="I1764" s="6" t="s">
        <v>113</v>
      </c>
      <c r="J1764" s="6" t="s">
        <v>89</v>
      </c>
      <c r="K1764" s="6" t="s">
        <v>114</v>
      </c>
      <c r="L1764" s="24">
        <v>0</v>
      </c>
      <c r="M1764" s="44">
        <v>106900</v>
      </c>
      <c r="N1764" s="44">
        <v>87900</v>
      </c>
      <c r="O1764" s="44">
        <v>85200</v>
      </c>
      <c r="P1764" s="44" t="s">
        <v>28</v>
      </c>
      <c r="Q1764" s="44">
        <v>76900</v>
      </c>
      <c r="R1764" s="44">
        <v>74500</v>
      </c>
      <c r="S1764" s="44" t="s">
        <v>28</v>
      </c>
      <c r="T1764" s="44">
        <v>69900</v>
      </c>
      <c r="U1764" s="44">
        <v>66400</v>
      </c>
      <c r="V1764" s="44">
        <v>67800</v>
      </c>
      <c r="W1764" s="44">
        <v>1509800</v>
      </c>
      <c r="X1764" s="44">
        <v>46000</v>
      </c>
      <c r="Y1764" s="44">
        <v>42500</v>
      </c>
      <c r="Z1764" s="44">
        <v>43900</v>
      </c>
      <c r="AA1764" s="44" t="s">
        <v>28</v>
      </c>
      <c r="AB1764" s="44" t="s">
        <v>28</v>
      </c>
      <c r="AC1764" s="44" t="s">
        <v>28</v>
      </c>
      <c r="AD1764" s="44" t="s">
        <v>28</v>
      </c>
      <c r="AE1764" s="45" t="s">
        <v>5416</v>
      </c>
      <c r="AF1764" s="45" t="s">
        <v>5417</v>
      </c>
      <c r="AG1764" s="46"/>
      <c r="AH1764" s="46"/>
      <c r="AI1764" t="e">
        <f>E1764&amp;H1764&amp;I1764&amp;J1764&amp;K1764&amp;M1764&amp;#REF!&amp;#REF!&amp;N1764&amp;O1764&amp;P1764&amp;Q1764&amp;R1764&amp;S1764&amp;T1764&amp;U1764&amp;V1764</f>
        <v>#REF!</v>
      </c>
      <c r="AJ1764" t="str">
        <f>IF(E1764="","",IFERROR(IF(MATCH(E1764,#REF!,0),"O","X"),"X"))</f>
        <v>X</v>
      </c>
    </row>
    <row r="1765" spans="1:36">
      <c r="A1765" s="6" t="s">
        <v>320</v>
      </c>
      <c r="B1765" s="6">
        <v>1761</v>
      </c>
      <c r="C1765" s="6" t="s">
        <v>6484</v>
      </c>
      <c r="D1765" s="6" t="s">
        <v>5477</v>
      </c>
      <c r="E1765" s="6" t="s">
        <v>5071</v>
      </c>
      <c r="F1765" s="6" t="str">
        <f>VLOOKUP(E1765,'전자랜드-업데이트'!E1272:E2437,1,0)</f>
        <v>FQ18HDWHU2.AKOR</v>
      </c>
      <c r="G1765" s="14">
        <v>2350000</v>
      </c>
      <c r="H1765" s="6" t="s">
        <v>48</v>
      </c>
      <c r="I1765" s="6" t="s">
        <v>49</v>
      </c>
      <c r="J1765" s="6" t="s">
        <v>89</v>
      </c>
      <c r="K1765" s="6" t="s">
        <v>5389</v>
      </c>
      <c r="L1765" s="24">
        <v>0</v>
      </c>
      <c r="M1765" s="44">
        <v>95900</v>
      </c>
      <c r="N1765" s="44">
        <v>76900</v>
      </c>
      <c r="O1765" s="44">
        <v>74500</v>
      </c>
      <c r="P1765" s="44" t="s">
        <v>28</v>
      </c>
      <c r="Q1765" s="44">
        <v>66900</v>
      </c>
      <c r="R1765" s="44">
        <v>64800</v>
      </c>
      <c r="S1765" s="44" t="s">
        <v>28</v>
      </c>
      <c r="T1765" s="44">
        <v>58900</v>
      </c>
      <c r="U1765" s="44">
        <v>55900</v>
      </c>
      <c r="V1765" s="44">
        <v>57100</v>
      </c>
      <c r="W1765" s="44">
        <v>1272200</v>
      </c>
      <c r="X1765" s="44">
        <v>38800</v>
      </c>
      <c r="Y1765" s="44">
        <v>35800</v>
      </c>
      <c r="Z1765" s="44">
        <v>37000</v>
      </c>
      <c r="AA1765" s="44">
        <v>2120400</v>
      </c>
      <c r="AB1765" s="44">
        <v>25400</v>
      </c>
      <c r="AC1765" s="44">
        <v>22400</v>
      </c>
      <c r="AD1765" s="44">
        <v>23600</v>
      </c>
      <c r="AE1765" s="45" t="s">
        <v>5416</v>
      </c>
      <c r="AF1765" s="45" t="s">
        <v>5416</v>
      </c>
      <c r="AG1765" s="46"/>
      <c r="AH1765" s="46"/>
      <c r="AI1765" t="e">
        <f>E1765&amp;H1765&amp;I1765&amp;J1765&amp;K1765&amp;M1765&amp;#REF!&amp;#REF!&amp;N1765&amp;O1765&amp;P1765&amp;Q1765&amp;R1765&amp;S1765&amp;T1765&amp;U1765&amp;V1765</f>
        <v>#REF!</v>
      </c>
      <c r="AJ1765" t="str">
        <f>IF(E1765="","",IFERROR(IF(MATCH(E1765,#REF!,0),"O","X"),"X"))</f>
        <v>X</v>
      </c>
    </row>
    <row r="1766" spans="1:36">
      <c r="A1766" s="6" t="s">
        <v>320</v>
      </c>
      <c r="B1766" s="6">
        <v>1762</v>
      </c>
      <c r="C1766" s="6" t="s">
        <v>6485</v>
      </c>
      <c r="D1766" s="6" t="s">
        <v>5477</v>
      </c>
      <c r="E1766" s="6" t="s">
        <v>5071</v>
      </c>
      <c r="F1766" s="6" t="str">
        <f>VLOOKUP(E1766,'전자랜드-업데이트'!E1273:E2438,1,0)</f>
        <v>FQ18HDWHU2.AKOR</v>
      </c>
      <c r="G1766" s="14">
        <v>2350000</v>
      </c>
      <c r="H1766" s="6" t="s">
        <v>48</v>
      </c>
      <c r="I1766" s="6" t="s">
        <v>5390</v>
      </c>
      <c r="J1766" s="6" t="s">
        <v>89</v>
      </c>
      <c r="K1766" s="6" t="s">
        <v>5391</v>
      </c>
      <c r="L1766" s="24">
        <v>0</v>
      </c>
      <c r="M1766" s="44">
        <v>105900</v>
      </c>
      <c r="N1766" s="44">
        <v>86900</v>
      </c>
      <c r="O1766" s="44">
        <v>84200</v>
      </c>
      <c r="P1766" s="44" t="s">
        <v>28</v>
      </c>
      <c r="Q1766" s="44">
        <v>76900</v>
      </c>
      <c r="R1766" s="44">
        <v>74500</v>
      </c>
      <c r="S1766" s="44" t="s">
        <v>28</v>
      </c>
      <c r="T1766" s="44">
        <v>68900</v>
      </c>
      <c r="U1766" s="44">
        <v>65400</v>
      </c>
      <c r="V1766" s="44">
        <v>66800</v>
      </c>
      <c r="W1766" s="44">
        <v>1488200</v>
      </c>
      <c r="X1766" s="44">
        <v>45400</v>
      </c>
      <c r="Y1766" s="44">
        <v>41900</v>
      </c>
      <c r="Z1766" s="44">
        <v>43300</v>
      </c>
      <c r="AA1766" s="44">
        <v>2480400</v>
      </c>
      <c r="AB1766" s="44">
        <v>29700</v>
      </c>
      <c r="AC1766" s="44">
        <v>26200</v>
      </c>
      <c r="AD1766" s="44">
        <v>27600</v>
      </c>
      <c r="AE1766" s="45" t="s">
        <v>5416</v>
      </c>
      <c r="AF1766" s="45" t="s">
        <v>5416</v>
      </c>
      <c r="AG1766" s="46"/>
      <c r="AH1766" s="46"/>
      <c r="AI1766" t="e">
        <f>E1766&amp;H1766&amp;I1766&amp;J1766&amp;K1766&amp;M1766&amp;#REF!&amp;#REF!&amp;N1766&amp;O1766&amp;P1766&amp;Q1766&amp;R1766&amp;S1766&amp;T1766&amp;U1766&amp;V1766</f>
        <v>#REF!</v>
      </c>
      <c r="AJ1766" t="str">
        <f>IF(E1766="","",IFERROR(IF(MATCH(E1766,#REF!,0),"O","X"),"X"))</f>
        <v>X</v>
      </c>
    </row>
    <row r="1767" spans="1:36">
      <c r="A1767" s="6" t="s">
        <v>320</v>
      </c>
      <c r="B1767" s="6">
        <v>1763</v>
      </c>
      <c r="C1767" s="6" t="s">
        <v>6486</v>
      </c>
      <c r="D1767" s="6" t="s">
        <v>6811</v>
      </c>
      <c r="E1767" s="6" t="s">
        <v>5089</v>
      </c>
      <c r="F1767" s="6" t="str">
        <f>VLOOKUP(E1767,'전자랜드-업데이트'!E1441:E2606,1,0)</f>
        <v>FQ18HDWHK1M.AKOR</v>
      </c>
      <c r="G1767" s="14">
        <v>1932000</v>
      </c>
      <c r="H1767" s="6" t="s">
        <v>48</v>
      </c>
      <c r="I1767" s="6" t="s">
        <v>5390</v>
      </c>
      <c r="J1767" s="6" t="s">
        <v>89</v>
      </c>
      <c r="K1767" s="6" t="s">
        <v>5391</v>
      </c>
      <c r="L1767" s="24">
        <v>0</v>
      </c>
      <c r="M1767" s="44">
        <v>80900</v>
      </c>
      <c r="N1767" s="44">
        <v>65900</v>
      </c>
      <c r="O1767" s="44">
        <v>63900</v>
      </c>
      <c r="P1767" s="44" t="s">
        <v>28</v>
      </c>
      <c r="Q1767" s="44">
        <v>56900</v>
      </c>
      <c r="R1767" s="44">
        <v>55100</v>
      </c>
      <c r="S1767" s="44" t="s">
        <v>28</v>
      </c>
      <c r="T1767" s="44">
        <v>50900</v>
      </c>
      <c r="U1767" s="44">
        <v>48300</v>
      </c>
      <c r="V1767" s="44">
        <v>49300</v>
      </c>
      <c r="W1767" s="44">
        <v>1099400</v>
      </c>
      <c r="X1767" s="44">
        <v>33500</v>
      </c>
      <c r="Y1767" s="44">
        <v>30900</v>
      </c>
      <c r="Z1767" s="44">
        <v>31900</v>
      </c>
      <c r="AA1767" s="44" t="s">
        <v>28</v>
      </c>
      <c r="AB1767" s="44" t="s">
        <v>28</v>
      </c>
      <c r="AC1767" s="44" t="s">
        <v>28</v>
      </c>
      <c r="AD1767" s="44" t="s">
        <v>28</v>
      </c>
      <c r="AE1767" s="45" t="s">
        <v>5416</v>
      </c>
      <c r="AF1767" s="45" t="s">
        <v>5417</v>
      </c>
      <c r="AG1767" s="46"/>
      <c r="AH1767" s="46"/>
      <c r="AI1767" t="e">
        <f>E1767&amp;H1767&amp;I1767&amp;J1767&amp;K1767&amp;M1767&amp;#REF!&amp;#REF!&amp;N1767&amp;O1767&amp;P1767&amp;Q1767&amp;R1767&amp;S1767&amp;T1767&amp;U1767&amp;V1767</f>
        <v>#REF!</v>
      </c>
      <c r="AJ1767" t="str">
        <f>IF(E1767="","",IFERROR(IF(MATCH(E1767,#REF!,0),"O","X"),"X"))</f>
        <v>X</v>
      </c>
    </row>
    <row r="1768" spans="1:36">
      <c r="A1768" s="6" t="s">
        <v>320</v>
      </c>
      <c r="B1768" s="6">
        <v>1764</v>
      </c>
      <c r="C1768" s="6" t="s">
        <v>6487</v>
      </c>
      <c r="D1768" s="6" t="s">
        <v>6811</v>
      </c>
      <c r="E1768" s="6" t="s">
        <v>5089</v>
      </c>
      <c r="F1768" s="6" t="str">
        <f>VLOOKUP(E1768,'전자랜드-업데이트'!E1442:E2607,1,0)</f>
        <v>FQ18HDWHK1M.AKOR</v>
      </c>
      <c r="G1768" s="14">
        <v>1932000</v>
      </c>
      <c r="H1768" s="6" t="s">
        <v>48</v>
      </c>
      <c r="I1768" s="6" t="s">
        <v>49</v>
      </c>
      <c r="J1768" s="6" t="s">
        <v>89</v>
      </c>
      <c r="K1768" s="6" t="s">
        <v>5389</v>
      </c>
      <c r="L1768" s="24">
        <v>0</v>
      </c>
      <c r="M1768" s="44">
        <v>74900</v>
      </c>
      <c r="N1768" s="44">
        <v>59900</v>
      </c>
      <c r="O1768" s="44">
        <v>58100</v>
      </c>
      <c r="P1768" s="44" t="s">
        <v>28</v>
      </c>
      <c r="Q1768" s="44">
        <v>50900</v>
      </c>
      <c r="R1768" s="44">
        <v>49300</v>
      </c>
      <c r="S1768" s="44" t="s">
        <v>28</v>
      </c>
      <c r="T1768" s="44">
        <v>44900</v>
      </c>
      <c r="U1768" s="44">
        <v>42600</v>
      </c>
      <c r="V1768" s="44">
        <v>43500</v>
      </c>
      <c r="W1768" s="44">
        <v>969800</v>
      </c>
      <c r="X1768" s="44">
        <v>29600</v>
      </c>
      <c r="Y1768" s="44">
        <v>27300</v>
      </c>
      <c r="Z1768" s="44">
        <v>28200</v>
      </c>
      <c r="AA1768" s="44" t="s">
        <v>28</v>
      </c>
      <c r="AB1768" s="44" t="s">
        <v>28</v>
      </c>
      <c r="AC1768" s="44" t="s">
        <v>28</v>
      </c>
      <c r="AD1768" s="44" t="s">
        <v>28</v>
      </c>
      <c r="AE1768" s="45" t="s">
        <v>5416</v>
      </c>
      <c r="AF1768" s="45" t="s">
        <v>5417</v>
      </c>
      <c r="AG1768" s="46"/>
      <c r="AH1768" s="46"/>
      <c r="AI1768" t="e">
        <f>E1768&amp;H1768&amp;I1768&amp;J1768&amp;K1768&amp;M1768&amp;#REF!&amp;#REF!&amp;N1768&amp;O1768&amp;P1768&amp;Q1768&amp;R1768&amp;S1768&amp;T1768&amp;U1768&amp;V1768</f>
        <v>#REF!</v>
      </c>
      <c r="AJ1768" t="str">
        <f>IF(E1768="","",IFERROR(IF(MATCH(E1768,#REF!,0),"O","X"),"X"))</f>
        <v>X</v>
      </c>
    </row>
    <row r="1769" spans="1:36">
      <c r="A1769" s="6" t="s">
        <v>320</v>
      </c>
      <c r="B1769" s="6">
        <v>1765</v>
      </c>
      <c r="C1769" s="6" t="s">
        <v>6488</v>
      </c>
      <c r="D1769" s="6" t="s">
        <v>6811</v>
      </c>
      <c r="E1769" s="6" t="s">
        <v>5088</v>
      </c>
      <c r="F1769" s="6" t="str">
        <f>VLOOKUP(E1769,'전자랜드-업데이트'!E1444:E2609,1,0)</f>
        <v>FQ18HDWHK1.AKOR</v>
      </c>
      <c r="G1769" s="14">
        <v>1932000</v>
      </c>
      <c r="H1769" s="6" t="s">
        <v>48</v>
      </c>
      <c r="I1769" s="6" t="s">
        <v>5390</v>
      </c>
      <c r="J1769" s="6" t="s">
        <v>89</v>
      </c>
      <c r="K1769" s="6" t="s">
        <v>5391</v>
      </c>
      <c r="L1769" s="24">
        <v>0</v>
      </c>
      <c r="M1769" s="44">
        <v>80900</v>
      </c>
      <c r="N1769" s="44">
        <v>65900</v>
      </c>
      <c r="O1769" s="44">
        <v>63900</v>
      </c>
      <c r="P1769" s="44" t="s">
        <v>28</v>
      </c>
      <c r="Q1769" s="44">
        <v>56900</v>
      </c>
      <c r="R1769" s="44">
        <v>55100</v>
      </c>
      <c r="S1769" s="44" t="s">
        <v>28</v>
      </c>
      <c r="T1769" s="44">
        <v>50900</v>
      </c>
      <c r="U1769" s="44">
        <v>48300</v>
      </c>
      <c r="V1769" s="44">
        <v>49300</v>
      </c>
      <c r="W1769" s="44">
        <v>1099400</v>
      </c>
      <c r="X1769" s="44">
        <v>33500</v>
      </c>
      <c r="Y1769" s="44">
        <v>30900</v>
      </c>
      <c r="Z1769" s="44">
        <v>31900</v>
      </c>
      <c r="AA1769" s="44" t="s">
        <v>28</v>
      </c>
      <c r="AB1769" s="44" t="s">
        <v>28</v>
      </c>
      <c r="AC1769" s="44" t="s">
        <v>28</v>
      </c>
      <c r="AD1769" s="44" t="s">
        <v>28</v>
      </c>
      <c r="AE1769" s="45" t="s">
        <v>5416</v>
      </c>
      <c r="AF1769" s="45" t="s">
        <v>5417</v>
      </c>
      <c r="AG1769" s="46"/>
      <c r="AH1769" s="46"/>
      <c r="AI1769" t="e">
        <f>E1769&amp;H1769&amp;I1769&amp;J1769&amp;K1769&amp;M1769&amp;#REF!&amp;#REF!&amp;N1769&amp;O1769&amp;P1769&amp;Q1769&amp;R1769&amp;S1769&amp;T1769&amp;U1769&amp;V1769</f>
        <v>#REF!</v>
      </c>
      <c r="AJ1769" t="str">
        <f>IF(E1769="","",IFERROR(IF(MATCH(E1769,#REF!,0),"O","X"),"X"))</f>
        <v>X</v>
      </c>
    </row>
    <row r="1770" spans="1:36">
      <c r="A1770" s="6" t="s">
        <v>320</v>
      </c>
      <c r="B1770" s="6">
        <v>1766</v>
      </c>
      <c r="C1770" s="6" t="s">
        <v>6489</v>
      </c>
      <c r="D1770" s="6" t="s">
        <v>6811</v>
      </c>
      <c r="E1770" s="6" t="s">
        <v>5088</v>
      </c>
      <c r="F1770" s="6" t="str">
        <f>VLOOKUP(E1770,'전자랜드-업데이트'!E1446:E2611,1,0)</f>
        <v>FQ18HDWHK1.AKOR</v>
      </c>
      <c r="G1770" s="14">
        <v>1932000</v>
      </c>
      <c r="H1770" s="6" t="s">
        <v>48</v>
      </c>
      <c r="I1770" s="6" t="s">
        <v>49</v>
      </c>
      <c r="J1770" s="6" t="s">
        <v>89</v>
      </c>
      <c r="K1770" s="6" t="s">
        <v>5389</v>
      </c>
      <c r="L1770" s="24">
        <v>0</v>
      </c>
      <c r="M1770" s="44">
        <v>74900</v>
      </c>
      <c r="N1770" s="44">
        <v>59900</v>
      </c>
      <c r="O1770" s="44">
        <v>58100</v>
      </c>
      <c r="P1770" s="44" t="s">
        <v>28</v>
      </c>
      <c r="Q1770" s="44">
        <v>50900</v>
      </c>
      <c r="R1770" s="44">
        <v>49300</v>
      </c>
      <c r="S1770" s="44" t="s">
        <v>28</v>
      </c>
      <c r="T1770" s="44">
        <v>44900</v>
      </c>
      <c r="U1770" s="44">
        <v>42600</v>
      </c>
      <c r="V1770" s="44">
        <v>43500</v>
      </c>
      <c r="W1770" s="44">
        <v>969800</v>
      </c>
      <c r="X1770" s="44">
        <v>29600</v>
      </c>
      <c r="Y1770" s="44">
        <v>27300</v>
      </c>
      <c r="Z1770" s="44">
        <v>28200</v>
      </c>
      <c r="AA1770" s="44" t="s">
        <v>28</v>
      </c>
      <c r="AB1770" s="44" t="s">
        <v>28</v>
      </c>
      <c r="AC1770" s="44" t="s">
        <v>28</v>
      </c>
      <c r="AD1770" s="44" t="s">
        <v>28</v>
      </c>
      <c r="AE1770" s="45" t="s">
        <v>5416</v>
      </c>
      <c r="AF1770" s="45" t="s">
        <v>5417</v>
      </c>
      <c r="AG1770" s="46"/>
      <c r="AH1770" s="46"/>
      <c r="AI1770" t="e">
        <f>E1770&amp;H1770&amp;I1770&amp;J1770&amp;K1770&amp;M1770&amp;#REF!&amp;#REF!&amp;N1770&amp;O1770&amp;P1770&amp;Q1770&amp;R1770&amp;S1770&amp;T1770&amp;U1770&amp;V1770</f>
        <v>#REF!</v>
      </c>
      <c r="AJ1770" t="str">
        <f>IF(E1770="","",IFERROR(IF(MATCH(E1770,#REF!,0),"O","X"),"X"))</f>
        <v>X</v>
      </c>
    </row>
    <row r="1771" spans="1:36">
      <c r="A1771" s="6" t="s">
        <v>320</v>
      </c>
      <c r="B1771" s="6">
        <v>1767</v>
      </c>
      <c r="C1771" s="6" t="s">
        <v>6490</v>
      </c>
      <c r="D1771" s="6" t="s">
        <v>5477</v>
      </c>
      <c r="E1771" s="6" t="s">
        <v>7036</v>
      </c>
      <c r="F1771" s="6" t="str">
        <f>VLOOKUP(E1771,'전자랜드-업데이트'!E1084:E2249,1,0)</f>
        <v>FQ18GV6EE2.AKOR</v>
      </c>
      <c r="G1771" s="14">
        <v>4820000</v>
      </c>
      <c r="H1771" s="6" t="s">
        <v>48</v>
      </c>
      <c r="I1771" s="6" t="s">
        <v>113</v>
      </c>
      <c r="J1771" s="6" t="s">
        <v>89</v>
      </c>
      <c r="K1771" s="6" t="s">
        <v>114</v>
      </c>
      <c r="L1771" s="24">
        <v>1400</v>
      </c>
      <c r="M1771" s="44">
        <v>193500</v>
      </c>
      <c r="N1771" s="44">
        <v>156500</v>
      </c>
      <c r="O1771" s="44">
        <v>151700</v>
      </c>
      <c r="P1771" s="44" t="s">
        <v>28</v>
      </c>
      <c r="Q1771" s="44">
        <v>134500</v>
      </c>
      <c r="R1771" s="44">
        <v>130400</v>
      </c>
      <c r="S1771" s="44" t="s">
        <v>28</v>
      </c>
      <c r="T1771" s="44">
        <v>119500</v>
      </c>
      <c r="U1771" s="44">
        <v>113400</v>
      </c>
      <c r="V1771" s="44">
        <v>115800</v>
      </c>
      <c r="W1771" s="44">
        <v>2611400</v>
      </c>
      <c r="X1771" s="44">
        <v>78300</v>
      </c>
      <c r="Y1771" s="44">
        <v>72200</v>
      </c>
      <c r="Z1771" s="44">
        <v>74600</v>
      </c>
      <c r="AA1771" s="44">
        <v>4352400</v>
      </c>
      <c r="AB1771" s="44">
        <v>50800</v>
      </c>
      <c r="AC1771" s="44">
        <v>44700</v>
      </c>
      <c r="AD1771" s="44">
        <v>47100</v>
      </c>
      <c r="AE1771" s="45" t="s">
        <v>5416</v>
      </c>
      <c r="AF1771" s="45" t="s">
        <v>5416</v>
      </c>
      <c r="AG1771" s="46"/>
      <c r="AH1771" s="46"/>
      <c r="AI1771" t="e">
        <f>E1771&amp;H1771&amp;I1771&amp;J1771&amp;K1771&amp;M1771&amp;#REF!&amp;#REF!&amp;N1771&amp;O1771&amp;P1771&amp;Q1771&amp;R1771&amp;S1771&amp;T1771&amp;U1771&amp;V1771</f>
        <v>#REF!</v>
      </c>
      <c r="AJ1771" t="str">
        <f>IF(E1771="","",IFERROR(IF(MATCH(E1771,#REF!,0),"O","X"),"X"))</f>
        <v>X</v>
      </c>
    </row>
    <row r="1772" spans="1:36">
      <c r="A1772" s="6" t="s">
        <v>320</v>
      </c>
      <c r="B1772" s="6">
        <v>1768</v>
      </c>
      <c r="C1772" s="6" t="s">
        <v>6491</v>
      </c>
      <c r="D1772" s="6" t="s">
        <v>5477</v>
      </c>
      <c r="E1772" s="6" t="s">
        <v>7036</v>
      </c>
      <c r="F1772" s="6" t="str">
        <f>VLOOKUP(E1772,'전자랜드-업데이트'!E1085:E2250,1,0)</f>
        <v>FQ18GV6EE2.AKOR</v>
      </c>
      <c r="G1772" s="14">
        <v>4820000</v>
      </c>
      <c r="H1772" s="6" t="s">
        <v>48</v>
      </c>
      <c r="I1772" s="6" t="s">
        <v>108</v>
      </c>
      <c r="J1772" s="6" t="s">
        <v>89</v>
      </c>
      <c r="K1772" s="6" t="s">
        <v>109</v>
      </c>
      <c r="L1772" s="24">
        <v>1400</v>
      </c>
      <c r="M1772" s="44">
        <v>177500</v>
      </c>
      <c r="N1772" s="44">
        <v>140500</v>
      </c>
      <c r="O1772" s="44">
        <v>136200</v>
      </c>
      <c r="P1772" s="44" t="s">
        <v>28</v>
      </c>
      <c r="Q1772" s="44">
        <v>118500</v>
      </c>
      <c r="R1772" s="44">
        <v>114900</v>
      </c>
      <c r="S1772" s="44" t="s">
        <v>28</v>
      </c>
      <c r="T1772" s="44">
        <v>103500</v>
      </c>
      <c r="U1772" s="44">
        <v>98200</v>
      </c>
      <c r="V1772" s="44">
        <v>100300</v>
      </c>
      <c r="W1772" s="44">
        <v>2265800</v>
      </c>
      <c r="X1772" s="44">
        <v>67700</v>
      </c>
      <c r="Y1772" s="44">
        <v>62400</v>
      </c>
      <c r="Z1772" s="44">
        <v>64500</v>
      </c>
      <c r="AA1772" s="44">
        <v>3776400</v>
      </c>
      <c r="AB1772" s="44">
        <v>43900</v>
      </c>
      <c r="AC1772" s="44">
        <v>38600</v>
      </c>
      <c r="AD1772" s="44">
        <v>40700</v>
      </c>
      <c r="AE1772" s="45" t="s">
        <v>5416</v>
      </c>
      <c r="AF1772" s="45" t="s">
        <v>5416</v>
      </c>
      <c r="AG1772" s="46"/>
      <c r="AH1772" s="46"/>
      <c r="AI1772" t="e">
        <f>E1772&amp;H1772&amp;I1772&amp;J1772&amp;K1772&amp;M1772&amp;#REF!&amp;#REF!&amp;N1772&amp;O1772&amp;P1772&amp;Q1772&amp;R1772&amp;S1772&amp;T1772&amp;U1772&amp;V1772</f>
        <v>#REF!</v>
      </c>
      <c r="AJ1772" t="str">
        <f>IF(E1772="","",IFERROR(IF(MATCH(E1772,#REF!,0),"O","X"),"X"))</f>
        <v>X</v>
      </c>
    </row>
    <row r="1773" spans="1:36">
      <c r="A1773" s="6" t="s">
        <v>320</v>
      </c>
      <c r="B1773" s="6">
        <v>1769</v>
      </c>
      <c r="C1773" s="6" t="s">
        <v>6492</v>
      </c>
      <c r="D1773" s="6" t="s">
        <v>5477</v>
      </c>
      <c r="E1773" s="6" t="s">
        <v>7035</v>
      </c>
      <c r="F1773" s="6" t="str">
        <f>VLOOKUP(E1773,'전자랜드-업데이트'!E1082:E2247,1,0)</f>
        <v>FQ18GV6EA2M.AKOR</v>
      </c>
      <c r="G1773" s="14">
        <v>4100000</v>
      </c>
      <c r="H1773" s="6" t="s">
        <v>48</v>
      </c>
      <c r="I1773" s="6" t="s">
        <v>113</v>
      </c>
      <c r="J1773" s="6" t="s">
        <v>89</v>
      </c>
      <c r="K1773" s="6" t="s">
        <v>114</v>
      </c>
      <c r="L1773" s="24">
        <v>1400</v>
      </c>
      <c r="M1773" s="44">
        <v>170500</v>
      </c>
      <c r="N1773" s="44">
        <v>138500</v>
      </c>
      <c r="O1773" s="44">
        <v>134300</v>
      </c>
      <c r="P1773" s="44" t="s">
        <v>28</v>
      </c>
      <c r="Q1773" s="44">
        <v>119500</v>
      </c>
      <c r="R1773" s="44">
        <v>115800</v>
      </c>
      <c r="S1773" s="44" t="s">
        <v>28</v>
      </c>
      <c r="T1773" s="44">
        <v>107500</v>
      </c>
      <c r="U1773" s="44">
        <v>102000</v>
      </c>
      <c r="V1773" s="44">
        <v>104200</v>
      </c>
      <c r="W1773" s="44">
        <v>2352200</v>
      </c>
      <c r="X1773" s="44">
        <v>70400</v>
      </c>
      <c r="Y1773" s="44">
        <v>64900</v>
      </c>
      <c r="Z1773" s="44">
        <v>67100</v>
      </c>
      <c r="AA1773" s="44">
        <v>3920400</v>
      </c>
      <c r="AB1773" s="44">
        <v>45600</v>
      </c>
      <c r="AC1773" s="44">
        <v>40100</v>
      </c>
      <c r="AD1773" s="44">
        <v>42300</v>
      </c>
      <c r="AE1773" s="45" t="s">
        <v>5416</v>
      </c>
      <c r="AF1773" s="45" t="s">
        <v>5416</v>
      </c>
      <c r="AG1773" s="46"/>
      <c r="AH1773" s="46"/>
      <c r="AI1773" t="e">
        <f>E1773&amp;H1773&amp;I1773&amp;J1773&amp;K1773&amp;M1773&amp;#REF!&amp;#REF!&amp;N1773&amp;O1773&amp;P1773&amp;Q1773&amp;R1773&amp;S1773&amp;T1773&amp;U1773&amp;V1773</f>
        <v>#REF!</v>
      </c>
      <c r="AJ1773" t="str">
        <f>IF(E1773="","",IFERROR(IF(MATCH(E1773,#REF!,0),"O","X"),"X"))</f>
        <v>X</v>
      </c>
    </row>
    <row r="1774" spans="1:36">
      <c r="A1774" s="6" t="s">
        <v>320</v>
      </c>
      <c r="B1774" s="6">
        <v>1770</v>
      </c>
      <c r="C1774" s="6" t="s">
        <v>6493</v>
      </c>
      <c r="D1774" s="6" t="s">
        <v>5477</v>
      </c>
      <c r="E1774" s="6" t="s">
        <v>7035</v>
      </c>
      <c r="F1774" s="6" t="str">
        <f>VLOOKUP(E1774,'전자랜드-업데이트'!E1083:E2248,1,0)</f>
        <v>FQ18GV6EA2M.AKOR</v>
      </c>
      <c r="G1774" s="14">
        <v>4100000</v>
      </c>
      <c r="H1774" s="6" t="s">
        <v>48</v>
      </c>
      <c r="I1774" s="6" t="s">
        <v>108</v>
      </c>
      <c r="J1774" s="6" t="s">
        <v>89</v>
      </c>
      <c r="K1774" s="6" t="s">
        <v>109</v>
      </c>
      <c r="L1774" s="24">
        <v>1400</v>
      </c>
      <c r="M1774" s="44">
        <v>154500</v>
      </c>
      <c r="N1774" s="44">
        <v>122500</v>
      </c>
      <c r="O1774" s="44">
        <v>118700</v>
      </c>
      <c r="P1774" s="44" t="s">
        <v>28</v>
      </c>
      <c r="Q1774" s="44">
        <v>103500</v>
      </c>
      <c r="R1774" s="44">
        <v>100300</v>
      </c>
      <c r="S1774" s="44" t="s">
        <v>28</v>
      </c>
      <c r="T1774" s="44">
        <v>91500</v>
      </c>
      <c r="U1774" s="44">
        <v>86800</v>
      </c>
      <c r="V1774" s="44">
        <v>88700</v>
      </c>
      <c r="W1774" s="44">
        <v>2006600</v>
      </c>
      <c r="X1774" s="44">
        <v>59800</v>
      </c>
      <c r="Y1774" s="44">
        <v>55100</v>
      </c>
      <c r="Z1774" s="44">
        <v>57000</v>
      </c>
      <c r="AA1774" s="44">
        <v>3344400</v>
      </c>
      <c r="AB1774" s="44">
        <v>38700</v>
      </c>
      <c r="AC1774" s="44">
        <v>34000</v>
      </c>
      <c r="AD1774" s="44">
        <v>35900</v>
      </c>
      <c r="AE1774" s="45" t="s">
        <v>5416</v>
      </c>
      <c r="AF1774" s="45" t="s">
        <v>5416</v>
      </c>
      <c r="AG1774" s="46"/>
      <c r="AH1774" s="46"/>
      <c r="AI1774" t="e">
        <f>E1774&amp;H1774&amp;I1774&amp;J1774&amp;K1774&amp;M1774&amp;#REF!&amp;#REF!&amp;N1774&amp;O1774&amp;P1774&amp;Q1774&amp;R1774&amp;S1774&amp;T1774&amp;U1774&amp;V1774</f>
        <v>#REF!</v>
      </c>
      <c r="AJ1774" t="str">
        <f>IF(E1774="","",IFERROR(IF(MATCH(E1774,#REF!,0),"O","X"),"X"))</f>
        <v>X</v>
      </c>
    </row>
    <row r="1775" spans="1:36">
      <c r="A1775" s="6" t="s">
        <v>320</v>
      </c>
      <c r="B1775" s="6">
        <v>1771</v>
      </c>
      <c r="C1775" s="6" t="s">
        <v>6494</v>
      </c>
      <c r="D1775" s="6" t="s">
        <v>5477</v>
      </c>
      <c r="E1775" s="6" t="s">
        <v>7034</v>
      </c>
      <c r="F1775" s="6" t="str">
        <f>VLOOKUP(E1775,'전자랜드-업데이트'!E1086:E2251,1,0)</f>
        <v>FQ18GV6EA2.AKOR</v>
      </c>
      <c r="G1775" s="14">
        <v>4100000</v>
      </c>
      <c r="H1775" s="6" t="s">
        <v>48</v>
      </c>
      <c r="I1775" s="6" t="s">
        <v>113</v>
      </c>
      <c r="J1775" s="6" t="s">
        <v>89</v>
      </c>
      <c r="K1775" s="6" t="s">
        <v>114</v>
      </c>
      <c r="L1775" s="24">
        <v>1400</v>
      </c>
      <c r="M1775" s="44">
        <v>170500</v>
      </c>
      <c r="N1775" s="44">
        <v>138500</v>
      </c>
      <c r="O1775" s="44">
        <v>134300</v>
      </c>
      <c r="P1775" s="44" t="s">
        <v>28</v>
      </c>
      <c r="Q1775" s="44">
        <v>119500</v>
      </c>
      <c r="R1775" s="44">
        <v>115800</v>
      </c>
      <c r="S1775" s="44" t="s">
        <v>28</v>
      </c>
      <c r="T1775" s="44">
        <v>107500</v>
      </c>
      <c r="U1775" s="44">
        <v>102000</v>
      </c>
      <c r="V1775" s="44">
        <v>104200</v>
      </c>
      <c r="W1775" s="44">
        <v>2352200</v>
      </c>
      <c r="X1775" s="44">
        <v>70400</v>
      </c>
      <c r="Y1775" s="44">
        <v>64900</v>
      </c>
      <c r="Z1775" s="44">
        <v>67100</v>
      </c>
      <c r="AA1775" s="44">
        <v>3920400</v>
      </c>
      <c r="AB1775" s="44">
        <v>45600</v>
      </c>
      <c r="AC1775" s="44">
        <v>40100</v>
      </c>
      <c r="AD1775" s="44">
        <v>42300</v>
      </c>
      <c r="AE1775" s="45" t="s">
        <v>5416</v>
      </c>
      <c r="AF1775" s="45" t="s">
        <v>5416</v>
      </c>
      <c r="AG1775" s="46"/>
      <c r="AH1775" s="46"/>
      <c r="AI1775" t="e">
        <f>E1775&amp;H1775&amp;I1775&amp;J1775&amp;K1775&amp;M1775&amp;#REF!&amp;#REF!&amp;N1775&amp;O1775&amp;P1775&amp;Q1775&amp;R1775&amp;S1775&amp;T1775&amp;U1775&amp;V1775</f>
        <v>#REF!</v>
      </c>
      <c r="AJ1775" t="str">
        <f>IF(E1775="","",IFERROR(IF(MATCH(E1775,#REF!,0),"O","X"),"X"))</f>
        <v>X</v>
      </c>
    </row>
    <row r="1776" spans="1:36">
      <c r="A1776" s="6" t="s">
        <v>320</v>
      </c>
      <c r="B1776" s="6">
        <v>1772</v>
      </c>
      <c r="C1776" s="6" t="s">
        <v>6495</v>
      </c>
      <c r="D1776" s="6" t="s">
        <v>5477</v>
      </c>
      <c r="E1776" s="6" t="s">
        <v>7034</v>
      </c>
      <c r="F1776" s="6" t="str">
        <f>VLOOKUP(E1776,'전자랜드-업데이트'!E1087:E2252,1,0)</f>
        <v>FQ18GV6EA2.AKOR</v>
      </c>
      <c r="G1776" s="14">
        <v>4100000</v>
      </c>
      <c r="H1776" s="6" t="s">
        <v>48</v>
      </c>
      <c r="I1776" s="6" t="s">
        <v>108</v>
      </c>
      <c r="J1776" s="6" t="s">
        <v>89</v>
      </c>
      <c r="K1776" s="6" t="s">
        <v>109</v>
      </c>
      <c r="L1776" s="24">
        <v>1400</v>
      </c>
      <c r="M1776" s="44">
        <v>154500</v>
      </c>
      <c r="N1776" s="44">
        <v>122500</v>
      </c>
      <c r="O1776" s="44">
        <v>118700</v>
      </c>
      <c r="P1776" s="44" t="s">
        <v>28</v>
      </c>
      <c r="Q1776" s="44">
        <v>103500</v>
      </c>
      <c r="R1776" s="44">
        <v>100300</v>
      </c>
      <c r="S1776" s="44" t="s">
        <v>28</v>
      </c>
      <c r="T1776" s="44">
        <v>91500</v>
      </c>
      <c r="U1776" s="44">
        <v>86800</v>
      </c>
      <c r="V1776" s="44">
        <v>88700</v>
      </c>
      <c r="W1776" s="44">
        <v>2006600</v>
      </c>
      <c r="X1776" s="44">
        <v>59800</v>
      </c>
      <c r="Y1776" s="44">
        <v>55100</v>
      </c>
      <c r="Z1776" s="44">
        <v>57000</v>
      </c>
      <c r="AA1776" s="44">
        <v>3344400</v>
      </c>
      <c r="AB1776" s="44">
        <v>38700</v>
      </c>
      <c r="AC1776" s="44">
        <v>34000</v>
      </c>
      <c r="AD1776" s="44">
        <v>35900</v>
      </c>
      <c r="AE1776" s="45" t="s">
        <v>5416</v>
      </c>
      <c r="AF1776" s="45" t="s">
        <v>5416</v>
      </c>
      <c r="AG1776" s="46"/>
      <c r="AH1776" s="46"/>
      <c r="AI1776" t="e">
        <f>E1776&amp;H1776&amp;I1776&amp;J1776&amp;K1776&amp;M1776&amp;#REF!&amp;#REF!&amp;N1776&amp;O1776&amp;P1776&amp;Q1776&amp;R1776&amp;S1776&amp;T1776&amp;U1776&amp;V1776</f>
        <v>#REF!</v>
      </c>
      <c r="AJ1776" t="str">
        <f>IF(E1776="","",IFERROR(IF(MATCH(E1776,#REF!,0),"O","X"),"X"))</f>
        <v>X</v>
      </c>
    </row>
    <row r="1777" spans="1:36">
      <c r="A1777" s="6" t="s">
        <v>320</v>
      </c>
      <c r="B1777" s="6">
        <v>1773</v>
      </c>
      <c r="C1777" s="6" t="s">
        <v>6496</v>
      </c>
      <c r="D1777" s="6" t="s">
        <v>5477</v>
      </c>
      <c r="E1777" s="6" t="s">
        <v>7033</v>
      </c>
      <c r="F1777" s="6" t="str">
        <f>VLOOKUP(E1777,'전자랜드-업데이트'!E1074:E2239,1,0)</f>
        <v>FQ18GV6BA2M.AKOR</v>
      </c>
      <c r="G1777" s="14">
        <v>4200000</v>
      </c>
      <c r="H1777" s="6" t="s">
        <v>48</v>
      </c>
      <c r="I1777" s="6" t="s">
        <v>108</v>
      </c>
      <c r="J1777" s="6" t="s">
        <v>89</v>
      </c>
      <c r="K1777" s="6" t="s">
        <v>109</v>
      </c>
      <c r="L1777" s="24">
        <v>1400</v>
      </c>
      <c r="M1777" s="44">
        <v>157500</v>
      </c>
      <c r="N1777" s="44">
        <v>125500</v>
      </c>
      <c r="O1777" s="44">
        <v>121600</v>
      </c>
      <c r="P1777" s="44" t="s">
        <v>28</v>
      </c>
      <c r="Q1777" s="44">
        <v>105500</v>
      </c>
      <c r="R1777" s="44">
        <v>102200</v>
      </c>
      <c r="S1777" s="44" t="s">
        <v>28</v>
      </c>
      <c r="T1777" s="44">
        <v>92500</v>
      </c>
      <c r="U1777" s="44">
        <v>87800</v>
      </c>
      <c r="V1777" s="44">
        <v>89600</v>
      </c>
      <c r="W1777" s="44">
        <v>2028200</v>
      </c>
      <c r="X1777" s="44">
        <v>60500</v>
      </c>
      <c r="Y1777" s="44">
        <v>55800</v>
      </c>
      <c r="Z1777" s="44">
        <v>57600</v>
      </c>
      <c r="AA1777" s="44">
        <v>3380400</v>
      </c>
      <c r="AB1777" s="44">
        <v>39200</v>
      </c>
      <c r="AC1777" s="44">
        <v>34500</v>
      </c>
      <c r="AD1777" s="44">
        <v>36300</v>
      </c>
      <c r="AE1777" s="45" t="s">
        <v>5416</v>
      </c>
      <c r="AF1777" s="45" t="s">
        <v>5416</v>
      </c>
      <c r="AG1777" s="46"/>
      <c r="AH1777" s="46"/>
      <c r="AI1777" t="e">
        <f>E1777&amp;H1777&amp;I1777&amp;J1777&amp;K1777&amp;M1777&amp;#REF!&amp;#REF!&amp;N1777&amp;O1777&amp;P1777&amp;Q1777&amp;R1777&amp;S1777&amp;T1777&amp;U1777&amp;V1777</f>
        <v>#REF!</v>
      </c>
      <c r="AJ1777" t="str">
        <f>IF(E1777="","",IFERROR(IF(MATCH(E1777,#REF!,0),"O","X"),"X"))</f>
        <v>X</v>
      </c>
    </row>
    <row r="1778" spans="1:36">
      <c r="A1778" s="6" t="s">
        <v>320</v>
      </c>
      <c r="B1778" s="6">
        <v>1774</v>
      </c>
      <c r="C1778" s="6" t="s">
        <v>6497</v>
      </c>
      <c r="D1778" s="6" t="s">
        <v>5477</v>
      </c>
      <c r="E1778" s="6" t="s">
        <v>7033</v>
      </c>
      <c r="F1778" s="6" t="str">
        <f>VLOOKUP(E1778,'전자랜드-업데이트'!E1078:E2243,1,0)</f>
        <v>FQ18GV6BA2M.AKOR</v>
      </c>
      <c r="G1778" s="14">
        <v>4200000</v>
      </c>
      <c r="H1778" s="6" t="s">
        <v>48</v>
      </c>
      <c r="I1778" s="6" t="s">
        <v>113</v>
      </c>
      <c r="J1778" s="6" t="s">
        <v>89</v>
      </c>
      <c r="K1778" s="6" t="s">
        <v>114</v>
      </c>
      <c r="L1778" s="24">
        <v>1400</v>
      </c>
      <c r="M1778" s="44">
        <v>173500</v>
      </c>
      <c r="N1778" s="44">
        <v>141500</v>
      </c>
      <c r="O1778" s="44">
        <v>137200</v>
      </c>
      <c r="P1778" s="44" t="s">
        <v>28</v>
      </c>
      <c r="Q1778" s="44">
        <v>121500</v>
      </c>
      <c r="R1778" s="44">
        <v>117800</v>
      </c>
      <c r="S1778" s="44" t="s">
        <v>28</v>
      </c>
      <c r="T1778" s="44">
        <v>108500</v>
      </c>
      <c r="U1778" s="44">
        <v>103000</v>
      </c>
      <c r="V1778" s="44">
        <v>105200</v>
      </c>
      <c r="W1778" s="44">
        <v>2373800</v>
      </c>
      <c r="X1778" s="44">
        <v>71000</v>
      </c>
      <c r="Y1778" s="44">
        <v>65500</v>
      </c>
      <c r="Z1778" s="44">
        <v>67700</v>
      </c>
      <c r="AA1778" s="44">
        <v>3956400</v>
      </c>
      <c r="AB1778" s="44">
        <v>46100</v>
      </c>
      <c r="AC1778" s="44">
        <v>40600</v>
      </c>
      <c r="AD1778" s="44">
        <v>42800</v>
      </c>
      <c r="AE1778" s="45" t="s">
        <v>5416</v>
      </c>
      <c r="AF1778" s="45" t="s">
        <v>5416</v>
      </c>
      <c r="AG1778" s="46"/>
      <c r="AH1778" s="46"/>
      <c r="AI1778" t="e">
        <f>E1778&amp;H1778&amp;I1778&amp;J1778&amp;K1778&amp;M1778&amp;#REF!&amp;#REF!&amp;N1778&amp;O1778&amp;P1778&amp;Q1778&amp;R1778&amp;S1778&amp;T1778&amp;U1778&amp;V1778</f>
        <v>#REF!</v>
      </c>
      <c r="AJ1778" t="str">
        <f>IF(E1778="","",IFERROR(IF(MATCH(E1778,#REF!,0),"O","X"),"X"))</f>
        <v>X</v>
      </c>
    </row>
    <row r="1779" spans="1:36">
      <c r="A1779" s="6" t="s">
        <v>320</v>
      </c>
      <c r="B1779" s="6">
        <v>1775</v>
      </c>
      <c r="C1779" s="6" t="s">
        <v>6498</v>
      </c>
      <c r="D1779" s="6" t="s">
        <v>5477</v>
      </c>
      <c r="E1779" s="6" t="s">
        <v>7032</v>
      </c>
      <c r="F1779" s="6" t="str">
        <f>VLOOKUP(E1779,'전자랜드-업데이트'!E1076:E2241,1,0)</f>
        <v>FQ18GV6BA2.AKOR</v>
      </c>
      <c r="G1779" s="14">
        <v>4200000</v>
      </c>
      <c r="H1779" s="6" t="s">
        <v>48</v>
      </c>
      <c r="I1779" s="6" t="s">
        <v>113</v>
      </c>
      <c r="J1779" s="6" t="s">
        <v>89</v>
      </c>
      <c r="K1779" s="6" t="s">
        <v>114</v>
      </c>
      <c r="L1779" s="24">
        <v>1400</v>
      </c>
      <c r="M1779" s="44">
        <v>173500</v>
      </c>
      <c r="N1779" s="44">
        <v>141500</v>
      </c>
      <c r="O1779" s="44">
        <v>137200</v>
      </c>
      <c r="P1779" s="44" t="s">
        <v>28</v>
      </c>
      <c r="Q1779" s="44">
        <v>121500</v>
      </c>
      <c r="R1779" s="44">
        <v>117800</v>
      </c>
      <c r="S1779" s="44" t="s">
        <v>28</v>
      </c>
      <c r="T1779" s="44">
        <v>108500</v>
      </c>
      <c r="U1779" s="44">
        <v>103000</v>
      </c>
      <c r="V1779" s="44">
        <v>105200</v>
      </c>
      <c r="W1779" s="44">
        <v>2373800</v>
      </c>
      <c r="X1779" s="44">
        <v>71000</v>
      </c>
      <c r="Y1779" s="44">
        <v>65500</v>
      </c>
      <c r="Z1779" s="44">
        <v>67700</v>
      </c>
      <c r="AA1779" s="44">
        <v>3956400</v>
      </c>
      <c r="AB1779" s="44">
        <v>46100</v>
      </c>
      <c r="AC1779" s="44">
        <v>40600</v>
      </c>
      <c r="AD1779" s="44">
        <v>42800</v>
      </c>
      <c r="AE1779" s="45" t="s">
        <v>5416</v>
      </c>
      <c r="AF1779" s="45" t="s">
        <v>5416</v>
      </c>
      <c r="AG1779" s="46"/>
      <c r="AH1779" s="46"/>
      <c r="AI1779" t="e">
        <f>E1779&amp;H1779&amp;I1779&amp;J1779&amp;K1779&amp;M1779&amp;#REF!&amp;#REF!&amp;N1779&amp;O1779&amp;P1779&amp;Q1779&amp;R1779&amp;S1779&amp;T1779&amp;U1779&amp;V1779</f>
        <v>#REF!</v>
      </c>
      <c r="AJ1779" t="str">
        <f>IF(E1779="","",IFERROR(IF(MATCH(E1779,#REF!,0),"O","X"),"X"))</f>
        <v>X</v>
      </c>
    </row>
    <row r="1780" spans="1:36">
      <c r="A1780" s="6" t="s">
        <v>320</v>
      </c>
      <c r="B1780" s="6">
        <v>1776</v>
      </c>
      <c r="C1780" s="6" t="s">
        <v>6499</v>
      </c>
      <c r="D1780" s="6" t="s">
        <v>5477</v>
      </c>
      <c r="E1780" s="6" t="s">
        <v>7032</v>
      </c>
      <c r="F1780" s="6" t="str">
        <f>VLOOKUP(E1780,'전자랜드-업데이트'!E1077:E2242,1,0)</f>
        <v>FQ18GV6BA2.AKOR</v>
      </c>
      <c r="G1780" s="14">
        <v>4200000</v>
      </c>
      <c r="H1780" s="6" t="s">
        <v>48</v>
      </c>
      <c r="I1780" s="6" t="s">
        <v>108</v>
      </c>
      <c r="J1780" s="6" t="s">
        <v>89</v>
      </c>
      <c r="K1780" s="6" t="s">
        <v>109</v>
      </c>
      <c r="L1780" s="24">
        <v>1400</v>
      </c>
      <c r="M1780" s="44">
        <v>157500</v>
      </c>
      <c r="N1780" s="44">
        <v>125500</v>
      </c>
      <c r="O1780" s="44">
        <v>121600</v>
      </c>
      <c r="P1780" s="44" t="s">
        <v>28</v>
      </c>
      <c r="Q1780" s="44">
        <v>105500</v>
      </c>
      <c r="R1780" s="44">
        <v>102200</v>
      </c>
      <c r="S1780" s="44" t="s">
        <v>28</v>
      </c>
      <c r="T1780" s="44">
        <v>92500</v>
      </c>
      <c r="U1780" s="44">
        <v>87800</v>
      </c>
      <c r="V1780" s="44">
        <v>89600</v>
      </c>
      <c r="W1780" s="44">
        <v>2028200</v>
      </c>
      <c r="X1780" s="44">
        <v>60500</v>
      </c>
      <c r="Y1780" s="44">
        <v>55800</v>
      </c>
      <c r="Z1780" s="44">
        <v>57600</v>
      </c>
      <c r="AA1780" s="44">
        <v>3380400</v>
      </c>
      <c r="AB1780" s="44">
        <v>39200</v>
      </c>
      <c r="AC1780" s="44">
        <v>34500</v>
      </c>
      <c r="AD1780" s="44">
        <v>36300</v>
      </c>
      <c r="AE1780" s="45" t="s">
        <v>5416</v>
      </c>
      <c r="AF1780" s="45" t="s">
        <v>5416</v>
      </c>
      <c r="AG1780" s="46"/>
      <c r="AH1780" s="46"/>
      <c r="AI1780" t="e">
        <f>E1780&amp;H1780&amp;I1780&amp;J1780&amp;K1780&amp;M1780&amp;#REF!&amp;#REF!&amp;N1780&amp;O1780&amp;P1780&amp;Q1780&amp;R1780&amp;S1780&amp;T1780&amp;U1780&amp;V1780</f>
        <v>#REF!</v>
      </c>
      <c r="AJ1780" t="str">
        <f>IF(E1780="","",IFERROR(IF(MATCH(E1780,#REF!,0),"O","X"),"X"))</f>
        <v>X</v>
      </c>
    </row>
    <row r="1781" spans="1:36">
      <c r="A1781" s="6" t="s">
        <v>320</v>
      </c>
      <c r="B1781" s="6">
        <v>1777</v>
      </c>
      <c r="C1781" s="6" t="s">
        <v>6500</v>
      </c>
      <c r="D1781" s="6" t="s">
        <v>5477</v>
      </c>
      <c r="E1781" s="6" t="s">
        <v>7053</v>
      </c>
      <c r="F1781" s="6" t="str">
        <f>VLOOKUP(E1781,'전자랜드-업데이트'!E1097:E2262,1,0)</f>
        <v>FQ18GV5BA2M.AKOR</v>
      </c>
      <c r="G1781" s="14">
        <v>4050000</v>
      </c>
      <c r="H1781" s="6" t="s">
        <v>48</v>
      </c>
      <c r="I1781" s="6" t="s">
        <v>108</v>
      </c>
      <c r="J1781" s="6" t="s">
        <v>89</v>
      </c>
      <c r="K1781" s="6" t="s">
        <v>109</v>
      </c>
      <c r="L1781" s="24">
        <v>1400</v>
      </c>
      <c r="M1781" s="44">
        <v>143500</v>
      </c>
      <c r="N1781" s="44">
        <v>112500</v>
      </c>
      <c r="O1781" s="44">
        <v>109000</v>
      </c>
      <c r="P1781" s="44" t="s">
        <v>28</v>
      </c>
      <c r="Q1781" s="44">
        <v>93500</v>
      </c>
      <c r="R1781" s="44">
        <v>90600</v>
      </c>
      <c r="S1781" s="44" t="s">
        <v>28</v>
      </c>
      <c r="T1781" s="44">
        <v>81500</v>
      </c>
      <c r="U1781" s="44">
        <v>77300</v>
      </c>
      <c r="V1781" s="44">
        <v>79000</v>
      </c>
      <c r="W1781" s="44">
        <v>1790600</v>
      </c>
      <c r="X1781" s="44">
        <v>53200</v>
      </c>
      <c r="Y1781" s="44">
        <v>49000</v>
      </c>
      <c r="Z1781" s="44">
        <v>50700</v>
      </c>
      <c r="AA1781" s="44">
        <v>2984400</v>
      </c>
      <c r="AB1781" s="44">
        <v>34400</v>
      </c>
      <c r="AC1781" s="44">
        <v>30200</v>
      </c>
      <c r="AD1781" s="44">
        <v>31900</v>
      </c>
      <c r="AE1781" s="45" t="s">
        <v>5416</v>
      </c>
      <c r="AF1781" s="45" t="s">
        <v>5416</v>
      </c>
      <c r="AG1781" s="46"/>
      <c r="AH1781" s="46"/>
      <c r="AI1781" t="e">
        <f>E1781&amp;H1781&amp;I1781&amp;J1781&amp;K1781&amp;M1781&amp;#REF!&amp;#REF!&amp;N1781&amp;O1781&amp;P1781&amp;Q1781&amp;R1781&amp;S1781&amp;T1781&amp;U1781&amp;V1781</f>
        <v>#REF!</v>
      </c>
      <c r="AJ1781" t="str">
        <f>IF(E1781="","",IFERROR(IF(MATCH(E1781,#REF!,0),"O","X"),"X"))</f>
        <v>X</v>
      </c>
    </row>
    <row r="1782" spans="1:36">
      <c r="A1782" s="6" t="s">
        <v>320</v>
      </c>
      <c r="B1782" s="6">
        <v>1778</v>
      </c>
      <c r="C1782" s="6" t="s">
        <v>6501</v>
      </c>
      <c r="D1782" s="6" t="s">
        <v>5477</v>
      </c>
      <c r="E1782" s="6" t="s">
        <v>7053</v>
      </c>
      <c r="F1782" s="6" t="str">
        <f>VLOOKUP(E1782,'전자랜드-업데이트'!E1098:E2263,1,0)</f>
        <v>FQ18GV5BA2M.AKOR</v>
      </c>
      <c r="G1782" s="14">
        <v>4050000</v>
      </c>
      <c r="H1782" s="6" t="s">
        <v>48</v>
      </c>
      <c r="I1782" s="6" t="s">
        <v>113</v>
      </c>
      <c r="J1782" s="6" t="s">
        <v>89</v>
      </c>
      <c r="K1782" s="6" t="s">
        <v>114</v>
      </c>
      <c r="L1782" s="24">
        <v>1400</v>
      </c>
      <c r="M1782" s="44">
        <v>161500</v>
      </c>
      <c r="N1782" s="44">
        <v>130500</v>
      </c>
      <c r="O1782" s="44">
        <v>126500</v>
      </c>
      <c r="P1782" s="44" t="s">
        <v>28</v>
      </c>
      <c r="Q1782" s="44">
        <v>111500</v>
      </c>
      <c r="R1782" s="44">
        <v>108100</v>
      </c>
      <c r="S1782" s="44" t="s">
        <v>28</v>
      </c>
      <c r="T1782" s="44">
        <v>99500</v>
      </c>
      <c r="U1782" s="44">
        <v>94400</v>
      </c>
      <c r="V1782" s="44">
        <v>96400</v>
      </c>
      <c r="W1782" s="44">
        <v>2179400</v>
      </c>
      <c r="X1782" s="44">
        <v>65100</v>
      </c>
      <c r="Y1782" s="44">
        <v>60000</v>
      </c>
      <c r="Z1782" s="44">
        <v>62000</v>
      </c>
      <c r="AA1782" s="44">
        <v>3632400</v>
      </c>
      <c r="AB1782" s="44">
        <v>42200</v>
      </c>
      <c r="AC1782" s="44">
        <v>37100</v>
      </c>
      <c r="AD1782" s="44">
        <v>39100</v>
      </c>
      <c r="AE1782" s="45" t="s">
        <v>5416</v>
      </c>
      <c r="AF1782" s="45" t="s">
        <v>5416</v>
      </c>
      <c r="AG1782" s="46"/>
      <c r="AH1782" s="46"/>
      <c r="AI1782" t="e">
        <f>E1782&amp;H1782&amp;I1782&amp;J1782&amp;K1782&amp;M1782&amp;#REF!&amp;#REF!&amp;N1782&amp;O1782&amp;P1782&amp;Q1782&amp;R1782&amp;S1782&amp;T1782&amp;U1782&amp;V1782</f>
        <v>#REF!</v>
      </c>
      <c r="AJ1782" t="str">
        <f>IF(E1782="","",IFERROR(IF(MATCH(E1782,#REF!,0),"O","X"),"X"))</f>
        <v>X</v>
      </c>
    </row>
    <row r="1783" spans="1:36">
      <c r="A1783" s="6" t="s">
        <v>320</v>
      </c>
      <c r="B1783" s="6">
        <v>1779</v>
      </c>
      <c r="C1783" s="6" t="s">
        <v>6502</v>
      </c>
      <c r="D1783" s="6" t="s">
        <v>5477</v>
      </c>
      <c r="E1783" s="6" t="s">
        <v>7029</v>
      </c>
      <c r="F1783" s="6" t="str">
        <f>VLOOKUP(E1783,'전자랜드-업데이트'!E1118:E2283,1,0)</f>
        <v>FQ18GN9HA2M.AKOR</v>
      </c>
      <c r="G1783" s="14">
        <v>5450000</v>
      </c>
      <c r="H1783" s="6" t="s">
        <v>48</v>
      </c>
      <c r="I1783" s="6" t="s">
        <v>108</v>
      </c>
      <c r="J1783" s="6" t="s">
        <v>89</v>
      </c>
      <c r="K1783" s="6" t="s">
        <v>109</v>
      </c>
      <c r="L1783" s="24">
        <v>2800</v>
      </c>
      <c r="M1783" s="44">
        <v>199100</v>
      </c>
      <c r="N1783" s="44">
        <v>157100</v>
      </c>
      <c r="O1783" s="44">
        <v>152300</v>
      </c>
      <c r="P1783" s="44" t="s">
        <v>28</v>
      </c>
      <c r="Q1783" s="44">
        <v>132100</v>
      </c>
      <c r="R1783" s="44">
        <v>128000</v>
      </c>
      <c r="S1783" s="44" t="s">
        <v>28</v>
      </c>
      <c r="T1783" s="44">
        <v>115100</v>
      </c>
      <c r="U1783" s="44">
        <v>109200</v>
      </c>
      <c r="V1783" s="44">
        <v>111500</v>
      </c>
      <c r="W1783" s="44">
        <v>2546600</v>
      </c>
      <c r="X1783" s="44">
        <v>74900</v>
      </c>
      <c r="Y1783" s="44">
        <v>69000</v>
      </c>
      <c r="Z1783" s="44">
        <v>71300</v>
      </c>
      <c r="AA1783" s="44">
        <v>4244400</v>
      </c>
      <c r="AB1783" s="44">
        <v>48100</v>
      </c>
      <c r="AC1783" s="44">
        <v>42200</v>
      </c>
      <c r="AD1783" s="44">
        <v>44500</v>
      </c>
      <c r="AE1783" s="45" t="s">
        <v>5416</v>
      </c>
      <c r="AF1783" s="45" t="s">
        <v>5416</v>
      </c>
      <c r="AG1783" s="46"/>
      <c r="AH1783" s="46"/>
      <c r="AI1783" t="e">
        <f>E1783&amp;H1783&amp;I1783&amp;J1783&amp;K1783&amp;M1783&amp;#REF!&amp;#REF!&amp;N1783&amp;O1783&amp;P1783&amp;Q1783&amp;R1783&amp;S1783&amp;T1783&amp;U1783&amp;V1783</f>
        <v>#REF!</v>
      </c>
      <c r="AJ1783" t="str">
        <f>IF(E1783="","",IFERROR(IF(MATCH(E1783,#REF!,0),"O","X"),"X"))</f>
        <v>X</v>
      </c>
    </row>
    <row r="1784" spans="1:36">
      <c r="A1784" s="6" t="s">
        <v>320</v>
      </c>
      <c r="B1784" s="6">
        <v>1780</v>
      </c>
      <c r="C1784" s="6" t="s">
        <v>6503</v>
      </c>
      <c r="D1784" s="6" t="s">
        <v>5477</v>
      </c>
      <c r="E1784" s="6" t="s">
        <v>7029</v>
      </c>
      <c r="F1784" s="6" t="str">
        <f>VLOOKUP(E1784,'전자랜드-업데이트'!E1318:E2483,1,0)</f>
        <v>FQ18GN9HA2M.AKOR</v>
      </c>
      <c r="G1784" s="14">
        <v>5450000</v>
      </c>
      <c r="H1784" s="6" t="s">
        <v>48</v>
      </c>
      <c r="I1784" s="6" t="s">
        <v>113</v>
      </c>
      <c r="J1784" s="6" t="s">
        <v>89</v>
      </c>
      <c r="K1784" s="6" t="s">
        <v>114</v>
      </c>
      <c r="L1784" s="24">
        <v>2800</v>
      </c>
      <c r="M1784" s="44">
        <v>213100</v>
      </c>
      <c r="N1784" s="44">
        <v>171100</v>
      </c>
      <c r="O1784" s="44">
        <v>165800</v>
      </c>
      <c r="P1784" s="44" t="s">
        <v>28</v>
      </c>
      <c r="Q1784" s="44">
        <v>146100</v>
      </c>
      <c r="R1784" s="44">
        <v>141600</v>
      </c>
      <c r="S1784" s="44" t="s">
        <v>28</v>
      </c>
      <c r="T1784" s="44">
        <v>129100</v>
      </c>
      <c r="U1784" s="44">
        <v>122500</v>
      </c>
      <c r="V1784" s="44">
        <v>125100</v>
      </c>
      <c r="W1784" s="44">
        <v>2849000</v>
      </c>
      <c r="X1784" s="44">
        <v>84100</v>
      </c>
      <c r="Y1784" s="44">
        <v>77500</v>
      </c>
      <c r="Z1784" s="44">
        <v>80100</v>
      </c>
      <c r="AA1784" s="44">
        <v>4748400</v>
      </c>
      <c r="AB1784" s="44">
        <v>54200</v>
      </c>
      <c r="AC1784" s="44">
        <v>47600</v>
      </c>
      <c r="AD1784" s="44">
        <v>50200</v>
      </c>
      <c r="AE1784" s="45" t="s">
        <v>5416</v>
      </c>
      <c r="AF1784" s="45" t="s">
        <v>5416</v>
      </c>
      <c r="AG1784" s="46"/>
      <c r="AH1784" s="46"/>
      <c r="AI1784" t="e">
        <f>E1784&amp;H1784&amp;I1784&amp;J1784&amp;K1784&amp;M1784&amp;#REF!&amp;#REF!&amp;N1784&amp;O1784&amp;P1784&amp;Q1784&amp;R1784&amp;S1784&amp;T1784&amp;U1784&amp;V1784</f>
        <v>#REF!</v>
      </c>
      <c r="AJ1784" t="str">
        <f>IF(E1784="","",IFERROR(IF(MATCH(E1784,#REF!,0),"O","X"),"X"))</f>
        <v>X</v>
      </c>
    </row>
    <row r="1785" spans="1:36">
      <c r="A1785" s="6" t="s">
        <v>320</v>
      </c>
      <c r="B1785" s="6">
        <v>1781</v>
      </c>
      <c r="C1785" s="6" t="s">
        <v>6504</v>
      </c>
      <c r="D1785" s="6" t="s">
        <v>5477</v>
      </c>
      <c r="E1785" s="6" t="s">
        <v>7028</v>
      </c>
      <c r="F1785" s="6" t="str">
        <f>VLOOKUP(E1785,'전자랜드-업데이트'!E1328:E2493,1,0)</f>
        <v>FQ18GN9HA2.AKOR</v>
      </c>
      <c r="G1785" s="14">
        <v>5450000</v>
      </c>
      <c r="H1785" s="6" t="s">
        <v>48</v>
      </c>
      <c r="I1785" s="6" t="s">
        <v>108</v>
      </c>
      <c r="J1785" s="6" t="s">
        <v>89</v>
      </c>
      <c r="K1785" s="6" t="s">
        <v>109</v>
      </c>
      <c r="L1785" s="24">
        <v>2800</v>
      </c>
      <c r="M1785" s="44">
        <v>199100</v>
      </c>
      <c r="N1785" s="44">
        <v>157100</v>
      </c>
      <c r="O1785" s="44">
        <v>152300</v>
      </c>
      <c r="P1785" s="44" t="s">
        <v>28</v>
      </c>
      <c r="Q1785" s="44">
        <v>132100</v>
      </c>
      <c r="R1785" s="44">
        <v>128000</v>
      </c>
      <c r="S1785" s="44" t="s">
        <v>28</v>
      </c>
      <c r="T1785" s="44">
        <v>115100</v>
      </c>
      <c r="U1785" s="44">
        <v>109200</v>
      </c>
      <c r="V1785" s="44">
        <v>111500</v>
      </c>
      <c r="W1785" s="44">
        <v>2546600</v>
      </c>
      <c r="X1785" s="44">
        <v>74900</v>
      </c>
      <c r="Y1785" s="44">
        <v>69000</v>
      </c>
      <c r="Z1785" s="44">
        <v>71300</v>
      </c>
      <c r="AA1785" s="44">
        <v>4244400</v>
      </c>
      <c r="AB1785" s="44">
        <v>48100</v>
      </c>
      <c r="AC1785" s="44">
        <v>42200</v>
      </c>
      <c r="AD1785" s="44">
        <v>44500</v>
      </c>
      <c r="AE1785" s="45" t="s">
        <v>5416</v>
      </c>
      <c r="AF1785" s="45" t="s">
        <v>5416</v>
      </c>
      <c r="AG1785" s="46"/>
      <c r="AH1785" s="46"/>
      <c r="AI1785" t="e">
        <f>E1785&amp;H1785&amp;I1785&amp;J1785&amp;K1785&amp;M1785&amp;#REF!&amp;#REF!&amp;N1785&amp;O1785&amp;P1785&amp;Q1785&amp;R1785&amp;S1785&amp;T1785&amp;U1785&amp;V1785</f>
        <v>#REF!</v>
      </c>
      <c r="AJ1785" t="str">
        <f>IF(E1785="","",IFERROR(IF(MATCH(E1785,#REF!,0),"O","X"),"X"))</f>
        <v>X</v>
      </c>
    </row>
    <row r="1786" spans="1:36">
      <c r="A1786" s="6" t="s">
        <v>320</v>
      </c>
      <c r="B1786" s="6">
        <v>1782</v>
      </c>
      <c r="C1786" s="6" t="s">
        <v>6505</v>
      </c>
      <c r="D1786" s="6" t="s">
        <v>5477</v>
      </c>
      <c r="E1786" s="6" t="s">
        <v>7028</v>
      </c>
      <c r="F1786" s="6" t="str">
        <f>VLOOKUP(E1786,'전자랜드-업데이트'!E1329:E2494,1,0)</f>
        <v>FQ18GN9HA2.AKOR</v>
      </c>
      <c r="G1786" s="14">
        <v>5450000</v>
      </c>
      <c r="H1786" s="6" t="s">
        <v>48</v>
      </c>
      <c r="I1786" s="6" t="s">
        <v>113</v>
      </c>
      <c r="J1786" s="6" t="s">
        <v>89</v>
      </c>
      <c r="K1786" s="6" t="s">
        <v>114</v>
      </c>
      <c r="L1786" s="24">
        <v>2800</v>
      </c>
      <c r="M1786" s="44">
        <v>213100</v>
      </c>
      <c r="N1786" s="44">
        <v>171100</v>
      </c>
      <c r="O1786" s="44">
        <v>165800</v>
      </c>
      <c r="P1786" s="44" t="s">
        <v>28</v>
      </c>
      <c r="Q1786" s="44">
        <v>146100</v>
      </c>
      <c r="R1786" s="44">
        <v>141600</v>
      </c>
      <c r="S1786" s="44" t="s">
        <v>28</v>
      </c>
      <c r="T1786" s="44">
        <v>129100</v>
      </c>
      <c r="U1786" s="44">
        <v>122500</v>
      </c>
      <c r="V1786" s="44">
        <v>125100</v>
      </c>
      <c r="W1786" s="44">
        <v>2849000</v>
      </c>
      <c r="X1786" s="44">
        <v>84100</v>
      </c>
      <c r="Y1786" s="44">
        <v>77500</v>
      </c>
      <c r="Z1786" s="44">
        <v>80100</v>
      </c>
      <c r="AA1786" s="44">
        <v>4748400</v>
      </c>
      <c r="AB1786" s="44">
        <v>54200</v>
      </c>
      <c r="AC1786" s="44">
        <v>47600</v>
      </c>
      <c r="AD1786" s="44">
        <v>50200</v>
      </c>
      <c r="AE1786" s="45" t="s">
        <v>5416</v>
      </c>
      <c r="AF1786" s="45" t="s">
        <v>5416</v>
      </c>
      <c r="AG1786" s="46"/>
      <c r="AH1786" s="46"/>
      <c r="AI1786" t="e">
        <f>E1786&amp;H1786&amp;I1786&amp;J1786&amp;K1786&amp;M1786&amp;#REF!&amp;#REF!&amp;N1786&amp;O1786&amp;P1786&amp;Q1786&amp;R1786&amp;S1786&amp;T1786&amp;U1786&amp;V1786</f>
        <v>#REF!</v>
      </c>
      <c r="AJ1786" t="str">
        <f>IF(E1786="","",IFERROR(IF(MATCH(E1786,#REF!,0),"O","X"),"X"))</f>
        <v>X</v>
      </c>
    </row>
    <row r="1787" spans="1:36">
      <c r="A1787" s="6" t="s">
        <v>320</v>
      </c>
      <c r="B1787" s="6">
        <v>1783</v>
      </c>
      <c r="C1787" s="6" t="s">
        <v>6506</v>
      </c>
      <c r="D1787" s="6" t="s">
        <v>5477</v>
      </c>
      <c r="E1787" s="6" t="s">
        <v>7027</v>
      </c>
      <c r="F1787" s="6" t="str">
        <f>VLOOKUP(E1787,'전자랜드-업데이트'!E1280:E2445,1,0)</f>
        <v>FQ18GN9BE2M.AKOR</v>
      </c>
      <c r="G1787" s="14">
        <v>5970000</v>
      </c>
      <c r="H1787" s="6" t="s">
        <v>48</v>
      </c>
      <c r="I1787" s="6" t="s">
        <v>113</v>
      </c>
      <c r="J1787" s="6" t="s">
        <v>89</v>
      </c>
      <c r="K1787" s="6" t="s">
        <v>114</v>
      </c>
      <c r="L1787" s="24">
        <v>2800</v>
      </c>
      <c r="M1787" s="44">
        <v>230100</v>
      </c>
      <c r="N1787" s="44">
        <v>184100</v>
      </c>
      <c r="O1787" s="44">
        <v>178400</v>
      </c>
      <c r="P1787" s="44" t="s">
        <v>28</v>
      </c>
      <c r="Q1787" s="44">
        <v>157100</v>
      </c>
      <c r="R1787" s="44">
        <v>152300</v>
      </c>
      <c r="S1787" s="44" t="s">
        <v>28</v>
      </c>
      <c r="T1787" s="44">
        <v>138100</v>
      </c>
      <c r="U1787" s="44">
        <v>131000</v>
      </c>
      <c r="V1787" s="44">
        <v>133800</v>
      </c>
      <c r="W1787" s="44">
        <v>3043400</v>
      </c>
      <c r="X1787" s="44">
        <v>90100</v>
      </c>
      <c r="Y1787" s="44">
        <v>83000</v>
      </c>
      <c r="Z1787" s="44">
        <v>85800</v>
      </c>
      <c r="AA1787" s="44">
        <v>5072400</v>
      </c>
      <c r="AB1787" s="44">
        <v>58100</v>
      </c>
      <c r="AC1787" s="44">
        <v>51000</v>
      </c>
      <c r="AD1787" s="44">
        <v>53800</v>
      </c>
      <c r="AE1787" s="45" t="s">
        <v>5416</v>
      </c>
      <c r="AF1787" s="45" t="s">
        <v>5416</v>
      </c>
      <c r="AG1787" s="46"/>
      <c r="AH1787" s="46"/>
      <c r="AI1787" t="e">
        <f>E1787&amp;H1787&amp;I1787&amp;J1787&amp;K1787&amp;M1787&amp;#REF!&amp;#REF!&amp;N1787&amp;O1787&amp;P1787&amp;Q1787&amp;R1787&amp;S1787&amp;T1787&amp;U1787&amp;V1787</f>
        <v>#REF!</v>
      </c>
      <c r="AJ1787" t="str">
        <f>IF(E1787="","",IFERROR(IF(MATCH(E1787,#REF!,0),"O","X"),"X"))</f>
        <v>X</v>
      </c>
    </row>
    <row r="1788" spans="1:36">
      <c r="A1788" s="6" t="s">
        <v>320</v>
      </c>
      <c r="B1788" s="6">
        <v>1784</v>
      </c>
      <c r="C1788" s="6" t="s">
        <v>6507</v>
      </c>
      <c r="D1788" s="6" t="s">
        <v>5477</v>
      </c>
      <c r="E1788" s="6" t="s">
        <v>7027</v>
      </c>
      <c r="F1788" s="6" t="str">
        <f>VLOOKUP(E1788,'전자랜드-업데이트'!E1323:E2488,1,0)</f>
        <v>FQ18GN9BE2M.AKOR</v>
      </c>
      <c r="G1788" s="14">
        <v>5970000</v>
      </c>
      <c r="H1788" s="6" t="s">
        <v>48</v>
      </c>
      <c r="I1788" s="6" t="s">
        <v>108</v>
      </c>
      <c r="J1788" s="6" t="s">
        <v>89</v>
      </c>
      <c r="K1788" s="6" t="s">
        <v>109</v>
      </c>
      <c r="L1788" s="24">
        <v>2800</v>
      </c>
      <c r="M1788" s="44">
        <v>216100</v>
      </c>
      <c r="N1788" s="44">
        <v>170100</v>
      </c>
      <c r="O1788" s="44">
        <v>164900</v>
      </c>
      <c r="P1788" s="44" t="s">
        <v>28</v>
      </c>
      <c r="Q1788" s="44">
        <v>143100</v>
      </c>
      <c r="R1788" s="44">
        <v>138700</v>
      </c>
      <c r="S1788" s="44" t="s">
        <v>28</v>
      </c>
      <c r="T1788" s="44">
        <v>124100</v>
      </c>
      <c r="U1788" s="44">
        <v>117700</v>
      </c>
      <c r="V1788" s="44">
        <v>120200</v>
      </c>
      <c r="W1788" s="44">
        <v>2741000</v>
      </c>
      <c r="X1788" s="44">
        <v>80800</v>
      </c>
      <c r="Y1788" s="44">
        <v>74400</v>
      </c>
      <c r="Z1788" s="44">
        <v>76900</v>
      </c>
      <c r="AA1788" s="44">
        <v>4568400</v>
      </c>
      <c r="AB1788" s="44">
        <v>52000</v>
      </c>
      <c r="AC1788" s="44">
        <v>45600</v>
      </c>
      <c r="AD1788" s="44">
        <v>48100</v>
      </c>
      <c r="AE1788" s="45" t="s">
        <v>5416</v>
      </c>
      <c r="AF1788" s="45" t="s">
        <v>5416</v>
      </c>
      <c r="AG1788" s="46"/>
      <c r="AH1788" s="46"/>
      <c r="AI1788" t="e">
        <f>E1788&amp;H1788&amp;I1788&amp;J1788&amp;K1788&amp;M1788&amp;#REF!&amp;#REF!&amp;N1788&amp;O1788&amp;P1788&amp;Q1788&amp;R1788&amp;S1788&amp;T1788&amp;U1788&amp;V1788</f>
        <v>#REF!</v>
      </c>
      <c r="AJ1788" t="str">
        <f>IF(E1788="","",IFERROR(IF(MATCH(E1788,#REF!,0),"O","X"),"X"))</f>
        <v>X</v>
      </c>
    </row>
    <row r="1789" spans="1:36">
      <c r="A1789" s="6" t="s">
        <v>320</v>
      </c>
      <c r="B1789" s="6">
        <v>1785</v>
      </c>
      <c r="C1789" s="6" t="s">
        <v>6508</v>
      </c>
      <c r="D1789" s="6" t="s">
        <v>5477</v>
      </c>
      <c r="E1789" s="6" t="s">
        <v>7026</v>
      </c>
      <c r="F1789" s="6" t="str">
        <f>VLOOKUP(E1789,'전자랜드-업데이트'!E1324:E2489,1,0)</f>
        <v>FQ18GN9BE2.AKOR</v>
      </c>
      <c r="G1789" s="14">
        <v>5970000</v>
      </c>
      <c r="H1789" s="6" t="s">
        <v>48</v>
      </c>
      <c r="I1789" s="6" t="s">
        <v>108</v>
      </c>
      <c r="J1789" s="6" t="s">
        <v>89</v>
      </c>
      <c r="K1789" s="6" t="s">
        <v>109</v>
      </c>
      <c r="L1789" s="24">
        <v>2800</v>
      </c>
      <c r="M1789" s="44">
        <v>216100</v>
      </c>
      <c r="N1789" s="44">
        <v>170100</v>
      </c>
      <c r="O1789" s="44">
        <v>164900</v>
      </c>
      <c r="P1789" s="44" t="s">
        <v>28</v>
      </c>
      <c r="Q1789" s="44">
        <v>143100</v>
      </c>
      <c r="R1789" s="44">
        <v>138700</v>
      </c>
      <c r="S1789" s="44" t="s">
        <v>28</v>
      </c>
      <c r="T1789" s="44">
        <v>124100</v>
      </c>
      <c r="U1789" s="44">
        <v>117700</v>
      </c>
      <c r="V1789" s="44">
        <v>120200</v>
      </c>
      <c r="W1789" s="44">
        <v>2741000</v>
      </c>
      <c r="X1789" s="44">
        <v>80800</v>
      </c>
      <c r="Y1789" s="44">
        <v>74400</v>
      </c>
      <c r="Z1789" s="44">
        <v>76900</v>
      </c>
      <c r="AA1789" s="44">
        <v>4568400</v>
      </c>
      <c r="AB1789" s="44">
        <v>52000</v>
      </c>
      <c r="AC1789" s="44">
        <v>45600</v>
      </c>
      <c r="AD1789" s="44">
        <v>48100</v>
      </c>
      <c r="AE1789" s="45" t="s">
        <v>5416</v>
      </c>
      <c r="AF1789" s="45" t="s">
        <v>5416</v>
      </c>
      <c r="AG1789" s="46"/>
      <c r="AH1789" s="46"/>
      <c r="AI1789" t="e">
        <f>E1789&amp;H1789&amp;I1789&amp;J1789&amp;K1789&amp;M1789&amp;#REF!&amp;#REF!&amp;N1789&amp;O1789&amp;P1789&amp;Q1789&amp;R1789&amp;S1789&amp;T1789&amp;U1789&amp;V1789</f>
        <v>#REF!</v>
      </c>
      <c r="AJ1789" t="str">
        <f>IF(E1789="","",IFERROR(IF(MATCH(E1789,#REF!,0),"O","X"),"X"))</f>
        <v>X</v>
      </c>
    </row>
    <row r="1790" spans="1:36">
      <c r="A1790" s="6" t="s">
        <v>320</v>
      </c>
      <c r="B1790" s="6">
        <v>1786</v>
      </c>
      <c r="C1790" s="6" t="s">
        <v>6509</v>
      </c>
      <c r="D1790" s="6" t="s">
        <v>5477</v>
      </c>
      <c r="E1790" s="6" t="s">
        <v>7026</v>
      </c>
      <c r="F1790" s="6" t="str">
        <f>VLOOKUP(E1790,'전자랜드-업데이트'!E1325:E2490,1,0)</f>
        <v>FQ18GN9BE2.AKOR</v>
      </c>
      <c r="G1790" s="14">
        <v>5970000</v>
      </c>
      <c r="H1790" s="6" t="s">
        <v>48</v>
      </c>
      <c r="I1790" s="6" t="s">
        <v>113</v>
      </c>
      <c r="J1790" s="6" t="s">
        <v>89</v>
      </c>
      <c r="K1790" s="6" t="s">
        <v>114</v>
      </c>
      <c r="L1790" s="24">
        <v>2800</v>
      </c>
      <c r="M1790" s="44">
        <v>230100</v>
      </c>
      <c r="N1790" s="44">
        <v>184100</v>
      </c>
      <c r="O1790" s="44">
        <v>178400</v>
      </c>
      <c r="P1790" s="44" t="s">
        <v>28</v>
      </c>
      <c r="Q1790" s="44">
        <v>157100</v>
      </c>
      <c r="R1790" s="44">
        <v>152300</v>
      </c>
      <c r="S1790" s="44" t="s">
        <v>28</v>
      </c>
      <c r="T1790" s="44">
        <v>138100</v>
      </c>
      <c r="U1790" s="44">
        <v>131000</v>
      </c>
      <c r="V1790" s="44">
        <v>133800</v>
      </c>
      <c r="W1790" s="44">
        <v>3043400</v>
      </c>
      <c r="X1790" s="44">
        <v>90100</v>
      </c>
      <c r="Y1790" s="44">
        <v>83000</v>
      </c>
      <c r="Z1790" s="44">
        <v>85800</v>
      </c>
      <c r="AA1790" s="44">
        <v>5072400</v>
      </c>
      <c r="AB1790" s="44">
        <v>58100</v>
      </c>
      <c r="AC1790" s="44">
        <v>51000</v>
      </c>
      <c r="AD1790" s="44">
        <v>53800</v>
      </c>
      <c r="AE1790" s="45" t="s">
        <v>5416</v>
      </c>
      <c r="AF1790" s="45" t="s">
        <v>5416</v>
      </c>
      <c r="AG1790" s="46"/>
      <c r="AH1790" s="46"/>
      <c r="AI1790" t="e">
        <f>E1790&amp;H1790&amp;I1790&amp;J1790&amp;K1790&amp;M1790&amp;#REF!&amp;#REF!&amp;N1790&amp;O1790&amp;P1790&amp;Q1790&amp;R1790&amp;S1790&amp;T1790&amp;U1790&amp;V1790</f>
        <v>#REF!</v>
      </c>
      <c r="AJ1790" t="str">
        <f>IF(E1790="","",IFERROR(IF(MATCH(E1790,#REF!,0),"O","X"),"X"))</f>
        <v>X</v>
      </c>
    </row>
    <row r="1791" spans="1:36">
      <c r="A1791" s="6" t="s">
        <v>320</v>
      </c>
      <c r="B1791" s="6">
        <v>1787</v>
      </c>
      <c r="C1791" s="6" t="s">
        <v>6510</v>
      </c>
      <c r="D1791" s="6" t="s">
        <v>5477</v>
      </c>
      <c r="E1791" s="6" t="s">
        <v>7025</v>
      </c>
      <c r="F1791" s="6" t="str">
        <f>VLOOKUP(E1791,'전자랜드-업데이트'!E1326:E2491,1,0)</f>
        <v>FQ18GN9BA2M.AKOR</v>
      </c>
      <c r="G1791" s="14">
        <v>5450000</v>
      </c>
      <c r="H1791" s="6" t="s">
        <v>48</v>
      </c>
      <c r="I1791" s="6" t="s">
        <v>108</v>
      </c>
      <c r="J1791" s="6" t="s">
        <v>89</v>
      </c>
      <c r="K1791" s="6" t="s">
        <v>109</v>
      </c>
      <c r="L1791" s="24">
        <v>2800</v>
      </c>
      <c r="M1791" s="44">
        <v>199100</v>
      </c>
      <c r="N1791" s="44">
        <v>157100</v>
      </c>
      <c r="O1791" s="44">
        <v>152300</v>
      </c>
      <c r="P1791" s="44" t="s">
        <v>28</v>
      </c>
      <c r="Q1791" s="44">
        <v>132100</v>
      </c>
      <c r="R1791" s="44">
        <v>128000</v>
      </c>
      <c r="S1791" s="44" t="s">
        <v>28</v>
      </c>
      <c r="T1791" s="44">
        <v>115100</v>
      </c>
      <c r="U1791" s="44">
        <v>109200</v>
      </c>
      <c r="V1791" s="44">
        <v>111500</v>
      </c>
      <c r="W1791" s="44">
        <v>2546600</v>
      </c>
      <c r="X1791" s="44">
        <v>74900</v>
      </c>
      <c r="Y1791" s="44">
        <v>69000</v>
      </c>
      <c r="Z1791" s="44">
        <v>71300</v>
      </c>
      <c r="AA1791" s="44">
        <v>4244400</v>
      </c>
      <c r="AB1791" s="44">
        <v>48100</v>
      </c>
      <c r="AC1791" s="44">
        <v>42200</v>
      </c>
      <c r="AD1791" s="44">
        <v>44500</v>
      </c>
      <c r="AE1791" s="45" t="s">
        <v>5416</v>
      </c>
      <c r="AF1791" s="45" t="s">
        <v>5416</v>
      </c>
      <c r="AG1791" s="46"/>
      <c r="AH1791" s="46"/>
      <c r="AI1791" t="e">
        <f>E1791&amp;H1791&amp;I1791&amp;J1791&amp;K1791&amp;M1791&amp;#REF!&amp;#REF!&amp;N1791&amp;O1791&amp;P1791&amp;Q1791&amp;R1791&amp;S1791&amp;T1791&amp;U1791&amp;V1791</f>
        <v>#REF!</v>
      </c>
      <c r="AJ1791" t="str">
        <f>IF(E1791="","",IFERROR(IF(MATCH(E1791,#REF!,0),"O","X"),"X"))</f>
        <v>X</v>
      </c>
    </row>
    <row r="1792" spans="1:36">
      <c r="A1792" s="6" t="s">
        <v>320</v>
      </c>
      <c r="B1792" s="6">
        <v>1788</v>
      </c>
      <c r="C1792" s="6" t="s">
        <v>6511</v>
      </c>
      <c r="D1792" s="6" t="s">
        <v>5477</v>
      </c>
      <c r="E1792" s="6" t="s">
        <v>7025</v>
      </c>
      <c r="F1792" s="6" t="str">
        <f>VLOOKUP(E1792,'전자랜드-업데이트'!E1327:E2492,1,0)</f>
        <v>FQ18GN9BA2M.AKOR</v>
      </c>
      <c r="G1792" s="14">
        <v>5450000</v>
      </c>
      <c r="H1792" s="6" t="s">
        <v>48</v>
      </c>
      <c r="I1792" s="6" t="s">
        <v>113</v>
      </c>
      <c r="J1792" s="6" t="s">
        <v>89</v>
      </c>
      <c r="K1792" s="6" t="s">
        <v>114</v>
      </c>
      <c r="L1792" s="24">
        <v>2800</v>
      </c>
      <c r="M1792" s="44">
        <v>213100</v>
      </c>
      <c r="N1792" s="44">
        <v>171100</v>
      </c>
      <c r="O1792" s="44">
        <v>165800</v>
      </c>
      <c r="P1792" s="44" t="s">
        <v>28</v>
      </c>
      <c r="Q1792" s="44">
        <v>146100</v>
      </c>
      <c r="R1792" s="44">
        <v>141600</v>
      </c>
      <c r="S1792" s="44" t="s">
        <v>28</v>
      </c>
      <c r="T1792" s="44">
        <v>129100</v>
      </c>
      <c r="U1792" s="44">
        <v>122500</v>
      </c>
      <c r="V1792" s="44">
        <v>125100</v>
      </c>
      <c r="W1792" s="44">
        <v>2849000</v>
      </c>
      <c r="X1792" s="44">
        <v>84100</v>
      </c>
      <c r="Y1792" s="44">
        <v>77500</v>
      </c>
      <c r="Z1792" s="44">
        <v>80100</v>
      </c>
      <c r="AA1792" s="44">
        <v>4748400</v>
      </c>
      <c r="AB1792" s="44">
        <v>54200</v>
      </c>
      <c r="AC1792" s="44">
        <v>47600</v>
      </c>
      <c r="AD1792" s="44">
        <v>50200</v>
      </c>
      <c r="AE1792" s="45" t="s">
        <v>5416</v>
      </c>
      <c r="AF1792" s="45" t="s">
        <v>5416</v>
      </c>
      <c r="AG1792" s="46"/>
      <c r="AH1792" s="46"/>
      <c r="AI1792" t="e">
        <f>E1792&amp;H1792&amp;I1792&amp;J1792&amp;K1792&amp;M1792&amp;#REF!&amp;#REF!&amp;N1792&amp;O1792&amp;P1792&amp;Q1792&amp;R1792&amp;S1792&amp;T1792&amp;U1792&amp;V1792</f>
        <v>#REF!</v>
      </c>
      <c r="AJ1792" t="str">
        <f>IF(E1792="","",IFERROR(IF(MATCH(E1792,#REF!,0),"O","X"),"X"))</f>
        <v>X</v>
      </c>
    </row>
    <row r="1793" spans="1:36">
      <c r="A1793" s="6" t="s">
        <v>320</v>
      </c>
      <c r="B1793" s="6">
        <v>1789</v>
      </c>
      <c r="C1793" s="6" t="s">
        <v>6512</v>
      </c>
      <c r="D1793" s="6" t="s">
        <v>5477</v>
      </c>
      <c r="E1793" s="6" t="s">
        <v>7024</v>
      </c>
      <c r="F1793" s="6" t="str">
        <f>VLOOKUP(E1793,'전자랜드-업데이트'!E1336:E2501,1,0)</f>
        <v>FQ18GN9BA2.AKOR</v>
      </c>
      <c r="G1793" s="14">
        <v>5450000</v>
      </c>
      <c r="H1793" s="6" t="s">
        <v>48</v>
      </c>
      <c r="I1793" s="6" t="s">
        <v>108</v>
      </c>
      <c r="J1793" s="6" t="s">
        <v>89</v>
      </c>
      <c r="K1793" s="6" t="s">
        <v>109</v>
      </c>
      <c r="L1793" s="24">
        <v>2800</v>
      </c>
      <c r="M1793" s="44">
        <v>199100</v>
      </c>
      <c r="N1793" s="44">
        <v>157100</v>
      </c>
      <c r="O1793" s="44">
        <v>152300</v>
      </c>
      <c r="P1793" s="44" t="s">
        <v>28</v>
      </c>
      <c r="Q1793" s="44">
        <v>132100</v>
      </c>
      <c r="R1793" s="44">
        <v>128000</v>
      </c>
      <c r="S1793" s="44" t="s">
        <v>28</v>
      </c>
      <c r="T1793" s="44">
        <v>115100</v>
      </c>
      <c r="U1793" s="44">
        <v>109200</v>
      </c>
      <c r="V1793" s="44">
        <v>111500</v>
      </c>
      <c r="W1793" s="44">
        <v>2546600</v>
      </c>
      <c r="X1793" s="44">
        <v>74900</v>
      </c>
      <c r="Y1793" s="44">
        <v>69000</v>
      </c>
      <c r="Z1793" s="44">
        <v>71300</v>
      </c>
      <c r="AA1793" s="44">
        <v>4244400</v>
      </c>
      <c r="AB1793" s="44">
        <v>48100</v>
      </c>
      <c r="AC1793" s="44">
        <v>42200</v>
      </c>
      <c r="AD1793" s="44">
        <v>44500</v>
      </c>
      <c r="AE1793" s="45" t="s">
        <v>5416</v>
      </c>
      <c r="AF1793" s="45" t="s">
        <v>5416</v>
      </c>
      <c r="AG1793" s="46"/>
      <c r="AH1793" s="46"/>
      <c r="AI1793" t="e">
        <f>E1793&amp;H1793&amp;I1793&amp;J1793&amp;K1793&amp;M1793&amp;#REF!&amp;#REF!&amp;N1793&amp;O1793&amp;P1793&amp;Q1793&amp;R1793&amp;S1793&amp;T1793&amp;U1793&amp;V1793</f>
        <v>#REF!</v>
      </c>
      <c r="AJ1793" t="str">
        <f>IF(E1793="","",IFERROR(IF(MATCH(E1793,#REF!,0),"O","X"),"X"))</f>
        <v>X</v>
      </c>
    </row>
    <row r="1794" spans="1:36">
      <c r="A1794" s="6" t="s">
        <v>320</v>
      </c>
      <c r="B1794" s="6">
        <v>1790</v>
      </c>
      <c r="C1794" s="6" t="s">
        <v>6513</v>
      </c>
      <c r="D1794" s="6" t="s">
        <v>5477</v>
      </c>
      <c r="E1794" s="6" t="s">
        <v>7024</v>
      </c>
      <c r="F1794" s="6" t="str">
        <f>VLOOKUP(E1794,'전자랜드-업데이트'!E1337:E2502,1,0)</f>
        <v>FQ18GN9BA2.AKOR</v>
      </c>
      <c r="G1794" s="14">
        <v>5450000</v>
      </c>
      <c r="H1794" s="6" t="s">
        <v>48</v>
      </c>
      <c r="I1794" s="6" t="s">
        <v>113</v>
      </c>
      <c r="J1794" s="6" t="s">
        <v>89</v>
      </c>
      <c r="K1794" s="6" t="s">
        <v>114</v>
      </c>
      <c r="L1794" s="24">
        <v>2800</v>
      </c>
      <c r="M1794" s="44">
        <v>213100</v>
      </c>
      <c r="N1794" s="44">
        <v>171100</v>
      </c>
      <c r="O1794" s="44">
        <v>165800</v>
      </c>
      <c r="P1794" s="44" t="s">
        <v>28</v>
      </c>
      <c r="Q1794" s="44">
        <v>146100</v>
      </c>
      <c r="R1794" s="44">
        <v>141600</v>
      </c>
      <c r="S1794" s="44" t="s">
        <v>28</v>
      </c>
      <c r="T1794" s="44">
        <v>129100</v>
      </c>
      <c r="U1794" s="44">
        <v>122500</v>
      </c>
      <c r="V1794" s="44">
        <v>125100</v>
      </c>
      <c r="W1794" s="44">
        <v>2849000</v>
      </c>
      <c r="X1794" s="44">
        <v>84100</v>
      </c>
      <c r="Y1794" s="44">
        <v>77500</v>
      </c>
      <c r="Z1794" s="44">
        <v>80100</v>
      </c>
      <c r="AA1794" s="44">
        <v>4748400</v>
      </c>
      <c r="AB1794" s="44">
        <v>54200</v>
      </c>
      <c r="AC1794" s="44">
        <v>47600</v>
      </c>
      <c r="AD1794" s="44">
        <v>50200</v>
      </c>
      <c r="AE1794" s="45" t="s">
        <v>5416</v>
      </c>
      <c r="AF1794" s="45" t="s">
        <v>5416</v>
      </c>
      <c r="AG1794" s="46"/>
      <c r="AH1794" s="46"/>
      <c r="AI1794" t="e">
        <f>E1794&amp;H1794&amp;I1794&amp;J1794&amp;K1794&amp;M1794&amp;#REF!&amp;#REF!&amp;N1794&amp;O1794&amp;P1794&amp;Q1794&amp;R1794&amp;S1794&amp;T1794&amp;U1794&amp;V1794</f>
        <v>#REF!</v>
      </c>
      <c r="AJ1794" t="str">
        <f>IF(E1794="","",IFERROR(IF(MATCH(E1794,#REF!,0),"O","X"),"X"))</f>
        <v>X</v>
      </c>
    </row>
    <row r="1795" spans="1:36">
      <c r="A1795" s="6" t="s">
        <v>320</v>
      </c>
      <c r="B1795" s="6">
        <v>1791</v>
      </c>
      <c r="C1795" s="6" t="s">
        <v>6514</v>
      </c>
      <c r="D1795" s="6" t="s">
        <v>5477</v>
      </c>
      <c r="E1795" s="6" t="s">
        <v>7023</v>
      </c>
      <c r="F1795" s="6" t="str">
        <f>VLOOKUP(E1795,'전자랜드-업데이트'!E1332:E2497,1,0)</f>
        <v>FQ18GN7HA2M.AKOR</v>
      </c>
      <c r="G1795" s="14">
        <v>5000000</v>
      </c>
      <c r="H1795" s="6" t="s">
        <v>48</v>
      </c>
      <c r="I1795" s="6" t="s">
        <v>113</v>
      </c>
      <c r="J1795" s="6" t="s">
        <v>89</v>
      </c>
      <c r="K1795" s="6" t="s">
        <v>114</v>
      </c>
      <c r="L1795" s="24">
        <v>1400</v>
      </c>
      <c r="M1795" s="44">
        <v>199500</v>
      </c>
      <c r="N1795" s="44">
        <v>161500</v>
      </c>
      <c r="O1795" s="44">
        <v>156600</v>
      </c>
      <c r="P1795" s="44" t="s">
        <v>28</v>
      </c>
      <c r="Q1795" s="44">
        <v>138500</v>
      </c>
      <c r="R1795" s="44">
        <v>134300</v>
      </c>
      <c r="S1795" s="44" t="s">
        <v>28</v>
      </c>
      <c r="T1795" s="44">
        <v>122500</v>
      </c>
      <c r="U1795" s="44">
        <v>116300</v>
      </c>
      <c r="V1795" s="44">
        <v>118700</v>
      </c>
      <c r="W1795" s="44">
        <v>2676200</v>
      </c>
      <c r="X1795" s="44">
        <v>80300</v>
      </c>
      <c r="Y1795" s="44">
        <v>74100</v>
      </c>
      <c r="Z1795" s="44">
        <v>76500</v>
      </c>
      <c r="AA1795" s="44">
        <v>4460400</v>
      </c>
      <c r="AB1795" s="44">
        <v>52100</v>
      </c>
      <c r="AC1795" s="44">
        <v>45900</v>
      </c>
      <c r="AD1795" s="44">
        <v>48300</v>
      </c>
      <c r="AE1795" s="45" t="s">
        <v>5416</v>
      </c>
      <c r="AF1795" s="45" t="s">
        <v>5416</v>
      </c>
      <c r="AG1795" s="46"/>
      <c r="AH1795" s="46"/>
      <c r="AI1795" t="e">
        <f>E1795&amp;H1795&amp;I1795&amp;J1795&amp;K1795&amp;M1795&amp;#REF!&amp;#REF!&amp;N1795&amp;O1795&amp;P1795&amp;Q1795&amp;R1795&amp;S1795&amp;T1795&amp;U1795&amp;V1795</f>
        <v>#REF!</v>
      </c>
      <c r="AJ1795" t="str">
        <f>IF(E1795="","",IFERROR(IF(MATCH(E1795,#REF!,0),"O","X"),"X"))</f>
        <v>X</v>
      </c>
    </row>
    <row r="1796" spans="1:36">
      <c r="A1796" s="6" t="s">
        <v>320</v>
      </c>
      <c r="B1796" s="6">
        <v>1792</v>
      </c>
      <c r="C1796" s="6" t="s">
        <v>6515</v>
      </c>
      <c r="D1796" s="6" t="s">
        <v>5477</v>
      </c>
      <c r="E1796" s="6" t="s">
        <v>7023</v>
      </c>
      <c r="F1796" s="6" t="str">
        <f>VLOOKUP(E1796,'전자랜드-업데이트'!E1335:E2500,1,0)</f>
        <v>FQ18GN7HA2M.AKOR</v>
      </c>
      <c r="G1796" s="14">
        <v>5000000</v>
      </c>
      <c r="H1796" s="6" t="s">
        <v>48</v>
      </c>
      <c r="I1796" s="6" t="s">
        <v>108</v>
      </c>
      <c r="J1796" s="6" t="s">
        <v>89</v>
      </c>
      <c r="K1796" s="6" t="s">
        <v>109</v>
      </c>
      <c r="L1796" s="24">
        <v>1400</v>
      </c>
      <c r="M1796" s="44">
        <v>185500</v>
      </c>
      <c r="N1796" s="44">
        <v>147500</v>
      </c>
      <c r="O1796" s="44">
        <v>143000</v>
      </c>
      <c r="P1796" s="44" t="s">
        <v>28</v>
      </c>
      <c r="Q1796" s="44">
        <v>124500</v>
      </c>
      <c r="R1796" s="44">
        <v>120700</v>
      </c>
      <c r="S1796" s="44" t="s">
        <v>28</v>
      </c>
      <c r="T1796" s="44">
        <v>108500</v>
      </c>
      <c r="U1796" s="44">
        <v>103000</v>
      </c>
      <c r="V1796" s="44">
        <v>105200</v>
      </c>
      <c r="W1796" s="44">
        <v>2373800</v>
      </c>
      <c r="X1796" s="44">
        <v>71000</v>
      </c>
      <c r="Y1796" s="44">
        <v>65500</v>
      </c>
      <c r="Z1796" s="44">
        <v>67700</v>
      </c>
      <c r="AA1796" s="44">
        <v>3956400</v>
      </c>
      <c r="AB1796" s="44">
        <v>46100</v>
      </c>
      <c r="AC1796" s="44">
        <v>40600</v>
      </c>
      <c r="AD1796" s="44">
        <v>42800</v>
      </c>
      <c r="AE1796" s="45" t="s">
        <v>5416</v>
      </c>
      <c r="AF1796" s="45" t="s">
        <v>5416</v>
      </c>
      <c r="AG1796" s="46"/>
      <c r="AH1796" s="46"/>
      <c r="AI1796" t="e">
        <f>E1796&amp;H1796&amp;I1796&amp;J1796&amp;K1796&amp;M1796&amp;#REF!&amp;#REF!&amp;N1796&amp;O1796&amp;P1796&amp;Q1796&amp;R1796&amp;S1796&amp;T1796&amp;U1796&amp;V1796</f>
        <v>#REF!</v>
      </c>
      <c r="AJ1796" t="str">
        <f>IF(E1796="","",IFERROR(IF(MATCH(E1796,#REF!,0),"O","X"),"X"))</f>
        <v>X</v>
      </c>
    </row>
    <row r="1797" spans="1:36">
      <c r="A1797" s="6" t="s">
        <v>320</v>
      </c>
      <c r="B1797" s="6">
        <v>1793</v>
      </c>
      <c r="C1797" s="6" t="s">
        <v>6516</v>
      </c>
      <c r="D1797" s="6" t="s">
        <v>5477</v>
      </c>
      <c r="E1797" s="6" t="s">
        <v>7022</v>
      </c>
      <c r="F1797" s="6" t="str">
        <f>VLOOKUP(E1797,'전자랜드-업데이트'!E1330:E2495,1,0)</f>
        <v>FQ18GN7HA2.AKOR</v>
      </c>
      <c r="G1797" s="14">
        <v>5000000</v>
      </c>
      <c r="H1797" s="6" t="s">
        <v>48</v>
      </c>
      <c r="I1797" s="6" t="s">
        <v>113</v>
      </c>
      <c r="J1797" s="6" t="s">
        <v>89</v>
      </c>
      <c r="K1797" s="6" t="s">
        <v>114</v>
      </c>
      <c r="L1797" s="24">
        <v>1400</v>
      </c>
      <c r="M1797" s="44">
        <v>199500</v>
      </c>
      <c r="N1797" s="44">
        <v>161500</v>
      </c>
      <c r="O1797" s="44">
        <v>156600</v>
      </c>
      <c r="P1797" s="44" t="s">
        <v>28</v>
      </c>
      <c r="Q1797" s="44">
        <v>138500</v>
      </c>
      <c r="R1797" s="44">
        <v>134300</v>
      </c>
      <c r="S1797" s="44" t="s">
        <v>28</v>
      </c>
      <c r="T1797" s="44">
        <v>122500</v>
      </c>
      <c r="U1797" s="44">
        <v>116300</v>
      </c>
      <c r="V1797" s="44">
        <v>118700</v>
      </c>
      <c r="W1797" s="44">
        <v>2676200</v>
      </c>
      <c r="X1797" s="44">
        <v>80300</v>
      </c>
      <c r="Y1797" s="44">
        <v>74100</v>
      </c>
      <c r="Z1797" s="44">
        <v>76500</v>
      </c>
      <c r="AA1797" s="44">
        <v>4460400</v>
      </c>
      <c r="AB1797" s="44">
        <v>52100</v>
      </c>
      <c r="AC1797" s="44">
        <v>45900</v>
      </c>
      <c r="AD1797" s="44">
        <v>48300</v>
      </c>
      <c r="AE1797" s="45" t="s">
        <v>5416</v>
      </c>
      <c r="AF1797" s="45" t="s">
        <v>5416</v>
      </c>
      <c r="AG1797" s="46"/>
      <c r="AH1797" s="46"/>
      <c r="AI1797" t="e">
        <f>E1797&amp;H1797&amp;I1797&amp;J1797&amp;K1797&amp;M1797&amp;#REF!&amp;#REF!&amp;N1797&amp;O1797&amp;P1797&amp;Q1797&amp;R1797&amp;S1797&amp;T1797&amp;U1797&amp;V1797</f>
        <v>#REF!</v>
      </c>
      <c r="AJ1797" t="str">
        <f>IF(E1797="","",IFERROR(IF(MATCH(E1797,#REF!,0),"O","X"),"X"))</f>
        <v>X</v>
      </c>
    </row>
    <row r="1798" spans="1:36">
      <c r="A1798" s="6" t="s">
        <v>320</v>
      </c>
      <c r="B1798" s="6">
        <v>1794</v>
      </c>
      <c r="C1798" s="6" t="s">
        <v>6517</v>
      </c>
      <c r="D1798" s="6" t="s">
        <v>5477</v>
      </c>
      <c r="E1798" s="6" t="s">
        <v>7022</v>
      </c>
      <c r="F1798" s="6" t="str">
        <f>VLOOKUP(E1798,'전자랜드-업데이트'!E1331:E2496,1,0)</f>
        <v>FQ18GN7HA2.AKOR</v>
      </c>
      <c r="G1798" s="14">
        <v>5000000</v>
      </c>
      <c r="H1798" s="6" t="s">
        <v>48</v>
      </c>
      <c r="I1798" s="6" t="s">
        <v>108</v>
      </c>
      <c r="J1798" s="6" t="s">
        <v>89</v>
      </c>
      <c r="K1798" s="6" t="s">
        <v>109</v>
      </c>
      <c r="L1798" s="24">
        <v>1400</v>
      </c>
      <c r="M1798" s="44">
        <v>185500</v>
      </c>
      <c r="N1798" s="44">
        <v>147500</v>
      </c>
      <c r="O1798" s="44">
        <v>143000</v>
      </c>
      <c r="P1798" s="44" t="s">
        <v>28</v>
      </c>
      <c r="Q1798" s="44">
        <v>124500</v>
      </c>
      <c r="R1798" s="44">
        <v>120700</v>
      </c>
      <c r="S1798" s="44" t="s">
        <v>28</v>
      </c>
      <c r="T1798" s="44">
        <v>108500</v>
      </c>
      <c r="U1798" s="44">
        <v>103000</v>
      </c>
      <c r="V1798" s="44">
        <v>105200</v>
      </c>
      <c r="W1798" s="44">
        <v>2373800</v>
      </c>
      <c r="X1798" s="44">
        <v>71000</v>
      </c>
      <c r="Y1798" s="44">
        <v>65500</v>
      </c>
      <c r="Z1798" s="44">
        <v>67700</v>
      </c>
      <c r="AA1798" s="44">
        <v>3956400</v>
      </c>
      <c r="AB1798" s="44">
        <v>46100</v>
      </c>
      <c r="AC1798" s="44">
        <v>40600</v>
      </c>
      <c r="AD1798" s="44">
        <v>42800</v>
      </c>
      <c r="AE1798" s="45" t="s">
        <v>5416</v>
      </c>
      <c r="AF1798" s="45" t="s">
        <v>5416</v>
      </c>
      <c r="AG1798" s="46"/>
      <c r="AH1798" s="46"/>
      <c r="AI1798" t="e">
        <f>E1798&amp;H1798&amp;I1798&amp;J1798&amp;K1798&amp;M1798&amp;#REF!&amp;#REF!&amp;N1798&amp;O1798&amp;P1798&amp;Q1798&amp;R1798&amp;S1798&amp;T1798&amp;U1798&amp;V1798</f>
        <v>#REF!</v>
      </c>
      <c r="AJ1798" t="str">
        <f>IF(E1798="","",IFERROR(IF(MATCH(E1798,#REF!,0),"O","X"),"X"))</f>
        <v>X</v>
      </c>
    </row>
    <row r="1799" spans="1:36">
      <c r="A1799" s="6" t="s">
        <v>320</v>
      </c>
      <c r="B1799" s="6">
        <v>1795</v>
      </c>
      <c r="C1799" s="6" t="s">
        <v>6518</v>
      </c>
      <c r="D1799" s="6" t="s">
        <v>5477</v>
      </c>
      <c r="E1799" s="6" t="s">
        <v>7021</v>
      </c>
      <c r="F1799" s="6" t="str">
        <f>VLOOKUP(E1799,'전자랜드-업데이트'!E1333:E2498,1,0)</f>
        <v>FQ18GN7BA2M.AKOR</v>
      </c>
      <c r="G1799" s="14">
        <v>5000000</v>
      </c>
      <c r="H1799" s="6" t="s">
        <v>48</v>
      </c>
      <c r="I1799" s="6" t="s">
        <v>108</v>
      </c>
      <c r="J1799" s="6" t="s">
        <v>89</v>
      </c>
      <c r="K1799" s="6" t="s">
        <v>109</v>
      </c>
      <c r="L1799" s="24">
        <v>1400</v>
      </c>
      <c r="M1799" s="44">
        <v>185500</v>
      </c>
      <c r="N1799" s="44">
        <v>147500</v>
      </c>
      <c r="O1799" s="44">
        <v>143000</v>
      </c>
      <c r="P1799" s="44" t="s">
        <v>28</v>
      </c>
      <c r="Q1799" s="44">
        <v>124500</v>
      </c>
      <c r="R1799" s="44">
        <v>120700</v>
      </c>
      <c r="S1799" s="44" t="s">
        <v>28</v>
      </c>
      <c r="T1799" s="44">
        <v>108500</v>
      </c>
      <c r="U1799" s="44">
        <v>103000</v>
      </c>
      <c r="V1799" s="44">
        <v>105200</v>
      </c>
      <c r="W1799" s="44">
        <v>2373800</v>
      </c>
      <c r="X1799" s="44">
        <v>71000</v>
      </c>
      <c r="Y1799" s="44">
        <v>65500</v>
      </c>
      <c r="Z1799" s="44">
        <v>67700</v>
      </c>
      <c r="AA1799" s="44">
        <v>3956400</v>
      </c>
      <c r="AB1799" s="44">
        <v>46100</v>
      </c>
      <c r="AC1799" s="44">
        <v>40600</v>
      </c>
      <c r="AD1799" s="44">
        <v>42800</v>
      </c>
      <c r="AE1799" s="45" t="s">
        <v>5416</v>
      </c>
      <c r="AF1799" s="45" t="s">
        <v>5416</v>
      </c>
      <c r="AG1799" s="46"/>
      <c r="AH1799" s="46"/>
      <c r="AI1799" t="e">
        <f>E1799&amp;H1799&amp;I1799&amp;J1799&amp;K1799&amp;M1799&amp;#REF!&amp;#REF!&amp;N1799&amp;O1799&amp;P1799&amp;Q1799&amp;R1799&amp;S1799&amp;T1799&amp;U1799&amp;V1799</f>
        <v>#REF!</v>
      </c>
      <c r="AJ1799" t="str">
        <f>IF(E1799="","",IFERROR(IF(MATCH(E1799,#REF!,0),"O","X"),"X"))</f>
        <v>X</v>
      </c>
    </row>
    <row r="1800" spans="1:36">
      <c r="A1800" s="6" t="s">
        <v>320</v>
      </c>
      <c r="B1800" s="6">
        <v>1796</v>
      </c>
      <c r="C1800" s="6" t="s">
        <v>6519</v>
      </c>
      <c r="D1800" s="6" t="s">
        <v>5477</v>
      </c>
      <c r="E1800" s="6" t="s">
        <v>7021</v>
      </c>
      <c r="F1800" s="6" t="str">
        <f>VLOOKUP(E1800,'전자랜드-업데이트'!E1334:E2499,1,0)</f>
        <v>FQ18GN7BA2M.AKOR</v>
      </c>
      <c r="G1800" s="14">
        <v>5000000</v>
      </c>
      <c r="H1800" s="6" t="s">
        <v>48</v>
      </c>
      <c r="I1800" s="6" t="s">
        <v>113</v>
      </c>
      <c r="J1800" s="6" t="s">
        <v>89</v>
      </c>
      <c r="K1800" s="6" t="s">
        <v>114</v>
      </c>
      <c r="L1800" s="24">
        <v>1400</v>
      </c>
      <c r="M1800" s="44">
        <v>199500</v>
      </c>
      <c r="N1800" s="44">
        <v>161500</v>
      </c>
      <c r="O1800" s="44">
        <v>156600</v>
      </c>
      <c r="P1800" s="44" t="s">
        <v>28</v>
      </c>
      <c r="Q1800" s="44">
        <v>138500</v>
      </c>
      <c r="R1800" s="44">
        <v>134300</v>
      </c>
      <c r="S1800" s="44" t="s">
        <v>28</v>
      </c>
      <c r="T1800" s="44">
        <v>122500</v>
      </c>
      <c r="U1800" s="44">
        <v>116300</v>
      </c>
      <c r="V1800" s="44">
        <v>118700</v>
      </c>
      <c r="W1800" s="44">
        <v>2676200</v>
      </c>
      <c r="X1800" s="44">
        <v>80300</v>
      </c>
      <c r="Y1800" s="44">
        <v>74100</v>
      </c>
      <c r="Z1800" s="44">
        <v>76500</v>
      </c>
      <c r="AA1800" s="44">
        <v>4460400</v>
      </c>
      <c r="AB1800" s="44">
        <v>52100</v>
      </c>
      <c r="AC1800" s="44">
        <v>45900</v>
      </c>
      <c r="AD1800" s="44">
        <v>48300</v>
      </c>
      <c r="AE1800" s="45" t="s">
        <v>5416</v>
      </c>
      <c r="AF1800" s="45" t="s">
        <v>5416</v>
      </c>
      <c r="AG1800" s="46"/>
      <c r="AH1800" s="46"/>
      <c r="AI1800" t="e">
        <f>E1800&amp;H1800&amp;I1800&amp;J1800&amp;K1800&amp;M1800&amp;#REF!&amp;#REF!&amp;N1800&amp;O1800&amp;P1800&amp;Q1800&amp;R1800&amp;S1800&amp;T1800&amp;U1800&amp;V1800</f>
        <v>#REF!</v>
      </c>
      <c r="AJ1800" t="str">
        <f>IF(E1800="","",IFERROR(IF(MATCH(E1800,#REF!,0),"O","X"),"X"))</f>
        <v>X</v>
      </c>
    </row>
    <row r="1801" spans="1:36">
      <c r="A1801" s="6" t="s">
        <v>320</v>
      </c>
      <c r="B1801" s="6">
        <v>1797</v>
      </c>
      <c r="C1801" s="6" t="s">
        <v>6520</v>
      </c>
      <c r="D1801" s="6" t="s">
        <v>5477</v>
      </c>
      <c r="E1801" s="6" t="s">
        <v>7051</v>
      </c>
      <c r="F1801" s="6" t="str">
        <f>VLOOKUP(E1801,'전자랜드-업데이트'!E1113:E2278,1,0)</f>
        <v>FQ18GN5HA2M.AKOR</v>
      </c>
      <c r="G1801" s="14">
        <v>4550000</v>
      </c>
      <c r="H1801" s="6" t="s">
        <v>48</v>
      </c>
      <c r="I1801" s="6" t="s">
        <v>108</v>
      </c>
      <c r="J1801" s="6" t="s">
        <v>89</v>
      </c>
      <c r="K1801" s="6" t="s">
        <v>109</v>
      </c>
      <c r="L1801" s="24">
        <v>1400</v>
      </c>
      <c r="M1801" s="44">
        <v>161500</v>
      </c>
      <c r="N1801" s="44">
        <v>126500</v>
      </c>
      <c r="O1801" s="44">
        <v>122600</v>
      </c>
      <c r="P1801" s="44" t="s">
        <v>28</v>
      </c>
      <c r="Q1801" s="44">
        <v>104500</v>
      </c>
      <c r="R1801" s="44">
        <v>101300</v>
      </c>
      <c r="S1801" s="44" t="s">
        <v>28</v>
      </c>
      <c r="T1801" s="44">
        <v>90500</v>
      </c>
      <c r="U1801" s="44">
        <v>85900</v>
      </c>
      <c r="V1801" s="44">
        <v>87700</v>
      </c>
      <c r="W1801" s="44">
        <v>1985000</v>
      </c>
      <c r="X1801" s="44">
        <v>59200</v>
      </c>
      <c r="Y1801" s="44">
        <v>54600</v>
      </c>
      <c r="Z1801" s="44">
        <v>56400</v>
      </c>
      <c r="AA1801" s="44">
        <v>3308400</v>
      </c>
      <c r="AB1801" s="44">
        <v>38300</v>
      </c>
      <c r="AC1801" s="44">
        <v>33700</v>
      </c>
      <c r="AD1801" s="44">
        <v>35500</v>
      </c>
      <c r="AE1801" s="45" t="s">
        <v>5416</v>
      </c>
      <c r="AF1801" s="45" t="s">
        <v>5416</v>
      </c>
      <c r="AG1801" s="46"/>
      <c r="AH1801" s="46"/>
      <c r="AI1801" t="e">
        <f>E1801&amp;H1801&amp;I1801&amp;J1801&amp;K1801&amp;M1801&amp;#REF!&amp;#REF!&amp;N1801&amp;O1801&amp;P1801&amp;Q1801&amp;R1801&amp;S1801&amp;T1801&amp;U1801&amp;V1801</f>
        <v>#REF!</v>
      </c>
      <c r="AJ1801" t="str">
        <f>IF(E1801="","",IFERROR(IF(MATCH(E1801,#REF!,0),"O","X"),"X"))</f>
        <v>X</v>
      </c>
    </row>
    <row r="1802" spans="1:36">
      <c r="A1802" s="6" t="s">
        <v>320</v>
      </c>
      <c r="B1802" s="6">
        <v>1798</v>
      </c>
      <c r="C1802" s="6" t="s">
        <v>6521</v>
      </c>
      <c r="D1802" s="6" t="s">
        <v>5477</v>
      </c>
      <c r="E1802" s="6" t="s">
        <v>7051</v>
      </c>
      <c r="F1802" s="6" t="str">
        <f>VLOOKUP(E1802,'전자랜드-업데이트'!E1114:E2279,1,0)</f>
        <v>FQ18GN5HA2M.AKOR</v>
      </c>
      <c r="G1802" s="14">
        <v>4550000</v>
      </c>
      <c r="H1802" s="6" t="s">
        <v>48</v>
      </c>
      <c r="I1802" s="6" t="s">
        <v>113</v>
      </c>
      <c r="J1802" s="6" t="s">
        <v>89</v>
      </c>
      <c r="K1802" s="6" t="s">
        <v>114</v>
      </c>
      <c r="L1802" s="24">
        <v>1400</v>
      </c>
      <c r="M1802" s="44">
        <v>178500</v>
      </c>
      <c r="N1802" s="44">
        <v>143500</v>
      </c>
      <c r="O1802" s="44">
        <v>139100</v>
      </c>
      <c r="P1802" s="44" t="s">
        <v>28</v>
      </c>
      <c r="Q1802" s="44">
        <v>121500</v>
      </c>
      <c r="R1802" s="44">
        <v>117800</v>
      </c>
      <c r="S1802" s="44" t="s">
        <v>28</v>
      </c>
      <c r="T1802" s="44">
        <v>107500</v>
      </c>
      <c r="U1802" s="44">
        <v>102000</v>
      </c>
      <c r="V1802" s="44">
        <v>104200</v>
      </c>
      <c r="W1802" s="44">
        <v>2352200</v>
      </c>
      <c r="X1802" s="44">
        <v>70400</v>
      </c>
      <c r="Y1802" s="44">
        <v>64900</v>
      </c>
      <c r="Z1802" s="44">
        <v>67100</v>
      </c>
      <c r="AA1802" s="44">
        <v>3920400</v>
      </c>
      <c r="AB1802" s="44">
        <v>45600</v>
      </c>
      <c r="AC1802" s="44">
        <v>40100</v>
      </c>
      <c r="AD1802" s="44">
        <v>42300</v>
      </c>
      <c r="AE1802" s="45" t="s">
        <v>5416</v>
      </c>
      <c r="AF1802" s="45" t="s">
        <v>5416</v>
      </c>
      <c r="AG1802" s="46"/>
      <c r="AH1802" s="46"/>
      <c r="AI1802" t="e">
        <f>E1802&amp;H1802&amp;I1802&amp;J1802&amp;K1802&amp;M1802&amp;#REF!&amp;#REF!&amp;N1802&amp;O1802&amp;P1802&amp;Q1802&amp;R1802&amp;S1802&amp;T1802&amp;U1802&amp;V1802</f>
        <v>#REF!</v>
      </c>
      <c r="AJ1802" t="str">
        <f>IF(E1802="","",IFERROR(IF(MATCH(E1802,#REF!,0),"O","X"),"X"))</f>
        <v>X</v>
      </c>
    </row>
    <row r="1803" spans="1:36">
      <c r="A1803" s="6" t="s">
        <v>320</v>
      </c>
      <c r="B1803" s="6">
        <v>1799</v>
      </c>
      <c r="C1803" s="6" t="s">
        <v>6522</v>
      </c>
      <c r="D1803" s="6" t="s">
        <v>5477</v>
      </c>
      <c r="E1803" s="6" t="s">
        <v>7050</v>
      </c>
      <c r="F1803" s="6" t="str">
        <f>VLOOKUP(E1803,'전자랜드-업데이트'!E1112:E2277,1,0)</f>
        <v>FQ18GN5HA2.AKOR</v>
      </c>
      <c r="G1803" s="14">
        <v>4550000</v>
      </c>
      <c r="H1803" s="6" t="s">
        <v>48</v>
      </c>
      <c r="I1803" s="6" t="s">
        <v>113</v>
      </c>
      <c r="J1803" s="6" t="s">
        <v>89</v>
      </c>
      <c r="K1803" s="6" t="s">
        <v>114</v>
      </c>
      <c r="L1803" s="24">
        <v>1400</v>
      </c>
      <c r="M1803" s="44">
        <v>178500</v>
      </c>
      <c r="N1803" s="44">
        <v>143500</v>
      </c>
      <c r="O1803" s="44">
        <v>139100</v>
      </c>
      <c r="P1803" s="44" t="s">
        <v>28</v>
      </c>
      <c r="Q1803" s="44">
        <v>121500</v>
      </c>
      <c r="R1803" s="44">
        <v>117800</v>
      </c>
      <c r="S1803" s="44" t="s">
        <v>28</v>
      </c>
      <c r="T1803" s="44">
        <v>107500</v>
      </c>
      <c r="U1803" s="44">
        <v>102000</v>
      </c>
      <c r="V1803" s="44">
        <v>104200</v>
      </c>
      <c r="W1803" s="44">
        <v>2352200</v>
      </c>
      <c r="X1803" s="44">
        <v>70400</v>
      </c>
      <c r="Y1803" s="44">
        <v>64900</v>
      </c>
      <c r="Z1803" s="44">
        <v>67100</v>
      </c>
      <c r="AA1803" s="44">
        <v>3920400</v>
      </c>
      <c r="AB1803" s="44">
        <v>45600</v>
      </c>
      <c r="AC1803" s="44">
        <v>40100</v>
      </c>
      <c r="AD1803" s="44">
        <v>42300</v>
      </c>
      <c r="AE1803" s="45" t="s">
        <v>5416</v>
      </c>
      <c r="AF1803" s="45" t="s">
        <v>5416</v>
      </c>
      <c r="AG1803" s="46"/>
      <c r="AH1803" s="46"/>
      <c r="AI1803" t="e">
        <f>E1803&amp;H1803&amp;I1803&amp;J1803&amp;K1803&amp;M1803&amp;#REF!&amp;#REF!&amp;N1803&amp;O1803&amp;P1803&amp;Q1803&amp;R1803&amp;S1803&amp;T1803&amp;U1803&amp;V1803</f>
        <v>#REF!</v>
      </c>
      <c r="AJ1803" t="str">
        <f>IF(E1803="","",IFERROR(IF(MATCH(E1803,#REF!,0),"O","X"),"X"))</f>
        <v>X</v>
      </c>
    </row>
    <row r="1804" spans="1:36">
      <c r="A1804" s="6" t="s">
        <v>320</v>
      </c>
      <c r="B1804" s="6">
        <v>1800</v>
      </c>
      <c r="C1804" s="6" t="s">
        <v>6523</v>
      </c>
      <c r="D1804" s="6" t="s">
        <v>5477</v>
      </c>
      <c r="E1804" s="6" t="s">
        <v>7050</v>
      </c>
      <c r="F1804" s="6" t="str">
        <f>VLOOKUP(E1804,'전자랜드-업데이트'!E1115:E2280,1,0)</f>
        <v>FQ18GN5HA2.AKOR</v>
      </c>
      <c r="G1804" s="14">
        <v>4550000</v>
      </c>
      <c r="H1804" s="6" t="s">
        <v>48</v>
      </c>
      <c r="I1804" s="6" t="s">
        <v>108</v>
      </c>
      <c r="J1804" s="6" t="s">
        <v>89</v>
      </c>
      <c r="K1804" s="6" t="s">
        <v>109</v>
      </c>
      <c r="L1804" s="24">
        <v>1400</v>
      </c>
      <c r="M1804" s="44">
        <v>161500</v>
      </c>
      <c r="N1804" s="44">
        <v>126500</v>
      </c>
      <c r="O1804" s="44">
        <v>122600</v>
      </c>
      <c r="P1804" s="44" t="s">
        <v>28</v>
      </c>
      <c r="Q1804" s="44">
        <v>104500</v>
      </c>
      <c r="R1804" s="44">
        <v>101300</v>
      </c>
      <c r="S1804" s="44" t="s">
        <v>28</v>
      </c>
      <c r="T1804" s="44">
        <v>90500</v>
      </c>
      <c r="U1804" s="44">
        <v>85900</v>
      </c>
      <c r="V1804" s="44">
        <v>87700</v>
      </c>
      <c r="W1804" s="44">
        <v>1985000</v>
      </c>
      <c r="X1804" s="44">
        <v>59200</v>
      </c>
      <c r="Y1804" s="44">
        <v>54600</v>
      </c>
      <c r="Z1804" s="44">
        <v>56400</v>
      </c>
      <c r="AA1804" s="44">
        <v>3308400</v>
      </c>
      <c r="AB1804" s="44">
        <v>38300</v>
      </c>
      <c r="AC1804" s="44">
        <v>33700</v>
      </c>
      <c r="AD1804" s="44">
        <v>35500</v>
      </c>
      <c r="AE1804" s="45" t="s">
        <v>5416</v>
      </c>
      <c r="AF1804" s="45" t="s">
        <v>5416</v>
      </c>
      <c r="AG1804" s="46"/>
      <c r="AH1804" s="46"/>
      <c r="AI1804" t="e">
        <f>E1804&amp;H1804&amp;I1804&amp;J1804&amp;K1804&amp;M1804&amp;#REF!&amp;#REF!&amp;N1804&amp;O1804&amp;P1804&amp;Q1804&amp;R1804&amp;S1804&amp;T1804&amp;U1804&amp;V1804</f>
        <v>#REF!</v>
      </c>
      <c r="AJ1804" t="str">
        <f>IF(E1804="","",IFERROR(IF(MATCH(E1804,#REF!,0),"O","X"),"X"))</f>
        <v>X</v>
      </c>
    </row>
    <row r="1805" spans="1:36">
      <c r="A1805" s="6" t="s">
        <v>320</v>
      </c>
      <c r="B1805" s="6">
        <v>1801</v>
      </c>
      <c r="C1805" s="6" t="s">
        <v>6524</v>
      </c>
      <c r="D1805" s="6" t="s">
        <v>6811</v>
      </c>
      <c r="E1805" s="6" t="s">
        <v>172</v>
      </c>
      <c r="F1805" s="6" t="str">
        <f>VLOOKUP(E1805,'전자랜드-업데이트'!E1369:E2534,1,0)</f>
        <v>FQ18FV6ET1M.AKOR</v>
      </c>
      <c r="G1805" s="14">
        <v>3345500</v>
      </c>
      <c r="H1805" s="6" t="s">
        <v>48</v>
      </c>
      <c r="I1805" s="6" t="s">
        <v>108</v>
      </c>
      <c r="J1805" s="6" t="s">
        <v>89</v>
      </c>
      <c r="K1805" s="6" t="s">
        <v>109</v>
      </c>
      <c r="L1805" s="24">
        <v>0</v>
      </c>
      <c r="M1805" s="44">
        <v>123900</v>
      </c>
      <c r="N1805" s="44">
        <v>97900</v>
      </c>
      <c r="O1805" s="44">
        <v>94900</v>
      </c>
      <c r="P1805" s="44" t="s">
        <v>28</v>
      </c>
      <c r="Q1805" s="44">
        <v>82900</v>
      </c>
      <c r="R1805" s="44">
        <v>80400</v>
      </c>
      <c r="S1805" s="44" t="s">
        <v>28</v>
      </c>
      <c r="T1805" s="44">
        <v>71900</v>
      </c>
      <c r="U1805" s="44">
        <v>68300</v>
      </c>
      <c r="V1805" s="44">
        <v>69700</v>
      </c>
      <c r="W1805" s="44">
        <v>1553000</v>
      </c>
      <c r="X1805" s="44">
        <v>47400</v>
      </c>
      <c r="Y1805" s="44">
        <v>43800</v>
      </c>
      <c r="Z1805" s="44">
        <v>45200</v>
      </c>
      <c r="AA1805" s="44" t="s">
        <v>28</v>
      </c>
      <c r="AB1805" s="44" t="s">
        <v>28</v>
      </c>
      <c r="AC1805" s="44" t="s">
        <v>28</v>
      </c>
      <c r="AD1805" s="44" t="s">
        <v>28</v>
      </c>
      <c r="AE1805" s="45" t="s">
        <v>5416</v>
      </c>
      <c r="AF1805" s="45" t="s">
        <v>5417</v>
      </c>
      <c r="AG1805" s="46"/>
      <c r="AH1805" s="46"/>
      <c r="AI1805" t="e">
        <f>E1805&amp;H1805&amp;I1805&amp;J1805&amp;K1805&amp;M1805&amp;#REF!&amp;#REF!&amp;N1805&amp;O1805&amp;P1805&amp;Q1805&amp;R1805&amp;S1805&amp;T1805&amp;U1805&amp;V1805</f>
        <v>#REF!</v>
      </c>
      <c r="AJ1805" t="str">
        <f>IF(E1805="","",IFERROR(IF(MATCH(E1805,#REF!,0),"O","X"),"X"))</f>
        <v>X</v>
      </c>
    </row>
    <row r="1806" spans="1:36">
      <c r="A1806" s="6" t="s">
        <v>320</v>
      </c>
      <c r="B1806" s="6">
        <v>1802</v>
      </c>
      <c r="C1806" s="6" t="s">
        <v>6525</v>
      </c>
      <c r="D1806" s="6" t="s">
        <v>6811</v>
      </c>
      <c r="E1806" s="6" t="s">
        <v>172</v>
      </c>
      <c r="F1806" s="6" t="str">
        <f>VLOOKUP(E1806,'전자랜드-업데이트'!E1410:E2575,1,0)</f>
        <v>FQ18FV6ET1M.AKOR</v>
      </c>
      <c r="G1806" s="14">
        <v>3345500</v>
      </c>
      <c r="H1806" s="6" t="s">
        <v>48</v>
      </c>
      <c r="I1806" s="6" t="s">
        <v>113</v>
      </c>
      <c r="J1806" s="6" t="s">
        <v>89</v>
      </c>
      <c r="K1806" s="6" t="s">
        <v>114</v>
      </c>
      <c r="L1806" s="24">
        <v>0</v>
      </c>
      <c r="M1806" s="44">
        <v>132900</v>
      </c>
      <c r="N1806" s="44">
        <v>106900</v>
      </c>
      <c r="O1806" s="44">
        <v>103600</v>
      </c>
      <c r="P1806" s="44" t="s">
        <v>28</v>
      </c>
      <c r="Q1806" s="44">
        <v>91900</v>
      </c>
      <c r="R1806" s="44">
        <v>89100</v>
      </c>
      <c r="S1806" s="44" t="s">
        <v>28</v>
      </c>
      <c r="T1806" s="44">
        <v>80900</v>
      </c>
      <c r="U1806" s="44">
        <v>76800</v>
      </c>
      <c r="V1806" s="44">
        <v>78400</v>
      </c>
      <c r="W1806" s="44">
        <v>1747400</v>
      </c>
      <c r="X1806" s="44">
        <v>53300</v>
      </c>
      <c r="Y1806" s="44">
        <v>49200</v>
      </c>
      <c r="Z1806" s="44">
        <v>50800</v>
      </c>
      <c r="AA1806" s="44" t="s">
        <v>28</v>
      </c>
      <c r="AB1806" s="44" t="s">
        <v>28</v>
      </c>
      <c r="AC1806" s="44" t="s">
        <v>28</v>
      </c>
      <c r="AD1806" s="44" t="s">
        <v>28</v>
      </c>
      <c r="AE1806" s="45" t="s">
        <v>5416</v>
      </c>
      <c r="AF1806" s="45" t="s">
        <v>5417</v>
      </c>
      <c r="AG1806" s="46"/>
      <c r="AH1806" s="46"/>
      <c r="AI1806" t="e">
        <f>E1806&amp;H1806&amp;I1806&amp;J1806&amp;K1806&amp;M1806&amp;#REF!&amp;#REF!&amp;N1806&amp;O1806&amp;P1806&amp;Q1806&amp;R1806&amp;S1806&amp;T1806&amp;U1806&amp;V1806</f>
        <v>#REF!</v>
      </c>
      <c r="AJ1806" t="str">
        <f>IF(E1806="","",IFERROR(IF(MATCH(E1806,#REF!,0),"O","X"),"X"))</f>
        <v>X</v>
      </c>
    </row>
    <row r="1807" spans="1:36">
      <c r="A1807" s="6" t="s">
        <v>320</v>
      </c>
      <c r="B1807" s="6">
        <v>1803</v>
      </c>
      <c r="C1807" s="6" t="s">
        <v>6526</v>
      </c>
      <c r="D1807" s="6" t="s">
        <v>6811</v>
      </c>
      <c r="E1807" s="6" t="s">
        <v>171</v>
      </c>
      <c r="F1807" s="6" t="str">
        <f>VLOOKUP(E1807,'전자랜드-업데이트'!E1367:E2532,1,0)</f>
        <v>FQ18FV6ET1.AKOR</v>
      </c>
      <c r="G1807" s="14">
        <v>3345500</v>
      </c>
      <c r="H1807" s="6" t="s">
        <v>48</v>
      </c>
      <c r="I1807" s="6" t="s">
        <v>108</v>
      </c>
      <c r="J1807" s="6" t="s">
        <v>89</v>
      </c>
      <c r="K1807" s="6" t="s">
        <v>109</v>
      </c>
      <c r="L1807" s="24">
        <v>0</v>
      </c>
      <c r="M1807" s="44">
        <v>123900</v>
      </c>
      <c r="N1807" s="44">
        <v>97900</v>
      </c>
      <c r="O1807" s="44">
        <v>94900</v>
      </c>
      <c r="P1807" s="44" t="s">
        <v>28</v>
      </c>
      <c r="Q1807" s="44">
        <v>82900</v>
      </c>
      <c r="R1807" s="44">
        <v>80400</v>
      </c>
      <c r="S1807" s="44" t="s">
        <v>28</v>
      </c>
      <c r="T1807" s="44">
        <v>71900</v>
      </c>
      <c r="U1807" s="44">
        <v>68300</v>
      </c>
      <c r="V1807" s="44">
        <v>69700</v>
      </c>
      <c r="W1807" s="44">
        <v>1553000</v>
      </c>
      <c r="X1807" s="44">
        <v>47400</v>
      </c>
      <c r="Y1807" s="44">
        <v>43800</v>
      </c>
      <c r="Z1807" s="44">
        <v>45200</v>
      </c>
      <c r="AA1807" s="44" t="s">
        <v>28</v>
      </c>
      <c r="AB1807" s="44" t="s">
        <v>28</v>
      </c>
      <c r="AC1807" s="44" t="s">
        <v>28</v>
      </c>
      <c r="AD1807" s="44" t="s">
        <v>28</v>
      </c>
      <c r="AE1807" s="45" t="s">
        <v>5416</v>
      </c>
      <c r="AF1807" s="45" t="s">
        <v>5417</v>
      </c>
      <c r="AG1807" s="46"/>
      <c r="AH1807" s="46"/>
      <c r="AI1807" t="e">
        <f>E1807&amp;H1807&amp;I1807&amp;J1807&amp;K1807&amp;M1807&amp;#REF!&amp;#REF!&amp;N1807&amp;O1807&amp;P1807&amp;Q1807&amp;R1807&amp;S1807&amp;T1807&amp;U1807&amp;V1807</f>
        <v>#REF!</v>
      </c>
      <c r="AJ1807" t="str">
        <f>IF(E1807="","",IFERROR(IF(MATCH(E1807,#REF!,0),"O","X"),"X"))</f>
        <v>X</v>
      </c>
    </row>
    <row r="1808" spans="1:36">
      <c r="A1808" s="6" t="s">
        <v>320</v>
      </c>
      <c r="B1808" s="6">
        <v>1804</v>
      </c>
      <c r="C1808" s="6" t="s">
        <v>6527</v>
      </c>
      <c r="D1808" s="6" t="s">
        <v>6811</v>
      </c>
      <c r="E1808" s="6" t="s">
        <v>171</v>
      </c>
      <c r="F1808" s="6" t="str">
        <f>VLOOKUP(E1808,'전자랜드-업데이트'!E1411:E2576,1,0)</f>
        <v>FQ18FV6ET1.AKOR</v>
      </c>
      <c r="G1808" s="14">
        <v>3345500</v>
      </c>
      <c r="H1808" s="6" t="s">
        <v>48</v>
      </c>
      <c r="I1808" s="6" t="s">
        <v>113</v>
      </c>
      <c r="J1808" s="6" t="s">
        <v>89</v>
      </c>
      <c r="K1808" s="6" t="s">
        <v>114</v>
      </c>
      <c r="L1808" s="24">
        <v>0</v>
      </c>
      <c r="M1808" s="44">
        <v>132900</v>
      </c>
      <c r="N1808" s="44">
        <v>106900</v>
      </c>
      <c r="O1808" s="44">
        <v>103600</v>
      </c>
      <c r="P1808" s="44" t="s">
        <v>28</v>
      </c>
      <c r="Q1808" s="44">
        <v>91900</v>
      </c>
      <c r="R1808" s="44">
        <v>89100</v>
      </c>
      <c r="S1808" s="44" t="s">
        <v>28</v>
      </c>
      <c r="T1808" s="44">
        <v>80900</v>
      </c>
      <c r="U1808" s="44">
        <v>76800</v>
      </c>
      <c r="V1808" s="44">
        <v>78400</v>
      </c>
      <c r="W1808" s="44">
        <v>1747400</v>
      </c>
      <c r="X1808" s="44">
        <v>53300</v>
      </c>
      <c r="Y1808" s="44">
        <v>49200</v>
      </c>
      <c r="Z1808" s="44">
        <v>50800</v>
      </c>
      <c r="AA1808" s="44" t="s">
        <v>28</v>
      </c>
      <c r="AB1808" s="44" t="s">
        <v>28</v>
      </c>
      <c r="AC1808" s="44" t="s">
        <v>28</v>
      </c>
      <c r="AD1808" s="44" t="s">
        <v>28</v>
      </c>
      <c r="AE1808" s="45" t="s">
        <v>5416</v>
      </c>
      <c r="AF1808" s="45" t="s">
        <v>5417</v>
      </c>
      <c r="AG1808" s="46"/>
      <c r="AH1808" s="46"/>
      <c r="AI1808" t="e">
        <f>E1808&amp;H1808&amp;I1808&amp;J1808&amp;K1808&amp;M1808&amp;#REF!&amp;#REF!&amp;N1808&amp;O1808&amp;P1808&amp;Q1808&amp;R1808&amp;S1808&amp;T1808&amp;U1808&amp;V1808</f>
        <v>#REF!</v>
      </c>
      <c r="AJ1808" t="str">
        <f>IF(E1808="","",IFERROR(IF(MATCH(E1808,#REF!,0),"O","X"),"X"))</f>
        <v>X</v>
      </c>
    </row>
    <row r="1809" spans="1:36">
      <c r="A1809" s="6" t="s">
        <v>320</v>
      </c>
      <c r="B1809" s="6">
        <v>1805</v>
      </c>
      <c r="C1809" s="6" t="s">
        <v>6528</v>
      </c>
      <c r="D1809" s="6" t="s">
        <v>6811</v>
      </c>
      <c r="E1809" s="6" t="s">
        <v>5207</v>
      </c>
      <c r="F1809" s="6" t="str">
        <f>VLOOKUP(E1809,'전자랜드-업데이트'!E1364:E2529,1,0)</f>
        <v>FQ18FV6EQ1M.AKOR</v>
      </c>
      <c r="G1809" s="14">
        <v>3345500</v>
      </c>
      <c r="H1809" s="6" t="s">
        <v>48</v>
      </c>
      <c r="I1809" s="6" t="s">
        <v>108</v>
      </c>
      <c r="J1809" s="6" t="s">
        <v>89</v>
      </c>
      <c r="K1809" s="6" t="s">
        <v>109</v>
      </c>
      <c r="L1809" s="24">
        <v>0</v>
      </c>
      <c r="M1809" s="44">
        <v>123900</v>
      </c>
      <c r="N1809" s="44">
        <v>97900</v>
      </c>
      <c r="O1809" s="44">
        <v>94900</v>
      </c>
      <c r="P1809" s="44" t="s">
        <v>28</v>
      </c>
      <c r="Q1809" s="44">
        <v>82900</v>
      </c>
      <c r="R1809" s="44">
        <v>80400</v>
      </c>
      <c r="S1809" s="44" t="s">
        <v>28</v>
      </c>
      <c r="T1809" s="44">
        <v>71900</v>
      </c>
      <c r="U1809" s="44">
        <v>68300</v>
      </c>
      <c r="V1809" s="44">
        <v>69700</v>
      </c>
      <c r="W1809" s="44">
        <v>1553000</v>
      </c>
      <c r="X1809" s="44">
        <v>47400</v>
      </c>
      <c r="Y1809" s="44">
        <v>43800</v>
      </c>
      <c r="Z1809" s="44">
        <v>45200</v>
      </c>
      <c r="AA1809" s="44" t="s">
        <v>28</v>
      </c>
      <c r="AB1809" s="44" t="s">
        <v>28</v>
      </c>
      <c r="AC1809" s="44" t="s">
        <v>28</v>
      </c>
      <c r="AD1809" s="44" t="s">
        <v>28</v>
      </c>
      <c r="AE1809" s="45" t="s">
        <v>5416</v>
      </c>
      <c r="AF1809" s="45" t="s">
        <v>5417</v>
      </c>
      <c r="AG1809" s="46"/>
      <c r="AH1809" s="46"/>
      <c r="AI1809" t="e">
        <f>E1809&amp;H1809&amp;I1809&amp;J1809&amp;K1809&amp;M1809&amp;#REF!&amp;#REF!&amp;N1809&amp;O1809&amp;P1809&amp;Q1809&amp;R1809&amp;S1809&amp;T1809&amp;U1809&amp;V1809</f>
        <v>#REF!</v>
      </c>
      <c r="AJ1809" t="str">
        <f>IF(E1809="","",IFERROR(IF(MATCH(E1809,#REF!,0),"O","X"),"X"))</f>
        <v>X</v>
      </c>
    </row>
    <row r="1810" spans="1:36">
      <c r="A1810" s="6" t="s">
        <v>320</v>
      </c>
      <c r="B1810" s="6">
        <v>1806</v>
      </c>
      <c r="C1810" s="6" t="s">
        <v>6529</v>
      </c>
      <c r="D1810" s="6" t="s">
        <v>6811</v>
      </c>
      <c r="E1810" s="6" t="s">
        <v>5207</v>
      </c>
      <c r="F1810" s="6" t="str">
        <f>VLOOKUP(E1810,'전자랜드-업데이트'!E1412:E2577,1,0)</f>
        <v>FQ18FV6EQ1M.AKOR</v>
      </c>
      <c r="G1810" s="14">
        <v>3345500</v>
      </c>
      <c r="H1810" s="6" t="s">
        <v>48</v>
      </c>
      <c r="I1810" s="6" t="s">
        <v>113</v>
      </c>
      <c r="J1810" s="6" t="s">
        <v>89</v>
      </c>
      <c r="K1810" s="6" t="s">
        <v>114</v>
      </c>
      <c r="L1810" s="24">
        <v>0</v>
      </c>
      <c r="M1810" s="44">
        <v>132900</v>
      </c>
      <c r="N1810" s="44">
        <v>106900</v>
      </c>
      <c r="O1810" s="44">
        <v>103600</v>
      </c>
      <c r="P1810" s="44" t="s">
        <v>28</v>
      </c>
      <c r="Q1810" s="44">
        <v>91900</v>
      </c>
      <c r="R1810" s="44">
        <v>89100</v>
      </c>
      <c r="S1810" s="44" t="s">
        <v>28</v>
      </c>
      <c r="T1810" s="44">
        <v>80900</v>
      </c>
      <c r="U1810" s="44">
        <v>76800</v>
      </c>
      <c r="V1810" s="44">
        <v>78400</v>
      </c>
      <c r="W1810" s="44">
        <v>1747400</v>
      </c>
      <c r="X1810" s="44">
        <v>53300</v>
      </c>
      <c r="Y1810" s="44">
        <v>49200</v>
      </c>
      <c r="Z1810" s="44">
        <v>50800</v>
      </c>
      <c r="AA1810" s="44" t="s">
        <v>28</v>
      </c>
      <c r="AB1810" s="44" t="s">
        <v>28</v>
      </c>
      <c r="AC1810" s="44" t="s">
        <v>28</v>
      </c>
      <c r="AD1810" s="44" t="s">
        <v>28</v>
      </c>
      <c r="AE1810" s="45" t="s">
        <v>5416</v>
      </c>
      <c r="AF1810" s="45" t="s">
        <v>5417</v>
      </c>
      <c r="AG1810" s="46"/>
      <c r="AH1810" s="46"/>
      <c r="AI1810" t="e">
        <f>E1810&amp;H1810&amp;I1810&amp;J1810&amp;K1810&amp;M1810&amp;#REF!&amp;#REF!&amp;N1810&amp;O1810&amp;P1810&amp;Q1810&amp;R1810&amp;S1810&amp;T1810&amp;U1810&amp;V1810</f>
        <v>#REF!</v>
      </c>
      <c r="AJ1810" t="str">
        <f>IF(E1810="","",IFERROR(IF(MATCH(E1810,#REF!,0),"O","X"),"X"))</f>
        <v>X</v>
      </c>
    </row>
    <row r="1811" spans="1:36">
      <c r="A1811" s="6" t="s">
        <v>320</v>
      </c>
      <c r="B1811" s="6">
        <v>1807</v>
      </c>
      <c r="C1811" s="6" t="s">
        <v>6530</v>
      </c>
      <c r="D1811" s="6" t="s">
        <v>6811</v>
      </c>
      <c r="E1811" s="6" t="s">
        <v>5206</v>
      </c>
      <c r="F1811" s="6" t="str">
        <f>VLOOKUP(E1811,'전자랜드-업데이트'!E1365:E2530,1,0)</f>
        <v>FQ18FV6EQ1.AKOR</v>
      </c>
      <c r="G1811" s="14">
        <v>3345500</v>
      </c>
      <c r="H1811" s="6" t="s">
        <v>48</v>
      </c>
      <c r="I1811" s="6" t="s">
        <v>108</v>
      </c>
      <c r="J1811" s="6" t="s">
        <v>89</v>
      </c>
      <c r="K1811" s="6" t="s">
        <v>109</v>
      </c>
      <c r="L1811" s="24">
        <v>0</v>
      </c>
      <c r="M1811" s="44">
        <v>123900</v>
      </c>
      <c r="N1811" s="44">
        <v>97900</v>
      </c>
      <c r="O1811" s="44">
        <v>94900</v>
      </c>
      <c r="P1811" s="44" t="s">
        <v>28</v>
      </c>
      <c r="Q1811" s="44">
        <v>82900</v>
      </c>
      <c r="R1811" s="44">
        <v>80400</v>
      </c>
      <c r="S1811" s="44" t="s">
        <v>28</v>
      </c>
      <c r="T1811" s="44">
        <v>71900</v>
      </c>
      <c r="U1811" s="44">
        <v>68300</v>
      </c>
      <c r="V1811" s="44">
        <v>69700</v>
      </c>
      <c r="W1811" s="44">
        <v>1553000</v>
      </c>
      <c r="X1811" s="44">
        <v>47400</v>
      </c>
      <c r="Y1811" s="44">
        <v>43800</v>
      </c>
      <c r="Z1811" s="44">
        <v>45200</v>
      </c>
      <c r="AA1811" s="44" t="s">
        <v>28</v>
      </c>
      <c r="AB1811" s="44" t="s">
        <v>28</v>
      </c>
      <c r="AC1811" s="44" t="s">
        <v>28</v>
      </c>
      <c r="AD1811" s="44" t="s">
        <v>28</v>
      </c>
      <c r="AE1811" s="45" t="s">
        <v>5416</v>
      </c>
      <c r="AF1811" s="45" t="s">
        <v>5417</v>
      </c>
      <c r="AG1811" s="46"/>
      <c r="AH1811" s="46"/>
      <c r="AI1811" t="e">
        <f>E1811&amp;H1811&amp;I1811&amp;J1811&amp;K1811&amp;M1811&amp;#REF!&amp;#REF!&amp;N1811&amp;O1811&amp;P1811&amp;Q1811&amp;R1811&amp;S1811&amp;T1811&amp;U1811&amp;V1811</f>
        <v>#REF!</v>
      </c>
      <c r="AJ1811" t="str">
        <f>IF(E1811="","",IFERROR(IF(MATCH(E1811,#REF!,0),"O","X"),"X"))</f>
        <v>X</v>
      </c>
    </row>
    <row r="1812" spans="1:36">
      <c r="A1812" s="6" t="s">
        <v>320</v>
      </c>
      <c r="B1812" s="6">
        <v>1808</v>
      </c>
      <c r="C1812" s="6" t="s">
        <v>6531</v>
      </c>
      <c r="D1812" s="6" t="s">
        <v>6811</v>
      </c>
      <c r="E1812" s="6" t="s">
        <v>5206</v>
      </c>
      <c r="F1812" s="6" t="str">
        <f>VLOOKUP(E1812,'전자랜드-업데이트'!E1413:E2578,1,0)</f>
        <v>FQ18FV6EQ1.AKOR</v>
      </c>
      <c r="G1812" s="14">
        <v>3345500</v>
      </c>
      <c r="H1812" s="6" t="s">
        <v>48</v>
      </c>
      <c r="I1812" s="6" t="s">
        <v>113</v>
      </c>
      <c r="J1812" s="6" t="s">
        <v>89</v>
      </c>
      <c r="K1812" s="6" t="s">
        <v>114</v>
      </c>
      <c r="L1812" s="24">
        <v>0</v>
      </c>
      <c r="M1812" s="44">
        <v>132900</v>
      </c>
      <c r="N1812" s="44">
        <v>106900</v>
      </c>
      <c r="O1812" s="44">
        <v>103600</v>
      </c>
      <c r="P1812" s="44" t="s">
        <v>28</v>
      </c>
      <c r="Q1812" s="44">
        <v>91900</v>
      </c>
      <c r="R1812" s="44">
        <v>89100</v>
      </c>
      <c r="S1812" s="44" t="s">
        <v>28</v>
      </c>
      <c r="T1812" s="44">
        <v>80900</v>
      </c>
      <c r="U1812" s="44">
        <v>76800</v>
      </c>
      <c r="V1812" s="44">
        <v>78400</v>
      </c>
      <c r="W1812" s="44">
        <v>1747400</v>
      </c>
      <c r="X1812" s="44">
        <v>53300</v>
      </c>
      <c r="Y1812" s="44">
        <v>49200</v>
      </c>
      <c r="Z1812" s="44">
        <v>50800</v>
      </c>
      <c r="AA1812" s="44" t="s">
        <v>28</v>
      </c>
      <c r="AB1812" s="44" t="s">
        <v>28</v>
      </c>
      <c r="AC1812" s="44" t="s">
        <v>28</v>
      </c>
      <c r="AD1812" s="44" t="s">
        <v>28</v>
      </c>
      <c r="AE1812" s="45" t="s">
        <v>5416</v>
      </c>
      <c r="AF1812" s="45" t="s">
        <v>5417</v>
      </c>
      <c r="AG1812" s="46"/>
      <c r="AH1812" s="46"/>
      <c r="AI1812" t="e">
        <f>E1812&amp;H1812&amp;I1812&amp;J1812&amp;K1812&amp;M1812&amp;#REF!&amp;#REF!&amp;N1812&amp;O1812&amp;P1812&amp;Q1812&amp;R1812&amp;S1812&amp;T1812&amp;U1812&amp;V1812</f>
        <v>#REF!</v>
      </c>
      <c r="AJ1812" t="str">
        <f>IF(E1812="","",IFERROR(IF(MATCH(E1812,#REF!,0),"O","X"),"X"))</f>
        <v>X</v>
      </c>
    </row>
    <row r="1813" spans="1:36">
      <c r="A1813" s="6" t="s">
        <v>320</v>
      </c>
      <c r="B1813" s="6">
        <v>1809</v>
      </c>
      <c r="C1813" s="6" t="s">
        <v>6532</v>
      </c>
      <c r="D1813" s="6" t="s">
        <v>6811</v>
      </c>
      <c r="E1813" s="6" t="s">
        <v>5203</v>
      </c>
      <c r="F1813" s="6" t="str">
        <f>VLOOKUP(E1813,'전자랜드-업데이트'!E1366:E2531,1,0)</f>
        <v>FQ18FV6EL1M.AKOR</v>
      </c>
      <c r="G1813" s="14">
        <v>3345500</v>
      </c>
      <c r="H1813" s="6" t="s">
        <v>48</v>
      </c>
      <c r="I1813" s="6" t="s">
        <v>108</v>
      </c>
      <c r="J1813" s="6" t="s">
        <v>89</v>
      </c>
      <c r="K1813" s="6" t="s">
        <v>109</v>
      </c>
      <c r="L1813" s="24">
        <v>0</v>
      </c>
      <c r="M1813" s="44">
        <v>123900</v>
      </c>
      <c r="N1813" s="44">
        <v>97900</v>
      </c>
      <c r="O1813" s="44">
        <v>94900</v>
      </c>
      <c r="P1813" s="44" t="s">
        <v>28</v>
      </c>
      <c r="Q1813" s="44">
        <v>82900</v>
      </c>
      <c r="R1813" s="44">
        <v>80400</v>
      </c>
      <c r="S1813" s="44" t="s">
        <v>28</v>
      </c>
      <c r="T1813" s="44">
        <v>71900</v>
      </c>
      <c r="U1813" s="44">
        <v>68300</v>
      </c>
      <c r="V1813" s="44">
        <v>69700</v>
      </c>
      <c r="W1813" s="44">
        <v>1553000</v>
      </c>
      <c r="X1813" s="44">
        <v>47400</v>
      </c>
      <c r="Y1813" s="44">
        <v>43800</v>
      </c>
      <c r="Z1813" s="44">
        <v>45200</v>
      </c>
      <c r="AA1813" s="44" t="s">
        <v>28</v>
      </c>
      <c r="AB1813" s="44" t="s">
        <v>28</v>
      </c>
      <c r="AC1813" s="44" t="s">
        <v>28</v>
      </c>
      <c r="AD1813" s="44" t="s">
        <v>28</v>
      </c>
      <c r="AE1813" s="45" t="s">
        <v>5416</v>
      </c>
      <c r="AF1813" s="45" t="s">
        <v>5417</v>
      </c>
      <c r="AG1813" s="46"/>
      <c r="AH1813" s="46"/>
      <c r="AI1813" t="e">
        <f>E1813&amp;H1813&amp;I1813&amp;J1813&amp;K1813&amp;M1813&amp;#REF!&amp;#REF!&amp;N1813&amp;O1813&amp;P1813&amp;Q1813&amp;R1813&amp;S1813&amp;T1813&amp;U1813&amp;V1813</f>
        <v>#REF!</v>
      </c>
      <c r="AJ1813" t="str">
        <f>IF(E1813="","",IFERROR(IF(MATCH(E1813,#REF!,0),"O","X"),"X"))</f>
        <v>X</v>
      </c>
    </row>
    <row r="1814" spans="1:36">
      <c r="A1814" s="6" t="s">
        <v>320</v>
      </c>
      <c r="B1814" s="6">
        <v>1810</v>
      </c>
      <c r="C1814" s="6" t="s">
        <v>6533</v>
      </c>
      <c r="D1814" s="6" t="s">
        <v>6811</v>
      </c>
      <c r="E1814" s="6" t="s">
        <v>5203</v>
      </c>
      <c r="F1814" s="6" t="str">
        <f>VLOOKUP(E1814,'전자랜드-업데이트'!E1414:E2579,1,0)</f>
        <v>FQ18FV6EL1M.AKOR</v>
      </c>
      <c r="G1814" s="14">
        <v>3345500</v>
      </c>
      <c r="H1814" s="6" t="s">
        <v>48</v>
      </c>
      <c r="I1814" s="6" t="s">
        <v>113</v>
      </c>
      <c r="J1814" s="6" t="s">
        <v>89</v>
      </c>
      <c r="K1814" s="6" t="s">
        <v>114</v>
      </c>
      <c r="L1814" s="24">
        <v>0</v>
      </c>
      <c r="M1814" s="44">
        <v>132900</v>
      </c>
      <c r="N1814" s="44">
        <v>106900</v>
      </c>
      <c r="O1814" s="44">
        <v>103600</v>
      </c>
      <c r="P1814" s="44" t="s">
        <v>28</v>
      </c>
      <c r="Q1814" s="44">
        <v>91900</v>
      </c>
      <c r="R1814" s="44">
        <v>89100</v>
      </c>
      <c r="S1814" s="44" t="s">
        <v>28</v>
      </c>
      <c r="T1814" s="44">
        <v>80900</v>
      </c>
      <c r="U1814" s="44">
        <v>76800</v>
      </c>
      <c r="V1814" s="44">
        <v>78400</v>
      </c>
      <c r="W1814" s="44">
        <v>1747400</v>
      </c>
      <c r="X1814" s="44">
        <v>53300</v>
      </c>
      <c r="Y1814" s="44">
        <v>49200</v>
      </c>
      <c r="Z1814" s="44">
        <v>50800</v>
      </c>
      <c r="AA1814" s="44" t="s">
        <v>28</v>
      </c>
      <c r="AB1814" s="44" t="s">
        <v>28</v>
      </c>
      <c r="AC1814" s="44" t="s">
        <v>28</v>
      </c>
      <c r="AD1814" s="44" t="s">
        <v>28</v>
      </c>
      <c r="AE1814" s="45" t="s">
        <v>5416</v>
      </c>
      <c r="AF1814" s="45" t="s">
        <v>5417</v>
      </c>
      <c r="AG1814" s="46"/>
      <c r="AH1814" s="46"/>
      <c r="AI1814" t="e">
        <f>E1814&amp;H1814&amp;I1814&amp;J1814&amp;K1814&amp;M1814&amp;#REF!&amp;#REF!&amp;N1814&amp;O1814&amp;P1814&amp;Q1814&amp;R1814&amp;S1814&amp;T1814&amp;U1814&amp;V1814</f>
        <v>#REF!</v>
      </c>
      <c r="AJ1814" t="str">
        <f>IF(E1814="","",IFERROR(IF(MATCH(E1814,#REF!,0),"O","X"),"X"))</f>
        <v>X</v>
      </c>
    </row>
    <row r="1815" spans="1:36">
      <c r="A1815" s="6" t="s">
        <v>320</v>
      </c>
      <c r="B1815" s="6">
        <v>1811</v>
      </c>
      <c r="C1815" s="6" t="s">
        <v>6534</v>
      </c>
      <c r="D1815" s="6" t="s">
        <v>6811</v>
      </c>
      <c r="E1815" s="6" t="s">
        <v>5202</v>
      </c>
      <c r="F1815" s="6" t="str">
        <f>VLOOKUP(E1815,'전자랜드-업데이트'!E1370:E2535,1,0)</f>
        <v>FQ18FV6EL1.AKOR</v>
      </c>
      <c r="G1815" s="14">
        <v>3345500</v>
      </c>
      <c r="H1815" s="6" t="s">
        <v>48</v>
      </c>
      <c r="I1815" s="6" t="s">
        <v>108</v>
      </c>
      <c r="J1815" s="6" t="s">
        <v>89</v>
      </c>
      <c r="K1815" s="6" t="s">
        <v>109</v>
      </c>
      <c r="L1815" s="24">
        <v>0</v>
      </c>
      <c r="M1815" s="44">
        <v>123900</v>
      </c>
      <c r="N1815" s="44">
        <v>97900</v>
      </c>
      <c r="O1815" s="44">
        <v>94900</v>
      </c>
      <c r="P1815" s="44" t="s">
        <v>28</v>
      </c>
      <c r="Q1815" s="44">
        <v>82900</v>
      </c>
      <c r="R1815" s="44">
        <v>80400</v>
      </c>
      <c r="S1815" s="44" t="s">
        <v>28</v>
      </c>
      <c r="T1815" s="44">
        <v>71900</v>
      </c>
      <c r="U1815" s="44">
        <v>68300</v>
      </c>
      <c r="V1815" s="44">
        <v>69700</v>
      </c>
      <c r="W1815" s="44">
        <v>1553000</v>
      </c>
      <c r="X1815" s="44">
        <v>47400</v>
      </c>
      <c r="Y1815" s="44">
        <v>43800</v>
      </c>
      <c r="Z1815" s="44">
        <v>45200</v>
      </c>
      <c r="AA1815" s="44" t="s">
        <v>28</v>
      </c>
      <c r="AB1815" s="44" t="s">
        <v>28</v>
      </c>
      <c r="AC1815" s="44" t="s">
        <v>28</v>
      </c>
      <c r="AD1815" s="44" t="s">
        <v>28</v>
      </c>
      <c r="AE1815" s="45" t="s">
        <v>5416</v>
      </c>
      <c r="AF1815" s="45" t="s">
        <v>5417</v>
      </c>
      <c r="AG1815" s="46"/>
      <c r="AH1815" s="46"/>
      <c r="AI1815" t="e">
        <f>E1815&amp;H1815&amp;I1815&amp;J1815&amp;K1815&amp;M1815&amp;#REF!&amp;#REF!&amp;N1815&amp;O1815&amp;P1815&amp;Q1815&amp;R1815&amp;S1815&amp;T1815&amp;U1815&amp;V1815</f>
        <v>#REF!</v>
      </c>
      <c r="AJ1815" t="str">
        <f>IF(E1815="","",IFERROR(IF(MATCH(E1815,#REF!,0),"O","X"),"X"))</f>
        <v>X</v>
      </c>
    </row>
    <row r="1816" spans="1:36">
      <c r="A1816" s="6" t="s">
        <v>320</v>
      </c>
      <c r="B1816" s="6">
        <v>1812</v>
      </c>
      <c r="C1816" s="6" t="s">
        <v>6535</v>
      </c>
      <c r="D1816" s="6" t="s">
        <v>6811</v>
      </c>
      <c r="E1816" s="6" t="s">
        <v>5202</v>
      </c>
      <c r="F1816" s="6" t="str">
        <f>VLOOKUP(E1816,'전자랜드-업데이트'!E1415:E2580,1,0)</f>
        <v>FQ18FV6EL1.AKOR</v>
      </c>
      <c r="G1816" s="14">
        <v>3345500</v>
      </c>
      <c r="H1816" s="6" t="s">
        <v>48</v>
      </c>
      <c r="I1816" s="6" t="s">
        <v>113</v>
      </c>
      <c r="J1816" s="6" t="s">
        <v>89</v>
      </c>
      <c r="K1816" s="6" t="s">
        <v>114</v>
      </c>
      <c r="L1816" s="24">
        <v>0</v>
      </c>
      <c r="M1816" s="44">
        <v>132900</v>
      </c>
      <c r="N1816" s="44">
        <v>106900</v>
      </c>
      <c r="O1816" s="44">
        <v>103600</v>
      </c>
      <c r="P1816" s="44" t="s">
        <v>28</v>
      </c>
      <c r="Q1816" s="44">
        <v>91900</v>
      </c>
      <c r="R1816" s="44">
        <v>89100</v>
      </c>
      <c r="S1816" s="44" t="s">
        <v>28</v>
      </c>
      <c r="T1816" s="44">
        <v>80900</v>
      </c>
      <c r="U1816" s="44">
        <v>76800</v>
      </c>
      <c r="V1816" s="44">
        <v>78400</v>
      </c>
      <c r="W1816" s="44">
        <v>1747400</v>
      </c>
      <c r="X1816" s="44">
        <v>53300</v>
      </c>
      <c r="Y1816" s="44">
        <v>49200</v>
      </c>
      <c r="Z1816" s="44">
        <v>50800</v>
      </c>
      <c r="AA1816" s="44" t="s">
        <v>28</v>
      </c>
      <c r="AB1816" s="44" t="s">
        <v>28</v>
      </c>
      <c r="AC1816" s="44" t="s">
        <v>28</v>
      </c>
      <c r="AD1816" s="44" t="s">
        <v>28</v>
      </c>
      <c r="AE1816" s="45" t="s">
        <v>5416</v>
      </c>
      <c r="AF1816" s="45" t="s">
        <v>5417</v>
      </c>
      <c r="AG1816" s="46"/>
      <c r="AH1816" s="46"/>
      <c r="AI1816" t="e">
        <f>E1816&amp;H1816&amp;I1816&amp;J1816&amp;K1816&amp;M1816&amp;#REF!&amp;#REF!&amp;N1816&amp;O1816&amp;P1816&amp;Q1816&amp;R1816&amp;S1816&amp;T1816&amp;U1816&amp;V1816</f>
        <v>#REF!</v>
      </c>
      <c r="AJ1816" t="str">
        <f>IF(E1816="","",IFERROR(IF(MATCH(E1816,#REF!,0),"O","X"),"X"))</f>
        <v>X</v>
      </c>
    </row>
    <row r="1817" spans="1:36">
      <c r="A1817" s="6" t="s">
        <v>320</v>
      </c>
      <c r="B1817" s="6">
        <v>1813</v>
      </c>
      <c r="C1817" s="6" t="s">
        <v>6536</v>
      </c>
      <c r="D1817" s="6" t="s">
        <v>5477</v>
      </c>
      <c r="E1817" s="6" t="s">
        <v>170</v>
      </c>
      <c r="F1817" s="6" t="str">
        <f>VLOOKUP(E1817,'전자랜드-업데이트'!E1169:E2334,1,0)</f>
        <v>FQ18FV6EF2M.AKOR</v>
      </c>
      <c r="G1817" s="14">
        <v>4500000</v>
      </c>
      <c r="H1817" s="6" t="s">
        <v>48</v>
      </c>
      <c r="I1817" s="6" t="s">
        <v>108</v>
      </c>
      <c r="J1817" s="6" t="s">
        <v>89</v>
      </c>
      <c r="K1817" s="6" t="s">
        <v>109</v>
      </c>
      <c r="L1817" s="24">
        <v>0</v>
      </c>
      <c r="M1817" s="44">
        <v>167900</v>
      </c>
      <c r="N1817" s="44">
        <v>132900</v>
      </c>
      <c r="O1817" s="44">
        <v>128900</v>
      </c>
      <c r="P1817" s="44" t="s">
        <v>28</v>
      </c>
      <c r="Q1817" s="44">
        <v>111900</v>
      </c>
      <c r="R1817" s="44">
        <v>108500</v>
      </c>
      <c r="S1817" s="44" t="s">
        <v>28</v>
      </c>
      <c r="T1817" s="44">
        <v>98900</v>
      </c>
      <c r="U1817" s="44">
        <v>93900</v>
      </c>
      <c r="V1817" s="44">
        <v>95900</v>
      </c>
      <c r="W1817" s="44">
        <v>2136200</v>
      </c>
      <c r="X1817" s="44">
        <v>65200</v>
      </c>
      <c r="Y1817" s="44">
        <v>60200</v>
      </c>
      <c r="Z1817" s="44">
        <v>62200</v>
      </c>
      <c r="AA1817" s="44">
        <v>3560400</v>
      </c>
      <c r="AB1817" s="44">
        <v>42700</v>
      </c>
      <c r="AC1817" s="44">
        <v>37700</v>
      </c>
      <c r="AD1817" s="44">
        <v>39700</v>
      </c>
      <c r="AE1817" s="45" t="s">
        <v>5416</v>
      </c>
      <c r="AF1817" s="45" t="s">
        <v>5416</v>
      </c>
      <c r="AG1817" s="46"/>
      <c r="AH1817" s="46"/>
      <c r="AI1817" t="e">
        <f>E1817&amp;H1817&amp;I1817&amp;J1817&amp;K1817&amp;M1817&amp;#REF!&amp;#REF!&amp;N1817&amp;O1817&amp;P1817&amp;Q1817&amp;R1817&amp;S1817&amp;T1817&amp;U1817&amp;V1817</f>
        <v>#REF!</v>
      </c>
      <c r="AJ1817" t="str">
        <f>IF(E1817="","",IFERROR(IF(MATCH(E1817,#REF!,0),"O","X"),"X"))</f>
        <v>X</v>
      </c>
    </row>
    <row r="1818" spans="1:36">
      <c r="A1818" s="6" t="s">
        <v>320</v>
      </c>
      <c r="B1818" s="6">
        <v>1814</v>
      </c>
      <c r="C1818" s="6" t="s">
        <v>6537</v>
      </c>
      <c r="D1818" s="6" t="s">
        <v>5477</v>
      </c>
      <c r="E1818" s="6" t="s">
        <v>170</v>
      </c>
      <c r="F1818" s="6" t="str">
        <f>VLOOKUP(E1818,'전자랜드-업데이트'!E1232:E2397,1,0)</f>
        <v>FQ18FV6EF2M.AKOR</v>
      </c>
      <c r="G1818" s="14">
        <v>4500000</v>
      </c>
      <c r="H1818" s="6" t="s">
        <v>48</v>
      </c>
      <c r="I1818" s="6" t="s">
        <v>113</v>
      </c>
      <c r="J1818" s="6" t="s">
        <v>89</v>
      </c>
      <c r="K1818" s="6" t="s">
        <v>114</v>
      </c>
      <c r="L1818" s="24">
        <v>0</v>
      </c>
      <c r="M1818" s="44">
        <v>183900</v>
      </c>
      <c r="N1818" s="44">
        <v>148900</v>
      </c>
      <c r="O1818" s="44">
        <v>144400</v>
      </c>
      <c r="P1818" s="44" t="s">
        <v>28</v>
      </c>
      <c r="Q1818" s="44">
        <v>127900</v>
      </c>
      <c r="R1818" s="44">
        <v>124000</v>
      </c>
      <c r="S1818" s="44" t="s">
        <v>28</v>
      </c>
      <c r="T1818" s="44">
        <v>114900</v>
      </c>
      <c r="U1818" s="44">
        <v>109100</v>
      </c>
      <c r="V1818" s="44">
        <v>111400</v>
      </c>
      <c r="W1818" s="44">
        <v>2481800</v>
      </c>
      <c r="X1818" s="44">
        <v>75700</v>
      </c>
      <c r="Y1818" s="44">
        <v>69900</v>
      </c>
      <c r="Z1818" s="44">
        <v>72200</v>
      </c>
      <c r="AA1818" s="44">
        <v>4136400</v>
      </c>
      <c r="AB1818" s="44">
        <v>49600</v>
      </c>
      <c r="AC1818" s="44">
        <v>43800</v>
      </c>
      <c r="AD1818" s="44">
        <v>46100</v>
      </c>
      <c r="AE1818" s="45" t="s">
        <v>5416</v>
      </c>
      <c r="AF1818" s="45" t="s">
        <v>5416</v>
      </c>
      <c r="AG1818" s="46"/>
      <c r="AH1818" s="46"/>
      <c r="AI1818" t="e">
        <f>E1818&amp;H1818&amp;I1818&amp;J1818&amp;K1818&amp;M1818&amp;#REF!&amp;#REF!&amp;N1818&amp;O1818&amp;P1818&amp;Q1818&amp;R1818&amp;S1818&amp;T1818&amp;U1818&amp;V1818</f>
        <v>#REF!</v>
      </c>
      <c r="AJ1818" t="str">
        <f>IF(E1818="","",IFERROR(IF(MATCH(E1818,#REF!,0),"O","X"),"X"))</f>
        <v>X</v>
      </c>
    </row>
    <row r="1819" spans="1:36">
      <c r="A1819" s="6" t="s">
        <v>320</v>
      </c>
      <c r="B1819" s="6">
        <v>1815</v>
      </c>
      <c r="C1819" s="6" t="s">
        <v>6538</v>
      </c>
      <c r="D1819" s="6" t="s">
        <v>6811</v>
      </c>
      <c r="E1819" s="6" t="s">
        <v>168</v>
      </c>
      <c r="F1819" s="6" t="str">
        <f>VLOOKUP(E1819,'전자랜드-업데이트'!E1375:E2540,1,0)</f>
        <v>FQ18FV6EF1M.AKOR</v>
      </c>
      <c r="G1819" s="14">
        <v>3895500</v>
      </c>
      <c r="H1819" s="6" t="s">
        <v>48</v>
      </c>
      <c r="I1819" s="6" t="s">
        <v>108</v>
      </c>
      <c r="J1819" s="6" t="s">
        <v>89</v>
      </c>
      <c r="K1819" s="6" t="s">
        <v>109</v>
      </c>
      <c r="L1819" s="24">
        <v>0</v>
      </c>
      <c r="M1819" s="44">
        <v>141900</v>
      </c>
      <c r="N1819" s="44">
        <v>111900</v>
      </c>
      <c r="O1819" s="44">
        <v>108500</v>
      </c>
      <c r="P1819" s="44" t="s">
        <v>28</v>
      </c>
      <c r="Q1819" s="44">
        <v>93900</v>
      </c>
      <c r="R1819" s="44">
        <v>91000</v>
      </c>
      <c r="S1819" s="44" t="s">
        <v>28</v>
      </c>
      <c r="T1819" s="44">
        <v>81900</v>
      </c>
      <c r="U1819" s="44">
        <v>77800</v>
      </c>
      <c r="V1819" s="44">
        <v>79400</v>
      </c>
      <c r="W1819" s="44">
        <v>1769000</v>
      </c>
      <c r="X1819" s="44">
        <v>54000</v>
      </c>
      <c r="Y1819" s="44">
        <v>49900</v>
      </c>
      <c r="Z1819" s="44">
        <v>51500</v>
      </c>
      <c r="AA1819" s="44" t="s">
        <v>28</v>
      </c>
      <c r="AB1819" s="44" t="s">
        <v>28</v>
      </c>
      <c r="AC1819" s="44" t="s">
        <v>28</v>
      </c>
      <c r="AD1819" s="44" t="s">
        <v>28</v>
      </c>
      <c r="AE1819" s="45" t="s">
        <v>5416</v>
      </c>
      <c r="AF1819" s="45" t="s">
        <v>5417</v>
      </c>
      <c r="AG1819" s="46"/>
      <c r="AH1819" s="46"/>
      <c r="AI1819" t="e">
        <f>E1819&amp;H1819&amp;I1819&amp;J1819&amp;K1819&amp;M1819&amp;#REF!&amp;#REF!&amp;N1819&amp;O1819&amp;P1819&amp;Q1819&amp;R1819&amp;S1819&amp;T1819&amp;U1819&amp;V1819</f>
        <v>#REF!</v>
      </c>
      <c r="AJ1819" t="str">
        <f>IF(E1819="","",IFERROR(IF(MATCH(E1819,#REF!,0),"O","X"),"X"))</f>
        <v>X</v>
      </c>
    </row>
    <row r="1820" spans="1:36">
      <c r="A1820" s="6" t="s">
        <v>320</v>
      </c>
      <c r="B1820" s="6">
        <v>1816</v>
      </c>
      <c r="C1820" s="6" t="s">
        <v>6539</v>
      </c>
      <c r="D1820" s="6" t="s">
        <v>6811</v>
      </c>
      <c r="E1820" s="6" t="s">
        <v>168</v>
      </c>
      <c r="F1820" s="6" t="str">
        <f>VLOOKUP(E1820,'전자랜드-업데이트'!E1398:E2563,1,0)</f>
        <v>FQ18FV6EF1M.AKOR</v>
      </c>
      <c r="G1820" s="14">
        <v>3895500</v>
      </c>
      <c r="H1820" s="6" t="s">
        <v>48</v>
      </c>
      <c r="I1820" s="6" t="s">
        <v>113</v>
      </c>
      <c r="J1820" s="6" t="s">
        <v>89</v>
      </c>
      <c r="K1820" s="6" t="s">
        <v>114</v>
      </c>
      <c r="L1820" s="24">
        <v>0</v>
      </c>
      <c r="M1820" s="44">
        <v>150900</v>
      </c>
      <c r="N1820" s="44">
        <v>120900</v>
      </c>
      <c r="O1820" s="44">
        <v>117200</v>
      </c>
      <c r="P1820" s="44" t="s">
        <v>28</v>
      </c>
      <c r="Q1820" s="44">
        <v>102900</v>
      </c>
      <c r="R1820" s="44">
        <v>99800</v>
      </c>
      <c r="S1820" s="44" t="s">
        <v>28</v>
      </c>
      <c r="T1820" s="44">
        <v>90900</v>
      </c>
      <c r="U1820" s="44">
        <v>86300</v>
      </c>
      <c r="V1820" s="44">
        <v>88100</v>
      </c>
      <c r="W1820" s="44">
        <v>1963400</v>
      </c>
      <c r="X1820" s="44">
        <v>59900</v>
      </c>
      <c r="Y1820" s="44">
        <v>55300</v>
      </c>
      <c r="Z1820" s="44">
        <v>57100</v>
      </c>
      <c r="AA1820" s="44" t="s">
        <v>28</v>
      </c>
      <c r="AB1820" s="44" t="s">
        <v>28</v>
      </c>
      <c r="AC1820" s="44" t="s">
        <v>28</v>
      </c>
      <c r="AD1820" s="44" t="s">
        <v>28</v>
      </c>
      <c r="AE1820" s="45" t="s">
        <v>5416</v>
      </c>
      <c r="AF1820" s="45" t="s">
        <v>5417</v>
      </c>
      <c r="AG1820" s="46"/>
      <c r="AH1820" s="46"/>
      <c r="AI1820" t="e">
        <f>E1820&amp;H1820&amp;I1820&amp;J1820&amp;K1820&amp;M1820&amp;#REF!&amp;#REF!&amp;N1820&amp;O1820&amp;P1820&amp;Q1820&amp;R1820&amp;S1820&amp;T1820&amp;U1820&amp;V1820</f>
        <v>#REF!</v>
      </c>
      <c r="AJ1820" t="str">
        <f>IF(E1820="","",IFERROR(IF(MATCH(E1820,#REF!,0),"O","X"),"X"))</f>
        <v>X</v>
      </c>
    </row>
    <row r="1821" spans="1:36">
      <c r="A1821" s="6" t="s">
        <v>320</v>
      </c>
      <c r="B1821" s="6">
        <v>1817</v>
      </c>
      <c r="C1821" s="6" t="s">
        <v>6540</v>
      </c>
      <c r="D1821" s="6" t="s">
        <v>5477</v>
      </c>
      <c r="E1821" s="6" t="s">
        <v>161</v>
      </c>
      <c r="F1821" s="6" t="str">
        <f>VLOOKUP(E1821,'전자랜드-업데이트'!E1194:E2359,1,0)</f>
        <v>FQ18FV6EB2.AKOR</v>
      </c>
      <c r="G1821" s="14">
        <v>3800000</v>
      </c>
      <c r="H1821" s="6" t="s">
        <v>48</v>
      </c>
      <c r="I1821" s="6" t="s">
        <v>108</v>
      </c>
      <c r="J1821" s="6" t="s">
        <v>89</v>
      </c>
      <c r="K1821" s="6" t="s">
        <v>109</v>
      </c>
      <c r="L1821" s="24">
        <v>0</v>
      </c>
      <c r="M1821" s="44">
        <v>144900</v>
      </c>
      <c r="N1821" s="44">
        <v>115900</v>
      </c>
      <c r="O1821" s="44">
        <v>112400</v>
      </c>
      <c r="P1821" s="44" t="s">
        <v>28</v>
      </c>
      <c r="Q1821" s="44">
        <v>97900</v>
      </c>
      <c r="R1821" s="44">
        <v>94900</v>
      </c>
      <c r="S1821" s="44" t="s">
        <v>28</v>
      </c>
      <c r="T1821" s="44">
        <v>85900</v>
      </c>
      <c r="U1821" s="44">
        <v>81600</v>
      </c>
      <c r="V1821" s="44">
        <v>83300</v>
      </c>
      <c r="W1821" s="44">
        <v>1855400</v>
      </c>
      <c r="X1821" s="44">
        <v>56600</v>
      </c>
      <c r="Y1821" s="44">
        <v>52300</v>
      </c>
      <c r="Z1821" s="44">
        <v>54000</v>
      </c>
      <c r="AA1821" s="44">
        <v>3092400</v>
      </c>
      <c r="AB1821" s="44">
        <v>37100</v>
      </c>
      <c r="AC1821" s="44">
        <v>32800</v>
      </c>
      <c r="AD1821" s="44">
        <v>34500</v>
      </c>
      <c r="AE1821" s="45" t="s">
        <v>5416</v>
      </c>
      <c r="AF1821" s="45" t="s">
        <v>5416</v>
      </c>
      <c r="AG1821" s="46"/>
      <c r="AH1821" s="46"/>
      <c r="AI1821" t="e">
        <f>E1821&amp;H1821&amp;I1821&amp;J1821&amp;K1821&amp;M1821&amp;#REF!&amp;#REF!&amp;N1821&amp;O1821&amp;P1821&amp;Q1821&amp;R1821&amp;S1821&amp;T1821&amp;U1821&amp;V1821</f>
        <v>#REF!</v>
      </c>
      <c r="AJ1821" t="str">
        <f>IF(E1821="","",IFERROR(IF(MATCH(E1821,#REF!,0),"O","X"),"X"))</f>
        <v>X</v>
      </c>
    </row>
    <row r="1822" spans="1:36">
      <c r="A1822" s="6" t="s">
        <v>320</v>
      </c>
      <c r="B1822" s="6">
        <v>1818</v>
      </c>
      <c r="C1822" s="6" t="s">
        <v>6541</v>
      </c>
      <c r="D1822" s="6" t="s">
        <v>5477</v>
      </c>
      <c r="E1822" s="6" t="s">
        <v>161</v>
      </c>
      <c r="F1822" s="6" t="str">
        <f>VLOOKUP(E1822,'전자랜드-업데이트'!E1211:E2376,1,0)</f>
        <v>FQ18FV6EB2.AKOR</v>
      </c>
      <c r="G1822" s="14">
        <v>3800000</v>
      </c>
      <c r="H1822" s="6" t="s">
        <v>48</v>
      </c>
      <c r="I1822" s="6" t="s">
        <v>113</v>
      </c>
      <c r="J1822" s="6" t="s">
        <v>89</v>
      </c>
      <c r="K1822" s="6" t="s">
        <v>114</v>
      </c>
      <c r="L1822" s="24">
        <v>0</v>
      </c>
      <c r="M1822" s="44">
        <v>160900</v>
      </c>
      <c r="N1822" s="44">
        <v>131900</v>
      </c>
      <c r="O1822" s="44">
        <v>127900</v>
      </c>
      <c r="P1822" s="44" t="s">
        <v>28</v>
      </c>
      <c r="Q1822" s="44">
        <v>113900</v>
      </c>
      <c r="R1822" s="44">
        <v>110400</v>
      </c>
      <c r="S1822" s="44" t="s">
        <v>28</v>
      </c>
      <c r="T1822" s="44">
        <v>101900</v>
      </c>
      <c r="U1822" s="44">
        <v>96800</v>
      </c>
      <c r="V1822" s="44">
        <v>98800</v>
      </c>
      <c r="W1822" s="44">
        <v>2201000</v>
      </c>
      <c r="X1822" s="44">
        <v>67200</v>
      </c>
      <c r="Y1822" s="44">
        <v>62100</v>
      </c>
      <c r="Z1822" s="44">
        <v>64100</v>
      </c>
      <c r="AA1822" s="44">
        <v>3668400</v>
      </c>
      <c r="AB1822" s="44">
        <v>44000</v>
      </c>
      <c r="AC1822" s="44">
        <v>38900</v>
      </c>
      <c r="AD1822" s="44">
        <v>40900</v>
      </c>
      <c r="AE1822" s="45" t="s">
        <v>5416</v>
      </c>
      <c r="AF1822" s="45" t="s">
        <v>5416</v>
      </c>
      <c r="AG1822" s="46"/>
      <c r="AH1822" s="46"/>
      <c r="AI1822" t="e">
        <f>E1822&amp;H1822&amp;I1822&amp;J1822&amp;K1822&amp;M1822&amp;#REF!&amp;#REF!&amp;N1822&amp;O1822&amp;P1822&amp;Q1822&amp;R1822&amp;S1822&amp;T1822&amp;U1822&amp;V1822</f>
        <v>#REF!</v>
      </c>
      <c r="AJ1822" t="str">
        <f>IF(E1822="","",IFERROR(IF(MATCH(E1822,#REF!,0),"O","X"),"X"))</f>
        <v>X</v>
      </c>
    </row>
    <row r="1823" spans="1:36">
      <c r="A1823" s="6" t="s">
        <v>320</v>
      </c>
      <c r="B1823" s="6">
        <v>1819</v>
      </c>
      <c r="C1823" s="6" t="s">
        <v>6542</v>
      </c>
      <c r="D1823" s="6" t="s">
        <v>6811</v>
      </c>
      <c r="E1823" s="6" t="s">
        <v>160</v>
      </c>
      <c r="F1823" s="6" t="str">
        <f>VLOOKUP(E1823,'전자랜드-업데이트'!E1371:E2536,1,0)</f>
        <v>FQ18FV6EB1M.AKOR</v>
      </c>
      <c r="G1823" s="14">
        <v>3345500</v>
      </c>
      <c r="H1823" s="6" t="s">
        <v>48</v>
      </c>
      <c r="I1823" s="6" t="s">
        <v>108</v>
      </c>
      <c r="J1823" s="6" t="s">
        <v>89</v>
      </c>
      <c r="K1823" s="6" t="s">
        <v>109</v>
      </c>
      <c r="L1823" s="24">
        <v>0</v>
      </c>
      <c r="M1823" s="44">
        <v>123900</v>
      </c>
      <c r="N1823" s="44">
        <v>97900</v>
      </c>
      <c r="O1823" s="44">
        <v>94900</v>
      </c>
      <c r="P1823" s="44" t="s">
        <v>28</v>
      </c>
      <c r="Q1823" s="44">
        <v>82900</v>
      </c>
      <c r="R1823" s="44">
        <v>80400</v>
      </c>
      <c r="S1823" s="44" t="s">
        <v>28</v>
      </c>
      <c r="T1823" s="44">
        <v>71900</v>
      </c>
      <c r="U1823" s="44">
        <v>68300</v>
      </c>
      <c r="V1823" s="44">
        <v>69700</v>
      </c>
      <c r="W1823" s="44">
        <v>1553000</v>
      </c>
      <c r="X1823" s="44">
        <v>47400</v>
      </c>
      <c r="Y1823" s="44">
        <v>43800</v>
      </c>
      <c r="Z1823" s="44">
        <v>45200</v>
      </c>
      <c r="AA1823" s="44" t="s">
        <v>28</v>
      </c>
      <c r="AB1823" s="44" t="s">
        <v>28</v>
      </c>
      <c r="AC1823" s="44" t="s">
        <v>28</v>
      </c>
      <c r="AD1823" s="44" t="s">
        <v>28</v>
      </c>
      <c r="AE1823" s="45" t="s">
        <v>5416</v>
      </c>
      <c r="AF1823" s="45" t="s">
        <v>5417</v>
      </c>
      <c r="AG1823" s="46"/>
      <c r="AH1823" s="46"/>
      <c r="AI1823" t="e">
        <f>E1823&amp;H1823&amp;I1823&amp;J1823&amp;K1823&amp;M1823&amp;#REF!&amp;#REF!&amp;N1823&amp;O1823&amp;P1823&amp;Q1823&amp;R1823&amp;S1823&amp;T1823&amp;U1823&amp;V1823</f>
        <v>#REF!</v>
      </c>
      <c r="AJ1823" t="str">
        <f>IF(E1823="","",IFERROR(IF(MATCH(E1823,#REF!,0),"O","X"),"X"))</f>
        <v>X</v>
      </c>
    </row>
    <row r="1824" spans="1:36">
      <c r="A1824" s="6" t="s">
        <v>320</v>
      </c>
      <c r="B1824" s="6">
        <v>1820</v>
      </c>
      <c r="C1824" s="6" t="s">
        <v>6543</v>
      </c>
      <c r="D1824" s="6" t="s">
        <v>6811</v>
      </c>
      <c r="E1824" s="6" t="s">
        <v>160</v>
      </c>
      <c r="F1824" s="6" t="str">
        <f>VLOOKUP(E1824,'전자랜드-업데이트'!E1416:E2581,1,0)</f>
        <v>FQ18FV6EB1M.AKOR</v>
      </c>
      <c r="G1824" s="14">
        <v>3345500</v>
      </c>
      <c r="H1824" s="6" t="s">
        <v>48</v>
      </c>
      <c r="I1824" s="6" t="s">
        <v>113</v>
      </c>
      <c r="J1824" s="6" t="s">
        <v>89</v>
      </c>
      <c r="K1824" s="6" t="s">
        <v>114</v>
      </c>
      <c r="L1824" s="24">
        <v>0</v>
      </c>
      <c r="M1824" s="44">
        <v>132900</v>
      </c>
      <c r="N1824" s="44">
        <v>106900</v>
      </c>
      <c r="O1824" s="44">
        <v>103600</v>
      </c>
      <c r="P1824" s="44" t="s">
        <v>28</v>
      </c>
      <c r="Q1824" s="44">
        <v>91900</v>
      </c>
      <c r="R1824" s="44">
        <v>89100</v>
      </c>
      <c r="S1824" s="44" t="s">
        <v>28</v>
      </c>
      <c r="T1824" s="44">
        <v>80900</v>
      </c>
      <c r="U1824" s="44">
        <v>76800</v>
      </c>
      <c r="V1824" s="44">
        <v>78400</v>
      </c>
      <c r="W1824" s="44">
        <v>1747400</v>
      </c>
      <c r="X1824" s="44">
        <v>53300</v>
      </c>
      <c r="Y1824" s="44">
        <v>49200</v>
      </c>
      <c r="Z1824" s="44">
        <v>50800</v>
      </c>
      <c r="AA1824" s="44" t="s">
        <v>28</v>
      </c>
      <c r="AB1824" s="44" t="s">
        <v>28</v>
      </c>
      <c r="AC1824" s="44" t="s">
        <v>28</v>
      </c>
      <c r="AD1824" s="44" t="s">
        <v>28</v>
      </c>
      <c r="AE1824" s="45" t="s">
        <v>5416</v>
      </c>
      <c r="AF1824" s="45" t="s">
        <v>5417</v>
      </c>
      <c r="AG1824" s="46"/>
      <c r="AH1824" s="46"/>
      <c r="AI1824" t="e">
        <f>E1824&amp;H1824&amp;I1824&amp;J1824&amp;K1824&amp;M1824&amp;#REF!&amp;#REF!&amp;N1824&amp;O1824&amp;P1824&amp;Q1824&amp;R1824&amp;S1824&amp;T1824&amp;U1824&amp;V1824</f>
        <v>#REF!</v>
      </c>
      <c r="AJ1824" t="str">
        <f>IF(E1824="","",IFERROR(IF(MATCH(E1824,#REF!,0),"O","X"),"X"))</f>
        <v>X</v>
      </c>
    </row>
    <row r="1825" spans="1:36">
      <c r="A1825" s="6" t="s">
        <v>320</v>
      </c>
      <c r="B1825" s="6">
        <v>1821</v>
      </c>
      <c r="C1825" s="6" t="s">
        <v>6544</v>
      </c>
      <c r="D1825" s="6" t="s">
        <v>6811</v>
      </c>
      <c r="E1825" s="6" t="s">
        <v>159</v>
      </c>
      <c r="F1825" s="6" t="str">
        <f>VLOOKUP(E1825,'전자랜드-업데이트'!E1348:E2513,1,0)</f>
        <v>FQ18FV6EB1.AKOR</v>
      </c>
      <c r="G1825" s="14">
        <v>3345500</v>
      </c>
      <c r="H1825" s="6" t="s">
        <v>48</v>
      </c>
      <c r="I1825" s="6" t="s">
        <v>108</v>
      </c>
      <c r="J1825" s="6" t="s">
        <v>89</v>
      </c>
      <c r="K1825" s="6" t="s">
        <v>109</v>
      </c>
      <c r="L1825" s="24">
        <v>0</v>
      </c>
      <c r="M1825" s="44">
        <v>123900</v>
      </c>
      <c r="N1825" s="44">
        <v>97900</v>
      </c>
      <c r="O1825" s="44">
        <v>94900</v>
      </c>
      <c r="P1825" s="44" t="s">
        <v>28</v>
      </c>
      <c r="Q1825" s="44">
        <v>82900</v>
      </c>
      <c r="R1825" s="44">
        <v>80400</v>
      </c>
      <c r="S1825" s="44" t="s">
        <v>28</v>
      </c>
      <c r="T1825" s="44">
        <v>71900</v>
      </c>
      <c r="U1825" s="44">
        <v>68300</v>
      </c>
      <c r="V1825" s="44">
        <v>69700</v>
      </c>
      <c r="W1825" s="44">
        <v>1553000</v>
      </c>
      <c r="X1825" s="44">
        <v>47400</v>
      </c>
      <c r="Y1825" s="44">
        <v>43800</v>
      </c>
      <c r="Z1825" s="44">
        <v>45200</v>
      </c>
      <c r="AA1825" s="44" t="s">
        <v>28</v>
      </c>
      <c r="AB1825" s="44" t="s">
        <v>28</v>
      </c>
      <c r="AC1825" s="44" t="s">
        <v>28</v>
      </c>
      <c r="AD1825" s="44" t="s">
        <v>28</v>
      </c>
      <c r="AE1825" s="45" t="s">
        <v>5416</v>
      </c>
      <c r="AF1825" s="45" t="s">
        <v>5417</v>
      </c>
      <c r="AG1825" s="46"/>
      <c r="AH1825" s="46"/>
      <c r="AI1825" t="e">
        <f>E1825&amp;H1825&amp;I1825&amp;J1825&amp;K1825&amp;M1825&amp;#REF!&amp;#REF!&amp;N1825&amp;O1825&amp;P1825&amp;Q1825&amp;R1825&amp;S1825&amp;T1825&amp;U1825&amp;V1825</f>
        <v>#REF!</v>
      </c>
      <c r="AJ1825" t="str">
        <f>IF(E1825="","",IFERROR(IF(MATCH(E1825,#REF!,0),"O","X"),"X"))</f>
        <v>X</v>
      </c>
    </row>
    <row r="1826" spans="1:36">
      <c r="A1826" s="6" t="s">
        <v>320</v>
      </c>
      <c r="B1826" s="6">
        <v>1822</v>
      </c>
      <c r="C1826" s="6" t="s">
        <v>6545</v>
      </c>
      <c r="D1826" s="6" t="s">
        <v>6811</v>
      </c>
      <c r="E1826" s="6" t="s">
        <v>159</v>
      </c>
      <c r="F1826" s="6" t="str">
        <f>VLOOKUP(E1826,'전자랜드-업데이트'!E1417:E2582,1,0)</f>
        <v>FQ18FV6EB1.AKOR</v>
      </c>
      <c r="G1826" s="14">
        <v>3345500</v>
      </c>
      <c r="H1826" s="6" t="s">
        <v>48</v>
      </c>
      <c r="I1826" s="6" t="s">
        <v>113</v>
      </c>
      <c r="J1826" s="6" t="s">
        <v>89</v>
      </c>
      <c r="K1826" s="6" t="s">
        <v>114</v>
      </c>
      <c r="L1826" s="24">
        <v>0</v>
      </c>
      <c r="M1826" s="44">
        <v>132900</v>
      </c>
      <c r="N1826" s="44">
        <v>106900</v>
      </c>
      <c r="O1826" s="44">
        <v>103600</v>
      </c>
      <c r="P1826" s="44" t="s">
        <v>28</v>
      </c>
      <c r="Q1826" s="44">
        <v>91900</v>
      </c>
      <c r="R1826" s="44">
        <v>89100</v>
      </c>
      <c r="S1826" s="44" t="s">
        <v>28</v>
      </c>
      <c r="T1826" s="44">
        <v>80900</v>
      </c>
      <c r="U1826" s="44">
        <v>76800</v>
      </c>
      <c r="V1826" s="44">
        <v>78400</v>
      </c>
      <c r="W1826" s="44">
        <v>1747400</v>
      </c>
      <c r="X1826" s="44">
        <v>53300</v>
      </c>
      <c r="Y1826" s="44">
        <v>49200</v>
      </c>
      <c r="Z1826" s="44">
        <v>50800</v>
      </c>
      <c r="AA1826" s="44" t="s">
        <v>28</v>
      </c>
      <c r="AB1826" s="44" t="s">
        <v>28</v>
      </c>
      <c r="AC1826" s="44" t="s">
        <v>28</v>
      </c>
      <c r="AD1826" s="44" t="s">
        <v>28</v>
      </c>
      <c r="AE1826" s="45" t="s">
        <v>5416</v>
      </c>
      <c r="AF1826" s="45" t="s">
        <v>5417</v>
      </c>
      <c r="AG1826" s="46"/>
      <c r="AH1826" s="46"/>
      <c r="AI1826" t="e">
        <f>E1826&amp;H1826&amp;I1826&amp;J1826&amp;K1826&amp;M1826&amp;#REF!&amp;#REF!&amp;N1826&amp;O1826&amp;P1826&amp;Q1826&amp;R1826&amp;S1826&amp;T1826&amp;U1826&amp;V1826</f>
        <v>#REF!</v>
      </c>
      <c r="AJ1826" t="str">
        <f>IF(E1826="","",IFERROR(IF(MATCH(E1826,#REF!,0),"O","X"),"X"))</f>
        <v>X</v>
      </c>
    </row>
    <row r="1827" spans="1:36">
      <c r="A1827" s="6" t="s">
        <v>320</v>
      </c>
      <c r="B1827" s="6">
        <v>1823</v>
      </c>
      <c r="C1827" s="6" t="s">
        <v>6546</v>
      </c>
      <c r="D1827" s="6" t="s">
        <v>5477</v>
      </c>
      <c r="E1827" s="6" t="s">
        <v>158</v>
      </c>
      <c r="F1827" s="6" t="str">
        <f>VLOOKUP(E1827,'전자랜드-업데이트'!E1200:E2365,1,0)</f>
        <v>FQ18FV4ET2M.AKOR</v>
      </c>
      <c r="G1827" s="14">
        <v>3800000</v>
      </c>
      <c r="H1827" s="6" t="s">
        <v>48</v>
      </c>
      <c r="I1827" s="6" t="s">
        <v>108</v>
      </c>
      <c r="J1827" s="6" t="s">
        <v>89</v>
      </c>
      <c r="K1827" s="6" t="s">
        <v>109</v>
      </c>
      <c r="L1827" s="24">
        <v>0</v>
      </c>
      <c r="M1827" s="44">
        <v>144900</v>
      </c>
      <c r="N1827" s="44">
        <v>115900</v>
      </c>
      <c r="O1827" s="44">
        <v>112400</v>
      </c>
      <c r="P1827" s="44" t="s">
        <v>28</v>
      </c>
      <c r="Q1827" s="44">
        <v>97900</v>
      </c>
      <c r="R1827" s="44">
        <v>94900</v>
      </c>
      <c r="S1827" s="44" t="s">
        <v>28</v>
      </c>
      <c r="T1827" s="44">
        <v>85900</v>
      </c>
      <c r="U1827" s="44">
        <v>81600</v>
      </c>
      <c r="V1827" s="44">
        <v>83300</v>
      </c>
      <c r="W1827" s="44">
        <v>1855400</v>
      </c>
      <c r="X1827" s="44">
        <v>56600</v>
      </c>
      <c r="Y1827" s="44">
        <v>52300</v>
      </c>
      <c r="Z1827" s="44">
        <v>54000</v>
      </c>
      <c r="AA1827" s="44">
        <v>3092400</v>
      </c>
      <c r="AB1827" s="44">
        <v>37100</v>
      </c>
      <c r="AC1827" s="44">
        <v>32800</v>
      </c>
      <c r="AD1827" s="44">
        <v>34500</v>
      </c>
      <c r="AE1827" s="45" t="s">
        <v>5416</v>
      </c>
      <c r="AF1827" s="45" t="s">
        <v>5416</v>
      </c>
      <c r="AG1827" s="46"/>
      <c r="AH1827" s="46"/>
      <c r="AI1827" t="e">
        <f>E1827&amp;H1827&amp;I1827&amp;J1827&amp;K1827&amp;M1827&amp;#REF!&amp;#REF!&amp;N1827&amp;O1827&amp;P1827&amp;Q1827&amp;R1827&amp;S1827&amp;T1827&amp;U1827&amp;V1827</f>
        <v>#REF!</v>
      </c>
      <c r="AJ1827" t="str">
        <f>IF(E1827="","",IFERROR(IF(MATCH(E1827,#REF!,0),"O","X"),"X"))</f>
        <v>X</v>
      </c>
    </row>
    <row r="1828" spans="1:36">
      <c r="A1828" s="6" t="s">
        <v>320</v>
      </c>
      <c r="B1828" s="6">
        <v>1824</v>
      </c>
      <c r="C1828" s="6" t="s">
        <v>6547</v>
      </c>
      <c r="D1828" s="6" t="s">
        <v>5477</v>
      </c>
      <c r="E1828" s="6" t="s">
        <v>158</v>
      </c>
      <c r="F1828" s="6" t="str">
        <f>VLOOKUP(E1828,'전자랜드-업데이트'!E1212:E2377,1,0)</f>
        <v>FQ18FV4ET2M.AKOR</v>
      </c>
      <c r="G1828" s="14">
        <v>3800000</v>
      </c>
      <c r="H1828" s="6" t="s">
        <v>48</v>
      </c>
      <c r="I1828" s="6" t="s">
        <v>113</v>
      </c>
      <c r="J1828" s="6" t="s">
        <v>89</v>
      </c>
      <c r="K1828" s="6" t="s">
        <v>114</v>
      </c>
      <c r="L1828" s="24">
        <v>0</v>
      </c>
      <c r="M1828" s="44">
        <v>160900</v>
      </c>
      <c r="N1828" s="44">
        <v>131900</v>
      </c>
      <c r="O1828" s="44">
        <v>127900</v>
      </c>
      <c r="P1828" s="44" t="s">
        <v>28</v>
      </c>
      <c r="Q1828" s="44">
        <v>113900</v>
      </c>
      <c r="R1828" s="44">
        <v>110400</v>
      </c>
      <c r="S1828" s="44" t="s">
        <v>28</v>
      </c>
      <c r="T1828" s="44">
        <v>101900</v>
      </c>
      <c r="U1828" s="44">
        <v>96800</v>
      </c>
      <c r="V1828" s="44">
        <v>98800</v>
      </c>
      <c r="W1828" s="44">
        <v>2201000</v>
      </c>
      <c r="X1828" s="44">
        <v>67200</v>
      </c>
      <c r="Y1828" s="44">
        <v>62100</v>
      </c>
      <c r="Z1828" s="44">
        <v>64100</v>
      </c>
      <c r="AA1828" s="44">
        <v>3668400</v>
      </c>
      <c r="AB1828" s="44">
        <v>44000</v>
      </c>
      <c r="AC1828" s="44">
        <v>38900</v>
      </c>
      <c r="AD1828" s="44">
        <v>40900</v>
      </c>
      <c r="AE1828" s="45" t="s">
        <v>5416</v>
      </c>
      <c r="AF1828" s="45" t="s">
        <v>5416</v>
      </c>
      <c r="AG1828" s="46"/>
      <c r="AH1828" s="46"/>
      <c r="AI1828" t="e">
        <f>E1828&amp;H1828&amp;I1828&amp;J1828&amp;K1828&amp;M1828&amp;#REF!&amp;#REF!&amp;N1828&amp;O1828&amp;P1828&amp;Q1828&amp;R1828&amp;S1828&amp;T1828&amp;U1828&amp;V1828</f>
        <v>#REF!</v>
      </c>
      <c r="AJ1828" t="str">
        <f>IF(E1828="","",IFERROR(IF(MATCH(E1828,#REF!,0),"O","X"),"X"))</f>
        <v>X</v>
      </c>
    </row>
    <row r="1829" spans="1:36">
      <c r="A1829" s="6" t="s">
        <v>320</v>
      </c>
      <c r="B1829" s="6">
        <v>1825</v>
      </c>
      <c r="C1829" s="6" t="s">
        <v>6548</v>
      </c>
      <c r="D1829" s="6" t="s">
        <v>5477</v>
      </c>
      <c r="E1829" s="6" t="s">
        <v>157</v>
      </c>
      <c r="F1829" s="6" t="str">
        <f>VLOOKUP(E1829,'전자랜드-업데이트'!E1199:E2364,1,0)</f>
        <v>FQ18FV4ET2.AKOR</v>
      </c>
      <c r="G1829" s="14">
        <v>3800000</v>
      </c>
      <c r="H1829" s="6" t="s">
        <v>48</v>
      </c>
      <c r="I1829" s="6" t="s">
        <v>108</v>
      </c>
      <c r="J1829" s="6" t="s">
        <v>89</v>
      </c>
      <c r="K1829" s="6" t="s">
        <v>109</v>
      </c>
      <c r="L1829" s="24">
        <v>0</v>
      </c>
      <c r="M1829" s="44">
        <v>144900</v>
      </c>
      <c r="N1829" s="44">
        <v>115900</v>
      </c>
      <c r="O1829" s="44">
        <v>112400</v>
      </c>
      <c r="P1829" s="44" t="s">
        <v>28</v>
      </c>
      <c r="Q1829" s="44">
        <v>97900</v>
      </c>
      <c r="R1829" s="44">
        <v>94900</v>
      </c>
      <c r="S1829" s="44" t="s">
        <v>28</v>
      </c>
      <c r="T1829" s="44">
        <v>85900</v>
      </c>
      <c r="U1829" s="44">
        <v>81600</v>
      </c>
      <c r="V1829" s="44">
        <v>83300</v>
      </c>
      <c r="W1829" s="44">
        <v>1855400</v>
      </c>
      <c r="X1829" s="44">
        <v>56600</v>
      </c>
      <c r="Y1829" s="44">
        <v>52300</v>
      </c>
      <c r="Z1829" s="44">
        <v>54000</v>
      </c>
      <c r="AA1829" s="44">
        <v>3092400</v>
      </c>
      <c r="AB1829" s="44">
        <v>37100</v>
      </c>
      <c r="AC1829" s="44">
        <v>32800</v>
      </c>
      <c r="AD1829" s="44">
        <v>34500</v>
      </c>
      <c r="AE1829" s="45" t="s">
        <v>5416</v>
      </c>
      <c r="AF1829" s="45" t="s">
        <v>5416</v>
      </c>
      <c r="AG1829" s="46"/>
      <c r="AH1829" s="46"/>
      <c r="AI1829" t="e">
        <f>E1829&amp;H1829&amp;I1829&amp;J1829&amp;K1829&amp;M1829&amp;#REF!&amp;#REF!&amp;N1829&amp;O1829&amp;P1829&amp;Q1829&amp;R1829&amp;S1829&amp;T1829&amp;U1829&amp;V1829</f>
        <v>#REF!</v>
      </c>
      <c r="AJ1829" t="str">
        <f>IF(E1829="","",IFERROR(IF(MATCH(E1829,#REF!,0),"O","X"),"X"))</f>
        <v>X</v>
      </c>
    </row>
    <row r="1830" spans="1:36">
      <c r="A1830" s="6" t="s">
        <v>320</v>
      </c>
      <c r="B1830" s="6">
        <v>1826</v>
      </c>
      <c r="C1830" s="6" t="s">
        <v>6549</v>
      </c>
      <c r="D1830" s="6" t="s">
        <v>5477</v>
      </c>
      <c r="E1830" s="6" t="s">
        <v>157</v>
      </c>
      <c r="F1830" s="6" t="str">
        <f>VLOOKUP(E1830,'전자랜드-업데이트'!E1213:E2378,1,0)</f>
        <v>FQ18FV4ET2.AKOR</v>
      </c>
      <c r="G1830" s="14">
        <v>3800000</v>
      </c>
      <c r="H1830" s="6" t="s">
        <v>48</v>
      </c>
      <c r="I1830" s="6" t="s">
        <v>113</v>
      </c>
      <c r="J1830" s="6" t="s">
        <v>89</v>
      </c>
      <c r="K1830" s="6" t="s">
        <v>114</v>
      </c>
      <c r="L1830" s="24">
        <v>0</v>
      </c>
      <c r="M1830" s="44">
        <v>160900</v>
      </c>
      <c r="N1830" s="44">
        <v>131900</v>
      </c>
      <c r="O1830" s="44">
        <v>127900</v>
      </c>
      <c r="P1830" s="44" t="s">
        <v>28</v>
      </c>
      <c r="Q1830" s="44">
        <v>113900</v>
      </c>
      <c r="R1830" s="44">
        <v>110400</v>
      </c>
      <c r="S1830" s="44" t="s">
        <v>28</v>
      </c>
      <c r="T1830" s="44">
        <v>101900</v>
      </c>
      <c r="U1830" s="44">
        <v>96800</v>
      </c>
      <c r="V1830" s="44">
        <v>98800</v>
      </c>
      <c r="W1830" s="44">
        <v>2201000</v>
      </c>
      <c r="X1830" s="44">
        <v>67200</v>
      </c>
      <c r="Y1830" s="44">
        <v>62100</v>
      </c>
      <c r="Z1830" s="44">
        <v>64100</v>
      </c>
      <c r="AA1830" s="44">
        <v>3668400</v>
      </c>
      <c r="AB1830" s="44">
        <v>44000</v>
      </c>
      <c r="AC1830" s="44">
        <v>38900</v>
      </c>
      <c r="AD1830" s="44">
        <v>40900</v>
      </c>
      <c r="AE1830" s="45" t="s">
        <v>5416</v>
      </c>
      <c r="AF1830" s="45" t="s">
        <v>5416</v>
      </c>
      <c r="AG1830" s="46"/>
      <c r="AH1830" s="46"/>
      <c r="AI1830" t="e">
        <f>E1830&amp;H1830&amp;I1830&amp;J1830&amp;K1830&amp;M1830&amp;#REF!&amp;#REF!&amp;N1830&amp;O1830&amp;P1830&amp;Q1830&amp;R1830&amp;S1830&amp;T1830&amp;U1830&amp;V1830</f>
        <v>#REF!</v>
      </c>
      <c r="AJ1830" t="str">
        <f>IF(E1830="","",IFERROR(IF(MATCH(E1830,#REF!,0),"O","X"),"X"))</f>
        <v>X</v>
      </c>
    </row>
    <row r="1831" spans="1:36">
      <c r="A1831" s="6" t="s">
        <v>320</v>
      </c>
      <c r="B1831" s="6">
        <v>1827</v>
      </c>
      <c r="C1831" s="6" t="s">
        <v>6550</v>
      </c>
      <c r="D1831" s="6" t="s">
        <v>6811</v>
      </c>
      <c r="E1831" s="6" t="s">
        <v>156</v>
      </c>
      <c r="F1831" s="6" t="str">
        <f>VLOOKUP(E1831,'전자랜드-업데이트'!E1347:E2512,1,0)</f>
        <v>FQ18FV4ET1M.AKOR</v>
      </c>
      <c r="G1831" s="14">
        <v>3195500</v>
      </c>
      <c r="H1831" s="6" t="s">
        <v>48</v>
      </c>
      <c r="I1831" s="6" t="s">
        <v>108</v>
      </c>
      <c r="J1831" s="6" t="s">
        <v>89</v>
      </c>
      <c r="K1831" s="6" t="s">
        <v>109</v>
      </c>
      <c r="L1831" s="24">
        <v>0</v>
      </c>
      <c r="M1831" s="44">
        <v>118900</v>
      </c>
      <c r="N1831" s="44">
        <v>94900</v>
      </c>
      <c r="O1831" s="44">
        <v>92000</v>
      </c>
      <c r="P1831" s="44" t="s">
        <v>28</v>
      </c>
      <c r="Q1831" s="44">
        <v>79900</v>
      </c>
      <c r="R1831" s="44">
        <v>77500</v>
      </c>
      <c r="S1831" s="44" t="s">
        <v>28</v>
      </c>
      <c r="T1831" s="44">
        <v>69900</v>
      </c>
      <c r="U1831" s="44">
        <v>66400</v>
      </c>
      <c r="V1831" s="44">
        <v>67800</v>
      </c>
      <c r="W1831" s="44">
        <v>1509800</v>
      </c>
      <c r="X1831" s="44">
        <v>46000</v>
      </c>
      <c r="Y1831" s="44">
        <v>42500</v>
      </c>
      <c r="Z1831" s="44">
        <v>43900</v>
      </c>
      <c r="AA1831" s="44" t="s">
        <v>28</v>
      </c>
      <c r="AB1831" s="44" t="s">
        <v>28</v>
      </c>
      <c r="AC1831" s="44" t="s">
        <v>28</v>
      </c>
      <c r="AD1831" s="44" t="s">
        <v>28</v>
      </c>
      <c r="AE1831" s="45" t="s">
        <v>5416</v>
      </c>
      <c r="AF1831" s="45" t="s">
        <v>5417</v>
      </c>
      <c r="AG1831" s="46"/>
      <c r="AH1831" s="46"/>
      <c r="AI1831" t="e">
        <f>E1831&amp;H1831&amp;I1831&amp;J1831&amp;K1831&amp;M1831&amp;#REF!&amp;#REF!&amp;N1831&amp;O1831&amp;P1831&amp;Q1831&amp;R1831&amp;S1831&amp;T1831&amp;U1831&amp;V1831</f>
        <v>#REF!</v>
      </c>
      <c r="AJ1831" t="str">
        <f>IF(E1831="","",IFERROR(IF(MATCH(E1831,#REF!,0),"O","X"),"X"))</f>
        <v>X</v>
      </c>
    </row>
    <row r="1832" spans="1:36">
      <c r="A1832" s="6" t="s">
        <v>320</v>
      </c>
      <c r="B1832" s="6">
        <v>1828</v>
      </c>
      <c r="C1832" s="6" t="s">
        <v>6551</v>
      </c>
      <c r="D1832" s="6" t="s">
        <v>6811</v>
      </c>
      <c r="E1832" s="6" t="s">
        <v>156</v>
      </c>
      <c r="F1832" s="6" t="str">
        <f>VLOOKUP(E1832,'전자랜드-업데이트'!E1418:E2583,1,0)</f>
        <v>FQ18FV4ET1M.AKOR</v>
      </c>
      <c r="G1832" s="14">
        <v>3195500</v>
      </c>
      <c r="H1832" s="6" t="s">
        <v>48</v>
      </c>
      <c r="I1832" s="6" t="s">
        <v>113</v>
      </c>
      <c r="J1832" s="6" t="s">
        <v>89</v>
      </c>
      <c r="K1832" s="6" t="s">
        <v>114</v>
      </c>
      <c r="L1832" s="24">
        <v>0</v>
      </c>
      <c r="M1832" s="44">
        <v>127900</v>
      </c>
      <c r="N1832" s="44">
        <v>103900</v>
      </c>
      <c r="O1832" s="44">
        <v>100700</v>
      </c>
      <c r="P1832" s="44" t="s">
        <v>28</v>
      </c>
      <c r="Q1832" s="44">
        <v>88900</v>
      </c>
      <c r="R1832" s="44">
        <v>86200</v>
      </c>
      <c r="S1832" s="44" t="s">
        <v>28</v>
      </c>
      <c r="T1832" s="44">
        <v>78900</v>
      </c>
      <c r="U1832" s="44">
        <v>74900</v>
      </c>
      <c r="V1832" s="44">
        <v>76500</v>
      </c>
      <c r="W1832" s="44">
        <v>1704200</v>
      </c>
      <c r="X1832" s="44">
        <v>52000</v>
      </c>
      <c r="Y1832" s="44">
        <v>48000</v>
      </c>
      <c r="Z1832" s="44">
        <v>49600</v>
      </c>
      <c r="AA1832" s="44" t="s">
        <v>28</v>
      </c>
      <c r="AB1832" s="44" t="s">
        <v>28</v>
      </c>
      <c r="AC1832" s="44" t="s">
        <v>28</v>
      </c>
      <c r="AD1832" s="44" t="s">
        <v>28</v>
      </c>
      <c r="AE1832" s="45" t="s">
        <v>5416</v>
      </c>
      <c r="AF1832" s="45" t="s">
        <v>5417</v>
      </c>
      <c r="AG1832" s="46"/>
      <c r="AH1832" s="46"/>
      <c r="AI1832" t="e">
        <f>E1832&amp;H1832&amp;I1832&amp;J1832&amp;K1832&amp;M1832&amp;#REF!&amp;#REF!&amp;N1832&amp;O1832&amp;P1832&amp;Q1832&amp;R1832&amp;S1832&amp;T1832&amp;U1832&amp;V1832</f>
        <v>#REF!</v>
      </c>
      <c r="AJ1832" t="str">
        <f>IF(E1832="","",IFERROR(IF(MATCH(E1832,#REF!,0),"O","X"),"X"))</f>
        <v>X</v>
      </c>
    </row>
    <row r="1833" spans="1:36">
      <c r="A1833" s="6" t="s">
        <v>320</v>
      </c>
      <c r="B1833" s="6">
        <v>1829</v>
      </c>
      <c r="C1833" s="6" t="s">
        <v>6552</v>
      </c>
      <c r="D1833" s="6" t="s">
        <v>6811</v>
      </c>
      <c r="E1833" s="6" t="s">
        <v>155</v>
      </c>
      <c r="F1833" s="6" t="str">
        <f>VLOOKUP(E1833,'전자랜드-업데이트'!E1345:E2510,1,0)</f>
        <v>FQ18FV4ET1.AKOR</v>
      </c>
      <c r="G1833" s="14">
        <v>3195500</v>
      </c>
      <c r="H1833" s="6" t="s">
        <v>48</v>
      </c>
      <c r="I1833" s="6" t="s">
        <v>108</v>
      </c>
      <c r="J1833" s="6" t="s">
        <v>89</v>
      </c>
      <c r="K1833" s="6" t="s">
        <v>109</v>
      </c>
      <c r="L1833" s="24">
        <v>0</v>
      </c>
      <c r="M1833" s="44">
        <v>118900</v>
      </c>
      <c r="N1833" s="44">
        <v>94900</v>
      </c>
      <c r="O1833" s="44">
        <v>92000</v>
      </c>
      <c r="P1833" s="44" t="s">
        <v>28</v>
      </c>
      <c r="Q1833" s="44">
        <v>79900</v>
      </c>
      <c r="R1833" s="44">
        <v>77500</v>
      </c>
      <c r="S1833" s="44" t="s">
        <v>28</v>
      </c>
      <c r="T1833" s="44">
        <v>69900</v>
      </c>
      <c r="U1833" s="44">
        <v>66400</v>
      </c>
      <c r="V1833" s="44">
        <v>67800</v>
      </c>
      <c r="W1833" s="44">
        <v>1509800</v>
      </c>
      <c r="X1833" s="44">
        <v>46000</v>
      </c>
      <c r="Y1833" s="44">
        <v>42500</v>
      </c>
      <c r="Z1833" s="44">
        <v>43900</v>
      </c>
      <c r="AA1833" s="44" t="s">
        <v>28</v>
      </c>
      <c r="AB1833" s="44" t="s">
        <v>28</v>
      </c>
      <c r="AC1833" s="44" t="s">
        <v>28</v>
      </c>
      <c r="AD1833" s="44" t="s">
        <v>28</v>
      </c>
      <c r="AE1833" s="45" t="s">
        <v>5416</v>
      </c>
      <c r="AF1833" s="45" t="s">
        <v>5417</v>
      </c>
      <c r="AG1833" s="46"/>
      <c r="AH1833" s="46"/>
      <c r="AI1833" t="e">
        <f>E1833&amp;H1833&amp;I1833&amp;J1833&amp;K1833&amp;M1833&amp;#REF!&amp;#REF!&amp;N1833&amp;O1833&amp;P1833&amp;Q1833&amp;R1833&amp;S1833&amp;T1833&amp;U1833&amp;V1833</f>
        <v>#REF!</v>
      </c>
      <c r="AJ1833" t="str">
        <f>IF(E1833="","",IFERROR(IF(MATCH(E1833,#REF!,0),"O","X"),"X"))</f>
        <v>X</v>
      </c>
    </row>
    <row r="1834" spans="1:36">
      <c r="A1834" s="6" t="s">
        <v>320</v>
      </c>
      <c r="B1834" s="6">
        <v>1830</v>
      </c>
      <c r="C1834" s="6" t="s">
        <v>6553</v>
      </c>
      <c r="D1834" s="6" t="s">
        <v>6811</v>
      </c>
      <c r="E1834" s="6" t="s">
        <v>155</v>
      </c>
      <c r="F1834" s="6" t="str">
        <f>VLOOKUP(E1834,'전자랜드-업데이트'!E1419:E2584,1,0)</f>
        <v>FQ18FV4ET1.AKOR</v>
      </c>
      <c r="G1834" s="14">
        <v>3195500</v>
      </c>
      <c r="H1834" s="6" t="s">
        <v>48</v>
      </c>
      <c r="I1834" s="6" t="s">
        <v>113</v>
      </c>
      <c r="J1834" s="6" t="s">
        <v>89</v>
      </c>
      <c r="K1834" s="6" t="s">
        <v>114</v>
      </c>
      <c r="L1834" s="24">
        <v>0</v>
      </c>
      <c r="M1834" s="44">
        <v>127900</v>
      </c>
      <c r="N1834" s="44">
        <v>103900</v>
      </c>
      <c r="O1834" s="44">
        <v>100700</v>
      </c>
      <c r="P1834" s="44" t="s">
        <v>28</v>
      </c>
      <c r="Q1834" s="44">
        <v>88900</v>
      </c>
      <c r="R1834" s="44">
        <v>86200</v>
      </c>
      <c r="S1834" s="44" t="s">
        <v>28</v>
      </c>
      <c r="T1834" s="44">
        <v>78900</v>
      </c>
      <c r="U1834" s="44">
        <v>74900</v>
      </c>
      <c r="V1834" s="44">
        <v>76500</v>
      </c>
      <c r="W1834" s="44">
        <v>1704200</v>
      </c>
      <c r="X1834" s="44">
        <v>52000</v>
      </c>
      <c r="Y1834" s="44">
        <v>48000</v>
      </c>
      <c r="Z1834" s="44">
        <v>49600</v>
      </c>
      <c r="AA1834" s="44" t="s">
        <v>28</v>
      </c>
      <c r="AB1834" s="44" t="s">
        <v>28</v>
      </c>
      <c r="AC1834" s="44" t="s">
        <v>28</v>
      </c>
      <c r="AD1834" s="44" t="s">
        <v>28</v>
      </c>
      <c r="AE1834" s="45" t="s">
        <v>5416</v>
      </c>
      <c r="AF1834" s="45" t="s">
        <v>5417</v>
      </c>
      <c r="AG1834" s="46"/>
      <c r="AH1834" s="46"/>
      <c r="AI1834" t="e">
        <f>E1834&amp;H1834&amp;I1834&amp;J1834&amp;K1834&amp;M1834&amp;#REF!&amp;#REF!&amp;N1834&amp;O1834&amp;P1834&amp;Q1834&amp;R1834&amp;S1834&amp;T1834&amp;U1834&amp;V1834</f>
        <v>#REF!</v>
      </c>
      <c r="AJ1834" t="str">
        <f>IF(E1834="","",IFERROR(IF(MATCH(E1834,#REF!,0),"O","X"),"X"))</f>
        <v>X</v>
      </c>
    </row>
    <row r="1835" spans="1:36">
      <c r="A1835" s="6" t="s">
        <v>320</v>
      </c>
      <c r="B1835" s="6">
        <v>1831</v>
      </c>
      <c r="C1835" s="6" t="s">
        <v>6554</v>
      </c>
      <c r="D1835" s="6" t="s">
        <v>5477</v>
      </c>
      <c r="E1835" s="6" t="s">
        <v>5201</v>
      </c>
      <c r="F1835" s="6" t="str">
        <f>VLOOKUP(E1835,'전자랜드-업데이트'!E1197:E2362,1,0)</f>
        <v>FQ18FV4EQ2M.AKOR</v>
      </c>
      <c r="G1835" s="14">
        <v>3800000</v>
      </c>
      <c r="H1835" s="6" t="s">
        <v>48</v>
      </c>
      <c r="I1835" s="6" t="s">
        <v>108</v>
      </c>
      <c r="J1835" s="6" t="s">
        <v>89</v>
      </c>
      <c r="K1835" s="6" t="s">
        <v>109</v>
      </c>
      <c r="L1835" s="24">
        <v>0</v>
      </c>
      <c r="M1835" s="44">
        <v>144900</v>
      </c>
      <c r="N1835" s="44">
        <v>115900</v>
      </c>
      <c r="O1835" s="44">
        <v>112400</v>
      </c>
      <c r="P1835" s="44" t="s">
        <v>28</v>
      </c>
      <c r="Q1835" s="44">
        <v>97900</v>
      </c>
      <c r="R1835" s="44">
        <v>94900</v>
      </c>
      <c r="S1835" s="44" t="s">
        <v>28</v>
      </c>
      <c r="T1835" s="44">
        <v>85900</v>
      </c>
      <c r="U1835" s="44">
        <v>81600</v>
      </c>
      <c r="V1835" s="44">
        <v>83300</v>
      </c>
      <c r="W1835" s="44">
        <v>1855400</v>
      </c>
      <c r="X1835" s="44">
        <v>56600</v>
      </c>
      <c r="Y1835" s="44">
        <v>52300</v>
      </c>
      <c r="Z1835" s="44">
        <v>54000</v>
      </c>
      <c r="AA1835" s="44">
        <v>3092400</v>
      </c>
      <c r="AB1835" s="44">
        <v>37100</v>
      </c>
      <c r="AC1835" s="44">
        <v>32800</v>
      </c>
      <c r="AD1835" s="44">
        <v>34500</v>
      </c>
      <c r="AE1835" s="45" t="s">
        <v>5416</v>
      </c>
      <c r="AF1835" s="45" t="s">
        <v>5416</v>
      </c>
      <c r="AG1835" s="46"/>
      <c r="AH1835" s="46"/>
      <c r="AI1835" t="e">
        <f>E1835&amp;H1835&amp;I1835&amp;J1835&amp;K1835&amp;M1835&amp;#REF!&amp;#REF!&amp;N1835&amp;O1835&amp;P1835&amp;Q1835&amp;R1835&amp;S1835&amp;T1835&amp;U1835&amp;V1835</f>
        <v>#REF!</v>
      </c>
      <c r="AJ1835" t="str">
        <f>IF(E1835="","",IFERROR(IF(MATCH(E1835,#REF!,0),"O","X"),"X"))</f>
        <v>X</v>
      </c>
    </row>
    <row r="1836" spans="1:36">
      <c r="A1836" s="6" t="s">
        <v>320</v>
      </c>
      <c r="B1836" s="6">
        <v>1832</v>
      </c>
      <c r="C1836" s="6" t="s">
        <v>6555</v>
      </c>
      <c r="D1836" s="6" t="s">
        <v>5477</v>
      </c>
      <c r="E1836" s="6" t="s">
        <v>5201</v>
      </c>
      <c r="F1836" s="6" t="str">
        <f>VLOOKUP(E1836,'전자랜드-업데이트'!E1214:E2379,1,0)</f>
        <v>FQ18FV4EQ2M.AKOR</v>
      </c>
      <c r="G1836" s="14">
        <v>3800000</v>
      </c>
      <c r="H1836" s="6" t="s">
        <v>48</v>
      </c>
      <c r="I1836" s="6" t="s">
        <v>113</v>
      </c>
      <c r="J1836" s="6" t="s">
        <v>89</v>
      </c>
      <c r="K1836" s="6" t="s">
        <v>114</v>
      </c>
      <c r="L1836" s="24">
        <v>0</v>
      </c>
      <c r="M1836" s="44">
        <v>160900</v>
      </c>
      <c r="N1836" s="44">
        <v>131900</v>
      </c>
      <c r="O1836" s="44">
        <v>127900</v>
      </c>
      <c r="P1836" s="44" t="s">
        <v>28</v>
      </c>
      <c r="Q1836" s="44">
        <v>113900</v>
      </c>
      <c r="R1836" s="44">
        <v>110400</v>
      </c>
      <c r="S1836" s="44" t="s">
        <v>28</v>
      </c>
      <c r="T1836" s="44">
        <v>101900</v>
      </c>
      <c r="U1836" s="44">
        <v>96800</v>
      </c>
      <c r="V1836" s="44">
        <v>98800</v>
      </c>
      <c r="W1836" s="44">
        <v>2201000</v>
      </c>
      <c r="X1836" s="44">
        <v>67200</v>
      </c>
      <c r="Y1836" s="44">
        <v>62100</v>
      </c>
      <c r="Z1836" s="44">
        <v>64100</v>
      </c>
      <c r="AA1836" s="44">
        <v>3668400</v>
      </c>
      <c r="AB1836" s="44">
        <v>44000</v>
      </c>
      <c r="AC1836" s="44">
        <v>38900</v>
      </c>
      <c r="AD1836" s="44">
        <v>40900</v>
      </c>
      <c r="AE1836" s="45" t="s">
        <v>5416</v>
      </c>
      <c r="AF1836" s="45" t="s">
        <v>5416</v>
      </c>
      <c r="AG1836" s="46"/>
      <c r="AH1836" s="46"/>
      <c r="AI1836" t="e">
        <f>E1836&amp;H1836&amp;I1836&amp;J1836&amp;K1836&amp;M1836&amp;#REF!&amp;#REF!&amp;N1836&amp;O1836&amp;P1836&amp;Q1836&amp;R1836&amp;S1836&amp;T1836&amp;U1836&amp;V1836</f>
        <v>#REF!</v>
      </c>
      <c r="AJ1836" t="str">
        <f>IF(E1836="","",IFERROR(IF(MATCH(E1836,#REF!,0),"O","X"),"X"))</f>
        <v>X</v>
      </c>
    </row>
    <row r="1837" spans="1:36">
      <c r="A1837" s="6" t="s">
        <v>320</v>
      </c>
      <c r="B1837" s="6">
        <v>1833</v>
      </c>
      <c r="C1837" s="6" t="s">
        <v>6556</v>
      </c>
      <c r="D1837" s="6" t="s">
        <v>5477</v>
      </c>
      <c r="E1837" s="6" t="s">
        <v>5200</v>
      </c>
      <c r="F1837" s="6" t="str">
        <f>VLOOKUP(E1837,'전자랜드-업데이트'!E1198:E2363,1,0)</f>
        <v>FQ18FV4EQ2.AKOR</v>
      </c>
      <c r="G1837" s="14">
        <v>3800000</v>
      </c>
      <c r="H1837" s="6" t="s">
        <v>48</v>
      </c>
      <c r="I1837" s="6" t="s">
        <v>108</v>
      </c>
      <c r="J1837" s="6" t="s">
        <v>89</v>
      </c>
      <c r="K1837" s="6" t="s">
        <v>109</v>
      </c>
      <c r="L1837" s="24">
        <v>0</v>
      </c>
      <c r="M1837" s="44">
        <v>144900</v>
      </c>
      <c r="N1837" s="44">
        <v>115900</v>
      </c>
      <c r="O1837" s="44">
        <v>112400</v>
      </c>
      <c r="P1837" s="44" t="s">
        <v>28</v>
      </c>
      <c r="Q1837" s="44">
        <v>97900</v>
      </c>
      <c r="R1837" s="44">
        <v>94900</v>
      </c>
      <c r="S1837" s="44" t="s">
        <v>28</v>
      </c>
      <c r="T1837" s="44">
        <v>85900</v>
      </c>
      <c r="U1837" s="44">
        <v>81600</v>
      </c>
      <c r="V1837" s="44">
        <v>83300</v>
      </c>
      <c r="W1837" s="44">
        <v>1855400</v>
      </c>
      <c r="X1837" s="44">
        <v>56600</v>
      </c>
      <c r="Y1837" s="44">
        <v>52300</v>
      </c>
      <c r="Z1837" s="44">
        <v>54000</v>
      </c>
      <c r="AA1837" s="44">
        <v>3092400</v>
      </c>
      <c r="AB1837" s="44">
        <v>37100</v>
      </c>
      <c r="AC1837" s="44">
        <v>32800</v>
      </c>
      <c r="AD1837" s="44">
        <v>34500</v>
      </c>
      <c r="AE1837" s="45" t="s">
        <v>5416</v>
      </c>
      <c r="AF1837" s="45" t="s">
        <v>5416</v>
      </c>
      <c r="AG1837" s="46"/>
      <c r="AH1837" s="46"/>
      <c r="AI1837" t="e">
        <f>E1837&amp;H1837&amp;I1837&amp;J1837&amp;K1837&amp;M1837&amp;#REF!&amp;#REF!&amp;N1837&amp;O1837&amp;P1837&amp;Q1837&amp;R1837&amp;S1837&amp;T1837&amp;U1837&amp;V1837</f>
        <v>#REF!</v>
      </c>
      <c r="AJ1837" t="str">
        <f>IF(E1837="","",IFERROR(IF(MATCH(E1837,#REF!,0),"O","X"),"X"))</f>
        <v>X</v>
      </c>
    </row>
    <row r="1838" spans="1:36">
      <c r="A1838" s="6" t="s">
        <v>320</v>
      </c>
      <c r="B1838" s="6">
        <v>1834</v>
      </c>
      <c r="C1838" s="6" t="s">
        <v>6557</v>
      </c>
      <c r="D1838" s="6" t="s">
        <v>5477</v>
      </c>
      <c r="E1838" s="6" t="s">
        <v>5200</v>
      </c>
      <c r="F1838" s="6" t="str">
        <f>VLOOKUP(E1838,'전자랜드-업데이트'!E1215:E2380,1,0)</f>
        <v>FQ18FV4EQ2.AKOR</v>
      </c>
      <c r="G1838" s="14">
        <v>3800000</v>
      </c>
      <c r="H1838" s="6" t="s">
        <v>48</v>
      </c>
      <c r="I1838" s="6" t="s">
        <v>113</v>
      </c>
      <c r="J1838" s="6" t="s">
        <v>89</v>
      </c>
      <c r="K1838" s="6" t="s">
        <v>114</v>
      </c>
      <c r="L1838" s="24">
        <v>0</v>
      </c>
      <c r="M1838" s="44">
        <v>160900</v>
      </c>
      <c r="N1838" s="44">
        <v>131900</v>
      </c>
      <c r="O1838" s="44">
        <v>127900</v>
      </c>
      <c r="P1838" s="44" t="s">
        <v>28</v>
      </c>
      <c r="Q1838" s="44">
        <v>113900</v>
      </c>
      <c r="R1838" s="44">
        <v>110400</v>
      </c>
      <c r="S1838" s="44" t="s">
        <v>28</v>
      </c>
      <c r="T1838" s="44">
        <v>101900</v>
      </c>
      <c r="U1838" s="44">
        <v>96800</v>
      </c>
      <c r="V1838" s="44">
        <v>98800</v>
      </c>
      <c r="W1838" s="44">
        <v>2201000</v>
      </c>
      <c r="X1838" s="44">
        <v>67200</v>
      </c>
      <c r="Y1838" s="44">
        <v>62100</v>
      </c>
      <c r="Z1838" s="44">
        <v>64100</v>
      </c>
      <c r="AA1838" s="44">
        <v>3668400</v>
      </c>
      <c r="AB1838" s="44">
        <v>44000</v>
      </c>
      <c r="AC1838" s="44">
        <v>38900</v>
      </c>
      <c r="AD1838" s="44">
        <v>40900</v>
      </c>
      <c r="AE1838" s="45" t="s">
        <v>5416</v>
      </c>
      <c r="AF1838" s="45" t="s">
        <v>5416</v>
      </c>
      <c r="AG1838" s="46"/>
      <c r="AH1838" s="46"/>
      <c r="AI1838" t="e">
        <f>E1838&amp;H1838&amp;I1838&amp;J1838&amp;K1838&amp;M1838&amp;#REF!&amp;#REF!&amp;N1838&amp;O1838&amp;P1838&amp;Q1838&amp;R1838&amp;S1838&amp;T1838&amp;U1838&amp;V1838</f>
        <v>#REF!</v>
      </c>
      <c r="AJ1838" t="str">
        <f>IF(E1838="","",IFERROR(IF(MATCH(E1838,#REF!,0),"O","X"),"X"))</f>
        <v>X</v>
      </c>
    </row>
    <row r="1839" spans="1:36">
      <c r="A1839" s="6" t="s">
        <v>320</v>
      </c>
      <c r="B1839" s="6">
        <v>1835</v>
      </c>
      <c r="C1839" s="6" t="s">
        <v>6558</v>
      </c>
      <c r="D1839" s="6" t="s">
        <v>6811</v>
      </c>
      <c r="E1839" s="6" t="s">
        <v>5199</v>
      </c>
      <c r="F1839" s="6" t="str">
        <f>VLOOKUP(E1839,'전자랜드-업데이트'!E1346:E2511,1,0)</f>
        <v>FQ18FV4EQ1M.AKOR</v>
      </c>
      <c r="G1839" s="14">
        <v>3195500</v>
      </c>
      <c r="H1839" s="6" t="s">
        <v>48</v>
      </c>
      <c r="I1839" s="6" t="s">
        <v>108</v>
      </c>
      <c r="J1839" s="6" t="s">
        <v>89</v>
      </c>
      <c r="K1839" s="6" t="s">
        <v>109</v>
      </c>
      <c r="L1839" s="24">
        <v>0</v>
      </c>
      <c r="M1839" s="44">
        <v>118900</v>
      </c>
      <c r="N1839" s="44">
        <v>94900</v>
      </c>
      <c r="O1839" s="44">
        <v>92000</v>
      </c>
      <c r="P1839" s="44" t="s">
        <v>28</v>
      </c>
      <c r="Q1839" s="44">
        <v>79900</v>
      </c>
      <c r="R1839" s="44">
        <v>77500</v>
      </c>
      <c r="S1839" s="44" t="s">
        <v>28</v>
      </c>
      <c r="T1839" s="44">
        <v>69900</v>
      </c>
      <c r="U1839" s="44">
        <v>66400</v>
      </c>
      <c r="V1839" s="44">
        <v>67800</v>
      </c>
      <c r="W1839" s="44">
        <v>1509800</v>
      </c>
      <c r="X1839" s="44">
        <v>46000</v>
      </c>
      <c r="Y1839" s="44">
        <v>42500</v>
      </c>
      <c r="Z1839" s="44">
        <v>43900</v>
      </c>
      <c r="AA1839" s="44" t="s">
        <v>28</v>
      </c>
      <c r="AB1839" s="44" t="s">
        <v>28</v>
      </c>
      <c r="AC1839" s="44" t="s">
        <v>28</v>
      </c>
      <c r="AD1839" s="44" t="s">
        <v>28</v>
      </c>
      <c r="AE1839" s="45" t="s">
        <v>5416</v>
      </c>
      <c r="AF1839" s="45" t="s">
        <v>5417</v>
      </c>
      <c r="AG1839" s="46"/>
      <c r="AH1839" s="46"/>
      <c r="AI1839" t="e">
        <f>E1839&amp;H1839&amp;I1839&amp;J1839&amp;K1839&amp;M1839&amp;#REF!&amp;#REF!&amp;N1839&amp;O1839&amp;P1839&amp;Q1839&amp;R1839&amp;S1839&amp;T1839&amp;U1839&amp;V1839</f>
        <v>#REF!</v>
      </c>
      <c r="AJ1839" t="str">
        <f>IF(E1839="","",IFERROR(IF(MATCH(E1839,#REF!,0),"O","X"),"X"))</f>
        <v>X</v>
      </c>
    </row>
    <row r="1840" spans="1:36">
      <c r="A1840" s="6" t="s">
        <v>320</v>
      </c>
      <c r="B1840" s="6">
        <v>1836</v>
      </c>
      <c r="C1840" s="6" t="s">
        <v>6559</v>
      </c>
      <c r="D1840" s="6" t="s">
        <v>6811</v>
      </c>
      <c r="E1840" s="6" t="s">
        <v>5199</v>
      </c>
      <c r="F1840" s="6" t="str">
        <f>VLOOKUP(E1840,'전자랜드-업데이트'!E1422:E2587,1,0)</f>
        <v>FQ18FV4EQ1M.AKOR</v>
      </c>
      <c r="G1840" s="14">
        <v>3195500</v>
      </c>
      <c r="H1840" s="6" t="s">
        <v>48</v>
      </c>
      <c r="I1840" s="6" t="s">
        <v>113</v>
      </c>
      <c r="J1840" s="6" t="s">
        <v>89</v>
      </c>
      <c r="K1840" s="6" t="s">
        <v>114</v>
      </c>
      <c r="L1840" s="24">
        <v>0</v>
      </c>
      <c r="M1840" s="44">
        <v>127900</v>
      </c>
      <c r="N1840" s="44">
        <v>103900</v>
      </c>
      <c r="O1840" s="44">
        <v>100700</v>
      </c>
      <c r="P1840" s="44" t="s">
        <v>28</v>
      </c>
      <c r="Q1840" s="44">
        <v>88900</v>
      </c>
      <c r="R1840" s="44">
        <v>86200</v>
      </c>
      <c r="S1840" s="44" t="s">
        <v>28</v>
      </c>
      <c r="T1840" s="44">
        <v>78900</v>
      </c>
      <c r="U1840" s="44">
        <v>74900</v>
      </c>
      <c r="V1840" s="44">
        <v>76500</v>
      </c>
      <c r="W1840" s="44">
        <v>1704200</v>
      </c>
      <c r="X1840" s="44">
        <v>52000</v>
      </c>
      <c r="Y1840" s="44">
        <v>48000</v>
      </c>
      <c r="Z1840" s="44">
        <v>49600</v>
      </c>
      <c r="AA1840" s="44" t="s">
        <v>28</v>
      </c>
      <c r="AB1840" s="44" t="s">
        <v>28</v>
      </c>
      <c r="AC1840" s="44" t="s">
        <v>28</v>
      </c>
      <c r="AD1840" s="44" t="s">
        <v>28</v>
      </c>
      <c r="AE1840" s="45" t="s">
        <v>5416</v>
      </c>
      <c r="AF1840" s="45" t="s">
        <v>5417</v>
      </c>
      <c r="AG1840" s="46"/>
      <c r="AH1840" s="46"/>
      <c r="AI1840" t="e">
        <f>E1840&amp;H1840&amp;I1840&amp;J1840&amp;K1840&amp;M1840&amp;#REF!&amp;#REF!&amp;N1840&amp;O1840&amp;P1840&amp;Q1840&amp;R1840&amp;S1840&amp;T1840&amp;U1840&amp;V1840</f>
        <v>#REF!</v>
      </c>
      <c r="AJ1840" t="str">
        <f>IF(E1840="","",IFERROR(IF(MATCH(E1840,#REF!,0),"O","X"),"X"))</f>
        <v>X</v>
      </c>
    </row>
    <row r="1841" spans="1:36">
      <c r="A1841" s="6" t="s">
        <v>320</v>
      </c>
      <c r="B1841" s="6">
        <v>1837</v>
      </c>
      <c r="C1841" s="6" t="s">
        <v>6560</v>
      </c>
      <c r="D1841" s="6" t="s">
        <v>6811</v>
      </c>
      <c r="E1841" s="6" t="s">
        <v>5198</v>
      </c>
      <c r="F1841" s="6" t="str">
        <f>VLOOKUP(E1841,'전자랜드-업데이트'!E1350:E2515,1,0)</f>
        <v>FQ18FV4EQ1.AKOR</v>
      </c>
      <c r="G1841" s="14">
        <v>3195500</v>
      </c>
      <c r="H1841" s="6" t="s">
        <v>48</v>
      </c>
      <c r="I1841" s="6" t="s">
        <v>108</v>
      </c>
      <c r="J1841" s="6" t="s">
        <v>89</v>
      </c>
      <c r="K1841" s="6" t="s">
        <v>109</v>
      </c>
      <c r="L1841" s="24">
        <v>0</v>
      </c>
      <c r="M1841" s="44">
        <v>118900</v>
      </c>
      <c r="N1841" s="44">
        <v>94900</v>
      </c>
      <c r="O1841" s="44">
        <v>92000</v>
      </c>
      <c r="P1841" s="44" t="s">
        <v>28</v>
      </c>
      <c r="Q1841" s="44">
        <v>79900</v>
      </c>
      <c r="R1841" s="44">
        <v>77500</v>
      </c>
      <c r="S1841" s="44" t="s">
        <v>28</v>
      </c>
      <c r="T1841" s="44">
        <v>69900</v>
      </c>
      <c r="U1841" s="44">
        <v>66400</v>
      </c>
      <c r="V1841" s="44">
        <v>67800</v>
      </c>
      <c r="W1841" s="44">
        <v>1509800</v>
      </c>
      <c r="X1841" s="44">
        <v>46000</v>
      </c>
      <c r="Y1841" s="44">
        <v>42500</v>
      </c>
      <c r="Z1841" s="44">
        <v>43900</v>
      </c>
      <c r="AA1841" s="44" t="s">
        <v>28</v>
      </c>
      <c r="AB1841" s="44" t="s">
        <v>28</v>
      </c>
      <c r="AC1841" s="44" t="s">
        <v>28</v>
      </c>
      <c r="AD1841" s="44" t="s">
        <v>28</v>
      </c>
      <c r="AE1841" s="45" t="s">
        <v>5416</v>
      </c>
      <c r="AF1841" s="45" t="s">
        <v>5417</v>
      </c>
      <c r="AG1841" s="46"/>
      <c r="AH1841" s="46"/>
      <c r="AI1841" t="e">
        <f>E1841&amp;H1841&amp;I1841&amp;J1841&amp;K1841&amp;M1841&amp;#REF!&amp;#REF!&amp;N1841&amp;O1841&amp;P1841&amp;Q1841&amp;R1841&amp;S1841&amp;T1841&amp;U1841&amp;V1841</f>
        <v>#REF!</v>
      </c>
      <c r="AJ1841" t="str">
        <f>IF(E1841="","",IFERROR(IF(MATCH(E1841,#REF!,0),"O","X"),"X"))</f>
        <v>X</v>
      </c>
    </row>
    <row r="1842" spans="1:36">
      <c r="A1842" s="6" t="s">
        <v>320</v>
      </c>
      <c r="B1842" s="6">
        <v>1838</v>
      </c>
      <c r="C1842" s="6" t="s">
        <v>6561</v>
      </c>
      <c r="D1842" s="6" t="s">
        <v>6811</v>
      </c>
      <c r="E1842" s="6" t="s">
        <v>5198</v>
      </c>
      <c r="F1842" s="6" t="str">
        <f>VLOOKUP(E1842,'전자랜드-업데이트'!E1421:E2586,1,0)</f>
        <v>FQ18FV4EQ1.AKOR</v>
      </c>
      <c r="G1842" s="14">
        <v>3195500</v>
      </c>
      <c r="H1842" s="6" t="s">
        <v>48</v>
      </c>
      <c r="I1842" s="6" t="s">
        <v>113</v>
      </c>
      <c r="J1842" s="6" t="s">
        <v>89</v>
      </c>
      <c r="K1842" s="6" t="s">
        <v>114</v>
      </c>
      <c r="L1842" s="24">
        <v>0</v>
      </c>
      <c r="M1842" s="44">
        <v>127900</v>
      </c>
      <c r="N1842" s="44">
        <v>103900</v>
      </c>
      <c r="O1842" s="44">
        <v>100700</v>
      </c>
      <c r="P1842" s="44" t="s">
        <v>28</v>
      </c>
      <c r="Q1842" s="44">
        <v>88900</v>
      </c>
      <c r="R1842" s="44">
        <v>86200</v>
      </c>
      <c r="S1842" s="44" t="s">
        <v>28</v>
      </c>
      <c r="T1842" s="44">
        <v>78900</v>
      </c>
      <c r="U1842" s="44">
        <v>74900</v>
      </c>
      <c r="V1842" s="44">
        <v>76500</v>
      </c>
      <c r="W1842" s="44">
        <v>1704200</v>
      </c>
      <c r="X1842" s="44">
        <v>52000</v>
      </c>
      <c r="Y1842" s="44">
        <v>48000</v>
      </c>
      <c r="Z1842" s="44">
        <v>49600</v>
      </c>
      <c r="AA1842" s="44" t="s">
        <v>28</v>
      </c>
      <c r="AB1842" s="44" t="s">
        <v>28</v>
      </c>
      <c r="AC1842" s="44" t="s">
        <v>28</v>
      </c>
      <c r="AD1842" s="44" t="s">
        <v>28</v>
      </c>
      <c r="AE1842" s="45" t="s">
        <v>5416</v>
      </c>
      <c r="AF1842" s="45" t="s">
        <v>5417</v>
      </c>
      <c r="AG1842" s="46"/>
      <c r="AH1842" s="46"/>
      <c r="AI1842" t="e">
        <f>E1842&amp;H1842&amp;I1842&amp;J1842&amp;K1842&amp;M1842&amp;#REF!&amp;#REF!&amp;N1842&amp;O1842&amp;P1842&amp;Q1842&amp;R1842&amp;S1842&amp;T1842&amp;U1842&amp;V1842</f>
        <v>#REF!</v>
      </c>
      <c r="AJ1842" t="str">
        <f>IF(E1842="","",IFERROR(IF(MATCH(E1842,#REF!,0),"O","X"),"X"))</f>
        <v>X</v>
      </c>
    </row>
    <row r="1843" spans="1:36">
      <c r="A1843" s="6" t="s">
        <v>320</v>
      </c>
      <c r="B1843" s="6">
        <v>1839</v>
      </c>
      <c r="C1843" s="6" t="s">
        <v>6562</v>
      </c>
      <c r="D1843" s="6" t="s">
        <v>5477</v>
      </c>
      <c r="E1843" s="6" t="s">
        <v>5197</v>
      </c>
      <c r="F1843" s="6" t="str">
        <f>VLOOKUP(E1843,'전자랜드-업데이트'!E1186:E2351,1,0)</f>
        <v>FQ18FV4EL2M.AKOR</v>
      </c>
      <c r="G1843" s="14">
        <v>3650000</v>
      </c>
      <c r="H1843" s="6" t="s">
        <v>48</v>
      </c>
      <c r="I1843" s="6" t="s">
        <v>108</v>
      </c>
      <c r="J1843" s="6" t="s">
        <v>89</v>
      </c>
      <c r="K1843" s="6" t="s">
        <v>109</v>
      </c>
      <c r="L1843" s="24">
        <v>0</v>
      </c>
      <c r="M1843" s="44">
        <v>139900</v>
      </c>
      <c r="N1843" s="44">
        <v>111900</v>
      </c>
      <c r="O1843" s="44">
        <v>108500</v>
      </c>
      <c r="P1843" s="44" t="s">
        <v>28</v>
      </c>
      <c r="Q1843" s="44">
        <v>94900</v>
      </c>
      <c r="R1843" s="44">
        <v>92000</v>
      </c>
      <c r="S1843" s="44" t="s">
        <v>28</v>
      </c>
      <c r="T1843" s="44">
        <v>83900</v>
      </c>
      <c r="U1843" s="44">
        <v>79700</v>
      </c>
      <c r="V1843" s="44">
        <v>81300</v>
      </c>
      <c r="W1843" s="44">
        <v>1812200</v>
      </c>
      <c r="X1843" s="44">
        <v>55300</v>
      </c>
      <c r="Y1843" s="44">
        <v>51100</v>
      </c>
      <c r="Z1843" s="44">
        <v>52700</v>
      </c>
      <c r="AA1843" s="44">
        <v>3020400</v>
      </c>
      <c r="AB1843" s="44">
        <v>36200</v>
      </c>
      <c r="AC1843" s="44">
        <v>32000</v>
      </c>
      <c r="AD1843" s="44">
        <v>33600</v>
      </c>
      <c r="AE1843" s="45" t="s">
        <v>5416</v>
      </c>
      <c r="AF1843" s="45" t="s">
        <v>5416</v>
      </c>
      <c r="AG1843" s="46"/>
      <c r="AH1843" s="46"/>
      <c r="AI1843" t="e">
        <f>E1843&amp;H1843&amp;I1843&amp;J1843&amp;K1843&amp;M1843&amp;#REF!&amp;#REF!&amp;N1843&amp;O1843&amp;P1843&amp;Q1843&amp;R1843&amp;S1843&amp;T1843&amp;U1843&amp;V1843</f>
        <v>#REF!</v>
      </c>
      <c r="AJ1843" t="str">
        <f>IF(E1843="","",IFERROR(IF(MATCH(E1843,#REF!,0),"O","X"),"X"))</f>
        <v>X</v>
      </c>
    </row>
    <row r="1844" spans="1:36">
      <c r="A1844" s="6" t="s">
        <v>320</v>
      </c>
      <c r="B1844" s="6">
        <v>1840</v>
      </c>
      <c r="C1844" s="6" t="s">
        <v>6563</v>
      </c>
      <c r="D1844" s="6" t="s">
        <v>5477</v>
      </c>
      <c r="E1844" s="6" t="s">
        <v>5197</v>
      </c>
      <c r="F1844" s="6" t="str">
        <f>VLOOKUP(E1844,'전자랜드-업데이트'!E1216:E2381,1,0)</f>
        <v>FQ18FV4EL2M.AKOR</v>
      </c>
      <c r="G1844" s="14">
        <v>3650000</v>
      </c>
      <c r="H1844" s="6" t="s">
        <v>48</v>
      </c>
      <c r="I1844" s="6" t="s">
        <v>113</v>
      </c>
      <c r="J1844" s="6" t="s">
        <v>89</v>
      </c>
      <c r="K1844" s="6" t="s">
        <v>114</v>
      </c>
      <c r="L1844" s="24">
        <v>0</v>
      </c>
      <c r="M1844" s="44">
        <v>155900</v>
      </c>
      <c r="N1844" s="44">
        <v>127900</v>
      </c>
      <c r="O1844" s="44">
        <v>124000</v>
      </c>
      <c r="P1844" s="44" t="s">
        <v>28</v>
      </c>
      <c r="Q1844" s="44">
        <v>110900</v>
      </c>
      <c r="R1844" s="44">
        <v>107500</v>
      </c>
      <c r="S1844" s="44" t="s">
        <v>28</v>
      </c>
      <c r="T1844" s="44">
        <v>99900</v>
      </c>
      <c r="U1844" s="44">
        <v>94900</v>
      </c>
      <c r="V1844" s="44">
        <v>96900</v>
      </c>
      <c r="W1844" s="44">
        <v>2157800</v>
      </c>
      <c r="X1844" s="44">
        <v>65800</v>
      </c>
      <c r="Y1844" s="44">
        <v>60800</v>
      </c>
      <c r="Z1844" s="44">
        <v>62800</v>
      </c>
      <c r="AA1844" s="44">
        <v>3596400</v>
      </c>
      <c r="AB1844" s="44">
        <v>43200</v>
      </c>
      <c r="AC1844" s="44">
        <v>38200</v>
      </c>
      <c r="AD1844" s="44">
        <v>40200</v>
      </c>
      <c r="AE1844" s="45" t="s">
        <v>5416</v>
      </c>
      <c r="AF1844" s="45" t="s">
        <v>5416</v>
      </c>
      <c r="AG1844" s="46"/>
      <c r="AH1844" s="46"/>
      <c r="AI1844" t="e">
        <f>E1844&amp;H1844&amp;I1844&amp;J1844&amp;K1844&amp;M1844&amp;#REF!&amp;#REF!&amp;N1844&amp;O1844&amp;P1844&amp;Q1844&amp;R1844&amp;S1844&amp;T1844&amp;U1844&amp;V1844</f>
        <v>#REF!</v>
      </c>
      <c r="AJ1844" t="str">
        <f>IF(E1844="","",IFERROR(IF(MATCH(E1844,#REF!,0),"O","X"),"X"))</f>
        <v>X</v>
      </c>
    </row>
    <row r="1845" spans="1:36">
      <c r="A1845" s="6" t="s">
        <v>320</v>
      </c>
      <c r="B1845" s="6">
        <v>1841</v>
      </c>
      <c r="C1845" s="6" t="s">
        <v>6564</v>
      </c>
      <c r="D1845" s="6" t="s">
        <v>5477</v>
      </c>
      <c r="E1845" s="6" t="s">
        <v>5196</v>
      </c>
      <c r="F1845" s="6" t="str">
        <f>VLOOKUP(E1845,'전자랜드-업데이트'!E1187:E2352,1,0)</f>
        <v>FQ18FV4EL2.AKOR</v>
      </c>
      <c r="G1845" s="14">
        <v>3650000</v>
      </c>
      <c r="H1845" s="6" t="s">
        <v>48</v>
      </c>
      <c r="I1845" s="6" t="s">
        <v>108</v>
      </c>
      <c r="J1845" s="6" t="s">
        <v>89</v>
      </c>
      <c r="K1845" s="6" t="s">
        <v>109</v>
      </c>
      <c r="L1845" s="24">
        <v>0</v>
      </c>
      <c r="M1845" s="44">
        <v>139900</v>
      </c>
      <c r="N1845" s="44">
        <v>111900</v>
      </c>
      <c r="O1845" s="44">
        <v>108500</v>
      </c>
      <c r="P1845" s="44" t="s">
        <v>28</v>
      </c>
      <c r="Q1845" s="44">
        <v>94900</v>
      </c>
      <c r="R1845" s="44">
        <v>92000</v>
      </c>
      <c r="S1845" s="44" t="s">
        <v>28</v>
      </c>
      <c r="T1845" s="44">
        <v>83900</v>
      </c>
      <c r="U1845" s="44">
        <v>79700</v>
      </c>
      <c r="V1845" s="44">
        <v>81300</v>
      </c>
      <c r="W1845" s="44">
        <v>1812200</v>
      </c>
      <c r="X1845" s="44">
        <v>55300</v>
      </c>
      <c r="Y1845" s="44">
        <v>51100</v>
      </c>
      <c r="Z1845" s="44">
        <v>52700</v>
      </c>
      <c r="AA1845" s="44">
        <v>3020400</v>
      </c>
      <c r="AB1845" s="44">
        <v>36200</v>
      </c>
      <c r="AC1845" s="44">
        <v>32000</v>
      </c>
      <c r="AD1845" s="44">
        <v>33600</v>
      </c>
      <c r="AE1845" s="45" t="s">
        <v>5416</v>
      </c>
      <c r="AF1845" s="45" t="s">
        <v>5416</v>
      </c>
      <c r="AG1845" s="46"/>
      <c r="AH1845" s="46"/>
      <c r="AI1845" t="e">
        <f>E1845&amp;H1845&amp;I1845&amp;J1845&amp;K1845&amp;M1845&amp;#REF!&amp;#REF!&amp;N1845&amp;O1845&amp;P1845&amp;Q1845&amp;R1845&amp;S1845&amp;T1845&amp;U1845&amp;V1845</f>
        <v>#REF!</v>
      </c>
      <c r="AJ1845" t="str">
        <f>IF(E1845="","",IFERROR(IF(MATCH(E1845,#REF!,0),"O","X"),"X"))</f>
        <v>X</v>
      </c>
    </row>
    <row r="1846" spans="1:36">
      <c r="A1846" s="6" t="s">
        <v>320</v>
      </c>
      <c r="B1846" s="6">
        <v>1842</v>
      </c>
      <c r="C1846" s="6" t="s">
        <v>6565</v>
      </c>
      <c r="D1846" s="6" t="s">
        <v>5477</v>
      </c>
      <c r="E1846" s="6" t="s">
        <v>5196</v>
      </c>
      <c r="F1846" s="6" t="str">
        <f>VLOOKUP(E1846,'전자랜드-업데이트'!E1220:E2385,1,0)</f>
        <v>FQ18FV4EL2.AKOR</v>
      </c>
      <c r="G1846" s="14">
        <v>3650000</v>
      </c>
      <c r="H1846" s="6" t="s">
        <v>48</v>
      </c>
      <c r="I1846" s="6" t="s">
        <v>113</v>
      </c>
      <c r="J1846" s="6" t="s">
        <v>89</v>
      </c>
      <c r="K1846" s="6" t="s">
        <v>114</v>
      </c>
      <c r="L1846" s="24">
        <v>0</v>
      </c>
      <c r="M1846" s="44">
        <v>155900</v>
      </c>
      <c r="N1846" s="44">
        <v>127900</v>
      </c>
      <c r="O1846" s="44">
        <v>124000</v>
      </c>
      <c r="P1846" s="44" t="s">
        <v>28</v>
      </c>
      <c r="Q1846" s="44">
        <v>110900</v>
      </c>
      <c r="R1846" s="44">
        <v>107500</v>
      </c>
      <c r="S1846" s="44" t="s">
        <v>28</v>
      </c>
      <c r="T1846" s="44">
        <v>99900</v>
      </c>
      <c r="U1846" s="44">
        <v>94900</v>
      </c>
      <c r="V1846" s="44">
        <v>96900</v>
      </c>
      <c r="W1846" s="44">
        <v>2157800</v>
      </c>
      <c r="X1846" s="44">
        <v>65800</v>
      </c>
      <c r="Y1846" s="44">
        <v>60800</v>
      </c>
      <c r="Z1846" s="44">
        <v>62800</v>
      </c>
      <c r="AA1846" s="44">
        <v>3596400</v>
      </c>
      <c r="AB1846" s="44">
        <v>43200</v>
      </c>
      <c r="AC1846" s="44">
        <v>38200</v>
      </c>
      <c r="AD1846" s="44">
        <v>40200</v>
      </c>
      <c r="AE1846" s="45" t="s">
        <v>5416</v>
      </c>
      <c r="AF1846" s="45" t="s">
        <v>5416</v>
      </c>
      <c r="AG1846" s="46"/>
      <c r="AH1846" s="46"/>
      <c r="AI1846" t="e">
        <f>E1846&amp;H1846&amp;I1846&amp;J1846&amp;K1846&amp;M1846&amp;#REF!&amp;#REF!&amp;N1846&amp;O1846&amp;P1846&amp;Q1846&amp;R1846&amp;S1846&amp;T1846&amp;U1846&amp;V1846</f>
        <v>#REF!</v>
      </c>
      <c r="AJ1846" t="str">
        <f>IF(E1846="","",IFERROR(IF(MATCH(E1846,#REF!,0),"O","X"),"X"))</f>
        <v>X</v>
      </c>
    </row>
    <row r="1847" spans="1:36">
      <c r="A1847" s="6" t="s">
        <v>320</v>
      </c>
      <c r="B1847" s="6">
        <v>1843</v>
      </c>
      <c r="C1847" s="6" t="s">
        <v>6566</v>
      </c>
      <c r="D1847" s="6" t="s">
        <v>6811</v>
      </c>
      <c r="E1847" s="6" t="s">
        <v>5195</v>
      </c>
      <c r="F1847" s="6" t="str">
        <f>VLOOKUP(E1847,'전자랜드-업데이트'!E1349:E2514,1,0)</f>
        <v>FQ18FV4EL1M.AKOR</v>
      </c>
      <c r="G1847" s="14">
        <v>3195500</v>
      </c>
      <c r="H1847" s="6" t="s">
        <v>48</v>
      </c>
      <c r="I1847" s="6" t="s">
        <v>108</v>
      </c>
      <c r="J1847" s="6" t="s">
        <v>89</v>
      </c>
      <c r="K1847" s="6" t="s">
        <v>109</v>
      </c>
      <c r="L1847" s="24">
        <v>0</v>
      </c>
      <c r="M1847" s="44">
        <v>118900</v>
      </c>
      <c r="N1847" s="44">
        <v>94900</v>
      </c>
      <c r="O1847" s="44">
        <v>92000</v>
      </c>
      <c r="P1847" s="44" t="s">
        <v>28</v>
      </c>
      <c r="Q1847" s="44">
        <v>79900</v>
      </c>
      <c r="R1847" s="44">
        <v>77500</v>
      </c>
      <c r="S1847" s="44" t="s">
        <v>28</v>
      </c>
      <c r="T1847" s="44">
        <v>69900</v>
      </c>
      <c r="U1847" s="44">
        <v>66400</v>
      </c>
      <c r="V1847" s="44">
        <v>67800</v>
      </c>
      <c r="W1847" s="44">
        <v>1509800</v>
      </c>
      <c r="X1847" s="44">
        <v>46000</v>
      </c>
      <c r="Y1847" s="44">
        <v>42500</v>
      </c>
      <c r="Z1847" s="44">
        <v>43900</v>
      </c>
      <c r="AA1847" s="44" t="s">
        <v>28</v>
      </c>
      <c r="AB1847" s="44" t="s">
        <v>28</v>
      </c>
      <c r="AC1847" s="44" t="s">
        <v>28</v>
      </c>
      <c r="AD1847" s="44" t="s">
        <v>28</v>
      </c>
      <c r="AE1847" s="45" t="s">
        <v>5416</v>
      </c>
      <c r="AF1847" s="45" t="s">
        <v>5417</v>
      </c>
      <c r="AG1847" s="46"/>
      <c r="AH1847" s="46"/>
      <c r="AI1847" t="e">
        <f>E1847&amp;H1847&amp;I1847&amp;J1847&amp;K1847&amp;M1847&amp;#REF!&amp;#REF!&amp;N1847&amp;O1847&amp;P1847&amp;Q1847&amp;R1847&amp;S1847&amp;T1847&amp;U1847&amp;V1847</f>
        <v>#REF!</v>
      </c>
      <c r="AJ1847" t="str">
        <f>IF(E1847="","",IFERROR(IF(MATCH(E1847,#REF!,0),"O","X"),"X"))</f>
        <v>X</v>
      </c>
    </row>
    <row r="1848" spans="1:36">
      <c r="A1848" s="6" t="s">
        <v>320</v>
      </c>
      <c r="B1848" s="6">
        <v>1844</v>
      </c>
      <c r="C1848" s="6" t="s">
        <v>6567</v>
      </c>
      <c r="D1848" s="6" t="s">
        <v>6811</v>
      </c>
      <c r="E1848" s="6" t="s">
        <v>5195</v>
      </c>
      <c r="F1848" s="6" t="str">
        <f>VLOOKUP(E1848,'전자랜드-업데이트'!E1420:E2585,1,0)</f>
        <v>FQ18FV4EL1M.AKOR</v>
      </c>
      <c r="G1848" s="14">
        <v>3195500</v>
      </c>
      <c r="H1848" s="6" t="s">
        <v>48</v>
      </c>
      <c r="I1848" s="6" t="s">
        <v>113</v>
      </c>
      <c r="J1848" s="6" t="s">
        <v>89</v>
      </c>
      <c r="K1848" s="6" t="s">
        <v>114</v>
      </c>
      <c r="L1848" s="24">
        <v>0</v>
      </c>
      <c r="M1848" s="44">
        <v>127900</v>
      </c>
      <c r="N1848" s="44">
        <v>103900</v>
      </c>
      <c r="O1848" s="44">
        <v>100700</v>
      </c>
      <c r="P1848" s="44" t="s">
        <v>28</v>
      </c>
      <c r="Q1848" s="44">
        <v>88900</v>
      </c>
      <c r="R1848" s="44">
        <v>86200</v>
      </c>
      <c r="S1848" s="44" t="s">
        <v>28</v>
      </c>
      <c r="T1848" s="44">
        <v>78900</v>
      </c>
      <c r="U1848" s="44">
        <v>74900</v>
      </c>
      <c r="V1848" s="44">
        <v>76500</v>
      </c>
      <c r="W1848" s="44">
        <v>1704200</v>
      </c>
      <c r="X1848" s="44">
        <v>52000</v>
      </c>
      <c r="Y1848" s="44">
        <v>48000</v>
      </c>
      <c r="Z1848" s="44">
        <v>49600</v>
      </c>
      <c r="AA1848" s="44" t="s">
        <v>28</v>
      </c>
      <c r="AB1848" s="44" t="s">
        <v>28</v>
      </c>
      <c r="AC1848" s="44" t="s">
        <v>28</v>
      </c>
      <c r="AD1848" s="44" t="s">
        <v>28</v>
      </c>
      <c r="AE1848" s="45" t="s">
        <v>5416</v>
      </c>
      <c r="AF1848" s="45" t="s">
        <v>5417</v>
      </c>
      <c r="AG1848" s="46"/>
      <c r="AH1848" s="46"/>
      <c r="AI1848" t="e">
        <f>E1848&amp;H1848&amp;I1848&amp;J1848&amp;K1848&amp;M1848&amp;#REF!&amp;#REF!&amp;N1848&amp;O1848&amp;P1848&amp;Q1848&amp;R1848&amp;S1848&amp;T1848&amp;U1848&amp;V1848</f>
        <v>#REF!</v>
      </c>
      <c r="AJ1848" t="str">
        <f>IF(E1848="","",IFERROR(IF(MATCH(E1848,#REF!,0),"O","X"),"X"))</f>
        <v>X</v>
      </c>
    </row>
    <row r="1849" spans="1:36">
      <c r="A1849" s="6" t="s">
        <v>320</v>
      </c>
      <c r="B1849" s="6">
        <v>1845</v>
      </c>
      <c r="C1849" s="6" t="s">
        <v>6568</v>
      </c>
      <c r="D1849" s="6" t="s">
        <v>6811</v>
      </c>
      <c r="E1849" s="6" t="s">
        <v>5194</v>
      </c>
      <c r="F1849" s="6" t="str">
        <f>VLOOKUP(E1849,'전자랜드-업데이트'!E1341:E2506,1,0)</f>
        <v>FQ18FV4EL1.AKOR</v>
      </c>
      <c r="G1849" s="14">
        <v>3195500</v>
      </c>
      <c r="H1849" s="6" t="s">
        <v>48</v>
      </c>
      <c r="I1849" s="6" t="s">
        <v>108</v>
      </c>
      <c r="J1849" s="6" t="s">
        <v>89</v>
      </c>
      <c r="K1849" s="6" t="s">
        <v>109</v>
      </c>
      <c r="L1849" s="24">
        <v>0</v>
      </c>
      <c r="M1849" s="44">
        <v>118900</v>
      </c>
      <c r="N1849" s="44">
        <v>94900</v>
      </c>
      <c r="O1849" s="44">
        <v>92000</v>
      </c>
      <c r="P1849" s="44" t="s">
        <v>28</v>
      </c>
      <c r="Q1849" s="44">
        <v>79900</v>
      </c>
      <c r="R1849" s="44">
        <v>77500</v>
      </c>
      <c r="S1849" s="44" t="s">
        <v>28</v>
      </c>
      <c r="T1849" s="44">
        <v>69900</v>
      </c>
      <c r="U1849" s="44">
        <v>66400</v>
      </c>
      <c r="V1849" s="44">
        <v>67800</v>
      </c>
      <c r="W1849" s="44">
        <v>1509800</v>
      </c>
      <c r="X1849" s="44">
        <v>46000</v>
      </c>
      <c r="Y1849" s="44">
        <v>42500</v>
      </c>
      <c r="Z1849" s="44">
        <v>43900</v>
      </c>
      <c r="AA1849" s="44" t="s">
        <v>28</v>
      </c>
      <c r="AB1849" s="44" t="s">
        <v>28</v>
      </c>
      <c r="AC1849" s="44" t="s">
        <v>28</v>
      </c>
      <c r="AD1849" s="44" t="s">
        <v>28</v>
      </c>
      <c r="AE1849" s="45" t="s">
        <v>5416</v>
      </c>
      <c r="AF1849" s="45" t="s">
        <v>5417</v>
      </c>
      <c r="AG1849" s="46"/>
      <c r="AH1849" s="46"/>
      <c r="AI1849" t="e">
        <f>E1849&amp;H1849&amp;I1849&amp;J1849&amp;K1849&amp;M1849&amp;#REF!&amp;#REF!&amp;N1849&amp;O1849&amp;P1849&amp;Q1849&amp;R1849&amp;S1849&amp;T1849&amp;U1849&amp;V1849</f>
        <v>#REF!</v>
      </c>
      <c r="AJ1849" t="str">
        <f>IF(E1849="","",IFERROR(IF(MATCH(E1849,#REF!,0),"O","X"),"X"))</f>
        <v>X</v>
      </c>
    </row>
    <row r="1850" spans="1:36">
      <c r="A1850" s="6" t="s">
        <v>320</v>
      </c>
      <c r="B1850" s="6">
        <v>1846</v>
      </c>
      <c r="C1850" s="6" t="s">
        <v>6569</v>
      </c>
      <c r="D1850" s="6" t="s">
        <v>6811</v>
      </c>
      <c r="E1850" s="6" t="s">
        <v>5194</v>
      </c>
      <c r="F1850" s="6" t="str">
        <f>VLOOKUP(E1850,'전자랜드-업데이트'!E1407:E2572,1,0)</f>
        <v>FQ18FV4EL1.AKOR</v>
      </c>
      <c r="G1850" s="14">
        <v>3195500</v>
      </c>
      <c r="H1850" s="6" t="s">
        <v>48</v>
      </c>
      <c r="I1850" s="6" t="s">
        <v>113</v>
      </c>
      <c r="J1850" s="6" t="s">
        <v>89</v>
      </c>
      <c r="K1850" s="6" t="s">
        <v>114</v>
      </c>
      <c r="L1850" s="24">
        <v>0</v>
      </c>
      <c r="M1850" s="44">
        <v>127900</v>
      </c>
      <c r="N1850" s="44">
        <v>103900</v>
      </c>
      <c r="O1850" s="44">
        <v>100700</v>
      </c>
      <c r="P1850" s="44" t="s">
        <v>28</v>
      </c>
      <c r="Q1850" s="44">
        <v>88900</v>
      </c>
      <c r="R1850" s="44">
        <v>86200</v>
      </c>
      <c r="S1850" s="44" t="s">
        <v>28</v>
      </c>
      <c r="T1850" s="44">
        <v>78900</v>
      </c>
      <c r="U1850" s="44">
        <v>74900</v>
      </c>
      <c r="V1850" s="44">
        <v>76500</v>
      </c>
      <c r="W1850" s="44">
        <v>1704200</v>
      </c>
      <c r="X1850" s="44">
        <v>52000</v>
      </c>
      <c r="Y1850" s="44">
        <v>48000</v>
      </c>
      <c r="Z1850" s="44">
        <v>49600</v>
      </c>
      <c r="AA1850" s="44" t="s">
        <v>28</v>
      </c>
      <c r="AB1850" s="44" t="s">
        <v>28</v>
      </c>
      <c r="AC1850" s="44" t="s">
        <v>28</v>
      </c>
      <c r="AD1850" s="44" t="s">
        <v>28</v>
      </c>
      <c r="AE1850" s="45" t="s">
        <v>5416</v>
      </c>
      <c r="AF1850" s="45" t="s">
        <v>5417</v>
      </c>
      <c r="AG1850" s="46"/>
      <c r="AH1850" s="46"/>
      <c r="AI1850" t="e">
        <f>E1850&amp;H1850&amp;I1850&amp;J1850&amp;K1850&amp;M1850&amp;#REF!&amp;#REF!&amp;N1850&amp;O1850&amp;P1850&amp;Q1850&amp;R1850&amp;S1850&amp;T1850&amp;U1850&amp;V1850</f>
        <v>#REF!</v>
      </c>
      <c r="AJ1850" t="str">
        <f>IF(E1850="","",IFERROR(IF(MATCH(E1850,#REF!,0),"O","X"),"X"))</f>
        <v>X</v>
      </c>
    </row>
    <row r="1851" spans="1:36">
      <c r="A1851" s="6" t="s">
        <v>320</v>
      </c>
      <c r="B1851" s="6">
        <v>1847</v>
      </c>
      <c r="C1851" s="6" t="s">
        <v>6570</v>
      </c>
      <c r="D1851" s="6" t="s">
        <v>5477</v>
      </c>
      <c r="E1851" s="6" t="s">
        <v>154</v>
      </c>
      <c r="F1851" s="6" t="str">
        <f>VLOOKUP(E1851,'전자랜드-업데이트'!E1185:E2350,1,0)</f>
        <v>FQ18FV4EB2M.AKOR</v>
      </c>
      <c r="G1851" s="14">
        <v>3650000</v>
      </c>
      <c r="H1851" s="6" t="s">
        <v>48</v>
      </c>
      <c r="I1851" s="6" t="s">
        <v>108</v>
      </c>
      <c r="J1851" s="6" t="s">
        <v>89</v>
      </c>
      <c r="K1851" s="6" t="s">
        <v>109</v>
      </c>
      <c r="L1851" s="24">
        <v>0</v>
      </c>
      <c r="M1851" s="44">
        <v>139900</v>
      </c>
      <c r="N1851" s="44">
        <v>111900</v>
      </c>
      <c r="O1851" s="44">
        <v>108500</v>
      </c>
      <c r="P1851" s="44" t="s">
        <v>28</v>
      </c>
      <c r="Q1851" s="44">
        <v>94900</v>
      </c>
      <c r="R1851" s="44">
        <v>92000</v>
      </c>
      <c r="S1851" s="44" t="s">
        <v>28</v>
      </c>
      <c r="T1851" s="44">
        <v>83900</v>
      </c>
      <c r="U1851" s="44">
        <v>79700</v>
      </c>
      <c r="V1851" s="44">
        <v>81300</v>
      </c>
      <c r="W1851" s="44">
        <v>1812200</v>
      </c>
      <c r="X1851" s="44">
        <v>55300</v>
      </c>
      <c r="Y1851" s="44">
        <v>51100</v>
      </c>
      <c r="Z1851" s="44">
        <v>52700</v>
      </c>
      <c r="AA1851" s="44">
        <v>3020400</v>
      </c>
      <c r="AB1851" s="44">
        <v>36200</v>
      </c>
      <c r="AC1851" s="44">
        <v>32000</v>
      </c>
      <c r="AD1851" s="44">
        <v>33600</v>
      </c>
      <c r="AE1851" s="45" t="s">
        <v>5416</v>
      </c>
      <c r="AF1851" s="45" t="s">
        <v>5416</v>
      </c>
      <c r="AG1851" s="46"/>
      <c r="AH1851" s="46"/>
      <c r="AI1851" t="e">
        <f>E1851&amp;H1851&amp;I1851&amp;J1851&amp;K1851&amp;M1851&amp;#REF!&amp;#REF!&amp;N1851&amp;O1851&amp;P1851&amp;Q1851&amp;R1851&amp;S1851&amp;T1851&amp;U1851&amp;V1851</f>
        <v>#REF!</v>
      </c>
      <c r="AJ1851" t="str">
        <f>IF(E1851="","",IFERROR(IF(MATCH(E1851,#REF!,0),"O","X"),"X"))</f>
        <v>X</v>
      </c>
    </row>
    <row r="1852" spans="1:36">
      <c r="A1852" s="6" t="s">
        <v>320</v>
      </c>
      <c r="B1852" s="6">
        <v>1848</v>
      </c>
      <c r="C1852" s="6" t="s">
        <v>6571</v>
      </c>
      <c r="D1852" s="6" t="s">
        <v>5477</v>
      </c>
      <c r="E1852" s="6" t="s">
        <v>154</v>
      </c>
      <c r="F1852" s="6" t="str">
        <f>VLOOKUP(E1852,'전자랜드-업데이트'!E1217:E2382,1,0)</f>
        <v>FQ18FV4EB2M.AKOR</v>
      </c>
      <c r="G1852" s="14">
        <v>3650000</v>
      </c>
      <c r="H1852" s="6" t="s">
        <v>48</v>
      </c>
      <c r="I1852" s="6" t="s">
        <v>113</v>
      </c>
      <c r="J1852" s="6" t="s">
        <v>89</v>
      </c>
      <c r="K1852" s="6" t="s">
        <v>114</v>
      </c>
      <c r="L1852" s="24">
        <v>0</v>
      </c>
      <c r="M1852" s="44">
        <v>155900</v>
      </c>
      <c r="N1852" s="44">
        <v>127900</v>
      </c>
      <c r="O1852" s="44">
        <v>124000</v>
      </c>
      <c r="P1852" s="44" t="s">
        <v>28</v>
      </c>
      <c r="Q1852" s="44">
        <v>110900</v>
      </c>
      <c r="R1852" s="44">
        <v>107500</v>
      </c>
      <c r="S1852" s="44" t="s">
        <v>28</v>
      </c>
      <c r="T1852" s="44">
        <v>99900</v>
      </c>
      <c r="U1852" s="44">
        <v>94900</v>
      </c>
      <c r="V1852" s="44">
        <v>96900</v>
      </c>
      <c r="W1852" s="44">
        <v>2157800</v>
      </c>
      <c r="X1852" s="44">
        <v>65800</v>
      </c>
      <c r="Y1852" s="44">
        <v>60800</v>
      </c>
      <c r="Z1852" s="44">
        <v>62800</v>
      </c>
      <c r="AA1852" s="44">
        <v>3596400</v>
      </c>
      <c r="AB1852" s="44">
        <v>43200</v>
      </c>
      <c r="AC1852" s="44">
        <v>38200</v>
      </c>
      <c r="AD1852" s="44">
        <v>40200</v>
      </c>
      <c r="AE1852" s="45" t="s">
        <v>5416</v>
      </c>
      <c r="AF1852" s="45" t="s">
        <v>5416</v>
      </c>
      <c r="AG1852" s="46"/>
      <c r="AH1852" s="46"/>
      <c r="AI1852" t="e">
        <f>E1852&amp;H1852&amp;I1852&amp;J1852&amp;K1852&amp;M1852&amp;#REF!&amp;#REF!&amp;N1852&amp;O1852&amp;P1852&amp;Q1852&amp;R1852&amp;S1852&amp;T1852&amp;U1852&amp;V1852</f>
        <v>#REF!</v>
      </c>
      <c r="AJ1852" t="str">
        <f>IF(E1852="","",IFERROR(IF(MATCH(E1852,#REF!,0),"O","X"),"X"))</f>
        <v>X</v>
      </c>
    </row>
    <row r="1853" spans="1:36">
      <c r="A1853" s="6" t="s">
        <v>320</v>
      </c>
      <c r="B1853" s="6">
        <v>1849</v>
      </c>
      <c r="C1853" s="6" t="s">
        <v>6572</v>
      </c>
      <c r="D1853" s="6" t="s">
        <v>5477</v>
      </c>
      <c r="E1853" s="6" t="s">
        <v>153</v>
      </c>
      <c r="F1853" s="6" t="str">
        <f>VLOOKUP(E1853,'전자랜드-업데이트'!E1182:E2347,1,0)</f>
        <v>FQ18FV4EB2.AKOR</v>
      </c>
      <c r="G1853" s="14">
        <v>3650000</v>
      </c>
      <c r="H1853" s="6" t="s">
        <v>48</v>
      </c>
      <c r="I1853" s="6" t="s">
        <v>108</v>
      </c>
      <c r="J1853" s="6" t="s">
        <v>89</v>
      </c>
      <c r="K1853" s="6" t="s">
        <v>109</v>
      </c>
      <c r="L1853" s="24">
        <v>0</v>
      </c>
      <c r="M1853" s="44">
        <v>139900</v>
      </c>
      <c r="N1853" s="44">
        <v>111900</v>
      </c>
      <c r="O1853" s="44">
        <v>108500</v>
      </c>
      <c r="P1853" s="44" t="s">
        <v>28</v>
      </c>
      <c r="Q1853" s="44">
        <v>94900</v>
      </c>
      <c r="R1853" s="44">
        <v>92000</v>
      </c>
      <c r="S1853" s="44" t="s">
        <v>28</v>
      </c>
      <c r="T1853" s="44">
        <v>83900</v>
      </c>
      <c r="U1853" s="44">
        <v>79700</v>
      </c>
      <c r="V1853" s="44">
        <v>81300</v>
      </c>
      <c r="W1853" s="44">
        <v>1812200</v>
      </c>
      <c r="X1853" s="44">
        <v>55300</v>
      </c>
      <c r="Y1853" s="44">
        <v>51100</v>
      </c>
      <c r="Z1853" s="44">
        <v>52700</v>
      </c>
      <c r="AA1853" s="44">
        <v>3020400</v>
      </c>
      <c r="AB1853" s="44">
        <v>36200</v>
      </c>
      <c r="AC1853" s="44">
        <v>32000</v>
      </c>
      <c r="AD1853" s="44">
        <v>33600</v>
      </c>
      <c r="AE1853" s="45" t="s">
        <v>5416</v>
      </c>
      <c r="AF1853" s="45" t="s">
        <v>5416</v>
      </c>
      <c r="AG1853" s="46"/>
      <c r="AH1853" s="46"/>
      <c r="AI1853" t="e">
        <f>E1853&amp;H1853&amp;I1853&amp;J1853&amp;K1853&amp;M1853&amp;#REF!&amp;#REF!&amp;N1853&amp;O1853&amp;P1853&amp;Q1853&amp;R1853&amp;S1853&amp;T1853&amp;U1853&amp;V1853</f>
        <v>#REF!</v>
      </c>
      <c r="AJ1853" t="str">
        <f>IF(E1853="","",IFERROR(IF(MATCH(E1853,#REF!,0),"O","X"),"X"))</f>
        <v>X</v>
      </c>
    </row>
    <row r="1854" spans="1:36">
      <c r="A1854" s="6" t="s">
        <v>320</v>
      </c>
      <c r="B1854" s="6">
        <v>1850</v>
      </c>
      <c r="C1854" s="6" t="s">
        <v>6573</v>
      </c>
      <c r="D1854" s="6" t="s">
        <v>5477</v>
      </c>
      <c r="E1854" s="6" t="s">
        <v>153</v>
      </c>
      <c r="F1854" s="6" t="str">
        <f>VLOOKUP(E1854,'전자랜드-업데이트'!E1218:E2383,1,0)</f>
        <v>FQ18FV4EB2.AKOR</v>
      </c>
      <c r="G1854" s="14">
        <v>3650000</v>
      </c>
      <c r="H1854" s="6" t="s">
        <v>48</v>
      </c>
      <c r="I1854" s="6" t="s">
        <v>113</v>
      </c>
      <c r="J1854" s="6" t="s">
        <v>89</v>
      </c>
      <c r="K1854" s="6" t="s">
        <v>114</v>
      </c>
      <c r="L1854" s="24">
        <v>0</v>
      </c>
      <c r="M1854" s="44">
        <v>155900</v>
      </c>
      <c r="N1854" s="44">
        <v>127900</v>
      </c>
      <c r="O1854" s="44">
        <v>124000</v>
      </c>
      <c r="P1854" s="44" t="s">
        <v>28</v>
      </c>
      <c r="Q1854" s="44">
        <v>110900</v>
      </c>
      <c r="R1854" s="44">
        <v>107500</v>
      </c>
      <c r="S1854" s="44" t="s">
        <v>28</v>
      </c>
      <c r="T1854" s="44">
        <v>99900</v>
      </c>
      <c r="U1854" s="44">
        <v>94900</v>
      </c>
      <c r="V1854" s="44">
        <v>96900</v>
      </c>
      <c r="W1854" s="44">
        <v>2157800</v>
      </c>
      <c r="X1854" s="44">
        <v>65800</v>
      </c>
      <c r="Y1854" s="44">
        <v>60800</v>
      </c>
      <c r="Z1854" s="44">
        <v>62800</v>
      </c>
      <c r="AA1854" s="44">
        <v>3596400</v>
      </c>
      <c r="AB1854" s="44">
        <v>43200</v>
      </c>
      <c r="AC1854" s="44">
        <v>38200</v>
      </c>
      <c r="AD1854" s="44">
        <v>40200</v>
      </c>
      <c r="AE1854" s="45" t="s">
        <v>5416</v>
      </c>
      <c r="AF1854" s="45" t="s">
        <v>5416</v>
      </c>
      <c r="AG1854" s="46"/>
      <c r="AH1854" s="46"/>
      <c r="AI1854" t="e">
        <f>E1854&amp;H1854&amp;I1854&amp;J1854&amp;K1854&amp;M1854&amp;#REF!&amp;#REF!&amp;N1854&amp;O1854&amp;P1854&amp;Q1854&amp;R1854&amp;S1854&amp;T1854&amp;U1854&amp;V1854</f>
        <v>#REF!</v>
      </c>
      <c r="AJ1854" t="str">
        <f>IF(E1854="","",IFERROR(IF(MATCH(E1854,#REF!,0),"O","X"),"X"))</f>
        <v>X</v>
      </c>
    </row>
    <row r="1855" spans="1:36">
      <c r="A1855" s="6" t="s">
        <v>320</v>
      </c>
      <c r="B1855" s="6">
        <v>1851</v>
      </c>
      <c r="C1855" s="6" t="s">
        <v>6574</v>
      </c>
      <c r="D1855" s="6" t="s">
        <v>6811</v>
      </c>
      <c r="E1855" s="6" t="s">
        <v>152</v>
      </c>
      <c r="F1855" s="6" t="str">
        <f>VLOOKUP(E1855,'전자랜드-업데이트'!E1340:E2505,1,0)</f>
        <v>FQ18FV4EB1M.AKOR</v>
      </c>
      <c r="G1855" s="14">
        <v>3195500</v>
      </c>
      <c r="H1855" s="6" t="s">
        <v>48</v>
      </c>
      <c r="I1855" s="6" t="s">
        <v>108</v>
      </c>
      <c r="J1855" s="6" t="s">
        <v>89</v>
      </c>
      <c r="K1855" s="6" t="s">
        <v>109</v>
      </c>
      <c r="L1855" s="24">
        <v>0</v>
      </c>
      <c r="M1855" s="44">
        <v>118900</v>
      </c>
      <c r="N1855" s="44">
        <v>94900</v>
      </c>
      <c r="O1855" s="44">
        <v>92000</v>
      </c>
      <c r="P1855" s="44" t="s">
        <v>28</v>
      </c>
      <c r="Q1855" s="44">
        <v>79900</v>
      </c>
      <c r="R1855" s="44">
        <v>77500</v>
      </c>
      <c r="S1855" s="44" t="s">
        <v>28</v>
      </c>
      <c r="T1855" s="44">
        <v>69900</v>
      </c>
      <c r="U1855" s="44">
        <v>66400</v>
      </c>
      <c r="V1855" s="44">
        <v>67800</v>
      </c>
      <c r="W1855" s="44">
        <v>1509800</v>
      </c>
      <c r="X1855" s="44">
        <v>46000</v>
      </c>
      <c r="Y1855" s="44">
        <v>42500</v>
      </c>
      <c r="Z1855" s="44">
        <v>43900</v>
      </c>
      <c r="AA1855" s="44" t="s">
        <v>28</v>
      </c>
      <c r="AB1855" s="44" t="s">
        <v>28</v>
      </c>
      <c r="AC1855" s="44" t="s">
        <v>28</v>
      </c>
      <c r="AD1855" s="44" t="s">
        <v>28</v>
      </c>
      <c r="AE1855" s="45" t="s">
        <v>5416</v>
      </c>
      <c r="AF1855" s="45" t="s">
        <v>5417</v>
      </c>
      <c r="AG1855" s="46"/>
      <c r="AH1855" s="46"/>
      <c r="AI1855" t="e">
        <f>E1855&amp;H1855&amp;I1855&amp;J1855&amp;K1855&amp;M1855&amp;#REF!&amp;#REF!&amp;N1855&amp;O1855&amp;P1855&amp;Q1855&amp;R1855&amp;S1855&amp;T1855&amp;U1855&amp;V1855</f>
        <v>#REF!</v>
      </c>
      <c r="AJ1855" t="str">
        <f>IF(E1855="","",IFERROR(IF(MATCH(E1855,#REF!,0),"O","X"),"X"))</f>
        <v>X</v>
      </c>
    </row>
    <row r="1856" spans="1:36">
      <c r="A1856" s="6" t="s">
        <v>320</v>
      </c>
      <c r="B1856" s="6">
        <v>1852</v>
      </c>
      <c r="C1856" s="6" t="s">
        <v>6711</v>
      </c>
      <c r="D1856" s="6" t="s">
        <v>6811</v>
      </c>
      <c r="E1856" s="6" t="s">
        <v>152</v>
      </c>
      <c r="F1856" s="6" t="str">
        <f>VLOOKUP(E1856,'전자랜드-업데이트'!E1408:E2573,1,0)</f>
        <v>FQ18FV4EB1M.AKOR</v>
      </c>
      <c r="G1856" s="14">
        <v>3195500</v>
      </c>
      <c r="H1856" s="6" t="s">
        <v>48</v>
      </c>
      <c r="I1856" s="6" t="s">
        <v>113</v>
      </c>
      <c r="J1856" s="6" t="s">
        <v>89</v>
      </c>
      <c r="K1856" s="6" t="s">
        <v>114</v>
      </c>
      <c r="L1856" s="24">
        <v>0</v>
      </c>
      <c r="M1856" s="44">
        <v>127900</v>
      </c>
      <c r="N1856" s="44">
        <v>103900</v>
      </c>
      <c r="O1856" s="44">
        <v>100700</v>
      </c>
      <c r="P1856" s="44" t="s">
        <v>28</v>
      </c>
      <c r="Q1856" s="44">
        <v>88900</v>
      </c>
      <c r="R1856" s="44">
        <v>86200</v>
      </c>
      <c r="S1856" s="44" t="s">
        <v>28</v>
      </c>
      <c r="T1856" s="44">
        <v>78900</v>
      </c>
      <c r="U1856" s="44">
        <v>74900</v>
      </c>
      <c r="V1856" s="44">
        <v>76500</v>
      </c>
      <c r="W1856" s="44">
        <v>1704200</v>
      </c>
      <c r="X1856" s="44">
        <v>52000</v>
      </c>
      <c r="Y1856" s="44">
        <v>48000</v>
      </c>
      <c r="Z1856" s="44">
        <v>49600</v>
      </c>
      <c r="AA1856" s="44" t="s">
        <v>28</v>
      </c>
      <c r="AB1856" s="44" t="s">
        <v>28</v>
      </c>
      <c r="AC1856" s="44" t="s">
        <v>28</v>
      </c>
      <c r="AD1856" s="44" t="s">
        <v>28</v>
      </c>
      <c r="AE1856" s="45" t="s">
        <v>5416</v>
      </c>
      <c r="AF1856" s="45" t="s">
        <v>5417</v>
      </c>
      <c r="AG1856" s="46"/>
      <c r="AH1856" s="46"/>
      <c r="AI1856" t="e">
        <f>E1856&amp;H1856&amp;I1856&amp;J1856&amp;K1856&amp;M1856&amp;#REF!&amp;#REF!&amp;N1856&amp;O1856&amp;P1856&amp;Q1856&amp;R1856&amp;S1856&amp;T1856&amp;U1856&amp;V1856</f>
        <v>#REF!</v>
      </c>
      <c r="AJ1856" t="str">
        <f>IF(E1856="","",IFERROR(IF(MATCH(E1856,#REF!,0),"O","X"),"X"))</f>
        <v>X</v>
      </c>
    </row>
    <row r="1857" spans="1:36">
      <c r="A1857" s="6" t="s">
        <v>320</v>
      </c>
      <c r="B1857" s="6">
        <v>1853</v>
      </c>
      <c r="C1857" s="6" t="s">
        <v>6712</v>
      </c>
      <c r="D1857" s="6" t="s">
        <v>6811</v>
      </c>
      <c r="E1857" s="6" t="s">
        <v>151</v>
      </c>
      <c r="F1857" s="6" t="str">
        <f>VLOOKUP(E1857,'전자랜드-업데이트'!E1339:E2504,1,0)</f>
        <v>FQ18FV4EB1.AKOR</v>
      </c>
      <c r="G1857" s="14">
        <v>3195500</v>
      </c>
      <c r="H1857" s="6" t="s">
        <v>48</v>
      </c>
      <c r="I1857" s="6" t="s">
        <v>108</v>
      </c>
      <c r="J1857" s="6" t="s">
        <v>89</v>
      </c>
      <c r="K1857" s="6" t="s">
        <v>109</v>
      </c>
      <c r="L1857" s="24">
        <v>0</v>
      </c>
      <c r="M1857" s="44">
        <v>118900</v>
      </c>
      <c r="N1857" s="44">
        <v>94900</v>
      </c>
      <c r="O1857" s="44">
        <v>92000</v>
      </c>
      <c r="P1857" s="44" t="s">
        <v>28</v>
      </c>
      <c r="Q1857" s="44">
        <v>79900</v>
      </c>
      <c r="R1857" s="44">
        <v>77500</v>
      </c>
      <c r="S1857" s="44" t="s">
        <v>28</v>
      </c>
      <c r="T1857" s="44">
        <v>69900</v>
      </c>
      <c r="U1857" s="44">
        <v>66400</v>
      </c>
      <c r="V1857" s="44">
        <v>67800</v>
      </c>
      <c r="W1857" s="44">
        <v>1509800</v>
      </c>
      <c r="X1857" s="44">
        <v>46000</v>
      </c>
      <c r="Y1857" s="44">
        <v>42500</v>
      </c>
      <c r="Z1857" s="44">
        <v>43900</v>
      </c>
      <c r="AA1857" s="44" t="s">
        <v>28</v>
      </c>
      <c r="AB1857" s="44" t="s">
        <v>28</v>
      </c>
      <c r="AC1857" s="44" t="s">
        <v>28</v>
      </c>
      <c r="AD1857" s="44" t="s">
        <v>28</v>
      </c>
      <c r="AE1857" s="45" t="s">
        <v>5416</v>
      </c>
      <c r="AF1857" s="45" t="s">
        <v>5417</v>
      </c>
      <c r="AG1857" s="46"/>
      <c r="AH1857" s="46"/>
      <c r="AI1857" t="e">
        <f>E1857&amp;H1857&amp;I1857&amp;J1857&amp;K1857&amp;M1857&amp;#REF!&amp;#REF!&amp;N1857&amp;O1857&amp;P1857&amp;Q1857&amp;R1857&amp;S1857&amp;T1857&amp;U1857&amp;V1857</f>
        <v>#REF!</v>
      </c>
      <c r="AJ1857" t="str">
        <f>IF(E1857="","",IFERROR(IF(MATCH(E1857,#REF!,0),"O","X"),"X"))</f>
        <v>X</v>
      </c>
    </row>
    <row r="1858" spans="1:36">
      <c r="A1858" s="6" t="s">
        <v>320</v>
      </c>
      <c r="B1858" s="6">
        <v>1854</v>
      </c>
      <c r="C1858" s="6" t="s">
        <v>6713</v>
      </c>
      <c r="D1858" s="6" t="s">
        <v>6811</v>
      </c>
      <c r="E1858" s="6" t="s">
        <v>151</v>
      </c>
      <c r="F1858" s="6" t="str">
        <f>VLOOKUP(E1858,'전자랜드-업데이트'!E1409:E2574,1,0)</f>
        <v>FQ18FV4EB1.AKOR</v>
      </c>
      <c r="G1858" s="14">
        <v>3195500</v>
      </c>
      <c r="H1858" s="6" t="s">
        <v>48</v>
      </c>
      <c r="I1858" s="6" t="s">
        <v>113</v>
      </c>
      <c r="J1858" s="6" t="s">
        <v>89</v>
      </c>
      <c r="K1858" s="6" t="s">
        <v>114</v>
      </c>
      <c r="L1858" s="24">
        <v>0</v>
      </c>
      <c r="M1858" s="44">
        <v>127900</v>
      </c>
      <c r="N1858" s="44">
        <v>103900</v>
      </c>
      <c r="O1858" s="44">
        <v>100700</v>
      </c>
      <c r="P1858" s="44" t="s">
        <v>28</v>
      </c>
      <c r="Q1858" s="44">
        <v>88900</v>
      </c>
      <c r="R1858" s="44">
        <v>86200</v>
      </c>
      <c r="S1858" s="44" t="s">
        <v>28</v>
      </c>
      <c r="T1858" s="44">
        <v>78900</v>
      </c>
      <c r="U1858" s="44">
        <v>74900</v>
      </c>
      <c r="V1858" s="44">
        <v>76500</v>
      </c>
      <c r="W1858" s="44">
        <v>1704200</v>
      </c>
      <c r="X1858" s="44">
        <v>52000</v>
      </c>
      <c r="Y1858" s="44">
        <v>48000</v>
      </c>
      <c r="Z1858" s="44">
        <v>49600</v>
      </c>
      <c r="AA1858" s="44" t="s">
        <v>28</v>
      </c>
      <c r="AB1858" s="44" t="s">
        <v>28</v>
      </c>
      <c r="AC1858" s="44" t="s">
        <v>28</v>
      </c>
      <c r="AD1858" s="44" t="s">
        <v>28</v>
      </c>
      <c r="AE1858" s="45" t="s">
        <v>5416</v>
      </c>
      <c r="AF1858" s="45" t="s">
        <v>5417</v>
      </c>
      <c r="AG1858" s="46"/>
      <c r="AH1858" s="46"/>
      <c r="AI1858" t="e">
        <f>E1858&amp;H1858&amp;I1858&amp;J1858&amp;K1858&amp;M1858&amp;#REF!&amp;#REF!&amp;N1858&amp;O1858&amp;P1858&amp;Q1858&amp;R1858&amp;S1858&amp;T1858&amp;U1858&amp;V1858</f>
        <v>#REF!</v>
      </c>
      <c r="AJ1858" t="str">
        <f>IF(E1858="","",IFERROR(IF(MATCH(E1858,#REF!,0),"O","X"),"X"))</f>
        <v>X</v>
      </c>
    </row>
    <row r="1859" spans="1:36">
      <c r="A1859" s="6" t="s">
        <v>320</v>
      </c>
      <c r="B1859" s="6">
        <v>1855</v>
      </c>
      <c r="C1859" s="6" t="s">
        <v>6714</v>
      </c>
      <c r="D1859" s="6" t="s">
        <v>5477</v>
      </c>
      <c r="E1859" s="6" t="s">
        <v>5193</v>
      </c>
      <c r="F1859" s="6" t="str">
        <f>VLOOKUP(E1859,'전자랜드-업데이트'!E1136:E2301,1,0)</f>
        <v>FQ18FV3EL2M.AKOR</v>
      </c>
      <c r="G1859" s="14">
        <v>3300000</v>
      </c>
      <c r="H1859" s="6" t="s">
        <v>48</v>
      </c>
      <c r="I1859" s="6" t="s">
        <v>113</v>
      </c>
      <c r="J1859" s="6" t="s">
        <v>89</v>
      </c>
      <c r="K1859" s="6" t="s">
        <v>114</v>
      </c>
      <c r="L1859" s="24">
        <v>0</v>
      </c>
      <c r="M1859" s="44">
        <v>138900</v>
      </c>
      <c r="N1859" s="44">
        <v>112900</v>
      </c>
      <c r="O1859" s="44">
        <v>109500</v>
      </c>
      <c r="P1859" s="44" t="s">
        <v>28</v>
      </c>
      <c r="Q1859" s="44">
        <v>97900</v>
      </c>
      <c r="R1859" s="44">
        <v>94900</v>
      </c>
      <c r="S1859" s="44" t="s">
        <v>28</v>
      </c>
      <c r="T1859" s="44">
        <v>87900</v>
      </c>
      <c r="U1859" s="44">
        <v>83500</v>
      </c>
      <c r="V1859" s="44">
        <v>85200</v>
      </c>
      <c r="W1859" s="44">
        <v>1898600</v>
      </c>
      <c r="X1859" s="44">
        <v>57900</v>
      </c>
      <c r="Y1859" s="44">
        <v>53500</v>
      </c>
      <c r="Z1859" s="44">
        <v>55200</v>
      </c>
      <c r="AA1859" s="44">
        <v>3164400</v>
      </c>
      <c r="AB1859" s="44">
        <v>38000</v>
      </c>
      <c r="AC1859" s="44">
        <v>33600</v>
      </c>
      <c r="AD1859" s="44">
        <v>35300</v>
      </c>
      <c r="AE1859" s="45" t="s">
        <v>5416</v>
      </c>
      <c r="AF1859" s="45" t="s">
        <v>5416</v>
      </c>
      <c r="AG1859" s="46"/>
      <c r="AH1859" s="46"/>
      <c r="AI1859" t="e">
        <f>E1859&amp;H1859&amp;I1859&amp;J1859&amp;K1859&amp;M1859&amp;#REF!&amp;#REF!&amp;N1859&amp;O1859&amp;P1859&amp;Q1859&amp;R1859&amp;S1859&amp;T1859&amp;U1859&amp;V1859</f>
        <v>#REF!</v>
      </c>
      <c r="AJ1859" t="str">
        <f>IF(E1859="","",IFERROR(IF(MATCH(E1859,#REF!,0),"O","X"),"X"))</f>
        <v>X</v>
      </c>
    </row>
    <row r="1860" spans="1:36">
      <c r="A1860" s="6" t="s">
        <v>320</v>
      </c>
      <c r="B1860" s="6">
        <v>1856</v>
      </c>
      <c r="C1860" s="6" t="s">
        <v>6715</v>
      </c>
      <c r="D1860" s="6" t="s">
        <v>5477</v>
      </c>
      <c r="E1860" s="6" t="s">
        <v>5193</v>
      </c>
      <c r="F1860" s="6" t="str">
        <f>VLOOKUP(E1860,'전자랜드-업데이트'!E1282:E2447,1,0)</f>
        <v>FQ18FV3EL2M.AKOR</v>
      </c>
      <c r="G1860" s="14">
        <v>3300000</v>
      </c>
      <c r="H1860" s="6" t="s">
        <v>48</v>
      </c>
      <c r="I1860" s="6" t="s">
        <v>108</v>
      </c>
      <c r="J1860" s="6" t="s">
        <v>89</v>
      </c>
      <c r="K1860" s="6" t="s">
        <v>109</v>
      </c>
      <c r="L1860" s="24">
        <v>0</v>
      </c>
      <c r="M1860" s="44">
        <v>120900</v>
      </c>
      <c r="N1860" s="44">
        <v>94900</v>
      </c>
      <c r="O1860" s="44">
        <v>92000</v>
      </c>
      <c r="P1860" s="44" t="s">
        <v>28</v>
      </c>
      <c r="Q1860" s="44">
        <v>79900</v>
      </c>
      <c r="R1860" s="44">
        <v>77500</v>
      </c>
      <c r="S1860" s="44" t="s">
        <v>28</v>
      </c>
      <c r="T1860" s="44">
        <v>69900</v>
      </c>
      <c r="U1860" s="44">
        <v>66400</v>
      </c>
      <c r="V1860" s="44">
        <v>67800</v>
      </c>
      <c r="W1860" s="44">
        <v>1509800</v>
      </c>
      <c r="X1860" s="44">
        <v>46000</v>
      </c>
      <c r="Y1860" s="44">
        <v>42500</v>
      </c>
      <c r="Z1860" s="44">
        <v>43900</v>
      </c>
      <c r="AA1860" s="44">
        <v>2516400</v>
      </c>
      <c r="AB1860" s="44">
        <v>30200</v>
      </c>
      <c r="AC1860" s="44">
        <v>26700</v>
      </c>
      <c r="AD1860" s="44">
        <v>28100</v>
      </c>
      <c r="AE1860" s="45" t="s">
        <v>5416</v>
      </c>
      <c r="AF1860" s="45" t="s">
        <v>5416</v>
      </c>
      <c r="AG1860" s="46"/>
      <c r="AH1860" s="46"/>
      <c r="AI1860" t="e">
        <f>E1860&amp;H1860&amp;I1860&amp;J1860&amp;K1860&amp;M1860&amp;#REF!&amp;#REF!&amp;N1860&amp;O1860&amp;P1860&amp;Q1860&amp;R1860&amp;S1860&amp;T1860&amp;U1860&amp;V1860</f>
        <v>#REF!</v>
      </c>
      <c r="AJ1860" t="str">
        <f>IF(E1860="","",IFERROR(IF(MATCH(E1860,#REF!,0),"O","X"),"X"))</f>
        <v>X</v>
      </c>
    </row>
    <row r="1861" spans="1:36">
      <c r="A1861" s="6" t="s">
        <v>320</v>
      </c>
      <c r="B1861" s="6">
        <v>1857</v>
      </c>
      <c r="C1861" s="6" t="s">
        <v>6716</v>
      </c>
      <c r="D1861" s="6" t="s">
        <v>5477</v>
      </c>
      <c r="E1861" s="6" t="s">
        <v>5192</v>
      </c>
      <c r="F1861" s="6" t="str">
        <f>VLOOKUP(E1861,'전자랜드-업데이트'!E1156:E2321,1,0)</f>
        <v>FQ18FV3EL2.AKOR</v>
      </c>
      <c r="G1861" s="14">
        <v>3300000</v>
      </c>
      <c r="H1861" s="6" t="s">
        <v>48</v>
      </c>
      <c r="I1861" s="6" t="s">
        <v>113</v>
      </c>
      <c r="J1861" s="6" t="s">
        <v>89</v>
      </c>
      <c r="K1861" s="6" t="s">
        <v>114</v>
      </c>
      <c r="L1861" s="24">
        <v>0</v>
      </c>
      <c r="M1861" s="44">
        <v>138900</v>
      </c>
      <c r="N1861" s="44">
        <v>112900</v>
      </c>
      <c r="O1861" s="44">
        <v>109500</v>
      </c>
      <c r="P1861" s="44" t="s">
        <v>28</v>
      </c>
      <c r="Q1861" s="44">
        <v>97900</v>
      </c>
      <c r="R1861" s="44">
        <v>94900</v>
      </c>
      <c r="S1861" s="44" t="s">
        <v>28</v>
      </c>
      <c r="T1861" s="44">
        <v>87900</v>
      </c>
      <c r="U1861" s="44">
        <v>83500</v>
      </c>
      <c r="V1861" s="44">
        <v>85200</v>
      </c>
      <c r="W1861" s="44">
        <v>1898600</v>
      </c>
      <c r="X1861" s="44">
        <v>57900</v>
      </c>
      <c r="Y1861" s="44">
        <v>53500</v>
      </c>
      <c r="Z1861" s="44">
        <v>55200</v>
      </c>
      <c r="AA1861" s="44">
        <v>3164400</v>
      </c>
      <c r="AB1861" s="44">
        <v>38000</v>
      </c>
      <c r="AC1861" s="44">
        <v>33600</v>
      </c>
      <c r="AD1861" s="44">
        <v>35300</v>
      </c>
      <c r="AE1861" s="45" t="s">
        <v>5416</v>
      </c>
      <c r="AF1861" s="45" t="s">
        <v>5416</v>
      </c>
      <c r="AG1861" s="46"/>
      <c r="AH1861" s="46"/>
      <c r="AI1861" t="e">
        <f>E1861&amp;H1861&amp;I1861&amp;J1861&amp;K1861&amp;M1861&amp;#REF!&amp;#REF!&amp;N1861&amp;O1861&amp;P1861&amp;Q1861&amp;R1861&amp;S1861&amp;T1861&amp;U1861&amp;V1861</f>
        <v>#REF!</v>
      </c>
      <c r="AJ1861" t="str">
        <f>IF(E1861="","",IFERROR(IF(MATCH(E1861,#REF!,0),"O","X"),"X"))</f>
        <v>X</v>
      </c>
    </row>
    <row r="1862" spans="1:36">
      <c r="A1862" s="6" t="s">
        <v>320</v>
      </c>
      <c r="B1862" s="6">
        <v>1858</v>
      </c>
      <c r="C1862" s="6" t="s">
        <v>6717</v>
      </c>
      <c r="D1862" s="6" t="s">
        <v>5477</v>
      </c>
      <c r="E1862" s="6" t="s">
        <v>5192</v>
      </c>
      <c r="F1862" s="6" t="str">
        <f>VLOOKUP(E1862,'전자랜드-업데이트'!E1283:E2448,1,0)</f>
        <v>FQ18FV3EL2.AKOR</v>
      </c>
      <c r="G1862" s="14">
        <v>3300000</v>
      </c>
      <c r="H1862" s="6" t="s">
        <v>48</v>
      </c>
      <c r="I1862" s="6" t="s">
        <v>108</v>
      </c>
      <c r="J1862" s="6" t="s">
        <v>89</v>
      </c>
      <c r="K1862" s="6" t="s">
        <v>109</v>
      </c>
      <c r="L1862" s="24">
        <v>0</v>
      </c>
      <c r="M1862" s="44">
        <v>120900</v>
      </c>
      <c r="N1862" s="44">
        <v>94900</v>
      </c>
      <c r="O1862" s="44">
        <v>92000</v>
      </c>
      <c r="P1862" s="44" t="s">
        <v>28</v>
      </c>
      <c r="Q1862" s="44">
        <v>79900</v>
      </c>
      <c r="R1862" s="44">
        <v>77500</v>
      </c>
      <c r="S1862" s="44" t="s">
        <v>28</v>
      </c>
      <c r="T1862" s="44">
        <v>69900</v>
      </c>
      <c r="U1862" s="44">
        <v>66400</v>
      </c>
      <c r="V1862" s="44">
        <v>67800</v>
      </c>
      <c r="W1862" s="44">
        <v>1509800</v>
      </c>
      <c r="X1862" s="44">
        <v>46000</v>
      </c>
      <c r="Y1862" s="44">
        <v>42500</v>
      </c>
      <c r="Z1862" s="44">
        <v>43900</v>
      </c>
      <c r="AA1862" s="44">
        <v>2516400</v>
      </c>
      <c r="AB1862" s="44">
        <v>30200</v>
      </c>
      <c r="AC1862" s="44">
        <v>26700</v>
      </c>
      <c r="AD1862" s="44">
        <v>28100</v>
      </c>
      <c r="AE1862" s="45" t="s">
        <v>5416</v>
      </c>
      <c r="AF1862" s="45" t="s">
        <v>5416</v>
      </c>
      <c r="AG1862" s="46"/>
      <c r="AH1862" s="46"/>
      <c r="AI1862" t="e">
        <f>E1862&amp;H1862&amp;I1862&amp;J1862&amp;K1862&amp;M1862&amp;#REF!&amp;#REF!&amp;N1862&amp;O1862&amp;P1862&amp;Q1862&amp;R1862&amp;S1862&amp;T1862&amp;U1862&amp;V1862</f>
        <v>#REF!</v>
      </c>
      <c r="AJ1862" t="str">
        <f>IF(E1862="","",IFERROR(IF(MATCH(E1862,#REF!,0),"O","X"),"X"))</f>
        <v>X</v>
      </c>
    </row>
    <row r="1863" spans="1:36">
      <c r="A1863" s="6" t="s">
        <v>320</v>
      </c>
      <c r="B1863" s="6">
        <v>1859</v>
      </c>
      <c r="C1863" s="6" t="s">
        <v>6718</v>
      </c>
      <c r="D1863" s="6" t="s">
        <v>6811</v>
      </c>
      <c r="E1863" s="6" t="s">
        <v>5191</v>
      </c>
      <c r="F1863" s="6" t="str">
        <f>VLOOKUP(E1863,'전자랜드-업데이트'!E1473:E2638,1,0)</f>
        <v>FQ18FV3EL1M.AKOR</v>
      </c>
      <c r="G1863" s="14">
        <v>2845500</v>
      </c>
      <c r="H1863" s="6" t="s">
        <v>48</v>
      </c>
      <c r="I1863" s="6" t="s">
        <v>113</v>
      </c>
      <c r="J1863" s="6" t="s">
        <v>89</v>
      </c>
      <c r="K1863" s="6" t="s">
        <v>114</v>
      </c>
      <c r="L1863" s="24">
        <v>0</v>
      </c>
      <c r="M1863" s="44">
        <v>112900</v>
      </c>
      <c r="N1863" s="44">
        <v>90900</v>
      </c>
      <c r="O1863" s="44">
        <v>88100</v>
      </c>
      <c r="P1863" s="44" t="s">
        <v>28</v>
      </c>
      <c r="Q1863" s="44">
        <v>77900</v>
      </c>
      <c r="R1863" s="44">
        <v>75500</v>
      </c>
      <c r="S1863" s="44" t="s">
        <v>28</v>
      </c>
      <c r="T1863" s="44">
        <v>68900</v>
      </c>
      <c r="U1863" s="44">
        <v>65400</v>
      </c>
      <c r="V1863" s="44">
        <v>66800</v>
      </c>
      <c r="W1863" s="44">
        <v>1488200</v>
      </c>
      <c r="X1863" s="44">
        <v>45400</v>
      </c>
      <c r="Y1863" s="44">
        <v>41900</v>
      </c>
      <c r="Z1863" s="44">
        <v>43300</v>
      </c>
      <c r="AA1863" s="44" t="s">
        <v>28</v>
      </c>
      <c r="AB1863" s="44" t="s">
        <v>28</v>
      </c>
      <c r="AC1863" s="44" t="s">
        <v>28</v>
      </c>
      <c r="AD1863" s="44" t="s">
        <v>28</v>
      </c>
      <c r="AE1863" s="45" t="s">
        <v>5416</v>
      </c>
      <c r="AF1863" s="45" t="s">
        <v>5417</v>
      </c>
      <c r="AG1863" s="46"/>
      <c r="AH1863" s="46"/>
      <c r="AI1863" t="e">
        <f>E1863&amp;H1863&amp;I1863&amp;J1863&amp;K1863&amp;M1863&amp;#REF!&amp;#REF!&amp;N1863&amp;O1863&amp;P1863&amp;Q1863&amp;R1863&amp;S1863&amp;T1863&amp;U1863&amp;V1863</f>
        <v>#REF!</v>
      </c>
      <c r="AJ1863" t="str">
        <f>IF(E1863="","",IFERROR(IF(MATCH(E1863,#REF!,0),"O","X"),"X"))</f>
        <v>X</v>
      </c>
    </row>
    <row r="1864" spans="1:36">
      <c r="A1864" s="6" t="s">
        <v>320</v>
      </c>
      <c r="B1864" s="6">
        <v>1860</v>
      </c>
      <c r="C1864" s="6" t="s">
        <v>6719</v>
      </c>
      <c r="D1864" s="6" t="s">
        <v>6811</v>
      </c>
      <c r="E1864" s="6" t="s">
        <v>5191</v>
      </c>
      <c r="F1864" s="6" t="str">
        <f>VLOOKUP(E1864,'전자랜드-업데이트'!E1580:E2745,1,0)</f>
        <v>FQ18FV3EL1M.AKOR</v>
      </c>
      <c r="G1864" s="14">
        <v>2845500</v>
      </c>
      <c r="H1864" s="6" t="s">
        <v>48</v>
      </c>
      <c r="I1864" s="6" t="s">
        <v>108</v>
      </c>
      <c r="J1864" s="6" t="s">
        <v>89</v>
      </c>
      <c r="K1864" s="6" t="s">
        <v>109</v>
      </c>
      <c r="L1864" s="24">
        <v>0</v>
      </c>
      <c r="M1864" s="44">
        <v>101900</v>
      </c>
      <c r="N1864" s="44">
        <v>79900</v>
      </c>
      <c r="O1864" s="44">
        <v>77500</v>
      </c>
      <c r="P1864" s="44" t="s">
        <v>28</v>
      </c>
      <c r="Q1864" s="44">
        <v>66900</v>
      </c>
      <c r="R1864" s="44">
        <v>64800</v>
      </c>
      <c r="S1864" s="44" t="s">
        <v>28</v>
      </c>
      <c r="T1864" s="44">
        <v>57900</v>
      </c>
      <c r="U1864" s="44">
        <v>55000</v>
      </c>
      <c r="V1864" s="44">
        <v>56100</v>
      </c>
      <c r="W1864" s="44">
        <v>1250600</v>
      </c>
      <c r="X1864" s="44">
        <v>38100</v>
      </c>
      <c r="Y1864" s="44">
        <v>35200</v>
      </c>
      <c r="Z1864" s="44">
        <v>36300</v>
      </c>
      <c r="AA1864" s="44" t="s">
        <v>28</v>
      </c>
      <c r="AB1864" s="44" t="s">
        <v>28</v>
      </c>
      <c r="AC1864" s="44" t="s">
        <v>28</v>
      </c>
      <c r="AD1864" s="44" t="s">
        <v>28</v>
      </c>
      <c r="AE1864" s="45" t="s">
        <v>5416</v>
      </c>
      <c r="AF1864" s="45" t="s">
        <v>5417</v>
      </c>
      <c r="AG1864" s="46"/>
      <c r="AH1864" s="46"/>
      <c r="AI1864" t="e">
        <f>E1864&amp;H1864&amp;I1864&amp;J1864&amp;K1864&amp;M1864&amp;#REF!&amp;#REF!&amp;N1864&amp;O1864&amp;P1864&amp;Q1864&amp;R1864&amp;S1864&amp;T1864&amp;U1864&amp;V1864</f>
        <v>#REF!</v>
      </c>
      <c r="AJ1864" t="str">
        <f>IF(E1864="","",IFERROR(IF(MATCH(E1864,#REF!,0),"O","X"),"X"))</f>
        <v>X</v>
      </c>
    </row>
    <row r="1865" spans="1:36">
      <c r="A1865" s="6" t="s">
        <v>320</v>
      </c>
      <c r="B1865" s="6">
        <v>1861</v>
      </c>
      <c r="C1865" s="6" t="s">
        <v>6720</v>
      </c>
      <c r="D1865" s="6" t="s">
        <v>6811</v>
      </c>
      <c r="E1865" s="6" t="s">
        <v>5190</v>
      </c>
      <c r="F1865" s="6" t="str">
        <f>VLOOKUP(E1865,'전자랜드-업데이트'!E1474:E2639,1,0)</f>
        <v>FQ18FV3EL1.AKOR</v>
      </c>
      <c r="G1865" s="14">
        <v>2845500</v>
      </c>
      <c r="H1865" s="6" t="s">
        <v>48</v>
      </c>
      <c r="I1865" s="6" t="s">
        <v>113</v>
      </c>
      <c r="J1865" s="6" t="s">
        <v>89</v>
      </c>
      <c r="K1865" s="6" t="s">
        <v>114</v>
      </c>
      <c r="L1865" s="24">
        <v>0</v>
      </c>
      <c r="M1865" s="44">
        <v>112900</v>
      </c>
      <c r="N1865" s="44">
        <v>90900</v>
      </c>
      <c r="O1865" s="44">
        <v>88100</v>
      </c>
      <c r="P1865" s="44" t="s">
        <v>28</v>
      </c>
      <c r="Q1865" s="44">
        <v>77900</v>
      </c>
      <c r="R1865" s="44">
        <v>75500</v>
      </c>
      <c r="S1865" s="44" t="s">
        <v>28</v>
      </c>
      <c r="T1865" s="44">
        <v>68900</v>
      </c>
      <c r="U1865" s="44">
        <v>65400</v>
      </c>
      <c r="V1865" s="44">
        <v>66800</v>
      </c>
      <c r="W1865" s="44">
        <v>1488200</v>
      </c>
      <c r="X1865" s="44">
        <v>45400</v>
      </c>
      <c r="Y1865" s="44">
        <v>41900</v>
      </c>
      <c r="Z1865" s="44">
        <v>43300</v>
      </c>
      <c r="AA1865" s="44" t="s">
        <v>28</v>
      </c>
      <c r="AB1865" s="44" t="s">
        <v>28</v>
      </c>
      <c r="AC1865" s="44" t="s">
        <v>28</v>
      </c>
      <c r="AD1865" s="44" t="s">
        <v>28</v>
      </c>
      <c r="AE1865" s="45" t="s">
        <v>5416</v>
      </c>
      <c r="AF1865" s="45" t="s">
        <v>5417</v>
      </c>
      <c r="AG1865" s="46"/>
      <c r="AH1865" s="46"/>
      <c r="AI1865" t="e">
        <f>E1865&amp;H1865&amp;I1865&amp;J1865&amp;K1865&amp;M1865&amp;#REF!&amp;#REF!&amp;N1865&amp;O1865&amp;P1865&amp;Q1865&amp;R1865&amp;S1865&amp;T1865&amp;U1865&amp;V1865</f>
        <v>#REF!</v>
      </c>
      <c r="AJ1865" t="str">
        <f>IF(E1865="","",IFERROR(IF(MATCH(E1865,#REF!,0),"O","X"),"X"))</f>
        <v>X</v>
      </c>
    </row>
    <row r="1866" spans="1:36">
      <c r="A1866" s="6" t="s">
        <v>320</v>
      </c>
      <c r="B1866" s="6">
        <v>1862</v>
      </c>
      <c r="C1866" s="6" t="s">
        <v>6721</v>
      </c>
      <c r="D1866" s="6" t="s">
        <v>6811</v>
      </c>
      <c r="E1866" s="6" t="s">
        <v>5190</v>
      </c>
      <c r="F1866" s="6" t="str">
        <f>VLOOKUP(E1866,'전자랜드-업데이트'!E1578:E2743,1,0)</f>
        <v>FQ18FV3EL1.AKOR</v>
      </c>
      <c r="G1866" s="14">
        <v>2845500</v>
      </c>
      <c r="H1866" s="6" t="s">
        <v>48</v>
      </c>
      <c r="I1866" s="6" t="s">
        <v>108</v>
      </c>
      <c r="J1866" s="6" t="s">
        <v>89</v>
      </c>
      <c r="K1866" s="6" t="s">
        <v>109</v>
      </c>
      <c r="L1866" s="24">
        <v>0</v>
      </c>
      <c r="M1866" s="44">
        <v>101900</v>
      </c>
      <c r="N1866" s="44">
        <v>79900</v>
      </c>
      <c r="O1866" s="44">
        <v>77500</v>
      </c>
      <c r="P1866" s="44" t="s">
        <v>28</v>
      </c>
      <c r="Q1866" s="44">
        <v>66900</v>
      </c>
      <c r="R1866" s="44">
        <v>64800</v>
      </c>
      <c r="S1866" s="44" t="s">
        <v>28</v>
      </c>
      <c r="T1866" s="44">
        <v>57900</v>
      </c>
      <c r="U1866" s="44">
        <v>55000</v>
      </c>
      <c r="V1866" s="44">
        <v>56100</v>
      </c>
      <c r="W1866" s="44">
        <v>1250600</v>
      </c>
      <c r="X1866" s="44">
        <v>38100</v>
      </c>
      <c r="Y1866" s="44">
        <v>35200</v>
      </c>
      <c r="Z1866" s="44">
        <v>36300</v>
      </c>
      <c r="AA1866" s="44" t="s">
        <v>28</v>
      </c>
      <c r="AB1866" s="44" t="s">
        <v>28</v>
      </c>
      <c r="AC1866" s="44" t="s">
        <v>28</v>
      </c>
      <c r="AD1866" s="44" t="s">
        <v>28</v>
      </c>
      <c r="AE1866" s="45" t="s">
        <v>5416</v>
      </c>
      <c r="AF1866" s="45" t="s">
        <v>5417</v>
      </c>
      <c r="AG1866" s="46"/>
      <c r="AH1866" s="46"/>
      <c r="AI1866" t="e">
        <f>E1866&amp;H1866&amp;I1866&amp;J1866&amp;K1866&amp;M1866&amp;#REF!&amp;#REF!&amp;N1866&amp;O1866&amp;P1866&amp;Q1866&amp;R1866&amp;S1866&amp;T1866&amp;U1866&amp;V1866</f>
        <v>#REF!</v>
      </c>
      <c r="AJ1866" t="str">
        <f>IF(E1866="","",IFERROR(IF(MATCH(E1866,#REF!,0),"O","X"),"X"))</f>
        <v>X</v>
      </c>
    </row>
    <row r="1867" spans="1:36">
      <c r="A1867" s="6" t="s">
        <v>320</v>
      </c>
      <c r="B1867" s="6">
        <v>1863</v>
      </c>
      <c r="C1867" s="6" t="s">
        <v>6722</v>
      </c>
      <c r="D1867" s="6" t="s">
        <v>5477</v>
      </c>
      <c r="E1867" s="6" t="s">
        <v>5744</v>
      </c>
      <c r="F1867" s="6" t="str">
        <f>VLOOKUP(E1867,'전자랜드-업데이트'!E1153:E2318,1,0)</f>
        <v>FQ18FV3EF2M.AKOR</v>
      </c>
      <c r="G1867" s="14">
        <v>3950000</v>
      </c>
      <c r="H1867" s="6" t="s">
        <v>48</v>
      </c>
      <c r="I1867" s="6" t="s">
        <v>113</v>
      </c>
      <c r="J1867" s="6" t="s">
        <v>89</v>
      </c>
      <c r="K1867" s="6" t="s">
        <v>114</v>
      </c>
      <c r="L1867" s="24">
        <v>0</v>
      </c>
      <c r="M1867" s="44">
        <v>159900</v>
      </c>
      <c r="N1867" s="44">
        <v>128900</v>
      </c>
      <c r="O1867" s="44">
        <v>125000</v>
      </c>
      <c r="P1867" s="44" t="s">
        <v>28</v>
      </c>
      <c r="Q1867" s="44">
        <v>110900</v>
      </c>
      <c r="R1867" s="44">
        <v>107500</v>
      </c>
      <c r="S1867" s="44" t="s">
        <v>28</v>
      </c>
      <c r="T1867" s="44">
        <v>98900</v>
      </c>
      <c r="U1867" s="44">
        <v>93900</v>
      </c>
      <c r="V1867" s="44">
        <v>95900</v>
      </c>
      <c r="W1867" s="44">
        <v>2136200</v>
      </c>
      <c r="X1867" s="44">
        <v>65200</v>
      </c>
      <c r="Y1867" s="44">
        <v>60200</v>
      </c>
      <c r="Z1867" s="44">
        <v>62200</v>
      </c>
      <c r="AA1867" s="44">
        <v>3560400</v>
      </c>
      <c r="AB1867" s="44">
        <v>42700</v>
      </c>
      <c r="AC1867" s="44">
        <v>37700</v>
      </c>
      <c r="AD1867" s="44">
        <v>39700</v>
      </c>
      <c r="AE1867" s="45" t="s">
        <v>5416</v>
      </c>
      <c r="AF1867" s="45" t="s">
        <v>5416</v>
      </c>
      <c r="AG1867" s="46"/>
      <c r="AH1867" s="46"/>
      <c r="AI1867" t="e">
        <f>E1867&amp;H1867&amp;I1867&amp;J1867&amp;K1867&amp;M1867&amp;#REF!&amp;#REF!&amp;N1867&amp;O1867&amp;P1867&amp;Q1867&amp;R1867&amp;S1867&amp;T1867&amp;U1867&amp;V1867</f>
        <v>#REF!</v>
      </c>
      <c r="AJ1867" t="str">
        <f>IF(E1867="","",IFERROR(IF(MATCH(E1867,#REF!,0),"O","X"),"X"))</f>
        <v>X</v>
      </c>
    </row>
    <row r="1868" spans="1:36">
      <c r="A1868" s="6" t="s">
        <v>320</v>
      </c>
      <c r="B1868" s="6">
        <v>1864</v>
      </c>
      <c r="C1868" s="6" t="s">
        <v>6723</v>
      </c>
      <c r="D1868" s="6" t="s">
        <v>5477</v>
      </c>
      <c r="E1868" s="6" t="s">
        <v>5744</v>
      </c>
      <c r="F1868" s="6" t="str">
        <f>VLOOKUP(E1868,'전자랜드-업데이트'!E1284:E2449,1,0)</f>
        <v>FQ18FV3EF2M.AKOR</v>
      </c>
      <c r="G1868" s="14">
        <v>3950000</v>
      </c>
      <c r="H1868" s="6" t="s">
        <v>48</v>
      </c>
      <c r="I1868" s="6" t="s">
        <v>108</v>
      </c>
      <c r="J1868" s="6" t="s">
        <v>89</v>
      </c>
      <c r="K1868" s="6" t="s">
        <v>109</v>
      </c>
      <c r="L1868" s="24">
        <v>0</v>
      </c>
      <c r="M1868" s="44">
        <v>141900</v>
      </c>
      <c r="N1868" s="44">
        <v>110900</v>
      </c>
      <c r="O1868" s="44">
        <v>107500</v>
      </c>
      <c r="P1868" s="44" t="s">
        <v>28</v>
      </c>
      <c r="Q1868" s="44">
        <v>92900</v>
      </c>
      <c r="R1868" s="44">
        <v>90100</v>
      </c>
      <c r="S1868" s="44" t="s">
        <v>28</v>
      </c>
      <c r="T1868" s="44">
        <v>80900</v>
      </c>
      <c r="U1868" s="44">
        <v>76800</v>
      </c>
      <c r="V1868" s="44">
        <v>78400</v>
      </c>
      <c r="W1868" s="44">
        <v>1747400</v>
      </c>
      <c r="X1868" s="44">
        <v>53300</v>
      </c>
      <c r="Y1868" s="44">
        <v>49200</v>
      </c>
      <c r="Z1868" s="44">
        <v>50800</v>
      </c>
      <c r="AA1868" s="44">
        <v>2912400</v>
      </c>
      <c r="AB1868" s="44">
        <v>34900</v>
      </c>
      <c r="AC1868" s="44">
        <v>30800</v>
      </c>
      <c r="AD1868" s="44">
        <v>32400</v>
      </c>
      <c r="AE1868" s="45" t="s">
        <v>5416</v>
      </c>
      <c r="AF1868" s="45" t="s">
        <v>5416</v>
      </c>
      <c r="AG1868" s="46"/>
      <c r="AH1868" s="46"/>
      <c r="AI1868" t="e">
        <f>E1868&amp;H1868&amp;I1868&amp;J1868&amp;K1868&amp;M1868&amp;#REF!&amp;#REF!&amp;N1868&amp;O1868&amp;P1868&amp;Q1868&amp;R1868&amp;S1868&amp;T1868&amp;U1868&amp;V1868</f>
        <v>#REF!</v>
      </c>
      <c r="AJ1868" t="str">
        <f>IF(E1868="","",IFERROR(IF(MATCH(E1868,#REF!,0),"O","X"),"X"))</f>
        <v>X</v>
      </c>
    </row>
    <row r="1869" spans="1:36">
      <c r="A1869" s="6" t="s">
        <v>320</v>
      </c>
      <c r="B1869" s="6">
        <v>1865</v>
      </c>
      <c r="C1869" s="6" t="s">
        <v>6724</v>
      </c>
      <c r="D1869" s="6" t="s">
        <v>5477</v>
      </c>
      <c r="E1869" s="6" t="s">
        <v>5743</v>
      </c>
      <c r="F1869" s="6" t="str">
        <f>VLOOKUP(E1869,'전자랜드-업데이트'!E1152:E2317,1,0)</f>
        <v>FQ18FV3EF2.AKOR</v>
      </c>
      <c r="G1869" s="14">
        <v>3950000</v>
      </c>
      <c r="H1869" s="6" t="s">
        <v>48</v>
      </c>
      <c r="I1869" s="6" t="s">
        <v>113</v>
      </c>
      <c r="J1869" s="6" t="s">
        <v>89</v>
      </c>
      <c r="K1869" s="6" t="s">
        <v>114</v>
      </c>
      <c r="L1869" s="24">
        <v>0</v>
      </c>
      <c r="M1869" s="44">
        <v>159900</v>
      </c>
      <c r="N1869" s="44">
        <v>128900</v>
      </c>
      <c r="O1869" s="44">
        <v>125000</v>
      </c>
      <c r="P1869" s="44" t="s">
        <v>28</v>
      </c>
      <c r="Q1869" s="44">
        <v>110900</v>
      </c>
      <c r="R1869" s="44">
        <v>107500</v>
      </c>
      <c r="S1869" s="44" t="s">
        <v>28</v>
      </c>
      <c r="T1869" s="44">
        <v>98900</v>
      </c>
      <c r="U1869" s="44">
        <v>93900</v>
      </c>
      <c r="V1869" s="44">
        <v>95900</v>
      </c>
      <c r="W1869" s="44">
        <v>2136200</v>
      </c>
      <c r="X1869" s="44">
        <v>65200</v>
      </c>
      <c r="Y1869" s="44">
        <v>60200</v>
      </c>
      <c r="Z1869" s="44">
        <v>62200</v>
      </c>
      <c r="AA1869" s="44">
        <v>3560400</v>
      </c>
      <c r="AB1869" s="44">
        <v>42700</v>
      </c>
      <c r="AC1869" s="44">
        <v>37700</v>
      </c>
      <c r="AD1869" s="44">
        <v>39700</v>
      </c>
      <c r="AE1869" s="45" t="s">
        <v>5416</v>
      </c>
      <c r="AF1869" s="45" t="s">
        <v>5416</v>
      </c>
      <c r="AG1869" s="46"/>
      <c r="AH1869" s="46"/>
      <c r="AI1869" t="e">
        <f>E1869&amp;H1869&amp;I1869&amp;J1869&amp;K1869&amp;M1869&amp;#REF!&amp;#REF!&amp;N1869&amp;O1869&amp;P1869&amp;Q1869&amp;R1869&amp;S1869&amp;T1869&amp;U1869&amp;V1869</f>
        <v>#REF!</v>
      </c>
      <c r="AJ1869" t="str">
        <f>IF(E1869="","",IFERROR(IF(MATCH(E1869,#REF!,0),"O","X"),"X"))</f>
        <v>X</v>
      </c>
    </row>
    <row r="1870" spans="1:36">
      <c r="A1870" s="6" t="s">
        <v>320</v>
      </c>
      <c r="B1870" s="6">
        <v>1866</v>
      </c>
      <c r="C1870" s="6" t="s">
        <v>6725</v>
      </c>
      <c r="D1870" s="6" t="s">
        <v>5477</v>
      </c>
      <c r="E1870" s="6" t="s">
        <v>5743</v>
      </c>
      <c r="F1870" s="6" t="str">
        <f>VLOOKUP(E1870,'전자랜드-업데이트'!E1290:E2455,1,0)</f>
        <v>FQ18FV3EF2.AKOR</v>
      </c>
      <c r="G1870" s="14">
        <v>3950000</v>
      </c>
      <c r="H1870" s="6" t="s">
        <v>48</v>
      </c>
      <c r="I1870" s="6" t="s">
        <v>108</v>
      </c>
      <c r="J1870" s="6" t="s">
        <v>89</v>
      </c>
      <c r="K1870" s="6" t="s">
        <v>109</v>
      </c>
      <c r="L1870" s="24">
        <v>0</v>
      </c>
      <c r="M1870" s="44">
        <v>141900</v>
      </c>
      <c r="N1870" s="44">
        <v>110900</v>
      </c>
      <c r="O1870" s="44">
        <v>107500</v>
      </c>
      <c r="P1870" s="44" t="s">
        <v>28</v>
      </c>
      <c r="Q1870" s="44">
        <v>92900</v>
      </c>
      <c r="R1870" s="44">
        <v>90100</v>
      </c>
      <c r="S1870" s="44" t="s">
        <v>28</v>
      </c>
      <c r="T1870" s="44">
        <v>80900</v>
      </c>
      <c r="U1870" s="44">
        <v>76800</v>
      </c>
      <c r="V1870" s="44">
        <v>78400</v>
      </c>
      <c r="W1870" s="44">
        <v>1747400</v>
      </c>
      <c r="X1870" s="44">
        <v>53300</v>
      </c>
      <c r="Y1870" s="44">
        <v>49200</v>
      </c>
      <c r="Z1870" s="44">
        <v>50800</v>
      </c>
      <c r="AA1870" s="44">
        <v>2912400</v>
      </c>
      <c r="AB1870" s="44">
        <v>34900</v>
      </c>
      <c r="AC1870" s="44">
        <v>30800</v>
      </c>
      <c r="AD1870" s="44">
        <v>32400</v>
      </c>
      <c r="AE1870" s="45" t="s">
        <v>5416</v>
      </c>
      <c r="AF1870" s="45" t="s">
        <v>5416</v>
      </c>
      <c r="AG1870" s="46"/>
      <c r="AH1870" s="46"/>
      <c r="AI1870" t="e">
        <f>E1870&amp;H1870&amp;I1870&amp;J1870&amp;K1870&amp;M1870&amp;#REF!&amp;#REF!&amp;N1870&amp;O1870&amp;P1870&amp;Q1870&amp;R1870&amp;S1870&amp;T1870&amp;U1870&amp;V1870</f>
        <v>#REF!</v>
      </c>
      <c r="AJ1870" t="str">
        <f>IF(E1870="","",IFERROR(IF(MATCH(E1870,#REF!,0),"O","X"),"X"))</f>
        <v>X</v>
      </c>
    </row>
    <row r="1871" spans="1:36">
      <c r="A1871" s="6" t="s">
        <v>320</v>
      </c>
      <c r="B1871" s="6">
        <v>1867</v>
      </c>
      <c r="C1871" s="6" t="s">
        <v>6726</v>
      </c>
      <c r="D1871" s="6" t="s">
        <v>6811</v>
      </c>
      <c r="E1871" s="6" t="s">
        <v>5758</v>
      </c>
      <c r="F1871" s="6" t="str">
        <f>VLOOKUP(E1871,'전자랜드-업데이트'!E1463:E2628,1,0)</f>
        <v>FQ18FV3EF1M.AKOR</v>
      </c>
      <c r="G1871" s="14">
        <v>3465500</v>
      </c>
      <c r="H1871" s="6" t="s">
        <v>48</v>
      </c>
      <c r="I1871" s="6" t="s">
        <v>113</v>
      </c>
      <c r="J1871" s="6" t="s">
        <v>89</v>
      </c>
      <c r="K1871" s="6" t="s">
        <v>114</v>
      </c>
      <c r="L1871" s="24">
        <v>0</v>
      </c>
      <c r="M1871" s="44">
        <v>132900</v>
      </c>
      <c r="N1871" s="44">
        <v>105900</v>
      </c>
      <c r="O1871" s="44">
        <v>102700</v>
      </c>
      <c r="P1871" s="44" t="s">
        <v>28</v>
      </c>
      <c r="Q1871" s="44">
        <v>89900</v>
      </c>
      <c r="R1871" s="44">
        <v>87200</v>
      </c>
      <c r="S1871" s="44" t="s">
        <v>28</v>
      </c>
      <c r="T1871" s="44">
        <v>79900</v>
      </c>
      <c r="U1871" s="44">
        <v>75900</v>
      </c>
      <c r="V1871" s="44">
        <v>77500</v>
      </c>
      <c r="W1871" s="44">
        <v>1725800</v>
      </c>
      <c r="X1871" s="44">
        <v>52600</v>
      </c>
      <c r="Y1871" s="44">
        <v>48600</v>
      </c>
      <c r="Z1871" s="44">
        <v>50200</v>
      </c>
      <c r="AA1871" s="44" t="s">
        <v>28</v>
      </c>
      <c r="AB1871" s="44" t="s">
        <v>28</v>
      </c>
      <c r="AC1871" s="44" t="s">
        <v>28</v>
      </c>
      <c r="AD1871" s="44" t="s">
        <v>28</v>
      </c>
      <c r="AE1871" s="45" t="s">
        <v>5416</v>
      </c>
      <c r="AF1871" s="45" t="s">
        <v>5417</v>
      </c>
      <c r="AG1871" s="46"/>
      <c r="AH1871" s="46"/>
      <c r="AI1871" t="e">
        <f>E1871&amp;H1871&amp;I1871&amp;J1871&amp;K1871&amp;M1871&amp;#REF!&amp;#REF!&amp;N1871&amp;O1871&amp;P1871&amp;Q1871&amp;R1871&amp;S1871&amp;T1871&amp;U1871&amp;V1871</f>
        <v>#REF!</v>
      </c>
      <c r="AJ1871" t="str">
        <f>IF(E1871="","",IFERROR(IF(MATCH(E1871,#REF!,0),"O","X"),"X"))</f>
        <v>X</v>
      </c>
    </row>
    <row r="1872" spans="1:36">
      <c r="A1872" s="6" t="s">
        <v>320</v>
      </c>
      <c r="B1872" s="6">
        <v>1868</v>
      </c>
      <c r="C1872" s="6" t="s">
        <v>6727</v>
      </c>
      <c r="D1872" s="6" t="s">
        <v>6811</v>
      </c>
      <c r="E1872" s="6" t="s">
        <v>5758</v>
      </c>
      <c r="F1872" s="6" t="str">
        <f>VLOOKUP(E1872,'전자랜드-업데이트'!E1579:E2744,1,0)</f>
        <v>FQ18FV3EF1M.AKOR</v>
      </c>
      <c r="G1872" s="14">
        <v>3465500</v>
      </c>
      <c r="H1872" s="6" t="s">
        <v>48</v>
      </c>
      <c r="I1872" s="6" t="s">
        <v>108</v>
      </c>
      <c r="J1872" s="6" t="s">
        <v>89</v>
      </c>
      <c r="K1872" s="6" t="s">
        <v>109</v>
      </c>
      <c r="L1872" s="24">
        <v>0</v>
      </c>
      <c r="M1872" s="44">
        <v>121900</v>
      </c>
      <c r="N1872" s="44">
        <v>94900</v>
      </c>
      <c r="O1872" s="44">
        <v>92000</v>
      </c>
      <c r="P1872" s="44" t="s">
        <v>28</v>
      </c>
      <c r="Q1872" s="44">
        <v>78900</v>
      </c>
      <c r="R1872" s="44">
        <v>76500</v>
      </c>
      <c r="S1872" s="44" t="s">
        <v>28</v>
      </c>
      <c r="T1872" s="44">
        <v>68900</v>
      </c>
      <c r="U1872" s="44">
        <v>65400</v>
      </c>
      <c r="V1872" s="44">
        <v>66800</v>
      </c>
      <c r="W1872" s="44">
        <v>1488200</v>
      </c>
      <c r="X1872" s="44">
        <v>45400</v>
      </c>
      <c r="Y1872" s="44">
        <v>41900</v>
      </c>
      <c r="Z1872" s="44">
        <v>43300</v>
      </c>
      <c r="AA1872" s="44" t="s">
        <v>28</v>
      </c>
      <c r="AB1872" s="44" t="s">
        <v>28</v>
      </c>
      <c r="AC1872" s="44" t="s">
        <v>28</v>
      </c>
      <c r="AD1872" s="44" t="s">
        <v>28</v>
      </c>
      <c r="AE1872" s="45" t="s">
        <v>5416</v>
      </c>
      <c r="AF1872" s="45" t="s">
        <v>5417</v>
      </c>
      <c r="AG1872" s="46"/>
      <c r="AH1872" s="46"/>
      <c r="AI1872" t="e">
        <f>E1872&amp;H1872&amp;I1872&amp;J1872&amp;K1872&amp;M1872&amp;#REF!&amp;#REF!&amp;N1872&amp;O1872&amp;P1872&amp;Q1872&amp;R1872&amp;S1872&amp;T1872&amp;U1872&amp;V1872</f>
        <v>#REF!</v>
      </c>
      <c r="AJ1872" t="str">
        <f>IF(E1872="","",IFERROR(IF(MATCH(E1872,#REF!,0),"O","X"),"X"))</f>
        <v>X</v>
      </c>
    </row>
    <row r="1873" spans="1:36">
      <c r="A1873" s="6" t="s">
        <v>320</v>
      </c>
      <c r="B1873" s="6">
        <v>1869</v>
      </c>
      <c r="C1873" s="6" t="s">
        <v>6728</v>
      </c>
      <c r="D1873" s="6" t="s">
        <v>6811</v>
      </c>
      <c r="E1873" s="6" t="s">
        <v>5757</v>
      </c>
      <c r="F1873" s="6" t="str">
        <f>VLOOKUP(E1873,'전자랜드-업데이트'!E1453:E2618,1,0)</f>
        <v>FQ18FV3EF1.AKOR</v>
      </c>
      <c r="G1873" s="14">
        <v>3465500</v>
      </c>
      <c r="H1873" s="6" t="s">
        <v>48</v>
      </c>
      <c r="I1873" s="6" t="s">
        <v>113</v>
      </c>
      <c r="J1873" s="6" t="s">
        <v>89</v>
      </c>
      <c r="K1873" s="6" t="s">
        <v>114</v>
      </c>
      <c r="L1873" s="24">
        <v>0</v>
      </c>
      <c r="M1873" s="44">
        <v>132900</v>
      </c>
      <c r="N1873" s="44">
        <v>105900</v>
      </c>
      <c r="O1873" s="44">
        <v>102700</v>
      </c>
      <c r="P1873" s="44" t="s">
        <v>28</v>
      </c>
      <c r="Q1873" s="44">
        <v>89900</v>
      </c>
      <c r="R1873" s="44">
        <v>87200</v>
      </c>
      <c r="S1873" s="44" t="s">
        <v>28</v>
      </c>
      <c r="T1873" s="44">
        <v>79900</v>
      </c>
      <c r="U1873" s="44">
        <v>75900</v>
      </c>
      <c r="V1873" s="44">
        <v>77500</v>
      </c>
      <c r="W1873" s="44">
        <v>1725800</v>
      </c>
      <c r="X1873" s="44">
        <v>52600</v>
      </c>
      <c r="Y1873" s="44">
        <v>48600</v>
      </c>
      <c r="Z1873" s="44">
        <v>50200</v>
      </c>
      <c r="AA1873" s="44" t="s">
        <v>28</v>
      </c>
      <c r="AB1873" s="44" t="s">
        <v>28</v>
      </c>
      <c r="AC1873" s="44" t="s">
        <v>28</v>
      </c>
      <c r="AD1873" s="44" t="s">
        <v>28</v>
      </c>
      <c r="AE1873" s="45" t="s">
        <v>5416</v>
      </c>
      <c r="AF1873" s="45" t="s">
        <v>5417</v>
      </c>
      <c r="AG1873" s="46"/>
      <c r="AH1873" s="46"/>
      <c r="AI1873" t="e">
        <f>E1873&amp;H1873&amp;I1873&amp;J1873&amp;K1873&amp;M1873&amp;#REF!&amp;#REF!&amp;N1873&amp;O1873&amp;P1873&amp;Q1873&amp;R1873&amp;S1873&amp;T1873&amp;U1873&amp;V1873</f>
        <v>#REF!</v>
      </c>
      <c r="AJ1873" t="str">
        <f>IF(E1873="","",IFERROR(IF(MATCH(E1873,#REF!,0),"O","X"),"X"))</f>
        <v>X</v>
      </c>
    </row>
    <row r="1874" spans="1:36">
      <c r="A1874" s="6" t="s">
        <v>320</v>
      </c>
      <c r="B1874" s="6">
        <v>1870</v>
      </c>
      <c r="C1874" s="6" t="s">
        <v>6729</v>
      </c>
      <c r="D1874" s="6" t="s">
        <v>6811</v>
      </c>
      <c r="E1874" s="6" t="s">
        <v>5757</v>
      </c>
      <c r="F1874" s="6" t="str">
        <f>VLOOKUP(E1874,'전자랜드-업데이트'!E1572:E2737,1,0)</f>
        <v>FQ18FV3EF1.AKOR</v>
      </c>
      <c r="G1874" s="14">
        <v>3465500</v>
      </c>
      <c r="H1874" s="6" t="s">
        <v>48</v>
      </c>
      <c r="I1874" s="6" t="s">
        <v>108</v>
      </c>
      <c r="J1874" s="6" t="s">
        <v>89</v>
      </c>
      <c r="K1874" s="6" t="s">
        <v>109</v>
      </c>
      <c r="L1874" s="24">
        <v>0</v>
      </c>
      <c r="M1874" s="44">
        <v>121900</v>
      </c>
      <c r="N1874" s="44">
        <v>94900</v>
      </c>
      <c r="O1874" s="44">
        <v>92000</v>
      </c>
      <c r="P1874" s="44" t="s">
        <v>28</v>
      </c>
      <c r="Q1874" s="44">
        <v>78900</v>
      </c>
      <c r="R1874" s="44">
        <v>76500</v>
      </c>
      <c r="S1874" s="44" t="s">
        <v>28</v>
      </c>
      <c r="T1874" s="44">
        <v>68900</v>
      </c>
      <c r="U1874" s="44">
        <v>65400</v>
      </c>
      <c r="V1874" s="44">
        <v>66800</v>
      </c>
      <c r="W1874" s="44">
        <v>1488200</v>
      </c>
      <c r="X1874" s="44">
        <v>45400</v>
      </c>
      <c r="Y1874" s="44">
        <v>41900</v>
      </c>
      <c r="Z1874" s="44">
        <v>43300</v>
      </c>
      <c r="AA1874" s="44" t="s">
        <v>28</v>
      </c>
      <c r="AB1874" s="44" t="s">
        <v>28</v>
      </c>
      <c r="AC1874" s="44" t="s">
        <v>28</v>
      </c>
      <c r="AD1874" s="44" t="s">
        <v>28</v>
      </c>
      <c r="AE1874" s="45" t="s">
        <v>5416</v>
      </c>
      <c r="AF1874" s="45" t="s">
        <v>5417</v>
      </c>
      <c r="AG1874" s="46"/>
      <c r="AH1874" s="46"/>
      <c r="AI1874" t="e">
        <f>E1874&amp;H1874&amp;I1874&amp;J1874&amp;K1874&amp;M1874&amp;#REF!&amp;#REF!&amp;N1874&amp;O1874&amp;P1874&amp;Q1874&amp;R1874&amp;S1874&amp;T1874&amp;U1874&amp;V1874</f>
        <v>#REF!</v>
      </c>
      <c r="AJ1874" t="str">
        <f>IF(E1874="","",IFERROR(IF(MATCH(E1874,#REF!,0),"O","X"),"X"))</f>
        <v>X</v>
      </c>
    </row>
    <row r="1875" spans="1:36">
      <c r="A1875" s="6" t="s">
        <v>320</v>
      </c>
      <c r="B1875" s="6">
        <v>1871</v>
      </c>
      <c r="C1875" s="6" t="s">
        <v>6730</v>
      </c>
      <c r="D1875" s="6" t="s">
        <v>6811</v>
      </c>
      <c r="E1875" s="6" t="s">
        <v>5257</v>
      </c>
      <c r="F1875" s="6" t="str">
        <f>VLOOKUP(E1875,'전자랜드-업데이트'!E1454:E2619,1,0)</f>
        <v>FQ18FV3EE1M.AKOR</v>
      </c>
      <c r="G1875" s="14">
        <v>3365500</v>
      </c>
      <c r="H1875" s="6" t="s">
        <v>48</v>
      </c>
      <c r="I1875" s="6" t="s">
        <v>113</v>
      </c>
      <c r="J1875" s="6" t="s">
        <v>89</v>
      </c>
      <c r="K1875" s="6" t="s">
        <v>114</v>
      </c>
      <c r="L1875" s="24">
        <v>0</v>
      </c>
      <c r="M1875" s="44">
        <v>129900</v>
      </c>
      <c r="N1875" s="44">
        <v>103900</v>
      </c>
      <c r="O1875" s="44">
        <v>100700</v>
      </c>
      <c r="P1875" s="44" t="s">
        <v>28</v>
      </c>
      <c r="Q1875" s="44">
        <v>87900</v>
      </c>
      <c r="R1875" s="44">
        <v>85200</v>
      </c>
      <c r="S1875" s="44" t="s">
        <v>28</v>
      </c>
      <c r="T1875" s="44">
        <v>77900</v>
      </c>
      <c r="U1875" s="44">
        <v>74000</v>
      </c>
      <c r="V1875" s="44">
        <v>75500</v>
      </c>
      <c r="W1875" s="44">
        <v>1682600</v>
      </c>
      <c r="X1875" s="44">
        <v>51300</v>
      </c>
      <c r="Y1875" s="44">
        <v>47400</v>
      </c>
      <c r="Z1875" s="44">
        <v>48900</v>
      </c>
      <c r="AA1875" s="44" t="s">
        <v>28</v>
      </c>
      <c r="AB1875" s="44" t="s">
        <v>28</v>
      </c>
      <c r="AC1875" s="44" t="s">
        <v>28</v>
      </c>
      <c r="AD1875" s="44" t="s">
        <v>28</v>
      </c>
      <c r="AE1875" s="45" t="s">
        <v>5416</v>
      </c>
      <c r="AF1875" s="45" t="s">
        <v>5417</v>
      </c>
      <c r="AG1875" s="46"/>
      <c r="AH1875" s="46"/>
      <c r="AI1875" t="e">
        <f>E1875&amp;H1875&amp;I1875&amp;J1875&amp;K1875&amp;M1875&amp;#REF!&amp;#REF!&amp;N1875&amp;O1875&amp;P1875&amp;Q1875&amp;R1875&amp;S1875&amp;T1875&amp;U1875&amp;V1875</f>
        <v>#REF!</v>
      </c>
      <c r="AJ1875" t="str">
        <f>IF(E1875="","",IFERROR(IF(MATCH(E1875,#REF!,0),"O","X"),"X"))</f>
        <v>X</v>
      </c>
    </row>
    <row r="1876" spans="1:36">
      <c r="A1876" s="6" t="s">
        <v>320</v>
      </c>
      <c r="B1876" s="6">
        <v>1872</v>
      </c>
      <c r="C1876" s="6" t="s">
        <v>6731</v>
      </c>
      <c r="D1876" s="6" t="s">
        <v>6811</v>
      </c>
      <c r="E1876" s="6" t="s">
        <v>5257</v>
      </c>
      <c r="F1876" s="6" t="str">
        <f>VLOOKUP(E1876,'전자랜드-업데이트'!E1565:E2730,1,0)</f>
        <v>FQ18FV3EE1M.AKOR</v>
      </c>
      <c r="G1876" s="14">
        <v>3365500</v>
      </c>
      <c r="H1876" s="6" t="s">
        <v>48</v>
      </c>
      <c r="I1876" s="6" t="s">
        <v>108</v>
      </c>
      <c r="J1876" s="6" t="s">
        <v>89</v>
      </c>
      <c r="K1876" s="6" t="s">
        <v>109</v>
      </c>
      <c r="L1876" s="24">
        <v>0</v>
      </c>
      <c r="M1876" s="44">
        <v>118900</v>
      </c>
      <c r="N1876" s="44">
        <v>92900</v>
      </c>
      <c r="O1876" s="44">
        <v>90100</v>
      </c>
      <c r="P1876" s="44" t="s">
        <v>28</v>
      </c>
      <c r="Q1876" s="44">
        <v>76900</v>
      </c>
      <c r="R1876" s="44">
        <v>74500</v>
      </c>
      <c r="S1876" s="44" t="s">
        <v>28</v>
      </c>
      <c r="T1876" s="44">
        <v>66900</v>
      </c>
      <c r="U1876" s="44">
        <v>63500</v>
      </c>
      <c r="V1876" s="44">
        <v>64800</v>
      </c>
      <c r="W1876" s="44">
        <v>1445000</v>
      </c>
      <c r="X1876" s="44">
        <v>44100</v>
      </c>
      <c r="Y1876" s="44">
        <v>40700</v>
      </c>
      <c r="Z1876" s="44">
        <v>42000</v>
      </c>
      <c r="AA1876" s="44" t="s">
        <v>28</v>
      </c>
      <c r="AB1876" s="44" t="s">
        <v>28</v>
      </c>
      <c r="AC1876" s="44" t="s">
        <v>28</v>
      </c>
      <c r="AD1876" s="44" t="s">
        <v>28</v>
      </c>
      <c r="AE1876" s="45" t="s">
        <v>5416</v>
      </c>
      <c r="AF1876" s="45" t="s">
        <v>5417</v>
      </c>
      <c r="AG1876" s="46"/>
      <c r="AH1876" s="46"/>
      <c r="AI1876" t="e">
        <f>E1876&amp;H1876&amp;I1876&amp;J1876&amp;K1876&amp;M1876&amp;#REF!&amp;#REF!&amp;N1876&amp;O1876&amp;P1876&amp;Q1876&amp;R1876&amp;S1876&amp;T1876&amp;U1876&amp;V1876</f>
        <v>#REF!</v>
      </c>
      <c r="AJ1876" t="str">
        <f>IF(E1876="","",IFERROR(IF(MATCH(E1876,#REF!,0),"O","X"),"X"))</f>
        <v>X</v>
      </c>
    </row>
    <row r="1877" spans="1:36">
      <c r="A1877" s="6" t="s">
        <v>320</v>
      </c>
      <c r="B1877" s="6">
        <v>1873</v>
      </c>
      <c r="C1877" s="6" t="s">
        <v>6732</v>
      </c>
      <c r="D1877" s="6" t="s">
        <v>6811</v>
      </c>
      <c r="E1877" s="6" t="s">
        <v>5256</v>
      </c>
      <c r="F1877" s="6" t="str">
        <f>VLOOKUP(E1877,'전자랜드-업데이트'!E1455:E2620,1,0)</f>
        <v>FQ18FV3EE1.AKOR</v>
      </c>
      <c r="G1877" s="14">
        <v>3365500</v>
      </c>
      <c r="H1877" s="6" t="s">
        <v>48</v>
      </c>
      <c r="I1877" s="6" t="s">
        <v>113</v>
      </c>
      <c r="J1877" s="6" t="s">
        <v>89</v>
      </c>
      <c r="K1877" s="6" t="s">
        <v>114</v>
      </c>
      <c r="L1877" s="24">
        <v>0</v>
      </c>
      <c r="M1877" s="44">
        <v>129900</v>
      </c>
      <c r="N1877" s="44">
        <v>103900</v>
      </c>
      <c r="O1877" s="44">
        <v>100700</v>
      </c>
      <c r="P1877" s="44" t="s">
        <v>28</v>
      </c>
      <c r="Q1877" s="44">
        <v>87900</v>
      </c>
      <c r="R1877" s="44">
        <v>85200</v>
      </c>
      <c r="S1877" s="44" t="s">
        <v>28</v>
      </c>
      <c r="T1877" s="44">
        <v>77900</v>
      </c>
      <c r="U1877" s="44">
        <v>74000</v>
      </c>
      <c r="V1877" s="44">
        <v>75500</v>
      </c>
      <c r="W1877" s="44">
        <v>1682600</v>
      </c>
      <c r="X1877" s="44">
        <v>51300</v>
      </c>
      <c r="Y1877" s="44">
        <v>47400</v>
      </c>
      <c r="Z1877" s="44">
        <v>48900</v>
      </c>
      <c r="AA1877" s="44" t="s">
        <v>28</v>
      </c>
      <c r="AB1877" s="44" t="s">
        <v>28</v>
      </c>
      <c r="AC1877" s="44" t="s">
        <v>28</v>
      </c>
      <c r="AD1877" s="44" t="s">
        <v>28</v>
      </c>
      <c r="AE1877" s="45" t="s">
        <v>5416</v>
      </c>
      <c r="AF1877" s="45" t="s">
        <v>5417</v>
      </c>
      <c r="AG1877" s="46"/>
      <c r="AH1877" s="46"/>
      <c r="AI1877" t="e">
        <f>E1877&amp;H1877&amp;I1877&amp;J1877&amp;K1877&amp;M1877&amp;#REF!&amp;#REF!&amp;N1877&amp;O1877&amp;P1877&amp;Q1877&amp;R1877&amp;S1877&amp;T1877&amp;U1877&amp;V1877</f>
        <v>#REF!</v>
      </c>
      <c r="AJ1877" t="str">
        <f>IF(E1877="","",IFERROR(IF(MATCH(E1877,#REF!,0),"O","X"),"X"))</f>
        <v>X</v>
      </c>
    </row>
    <row r="1878" spans="1:36">
      <c r="A1878" s="6" t="s">
        <v>320</v>
      </c>
      <c r="B1878" s="6">
        <v>1874</v>
      </c>
      <c r="C1878" s="6" t="s">
        <v>6733</v>
      </c>
      <c r="D1878" s="6" t="s">
        <v>6811</v>
      </c>
      <c r="E1878" s="6" t="s">
        <v>5256</v>
      </c>
      <c r="F1878" s="6" t="str">
        <f>VLOOKUP(E1878,'전자랜드-업데이트'!E1566:E2731,1,0)</f>
        <v>FQ18FV3EE1.AKOR</v>
      </c>
      <c r="G1878" s="14">
        <v>3365500</v>
      </c>
      <c r="H1878" s="6" t="s">
        <v>48</v>
      </c>
      <c r="I1878" s="6" t="s">
        <v>108</v>
      </c>
      <c r="J1878" s="6" t="s">
        <v>89</v>
      </c>
      <c r="K1878" s="6" t="s">
        <v>109</v>
      </c>
      <c r="L1878" s="24">
        <v>0</v>
      </c>
      <c r="M1878" s="44">
        <v>118900</v>
      </c>
      <c r="N1878" s="44">
        <v>92900</v>
      </c>
      <c r="O1878" s="44">
        <v>90100</v>
      </c>
      <c r="P1878" s="44" t="s">
        <v>28</v>
      </c>
      <c r="Q1878" s="44">
        <v>76900</v>
      </c>
      <c r="R1878" s="44">
        <v>74500</v>
      </c>
      <c r="S1878" s="44" t="s">
        <v>28</v>
      </c>
      <c r="T1878" s="44">
        <v>66900</v>
      </c>
      <c r="U1878" s="44">
        <v>63500</v>
      </c>
      <c r="V1878" s="44">
        <v>64800</v>
      </c>
      <c r="W1878" s="44">
        <v>1445000</v>
      </c>
      <c r="X1878" s="44">
        <v>44100</v>
      </c>
      <c r="Y1878" s="44">
        <v>40700</v>
      </c>
      <c r="Z1878" s="44">
        <v>42000</v>
      </c>
      <c r="AA1878" s="44" t="s">
        <v>28</v>
      </c>
      <c r="AB1878" s="44" t="s">
        <v>28</v>
      </c>
      <c r="AC1878" s="44" t="s">
        <v>28</v>
      </c>
      <c r="AD1878" s="44" t="s">
        <v>28</v>
      </c>
      <c r="AE1878" s="45" t="s">
        <v>5416</v>
      </c>
      <c r="AF1878" s="45" t="s">
        <v>5417</v>
      </c>
      <c r="AG1878" s="46"/>
      <c r="AH1878" s="46"/>
      <c r="AI1878" t="e">
        <f>E1878&amp;H1878&amp;I1878&amp;J1878&amp;K1878&amp;M1878&amp;#REF!&amp;#REF!&amp;N1878&amp;O1878&amp;P1878&amp;Q1878&amp;R1878&amp;S1878&amp;T1878&amp;U1878&amp;V1878</f>
        <v>#REF!</v>
      </c>
      <c r="AJ1878" t="str">
        <f>IF(E1878="","",IFERROR(IF(MATCH(E1878,#REF!,0),"O","X"),"X"))</f>
        <v>X</v>
      </c>
    </row>
    <row r="1879" spans="1:36">
      <c r="A1879" s="6" t="s">
        <v>320</v>
      </c>
      <c r="B1879" s="6">
        <v>1875</v>
      </c>
      <c r="C1879" s="6" t="s">
        <v>6734</v>
      </c>
      <c r="D1879" s="6" t="s">
        <v>5477</v>
      </c>
      <c r="E1879" s="6" t="s">
        <v>4972</v>
      </c>
      <c r="F1879" s="6" t="str">
        <f>VLOOKUP(E1879,'전자랜드-업데이트'!E1154:E2319,1,0)</f>
        <v>FQ18FV3EB2M.AKOR</v>
      </c>
      <c r="G1879" s="14">
        <v>3300000</v>
      </c>
      <c r="H1879" s="6" t="s">
        <v>48</v>
      </c>
      <c r="I1879" s="6" t="s">
        <v>113</v>
      </c>
      <c r="J1879" s="6" t="s">
        <v>89</v>
      </c>
      <c r="K1879" s="6" t="s">
        <v>114</v>
      </c>
      <c r="L1879" s="24">
        <v>0</v>
      </c>
      <c r="M1879" s="44">
        <v>138900</v>
      </c>
      <c r="N1879" s="44">
        <v>112900</v>
      </c>
      <c r="O1879" s="44">
        <v>109500</v>
      </c>
      <c r="P1879" s="44" t="s">
        <v>28</v>
      </c>
      <c r="Q1879" s="44">
        <v>97900</v>
      </c>
      <c r="R1879" s="44">
        <v>94900</v>
      </c>
      <c r="S1879" s="44" t="s">
        <v>28</v>
      </c>
      <c r="T1879" s="44">
        <v>87900</v>
      </c>
      <c r="U1879" s="44">
        <v>83500</v>
      </c>
      <c r="V1879" s="44">
        <v>85200</v>
      </c>
      <c r="W1879" s="44">
        <v>1898600</v>
      </c>
      <c r="X1879" s="44">
        <v>57900</v>
      </c>
      <c r="Y1879" s="44">
        <v>53500</v>
      </c>
      <c r="Z1879" s="44">
        <v>55200</v>
      </c>
      <c r="AA1879" s="44">
        <v>3164400</v>
      </c>
      <c r="AB1879" s="44">
        <v>38000</v>
      </c>
      <c r="AC1879" s="44">
        <v>33600</v>
      </c>
      <c r="AD1879" s="44">
        <v>35300</v>
      </c>
      <c r="AE1879" s="45" t="s">
        <v>5416</v>
      </c>
      <c r="AF1879" s="45" t="s">
        <v>5416</v>
      </c>
      <c r="AG1879" s="46"/>
      <c r="AH1879" s="46"/>
      <c r="AI1879" t="e">
        <f>E1879&amp;H1879&amp;I1879&amp;J1879&amp;K1879&amp;M1879&amp;#REF!&amp;#REF!&amp;N1879&amp;O1879&amp;P1879&amp;Q1879&amp;R1879&amp;S1879&amp;T1879&amp;U1879&amp;V1879</f>
        <v>#REF!</v>
      </c>
      <c r="AJ1879" t="str">
        <f>IF(E1879="","",IFERROR(IF(MATCH(E1879,#REF!,0),"O","X"),"X"))</f>
        <v>X</v>
      </c>
    </row>
    <row r="1880" spans="1:36">
      <c r="A1880" s="6" t="s">
        <v>320</v>
      </c>
      <c r="B1880" s="6">
        <v>1876</v>
      </c>
      <c r="C1880" s="6" t="s">
        <v>6735</v>
      </c>
      <c r="D1880" s="6" t="s">
        <v>5477</v>
      </c>
      <c r="E1880" s="6" t="s">
        <v>4972</v>
      </c>
      <c r="F1880" s="6" t="str">
        <f>VLOOKUP(E1880,'전자랜드-업데이트'!E1289:E2454,1,0)</f>
        <v>FQ18FV3EB2M.AKOR</v>
      </c>
      <c r="G1880" s="14">
        <v>3300000</v>
      </c>
      <c r="H1880" s="6" t="s">
        <v>48</v>
      </c>
      <c r="I1880" s="6" t="s">
        <v>108</v>
      </c>
      <c r="J1880" s="6" t="s">
        <v>89</v>
      </c>
      <c r="K1880" s="6" t="s">
        <v>109</v>
      </c>
      <c r="L1880" s="24">
        <v>0</v>
      </c>
      <c r="M1880" s="44">
        <v>120900</v>
      </c>
      <c r="N1880" s="44">
        <v>94900</v>
      </c>
      <c r="O1880" s="44">
        <v>92000</v>
      </c>
      <c r="P1880" s="44" t="s">
        <v>28</v>
      </c>
      <c r="Q1880" s="44">
        <v>79900</v>
      </c>
      <c r="R1880" s="44">
        <v>77500</v>
      </c>
      <c r="S1880" s="44" t="s">
        <v>28</v>
      </c>
      <c r="T1880" s="44">
        <v>69900</v>
      </c>
      <c r="U1880" s="44">
        <v>66400</v>
      </c>
      <c r="V1880" s="44">
        <v>67800</v>
      </c>
      <c r="W1880" s="44">
        <v>1509800</v>
      </c>
      <c r="X1880" s="44">
        <v>46000</v>
      </c>
      <c r="Y1880" s="44">
        <v>42500</v>
      </c>
      <c r="Z1880" s="44">
        <v>43900</v>
      </c>
      <c r="AA1880" s="44">
        <v>2516400</v>
      </c>
      <c r="AB1880" s="44">
        <v>30200</v>
      </c>
      <c r="AC1880" s="44">
        <v>26700</v>
      </c>
      <c r="AD1880" s="44">
        <v>28100</v>
      </c>
      <c r="AE1880" s="45" t="s">
        <v>5416</v>
      </c>
      <c r="AF1880" s="45" t="s">
        <v>5416</v>
      </c>
      <c r="AG1880" s="46"/>
      <c r="AH1880" s="46"/>
      <c r="AI1880" t="e">
        <f>E1880&amp;H1880&amp;I1880&amp;J1880&amp;K1880&amp;M1880&amp;#REF!&amp;#REF!&amp;N1880&amp;O1880&amp;P1880&amp;Q1880&amp;R1880&amp;S1880&amp;T1880&amp;U1880&amp;V1880</f>
        <v>#REF!</v>
      </c>
      <c r="AJ1880" t="str">
        <f>IF(E1880="","",IFERROR(IF(MATCH(E1880,#REF!,0),"O","X"),"X"))</f>
        <v>X</v>
      </c>
    </row>
    <row r="1881" spans="1:36">
      <c r="A1881" s="6" t="s">
        <v>320</v>
      </c>
      <c r="B1881" s="6">
        <v>1877</v>
      </c>
      <c r="C1881" s="6" t="s">
        <v>6736</v>
      </c>
      <c r="D1881" s="6" t="s">
        <v>5477</v>
      </c>
      <c r="E1881" s="6" t="s">
        <v>4971</v>
      </c>
      <c r="F1881" s="6" t="str">
        <f>VLOOKUP(E1881,'전자랜드-업데이트'!E1155:E2320,1,0)</f>
        <v>FQ18FV3EB2.AKOR</v>
      </c>
      <c r="G1881" s="14">
        <v>3300000</v>
      </c>
      <c r="H1881" s="6" t="s">
        <v>48</v>
      </c>
      <c r="I1881" s="6" t="s">
        <v>113</v>
      </c>
      <c r="J1881" s="6" t="s">
        <v>89</v>
      </c>
      <c r="K1881" s="6" t="s">
        <v>114</v>
      </c>
      <c r="L1881" s="24">
        <v>0</v>
      </c>
      <c r="M1881" s="44">
        <v>138900</v>
      </c>
      <c r="N1881" s="44">
        <v>112900</v>
      </c>
      <c r="O1881" s="44">
        <v>109500</v>
      </c>
      <c r="P1881" s="44" t="s">
        <v>28</v>
      </c>
      <c r="Q1881" s="44">
        <v>97900</v>
      </c>
      <c r="R1881" s="44">
        <v>94900</v>
      </c>
      <c r="S1881" s="44" t="s">
        <v>28</v>
      </c>
      <c r="T1881" s="44">
        <v>87900</v>
      </c>
      <c r="U1881" s="44">
        <v>83500</v>
      </c>
      <c r="V1881" s="44">
        <v>85200</v>
      </c>
      <c r="W1881" s="44">
        <v>1898600</v>
      </c>
      <c r="X1881" s="44">
        <v>57900</v>
      </c>
      <c r="Y1881" s="44">
        <v>53500</v>
      </c>
      <c r="Z1881" s="44">
        <v>55200</v>
      </c>
      <c r="AA1881" s="44">
        <v>3164400</v>
      </c>
      <c r="AB1881" s="44">
        <v>38000</v>
      </c>
      <c r="AC1881" s="44">
        <v>33600</v>
      </c>
      <c r="AD1881" s="44">
        <v>35300</v>
      </c>
      <c r="AE1881" s="45" t="s">
        <v>5416</v>
      </c>
      <c r="AF1881" s="45" t="s">
        <v>5416</v>
      </c>
      <c r="AG1881" s="46"/>
      <c r="AH1881" s="46"/>
      <c r="AI1881" t="e">
        <f>E1881&amp;H1881&amp;I1881&amp;J1881&amp;K1881&amp;M1881&amp;#REF!&amp;#REF!&amp;N1881&amp;O1881&amp;P1881&amp;Q1881&amp;R1881&amp;S1881&amp;T1881&amp;U1881&amp;V1881</f>
        <v>#REF!</v>
      </c>
      <c r="AJ1881" t="str">
        <f>IF(E1881="","",IFERROR(IF(MATCH(E1881,#REF!,0),"O","X"),"X"))</f>
        <v>X</v>
      </c>
    </row>
    <row r="1882" spans="1:36">
      <c r="A1882" s="6" t="s">
        <v>320</v>
      </c>
      <c r="B1882" s="6">
        <v>1878</v>
      </c>
      <c r="C1882" s="6" t="s">
        <v>6737</v>
      </c>
      <c r="D1882" s="6" t="s">
        <v>5477</v>
      </c>
      <c r="E1882" s="6" t="s">
        <v>4971</v>
      </c>
      <c r="F1882" s="6" t="str">
        <f>VLOOKUP(E1882,'전자랜드-업데이트'!E1287:E2452,1,0)</f>
        <v>FQ18FV3EB2.AKOR</v>
      </c>
      <c r="G1882" s="14">
        <v>3300000</v>
      </c>
      <c r="H1882" s="6" t="s">
        <v>48</v>
      </c>
      <c r="I1882" s="6" t="s">
        <v>108</v>
      </c>
      <c r="J1882" s="6" t="s">
        <v>89</v>
      </c>
      <c r="K1882" s="6" t="s">
        <v>109</v>
      </c>
      <c r="L1882" s="24">
        <v>0</v>
      </c>
      <c r="M1882" s="44">
        <v>120900</v>
      </c>
      <c r="N1882" s="44">
        <v>94900</v>
      </c>
      <c r="O1882" s="44">
        <v>92000</v>
      </c>
      <c r="P1882" s="44" t="s">
        <v>28</v>
      </c>
      <c r="Q1882" s="44">
        <v>79900</v>
      </c>
      <c r="R1882" s="44">
        <v>77500</v>
      </c>
      <c r="S1882" s="44" t="s">
        <v>28</v>
      </c>
      <c r="T1882" s="44">
        <v>69900</v>
      </c>
      <c r="U1882" s="44">
        <v>66400</v>
      </c>
      <c r="V1882" s="44">
        <v>67800</v>
      </c>
      <c r="W1882" s="44">
        <v>1509800</v>
      </c>
      <c r="X1882" s="44">
        <v>46000</v>
      </c>
      <c r="Y1882" s="44">
        <v>42500</v>
      </c>
      <c r="Z1882" s="44">
        <v>43900</v>
      </c>
      <c r="AA1882" s="44">
        <v>2516400</v>
      </c>
      <c r="AB1882" s="44">
        <v>30200</v>
      </c>
      <c r="AC1882" s="44">
        <v>26700</v>
      </c>
      <c r="AD1882" s="44">
        <v>28100</v>
      </c>
      <c r="AE1882" s="45" t="s">
        <v>5416</v>
      </c>
      <c r="AF1882" s="45" t="s">
        <v>5416</v>
      </c>
      <c r="AG1882" s="46"/>
      <c r="AH1882" s="46"/>
      <c r="AI1882" t="e">
        <f>E1882&amp;H1882&amp;I1882&amp;J1882&amp;K1882&amp;M1882&amp;#REF!&amp;#REF!&amp;N1882&amp;O1882&amp;P1882&amp;Q1882&amp;R1882&amp;S1882&amp;T1882&amp;U1882&amp;V1882</f>
        <v>#REF!</v>
      </c>
      <c r="AJ1882" t="str">
        <f>IF(E1882="","",IFERROR(IF(MATCH(E1882,#REF!,0),"O","X"),"X"))</f>
        <v>X</v>
      </c>
    </row>
    <row r="1883" spans="1:36">
      <c r="A1883" s="6" t="s">
        <v>320</v>
      </c>
      <c r="B1883" s="6">
        <v>1879</v>
      </c>
      <c r="C1883" s="6" t="s">
        <v>6738</v>
      </c>
      <c r="D1883" s="6" t="s">
        <v>6811</v>
      </c>
      <c r="E1883" s="6" t="s">
        <v>4970</v>
      </c>
      <c r="F1883" s="6" t="str">
        <f>VLOOKUP(E1883,'전자랜드-업데이트'!E1449:E2614,1,0)</f>
        <v>FQ18FV3EB1M.AKOR</v>
      </c>
      <c r="G1883" s="14">
        <v>2845500</v>
      </c>
      <c r="H1883" s="6" t="s">
        <v>48</v>
      </c>
      <c r="I1883" s="6" t="s">
        <v>113</v>
      </c>
      <c r="J1883" s="6" t="s">
        <v>89</v>
      </c>
      <c r="K1883" s="6" t="s">
        <v>114</v>
      </c>
      <c r="L1883" s="24">
        <v>0</v>
      </c>
      <c r="M1883" s="44">
        <v>112900</v>
      </c>
      <c r="N1883" s="44">
        <v>90900</v>
      </c>
      <c r="O1883" s="44">
        <v>88100</v>
      </c>
      <c r="P1883" s="44" t="s">
        <v>28</v>
      </c>
      <c r="Q1883" s="44">
        <v>77900</v>
      </c>
      <c r="R1883" s="44">
        <v>75500</v>
      </c>
      <c r="S1883" s="44" t="s">
        <v>28</v>
      </c>
      <c r="T1883" s="44">
        <v>68900</v>
      </c>
      <c r="U1883" s="44">
        <v>65400</v>
      </c>
      <c r="V1883" s="44">
        <v>66800</v>
      </c>
      <c r="W1883" s="44">
        <v>1488200</v>
      </c>
      <c r="X1883" s="44">
        <v>45400</v>
      </c>
      <c r="Y1883" s="44">
        <v>41900</v>
      </c>
      <c r="Z1883" s="44">
        <v>43300</v>
      </c>
      <c r="AA1883" s="44" t="s">
        <v>28</v>
      </c>
      <c r="AB1883" s="44" t="s">
        <v>28</v>
      </c>
      <c r="AC1883" s="44" t="s">
        <v>28</v>
      </c>
      <c r="AD1883" s="44" t="s">
        <v>28</v>
      </c>
      <c r="AE1883" s="45" t="s">
        <v>5416</v>
      </c>
      <c r="AF1883" s="45" t="s">
        <v>5417</v>
      </c>
      <c r="AG1883" s="46"/>
      <c r="AH1883" s="46"/>
      <c r="AI1883" t="e">
        <f>E1883&amp;H1883&amp;I1883&amp;J1883&amp;K1883&amp;M1883&amp;#REF!&amp;#REF!&amp;N1883&amp;O1883&amp;P1883&amp;Q1883&amp;R1883&amp;S1883&amp;T1883&amp;U1883&amp;V1883</f>
        <v>#REF!</v>
      </c>
      <c r="AJ1883" t="str">
        <f>IF(E1883="","",IFERROR(IF(MATCH(E1883,#REF!,0),"O","X"),"X"))</f>
        <v>X</v>
      </c>
    </row>
    <row r="1884" spans="1:36">
      <c r="A1884" s="6" t="s">
        <v>320</v>
      </c>
      <c r="B1884" s="6">
        <v>1880</v>
      </c>
      <c r="C1884" s="6" t="s">
        <v>6739</v>
      </c>
      <c r="D1884" s="6" t="s">
        <v>6811</v>
      </c>
      <c r="E1884" s="6" t="s">
        <v>4970</v>
      </c>
      <c r="F1884" s="6" t="str">
        <f>VLOOKUP(E1884,'전자랜드-업데이트'!E1562:E2727,1,0)</f>
        <v>FQ18FV3EB1M.AKOR</v>
      </c>
      <c r="G1884" s="14">
        <v>2845500</v>
      </c>
      <c r="H1884" s="6" t="s">
        <v>48</v>
      </c>
      <c r="I1884" s="6" t="s">
        <v>108</v>
      </c>
      <c r="J1884" s="6" t="s">
        <v>89</v>
      </c>
      <c r="K1884" s="6" t="s">
        <v>109</v>
      </c>
      <c r="L1884" s="24">
        <v>0</v>
      </c>
      <c r="M1884" s="44">
        <v>101900</v>
      </c>
      <c r="N1884" s="44">
        <v>79900</v>
      </c>
      <c r="O1884" s="44">
        <v>77500</v>
      </c>
      <c r="P1884" s="44" t="s">
        <v>28</v>
      </c>
      <c r="Q1884" s="44">
        <v>66900</v>
      </c>
      <c r="R1884" s="44">
        <v>64800</v>
      </c>
      <c r="S1884" s="44" t="s">
        <v>28</v>
      </c>
      <c r="T1884" s="44">
        <v>57900</v>
      </c>
      <c r="U1884" s="44">
        <v>55000</v>
      </c>
      <c r="V1884" s="44">
        <v>56100</v>
      </c>
      <c r="W1884" s="44">
        <v>1250600</v>
      </c>
      <c r="X1884" s="44">
        <v>38100</v>
      </c>
      <c r="Y1884" s="44">
        <v>35200</v>
      </c>
      <c r="Z1884" s="44">
        <v>36300</v>
      </c>
      <c r="AA1884" s="44" t="s">
        <v>28</v>
      </c>
      <c r="AB1884" s="44" t="s">
        <v>28</v>
      </c>
      <c r="AC1884" s="44" t="s">
        <v>28</v>
      </c>
      <c r="AD1884" s="44" t="s">
        <v>28</v>
      </c>
      <c r="AE1884" s="45" t="s">
        <v>5416</v>
      </c>
      <c r="AF1884" s="45" t="s">
        <v>5417</v>
      </c>
      <c r="AG1884" s="46"/>
      <c r="AH1884" s="46"/>
      <c r="AI1884" t="e">
        <f>E1884&amp;H1884&amp;I1884&amp;J1884&amp;K1884&amp;M1884&amp;#REF!&amp;#REF!&amp;N1884&amp;O1884&amp;P1884&amp;Q1884&amp;R1884&amp;S1884&amp;T1884&amp;U1884&amp;V1884</f>
        <v>#REF!</v>
      </c>
      <c r="AJ1884" t="str">
        <f>IF(E1884="","",IFERROR(IF(MATCH(E1884,#REF!,0),"O","X"),"X"))</f>
        <v>X</v>
      </c>
    </row>
    <row r="1885" spans="1:36">
      <c r="A1885" s="6" t="s">
        <v>320</v>
      </c>
      <c r="B1885" s="6">
        <v>1881</v>
      </c>
      <c r="C1885" s="6" t="s">
        <v>6740</v>
      </c>
      <c r="D1885" s="6" t="s">
        <v>6811</v>
      </c>
      <c r="E1885" s="6" t="s">
        <v>4969</v>
      </c>
      <c r="F1885" s="6" t="str">
        <f>VLOOKUP(E1885,'전자랜드-업데이트'!E1450:E2615,1,0)</f>
        <v>FQ18FV3EB1.AKOR</v>
      </c>
      <c r="G1885" s="14">
        <v>2845500</v>
      </c>
      <c r="H1885" s="6" t="s">
        <v>48</v>
      </c>
      <c r="I1885" s="6" t="s">
        <v>113</v>
      </c>
      <c r="J1885" s="6" t="s">
        <v>89</v>
      </c>
      <c r="K1885" s="6" t="s">
        <v>114</v>
      </c>
      <c r="L1885" s="24">
        <v>0</v>
      </c>
      <c r="M1885" s="44">
        <v>112900</v>
      </c>
      <c r="N1885" s="44">
        <v>90900</v>
      </c>
      <c r="O1885" s="44">
        <v>88100</v>
      </c>
      <c r="P1885" s="44" t="s">
        <v>28</v>
      </c>
      <c r="Q1885" s="44">
        <v>77900</v>
      </c>
      <c r="R1885" s="44">
        <v>75500</v>
      </c>
      <c r="S1885" s="44" t="s">
        <v>28</v>
      </c>
      <c r="T1885" s="44">
        <v>68900</v>
      </c>
      <c r="U1885" s="44">
        <v>65400</v>
      </c>
      <c r="V1885" s="44">
        <v>66800</v>
      </c>
      <c r="W1885" s="44">
        <v>1488200</v>
      </c>
      <c r="X1885" s="44">
        <v>45400</v>
      </c>
      <c r="Y1885" s="44">
        <v>41900</v>
      </c>
      <c r="Z1885" s="44">
        <v>43300</v>
      </c>
      <c r="AA1885" s="44" t="s">
        <v>28</v>
      </c>
      <c r="AB1885" s="44" t="s">
        <v>28</v>
      </c>
      <c r="AC1885" s="44" t="s">
        <v>28</v>
      </c>
      <c r="AD1885" s="44" t="s">
        <v>28</v>
      </c>
      <c r="AE1885" s="45" t="s">
        <v>5416</v>
      </c>
      <c r="AF1885" s="45" t="s">
        <v>5417</v>
      </c>
      <c r="AG1885" s="46"/>
      <c r="AH1885" s="46"/>
      <c r="AI1885" t="e">
        <f>E1885&amp;H1885&amp;I1885&amp;J1885&amp;K1885&amp;M1885&amp;#REF!&amp;#REF!&amp;N1885&amp;O1885&amp;P1885&amp;Q1885&amp;R1885&amp;S1885&amp;T1885&amp;U1885&amp;V1885</f>
        <v>#REF!</v>
      </c>
      <c r="AJ1885" t="str">
        <f>IF(E1885="","",IFERROR(IF(MATCH(E1885,#REF!,0),"O","X"),"X"))</f>
        <v>X</v>
      </c>
    </row>
    <row r="1886" spans="1:36">
      <c r="A1886" s="6" t="s">
        <v>320</v>
      </c>
      <c r="B1886" s="6">
        <v>1882</v>
      </c>
      <c r="C1886" s="6" t="s">
        <v>6741</v>
      </c>
      <c r="D1886" s="6" t="s">
        <v>6811</v>
      </c>
      <c r="E1886" s="6" t="s">
        <v>4969</v>
      </c>
      <c r="F1886" s="6" t="str">
        <f>VLOOKUP(E1886,'전자랜드-업데이트'!E1563:E2728,1,0)</f>
        <v>FQ18FV3EB1.AKOR</v>
      </c>
      <c r="G1886" s="14">
        <v>2845500</v>
      </c>
      <c r="H1886" s="6" t="s">
        <v>48</v>
      </c>
      <c r="I1886" s="6" t="s">
        <v>108</v>
      </c>
      <c r="J1886" s="6" t="s">
        <v>89</v>
      </c>
      <c r="K1886" s="6" t="s">
        <v>109</v>
      </c>
      <c r="L1886" s="24">
        <v>0</v>
      </c>
      <c r="M1886" s="44">
        <v>101900</v>
      </c>
      <c r="N1886" s="44">
        <v>79900</v>
      </c>
      <c r="O1886" s="44">
        <v>77500</v>
      </c>
      <c r="P1886" s="44" t="s">
        <v>28</v>
      </c>
      <c r="Q1886" s="44">
        <v>66900</v>
      </c>
      <c r="R1886" s="44">
        <v>64800</v>
      </c>
      <c r="S1886" s="44" t="s">
        <v>28</v>
      </c>
      <c r="T1886" s="44">
        <v>57900</v>
      </c>
      <c r="U1886" s="44">
        <v>55000</v>
      </c>
      <c r="V1886" s="44">
        <v>56100</v>
      </c>
      <c r="W1886" s="44">
        <v>1250600</v>
      </c>
      <c r="X1886" s="44">
        <v>38100</v>
      </c>
      <c r="Y1886" s="44">
        <v>35200</v>
      </c>
      <c r="Z1886" s="44">
        <v>36300</v>
      </c>
      <c r="AA1886" s="44" t="s">
        <v>28</v>
      </c>
      <c r="AB1886" s="44" t="s">
        <v>28</v>
      </c>
      <c r="AC1886" s="44" t="s">
        <v>28</v>
      </c>
      <c r="AD1886" s="44" t="s">
        <v>28</v>
      </c>
      <c r="AE1886" s="45" t="s">
        <v>5416</v>
      </c>
      <c r="AF1886" s="45" t="s">
        <v>5417</v>
      </c>
      <c r="AG1886" s="46"/>
      <c r="AH1886" s="46"/>
      <c r="AI1886" t="e">
        <f>E1886&amp;H1886&amp;I1886&amp;J1886&amp;K1886&amp;M1886&amp;#REF!&amp;#REF!&amp;N1886&amp;O1886&amp;P1886&amp;Q1886&amp;R1886&amp;S1886&amp;T1886&amp;U1886&amp;V1886</f>
        <v>#REF!</v>
      </c>
      <c r="AJ1886" t="str">
        <f>IF(E1886="","",IFERROR(IF(MATCH(E1886,#REF!,0),"O","X"),"X"))</f>
        <v>X</v>
      </c>
    </row>
    <row r="1887" spans="1:36">
      <c r="A1887" s="6" t="s">
        <v>320</v>
      </c>
      <c r="B1887" s="6">
        <v>1883</v>
      </c>
      <c r="C1887" s="6" t="s">
        <v>6742</v>
      </c>
      <c r="D1887" s="6" t="s">
        <v>6811</v>
      </c>
      <c r="E1887" s="6" t="s">
        <v>5255</v>
      </c>
      <c r="F1887" s="6" t="str">
        <f>VLOOKUP(E1887,'전자랜드-업데이트'!E1451:E2616,1,0)</f>
        <v>FQ18FV3BK1M.AKOR</v>
      </c>
      <c r="G1887" s="14">
        <v>2995500</v>
      </c>
      <c r="H1887" s="6" t="s">
        <v>48</v>
      </c>
      <c r="I1887" s="6" t="s">
        <v>113</v>
      </c>
      <c r="J1887" s="6" t="s">
        <v>89</v>
      </c>
      <c r="K1887" s="6" t="s">
        <v>114</v>
      </c>
      <c r="L1887" s="24">
        <v>0</v>
      </c>
      <c r="M1887" s="44">
        <v>117900</v>
      </c>
      <c r="N1887" s="44">
        <v>94900</v>
      </c>
      <c r="O1887" s="44">
        <v>92000</v>
      </c>
      <c r="P1887" s="44" t="s">
        <v>28</v>
      </c>
      <c r="Q1887" s="44">
        <v>80900</v>
      </c>
      <c r="R1887" s="44">
        <v>78400</v>
      </c>
      <c r="S1887" s="44" t="s">
        <v>28</v>
      </c>
      <c r="T1887" s="44">
        <v>70900</v>
      </c>
      <c r="U1887" s="44">
        <v>67300</v>
      </c>
      <c r="V1887" s="44">
        <v>68700</v>
      </c>
      <c r="W1887" s="44">
        <v>1531400</v>
      </c>
      <c r="X1887" s="44">
        <v>46700</v>
      </c>
      <c r="Y1887" s="44">
        <v>43100</v>
      </c>
      <c r="Z1887" s="44">
        <v>44500</v>
      </c>
      <c r="AA1887" s="44" t="s">
        <v>28</v>
      </c>
      <c r="AB1887" s="44" t="s">
        <v>28</v>
      </c>
      <c r="AC1887" s="44" t="s">
        <v>28</v>
      </c>
      <c r="AD1887" s="44" t="s">
        <v>28</v>
      </c>
      <c r="AE1887" s="45" t="s">
        <v>5416</v>
      </c>
      <c r="AF1887" s="45" t="s">
        <v>5417</v>
      </c>
      <c r="AG1887" s="46"/>
      <c r="AH1887" s="46"/>
      <c r="AI1887" t="e">
        <f>E1887&amp;H1887&amp;I1887&amp;J1887&amp;K1887&amp;M1887&amp;#REF!&amp;#REF!&amp;N1887&amp;O1887&amp;P1887&amp;Q1887&amp;R1887&amp;S1887&amp;T1887&amp;U1887&amp;V1887</f>
        <v>#REF!</v>
      </c>
      <c r="AJ1887" t="str">
        <f>IF(E1887="","",IFERROR(IF(MATCH(E1887,#REF!,0),"O","X"),"X"))</f>
        <v>X</v>
      </c>
    </row>
    <row r="1888" spans="1:36">
      <c r="A1888" s="6" t="s">
        <v>320</v>
      </c>
      <c r="B1888" s="6">
        <v>1884</v>
      </c>
      <c r="C1888" s="6" t="s">
        <v>6743</v>
      </c>
      <c r="D1888" s="6" t="s">
        <v>6811</v>
      </c>
      <c r="E1888" s="6" t="s">
        <v>5255</v>
      </c>
      <c r="F1888" s="6" t="str">
        <f>VLOOKUP(E1888,'전자랜드-업데이트'!E1564:E2729,1,0)</f>
        <v>FQ18FV3BK1M.AKOR</v>
      </c>
      <c r="G1888" s="14">
        <v>2995500</v>
      </c>
      <c r="H1888" s="6" t="s">
        <v>48</v>
      </c>
      <c r="I1888" s="6" t="s">
        <v>108</v>
      </c>
      <c r="J1888" s="6" t="s">
        <v>89</v>
      </c>
      <c r="K1888" s="6" t="s">
        <v>109</v>
      </c>
      <c r="L1888" s="24">
        <v>0</v>
      </c>
      <c r="M1888" s="44">
        <v>106900</v>
      </c>
      <c r="N1888" s="44">
        <v>83900</v>
      </c>
      <c r="O1888" s="44">
        <v>81300</v>
      </c>
      <c r="P1888" s="44" t="s">
        <v>28</v>
      </c>
      <c r="Q1888" s="44">
        <v>69900</v>
      </c>
      <c r="R1888" s="44">
        <v>67800</v>
      </c>
      <c r="S1888" s="44" t="s">
        <v>28</v>
      </c>
      <c r="T1888" s="44">
        <v>59900</v>
      </c>
      <c r="U1888" s="44">
        <v>56900</v>
      </c>
      <c r="V1888" s="44">
        <v>58100</v>
      </c>
      <c r="W1888" s="44">
        <v>1293800</v>
      </c>
      <c r="X1888" s="44">
        <v>39500</v>
      </c>
      <c r="Y1888" s="44">
        <v>36500</v>
      </c>
      <c r="Z1888" s="44">
        <v>37700</v>
      </c>
      <c r="AA1888" s="44" t="s">
        <v>28</v>
      </c>
      <c r="AB1888" s="44" t="s">
        <v>28</v>
      </c>
      <c r="AC1888" s="44" t="s">
        <v>28</v>
      </c>
      <c r="AD1888" s="44" t="s">
        <v>28</v>
      </c>
      <c r="AE1888" s="45" t="s">
        <v>5416</v>
      </c>
      <c r="AF1888" s="45" t="s">
        <v>5417</v>
      </c>
      <c r="AG1888" s="46"/>
      <c r="AH1888" s="46"/>
      <c r="AI1888" t="e">
        <f>E1888&amp;H1888&amp;I1888&amp;J1888&amp;K1888&amp;M1888&amp;#REF!&amp;#REF!&amp;N1888&amp;O1888&amp;P1888&amp;Q1888&amp;R1888&amp;S1888&amp;T1888&amp;U1888&amp;V1888</f>
        <v>#REF!</v>
      </c>
      <c r="AJ1888" t="str">
        <f>IF(E1888="","",IFERROR(IF(MATCH(E1888,#REF!,0),"O","X"),"X"))</f>
        <v>X</v>
      </c>
    </row>
    <row r="1889" spans="1:36">
      <c r="A1889" s="6" t="s">
        <v>320</v>
      </c>
      <c r="B1889" s="6">
        <v>1885</v>
      </c>
      <c r="C1889" s="6" t="s">
        <v>6744</v>
      </c>
      <c r="D1889" s="6" t="s">
        <v>6811</v>
      </c>
      <c r="E1889" s="6" t="s">
        <v>5254</v>
      </c>
      <c r="F1889" s="6" t="str">
        <f>VLOOKUP(E1889,'전자랜드-업데이트'!E1452:E2617,1,0)</f>
        <v>FQ18FV3BK1.AKOR</v>
      </c>
      <c r="G1889" s="14">
        <v>2995500</v>
      </c>
      <c r="H1889" s="6" t="s">
        <v>48</v>
      </c>
      <c r="I1889" s="6" t="s">
        <v>113</v>
      </c>
      <c r="J1889" s="6" t="s">
        <v>89</v>
      </c>
      <c r="K1889" s="6" t="s">
        <v>114</v>
      </c>
      <c r="L1889" s="24">
        <v>0</v>
      </c>
      <c r="M1889" s="44">
        <v>117900</v>
      </c>
      <c r="N1889" s="44">
        <v>94900</v>
      </c>
      <c r="O1889" s="44">
        <v>92000</v>
      </c>
      <c r="P1889" s="44" t="s">
        <v>28</v>
      </c>
      <c r="Q1889" s="44">
        <v>80900</v>
      </c>
      <c r="R1889" s="44">
        <v>78400</v>
      </c>
      <c r="S1889" s="44" t="s">
        <v>28</v>
      </c>
      <c r="T1889" s="44">
        <v>70900</v>
      </c>
      <c r="U1889" s="44">
        <v>67300</v>
      </c>
      <c r="V1889" s="44">
        <v>68700</v>
      </c>
      <c r="W1889" s="44">
        <v>1531400</v>
      </c>
      <c r="X1889" s="44">
        <v>46700</v>
      </c>
      <c r="Y1889" s="44">
        <v>43100</v>
      </c>
      <c r="Z1889" s="44">
        <v>44500</v>
      </c>
      <c r="AA1889" s="44" t="s">
        <v>28</v>
      </c>
      <c r="AB1889" s="44" t="s">
        <v>28</v>
      </c>
      <c r="AC1889" s="44" t="s">
        <v>28</v>
      </c>
      <c r="AD1889" s="44" t="s">
        <v>28</v>
      </c>
      <c r="AE1889" s="45" t="s">
        <v>5416</v>
      </c>
      <c r="AF1889" s="45" t="s">
        <v>5417</v>
      </c>
      <c r="AG1889" s="46"/>
      <c r="AH1889" s="46"/>
      <c r="AI1889" t="e">
        <f>E1889&amp;H1889&amp;I1889&amp;J1889&amp;K1889&amp;M1889&amp;#REF!&amp;#REF!&amp;N1889&amp;O1889&amp;P1889&amp;Q1889&amp;R1889&amp;S1889&amp;T1889&amp;U1889&amp;V1889</f>
        <v>#REF!</v>
      </c>
      <c r="AJ1889" t="str">
        <f>IF(E1889="","",IFERROR(IF(MATCH(E1889,#REF!,0),"O","X"),"X"))</f>
        <v>X</v>
      </c>
    </row>
    <row r="1890" spans="1:36">
      <c r="A1890" s="6" t="s">
        <v>320</v>
      </c>
      <c r="B1890" s="6">
        <v>1886</v>
      </c>
      <c r="C1890" s="6" t="s">
        <v>6745</v>
      </c>
      <c r="D1890" s="6" t="s">
        <v>6811</v>
      </c>
      <c r="E1890" s="6" t="s">
        <v>5254</v>
      </c>
      <c r="F1890" s="6" t="str">
        <f>VLOOKUP(E1890,'전자랜드-업데이트'!E1567:E2732,1,0)</f>
        <v>FQ18FV3BK1.AKOR</v>
      </c>
      <c r="G1890" s="14">
        <v>2995500</v>
      </c>
      <c r="H1890" s="6" t="s">
        <v>48</v>
      </c>
      <c r="I1890" s="6" t="s">
        <v>108</v>
      </c>
      <c r="J1890" s="6" t="s">
        <v>89</v>
      </c>
      <c r="K1890" s="6" t="s">
        <v>109</v>
      </c>
      <c r="L1890" s="24">
        <v>0</v>
      </c>
      <c r="M1890" s="44">
        <v>106900</v>
      </c>
      <c r="N1890" s="44">
        <v>83900</v>
      </c>
      <c r="O1890" s="44">
        <v>81300</v>
      </c>
      <c r="P1890" s="44" t="s">
        <v>28</v>
      </c>
      <c r="Q1890" s="44">
        <v>69900</v>
      </c>
      <c r="R1890" s="44">
        <v>67800</v>
      </c>
      <c r="S1890" s="44" t="s">
        <v>28</v>
      </c>
      <c r="T1890" s="44">
        <v>59900</v>
      </c>
      <c r="U1890" s="44">
        <v>56900</v>
      </c>
      <c r="V1890" s="44">
        <v>58100</v>
      </c>
      <c r="W1890" s="44">
        <v>1293800</v>
      </c>
      <c r="X1890" s="44">
        <v>39500</v>
      </c>
      <c r="Y1890" s="44">
        <v>36500</v>
      </c>
      <c r="Z1890" s="44">
        <v>37700</v>
      </c>
      <c r="AA1890" s="44" t="s">
        <v>28</v>
      </c>
      <c r="AB1890" s="44" t="s">
        <v>28</v>
      </c>
      <c r="AC1890" s="44" t="s">
        <v>28</v>
      </c>
      <c r="AD1890" s="44" t="s">
        <v>28</v>
      </c>
      <c r="AE1890" s="45" t="s">
        <v>5416</v>
      </c>
      <c r="AF1890" s="45" t="s">
        <v>5417</v>
      </c>
      <c r="AG1890" s="46"/>
      <c r="AH1890" s="46"/>
      <c r="AI1890" t="e">
        <f>E1890&amp;H1890&amp;I1890&amp;J1890&amp;K1890&amp;M1890&amp;#REF!&amp;#REF!&amp;N1890&amp;O1890&amp;P1890&amp;Q1890&amp;R1890&amp;S1890&amp;T1890&amp;U1890&amp;V1890</f>
        <v>#REF!</v>
      </c>
      <c r="AJ1890" t="str">
        <f>IF(E1890="","",IFERROR(IF(MATCH(E1890,#REF!,0),"O","X"),"X"))</f>
        <v>X</v>
      </c>
    </row>
    <row r="1891" spans="1:36">
      <c r="A1891" s="6" t="s">
        <v>320</v>
      </c>
      <c r="B1891" s="6">
        <v>1887</v>
      </c>
      <c r="C1891" s="6" t="s">
        <v>6746</v>
      </c>
      <c r="D1891" s="6" t="s">
        <v>5477</v>
      </c>
      <c r="E1891" s="6" t="s">
        <v>5189</v>
      </c>
      <c r="F1891" s="6" t="str">
        <f>VLOOKUP(E1891,'전자랜드-업데이트'!E1183:E2348,1,0)</f>
        <v>FQ18FU2BL2M.AKOR</v>
      </c>
      <c r="G1891" s="14">
        <v>2800000</v>
      </c>
      <c r="H1891" s="6" t="s">
        <v>48</v>
      </c>
      <c r="I1891" s="6" t="s">
        <v>108</v>
      </c>
      <c r="J1891" s="6" t="s">
        <v>89</v>
      </c>
      <c r="K1891" s="6" t="s">
        <v>109</v>
      </c>
      <c r="L1891" s="24">
        <v>0</v>
      </c>
      <c r="M1891" s="44">
        <v>112900</v>
      </c>
      <c r="N1891" s="44">
        <v>91900</v>
      </c>
      <c r="O1891" s="44">
        <v>89100</v>
      </c>
      <c r="P1891" s="44" t="s">
        <v>28</v>
      </c>
      <c r="Q1891" s="44">
        <v>78900</v>
      </c>
      <c r="R1891" s="44">
        <v>76500</v>
      </c>
      <c r="S1891" s="44" t="s">
        <v>28</v>
      </c>
      <c r="T1891" s="44">
        <v>69900</v>
      </c>
      <c r="U1891" s="44">
        <v>66400</v>
      </c>
      <c r="V1891" s="44">
        <v>67800</v>
      </c>
      <c r="W1891" s="44">
        <v>1509800</v>
      </c>
      <c r="X1891" s="44">
        <v>46000</v>
      </c>
      <c r="Y1891" s="44">
        <v>42500</v>
      </c>
      <c r="Z1891" s="44">
        <v>43900</v>
      </c>
      <c r="AA1891" s="44">
        <v>2516400</v>
      </c>
      <c r="AB1891" s="44">
        <v>30200</v>
      </c>
      <c r="AC1891" s="44">
        <v>26700</v>
      </c>
      <c r="AD1891" s="44">
        <v>28100</v>
      </c>
      <c r="AE1891" s="45" t="s">
        <v>5416</v>
      </c>
      <c r="AF1891" s="45" t="s">
        <v>5416</v>
      </c>
      <c r="AG1891" s="46"/>
      <c r="AH1891" s="46"/>
      <c r="AI1891" t="e">
        <f>E1891&amp;H1891&amp;I1891&amp;J1891&amp;K1891&amp;M1891&amp;#REF!&amp;#REF!&amp;N1891&amp;O1891&amp;P1891&amp;Q1891&amp;R1891&amp;S1891&amp;T1891&amp;U1891&amp;V1891</f>
        <v>#REF!</v>
      </c>
      <c r="AJ1891" t="str">
        <f>IF(E1891="","",IFERROR(IF(MATCH(E1891,#REF!,0),"O","X"),"X"))</f>
        <v>X</v>
      </c>
    </row>
    <row r="1892" spans="1:36">
      <c r="A1892" s="6" t="s">
        <v>320</v>
      </c>
      <c r="B1892" s="6">
        <v>1888</v>
      </c>
      <c r="C1892" s="6" t="s">
        <v>6747</v>
      </c>
      <c r="D1892" s="6" t="s">
        <v>5477</v>
      </c>
      <c r="E1892" s="6" t="s">
        <v>5189</v>
      </c>
      <c r="F1892" s="6" t="str">
        <f>VLOOKUP(E1892,'전자랜드-업데이트'!E1270:E2435,1,0)</f>
        <v>FQ18FU2BL2M.AKOR</v>
      </c>
      <c r="G1892" s="14">
        <v>2800000</v>
      </c>
      <c r="H1892" s="6" t="s">
        <v>48</v>
      </c>
      <c r="I1892" s="6" t="s">
        <v>113</v>
      </c>
      <c r="J1892" s="6" t="s">
        <v>89</v>
      </c>
      <c r="K1892" s="6" t="s">
        <v>114</v>
      </c>
      <c r="L1892" s="24">
        <v>0</v>
      </c>
      <c r="M1892" s="44">
        <v>128900</v>
      </c>
      <c r="N1892" s="44">
        <v>107900</v>
      </c>
      <c r="O1892" s="44">
        <v>104600</v>
      </c>
      <c r="P1892" s="44" t="s">
        <v>28</v>
      </c>
      <c r="Q1892" s="44">
        <v>94900</v>
      </c>
      <c r="R1892" s="44">
        <v>92000</v>
      </c>
      <c r="S1892" s="44" t="s">
        <v>28</v>
      </c>
      <c r="T1892" s="44">
        <v>85900</v>
      </c>
      <c r="U1892" s="44">
        <v>81600</v>
      </c>
      <c r="V1892" s="44">
        <v>83300</v>
      </c>
      <c r="W1892" s="44">
        <v>1855400</v>
      </c>
      <c r="X1892" s="44">
        <v>56600</v>
      </c>
      <c r="Y1892" s="44">
        <v>52300</v>
      </c>
      <c r="Z1892" s="44">
        <v>54000</v>
      </c>
      <c r="AA1892" s="44">
        <v>3092400</v>
      </c>
      <c r="AB1892" s="44">
        <v>37100</v>
      </c>
      <c r="AC1892" s="44">
        <v>32800</v>
      </c>
      <c r="AD1892" s="44">
        <v>34500</v>
      </c>
      <c r="AE1892" s="45" t="s">
        <v>5416</v>
      </c>
      <c r="AF1892" s="45" t="s">
        <v>5416</v>
      </c>
      <c r="AG1892" s="46"/>
      <c r="AH1892" s="46"/>
      <c r="AI1892" t="e">
        <f>E1892&amp;H1892&amp;I1892&amp;J1892&amp;K1892&amp;M1892&amp;#REF!&amp;#REF!&amp;N1892&amp;O1892&amp;P1892&amp;Q1892&amp;R1892&amp;S1892&amp;T1892&amp;U1892&amp;V1892</f>
        <v>#REF!</v>
      </c>
      <c r="AJ1892" t="str">
        <f>IF(E1892="","",IFERROR(IF(MATCH(E1892,#REF!,0),"O","X"),"X"))</f>
        <v>X</v>
      </c>
    </row>
    <row r="1893" spans="1:36">
      <c r="A1893" s="6" t="s">
        <v>320</v>
      </c>
      <c r="B1893" s="6">
        <v>1889</v>
      </c>
      <c r="C1893" s="6" t="s">
        <v>6748</v>
      </c>
      <c r="D1893" s="6" t="s">
        <v>5477</v>
      </c>
      <c r="E1893" s="6" t="s">
        <v>5188</v>
      </c>
      <c r="F1893" s="6" t="str">
        <f>VLOOKUP(E1893,'전자랜드-업데이트'!E1184:E2349,1,0)</f>
        <v>FQ18FU2BL2.AKOR</v>
      </c>
      <c r="G1893" s="14">
        <v>2800000</v>
      </c>
      <c r="H1893" s="6" t="s">
        <v>48</v>
      </c>
      <c r="I1893" s="6" t="s">
        <v>108</v>
      </c>
      <c r="J1893" s="6" t="s">
        <v>89</v>
      </c>
      <c r="K1893" s="6" t="s">
        <v>109</v>
      </c>
      <c r="L1893" s="24">
        <v>0</v>
      </c>
      <c r="M1893" s="44">
        <v>112900</v>
      </c>
      <c r="N1893" s="44">
        <v>91900</v>
      </c>
      <c r="O1893" s="44">
        <v>89100</v>
      </c>
      <c r="P1893" s="44" t="s">
        <v>28</v>
      </c>
      <c r="Q1893" s="44">
        <v>78900</v>
      </c>
      <c r="R1893" s="44">
        <v>76500</v>
      </c>
      <c r="S1893" s="44" t="s">
        <v>28</v>
      </c>
      <c r="T1893" s="44">
        <v>69900</v>
      </c>
      <c r="U1893" s="44">
        <v>66400</v>
      </c>
      <c r="V1893" s="44">
        <v>67800</v>
      </c>
      <c r="W1893" s="44">
        <v>1509800</v>
      </c>
      <c r="X1893" s="44">
        <v>46000</v>
      </c>
      <c r="Y1893" s="44">
        <v>42500</v>
      </c>
      <c r="Z1893" s="44">
        <v>43900</v>
      </c>
      <c r="AA1893" s="44">
        <v>2516400</v>
      </c>
      <c r="AB1893" s="44">
        <v>30200</v>
      </c>
      <c r="AC1893" s="44">
        <v>26700</v>
      </c>
      <c r="AD1893" s="44">
        <v>28100</v>
      </c>
      <c r="AE1893" s="45" t="s">
        <v>5416</v>
      </c>
      <c r="AF1893" s="45" t="s">
        <v>5416</v>
      </c>
      <c r="AG1893" s="46"/>
      <c r="AH1893" s="46"/>
      <c r="AI1893" t="e">
        <f>E1893&amp;H1893&amp;I1893&amp;J1893&amp;K1893&amp;M1893&amp;#REF!&amp;#REF!&amp;N1893&amp;O1893&amp;P1893&amp;Q1893&amp;R1893&amp;S1893&amp;T1893&amp;U1893&amp;V1893</f>
        <v>#REF!</v>
      </c>
      <c r="AJ1893" t="str">
        <f>IF(E1893="","",IFERROR(IF(MATCH(E1893,#REF!,0),"O","X"),"X"))</f>
        <v>X</v>
      </c>
    </row>
    <row r="1894" spans="1:36">
      <c r="A1894" s="6" t="s">
        <v>320</v>
      </c>
      <c r="B1894" s="6">
        <v>1890</v>
      </c>
      <c r="C1894" s="6" t="s">
        <v>6749</v>
      </c>
      <c r="D1894" s="6" t="s">
        <v>5477</v>
      </c>
      <c r="E1894" s="6" t="s">
        <v>5188</v>
      </c>
      <c r="F1894" s="6" t="str">
        <f>VLOOKUP(E1894,'전자랜드-업데이트'!E1271:E2436,1,0)</f>
        <v>FQ18FU2BL2.AKOR</v>
      </c>
      <c r="G1894" s="14">
        <v>2800000</v>
      </c>
      <c r="H1894" s="6" t="s">
        <v>48</v>
      </c>
      <c r="I1894" s="6" t="s">
        <v>113</v>
      </c>
      <c r="J1894" s="6" t="s">
        <v>89</v>
      </c>
      <c r="K1894" s="6" t="s">
        <v>114</v>
      </c>
      <c r="L1894" s="24">
        <v>0</v>
      </c>
      <c r="M1894" s="44">
        <v>128900</v>
      </c>
      <c r="N1894" s="44">
        <v>107900</v>
      </c>
      <c r="O1894" s="44">
        <v>104600</v>
      </c>
      <c r="P1894" s="44" t="s">
        <v>28</v>
      </c>
      <c r="Q1894" s="44">
        <v>94900</v>
      </c>
      <c r="R1894" s="44">
        <v>92000</v>
      </c>
      <c r="S1894" s="44" t="s">
        <v>28</v>
      </c>
      <c r="T1894" s="44">
        <v>85900</v>
      </c>
      <c r="U1894" s="44">
        <v>81600</v>
      </c>
      <c r="V1894" s="44">
        <v>83300</v>
      </c>
      <c r="W1894" s="44">
        <v>1855400</v>
      </c>
      <c r="X1894" s="44">
        <v>56600</v>
      </c>
      <c r="Y1894" s="44">
        <v>52300</v>
      </c>
      <c r="Z1894" s="44">
        <v>54000</v>
      </c>
      <c r="AA1894" s="44">
        <v>3092400</v>
      </c>
      <c r="AB1894" s="44">
        <v>37100</v>
      </c>
      <c r="AC1894" s="44">
        <v>32800</v>
      </c>
      <c r="AD1894" s="44">
        <v>34500</v>
      </c>
      <c r="AE1894" s="45" t="s">
        <v>5416</v>
      </c>
      <c r="AF1894" s="45" t="s">
        <v>5416</v>
      </c>
      <c r="AG1894" s="46"/>
      <c r="AH1894" s="46"/>
      <c r="AI1894" t="e">
        <f>E1894&amp;H1894&amp;I1894&amp;J1894&amp;K1894&amp;M1894&amp;#REF!&amp;#REF!&amp;N1894&amp;O1894&amp;P1894&amp;Q1894&amp;R1894&amp;S1894&amp;T1894&amp;U1894&amp;V1894</f>
        <v>#REF!</v>
      </c>
      <c r="AJ1894" t="str">
        <f>IF(E1894="","",IFERROR(IF(MATCH(E1894,#REF!,0),"O","X"),"X"))</f>
        <v>X</v>
      </c>
    </row>
    <row r="1895" spans="1:36">
      <c r="A1895" s="6" t="s">
        <v>320</v>
      </c>
      <c r="B1895" s="6">
        <v>1891</v>
      </c>
      <c r="C1895" s="6" t="s">
        <v>6750</v>
      </c>
      <c r="D1895" s="6" t="s">
        <v>6811</v>
      </c>
      <c r="E1895" s="6" t="s">
        <v>5187</v>
      </c>
      <c r="F1895" s="6" t="str">
        <f>VLOOKUP(E1895,'전자랜드-업데이트'!E1338:E2503,1,0)</f>
        <v>FQ18FU2BL1M.AKOR</v>
      </c>
      <c r="G1895" s="14">
        <v>2345500</v>
      </c>
      <c r="H1895" s="6" t="s">
        <v>48</v>
      </c>
      <c r="I1895" s="6" t="s">
        <v>108</v>
      </c>
      <c r="J1895" s="6" t="s">
        <v>89</v>
      </c>
      <c r="K1895" s="6" t="s">
        <v>109</v>
      </c>
      <c r="L1895" s="24">
        <v>0</v>
      </c>
      <c r="M1895" s="44">
        <v>91900</v>
      </c>
      <c r="N1895" s="44">
        <v>73900</v>
      </c>
      <c r="O1895" s="44">
        <v>71600</v>
      </c>
      <c r="P1895" s="44" t="s">
        <v>28</v>
      </c>
      <c r="Q1895" s="44">
        <v>62900</v>
      </c>
      <c r="R1895" s="44">
        <v>61000</v>
      </c>
      <c r="S1895" s="44" t="s">
        <v>28</v>
      </c>
      <c r="T1895" s="44">
        <v>55900</v>
      </c>
      <c r="U1895" s="44">
        <v>53100</v>
      </c>
      <c r="V1895" s="44">
        <v>54200</v>
      </c>
      <c r="W1895" s="44">
        <v>1207400</v>
      </c>
      <c r="X1895" s="44">
        <v>36800</v>
      </c>
      <c r="Y1895" s="44">
        <v>34000</v>
      </c>
      <c r="Z1895" s="44">
        <v>35100</v>
      </c>
      <c r="AA1895" s="44" t="s">
        <v>28</v>
      </c>
      <c r="AB1895" s="44" t="s">
        <v>28</v>
      </c>
      <c r="AC1895" s="44" t="s">
        <v>28</v>
      </c>
      <c r="AD1895" s="44" t="s">
        <v>28</v>
      </c>
      <c r="AE1895" s="45" t="s">
        <v>5416</v>
      </c>
      <c r="AF1895" s="45" t="s">
        <v>5417</v>
      </c>
      <c r="AG1895" s="46"/>
      <c r="AH1895" s="46"/>
      <c r="AI1895" t="e">
        <f>E1895&amp;H1895&amp;I1895&amp;J1895&amp;K1895&amp;M1895&amp;#REF!&amp;#REF!&amp;N1895&amp;O1895&amp;P1895&amp;Q1895&amp;R1895&amp;S1895&amp;T1895&amp;U1895&amp;V1895</f>
        <v>#REF!</v>
      </c>
      <c r="AJ1895" t="str">
        <f>IF(E1895="","",IFERROR(IF(MATCH(E1895,#REF!,0),"O","X"),"X"))</f>
        <v>X</v>
      </c>
    </row>
    <row r="1896" spans="1:36">
      <c r="A1896" s="6" t="s">
        <v>320</v>
      </c>
      <c r="B1896" s="6">
        <v>1892</v>
      </c>
      <c r="C1896" s="6" t="s">
        <v>6751</v>
      </c>
      <c r="D1896" s="6" t="s">
        <v>6811</v>
      </c>
      <c r="E1896" s="6" t="s">
        <v>5187</v>
      </c>
      <c r="F1896" s="6" t="str">
        <f>VLOOKUP(E1896,'전자랜드-업데이트'!E1433:E2598,1,0)</f>
        <v>FQ18FU2BL1M.AKOR</v>
      </c>
      <c r="G1896" s="14">
        <v>2345500</v>
      </c>
      <c r="H1896" s="6" t="s">
        <v>48</v>
      </c>
      <c r="I1896" s="6" t="s">
        <v>113</v>
      </c>
      <c r="J1896" s="6" t="s">
        <v>89</v>
      </c>
      <c r="K1896" s="6" t="s">
        <v>114</v>
      </c>
      <c r="L1896" s="24">
        <v>0</v>
      </c>
      <c r="M1896" s="44">
        <v>100900</v>
      </c>
      <c r="N1896" s="44">
        <v>82900</v>
      </c>
      <c r="O1896" s="44">
        <v>80400</v>
      </c>
      <c r="P1896" s="44" t="s">
        <v>28</v>
      </c>
      <c r="Q1896" s="44">
        <v>71900</v>
      </c>
      <c r="R1896" s="44">
        <v>69700</v>
      </c>
      <c r="S1896" s="44" t="s">
        <v>28</v>
      </c>
      <c r="T1896" s="44">
        <v>64900</v>
      </c>
      <c r="U1896" s="44">
        <v>61600</v>
      </c>
      <c r="V1896" s="44">
        <v>62900</v>
      </c>
      <c r="W1896" s="44">
        <v>1401800</v>
      </c>
      <c r="X1896" s="44">
        <v>42800</v>
      </c>
      <c r="Y1896" s="44">
        <v>39500</v>
      </c>
      <c r="Z1896" s="44">
        <v>40800</v>
      </c>
      <c r="AA1896" s="44" t="s">
        <v>28</v>
      </c>
      <c r="AB1896" s="44" t="s">
        <v>28</v>
      </c>
      <c r="AC1896" s="44" t="s">
        <v>28</v>
      </c>
      <c r="AD1896" s="44" t="s">
        <v>28</v>
      </c>
      <c r="AE1896" s="45" t="s">
        <v>5416</v>
      </c>
      <c r="AF1896" s="45" t="s">
        <v>5417</v>
      </c>
      <c r="AG1896" s="46"/>
      <c r="AH1896" s="46"/>
      <c r="AI1896" t="e">
        <f>E1896&amp;H1896&amp;I1896&amp;J1896&amp;K1896&amp;M1896&amp;#REF!&amp;#REF!&amp;N1896&amp;O1896&amp;P1896&amp;Q1896&amp;R1896&amp;S1896&amp;T1896&amp;U1896&amp;V1896</f>
        <v>#REF!</v>
      </c>
      <c r="AJ1896" t="str">
        <f>IF(E1896="","",IFERROR(IF(MATCH(E1896,#REF!,0),"O","X"),"X"))</f>
        <v>X</v>
      </c>
    </row>
    <row r="1897" spans="1:36">
      <c r="A1897" s="6" t="s">
        <v>320</v>
      </c>
      <c r="B1897" s="6">
        <v>1893</v>
      </c>
      <c r="C1897" s="6" t="s">
        <v>6752</v>
      </c>
      <c r="D1897" s="6" t="s">
        <v>6811</v>
      </c>
      <c r="E1897" s="6" t="s">
        <v>5186</v>
      </c>
      <c r="F1897" s="6" t="str">
        <f>VLOOKUP(E1897,'전자랜드-업데이트'!E1344:E2509,1,0)</f>
        <v>FQ18FU2BL1.AKOR</v>
      </c>
      <c r="G1897" s="14">
        <v>2345500</v>
      </c>
      <c r="H1897" s="6" t="s">
        <v>48</v>
      </c>
      <c r="I1897" s="6" t="s">
        <v>108</v>
      </c>
      <c r="J1897" s="6" t="s">
        <v>89</v>
      </c>
      <c r="K1897" s="6" t="s">
        <v>109</v>
      </c>
      <c r="L1897" s="24">
        <v>0</v>
      </c>
      <c r="M1897" s="44">
        <v>91900</v>
      </c>
      <c r="N1897" s="44">
        <v>73900</v>
      </c>
      <c r="O1897" s="44">
        <v>71600</v>
      </c>
      <c r="P1897" s="44" t="s">
        <v>28</v>
      </c>
      <c r="Q1897" s="44">
        <v>62900</v>
      </c>
      <c r="R1897" s="44">
        <v>61000</v>
      </c>
      <c r="S1897" s="44" t="s">
        <v>28</v>
      </c>
      <c r="T1897" s="44">
        <v>55900</v>
      </c>
      <c r="U1897" s="44">
        <v>53100</v>
      </c>
      <c r="V1897" s="44">
        <v>54200</v>
      </c>
      <c r="W1897" s="44">
        <v>1207400</v>
      </c>
      <c r="X1897" s="44">
        <v>36800</v>
      </c>
      <c r="Y1897" s="44">
        <v>34000</v>
      </c>
      <c r="Z1897" s="44">
        <v>35100</v>
      </c>
      <c r="AA1897" s="44" t="s">
        <v>28</v>
      </c>
      <c r="AB1897" s="44" t="s">
        <v>28</v>
      </c>
      <c r="AC1897" s="44" t="s">
        <v>28</v>
      </c>
      <c r="AD1897" s="44" t="s">
        <v>28</v>
      </c>
      <c r="AE1897" s="45" t="s">
        <v>5416</v>
      </c>
      <c r="AF1897" s="45" t="s">
        <v>5417</v>
      </c>
      <c r="AG1897" s="46"/>
      <c r="AH1897" s="46"/>
      <c r="AI1897" t="e">
        <f>E1897&amp;H1897&amp;I1897&amp;J1897&amp;K1897&amp;M1897&amp;#REF!&amp;#REF!&amp;N1897&amp;O1897&amp;P1897&amp;Q1897&amp;R1897&amp;S1897&amp;T1897&amp;U1897&amp;V1897</f>
        <v>#REF!</v>
      </c>
      <c r="AJ1897" t="str">
        <f>IF(E1897="","",IFERROR(IF(MATCH(E1897,#REF!,0),"O","X"),"X"))</f>
        <v>X</v>
      </c>
    </row>
    <row r="1898" spans="1:36">
      <c r="A1898" s="6" t="s">
        <v>320</v>
      </c>
      <c r="B1898" s="6">
        <v>1894</v>
      </c>
      <c r="C1898" s="6" t="s">
        <v>6753</v>
      </c>
      <c r="D1898" s="6" t="s">
        <v>6811</v>
      </c>
      <c r="E1898" s="6" t="s">
        <v>5186</v>
      </c>
      <c r="F1898" s="6" t="str">
        <f>VLOOKUP(E1898,'전자랜드-업데이트'!E1437:E2602,1,0)</f>
        <v>FQ18FU2BL1.AKOR</v>
      </c>
      <c r="G1898" s="14">
        <v>2345500</v>
      </c>
      <c r="H1898" s="6" t="s">
        <v>48</v>
      </c>
      <c r="I1898" s="6" t="s">
        <v>113</v>
      </c>
      <c r="J1898" s="6" t="s">
        <v>89</v>
      </c>
      <c r="K1898" s="6" t="s">
        <v>114</v>
      </c>
      <c r="L1898" s="24">
        <v>0</v>
      </c>
      <c r="M1898" s="44">
        <v>100900</v>
      </c>
      <c r="N1898" s="44">
        <v>82900</v>
      </c>
      <c r="O1898" s="44">
        <v>80400</v>
      </c>
      <c r="P1898" s="44" t="s">
        <v>28</v>
      </c>
      <c r="Q1898" s="44">
        <v>71900</v>
      </c>
      <c r="R1898" s="44">
        <v>69700</v>
      </c>
      <c r="S1898" s="44" t="s">
        <v>28</v>
      </c>
      <c r="T1898" s="44">
        <v>64900</v>
      </c>
      <c r="U1898" s="44">
        <v>61600</v>
      </c>
      <c r="V1898" s="44">
        <v>62900</v>
      </c>
      <c r="W1898" s="44">
        <v>1401800</v>
      </c>
      <c r="X1898" s="44">
        <v>42800</v>
      </c>
      <c r="Y1898" s="44">
        <v>39500</v>
      </c>
      <c r="Z1898" s="44">
        <v>40800</v>
      </c>
      <c r="AA1898" s="44" t="s">
        <v>28</v>
      </c>
      <c r="AB1898" s="44" t="s">
        <v>28</v>
      </c>
      <c r="AC1898" s="44" t="s">
        <v>28</v>
      </c>
      <c r="AD1898" s="44" t="s">
        <v>28</v>
      </c>
      <c r="AE1898" s="45" t="s">
        <v>5416</v>
      </c>
      <c r="AF1898" s="45" t="s">
        <v>5417</v>
      </c>
      <c r="AG1898" s="46"/>
      <c r="AH1898" s="46"/>
      <c r="AI1898" t="e">
        <f>E1898&amp;H1898&amp;I1898&amp;J1898&amp;K1898&amp;M1898&amp;#REF!&amp;#REF!&amp;N1898&amp;O1898&amp;P1898&amp;Q1898&amp;R1898&amp;S1898&amp;T1898&amp;U1898&amp;V1898</f>
        <v>#REF!</v>
      </c>
      <c r="AJ1898" t="str">
        <f>IF(E1898="","",IFERROR(IF(MATCH(E1898,#REF!,0),"O","X"),"X"))</f>
        <v>X</v>
      </c>
    </row>
    <row r="1899" spans="1:36">
      <c r="A1899" s="6" t="s">
        <v>320</v>
      </c>
      <c r="B1899" s="6">
        <v>1895</v>
      </c>
      <c r="C1899" s="6" t="s">
        <v>6754</v>
      </c>
      <c r="D1899" s="6" t="s">
        <v>5477</v>
      </c>
      <c r="E1899" s="6" t="s">
        <v>5070</v>
      </c>
      <c r="F1899" s="6" t="str">
        <f>VLOOKUP(E1899,'전자랜드-업데이트'!E1191:E2356,1,0)</f>
        <v>FQ18FU2BB2M.AKOR</v>
      </c>
      <c r="G1899" s="14">
        <v>2800000</v>
      </c>
      <c r="H1899" s="6" t="s">
        <v>48</v>
      </c>
      <c r="I1899" s="6" t="s">
        <v>108</v>
      </c>
      <c r="J1899" s="6" t="s">
        <v>89</v>
      </c>
      <c r="K1899" s="6" t="s">
        <v>109</v>
      </c>
      <c r="L1899" s="24">
        <v>0</v>
      </c>
      <c r="M1899" s="44">
        <v>112900</v>
      </c>
      <c r="N1899" s="44">
        <v>91900</v>
      </c>
      <c r="O1899" s="44">
        <v>89100</v>
      </c>
      <c r="P1899" s="44" t="s">
        <v>28</v>
      </c>
      <c r="Q1899" s="44">
        <v>78900</v>
      </c>
      <c r="R1899" s="44">
        <v>76500</v>
      </c>
      <c r="S1899" s="44" t="s">
        <v>28</v>
      </c>
      <c r="T1899" s="44">
        <v>69900</v>
      </c>
      <c r="U1899" s="44">
        <v>66400</v>
      </c>
      <c r="V1899" s="44">
        <v>67800</v>
      </c>
      <c r="W1899" s="44">
        <v>1509800</v>
      </c>
      <c r="X1899" s="44">
        <v>46000</v>
      </c>
      <c r="Y1899" s="44">
        <v>42500</v>
      </c>
      <c r="Z1899" s="44">
        <v>43900</v>
      </c>
      <c r="AA1899" s="44">
        <v>2516400</v>
      </c>
      <c r="AB1899" s="44">
        <v>30200</v>
      </c>
      <c r="AC1899" s="44">
        <v>26700</v>
      </c>
      <c r="AD1899" s="44">
        <v>28100</v>
      </c>
      <c r="AE1899" s="45" t="s">
        <v>5416</v>
      </c>
      <c r="AF1899" s="45" t="s">
        <v>5416</v>
      </c>
      <c r="AG1899" s="46"/>
      <c r="AH1899" s="46"/>
      <c r="AI1899" t="e">
        <f>E1899&amp;H1899&amp;I1899&amp;J1899&amp;K1899&amp;M1899&amp;#REF!&amp;#REF!&amp;N1899&amp;O1899&amp;P1899&amp;Q1899&amp;R1899&amp;S1899&amp;T1899&amp;U1899&amp;V1899</f>
        <v>#REF!</v>
      </c>
      <c r="AJ1899" t="str">
        <f>IF(E1899="","",IFERROR(IF(MATCH(E1899,#REF!,0),"O","X"),"X"))</f>
        <v>X</v>
      </c>
    </row>
    <row r="1900" spans="1:36">
      <c r="A1900" s="6" t="s">
        <v>320</v>
      </c>
      <c r="B1900" s="6">
        <v>1896</v>
      </c>
      <c r="C1900" s="6" t="s">
        <v>6755</v>
      </c>
      <c r="D1900" s="6" t="s">
        <v>5477</v>
      </c>
      <c r="E1900" s="6" t="s">
        <v>5070</v>
      </c>
      <c r="F1900" s="6" t="str">
        <f>VLOOKUP(E1900,'전자랜드-업데이트'!E1269:E2434,1,0)</f>
        <v>FQ18FU2BB2M.AKOR</v>
      </c>
      <c r="G1900" s="14">
        <v>2800000</v>
      </c>
      <c r="H1900" s="6" t="s">
        <v>48</v>
      </c>
      <c r="I1900" s="6" t="s">
        <v>113</v>
      </c>
      <c r="J1900" s="6" t="s">
        <v>89</v>
      </c>
      <c r="K1900" s="6" t="s">
        <v>114</v>
      </c>
      <c r="L1900" s="24">
        <v>0</v>
      </c>
      <c r="M1900" s="44">
        <v>128900</v>
      </c>
      <c r="N1900" s="44">
        <v>107900</v>
      </c>
      <c r="O1900" s="44">
        <v>104600</v>
      </c>
      <c r="P1900" s="44" t="s">
        <v>28</v>
      </c>
      <c r="Q1900" s="44">
        <v>94900</v>
      </c>
      <c r="R1900" s="44">
        <v>92000</v>
      </c>
      <c r="S1900" s="44" t="s">
        <v>28</v>
      </c>
      <c r="T1900" s="44">
        <v>85900</v>
      </c>
      <c r="U1900" s="44">
        <v>81600</v>
      </c>
      <c r="V1900" s="44">
        <v>83300</v>
      </c>
      <c r="W1900" s="44">
        <v>1855400</v>
      </c>
      <c r="X1900" s="44">
        <v>56600</v>
      </c>
      <c r="Y1900" s="44">
        <v>52300</v>
      </c>
      <c r="Z1900" s="44">
        <v>54000</v>
      </c>
      <c r="AA1900" s="44">
        <v>3092400</v>
      </c>
      <c r="AB1900" s="44">
        <v>37100</v>
      </c>
      <c r="AC1900" s="44">
        <v>32800</v>
      </c>
      <c r="AD1900" s="44">
        <v>34500</v>
      </c>
      <c r="AE1900" s="45" t="s">
        <v>5416</v>
      </c>
      <c r="AF1900" s="45" t="s">
        <v>5416</v>
      </c>
      <c r="AG1900" s="46"/>
      <c r="AH1900" s="46"/>
      <c r="AI1900" t="e">
        <f>E1900&amp;H1900&amp;I1900&amp;J1900&amp;K1900&amp;M1900&amp;#REF!&amp;#REF!&amp;N1900&amp;O1900&amp;P1900&amp;Q1900&amp;R1900&amp;S1900&amp;T1900&amp;U1900&amp;V1900</f>
        <v>#REF!</v>
      </c>
      <c r="AJ1900" t="str">
        <f>IF(E1900="","",IFERROR(IF(MATCH(E1900,#REF!,0),"O","X"),"X"))</f>
        <v>X</v>
      </c>
    </row>
    <row r="1901" spans="1:36">
      <c r="A1901" s="6" t="s">
        <v>320</v>
      </c>
      <c r="B1901" s="6">
        <v>1897</v>
      </c>
      <c r="C1901" s="6" t="s">
        <v>6756</v>
      </c>
      <c r="D1901" s="6" t="s">
        <v>5477</v>
      </c>
      <c r="E1901" s="6" t="s">
        <v>5069</v>
      </c>
      <c r="F1901" s="6" t="str">
        <f>VLOOKUP(E1901,'전자랜드-업데이트'!E1190:E2355,1,0)</f>
        <v>FQ18FU2BB2.AKOR</v>
      </c>
      <c r="G1901" s="14">
        <v>2800000</v>
      </c>
      <c r="H1901" s="6" t="s">
        <v>48</v>
      </c>
      <c r="I1901" s="6" t="s">
        <v>108</v>
      </c>
      <c r="J1901" s="6" t="s">
        <v>89</v>
      </c>
      <c r="K1901" s="6" t="s">
        <v>109</v>
      </c>
      <c r="L1901" s="24">
        <v>0</v>
      </c>
      <c r="M1901" s="44">
        <v>112900</v>
      </c>
      <c r="N1901" s="44">
        <v>91900</v>
      </c>
      <c r="O1901" s="44">
        <v>89100</v>
      </c>
      <c r="P1901" s="44" t="s">
        <v>28</v>
      </c>
      <c r="Q1901" s="44">
        <v>78900</v>
      </c>
      <c r="R1901" s="44">
        <v>76500</v>
      </c>
      <c r="S1901" s="44" t="s">
        <v>28</v>
      </c>
      <c r="T1901" s="44">
        <v>69900</v>
      </c>
      <c r="U1901" s="44">
        <v>66400</v>
      </c>
      <c r="V1901" s="44">
        <v>67800</v>
      </c>
      <c r="W1901" s="44">
        <v>1509800</v>
      </c>
      <c r="X1901" s="44">
        <v>46000</v>
      </c>
      <c r="Y1901" s="44">
        <v>42500</v>
      </c>
      <c r="Z1901" s="44">
        <v>43900</v>
      </c>
      <c r="AA1901" s="44">
        <v>2516400</v>
      </c>
      <c r="AB1901" s="44">
        <v>30200</v>
      </c>
      <c r="AC1901" s="44">
        <v>26700</v>
      </c>
      <c r="AD1901" s="44">
        <v>28100</v>
      </c>
      <c r="AE1901" s="45" t="s">
        <v>5416</v>
      </c>
      <c r="AF1901" s="45" t="s">
        <v>5416</v>
      </c>
      <c r="AG1901" s="46"/>
      <c r="AH1901" s="46"/>
      <c r="AI1901" t="e">
        <f>E1901&amp;H1901&amp;I1901&amp;J1901&amp;K1901&amp;M1901&amp;#REF!&amp;#REF!&amp;N1901&amp;O1901&amp;P1901&amp;Q1901&amp;R1901&amp;S1901&amp;T1901&amp;U1901&amp;V1901</f>
        <v>#REF!</v>
      </c>
      <c r="AJ1901" t="str">
        <f>IF(E1901="","",IFERROR(IF(MATCH(E1901,#REF!,0),"O","X"),"X"))</f>
        <v>X</v>
      </c>
    </row>
    <row r="1902" spans="1:36">
      <c r="A1902" s="6" t="s">
        <v>320</v>
      </c>
      <c r="B1902" s="6">
        <v>1898</v>
      </c>
      <c r="C1902" s="6" t="s">
        <v>6757</v>
      </c>
      <c r="D1902" s="6" t="s">
        <v>5477</v>
      </c>
      <c r="E1902" s="6" t="s">
        <v>5069</v>
      </c>
      <c r="F1902" s="6" t="str">
        <f>VLOOKUP(E1902,'전자랜드-업데이트'!E1266:E2431,1,0)</f>
        <v>FQ18FU2BB2.AKOR</v>
      </c>
      <c r="G1902" s="14">
        <v>2800000</v>
      </c>
      <c r="H1902" s="6" t="s">
        <v>48</v>
      </c>
      <c r="I1902" s="6" t="s">
        <v>113</v>
      </c>
      <c r="J1902" s="6" t="s">
        <v>89</v>
      </c>
      <c r="K1902" s="6" t="s">
        <v>114</v>
      </c>
      <c r="L1902" s="24">
        <v>0</v>
      </c>
      <c r="M1902" s="44">
        <v>128900</v>
      </c>
      <c r="N1902" s="44">
        <v>107900</v>
      </c>
      <c r="O1902" s="44">
        <v>104600</v>
      </c>
      <c r="P1902" s="44" t="s">
        <v>28</v>
      </c>
      <c r="Q1902" s="44">
        <v>94900</v>
      </c>
      <c r="R1902" s="44">
        <v>92000</v>
      </c>
      <c r="S1902" s="44" t="s">
        <v>28</v>
      </c>
      <c r="T1902" s="44">
        <v>85900</v>
      </c>
      <c r="U1902" s="44">
        <v>81600</v>
      </c>
      <c r="V1902" s="44">
        <v>83300</v>
      </c>
      <c r="W1902" s="44">
        <v>1855400</v>
      </c>
      <c r="X1902" s="44">
        <v>56600</v>
      </c>
      <c r="Y1902" s="44">
        <v>52300</v>
      </c>
      <c r="Z1902" s="44">
        <v>54000</v>
      </c>
      <c r="AA1902" s="44">
        <v>3092400</v>
      </c>
      <c r="AB1902" s="44">
        <v>37100</v>
      </c>
      <c r="AC1902" s="44">
        <v>32800</v>
      </c>
      <c r="AD1902" s="44">
        <v>34500</v>
      </c>
      <c r="AE1902" s="45" t="s">
        <v>5416</v>
      </c>
      <c r="AF1902" s="45" t="s">
        <v>5416</v>
      </c>
      <c r="AG1902" s="46"/>
      <c r="AH1902" s="46"/>
      <c r="AI1902" t="e">
        <f>E1902&amp;H1902&amp;I1902&amp;J1902&amp;K1902&amp;M1902&amp;#REF!&amp;#REF!&amp;N1902&amp;O1902&amp;P1902&amp;Q1902&amp;R1902&amp;S1902&amp;T1902&amp;U1902&amp;V1902</f>
        <v>#REF!</v>
      </c>
      <c r="AJ1902" t="str">
        <f>IF(E1902="","",IFERROR(IF(MATCH(E1902,#REF!,0),"O","X"),"X"))</f>
        <v>X</v>
      </c>
    </row>
    <row r="1903" spans="1:36">
      <c r="A1903" s="6" t="s">
        <v>320</v>
      </c>
      <c r="B1903" s="6">
        <v>1899</v>
      </c>
      <c r="C1903" s="6" t="s">
        <v>6758</v>
      </c>
      <c r="D1903" s="6" t="s">
        <v>6811</v>
      </c>
      <c r="E1903" s="6" t="s">
        <v>5058</v>
      </c>
      <c r="F1903" s="6" t="str">
        <f>VLOOKUP(E1903,'전자랜드-업데이트'!E1342:E2507,1,0)</f>
        <v>FQ18FU2BB1M.AKOR</v>
      </c>
      <c r="G1903" s="14">
        <v>2345500</v>
      </c>
      <c r="H1903" s="6" t="s">
        <v>48</v>
      </c>
      <c r="I1903" s="6" t="s">
        <v>108</v>
      </c>
      <c r="J1903" s="6" t="s">
        <v>89</v>
      </c>
      <c r="K1903" s="6" t="s">
        <v>109</v>
      </c>
      <c r="L1903" s="24">
        <v>0</v>
      </c>
      <c r="M1903" s="44">
        <v>91900</v>
      </c>
      <c r="N1903" s="44">
        <v>73900</v>
      </c>
      <c r="O1903" s="44">
        <v>71600</v>
      </c>
      <c r="P1903" s="44" t="s">
        <v>28</v>
      </c>
      <c r="Q1903" s="44">
        <v>62900</v>
      </c>
      <c r="R1903" s="44">
        <v>61000</v>
      </c>
      <c r="S1903" s="44" t="s">
        <v>28</v>
      </c>
      <c r="T1903" s="44">
        <v>55900</v>
      </c>
      <c r="U1903" s="44">
        <v>53100</v>
      </c>
      <c r="V1903" s="44">
        <v>54200</v>
      </c>
      <c r="W1903" s="44">
        <v>1207400</v>
      </c>
      <c r="X1903" s="44">
        <v>36800</v>
      </c>
      <c r="Y1903" s="44">
        <v>34000</v>
      </c>
      <c r="Z1903" s="44">
        <v>35100</v>
      </c>
      <c r="AA1903" s="44" t="s">
        <v>28</v>
      </c>
      <c r="AB1903" s="44" t="s">
        <v>28</v>
      </c>
      <c r="AC1903" s="44" t="s">
        <v>28</v>
      </c>
      <c r="AD1903" s="44" t="s">
        <v>28</v>
      </c>
      <c r="AE1903" s="45" t="s">
        <v>5416</v>
      </c>
      <c r="AF1903" s="45" t="s">
        <v>5417</v>
      </c>
      <c r="AG1903" s="46"/>
      <c r="AH1903" s="46"/>
      <c r="AI1903" t="e">
        <f>E1903&amp;H1903&amp;I1903&amp;J1903&amp;K1903&amp;M1903&amp;#REF!&amp;#REF!&amp;N1903&amp;O1903&amp;P1903&amp;Q1903&amp;R1903&amp;S1903&amp;T1903&amp;U1903&amp;V1903</f>
        <v>#REF!</v>
      </c>
      <c r="AJ1903" t="str">
        <f>IF(E1903="","",IFERROR(IF(MATCH(E1903,#REF!,0),"O","X"),"X"))</f>
        <v>X</v>
      </c>
    </row>
    <row r="1904" spans="1:36">
      <c r="A1904" s="6" t="s">
        <v>320</v>
      </c>
      <c r="B1904" s="6">
        <v>1900</v>
      </c>
      <c r="C1904" s="6" t="s">
        <v>6759</v>
      </c>
      <c r="D1904" s="6" t="s">
        <v>6811</v>
      </c>
      <c r="E1904" s="6" t="s">
        <v>5058</v>
      </c>
      <c r="F1904" s="6" t="str">
        <f>VLOOKUP(E1904,'전자랜드-업데이트'!E1440:E2605,1,0)</f>
        <v>FQ18FU2BB1M.AKOR</v>
      </c>
      <c r="G1904" s="14">
        <v>2345500</v>
      </c>
      <c r="H1904" s="6" t="s">
        <v>48</v>
      </c>
      <c r="I1904" s="6" t="s">
        <v>113</v>
      </c>
      <c r="J1904" s="6" t="s">
        <v>89</v>
      </c>
      <c r="K1904" s="6" t="s">
        <v>114</v>
      </c>
      <c r="L1904" s="24">
        <v>0</v>
      </c>
      <c r="M1904" s="44">
        <v>100900</v>
      </c>
      <c r="N1904" s="44">
        <v>82900</v>
      </c>
      <c r="O1904" s="44">
        <v>80400</v>
      </c>
      <c r="P1904" s="44" t="s">
        <v>28</v>
      </c>
      <c r="Q1904" s="44">
        <v>71900</v>
      </c>
      <c r="R1904" s="44">
        <v>69700</v>
      </c>
      <c r="S1904" s="44" t="s">
        <v>28</v>
      </c>
      <c r="T1904" s="44">
        <v>64900</v>
      </c>
      <c r="U1904" s="44">
        <v>61600</v>
      </c>
      <c r="V1904" s="44">
        <v>62900</v>
      </c>
      <c r="W1904" s="44">
        <v>1401800</v>
      </c>
      <c r="X1904" s="44">
        <v>42800</v>
      </c>
      <c r="Y1904" s="44">
        <v>39500</v>
      </c>
      <c r="Z1904" s="44">
        <v>40800</v>
      </c>
      <c r="AA1904" s="44" t="s">
        <v>28</v>
      </c>
      <c r="AB1904" s="44" t="s">
        <v>28</v>
      </c>
      <c r="AC1904" s="44" t="s">
        <v>28</v>
      </c>
      <c r="AD1904" s="44" t="s">
        <v>28</v>
      </c>
      <c r="AE1904" s="45" t="s">
        <v>5416</v>
      </c>
      <c r="AF1904" s="45" t="s">
        <v>5417</v>
      </c>
      <c r="AG1904" s="46"/>
      <c r="AH1904" s="46"/>
    </row>
    <row r="1905" spans="1:34">
      <c r="A1905" s="6" t="s">
        <v>320</v>
      </c>
      <c r="B1905" s="6">
        <v>1901</v>
      </c>
      <c r="C1905" s="6" t="s">
        <v>6760</v>
      </c>
      <c r="D1905" s="6" t="s">
        <v>6811</v>
      </c>
      <c r="E1905" s="6" t="s">
        <v>5057</v>
      </c>
      <c r="F1905" s="6" t="str">
        <f>VLOOKUP(E1905,'전자랜드-업데이트'!E1343:E2508,1,0)</f>
        <v>FQ18FU2BB1.AKOR</v>
      </c>
      <c r="G1905" s="14">
        <v>2345500</v>
      </c>
      <c r="H1905" s="6" t="s">
        <v>48</v>
      </c>
      <c r="I1905" s="6" t="s">
        <v>108</v>
      </c>
      <c r="J1905" s="6" t="s">
        <v>89</v>
      </c>
      <c r="K1905" s="6" t="s">
        <v>109</v>
      </c>
      <c r="L1905" s="24">
        <v>0</v>
      </c>
      <c r="M1905" s="44">
        <v>91900</v>
      </c>
      <c r="N1905" s="44">
        <v>73900</v>
      </c>
      <c r="O1905" s="44">
        <v>71600</v>
      </c>
      <c r="P1905" s="44" t="s">
        <v>28</v>
      </c>
      <c r="Q1905" s="44">
        <v>62900</v>
      </c>
      <c r="R1905" s="44">
        <v>61000</v>
      </c>
      <c r="S1905" s="44" t="s">
        <v>28</v>
      </c>
      <c r="T1905" s="44">
        <v>55900</v>
      </c>
      <c r="U1905" s="44">
        <v>53100</v>
      </c>
      <c r="V1905" s="44">
        <v>54200</v>
      </c>
      <c r="W1905" s="44">
        <v>1207400</v>
      </c>
      <c r="X1905" s="44">
        <v>36800</v>
      </c>
      <c r="Y1905" s="44">
        <v>34000</v>
      </c>
      <c r="Z1905" s="44">
        <v>35100</v>
      </c>
      <c r="AA1905" s="44" t="s">
        <v>28</v>
      </c>
      <c r="AB1905" s="44" t="s">
        <v>28</v>
      </c>
      <c r="AC1905" s="44" t="s">
        <v>28</v>
      </c>
      <c r="AD1905" s="44" t="s">
        <v>28</v>
      </c>
      <c r="AE1905" s="45" t="s">
        <v>5416</v>
      </c>
      <c r="AF1905" s="45" t="s">
        <v>5417</v>
      </c>
      <c r="AG1905" s="46"/>
      <c r="AH1905" s="46"/>
    </row>
    <row r="1906" spans="1:34">
      <c r="A1906" s="6" t="s">
        <v>320</v>
      </c>
      <c r="B1906" s="6">
        <v>1902</v>
      </c>
      <c r="C1906" s="6" t="s">
        <v>6761</v>
      </c>
      <c r="D1906" s="6" t="s">
        <v>6811</v>
      </c>
      <c r="E1906" s="6" t="s">
        <v>5057</v>
      </c>
      <c r="F1906" s="6" t="str">
        <f>VLOOKUP(E1906,'전자랜드-업데이트'!E1439:E2604,1,0)</f>
        <v>FQ18FU2BB1.AKOR</v>
      </c>
      <c r="G1906" s="14">
        <v>2345500</v>
      </c>
      <c r="H1906" s="6" t="s">
        <v>48</v>
      </c>
      <c r="I1906" s="6" t="s">
        <v>113</v>
      </c>
      <c r="J1906" s="6" t="s">
        <v>89</v>
      </c>
      <c r="K1906" s="6" t="s">
        <v>114</v>
      </c>
      <c r="L1906" s="24">
        <v>0</v>
      </c>
      <c r="M1906" s="44">
        <v>100900</v>
      </c>
      <c r="N1906" s="44">
        <v>82900</v>
      </c>
      <c r="O1906" s="44">
        <v>80400</v>
      </c>
      <c r="P1906" s="44" t="s">
        <v>28</v>
      </c>
      <c r="Q1906" s="44">
        <v>71900</v>
      </c>
      <c r="R1906" s="44">
        <v>69700</v>
      </c>
      <c r="S1906" s="44" t="s">
        <v>28</v>
      </c>
      <c r="T1906" s="44">
        <v>64900</v>
      </c>
      <c r="U1906" s="44">
        <v>61600</v>
      </c>
      <c r="V1906" s="44">
        <v>62900</v>
      </c>
      <c r="W1906" s="44">
        <v>1401800</v>
      </c>
      <c r="X1906" s="44">
        <v>42800</v>
      </c>
      <c r="Y1906" s="44">
        <v>39500</v>
      </c>
      <c r="Z1906" s="44">
        <v>40800</v>
      </c>
      <c r="AA1906" s="44" t="s">
        <v>28</v>
      </c>
      <c r="AB1906" s="44" t="s">
        <v>28</v>
      </c>
      <c r="AC1906" s="44" t="s">
        <v>28</v>
      </c>
      <c r="AD1906" s="44" t="s">
        <v>28</v>
      </c>
      <c r="AE1906" s="45" t="s">
        <v>5416</v>
      </c>
      <c r="AF1906" s="45" t="s">
        <v>5417</v>
      </c>
      <c r="AG1906" s="46"/>
      <c r="AH1906" s="46"/>
    </row>
    <row r="1907" spans="1:34">
      <c r="A1907" s="6" t="s">
        <v>320</v>
      </c>
      <c r="B1907" s="6">
        <v>1903</v>
      </c>
      <c r="C1907" s="6" t="s">
        <v>6762</v>
      </c>
      <c r="D1907" s="6" t="s">
        <v>5477</v>
      </c>
      <c r="E1907" s="6" t="s">
        <v>5185</v>
      </c>
      <c r="F1907" s="6" t="str">
        <f>VLOOKUP(E1907,'전자랜드-업데이트'!E1119:E2284,1,0)</f>
        <v>FQ18FU1BL2M.AKOR</v>
      </c>
      <c r="G1907" s="14">
        <v>2650000</v>
      </c>
      <c r="H1907" s="6" t="s">
        <v>48</v>
      </c>
      <c r="I1907" s="6" t="s">
        <v>108</v>
      </c>
      <c r="J1907" s="6" t="s">
        <v>89</v>
      </c>
      <c r="K1907" s="6" t="s">
        <v>109</v>
      </c>
      <c r="L1907" s="24">
        <v>0</v>
      </c>
      <c r="M1907" s="44">
        <v>98900</v>
      </c>
      <c r="N1907" s="44">
        <v>78900</v>
      </c>
      <c r="O1907" s="44">
        <v>76500</v>
      </c>
      <c r="P1907" s="44" t="s">
        <v>28</v>
      </c>
      <c r="Q1907" s="44">
        <v>66900</v>
      </c>
      <c r="R1907" s="44">
        <v>64800</v>
      </c>
      <c r="S1907" s="44" t="s">
        <v>28</v>
      </c>
      <c r="T1907" s="44">
        <v>57900</v>
      </c>
      <c r="U1907" s="44">
        <v>55000</v>
      </c>
      <c r="V1907" s="44">
        <v>56100</v>
      </c>
      <c r="W1907" s="44">
        <v>1250600</v>
      </c>
      <c r="X1907" s="44">
        <v>38100</v>
      </c>
      <c r="Y1907" s="44">
        <v>35200</v>
      </c>
      <c r="Z1907" s="44">
        <v>36300</v>
      </c>
      <c r="AA1907" s="44">
        <v>2084400</v>
      </c>
      <c r="AB1907" s="44">
        <v>25000</v>
      </c>
      <c r="AC1907" s="44">
        <v>22100</v>
      </c>
      <c r="AD1907" s="44">
        <v>23200</v>
      </c>
      <c r="AE1907" s="45" t="s">
        <v>5416</v>
      </c>
      <c r="AF1907" s="45" t="s">
        <v>5416</v>
      </c>
      <c r="AG1907" s="46"/>
      <c r="AH1907" s="46"/>
    </row>
    <row r="1908" spans="1:34">
      <c r="A1908" s="6" t="s">
        <v>320</v>
      </c>
      <c r="B1908" s="6">
        <v>1904</v>
      </c>
      <c r="C1908" s="6" t="s">
        <v>6763</v>
      </c>
      <c r="D1908" s="6" t="s">
        <v>5477</v>
      </c>
      <c r="E1908" s="6" t="s">
        <v>5185</v>
      </c>
      <c r="F1908" s="6" t="str">
        <f>VLOOKUP(E1908,'전자랜드-업데이트'!E1160:E2325,1,0)</f>
        <v>FQ18FU1BL2M.AKOR</v>
      </c>
      <c r="G1908" s="14">
        <v>2650000</v>
      </c>
      <c r="H1908" s="6" t="s">
        <v>48</v>
      </c>
      <c r="I1908" s="6" t="s">
        <v>113</v>
      </c>
      <c r="J1908" s="6" t="s">
        <v>89</v>
      </c>
      <c r="K1908" s="6" t="s">
        <v>114</v>
      </c>
      <c r="L1908" s="24">
        <v>0</v>
      </c>
      <c r="M1908" s="44">
        <v>116900</v>
      </c>
      <c r="N1908" s="44">
        <v>96900</v>
      </c>
      <c r="O1908" s="44">
        <v>93900</v>
      </c>
      <c r="P1908" s="44" t="s">
        <v>28</v>
      </c>
      <c r="Q1908" s="44">
        <v>84900</v>
      </c>
      <c r="R1908" s="44">
        <v>82300</v>
      </c>
      <c r="S1908" s="44" t="s">
        <v>28</v>
      </c>
      <c r="T1908" s="44">
        <v>75900</v>
      </c>
      <c r="U1908" s="44">
        <v>72100</v>
      </c>
      <c r="V1908" s="44">
        <v>73600</v>
      </c>
      <c r="W1908" s="44">
        <v>1639400</v>
      </c>
      <c r="X1908" s="44">
        <v>50000</v>
      </c>
      <c r="Y1908" s="44">
        <v>46200</v>
      </c>
      <c r="Z1908" s="44">
        <v>47700</v>
      </c>
      <c r="AA1908" s="44">
        <v>2732400</v>
      </c>
      <c r="AB1908" s="44">
        <v>32800</v>
      </c>
      <c r="AC1908" s="44">
        <v>29000</v>
      </c>
      <c r="AD1908" s="44">
        <v>30500</v>
      </c>
      <c r="AE1908" s="45" t="s">
        <v>5416</v>
      </c>
      <c r="AF1908" s="45" t="s">
        <v>5416</v>
      </c>
      <c r="AG1908" s="46"/>
      <c r="AH1908" s="46"/>
    </row>
    <row r="1909" spans="1:34">
      <c r="A1909" s="6" t="s">
        <v>320</v>
      </c>
      <c r="B1909" s="6">
        <v>1905</v>
      </c>
      <c r="C1909" s="6" t="s">
        <v>6764</v>
      </c>
      <c r="D1909" s="6" t="s">
        <v>5477</v>
      </c>
      <c r="E1909" s="6" t="s">
        <v>5184</v>
      </c>
      <c r="F1909" s="6" t="str">
        <f>VLOOKUP(E1909,'전자랜드-업데이트'!E1158:E2323,1,0)</f>
        <v>FQ18FU1BL2.AKOR</v>
      </c>
      <c r="G1909" s="14">
        <v>2650000</v>
      </c>
      <c r="H1909" s="6" t="s">
        <v>48</v>
      </c>
      <c r="I1909" s="6" t="s">
        <v>113</v>
      </c>
      <c r="J1909" s="6" t="s">
        <v>89</v>
      </c>
      <c r="K1909" s="6" t="s">
        <v>114</v>
      </c>
      <c r="L1909" s="24">
        <v>0</v>
      </c>
      <c r="M1909" s="44">
        <v>116900</v>
      </c>
      <c r="N1909" s="44">
        <v>96900</v>
      </c>
      <c r="O1909" s="44">
        <v>93900</v>
      </c>
      <c r="P1909" s="44" t="s">
        <v>28</v>
      </c>
      <c r="Q1909" s="44">
        <v>84900</v>
      </c>
      <c r="R1909" s="44">
        <v>82300</v>
      </c>
      <c r="S1909" s="44" t="s">
        <v>28</v>
      </c>
      <c r="T1909" s="44">
        <v>75900</v>
      </c>
      <c r="U1909" s="44">
        <v>72100</v>
      </c>
      <c r="V1909" s="44">
        <v>73600</v>
      </c>
      <c r="W1909" s="44">
        <v>1639400</v>
      </c>
      <c r="X1909" s="44">
        <v>50000</v>
      </c>
      <c r="Y1909" s="44">
        <v>46200</v>
      </c>
      <c r="Z1909" s="44">
        <v>47700</v>
      </c>
      <c r="AA1909" s="44">
        <v>2732400</v>
      </c>
      <c r="AB1909" s="44">
        <v>32800</v>
      </c>
      <c r="AC1909" s="44">
        <v>29000</v>
      </c>
      <c r="AD1909" s="44">
        <v>30500</v>
      </c>
      <c r="AE1909" s="45" t="s">
        <v>5416</v>
      </c>
      <c r="AF1909" s="45" t="s">
        <v>5416</v>
      </c>
      <c r="AG1909" s="46"/>
      <c r="AH1909" s="46"/>
    </row>
    <row r="1910" spans="1:34">
      <c r="A1910" s="6" t="s">
        <v>320</v>
      </c>
      <c r="B1910" s="6">
        <v>1906</v>
      </c>
      <c r="C1910" s="6" t="s">
        <v>6765</v>
      </c>
      <c r="D1910" s="6" t="s">
        <v>5477</v>
      </c>
      <c r="E1910" s="6" t="s">
        <v>5184</v>
      </c>
      <c r="F1910" s="6" t="str">
        <f>VLOOKUP(E1910,'전자랜드-업데이트'!E1288:E2453,1,0)</f>
        <v>FQ18FU1BL2.AKOR</v>
      </c>
      <c r="G1910" s="14">
        <v>2650000</v>
      </c>
      <c r="H1910" s="6" t="s">
        <v>48</v>
      </c>
      <c r="I1910" s="6" t="s">
        <v>108</v>
      </c>
      <c r="J1910" s="6" t="s">
        <v>89</v>
      </c>
      <c r="K1910" s="6" t="s">
        <v>109</v>
      </c>
      <c r="L1910" s="24">
        <v>0</v>
      </c>
      <c r="M1910" s="44">
        <v>98900</v>
      </c>
      <c r="N1910" s="44">
        <v>78900</v>
      </c>
      <c r="O1910" s="44">
        <v>76500</v>
      </c>
      <c r="P1910" s="44" t="s">
        <v>28</v>
      </c>
      <c r="Q1910" s="44">
        <v>66900</v>
      </c>
      <c r="R1910" s="44">
        <v>64800</v>
      </c>
      <c r="S1910" s="44" t="s">
        <v>28</v>
      </c>
      <c r="T1910" s="44">
        <v>57900</v>
      </c>
      <c r="U1910" s="44">
        <v>55000</v>
      </c>
      <c r="V1910" s="44">
        <v>56100</v>
      </c>
      <c r="W1910" s="44">
        <v>1250600</v>
      </c>
      <c r="X1910" s="44">
        <v>38100</v>
      </c>
      <c r="Y1910" s="44">
        <v>35200</v>
      </c>
      <c r="Z1910" s="44">
        <v>36300</v>
      </c>
      <c r="AA1910" s="44">
        <v>2084400</v>
      </c>
      <c r="AB1910" s="44">
        <v>25000</v>
      </c>
      <c r="AC1910" s="44">
        <v>22100</v>
      </c>
      <c r="AD1910" s="44">
        <v>23200</v>
      </c>
      <c r="AE1910" s="45" t="s">
        <v>5416</v>
      </c>
      <c r="AF1910" s="45" t="s">
        <v>5416</v>
      </c>
      <c r="AG1910" s="46"/>
      <c r="AH1910" s="46"/>
    </row>
    <row r="1911" spans="1:34">
      <c r="A1911" s="6" t="s">
        <v>320</v>
      </c>
      <c r="B1911" s="6">
        <v>1907</v>
      </c>
      <c r="C1911" s="6" t="s">
        <v>6766</v>
      </c>
      <c r="D1911" s="6" t="s">
        <v>6811</v>
      </c>
      <c r="E1911" s="6" t="s">
        <v>5183</v>
      </c>
      <c r="F1911" s="6" t="str">
        <f>VLOOKUP(E1911,'전자랜드-업데이트'!E1460:E2625,1,0)</f>
        <v>FQ18FU1BL1M.AKOR</v>
      </c>
      <c r="G1911" s="14">
        <v>2195500</v>
      </c>
      <c r="H1911" s="6" t="s">
        <v>48</v>
      </c>
      <c r="I1911" s="6" t="s">
        <v>113</v>
      </c>
      <c r="J1911" s="6" t="s">
        <v>89</v>
      </c>
      <c r="K1911" s="6" t="s">
        <v>114</v>
      </c>
      <c r="L1911" s="24">
        <v>0</v>
      </c>
      <c r="M1911" s="44">
        <v>90900</v>
      </c>
      <c r="N1911" s="44">
        <v>73900</v>
      </c>
      <c r="O1911" s="44">
        <v>71600</v>
      </c>
      <c r="P1911" s="44" t="s">
        <v>28</v>
      </c>
      <c r="Q1911" s="44">
        <v>63900</v>
      </c>
      <c r="R1911" s="44">
        <v>61900</v>
      </c>
      <c r="S1911" s="44" t="s">
        <v>28</v>
      </c>
      <c r="T1911" s="44">
        <v>57900</v>
      </c>
      <c r="U1911" s="44">
        <v>55000</v>
      </c>
      <c r="V1911" s="44">
        <v>56100</v>
      </c>
      <c r="W1911" s="44">
        <v>1250600</v>
      </c>
      <c r="X1911" s="44">
        <v>38100</v>
      </c>
      <c r="Y1911" s="44">
        <v>35200</v>
      </c>
      <c r="Z1911" s="44">
        <v>36300</v>
      </c>
      <c r="AA1911" s="44" t="s">
        <v>28</v>
      </c>
      <c r="AB1911" s="44" t="s">
        <v>28</v>
      </c>
      <c r="AC1911" s="44" t="s">
        <v>28</v>
      </c>
      <c r="AD1911" s="44" t="s">
        <v>28</v>
      </c>
      <c r="AE1911" s="45" t="s">
        <v>5416</v>
      </c>
      <c r="AF1911" s="45" t="s">
        <v>5417</v>
      </c>
      <c r="AG1911" s="46"/>
      <c r="AH1911" s="46"/>
    </row>
    <row r="1912" spans="1:34">
      <c r="A1912" s="6" t="s">
        <v>320</v>
      </c>
      <c r="B1912" s="6">
        <v>1908</v>
      </c>
      <c r="C1912" s="6" t="s">
        <v>6767</v>
      </c>
      <c r="D1912" s="6" t="s">
        <v>6811</v>
      </c>
      <c r="E1912" s="6" t="s">
        <v>5183</v>
      </c>
      <c r="F1912" s="6" t="str">
        <f>VLOOKUP(E1912,'전자랜드-업데이트'!E1589:E2754,1,0)</f>
        <v>FQ18FU1BL1M.AKOR</v>
      </c>
      <c r="G1912" s="14">
        <v>2195500</v>
      </c>
      <c r="H1912" s="6" t="s">
        <v>48</v>
      </c>
      <c r="I1912" s="6" t="s">
        <v>108</v>
      </c>
      <c r="J1912" s="6" t="s">
        <v>89</v>
      </c>
      <c r="K1912" s="6" t="s">
        <v>109</v>
      </c>
      <c r="L1912" s="24">
        <v>0</v>
      </c>
      <c r="M1912" s="44">
        <v>79900</v>
      </c>
      <c r="N1912" s="44">
        <v>62900</v>
      </c>
      <c r="O1912" s="44">
        <v>61000</v>
      </c>
      <c r="P1912" s="44" t="s">
        <v>28</v>
      </c>
      <c r="Q1912" s="44">
        <v>52900</v>
      </c>
      <c r="R1912" s="44">
        <v>51300</v>
      </c>
      <c r="S1912" s="44" t="s">
        <v>28</v>
      </c>
      <c r="T1912" s="44">
        <v>46900</v>
      </c>
      <c r="U1912" s="44">
        <v>44500</v>
      </c>
      <c r="V1912" s="44">
        <v>45400</v>
      </c>
      <c r="W1912" s="44">
        <v>1013000</v>
      </c>
      <c r="X1912" s="44">
        <v>30900</v>
      </c>
      <c r="Y1912" s="44">
        <v>28500</v>
      </c>
      <c r="Z1912" s="44">
        <v>29400</v>
      </c>
      <c r="AA1912" s="44" t="s">
        <v>28</v>
      </c>
      <c r="AB1912" s="44" t="s">
        <v>28</v>
      </c>
      <c r="AC1912" s="44" t="s">
        <v>28</v>
      </c>
      <c r="AD1912" s="44" t="s">
        <v>28</v>
      </c>
      <c r="AE1912" s="45" t="s">
        <v>5416</v>
      </c>
      <c r="AF1912" s="45" t="s">
        <v>5417</v>
      </c>
      <c r="AG1912" s="46"/>
      <c r="AH1912" s="46"/>
    </row>
    <row r="1913" spans="1:34">
      <c r="A1913" s="6" t="s">
        <v>320</v>
      </c>
      <c r="B1913" s="6">
        <v>1909</v>
      </c>
      <c r="C1913" s="6" t="s">
        <v>6768</v>
      </c>
      <c r="D1913" s="6" t="s">
        <v>6811</v>
      </c>
      <c r="E1913" s="6" t="s">
        <v>5182</v>
      </c>
      <c r="F1913" s="6" t="str">
        <f>VLOOKUP(E1913,'전자랜드-업데이트'!E1461:E2626,1,0)</f>
        <v>FQ18FU1BL1.AKOR</v>
      </c>
      <c r="G1913" s="14">
        <v>2195500</v>
      </c>
      <c r="H1913" s="6" t="s">
        <v>48</v>
      </c>
      <c r="I1913" s="6" t="s">
        <v>113</v>
      </c>
      <c r="J1913" s="6" t="s">
        <v>89</v>
      </c>
      <c r="K1913" s="6" t="s">
        <v>114</v>
      </c>
      <c r="L1913" s="24">
        <v>0</v>
      </c>
      <c r="M1913" s="44">
        <v>90900</v>
      </c>
      <c r="N1913" s="44">
        <v>73900</v>
      </c>
      <c r="O1913" s="44">
        <v>71600</v>
      </c>
      <c r="P1913" s="44" t="s">
        <v>28</v>
      </c>
      <c r="Q1913" s="44">
        <v>63900</v>
      </c>
      <c r="R1913" s="44">
        <v>61900</v>
      </c>
      <c r="S1913" s="44" t="s">
        <v>28</v>
      </c>
      <c r="T1913" s="44">
        <v>57900</v>
      </c>
      <c r="U1913" s="44">
        <v>55000</v>
      </c>
      <c r="V1913" s="44">
        <v>56100</v>
      </c>
      <c r="W1913" s="44">
        <v>1250600</v>
      </c>
      <c r="X1913" s="44">
        <v>38100</v>
      </c>
      <c r="Y1913" s="44">
        <v>35200</v>
      </c>
      <c r="Z1913" s="44">
        <v>36300</v>
      </c>
      <c r="AA1913" s="44" t="s">
        <v>28</v>
      </c>
      <c r="AB1913" s="44" t="s">
        <v>28</v>
      </c>
      <c r="AC1913" s="44" t="s">
        <v>28</v>
      </c>
      <c r="AD1913" s="44" t="s">
        <v>28</v>
      </c>
      <c r="AE1913" s="45" t="s">
        <v>5416</v>
      </c>
      <c r="AF1913" s="45" t="s">
        <v>5417</v>
      </c>
      <c r="AG1913" s="46"/>
      <c r="AH1913" s="46"/>
    </row>
    <row r="1914" spans="1:34">
      <c r="A1914" s="6" t="s">
        <v>320</v>
      </c>
      <c r="B1914" s="6">
        <v>1910</v>
      </c>
      <c r="C1914" s="6" t="s">
        <v>6769</v>
      </c>
      <c r="D1914" s="6" t="s">
        <v>6811</v>
      </c>
      <c r="E1914" s="6" t="s">
        <v>5182</v>
      </c>
      <c r="F1914" s="6" t="str">
        <f>VLOOKUP(E1914,'전자랜드-업데이트'!E1588:E2753,1,0)</f>
        <v>FQ18FU1BL1.AKOR</v>
      </c>
      <c r="G1914" s="14">
        <v>2195500</v>
      </c>
      <c r="H1914" s="6" t="s">
        <v>48</v>
      </c>
      <c r="I1914" s="6" t="s">
        <v>108</v>
      </c>
      <c r="J1914" s="6" t="s">
        <v>89</v>
      </c>
      <c r="K1914" s="6" t="s">
        <v>109</v>
      </c>
      <c r="L1914" s="24">
        <v>0</v>
      </c>
      <c r="M1914" s="44">
        <v>79900</v>
      </c>
      <c r="N1914" s="44">
        <v>62900</v>
      </c>
      <c r="O1914" s="44">
        <v>61000</v>
      </c>
      <c r="P1914" s="44" t="s">
        <v>28</v>
      </c>
      <c r="Q1914" s="44">
        <v>52900</v>
      </c>
      <c r="R1914" s="44">
        <v>51300</v>
      </c>
      <c r="S1914" s="44" t="s">
        <v>28</v>
      </c>
      <c r="T1914" s="44">
        <v>46900</v>
      </c>
      <c r="U1914" s="44">
        <v>44500</v>
      </c>
      <c r="V1914" s="44">
        <v>45400</v>
      </c>
      <c r="W1914" s="44">
        <v>1013000</v>
      </c>
      <c r="X1914" s="44">
        <v>30900</v>
      </c>
      <c r="Y1914" s="44">
        <v>28500</v>
      </c>
      <c r="Z1914" s="44">
        <v>29400</v>
      </c>
      <c r="AA1914" s="44" t="s">
        <v>28</v>
      </c>
      <c r="AB1914" s="44" t="s">
        <v>28</v>
      </c>
      <c r="AC1914" s="44" t="s">
        <v>28</v>
      </c>
      <c r="AD1914" s="44" t="s">
        <v>28</v>
      </c>
      <c r="AE1914" s="45" t="s">
        <v>5416</v>
      </c>
      <c r="AF1914" s="45" t="s">
        <v>5417</v>
      </c>
      <c r="AG1914" s="46"/>
      <c r="AH1914" s="46"/>
    </row>
    <row r="1915" spans="1:34">
      <c r="A1915" s="6" t="s">
        <v>320</v>
      </c>
      <c r="B1915" s="6">
        <v>1911</v>
      </c>
      <c r="C1915" s="6" t="s">
        <v>6770</v>
      </c>
      <c r="D1915" s="6" t="s">
        <v>5477</v>
      </c>
      <c r="E1915" s="6" t="s">
        <v>5056</v>
      </c>
      <c r="F1915" s="6" t="str">
        <f>VLOOKUP(E1915,'전자랜드-업데이트'!E1157:E2322,1,0)</f>
        <v>FQ18FU1BB2M.AKOR</v>
      </c>
      <c r="G1915" s="14">
        <v>2650000</v>
      </c>
      <c r="H1915" s="6" t="s">
        <v>48</v>
      </c>
      <c r="I1915" s="6" t="s">
        <v>113</v>
      </c>
      <c r="J1915" s="6" t="s">
        <v>89</v>
      </c>
      <c r="K1915" s="6" t="s">
        <v>114</v>
      </c>
      <c r="L1915" s="24">
        <v>0</v>
      </c>
      <c r="M1915" s="44">
        <v>116900</v>
      </c>
      <c r="N1915" s="44">
        <v>96900</v>
      </c>
      <c r="O1915" s="44">
        <v>93900</v>
      </c>
      <c r="P1915" s="44" t="s">
        <v>28</v>
      </c>
      <c r="Q1915" s="44">
        <v>84900</v>
      </c>
      <c r="R1915" s="44">
        <v>82300</v>
      </c>
      <c r="S1915" s="44" t="s">
        <v>28</v>
      </c>
      <c r="T1915" s="44">
        <v>75900</v>
      </c>
      <c r="U1915" s="44">
        <v>72100</v>
      </c>
      <c r="V1915" s="44">
        <v>73600</v>
      </c>
      <c r="W1915" s="44">
        <v>1639400</v>
      </c>
      <c r="X1915" s="44">
        <v>50000</v>
      </c>
      <c r="Y1915" s="44">
        <v>46200</v>
      </c>
      <c r="Z1915" s="44">
        <v>47700</v>
      </c>
      <c r="AA1915" s="44">
        <v>2732400</v>
      </c>
      <c r="AB1915" s="44">
        <v>32800</v>
      </c>
      <c r="AC1915" s="44">
        <v>29000</v>
      </c>
      <c r="AD1915" s="44">
        <v>30500</v>
      </c>
      <c r="AE1915" s="45" t="s">
        <v>5416</v>
      </c>
      <c r="AF1915" s="45" t="s">
        <v>5416</v>
      </c>
      <c r="AG1915" s="46"/>
      <c r="AH1915" s="46"/>
    </row>
    <row r="1916" spans="1:34">
      <c r="A1916" s="6" t="s">
        <v>320</v>
      </c>
      <c r="B1916" s="6">
        <v>1912</v>
      </c>
      <c r="C1916" s="6" t="s">
        <v>6771</v>
      </c>
      <c r="D1916" s="6" t="s">
        <v>5477</v>
      </c>
      <c r="E1916" s="6" t="s">
        <v>5056</v>
      </c>
      <c r="F1916" s="6" t="str">
        <f>VLOOKUP(E1916,'전자랜드-업데이트'!E1317:E2482,1,0)</f>
        <v>FQ18FU1BB2M.AKOR</v>
      </c>
      <c r="G1916" s="14">
        <v>2650000</v>
      </c>
      <c r="H1916" s="6" t="s">
        <v>48</v>
      </c>
      <c r="I1916" s="6" t="s">
        <v>108</v>
      </c>
      <c r="J1916" s="6" t="s">
        <v>89</v>
      </c>
      <c r="K1916" s="6" t="s">
        <v>109</v>
      </c>
      <c r="L1916" s="24">
        <v>0</v>
      </c>
      <c r="M1916" s="44">
        <v>98900</v>
      </c>
      <c r="N1916" s="44">
        <v>78900</v>
      </c>
      <c r="O1916" s="44">
        <v>76500</v>
      </c>
      <c r="P1916" s="44" t="s">
        <v>28</v>
      </c>
      <c r="Q1916" s="44">
        <v>66900</v>
      </c>
      <c r="R1916" s="44">
        <v>64800</v>
      </c>
      <c r="S1916" s="44" t="s">
        <v>28</v>
      </c>
      <c r="T1916" s="44">
        <v>57900</v>
      </c>
      <c r="U1916" s="44">
        <v>55000</v>
      </c>
      <c r="V1916" s="44">
        <v>56100</v>
      </c>
      <c r="W1916" s="44">
        <v>1250600</v>
      </c>
      <c r="X1916" s="44">
        <v>38100</v>
      </c>
      <c r="Y1916" s="44">
        <v>35200</v>
      </c>
      <c r="Z1916" s="44">
        <v>36300</v>
      </c>
      <c r="AA1916" s="44">
        <v>2084400</v>
      </c>
      <c r="AB1916" s="44">
        <v>25000</v>
      </c>
      <c r="AC1916" s="44">
        <v>22100</v>
      </c>
      <c r="AD1916" s="44">
        <v>23200</v>
      </c>
      <c r="AE1916" s="45" t="s">
        <v>5416</v>
      </c>
      <c r="AF1916" s="45" t="s">
        <v>5416</v>
      </c>
      <c r="AG1916" s="46"/>
      <c r="AH1916" s="46"/>
    </row>
    <row r="1917" spans="1:34">
      <c r="A1917" s="6" t="s">
        <v>320</v>
      </c>
      <c r="B1917" s="6">
        <v>1913</v>
      </c>
      <c r="C1917" s="6" t="s">
        <v>6772</v>
      </c>
      <c r="D1917" s="6" t="s">
        <v>5477</v>
      </c>
      <c r="E1917" s="6" t="s">
        <v>5055</v>
      </c>
      <c r="F1917" s="6" t="str">
        <f>VLOOKUP(E1917,'전자랜드-업데이트'!E1159:E2324,1,0)</f>
        <v>FQ18FU1BB2.AKOR</v>
      </c>
      <c r="G1917" s="14">
        <v>2650000</v>
      </c>
      <c r="H1917" s="6" t="s">
        <v>48</v>
      </c>
      <c r="I1917" s="6" t="s">
        <v>113</v>
      </c>
      <c r="J1917" s="6" t="s">
        <v>89</v>
      </c>
      <c r="K1917" s="6" t="s">
        <v>114</v>
      </c>
      <c r="L1917" s="24">
        <v>0</v>
      </c>
      <c r="M1917" s="44">
        <v>116900</v>
      </c>
      <c r="N1917" s="44">
        <v>96900</v>
      </c>
      <c r="O1917" s="44">
        <v>93900</v>
      </c>
      <c r="P1917" s="44" t="s">
        <v>28</v>
      </c>
      <c r="Q1917" s="44">
        <v>84900</v>
      </c>
      <c r="R1917" s="44">
        <v>82300</v>
      </c>
      <c r="S1917" s="44" t="s">
        <v>28</v>
      </c>
      <c r="T1917" s="44">
        <v>75900</v>
      </c>
      <c r="U1917" s="44">
        <v>72100</v>
      </c>
      <c r="V1917" s="44">
        <v>73600</v>
      </c>
      <c r="W1917" s="44">
        <v>1639400</v>
      </c>
      <c r="X1917" s="44">
        <v>50000</v>
      </c>
      <c r="Y1917" s="44">
        <v>46200</v>
      </c>
      <c r="Z1917" s="44">
        <v>47700</v>
      </c>
      <c r="AA1917" s="44">
        <v>2732400</v>
      </c>
      <c r="AB1917" s="44">
        <v>32800</v>
      </c>
      <c r="AC1917" s="44">
        <v>29000</v>
      </c>
      <c r="AD1917" s="44">
        <v>30500</v>
      </c>
      <c r="AE1917" s="45" t="s">
        <v>5416</v>
      </c>
      <c r="AF1917" s="45" t="s">
        <v>5416</v>
      </c>
      <c r="AG1917" s="46"/>
      <c r="AH1917" s="46"/>
    </row>
    <row r="1918" spans="1:34">
      <c r="A1918" s="6" t="s">
        <v>320</v>
      </c>
      <c r="B1918" s="6">
        <v>1914</v>
      </c>
      <c r="C1918" s="6" t="s">
        <v>6773</v>
      </c>
      <c r="D1918" s="6" t="s">
        <v>5477</v>
      </c>
      <c r="E1918" s="6" t="s">
        <v>5055</v>
      </c>
      <c r="F1918" s="6" t="str">
        <f>VLOOKUP(E1918,'전자랜드-업데이트'!E1316:E2481,1,0)</f>
        <v>FQ18FU1BB2.AKOR</v>
      </c>
      <c r="G1918" s="14">
        <v>2650000</v>
      </c>
      <c r="H1918" s="6" t="s">
        <v>48</v>
      </c>
      <c r="I1918" s="6" t="s">
        <v>108</v>
      </c>
      <c r="J1918" s="6" t="s">
        <v>89</v>
      </c>
      <c r="K1918" s="6" t="s">
        <v>109</v>
      </c>
      <c r="L1918" s="24">
        <v>0</v>
      </c>
      <c r="M1918" s="44">
        <v>98900</v>
      </c>
      <c r="N1918" s="44">
        <v>78900</v>
      </c>
      <c r="O1918" s="44">
        <v>76500</v>
      </c>
      <c r="P1918" s="44" t="s">
        <v>28</v>
      </c>
      <c r="Q1918" s="44">
        <v>66900</v>
      </c>
      <c r="R1918" s="44">
        <v>64800</v>
      </c>
      <c r="S1918" s="44" t="s">
        <v>28</v>
      </c>
      <c r="T1918" s="44">
        <v>57900</v>
      </c>
      <c r="U1918" s="44">
        <v>55000</v>
      </c>
      <c r="V1918" s="44">
        <v>56100</v>
      </c>
      <c r="W1918" s="44">
        <v>1250600</v>
      </c>
      <c r="X1918" s="44">
        <v>38100</v>
      </c>
      <c r="Y1918" s="44">
        <v>35200</v>
      </c>
      <c r="Z1918" s="44">
        <v>36300</v>
      </c>
      <c r="AA1918" s="44">
        <v>2084400</v>
      </c>
      <c r="AB1918" s="44">
        <v>25000</v>
      </c>
      <c r="AC1918" s="44">
        <v>22100</v>
      </c>
      <c r="AD1918" s="44">
        <v>23200</v>
      </c>
      <c r="AE1918" s="45" t="s">
        <v>5416</v>
      </c>
      <c r="AF1918" s="45" t="s">
        <v>5416</v>
      </c>
      <c r="AG1918" s="46"/>
      <c r="AH1918" s="46"/>
    </row>
    <row r="1919" spans="1:34">
      <c r="A1919" s="6" t="s">
        <v>320</v>
      </c>
      <c r="B1919" s="6">
        <v>1915</v>
      </c>
      <c r="C1919" s="6" t="s">
        <v>6774</v>
      </c>
      <c r="D1919" s="6" t="s">
        <v>6811</v>
      </c>
      <c r="E1919" s="6" t="s">
        <v>5062</v>
      </c>
      <c r="F1919" s="6" t="str">
        <f>VLOOKUP(E1919,'전자랜드-업데이트'!E1462:E2627,1,0)</f>
        <v>FQ18FU1BB1M.AKOR</v>
      </c>
      <c r="G1919" s="14">
        <v>2195500</v>
      </c>
      <c r="H1919" s="6" t="s">
        <v>48</v>
      </c>
      <c r="I1919" s="6" t="s">
        <v>113</v>
      </c>
      <c r="J1919" s="6" t="s">
        <v>89</v>
      </c>
      <c r="K1919" s="6" t="s">
        <v>114</v>
      </c>
      <c r="L1919" s="24">
        <v>0</v>
      </c>
      <c r="M1919" s="44">
        <v>90900</v>
      </c>
      <c r="N1919" s="44">
        <v>73900</v>
      </c>
      <c r="O1919" s="44">
        <v>71600</v>
      </c>
      <c r="P1919" s="44" t="s">
        <v>28</v>
      </c>
      <c r="Q1919" s="44">
        <v>63900</v>
      </c>
      <c r="R1919" s="44">
        <v>61900</v>
      </c>
      <c r="S1919" s="44" t="s">
        <v>28</v>
      </c>
      <c r="T1919" s="44">
        <v>57900</v>
      </c>
      <c r="U1919" s="44">
        <v>55000</v>
      </c>
      <c r="V1919" s="44">
        <v>56100</v>
      </c>
      <c r="W1919" s="44">
        <v>1250600</v>
      </c>
      <c r="X1919" s="44">
        <v>38100</v>
      </c>
      <c r="Y1919" s="44">
        <v>35200</v>
      </c>
      <c r="Z1919" s="44">
        <v>36300</v>
      </c>
      <c r="AA1919" s="44" t="s">
        <v>28</v>
      </c>
      <c r="AB1919" s="44" t="s">
        <v>28</v>
      </c>
      <c r="AC1919" s="44" t="s">
        <v>28</v>
      </c>
      <c r="AD1919" s="44" t="s">
        <v>28</v>
      </c>
      <c r="AE1919" s="45" t="s">
        <v>5416</v>
      </c>
      <c r="AF1919" s="45" t="s">
        <v>5417</v>
      </c>
      <c r="AG1919" s="46"/>
      <c r="AH1919" s="46"/>
    </row>
    <row r="1920" spans="1:34">
      <c r="A1920" s="6" t="s">
        <v>320</v>
      </c>
      <c r="B1920" s="6">
        <v>1916</v>
      </c>
      <c r="C1920" s="6" t="s">
        <v>6775</v>
      </c>
      <c r="D1920" s="6" t="s">
        <v>6811</v>
      </c>
      <c r="E1920" s="6" t="s">
        <v>5062</v>
      </c>
      <c r="F1920" s="6" t="str">
        <f>VLOOKUP(E1920,'전자랜드-업데이트'!E1590:E2755,1,0)</f>
        <v>FQ18FU1BB1M.AKOR</v>
      </c>
      <c r="G1920" s="14">
        <v>2195500</v>
      </c>
      <c r="H1920" s="6" t="s">
        <v>48</v>
      </c>
      <c r="I1920" s="6" t="s">
        <v>108</v>
      </c>
      <c r="J1920" s="6" t="s">
        <v>89</v>
      </c>
      <c r="K1920" s="6" t="s">
        <v>109</v>
      </c>
      <c r="L1920" s="24">
        <v>0</v>
      </c>
      <c r="M1920" s="44">
        <v>79900</v>
      </c>
      <c r="N1920" s="44">
        <v>62900</v>
      </c>
      <c r="O1920" s="44">
        <v>61000</v>
      </c>
      <c r="P1920" s="44" t="s">
        <v>28</v>
      </c>
      <c r="Q1920" s="44">
        <v>52900</v>
      </c>
      <c r="R1920" s="44">
        <v>51300</v>
      </c>
      <c r="S1920" s="44" t="s">
        <v>28</v>
      </c>
      <c r="T1920" s="44">
        <v>46900</v>
      </c>
      <c r="U1920" s="44">
        <v>44500</v>
      </c>
      <c r="V1920" s="44">
        <v>45400</v>
      </c>
      <c r="W1920" s="44">
        <v>1013000</v>
      </c>
      <c r="X1920" s="44">
        <v>30900</v>
      </c>
      <c r="Y1920" s="44">
        <v>28500</v>
      </c>
      <c r="Z1920" s="44">
        <v>29400</v>
      </c>
      <c r="AA1920" s="44" t="s">
        <v>28</v>
      </c>
      <c r="AB1920" s="44" t="s">
        <v>28</v>
      </c>
      <c r="AC1920" s="44" t="s">
        <v>28</v>
      </c>
      <c r="AD1920" s="44" t="s">
        <v>28</v>
      </c>
      <c r="AE1920" s="45" t="s">
        <v>5416</v>
      </c>
      <c r="AF1920" s="45" t="s">
        <v>5417</v>
      </c>
      <c r="AG1920" s="46"/>
      <c r="AH1920" s="46"/>
    </row>
    <row r="1921" spans="1:34">
      <c r="A1921" s="6" t="s">
        <v>320</v>
      </c>
      <c r="B1921" s="6">
        <v>1917</v>
      </c>
      <c r="C1921" s="6" t="s">
        <v>6776</v>
      </c>
      <c r="D1921" s="6" t="s">
        <v>6811</v>
      </c>
      <c r="E1921" s="6" t="s">
        <v>5061</v>
      </c>
      <c r="F1921" s="6" t="str">
        <f>VLOOKUP(E1921,'전자랜드-업데이트'!E1456:E2621,1,0)</f>
        <v>FQ18FU1BB1.AKOR</v>
      </c>
      <c r="G1921" s="14">
        <v>2030500</v>
      </c>
      <c r="H1921" s="6" t="s">
        <v>48</v>
      </c>
      <c r="I1921" s="6" t="s">
        <v>113</v>
      </c>
      <c r="J1921" s="6" t="s">
        <v>89</v>
      </c>
      <c r="K1921" s="6" t="s">
        <v>114</v>
      </c>
      <c r="L1921" s="24">
        <v>0</v>
      </c>
      <c r="M1921" s="44">
        <v>90900</v>
      </c>
      <c r="N1921" s="44">
        <v>73900</v>
      </c>
      <c r="O1921" s="44">
        <v>71600</v>
      </c>
      <c r="P1921" s="44" t="s">
        <v>28</v>
      </c>
      <c r="Q1921" s="44">
        <v>63900</v>
      </c>
      <c r="R1921" s="44">
        <v>61900</v>
      </c>
      <c r="S1921" s="44" t="s">
        <v>28</v>
      </c>
      <c r="T1921" s="44">
        <v>57900</v>
      </c>
      <c r="U1921" s="44">
        <v>55000</v>
      </c>
      <c r="V1921" s="44">
        <v>56100</v>
      </c>
      <c r="W1921" s="44">
        <v>1250600</v>
      </c>
      <c r="X1921" s="44">
        <v>38100</v>
      </c>
      <c r="Y1921" s="44">
        <v>35200</v>
      </c>
      <c r="Z1921" s="44">
        <v>36300</v>
      </c>
      <c r="AA1921" s="44" t="s">
        <v>28</v>
      </c>
      <c r="AB1921" s="44" t="s">
        <v>28</v>
      </c>
      <c r="AC1921" s="44" t="s">
        <v>28</v>
      </c>
      <c r="AD1921" s="44" t="s">
        <v>28</v>
      </c>
      <c r="AE1921" s="45" t="s">
        <v>5416</v>
      </c>
      <c r="AF1921" s="45" t="s">
        <v>5417</v>
      </c>
      <c r="AG1921" s="46"/>
      <c r="AH1921" s="46"/>
    </row>
    <row r="1922" spans="1:34">
      <c r="A1922" s="6" t="s">
        <v>320</v>
      </c>
      <c r="B1922" s="6">
        <v>1918</v>
      </c>
      <c r="C1922" s="6" t="s">
        <v>6777</v>
      </c>
      <c r="D1922" s="6" t="s">
        <v>6811</v>
      </c>
      <c r="E1922" s="6" t="s">
        <v>5061</v>
      </c>
      <c r="F1922" s="6" t="str">
        <f>VLOOKUP(E1922,'전자랜드-업데이트'!E1592:E2757,1,0)</f>
        <v>FQ18FU1BB1.AKOR</v>
      </c>
      <c r="G1922" s="14">
        <v>2030500</v>
      </c>
      <c r="H1922" s="6" t="s">
        <v>48</v>
      </c>
      <c r="I1922" s="6" t="s">
        <v>108</v>
      </c>
      <c r="J1922" s="6" t="s">
        <v>89</v>
      </c>
      <c r="K1922" s="6" t="s">
        <v>109</v>
      </c>
      <c r="L1922" s="24">
        <v>0</v>
      </c>
      <c r="M1922" s="44">
        <v>79900</v>
      </c>
      <c r="N1922" s="44">
        <v>62900</v>
      </c>
      <c r="O1922" s="44">
        <v>61000</v>
      </c>
      <c r="P1922" s="44" t="s">
        <v>28</v>
      </c>
      <c r="Q1922" s="44">
        <v>52900</v>
      </c>
      <c r="R1922" s="44">
        <v>51300</v>
      </c>
      <c r="S1922" s="44" t="s">
        <v>28</v>
      </c>
      <c r="T1922" s="44">
        <v>46900</v>
      </c>
      <c r="U1922" s="44">
        <v>44500</v>
      </c>
      <c r="V1922" s="44">
        <v>45400</v>
      </c>
      <c r="W1922" s="44">
        <v>1013000</v>
      </c>
      <c r="X1922" s="44">
        <v>30900</v>
      </c>
      <c r="Y1922" s="44">
        <v>28500</v>
      </c>
      <c r="Z1922" s="44">
        <v>29400</v>
      </c>
      <c r="AA1922" s="44" t="s">
        <v>28</v>
      </c>
      <c r="AB1922" s="44" t="s">
        <v>28</v>
      </c>
      <c r="AC1922" s="44" t="s">
        <v>28</v>
      </c>
      <c r="AD1922" s="44" t="s">
        <v>28</v>
      </c>
      <c r="AE1922" s="45" t="s">
        <v>5416</v>
      </c>
      <c r="AF1922" s="45" t="s">
        <v>5417</v>
      </c>
      <c r="AG1922" s="46"/>
      <c r="AH1922" s="46"/>
    </row>
    <row r="1923" spans="1:34">
      <c r="A1923" s="6" t="s">
        <v>320</v>
      </c>
      <c r="B1923" s="6">
        <v>1919</v>
      </c>
      <c r="C1923" s="6" t="s">
        <v>6778</v>
      </c>
      <c r="D1923" s="6" t="s">
        <v>5477</v>
      </c>
      <c r="E1923" s="6" t="s">
        <v>150</v>
      </c>
      <c r="F1923" s="6" t="str">
        <f>VLOOKUP(E1923,'전자랜드-업데이트'!E1188:E2353,1,0)</f>
        <v>FQ18FN9HE2M.AKOR</v>
      </c>
      <c r="G1923" s="14">
        <v>5650000</v>
      </c>
      <c r="H1923" s="6" t="s">
        <v>48</v>
      </c>
      <c r="I1923" s="6" t="s">
        <v>108</v>
      </c>
      <c r="J1923" s="6" t="s">
        <v>89</v>
      </c>
      <c r="K1923" s="6" t="s">
        <v>109</v>
      </c>
      <c r="L1923" s="24">
        <v>0</v>
      </c>
      <c r="M1923" s="44">
        <v>207900</v>
      </c>
      <c r="N1923" s="44">
        <v>163900</v>
      </c>
      <c r="O1923" s="44">
        <v>158900</v>
      </c>
      <c r="P1923" s="44" t="s">
        <v>28</v>
      </c>
      <c r="Q1923" s="44">
        <v>137900</v>
      </c>
      <c r="R1923" s="44">
        <v>133700</v>
      </c>
      <c r="S1923" s="44" t="s">
        <v>28</v>
      </c>
      <c r="T1923" s="44">
        <v>119900</v>
      </c>
      <c r="U1923" s="44">
        <v>113900</v>
      </c>
      <c r="V1923" s="44">
        <v>116300</v>
      </c>
      <c r="W1923" s="44">
        <v>2589800</v>
      </c>
      <c r="X1923" s="44">
        <v>79000</v>
      </c>
      <c r="Y1923" s="44">
        <v>73000</v>
      </c>
      <c r="Z1923" s="44">
        <v>75400</v>
      </c>
      <c r="AA1923" s="44">
        <v>4316400</v>
      </c>
      <c r="AB1923" s="44">
        <v>51800</v>
      </c>
      <c r="AC1923" s="44">
        <v>45800</v>
      </c>
      <c r="AD1923" s="44">
        <v>48200</v>
      </c>
      <c r="AE1923" s="45" t="s">
        <v>5416</v>
      </c>
      <c r="AF1923" s="45" t="s">
        <v>5416</v>
      </c>
      <c r="AG1923" s="46"/>
      <c r="AH1923" s="46"/>
    </row>
    <row r="1924" spans="1:34">
      <c r="A1924" s="6" t="s">
        <v>320</v>
      </c>
      <c r="B1924" s="6">
        <v>1920</v>
      </c>
      <c r="C1924" s="6" t="s">
        <v>6779</v>
      </c>
      <c r="D1924" s="6" t="s">
        <v>5477</v>
      </c>
      <c r="E1924" s="6" t="s">
        <v>150</v>
      </c>
      <c r="F1924" s="6" t="str">
        <f>VLOOKUP(E1924,'전자랜드-업데이트'!E1223:E2388,1,0)</f>
        <v>FQ18FN9HE2M.AKOR</v>
      </c>
      <c r="G1924" s="14">
        <v>5650000</v>
      </c>
      <c r="H1924" s="6" t="s">
        <v>48</v>
      </c>
      <c r="I1924" s="6" t="s">
        <v>113</v>
      </c>
      <c r="J1924" s="6" t="s">
        <v>89</v>
      </c>
      <c r="K1924" s="6" t="s">
        <v>114</v>
      </c>
      <c r="L1924" s="24">
        <v>0</v>
      </c>
      <c r="M1924" s="44">
        <v>221900</v>
      </c>
      <c r="N1924" s="44">
        <v>177900</v>
      </c>
      <c r="O1924" s="44">
        <v>172500</v>
      </c>
      <c r="P1924" s="44" t="s">
        <v>28</v>
      </c>
      <c r="Q1924" s="44">
        <v>151900</v>
      </c>
      <c r="R1924" s="44">
        <v>147300</v>
      </c>
      <c r="S1924" s="44" t="s">
        <v>28</v>
      </c>
      <c r="T1924" s="44">
        <v>133900</v>
      </c>
      <c r="U1924" s="44">
        <v>127200</v>
      </c>
      <c r="V1924" s="44">
        <v>129800</v>
      </c>
      <c r="W1924" s="44">
        <v>2892200</v>
      </c>
      <c r="X1924" s="44">
        <v>88300</v>
      </c>
      <c r="Y1924" s="44">
        <v>81600</v>
      </c>
      <c r="Z1924" s="44">
        <v>84200</v>
      </c>
      <c r="AA1924" s="44">
        <v>4820400</v>
      </c>
      <c r="AB1924" s="44">
        <v>57900</v>
      </c>
      <c r="AC1924" s="44">
        <v>51200</v>
      </c>
      <c r="AD1924" s="44">
        <v>53800</v>
      </c>
      <c r="AE1924" s="45" t="s">
        <v>5416</v>
      </c>
      <c r="AF1924" s="45" t="s">
        <v>5416</v>
      </c>
      <c r="AG1924" s="46"/>
      <c r="AH1924" s="46"/>
    </row>
    <row r="1925" spans="1:34">
      <c r="A1925" s="6" t="s">
        <v>320</v>
      </c>
      <c r="B1925" s="6">
        <v>1921</v>
      </c>
      <c r="C1925" s="6" t="s">
        <v>6780</v>
      </c>
      <c r="D1925" s="6" t="s">
        <v>5477</v>
      </c>
      <c r="E1925" s="6" t="s">
        <v>149</v>
      </c>
      <c r="F1925" s="6" t="str">
        <f>VLOOKUP(E1925,'전자랜드-업데이트'!E1189:E2354,1,0)</f>
        <v>FQ18FN9HE2.AKOR</v>
      </c>
      <c r="G1925" s="14">
        <v>5650000</v>
      </c>
      <c r="H1925" s="6" t="s">
        <v>48</v>
      </c>
      <c r="I1925" s="6" t="s">
        <v>108</v>
      </c>
      <c r="J1925" s="6" t="s">
        <v>89</v>
      </c>
      <c r="K1925" s="6" t="s">
        <v>109</v>
      </c>
      <c r="L1925" s="24">
        <v>0</v>
      </c>
      <c r="M1925" s="44">
        <v>207900</v>
      </c>
      <c r="N1925" s="44">
        <v>163900</v>
      </c>
      <c r="O1925" s="44">
        <v>158900</v>
      </c>
      <c r="P1925" s="44" t="s">
        <v>28</v>
      </c>
      <c r="Q1925" s="44">
        <v>137900</v>
      </c>
      <c r="R1925" s="44">
        <v>133700</v>
      </c>
      <c r="S1925" s="44" t="s">
        <v>28</v>
      </c>
      <c r="T1925" s="44">
        <v>119900</v>
      </c>
      <c r="U1925" s="44">
        <v>113900</v>
      </c>
      <c r="V1925" s="44">
        <v>116300</v>
      </c>
      <c r="W1925" s="44">
        <v>2589800</v>
      </c>
      <c r="X1925" s="44">
        <v>79000</v>
      </c>
      <c r="Y1925" s="44">
        <v>73000</v>
      </c>
      <c r="Z1925" s="44">
        <v>75400</v>
      </c>
      <c r="AA1925" s="44">
        <v>4316400</v>
      </c>
      <c r="AB1925" s="44">
        <v>51800</v>
      </c>
      <c r="AC1925" s="44">
        <v>45800</v>
      </c>
      <c r="AD1925" s="44">
        <v>48200</v>
      </c>
      <c r="AE1925" s="45" t="s">
        <v>5416</v>
      </c>
      <c r="AF1925" s="45" t="s">
        <v>5416</v>
      </c>
      <c r="AG1925" s="46"/>
      <c r="AH1925" s="46"/>
    </row>
    <row r="1926" spans="1:34">
      <c r="A1926" s="6" t="s">
        <v>320</v>
      </c>
      <c r="B1926" s="6">
        <v>1922</v>
      </c>
      <c r="C1926" s="6" t="s">
        <v>6781</v>
      </c>
      <c r="D1926" s="6" t="s">
        <v>5477</v>
      </c>
      <c r="E1926" s="6" t="s">
        <v>149</v>
      </c>
      <c r="F1926" s="6" t="str">
        <f>VLOOKUP(E1926,'전자랜드-업데이트'!E1224:E2389,1,0)</f>
        <v>FQ18FN9HE2.AKOR</v>
      </c>
      <c r="G1926" s="14">
        <v>5650000</v>
      </c>
      <c r="H1926" s="6" t="s">
        <v>48</v>
      </c>
      <c r="I1926" s="6" t="s">
        <v>113</v>
      </c>
      <c r="J1926" s="6" t="s">
        <v>89</v>
      </c>
      <c r="K1926" s="6" t="s">
        <v>114</v>
      </c>
      <c r="L1926" s="24">
        <v>0</v>
      </c>
      <c r="M1926" s="44">
        <v>221900</v>
      </c>
      <c r="N1926" s="44">
        <v>177900</v>
      </c>
      <c r="O1926" s="44">
        <v>172500</v>
      </c>
      <c r="P1926" s="44" t="s">
        <v>28</v>
      </c>
      <c r="Q1926" s="44">
        <v>151900</v>
      </c>
      <c r="R1926" s="44">
        <v>147300</v>
      </c>
      <c r="S1926" s="44" t="s">
        <v>28</v>
      </c>
      <c r="T1926" s="44">
        <v>133900</v>
      </c>
      <c r="U1926" s="44">
        <v>127200</v>
      </c>
      <c r="V1926" s="44">
        <v>129800</v>
      </c>
      <c r="W1926" s="44">
        <v>2892200</v>
      </c>
      <c r="X1926" s="44">
        <v>88300</v>
      </c>
      <c r="Y1926" s="44">
        <v>81600</v>
      </c>
      <c r="Z1926" s="44">
        <v>84200</v>
      </c>
      <c r="AA1926" s="44">
        <v>4820400</v>
      </c>
      <c r="AB1926" s="44">
        <v>57900</v>
      </c>
      <c r="AC1926" s="44">
        <v>51200</v>
      </c>
      <c r="AD1926" s="44">
        <v>53800</v>
      </c>
      <c r="AE1926" s="45" t="s">
        <v>5416</v>
      </c>
      <c r="AF1926" s="45" t="s">
        <v>5416</v>
      </c>
      <c r="AG1926" s="46"/>
      <c r="AH1926" s="46"/>
    </row>
    <row r="1927" spans="1:34">
      <c r="A1927" s="6" t="s">
        <v>320</v>
      </c>
      <c r="B1927" s="6">
        <v>1923</v>
      </c>
      <c r="C1927" s="6" t="s">
        <v>6782</v>
      </c>
      <c r="D1927" s="6" t="s">
        <v>5477</v>
      </c>
      <c r="E1927" s="6" t="s">
        <v>146</v>
      </c>
      <c r="F1927" s="6" t="str">
        <f>VLOOKUP(E1927,'전자랜드-업데이트'!E1134:E2299,1,0)</f>
        <v>FQ18FN9HA2M.AKOR</v>
      </c>
      <c r="G1927" s="14">
        <v>5150000</v>
      </c>
      <c r="H1927" s="6" t="s">
        <v>48</v>
      </c>
      <c r="I1927" s="6" t="s">
        <v>108</v>
      </c>
      <c r="J1927" s="6" t="s">
        <v>89</v>
      </c>
      <c r="K1927" s="6" t="s">
        <v>109</v>
      </c>
      <c r="L1927" s="24">
        <v>0</v>
      </c>
      <c r="M1927" s="44">
        <v>190900</v>
      </c>
      <c r="N1927" s="44">
        <v>151900</v>
      </c>
      <c r="O1927" s="44">
        <v>147300</v>
      </c>
      <c r="P1927" s="44" t="s">
        <v>28</v>
      </c>
      <c r="Q1927" s="44">
        <v>127900</v>
      </c>
      <c r="R1927" s="44">
        <v>124000</v>
      </c>
      <c r="S1927" s="44" t="s">
        <v>28</v>
      </c>
      <c r="T1927" s="44">
        <v>111900</v>
      </c>
      <c r="U1927" s="44">
        <v>106300</v>
      </c>
      <c r="V1927" s="44">
        <v>108500</v>
      </c>
      <c r="W1927" s="44">
        <v>2417000</v>
      </c>
      <c r="X1927" s="44">
        <v>73700</v>
      </c>
      <c r="Y1927" s="44">
        <v>68100</v>
      </c>
      <c r="Z1927" s="44">
        <v>70300</v>
      </c>
      <c r="AA1927" s="44">
        <v>4028400</v>
      </c>
      <c r="AB1927" s="44">
        <v>48300</v>
      </c>
      <c r="AC1927" s="44">
        <v>42700</v>
      </c>
      <c r="AD1927" s="44">
        <v>44900</v>
      </c>
      <c r="AE1927" s="45" t="s">
        <v>5416</v>
      </c>
      <c r="AF1927" s="45" t="s">
        <v>5416</v>
      </c>
      <c r="AG1927" s="46"/>
      <c r="AH1927" s="46"/>
    </row>
    <row r="1928" spans="1:34">
      <c r="A1928" s="6" t="s">
        <v>320</v>
      </c>
      <c r="B1928" s="6">
        <v>1924</v>
      </c>
      <c r="C1928" s="6" t="s">
        <v>6783</v>
      </c>
      <c r="D1928" s="6" t="s">
        <v>5477</v>
      </c>
      <c r="E1928" s="6" t="s">
        <v>146</v>
      </c>
      <c r="F1928" s="6" t="str">
        <f>VLOOKUP(E1928,'전자랜드-업데이트'!E1225:E2390,1,0)</f>
        <v>FQ18FN9HA2M.AKOR</v>
      </c>
      <c r="G1928" s="14">
        <v>5150000</v>
      </c>
      <c r="H1928" s="6" t="s">
        <v>48</v>
      </c>
      <c r="I1928" s="6" t="s">
        <v>113</v>
      </c>
      <c r="J1928" s="6" t="s">
        <v>89</v>
      </c>
      <c r="K1928" s="6" t="s">
        <v>114</v>
      </c>
      <c r="L1928" s="24">
        <v>0</v>
      </c>
      <c r="M1928" s="44">
        <v>204900</v>
      </c>
      <c r="N1928" s="44">
        <v>165900</v>
      </c>
      <c r="O1928" s="44">
        <v>160900</v>
      </c>
      <c r="P1928" s="44" t="s">
        <v>28</v>
      </c>
      <c r="Q1928" s="44">
        <v>141900</v>
      </c>
      <c r="R1928" s="44">
        <v>137600</v>
      </c>
      <c r="S1928" s="44" t="s">
        <v>28</v>
      </c>
      <c r="T1928" s="44">
        <v>125900</v>
      </c>
      <c r="U1928" s="44">
        <v>119600</v>
      </c>
      <c r="V1928" s="44">
        <v>122100</v>
      </c>
      <c r="W1928" s="44">
        <v>2719400</v>
      </c>
      <c r="X1928" s="44">
        <v>83000</v>
      </c>
      <c r="Y1928" s="44">
        <v>76700</v>
      </c>
      <c r="Z1928" s="44">
        <v>79200</v>
      </c>
      <c r="AA1928" s="44">
        <v>4532400</v>
      </c>
      <c r="AB1928" s="44">
        <v>54400</v>
      </c>
      <c r="AC1928" s="44">
        <v>48100</v>
      </c>
      <c r="AD1928" s="44">
        <v>50600</v>
      </c>
      <c r="AE1928" s="45" t="s">
        <v>5416</v>
      </c>
      <c r="AF1928" s="45" t="s">
        <v>5416</v>
      </c>
      <c r="AG1928" s="46"/>
      <c r="AH1928" s="46"/>
    </row>
    <row r="1929" spans="1:34">
      <c r="A1929" s="6" t="s">
        <v>320</v>
      </c>
      <c r="B1929" s="6">
        <v>1925</v>
      </c>
      <c r="C1929" s="6" t="s">
        <v>6784</v>
      </c>
      <c r="D1929" s="6" t="s">
        <v>5477</v>
      </c>
      <c r="E1929" s="6" t="s">
        <v>145</v>
      </c>
      <c r="F1929" s="6" t="str">
        <f>VLOOKUP(E1929,'전자랜드-업데이트'!E1135:E2300,1,0)</f>
        <v>FQ18FN9HA2.AKOR</v>
      </c>
      <c r="G1929" s="14">
        <v>5150000</v>
      </c>
      <c r="H1929" s="6" t="s">
        <v>48</v>
      </c>
      <c r="I1929" s="6" t="s">
        <v>108</v>
      </c>
      <c r="J1929" s="6" t="s">
        <v>89</v>
      </c>
      <c r="K1929" s="6" t="s">
        <v>109</v>
      </c>
      <c r="L1929" s="24">
        <v>0</v>
      </c>
      <c r="M1929" s="44">
        <v>190900</v>
      </c>
      <c r="N1929" s="44">
        <v>151900</v>
      </c>
      <c r="O1929" s="44">
        <v>147300</v>
      </c>
      <c r="P1929" s="44" t="s">
        <v>28</v>
      </c>
      <c r="Q1929" s="44">
        <v>127900</v>
      </c>
      <c r="R1929" s="44">
        <v>124000</v>
      </c>
      <c r="S1929" s="44" t="s">
        <v>28</v>
      </c>
      <c r="T1929" s="44">
        <v>111900</v>
      </c>
      <c r="U1929" s="44">
        <v>106300</v>
      </c>
      <c r="V1929" s="44">
        <v>108500</v>
      </c>
      <c r="W1929" s="44">
        <v>2417000</v>
      </c>
      <c r="X1929" s="44">
        <v>73700</v>
      </c>
      <c r="Y1929" s="44">
        <v>68100</v>
      </c>
      <c r="Z1929" s="44">
        <v>70300</v>
      </c>
      <c r="AA1929" s="44">
        <v>4028400</v>
      </c>
      <c r="AB1929" s="44">
        <v>48300</v>
      </c>
      <c r="AC1929" s="44">
        <v>42700</v>
      </c>
      <c r="AD1929" s="44">
        <v>44900</v>
      </c>
      <c r="AE1929" s="45" t="s">
        <v>5416</v>
      </c>
      <c r="AF1929" s="45" t="s">
        <v>5416</v>
      </c>
      <c r="AG1929" s="46"/>
      <c r="AH1929" s="46"/>
    </row>
    <row r="1930" spans="1:34">
      <c r="A1930" s="6" t="s">
        <v>320</v>
      </c>
      <c r="B1930" s="6">
        <v>1926</v>
      </c>
      <c r="C1930" s="6" t="s">
        <v>6785</v>
      </c>
      <c r="D1930" s="6" t="s">
        <v>5477</v>
      </c>
      <c r="E1930" s="6" t="s">
        <v>145</v>
      </c>
      <c r="F1930" s="6" t="str">
        <f>VLOOKUP(E1930,'전자랜드-업데이트'!E1226:E2391,1,0)</f>
        <v>FQ18FN9HA2.AKOR</v>
      </c>
      <c r="G1930" s="14">
        <v>5150000</v>
      </c>
      <c r="H1930" s="6" t="s">
        <v>48</v>
      </c>
      <c r="I1930" s="6" t="s">
        <v>113</v>
      </c>
      <c r="J1930" s="6" t="s">
        <v>89</v>
      </c>
      <c r="K1930" s="6" t="s">
        <v>114</v>
      </c>
      <c r="L1930" s="24">
        <v>0</v>
      </c>
      <c r="M1930" s="44">
        <v>204900</v>
      </c>
      <c r="N1930" s="44">
        <v>165900</v>
      </c>
      <c r="O1930" s="44">
        <v>160900</v>
      </c>
      <c r="P1930" s="44" t="s">
        <v>28</v>
      </c>
      <c r="Q1930" s="44">
        <v>141900</v>
      </c>
      <c r="R1930" s="44">
        <v>137600</v>
      </c>
      <c r="S1930" s="44" t="s">
        <v>28</v>
      </c>
      <c r="T1930" s="44">
        <v>125900</v>
      </c>
      <c r="U1930" s="44">
        <v>119600</v>
      </c>
      <c r="V1930" s="44">
        <v>122100</v>
      </c>
      <c r="W1930" s="44">
        <v>2719400</v>
      </c>
      <c r="X1930" s="44">
        <v>83000</v>
      </c>
      <c r="Y1930" s="44">
        <v>76700</v>
      </c>
      <c r="Z1930" s="44">
        <v>79200</v>
      </c>
      <c r="AA1930" s="44">
        <v>4532400</v>
      </c>
      <c r="AB1930" s="44">
        <v>54400</v>
      </c>
      <c r="AC1930" s="44">
        <v>48100</v>
      </c>
      <c r="AD1930" s="44">
        <v>50600</v>
      </c>
      <c r="AE1930" s="45" t="s">
        <v>5416</v>
      </c>
      <c r="AF1930" s="45" t="s">
        <v>5416</v>
      </c>
      <c r="AG1930" s="46"/>
      <c r="AH1930" s="46"/>
    </row>
    <row r="1931" spans="1:34">
      <c r="A1931" s="6" t="s">
        <v>320</v>
      </c>
      <c r="B1931" s="6">
        <v>1927</v>
      </c>
      <c r="C1931" s="6" t="s">
        <v>6786</v>
      </c>
      <c r="D1931" s="6" t="s">
        <v>5477</v>
      </c>
      <c r="E1931" s="6" t="s">
        <v>142</v>
      </c>
      <c r="F1931" s="6" t="str">
        <f>VLOOKUP(E1931,'전자랜드-업데이트'!E1133:E2298,1,0)</f>
        <v>FQ18FN9BE2M.AKOR</v>
      </c>
      <c r="G1931" s="14">
        <v>5650000</v>
      </c>
      <c r="H1931" s="6" t="s">
        <v>48</v>
      </c>
      <c r="I1931" s="6" t="s">
        <v>108</v>
      </c>
      <c r="J1931" s="6" t="s">
        <v>89</v>
      </c>
      <c r="K1931" s="6" t="s">
        <v>109</v>
      </c>
      <c r="L1931" s="24">
        <v>0</v>
      </c>
      <c r="M1931" s="44">
        <v>207900</v>
      </c>
      <c r="N1931" s="44">
        <v>163900</v>
      </c>
      <c r="O1931" s="44">
        <v>158900</v>
      </c>
      <c r="P1931" s="44" t="s">
        <v>28</v>
      </c>
      <c r="Q1931" s="44">
        <v>137900</v>
      </c>
      <c r="R1931" s="44">
        <v>133700</v>
      </c>
      <c r="S1931" s="44" t="s">
        <v>28</v>
      </c>
      <c r="T1931" s="44">
        <v>119900</v>
      </c>
      <c r="U1931" s="44">
        <v>113900</v>
      </c>
      <c r="V1931" s="44">
        <v>116300</v>
      </c>
      <c r="W1931" s="44">
        <v>2589800</v>
      </c>
      <c r="X1931" s="44">
        <v>79000</v>
      </c>
      <c r="Y1931" s="44">
        <v>73000</v>
      </c>
      <c r="Z1931" s="44">
        <v>75400</v>
      </c>
      <c r="AA1931" s="44">
        <v>4316400</v>
      </c>
      <c r="AB1931" s="44">
        <v>51800</v>
      </c>
      <c r="AC1931" s="44">
        <v>45800</v>
      </c>
      <c r="AD1931" s="44">
        <v>48200</v>
      </c>
      <c r="AE1931" s="45" t="s">
        <v>5416</v>
      </c>
      <c r="AF1931" s="45" t="s">
        <v>5416</v>
      </c>
      <c r="AG1931" s="46"/>
      <c r="AH1931" s="46"/>
    </row>
    <row r="1932" spans="1:34">
      <c r="A1932" s="6" t="s">
        <v>320</v>
      </c>
      <c r="B1932" s="6">
        <v>1928</v>
      </c>
      <c r="C1932" s="6" t="s">
        <v>6787</v>
      </c>
      <c r="D1932" s="6" t="s">
        <v>5477</v>
      </c>
      <c r="E1932" s="6" t="s">
        <v>142</v>
      </c>
      <c r="F1932" s="6" t="str">
        <f>VLOOKUP(E1932,'전자랜드-업데이트'!E1227:E2392,1,0)</f>
        <v>FQ18FN9BE2M.AKOR</v>
      </c>
      <c r="G1932" s="14">
        <v>5650000</v>
      </c>
      <c r="H1932" s="6" t="s">
        <v>48</v>
      </c>
      <c r="I1932" s="6" t="s">
        <v>113</v>
      </c>
      <c r="J1932" s="6" t="s">
        <v>89</v>
      </c>
      <c r="K1932" s="6" t="s">
        <v>114</v>
      </c>
      <c r="L1932" s="24">
        <v>0</v>
      </c>
      <c r="M1932" s="44">
        <v>221900</v>
      </c>
      <c r="N1932" s="44">
        <v>177900</v>
      </c>
      <c r="O1932" s="44">
        <v>172500</v>
      </c>
      <c r="P1932" s="44" t="s">
        <v>28</v>
      </c>
      <c r="Q1932" s="44">
        <v>151900</v>
      </c>
      <c r="R1932" s="44">
        <v>147300</v>
      </c>
      <c r="S1932" s="44" t="s">
        <v>28</v>
      </c>
      <c r="T1932" s="44">
        <v>133900</v>
      </c>
      <c r="U1932" s="44">
        <v>127200</v>
      </c>
      <c r="V1932" s="44">
        <v>129800</v>
      </c>
      <c r="W1932" s="44">
        <v>2892200</v>
      </c>
      <c r="X1932" s="44">
        <v>88300</v>
      </c>
      <c r="Y1932" s="44">
        <v>81600</v>
      </c>
      <c r="Z1932" s="44">
        <v>84200</v>
      </c>
      <c r="AA1932" s="44">
        <v>4820400</v>
      </c>
      <c r="AB1932" s="44">
        <v>57900</v>
      </c>
      <c r="AC1932" s="44">
        <v>51200</v>
      </c>
      <c r="AD1932" s="44">
        <v>53800</v>
      </c>
      <c r="AE1932" s="45" t="s">
        <v>5416</v>
      </c>
      <c r="AF1932" s="45" t="s">
        <v>5416</v>
      </c>
      <c r="AG1932" s="46"/>
      <c r="AH1932" s="46"/>
    </row>
    <row r="1933" spans="1:34">
      <c r="A1933" s="6" t="s">
        <v>320</v>
      </c>
      <c r="B1933" s="6">
        <v>1929</v>
      </c>
      <c r="C1933" s="6" t="s">
        <v>6788</v>
      </c>
      <c r="D1933" s="6" t="s">
        <v>5477</v>
      </c>
      <c r="E1933" s="6" t="s">
        <v>141</v>
      </c>
      <c r="F1933" s="6" t="str">
        <f>VLOOKUP(E1933,'전자랜드-업데이트'!E1130:E2295,1,0)</f>
        <v>FQ18FN9BE2.AKOR</v>
      </c>
      <c r="G1933" s="14">
        <v>5650000</v>
      </c>
      <c r="H1933" s="6" t="s">
        <v>48</v>
      </c>
      <c r="I1933" s="6" t="s">
        <v>108</v>
      </c>
      <c r="J1933" s="6" t="s">
        <v>89</v>
      </c>
      <c r="K1933" s="6" t="s">
        <v>109</v>
      </c>
      <c r="L1933" s="24">
        <v>0</v>
      </c>
      <c r="M1933" s="44">
        <v>207900</v>
      </c>
      <c r="N1933" s="44">
        <v>163900</v>
      </c>
      <c r="O1933" s="44">
        <v>158900</v>
      </c>
      <c r="P1933" s="44" t="s">
        <v>28</v>
      </c>
      <c r="Q1933" s="44">
        <v>137900</v>
      </c>
      <c r="R1933" s="44">
        <v>133700</v>
      </c>
      <c r="S1933" s="44" t="s">
        <v>28</v>
      </c>
      <c r="T1933" s="44">
        <v>119900</v>
      </c>
      <c r="U1933" s="44">
        <v>113900</v>
      </c>
      <c r="V1933" s="44">
        <v>116300</v>
      </c>
      <c r="W1933" s="44">
        <v>2589800</v>
      </c>
      <c r="X1933" s="44">
        <v>79000</v>
      </c>
      <c r="Y1933" s="44">
        <v>73000</v>
      </c>
      <c r="Z1933" s="44">
        <v>75400</v>
      </c>
      <c r="AA1933" s="44">
        <v>4316400</v>
      </c>
      <c r="AB1933" s="44">
        <v>51800</v>
      </c>
      <c r="AC1933" s="44">
        <v>45800</v>
      </c>
      <c r="AD1933" s="44">
        <v>48200</v>
      </c>
      <c r="AE1933" s="45" t="s">
        <v>5416</v>
      </c>
      <c r="AF1933" s="45" t="s">
        <v>5416</v>
      </c>
      <c r="AG1933" s="46"/>
      <c r="AH1933" s="46"/>
    </row>
    <row r="1934" spans="1:34">
      <c r="A1934" s="6" t="s">
        <v>320</v>
      </c>
      <c r="B1934" s="6">
        <v>1930</v>
      </c>
      <c r="C1934" s="6" t="s">
        <v>6789</v>
      </c>
      <c r="D1934" s="6" t="s">
        <v>5477</v>
      </c>
      <c r="E1934" s="6" t="s">
        <v>141</v>
      </c>
      <c r="F1934" s="6" t="str">
        <f>VLOOKUP(E1934,'전자랜드-업데이트'!E1228:E2393,1,0)</f>
        <v>FQ18FN9BE2.AKOR</v>
      </c>
      <c r="G1934" s="14">
        <v>5650000</v>
      </c>
      <c r="H1934" s="6" t="s">
        <v>48</v>
      </c>
      <c r="I1934" s="6" t="s">
        <v>113</v>
      </c>
      <c r="J1934" s="6" t="s">
        <v>89</v>
      </c>
      <c r="K1934" s="6" t="s">
        <v>114</v>
      </c>
      <c r="L1934" s="24">
        <v>0</v>
      </c>
      <c r="M1934" s="44">
        <v>221900</v>
      </c>
      <c r="N1934" s="44">
        <v>177900</v>
      </c>
      <c r="O1934" s="44">
        <v>172500</v>
      </c>
      <c r="P1934" s="44" t="s">
        <v>28</v>
      </c>
      <c r="Q1934" s="44">
        <v>151900</v>
      </c>
      <c r="R1934" s="44">
        <v>147300</v>
      </c>
      <c r="S1934" s="44" t="s">
        <v>28</v>
      </c>
      <c r="T1934" s="44">
        <v>133900</v>
      </c>
      <c r="U1934" s="44">
        <v>127200</v>
      </c>
      <c r="V1934" s="44">
        <v>129800</v>
      </c>
      <c r="W1934" s="44">
        <v>2892200</v>
      </c>
      <c r="X1934" s="44">
        <v>88300</v>
      </c>
      <c r="Y1934" s="44">
        <v>81600</v>
      </c>
      <c r="Z1934" s="44">
        <v>84200</v>
      </c>
      <c r="AA1934" s="44">
        <v>4820400</v>
      </c>
      <c r="AB1934" s="44">
        <v>57900</v>
      </c>
      <c r="AC1934" s="44">
        <v>51200</v>
      </c>
      <c r="AD1934" s="44">
        <v>53800</v>
      </c>
      <c r="AE1934" s="45" t="s">
        <v>5416</v>
      </c>
      <c r="AF1934" s="45" t="s">
        <v>5416</v>
      </c>
      <c r="AG1934" s="46"/>
      <c r="AH1934" s="46"/>
    </row>
    <row r="1935" spans="1:34">
      <c r="A1935" s="6" t="s">
        <v>320</v>
      </c>
      <c r="B1935" s="6">
        <v>1931</v>
      </c>
      <c r="C1935" s="6" t="s">
        <v>6790</v>
      </c>
      <c r="D1935" s="6" t="s">
        <v>5477</v>
      </c>
      <c r="E1935" s="6" t="s">
        <v>138</v>
      </c>
      <c r="F1935" s="6" t="str">
        <f>VLOOKUP(E1935,'전자랜드-업데이트'!E1131:E2296,1,0)</f>
        <v>FQ18FN9BA2M.AKOR</v>
      </c>
      <c r="G1935" s="14">
        <v>5150000</v>
      </c>
      <c r="H1935" s="6" t="s">
        <v>48</v>
      </c>
      <c r="I1935" s="6" t="s">
        <v>108</v>
      </c>
      <c r="J1935" s="6" t="s">
        <v>89</v>
      </c>
      <c r="K1935" s="6" t="s">
        <v>109</v>
      </c>
      <c r="L1935" s="24">
        <v>0</v>
      </c>
      <c r="M1935" s="44">
        <v>190900</v>
      </c>
      <c r="N1935" s="44">
        <v>151900</v>
      </c>
      <c r="O1935" s="44">
        <v>147300</v>
      </c>
      <c r="P1935" s="44" t="s">
        <v>28</v>
      </c>
      <c r="Q1935" s="44">
        <v>127900</v>
      </c>
      <c r="R1935" s="44">
        <v>124000</v>
      </c>
      <c r="S1935" s="44" t="s">
        <v>28</v>
      </c>
      <c r="T1935" s="44">
        <v>111900</v>
      </c>
      <c r="U1935" s="44">
        <v>106300</v>
      </c>
      <c r="V1935" s="44">
        <v>108500</v>
      </c>
      <c r="W1935" s="44">
        <v>2417000</v>
      </c>
      <c r="X1935" s="44">
        <v>73700</v>
      </c>
      <c r="Y1935" s="44">
        <v>68100</v>
      </c>
      <c r="Z1935" s="44">
        <v>70300</v>
      </c>
      <c r="AA1935" s="44">
        <v>4028400</v>
      </c>
      <c r="AB1935" s="44">
        <v>48300</v>
      </c>
      <c r="AC1935" s="44">
        <v>42700</v>
      </c>
      <c r="AD1935" s="44">
        <v>44900</v>
      </c>
      <c r="AE1935" s="45" t="s">
        <v>5416</v>
      </c>
      <c r="AF1935" s="45" t="s">
        <v>5416</v>
      </c>
      <c r="AG1935" s="46"/>
      <c r="AH1935" s="46"/>
    </row>
    <row r="1936" spans="1:34">
      <c r="A1936" s="6" t="s">
        <v>320</v>
      </c>
      <c r="B1936" s="6">
        <v>1932</v>
      </c>
      <c r="C1936" s="6" t="s">
        <v>6791</v>
      </c>
      <c r="D1936" s="6" t="s">
        <v>5477</v>
      </c>
      <c r="E1936" s="6" t="s">
        <v>138</v>
      </c>
      <c r="F1936" s="6" t="str">
        <f>VLOOKUP(E1936,'전자랜드-업데이트'!E1239:E2404,1,0)</f>
        <v>FQ18FN9BA2M.AKOR</v>
      </c>
      <c r="G1936" s="14">
        <v>5150000</v>
      </c>
      <c r="H1936" s="6" t="s">
        <v>48</v>
      </c>
      <c r="I1936" s="6" t="s">
        <v>113</v>
      </c>
      <c r="J1936" s="6" t="s">
        <v>89</v>
      </c>
      <c r="K1936" s="6" t="s">
        <v>114</v>
      </c>
      <c r="L1936" s="24">
        <v>0</v>
      </c>
      <c r="M1936" s="44">
        <v>204900</v>
      </c>
      <c r="N1936" s="44">
        <v>165900</v>
      </c>
      <c r="O1936" s="44">
        <v>160900</v>
      </c>
      <c r="P1936" s="44" t="s">
        <v>28</v>
      </c>
      <c r="Q1936" s="44">
        <v>141900</v>
      </c>
      <c r="R1936" s="44">
        <v>137600</v>
      </c>
      <c r="S1936" s="44" t="s">
        <v>28</v>
      </c>
      <c r="T1936" s="44">
        <v>125900</v>
      </c>
      <c r="U1936" s="44">
        <v>119600</v>
      </c>
      <c r="V1936" s="44">
        <v>122100</v>
      </c>
      <c r="W1936" s="44">
        <v>2719400</v>
      </c>
      <c r="X1936" s="44">
        <v>83000</v>
      </c>
      <c r="Y1936" s="44">
        <v>76700</v>
      </c>
      <c r="Z1936" s="44">
        <v>79200</v>
      </c>
      <c r="AA1936" s="44">
        <v>4532400</v>
      </c>
      <c r="AB1936" s="44">
        <v>54400</v>
      </c>
      <c r="AC1936" s="44">
        <v>48100</v>
      </c>
      <c r="AD1936" s="44">
        <v>50600</v>
      </c>
      <c r="AE1936" s="45" t="s">
        <v>5416</v>
      </c>
      <c r="AF1936" s="45" t="s">
        <v>5416</v>
      </c>
      <c r="AG1936" s="46"/>
      <c r="AH1936" s="46"/>
    </row>
    <row r="1937" spans="1:34">
      <c r="A1937" s="6" t="s">
        <v>320</v>
      </c>
      <c r="B1937" s="6">
        <v>1933</v>
      </c>
      <c r="C1937" s="6" t="s">
        <v>6792</v>
      </c>
      <c r="D1937" s="6" t="s">
        <v>5477</v>
      </c>
      <c r="E1937" s="6" t="s">
        <v>137</v>
      </c>
      <c r="F1937" s="6" t="str">
        <f>VLOOKUP(E1937,'전자랜드-업데이트'!E1132:E2297,1,0)</f>
        <v>FQ18FN9BA2.AKOR</v>
      </c>
      <c r="G1937" s="14">
        <v>5150000</v>
      </c>
      <c r="H1937" s="6" t="s">
        <v>48</v>
      </c>
      <c r="I1937" s="6" t="s">
        <v>108</v>
      </c>
      <c r="J1937" s="6" t="s">
        <v>89</v>
      </c>
      <c r="K1937" s="6" t="s">
        <v>109</v>
      </c>
      <c r="L1937" s="24">
        <v>0</v>
      </c>
      <c r="M1937" s="44">
        <v>190900</v>
      </c>
      <c r="N1937" s="44">
        <v>151900</v>
      </c>
      <c r="O1937" s="44">
        <v>147300</v>
      </c>
      <c r="P1937" s="44" t="s">
        <v>28</v>
      </c>
      <c r="Q1937" s="44">
        <v>127900</v>
      </c>
      <c r="R1937" s="44">
        <v>124000</v>
      </c>
      <c r="S1937" s="44" t="s">
        <v>28</v>
      </c>
      <c r="T1937" s="44">
        <v>111900</v>
      </c>
      <c r="U1937" s="44">
        <v>106300</v>
      </c>
      <c r="V1937" s="44">
        <v>108500</v>
      </c>
      <c r="W1937" s="44">
        <v>2417000</v>
      </c>
      <c r="X1937" s="44">
        <v>73700</v>
      </c>
      <c r="Y1937" s="44">
        <v>68100</v>
      </c>
      <c r="Z1937" s="44">
        <v>70300</v>
      </c>
      <c r="AA1937" s="44">
        <v>4028400</v>
      </c>
      <c r="AB1937" s="44">
        <v>48300</v>
      </c>
      <c r="AC1937" s="44">
        <v>42700</v>
      </c>
      <c r="AD1937" s="44">
        <v>44900</v>
      </c>
      <c r="AE1937" s="45" t="s">
        <v>5416</v>
      </c>
      <c r="AF1937" s="45" t="s">
        <v>5416</v>
      </c>
      <c r="AG1937" s="46"/>
      <c r="AH1937" s="46"/>
    </row>
    <row r="1938" spans="1:34">
      <c r="A1938" s="6" t="s">
        <v>320</v>
      </c>
      <c r="B1938" s="6">
        <v>1934</v>
      </c>
      <c r="C1938" s="6" t="s">
        <v>6793</v>
      </c>
      <c r="D1938" s="6" t="s">
        <v>5477</v>
      </c>
      <c r="E1938" s="6" t="s">
        <v>137</v>
      </c>
      <c r="F1938" s="6" t="str">
        <f>VLOOKUP(E1938,'전자랜드-업데이트'!E1240:E2405,1,0)</f>
        <v>FQ18FN9BA2.AKOR</v>
      </c>
      <c r="G1938" s="14">
        <v>5150000</v>
      </c>
      <c r="H1938" s="6" t="s">
        <v>48</v>
      </c>
      <c r="I1938" s="6" t="s">
        <v>113</v>
      </c>
      <c r="J1938" s="6" t="s">
        <v>89</v>
      </c>
      <c r="K1938" s="6" t="s">
        <v>114</v>
      </c>
      <c r="L1938" s="24">
        <v>0</v>
      </c>
      <c r="M1938" s="44">
        <v>204900</v>
      </c>
      <c r="N1938" s="44">
        <v>165900</v>
      </c>
      <c r="O1938" s="44">
        <v>160900</v>
      </c>
      <c r="P1938" s="44" t="s">
        <v>28</v>
      </c>
      <c r="Q1938" s="44">
        <v>141900</v>
      </c>
      <c r="R1938" s="44">
        <v>137600</v>
      </c>
      <c r="S1938" s="44" t="s">
        <v>28</v>
      </c>
      <c r="T1938" s="44">
        <v>125900</v>
      </c>
      <c r="U1938" s="44">
        <v>119600</v>
      </c>
      <c r="V1938" s="44">
        <v>122100</v>
      </c>
      <c r="W1938" s="44">
        <v>2719400</v>
      </c>
      <c r="X1938" s="44">
        <v>83000</v>
      </c>
      <c r="Y1938" s="44">
        <v>76700</v>
      </c>
      <c r="Z1938" s="44">
        <v>79200</v>
      </c>
      <c r="AA1938" s="44">
        <v>4532400</v>
      </c>
      <c r="AB1938" s="44">
        <v>54400</v>
      </c>
      <c r="AC1938" s="44">
        <v>48100</v>
      </c>
      <c r="AD1938" s="44">
        <v>50600</v>
      </c>
      <c r="AE1938" s="45" t="s">
        <v>5416</v>
      </c>
      <c r="AF1938" s="45" t="s">
        <v>5416</v>
      </c>
      <c r="AG1938" s="46"/>
      <c r="AH1938" s="46"/>
    </row>
    <row r="1939" spans="1:34">
      <c r="A1939" s="6" t="s">
        <v>320</v>
      </c>
      <c r="B1939" s="6">
        <v>1935</v>
      </c>
      <c r="C1939" s="6" t="s">
        <v>6794</v>
      </c>
      <c r="D1939" s="6" t="s">
        <v>5477</v>
      </c>
      <c r="E1939" s="6" t="s">
        <v>134</v>
      </c>
      <c r="F1939" s="6" t="str">
        <f>VLOOKUP(E1939,'전자랜드-업데이트'!E1140:E2305,1,0)</f>
        <v>FQ18FN7HA2M.AKOR</v>
      </c>
      <c r="G1939" s="14">
        <v>4700000</v>
      </c>
      <c r="H1939" s="6" t="s">
        <v>48</v>
      </c>
      <c r="I1939" s="6" t="s">
        <v>108</v>
      </c>
      <c r="J1939" s="6" t="s">
        <v>89</v>
      </c>
      <c r="K1939" s="6" t="s">
        <v>109</v>
      </c>
      <c r="L1939" s="24">
        <v>0</v>
      </c>
      <c r="M1939" s="44">
        <v>176900</v>
      </c>
      <c r="N1939" s="44">
        <v>139900</v>
      </c>
      <c r="O1939" s="44">
        <v>135700</v>
      </c>
      <c r="P1939" s="44" t="s">
        <v>28</v>
      </c>
      <c r="Q1939" s="44">
        <v>118900</v>
      </c>
      <c r="R1939" s="44">
        <v>115300</v>
      </c>
      <c r="S1939" s="44" t="s">
        <v>28</v>
      </c>
      <c r="T1939" s="44">
        <v>103900</v>
      </c>
      <c r="U1939" s="44">
        <v>98700</v>
      </c>
      <c r="V1939" s="44">
        <v>100700</v>
      </c>
      <c r="W1939" s="44">
        <v>2244200</v>
      </c>
      <c r="X1939" s="44">
        <v>68500</v>
      </c>
      <c r="Y1939" s="44">
        <v>63300</v>
      </c>
      <c r="Z1939" s="44">
        <v>65300</v>
      </c>
      <c r="AA1939" s="44">
        <v>3740400</v>
      </c>
      <c r="AB1939" s="44">
        <v>44900</v>
      </c>
      <c r="AC1939" s="44">
        <v>39700</v>
      </c>
      <c r="AD1939" s="44">
        <v>41700</v>
      </c>
      <c r="AE1939" s="45" t="s">
        <v>5416</v>
      </c>
      <c r="AF1939" s="45" t="s">
        <v>5416</v>
      </c>
      <c r="AG1939" s="46"/>
      <c r="AH1939" s="46"/>
    </row>
    <row r="1940" spans="1:34">
      <c r="A1940" s="6" t="s">
        <v>320</v>
      </c>
      <c r="B1940" s="6">
        <v>1936</v>
      </c>
      <c r="C1940" s="6" t="s">
        <v>6795</v>
      </c>
      <c r="D1940" s="6" t="s">
        <v>5477</v>
      </c>
      <c r="E1940" s="6" t="s">
        <v>134</v>
      </c>
      <c r="F1940" s="6" t="str">
        <f>VLOOKUP(E1940,'전자랜드-업데이트'!E1241:E2406,1,0)</f>
        <v>FQ18FN7HA2M.AKOR</v>
      </c>
      <c r="G1940" s="14">
        <v>4700000</v>
      </c>
      <c r="H1940" s="6" t="s">
        <v>48</v>
      </c>
      <c r="I1940" s="6" t="s">
        <v>113</v>
      </c>
      <c r="J1940" s="6" t="s">
        <v>89</v>
      </c>
      <c r="K1940" s="6" t="s">
        <v>114</v>
      </c>
      <c r="L1940" s="24">
        <v>0</v>
      </c>
      <c r="M1940" s="44">
        <v>190900</v>
      </c>
      <c r="N1940" s="44">
        <v>153900</v>
      </c>
      <c r="O1940" s="44">
        <v>149200</v>
      </c>
      <c r="P1940" s="44" t="s">
        <v>28</v>
      </c>
      <c r="Q1940" s="44">
        <v>132900</v>
      </c>
      <c r="R1940" s="44">
        <v>128900</v>
      </c>
      <c r="S1940" s="44" t="s">
        <v>28</v>
      </c>
      <c r="T1940" s="44">
        <v>117900</v>
      </c>
      <c r="U1940" s="44">
        <v>112000</v>
      </c>
      <c r="V1940" s="44">
        <v>114300</v>
      </c>
      <c r="W1940" s="44">
        <v>2546600</v>
      </c>
      <c r="X1940" s="44">
        <v>77700</v>
      </c>
      <c r="Y1940" s="44">
        <v>71800</v>
      </c>
      <c r="Z1940" s="44">
        <v>74100</v>
      </c>
      <c r="AA1940" s="44">
        <v>4244400</v>
      </c>
      <c r="AB1940" s="44">
        <v>50900</v>
      </c>
      <c r="AC1940" s="44">
        <v>45000</v>
      </c>
      <c r="AD1940" s="44">
        <v>47300</v>
      </c>
      <c r="AE1940" s="45" t="s">
        <v>5416</v>
      </c>
      <c r="AF1940" s="45" t="s">
        <v>5416</v>
      </c>
      <c r="AG1940" s="46"/>
      <c r="AH1940" s="46"/>
    </row>
    <row r="1941" spans="1:34">
      <c r="A1941" s="6" t="s">
        <v>320</v>
      </c>
      <c r="B1941" s="6">
        <v>1937</v>
      </c>
      <c r="C1941" s="6" t="s">
        <v>6796</v>
      </c>
      <c r="D1941" s="6" t="s">
        <v>5477</v>
      </c>
      <c r="E1941" s="6" t="s">
        <v>133</v>
      </c>
      <c r="F1941" s="6" t="str">
        <f>VLOOKUP(E1941,'전자랜드-업데이트'!E1139:E2304,1,0)</f>
        <v>FQ18FN7HA2.AKOR</v>
      </c>
      <c r="G1941" s="14">
        <v>4700000</v>
      </c>
      <c r="H1941" s="6" t="s">
        <v>48</v>
      </c>
      <c r="I1941" s="6" t="s">
        <v>108</v>
      </c>
      <c r="J1941" s="6" t="s">
        <v>89</v>
      </c>
      <c r="K1941" s="6" t="s">
        <v>109</v>
      </c>
      <c r="L1941" s="24">
        <v>0</v>
      </c>
      <c r="M1941" s="44">
        <v>176900</v>
      </c>
      <c r="N1941" s="44">
        <v>139900</v>
      </c>
      <c r="O1941" s="44">
        <v>135700</v>
      </c>
      <c r="P1941" s="44" t="s">
        <v>28</v>
      </c>
      <c r="Q1941" s="44">
        <v>118900</v>
      </c>
      <c r="R1941" s="44">
        <v>115300</v>
      </c>
      <c r="S1941" s="44" t="s">
        <v>28</v>
      </c>
      <c r="T1941" s="44">
        <v>103900</v>
      </c>
      <c r="U1941" s="44">
        <v>98700</v>
      </c>
      <c r="V1941" s="44">
        <v>100700</v>
      </c>
      <c r="W1941" s="44">
        <v>2244200</v>
      </c>
      <c r="X1941" s="44">
        <v>68500</v>
      </c>
      <c r="Y1941" s="44">
        <v>63300</v>
      </c>
      <c r="Z1941" s="44">
        <v>65300</v>
      </c>
      <c r="AA1941" s="44">
        <v>3740400</v>
      </c>
      <c r="AB1941" s="44">
        <v>44900</v>
      </c>
      <c r="AC1941" s="44">
        <v>39700</v>
      </c>
      <c r="AD1941" s="44">
        <v>41700</v>
      </c>
      <c r="AE1941" s="45" t="s">
        <v>5416</v>
      </c>
      <c r="AF1941" s="45" t="s">
        <v>5416</v>
      </c>
      <c r="AG1941" s="46"/>
      <c r="AH1941" s="46"/>
    </row>
    <row r="1942" spans="1:34">
      <c r="A1942" s="6" t="s">
        <v>320</v>
      </c>
      <c r="B1942" s="6">
        <v>1938</v>
      </c>
      <c r="C1942" s="6" t="s">
        <v>6877</v>
      </c>
      <c r="D1942" s="6" t="s">
        <v>5477</v>
      </c>
      <c r="E1942" s="6" t="s">
        <v>133</v>
      </c>
      <c r="F1942" s="6" t="str">
        <f>VLOOKUP(E1942,'전자랜드-업데이트'!E1242:E2407,1,0)</f>
        <v>FQ18FN7HA2.AKOR</v>
      </c>
      <c r="G1942" s="14">
        <v>4700000</v>
      </c>
      <c r="H1942" s="6" t="s">
        <v>48</v>
      </c>
      <c r="I1942" s="6" t="s">
        <v>113</v>
      </c>
      <c r="J1942" s="6" t="s">
        <v>89</v>
      </c>
      <c r="K1942" s="6" t="s">
        <v>114</v>
      </c>
      <c r="L1942" s="24">
        <v>0</v>
      </c>
      <c r="M1942" s="44">
        <v>190900</v>
      </c>
      <c r="N1942" s="44">
        <v>153900</v>
      </c>
      <c r="O1942" s="44">
        <v>149200</v>
      </c>
      <c r="P1942" s="44" t="s">
        <v>28</v>
      </c>
      <c r="Q1942" s="44">
        <v>132900</v>
      </c>
      <c r="R1942" s="44">
        <v>128900</v>
      </c>
      <c r="S1942" s="44" t="s">
        <v>28</v>
      </c>
      <c r="T1942" s="44">
        <v>117900</v>
      </c>
      <c r="U1942" s="44">
        <v>112000</v>
      </c>
      <c r="V1942" s="44">
        <v>114300</v>
      </c>
      <c r="W1942" s="44">
        <v>2546600</v>
      </c>
      <c r="X1942" s="44">
        <v>77700</v>
      </c>
      <c r="Y1942" s="44">
        <v>71800</v>
      </c>
      <c r="Z1942" s="44">
        <v>74100</v>
      </c>
      <c r="AA1942" s="44">
        <v>4244400</v>
      </c>
      <c r="AB1942" s="44">
        <v>50900</v>
      </c>
      <c r="AC1942" s="44">
        <v>45000</v>
      </c>
      <c r="AD1942" s="44">
        <v>47300</v>
      </c>
      <c r="AE1942" s="45" t="s">
        <v>5416</v>
      </c>
      <c r="AF1942" s="45" t="s">
        <v>5416</v>
      </c>
      <c r="AG1942" s="46"/>
      <c r="AH1942" s="46"/>
    </row>
    <row r="1943" spans="1:34">
      <c r="A1943" s="6" t="s">
        <v>320</v>
      </c>
      <c r="B1943" s="6">
        <v>1939</v>
      </c>
      <c r="C1943" s="6" t="s">
        <v>6878</v>
      </c>
      <c r="D1943" s="6" t="s">
        <v>5477</v>
      </c>
      <c r="E1943" s="6" t="s">
        <v>130</v>
      </c>
      <c r="F1943" s="6" t="str">
        <f>VLOOKUP(E1943,'전자랜드-업데이트'!E1137:E2302,1,0)</f>
        <v>FQ18FN7BA2M.AKOR</v>
      </c>
      <c r="G1943" s="14">
        <v>4700000</v>
      </c>
      <c r="H1943" s="6" t="s">
        <v>48</v>
      </c>
      <c r="I1943" s="6" t="s">
        <v>108</v>
      </c>
      <c r="J1943" s="6" t="s">
        <v>89</v>
      </c>
      <c r="K1943" s="6" t="s">
        <v>109</v>
      </c>
      <c r="L1943" s="24">
        <v>0</v>
      </c>
      <c r="M1943" s="44">
        <v>176900</v>
      </c>
      <c r="N1943" s="44">
        <v>139900</v>
      </c>
      <c r="O1943" s="44">
        <v>135700</v>
      </c>
      <c r="P1943" s="44" t="s">
        <v>28</v>
      </c>
      <c r="Q1943" s="44">
        <v>118900</v>
      </c>
      <c r="R1943" s="44">
        <v>115300</v>
      </c>
      <c r="S1943" s="44" t="s">
        <v>28</v>
      </c>
      <c r="T1943" s="44">
        <v>103900</v>
      </c>
      <c r="U1943" s="44">
        <v>98700</v>
      </c>
      <c r="V1943" s="44">
        <v>100700</v>
      </c>
      <c r="W1943" s="44">
        <v>2244200</v>
      </c>
      <c r="X1943" s="44">
        <v>68500</v>
      </c>
      <c r="Y1943" s="44">
        <v>63300</v>
      </c>
      <c r="Z1943" s="44">
        <v>65300</v>
      </c>
      <c r="AA1943" s="44">
        <v>3740400</v>
      </c>
      <c r="AB1943" s="44">
        <v>44900</v>
      </c>
      <c r="AC1943" s="44">
        <v>39700</v>
      </c>
      <c r="AD1943" s="44">
        <v>41700</v>
      </c>
      <c r="AE1943" s="45" t="s">
        <v>5416</v>
      </c>
      <c r="AF1943" s="45" t="s">
        <v>5416</v>
      </c>
      <c r="AG1943" s="46"/>
      <c r="AH1943" s="46"/>
    </row>
    <row r="1944" spans="1:34">
      <c r="A1944" s="6" t="s">
        <v>320</v>
      </c>
      <c r="B1944" s="6">
        <v>1940</v>
      </c>
      <c r="C1944" s="6" t="s">
        <v>6879</v>
      </c>
      <c r="D1944" s="6" t="s">
        <v>5477</v>
      </c>
      <c r="E1944" s="6" t="s">
        <v>130</v>
      </c>
      <c r="F1944" s="6" t="str">
        <f>VLOOKUP(E1944,'전자랜드-업데이트'!E1243:E2408,1,0)</f>
        <v>FQ18FN7BA2M.AKOR</v>
      </c>
      <c r="G1944" s="14">
        <v>4700000</v>
      </c>
      <c r="H1944" s="6" t="s">
        <v>48</v>
      </c>
      <c r="I1944" s="6" t="s">
        <v>113</v>
      </c>
      <c r="J1944" s="6" t="s">
        <v>89</v>
      </c>
      <c r="K1944" s="6" t="s">
        <v>114</v>
      </c>
      <c r="L1944" s="24">
        <v>0</v>
      </c>
      <c r="M1944" s="44">
        <v>190900</v>
      </c>
      <c r="N1944" s="44">
        <v>153900</v>
      </c>
      <c r="O1944" s="44">
        <v>149200</v>
      </c>
      <c r="P1944" s="44" t="s">
        <v>28</v>
      </c>
      <c r="Q1944" s="44">
        <v>132900</v>
      </c>
      <c r="R1944" s="44">
        <v>128900</v>
      </c>
      <c r="S1944" s="44" t="s">
        <v>28</v>
      </c>
      <c r="T1944" s="44">
        <v>117900</v>
      </c>
      <c r="U1944" s="44">
        <v>112000</v>
      </c>
      <c r="V1944" s="44">
        <v>114300</v>
      </c>
      <c r="W1944" s="44">
        <v>2546600</v>
      </c>
      <c r="X1944" s="44">
        <v>77700</v>
      </c>
      <c r="Y1944" s="44">
        <v>71800</v>
      </c>
      <c r="Z1944" s="44">
        <v>74100</v>
      </c>
      <c r="AA1944" s="44">
        <v>4244400</v>
      </c>
      <c r="AB1944" s="44">
        <v>50900</v>
      </c>
      <c r="AC1944" s="44">
        <v>45000</v>
      </c>
      <c r="AD1944" s="44">
        <v>47300</v>
      </c>
      <c r="AE1944" s="45" t="s">
        <v>5416</v>
      </c>
      <c r="AF1944" s="45" t="s">
        <v>5416</v>
      </c>
      <c r="AG1944" s="46"/>
      <c r="AH1944" s="46"/>
    </row>
    <row r="1945" spans="1:34">
      <c r="A1945" s="6" t="s">
        <v>320</v>
      </c>
      <c r="B1945" s="6">
        <v>1941</v>
      </c>
      <c r="C1945" s="6" t="s">
        <v>6880</v>
      </c>
      <c r="D1945" s="6" t="s">
        <v>5477</v>
      </c>
      <c r="E1945" s="6" t="s">
        <v>129</v>
      </c>
      <c r="F1945" s="6" t="str">
        <f>VLOOKUP(E1945,'전자랜드-업데이트'!E1138:E2303,1,0)</f>
        <v>FQ18FN7BA2.AKOR</v>
      </c>
      <c r="G1945" s="14">
        <v>4700000</v>
      </c>
      <c r="H1945" s="6" t="s">
        <v>48</v>
      </c>
      <c r="I1945" s="6" t="s">
        <v>108</v>
      </c>
      <c r="J1945" s="6" t="s">
        <v>89</v>
      </c>
      <c r="K1945" s="6" t="s">
        <v>109</v>
      </c>
      <c r="L1945" s="24">
        <v>0</v>
      </c>
      <c r="M1945" s="44">
        <v>176900</v>
      </c>
      <c r="N1945" s="44">
        <v>139900</v>
      </c>
      <c r="O1945" s="44">
        <v>135700</v>
      </c>
      <c r="P1945" s="44" t="s">
        <v>28</v>
      </c>
      <c r="Q1945" s="44">
        <v>118900</v>
      </c>
      <c r="R1945" s="44">
        <v>115300</v>
      </c>
      <c r="S1945" s="44" t="s">
        <v>28</v>
      </c>
      <c r="T1945" s="44">
        <v>103900</v>
      </c>
      <c r="U1945" s="44">
        <v>98700</v>
      </c>
      <c r="V1945" s="44">
        <v>100700</v>
      </c>
      <c r="W1945" s="44">
        <v>2244200</v>
      </c>
      <c r="X1945" s="44">
        <v>68500</v>
      </c>
      <c r="Y1945" s="44">
        <v>63300</v>
      </c>
      <c r="Z1945" s="44">
        <v>65300</v>
      </c>
      <c r="AA1945" s="44">
        <v>3740400</v>
      </c>
      <c r="AB1945" s="44">
        <v>44900</v>
      </c>
      <c r="AC1945" s="44">
        <v>39700</v>
      </c>
      <c r="AD1945" s="44">
        <v>41700</v>
      </c>
      <c r="AE1945" s="45" t="s">
        <v>5416</v>
      </c>
      <c r="AF1945" s="45" t="s">
        <v>5416</v>
      </c>
      <c r="AG1945" s="46"/>
      <c r="AH1945" s="46"/>
    </row>
    <row r="1946" spans="1:34">
      <c r="A1946" s="6" t="s">
        <v>320</v>
      </c>
      <c r="B1946" s="6">
        <v>1942</v>
      </c>
      <c r="C1946" s="6" t="s">
        <v>6881</v>
      </c>
      <c r="D1946" s="6" t="s">
        <v>5477</v>
      </c>
      <c r="E1946" s="6" t="s">
        <v>129</v>
      </c>
      <c r="F1946" s="6" t="str">
        <f>VLOOKUP(E1946,'전자랜드-업데이트'!E1244:E2409,1,0)</f>
        <v>FQ18FN7BA2.AKOR</v>
      </c>
      <c r="G1946" s="14">
        <v>4700000</v>
      </c>
      <c r="H1946" s="6" t="s">
        <v>48</v>
      </c>
      <c r="I1946" s="6" t="s">
        <v>113</v>
      </c>
      <c r="J1946" s="6" t="s">
        <v>89</v>
      </c>
      <c r="K1946" s="6" t="s">
        <v>114</v>
      </c>
      <c r="L1946" s="24">
        <v>0</v>
      </c>
      <c r="M1946" s="44">
        <v>190900</v>
      </c>
      <c r="N1946" s="44">
        <v>153900</v>
      </c>
      <c r="O1946" s="44">
        <v>149200</v>
      </c>
      <c r="P1946" s="44" t="s">
        <v>28</v>
      </c>
      <c r="Q1946" s="44">
        <v>132900</v>
      </c>
      <c r="R1946" s="44">
        <v>128900</v>
      </c>
      <c r="S1946" s="44" t="s">
        <v>28</v>
      </c>
      <c r="T1946" s="44">
        <v>117900</v>
      </c>
      <c r="U1946" s="44">
        <v>112000</v>
      </c>
      <c r="V1946" s="44">
        <v>114300</v>
      </c>
      <c r="W1946" s="44">
        <v>2546600</v>
      </c>
      <c r="X1946" s="44">
        <v>77700</v>
      </c>
      <c r="Y1946" s="44">
        <v>71800</v>
      </c>
      <c r="Z1946" s="44">
        <v>74100</v>
      </c>
      <c r="AA1946" s="44">
        <v>4244400</v>
      </c>
      <c r="AB1946" s="44">
        <v>50900</v>
      </c>
      <c r="AC1946" s="44">
        <v>45000</v>
      </c>
      <c r="AD1946" s="44">
        <v>47300</v>
      </c>
      <c r="AE1946" s="45" t="s">
        <v>5416</v>
      </c>
      <c r="AF1946" s="45" t="s">
        <v>5416</v>
      </c>
      <c r="AG1946" s="46"/>
      <c r="AH1946" s="46"/>
    </row>
    <row r="1947" spans="1:34">
      <c r="A1947" s="6" t="s">
        <v>320</v>
      </c>
      <c r="B1947" s="6">
        <v>1943</v>
      </c>
      <c r="C1947" s="6" t="s">
        <v>6882</v>
      </c>
      <c r="D1947" s="6" t="s">
        <v>5477</v>
      </c>
      <c r="E1947" s="6" t="s">
        <v>5379</v>
      </c>
      <c r="F1947" s="6" t="str">
        <f>VLOOKUP(E1947,'전자랜드-업데이트'!E1145:E2310,1,0)</f>
        <v>FQ18FN5HU2M.AKOR</v>
      </c>
      <c r="G1947" s="14">
        <v>4300000</v>
      </c>
      <c r="H1947" s="6" t="s">
        <v>48</v>
      </c>
      <c r="I1947" s="6" t="s">
        <v>108</v>
      </c>
      <c r="J1947" s="6" t="s">
        <v>89</v>
      </c>
      <c r="K1947" s="6" t="s">
        <v>109</v>
      </c>
      <c r="L1947" s="24">
        <v>0</v>
      </c>
      <c r="M1947" s="44">
        <v>152900</v>
      </c>
      <c r="N1947" s="44">
        <v>119900</v>
      </c>
      <c r="O1947" s="44">
        <v>116300</v>
      </c>
      <c r="P1947" s="44" t="s">
        <v>28</v>
      </c>
      <c r="Q1947" s="44">
        <v>99900</v>
      </c>
      <c r="R1947" s="44">
        <v>96900</v>
      </c>
      <c r="S1947" s="44" t="s">
        <v>28</v>
      </c>
      <c r="T1947" s="44">
        <v>86900</v>
      </c>
      <c r="U1947" s="44">
        <v>82500</v>
      </c>
      <c r="V1947" s="44">
        <v>84200</v>
      </c>
      <c r="W1947" s="44">
        <v>1877000</v>
      </c>
      <c r="X1947" s="44">
        <v>57300</v>
      </c>
      <c r="Y1947" s="44">
        <v>52900</v>
      </c>
      <c r="Z1947" s="44">
        <v>54600</v>
      </c>
      <c r="AA1947" s="44">
        <v>3128400</v>
      </c>
      <c r="AB1947" s="44">
        <v>37500</v>
      </c>
      <c r="AC1947" s="44">
        <v>33100</v>
      </c>
      <c r="AD1947" s="44">
        <v>34800</v>
      </c>
      <c r="AE1947" s="45" t="s">
        <v>5416</v>
      </c>
      <c r="AF1947" s="45" t="s">
        <v>5416</v>
      </c>
      <c r="AG1947" s="46"/>
      <c r="AH1947" s="46"/>
    </row>
    <row r="1948" spans="1:34">
      <c r="A1948" s="6" t="s">
        <v>320</v>
      </c>
      <c r="B1948" s="6">
        <v>1944</v>
      </c>
      <c r="C1948" s="6" t="s">
        <v>6883</v>
      </c>
      <c r="D1948" s="6" t="s">
        <v>5477</v>
      </c>
      <c r="E1948" s="6" t="s">
        <v>5379</v>
      </c>
      <c r="F1948" s="6" t="str">
        <f>VLOOKUP(E1948,'전자랜드-업데이트'!E1146:E2311,1,0)</f>
        <v>FQ18FN5HU2M.AKOR</v>
      </c>
      <c r="G1948" s="14">
        <v>4300000</v>
      </c>
      <c r="H1948" s="6" t="s">
        <v>48</v>
      </c>
      <c r="I1948" s="6" t="s">
        <v>113</v>
      </c>
      <c r="J1948" s="6" t="s">
        <v>89</v>
      </c>
      <c r="K1948" s="6" t="s">
        <v>114</v>
      </c>
      <c r="L1948" s="24">
        <v>0</v>
      </c>
      <c r="M1948" s="44">
        <v>171900</v>
      </c>
      <c r="N1948" s="44">
        <v>138900</v>
      </c>
      <c r="O1948" s="44">
        <v>134700</v>
      </c>
      <c r="P1948" s="44" t="s">
        <v>28</v>
      </c>
      <c r="Q1948" s="44">
        <v>118900</v>
      </c>
      <c r="R1948" s="44">
        <v>115300</v>
      </c>
      <c r="S1948" s="44" t="s">
        <v>28</v>
      </c>
      <c r="T1948" s="44">
        <v>105900</v>
      </c>
      <c r="U1948" s="44">
        <v>100600</v>
      </c>
      <c r="V1948" s="44">
        <v>102700</v>
      </c>
      <c r="W1948" s="44">
        <v>2287400</v>
      </c>
      <c r="X1948" s="44">
        <v>69800</v>
      </c>
      <c r="Y1948" s="44">
        <v>64500</v>
      </c>
      <c r="Z1948" s="44">
        <v>66600</v>
      </c>
      <c r="AA1948" s="44">
        <v>3812400</v>
      </c>
      <c r="AB1948" s="44">
        <v>45800</v>
      </c>
      <c r="AC1948" s="44">
        <v>40500</v>
      </c>
      <c r="AD1948" s="44">
        <v>42600</v>
      </c>
      <c r="AE1948" s="45" t="s">
        <v>5416</v>
      </c>
      <c r="AF1948" s="45" t="s">
        <v>5416</v>
      </c>
      <c r="AG1948" s="46"/>
      <c r="AH1948" s="46"/>
    </row>
    <row r="1949" spans="1:34">
      <c r="A1949" s="6" t="s">
        <v>320</v>
      </c>
      <c r="B1949" s="6">
        <v>1945</v>
      </c>
      <c r="C1949" s="6" t="s">
        <v>6884</v>
      </c>
      <c r="D1949" s="6" t="s">
        <v>5477</v>
      </c>
      <c r="E1949" s="6" t="s">
        <v>5378</v>
      </c>
      <c r="F1949" s="6" t="str">
        <f>VLOOKUP(E1949,'전자랜드-업데이트'!E1141:E2306,1,0)</f>
        <v>FQ18FN5HU2.AKOR</v>
      </c>
      <c r="G1949" s="14">
        <v>4300000</v>
      </c>
      <c r="H1949" s="6" t="s">
        <v>48</v>
      </c>
      <c r="I1949" s="6" t="s">
        <v>108</v>
      </c>
      <c r="J1949" s="6" t="s">
        <v>89</v>
      </c>
      <c r="K1949" s="6" t="s">
        <v>109</v>
      </c>
      <c r="L1949" s="24">
        <v>0</v>
      </c>
      <c r="M1949" s="44">
        <v>152900</v>
      </c>
      <c r="N1949" s="44">
        <v>119900</v>
      </c>
      <c r="O1949" s="44">
        <v>116300</v>
      </c>
      <c r="P1949" s="44" t="s">
        <v>28</v>
      </c>
      <c r="Q1949" s="44">
        <v>99900</v>
      </c>
      <c r="R1949" s="44">
        <v>96900</v>
      </c>
      <c r="S1949" s="44" t="s">
        <v>28</v>
      </c>
      <c r="T1949" s="44">
        <v>86900</v>
      </c>
      <c r="U1949" s="44">
        <v>82500</v>
      </c>
      <c r="V1949" s="44">
        <v>84200</v>
      </c>
      <c r="W1949" s="44">
        <v>1877000</v>
      </c>
      <c r="X1949" s="44">
        <v>57300</v>
      </c>
      <c r="Y1949" s="44">
        <v>52900</v>
      </c>
      <c r="Z1949" s="44">
        <v>54600</v>
      </c>
      <c r="AA1949" s="44">
        <v>3128400</v>
      </c>
      <c r="AB1949" s="44">
        <v>37500</v>
      </c>
      <c r="AC1949" s="44">
        <v>33100</v>
      </c>
      <c r="AD1949" s="44">
        <v>34800</v>
      </c>
      <c r="AE1949" s="45" t="s">
        <v>5416</v>
      </c>
      <c r="AF1949" s="45" t="s">
        <v>5416</v>
      </c>
      <c r="AG1949" s="46"/>
      <c r="AH1949" s="46"/>
    </row>
    <row r="1950" spans="1:34">
      <c r="A1950" s="6" t="s">
        <v>320</v>
      </c>
      <c r="B1950" s="6">
        <v>1946</v>
      </c>
      <c r="C1950" s="6" t="s">
        <v>6885</v>
      </c>
      <c r="D1950" s="6" t="s">
        <v>5477</v>
      </c>
      <c r="E1950" s="6" t="s">
        <v>5378</v>
      </c>
      <c r="F1950" s="6" t="str">
        <f>VLOOKUP(E1950,'전자랜드-업데이트'!E1142:E2307,1,0)</f>
        <v>FQ18FN5HU2.AKOR</v>
      </c>
      <c r="G1950" s="14">
        <v>4300000</v>
      </c>
      <c r="H1950" s="6" t="s">
        <v>48</v>
      </c>
      <c r="I1950" s="6" t="s">
        <v>113</v>
      </c>
      <c r="J1950" s="6" t="s">
        <v>89</v>
      </c>
      <c r="K1950" s="6" t="s">
        <v>114</v>
      </c>
      <c r="L1950" s="24">
        <v>0</v>
      </c>
      <c r="M1950" s="44">
        <v>171900</v>
      </c>
      <c r="N1950" s="44">
        <v>138900</v>
      </c>
      <c r="O1950" s="44">
        <v>134700</v>
      </c>
      <c r="P1950" s="44" t="s">
        <v>28</v>
      </c>
      <c r="Q1950" s="44">
        <v>118900</v>
      </c>
      <c r="R1950" s="44">
        <v>115300</v>
      </c>
      <c r="S1950" s="44" t="s">
        <v>28</v>
      </c>
      <c r="T1950" s="44">
        <v>105900</v>
      </c>
      <c r="U1950" s="44">
        <v>100600</v>
      </c>
      <c r="V1950" s="44">
        <v>102700</v>
      </c>
      <c r="W1950" s="44">
        <v>2287400</v>
      </c>
      <c r="X1950" s="44">
        <v>69800</v>
      </c>
      <c r="Y1950" s="44">
        <v>64500</v>
      </c>
      <c r="Z1950" s="44">
        <v>66600</v>
      </c>
      <c r="AA1950" s="44">
        <v>3812400</v>
      </c>
      <c r="AB1950" s="44">
        <v>45800</v>
      </c>
      <c r="AC1950" s="44">
        <v>40500</v>
      </c>
      <c r="AD1950" s="44">
        <v>42600</v>
      </c>
      <c r="AE1950" s="45" t="s">
        <v>5416</v>
      </c>
      <c r="AF1950" s="45" t="s">
        <v>5416</v>
      </c>
      <c r="AG1950" s="46"/>
      <c r="AH1950" s="46"/>
    </row>
    <row r="1951" spans="1:34">
      <c r="A1951" s="6" t="s">
        <v>320</v>
      </c>
      <c r="B1951" s="6">
        <v>1947</v>
      </c>
      <c r="C1951" s="6" t="s">
        <v>6886</v>
      </c>
      <c r="D1951" s="6" t="s">
        <v>6811</v>
      </c>
      <c r="E1951" s="6" t="s">
        <v>5405</v>
      </c>
      <c r="F1951" s="6" t="str">
        <f>VLOOKUP(E1951,'전자랜드-업데이트'!E1457:E2622,1,0)</f>
        <v>FQ18FN5HU1M.AKOR</v>
      </c>
      <c r="G1951" s="14">
        <v>3845500</v>
      </c>
      <c r="H1951" s="6" t="s">
        <v>48</v>
      </c>
      <c r="I1951" s="6" t="s">
        <v>113</v>
      </c>
      <c r="J1951" s="6" t="s">
        <v>89</v>
      </c>
      <c r="K1951" s="6" t="s">
        <v>114</v>
      </c>
      <c r="L1951" s="24">
        <v>0</v>
      </c>
      <c r="M1951" s="44">
        <v>145900</v>
      </c>
      <c r="N1951" s="44">
        <v>115900</v>
      </c>
      <c r="O1951" s="44">
        <v>112400</v>
      </c>
      <c r="P1951" s="44" t="s">
        <v>28</v>
      </c>
      <c r="Q1951" s="44">
        <v>97900</v>
      </c>
      <c r="R1951" s="44">
        <v>94900</v>
      </c>
      <c r="S1951" s="44" t="s">
        <v>28</v>
      </c>
      <c r="T1951" s="44">
        <v>85900</v>
      </c>
      <c r="U1951" s="44">
        <v>81600</v>
      </c>
      <c r="V1951" s="44">
        <v>83300</v>
      </c>
      <c r="W1951" s="44">
        <v>1855400</v>
      </c>
      <c r="X1951" s="44">
        <v>56600</v>
      </c>
      <c r="Y1951" s="44">
        <v>52300</v>
      </c>
      <c r="Z1951" s="44">
        <v>54000</v>
      </c>
      <c r="AA1951" s="44" t="s">
        <v>28</v>
      </c>
      <c r="AB1951" s="44" t="s">
        <v>28</v>
      </c>
      <c r="AC1951" s="44" t="s">
        <v>28</v>
      </c>
      <c r="AD1951" s="44" t="s">
        <v>28</v>
      </c>
      <c r="AE1951" s="45" t="s">
        <v>5416</v>
      </c>
      <c r="AF1951" s="45" t="s">
        <v>5417</v>
      </c>
      <c r="AG1951" s="46"/>
      <c r="AH1951" s="46"/>
    </row>
    <row r="1952" spans="1:34">
      <c r="A1952" s="6" t="s">
        <v>320</v>
      </c>
      <c r="B1952" s="6">
        <v>1948</v>
      </c>
      <c r="C1952" s="6" t="s">
        <v>6887</v>
      </c>
      <c r="D1952" s="6" t="s">
        <v>6811</v>
      </c>
      <c r="E1952" s="6" t="s">
        <v>5405</v>
      </c>
      <c r="F1952" s="6" t="str">
        <f>VLOOKUP(E1952,'전자랜드-업데이트'!E1458:E2623,1,0)</f>
        <v>FQ18FN5HU1M.AKOR</v>
      </c>
      <c r="G1952" s="14">
        <v>3845500</v>
      </c>
      <c r="H1952" s="6" t="s">
        <v>48</v>
      </c>
      <c r="I1952" s="6" t="s">
        <v>108</v>
      </c>
      <c r="J1952" s="6" t="s">
        <v>89</v>
      </c>
      <c r="K1952" s="6" t="s">
        <v>109</v>
      </c>
      <c r="L1952" s="24">
        <v>0</v>
      </c>
      <c r="M1952" s="44">
        <v>134900</v>
      </c>
      <c r="N1952" s="44">
        <v>104900</v>
      </c>
      <c r="O1952" s="44">
        <v>101700</v>
      </c>
      <c r="P1952" s="44" t="s">
        <v>28</v>
      </c>
      <c r="Q1952" s="44">
        <v>86900</v>
      </c>
      <c r="R1952" s="44">
        <v>84200</v>
      </c>
      <c r="S1952" s="44" t="s">
        <v>28</v>
      </c>
      <c r="T1952" s="44">
        <v>74900</v>
      </c>
      <c r="U1952" s="44">
        <v>71100</v>
      </c>
      <c r="V1952" s="44">
        <v>72600</v>
      </c>
      <c r="W1952" s="44">
        <v>1617800</v>
      </c>
      <c r="X1952" s="44">
        <v>49300</v>
      </c>
      <c r="Y1952" s="44">
        <v>45500</v>
      </c>
      <c r="Z1952" s="44">
        <v>47000</v>
      </c>
      <c r="AA1952" s="44" t="s">
        <v>28</v>
      </c>
      <c r="AB1952" s="44" t="s">
        <v>28</v>
      </c>
      <c r="AC1952" s="44" t="s">
        <v>28</v>
      </c>
      <c r="AD1952" s="44" t="s">
        <v>28</v>
      </c>
      <c r="AE1952" s="45" t="s">
        <v>5416</v>
      </c>
      <c r="AF1952" s="45" t="s">
        <v>5417</v>
      </c>
      <c r="AG1952" s="46"/>
      <c r="AH1952" s="46"/>
    </row>
    <row r="1953" spans="1:34">
      <c r="A1953" s="6" t="s">
        <v>320</v>
      </c>
      <c r="B1953" s="6">
        <v>1949</v>
      </c>
      <c r="C1953" s="6" t="s">
        <v>6888</v>
      </c>
      <c r="D1953" s="6" t="s">
        <v>6811</v>
      </c>
      <c r="E1953" s="6" t="s">
        <v>5404</v>
      </c>
      <c r="F1953" s="6" t="str">
        <f>VLOOKUP(E1953,'전자랜드-업데이트'!E1459:E2624,1,0)</f>
        <v>FQ18FN5HU1.AKOR</v>
      </c>
      <c r="G1953" s="14">
        <v>3845500</v>
      </c>
      <c r="H1953" s="6" t="s">
        <v>48</v>
      </c>
      <c r="I1953" s="6" t="s">
        <v>113</v>
      </c>
      <c r="J1953" s="6" t="s">
        <v>89</v>
      </c>
      <c r="K1953" s="6" t="s">
        <v>114</v>
      </c>
      <c r="L1953" s="24">
        <v>0</v>
      </c>
      <c r="M1953" s="44">
        <v>145900</v>
      </c>
      <c r="N1953" s="44">
        <v>115900</v>
      </c>
      <c r="O1953" s="44">
        <v>112400</v>
      </c>
      <c r="P1953" s="44" t="s">
        <v>28</v>
      </c>
      <c r="Q1953" s="44">
        <v>97900</v>
      </c>
      <c r="R1953" s="44">
        <v>94900</v>
      </c>
      <c r="S1953" s="44" t="s">
        <v>28</v>
      </c>
      <c r="T1953" s="44">
        <v>85900</v>
      </c>
      <c r="U1953" s="44">
        <v>81600</v>
      </c>
      <c r="V1953" s="44">
        <v>83300</v>
      </c>
      <c r="W1953" s="44">
        <v>1855400</v>
      </c>
      <c r="X1953" s="44">
        <v>56600</v>
      </c>
      <c r="Y1953" s="44">
        <v>52300</v>
      </c>
      <c r="Z1953" s="44">
        <v>54000</v>
      </c>
      <c r="AA1953" s="44" t="s">
        <v>28</v>
      </c>
      <c r="AB1953" s="44" t="s">
        <v>28</v>
      </c>
      <c r="AC1953" s="44" t="s">
        <v>28</v>
      </c>
      <c r="AD1953" s="44" t="s">
        <v>28</v>
      </c>
      <c r="AE1953" s="45" t="s">
        <v>5416</v>
      </c>
      <c r="AF1953" s="45" t="s">
        <v>5417</v>
      </c>
      <c r="AG1953" s="46"/>
      <c r="AH1953" s="46"/>
    </row>
    <row r="1954" spans="1:34">
      <c r="A1954" s="6" t="s">
        <v>320</v>
      </c>
      <c r="B1954" s="6">
        <v>1950</v>
      </c>
      <c r="C1954" s="6" t="s">
        <v>6889</v>
      </c>
      <c r="D1954" s="6" t="s">
        <v>6811</v>
      </c>
      <c r="E1954" s="6" t="s">
        <v>5404</v>
      </c>
      <c r="F1954" s="6" t="str">
        <f>VLOOKUP(E1954,'전자랜드-업데이트'!E1470:E2635,1,0)</f>
        <v>FQ18FN5HU1.AKOR</v>
      </c>
      <c r="G1954" s="14">
        <v>3845500</v>
      </c>
      <c r="H1954" s="6" t="s">
        <v>48</v>
      </c>
      <c r="I1954" s="6" t="s">
        <v>108</v>
      </c>
      <c r="J1954" s="6" t="s">
        <v>89</v>
      </c>
      <c r="K1954" s="6" t="s">
        <v>109</v>
      </c>
      <c r="L1954" s="24">
        <v>0</v>
      </c>
      <c r="M1954" s="44">
        <v>134900</v>
      </c>
      <c r="N1954" s="44">
        <v>104900</v>
      </c>
      <c r="O1954" s="44">
        <v>101700</v>
      </c>
      <c r="P1954" s="44" t="s">
        <v>28</v>
      </c>
      <c r="Q1954" s="44">
        <v>86900</v>
      </c>
      <c r="R1954" s="44">
        <v>84200</v>
      </c>
      <c r="S1954" s="44" t="s">
        <v>28</v>
      </c>
      <c r="T1954" s="44">
        <v>74900</v>
      </c>
      <c r="U1954" s="44">
        <v>71100</v>
      </c>
      <c r="V1954" s="44">
        <v>72600</v>
      </c>
      <c r="W1954" s="44">
        <v>1617800</v>
      </c>
      <c r="X1954" s="44">
        <v>49300</v>
      </c>
      <c r="Y1954" s="44">
        <v>45500</v>
      </c>
      <c r="Z1954" s="44">
        <v>47000</v>
      </c>
      <c r="AA1954" s="44" t="s">
        <v>28</v>
      </c>
      <c r="AB1954" s="44" t="s">
        <v>28</v>
      </c>
      <c r="AC1954" s="44" t="s">
        <v>28</v>
      </c>
      <c r="AD1954" s="44" t="s">
        <v>28</v>
      </c>
      <c r="AE1954" s="45" t="s">
        <v>5416</v>
      </c>
      <c r="AF1954" s="45" t="s">
        <v>5417</v>
      </c>
      <c r="AG1954" s="46"/>
      <c r="AH1954" s="46"/>
    </row>
    <row r="1955" spans="1:34">
      <c r="A1955" s="6" t="s">
        <v>320</v>
      </c>
      <c r="B1955" s="6">
        <v>1951</v>
      </c>
      <c r="C1955" s="6" t="s">
        <v>6890</v>
      </c>
      <c r="D1955" s="6" t="s">
        <v>5477</v>
      </c>
      <c r="E1955" s="6" t="s">
        <v>5403</v>
      </c>
      <c r="F1955" s="6" t="str">
        <f>VLOOKUP(E1955,'전자랜드-업데이트'!E1143:E2308,1,0)</f>
        <v>FQ18FN5HR2M.AKOR</v>
      </c>
      <c r="G1955" s="14">
        <v>4300000</v>
      </c>
      <c r="H1955" s="6" t="s">
        <v>48</v>
      </c>
      <c r="I1955" s="6" t="s">
        <v>113</v>
      </c>
      <c r="J1955" s="6" t="s">
        <v>89</v>
      </c>
      <c r="K1955" s="6" t="s">
        <v>114</v>
      </c>
      <c r="L1955" s="24">
        <v>0</v>
      </c>
      <c r="M1955" s="44">
        <v>171900</v>
      </c>
      <c r="N1955" s="44">
        <v>138900</v>
      </c>
      <c r="O1955" s="44">
        <v>134700</v>
      </c>
      <c r="P1955" s="44" t="s">
        <v>28</v>
      </c>
      <c r="Q1955" s="44">
        <v>118900</v>
      </c>
      <c r="R1955" s="44">
        <v>115300</v>
      </c>
      <c r="S1955" s="44" t="s">
        <v>28</v>
      </c>
      <c r="T1955" s="44">
        <v>105900</v>
      </c>
      <c r="U1955" s="44">
        <v>100600</v>
      </c>
      <c r="V1955" s="44">
        <v>102700</v>
      </c>
      <c r="W1955" s="44">
        <v>2287400</v>
      </c>
      <c r="X1955" s="44">
        <v>69800</v>
      </c>
      <c r="Y1955" s="44">
        <v>64500</v>
      </c>
      <c r="Z1955" s="44">
        <v>66600</v>
      </c>
      <c r="AA1955" s="44">
        <v>3812400</v>
      </c>
      <c r="AB1955" s="44">
        <v>45800</v>
      </c>
      <c r="AC1955" s="44">
        <v>40500</v>
      </c>
      <c r="AD1955" s="44">
        <v>42600</v>
      </c>
      <c r="AE1955" s="45" t="s">
        <v>5416</v>
      </c>
      <c r="AF1955" s="45" t="s">
        <v>5416</v>
      </c>
      <c r="AG1955" s="46"/>
      <c r="AH1955" s="46"/>
    </row>
    <row r="1956" spans="1:34">
      <c r="A1956" s="6" t="s">
        <v>320</v>
      </c>
      <c r="B1956" s="6">
        <v>1952</v>
      </c>
      <c r="C1956" s="6" t="s">
        <v>6891</v>
      </c>
      <c r="D1956" s="6" t="s">
        <v>5477</v>
      </c>
      <c r="E1956" s="6" t="s">
        <v>5403</v>
      </c>
      <c r="F1956" s="6" t="str">
        <f>VLOOKUP(E1956,'전자랜드-업데이트'!E1144:E2309,1,0)</f>
        <v>FQ18FN5HR2M.AKOR</v>
      </c>
      <c r="G1956" s="14">
        <v>4300000</v>
      </c>
      <c r="H1956" s="6" t="s">
        <v>48</v>
      </c>
      <c r="I1956" s="6" t="s">
        <v>108</v>
      </c>
      <c r="J1956" s="6" t="s">
        <v>89</v>
      </c>
      <c r="K1956" s="6" t="s">
        <v>109</v>
      </c>
      <c r="L1956" s="24">
        <v>0</v>
      </c>
      <c r="M1956" s="44">
        <v>152900</v>
      </c>
      <c r="N1956" s="44">
        <v>119900</v>
      </c>
      <c r="O1956" s="44">
        <v>116300</v>
      </c>
      <c r="P1956" s="44" t="s">
        <v>28</v>
      </c>
      <c r="Q1956" s="44">
        <v>99900</v>
      </c>
      <c r="R1956" s="44">
        <v>96900</v>
      </c>
      <c r="S1956" s="44" t="s">
        <v>28</v>
      </c>
      <c r="T1956" s="44">
        <v>86900</v>
      </c>
      <c r="U1956" s="44">
        <v>82500</v>
      </c>
      <c r="V1956" s="44">
        <v>84200</v>
      </c>
      <c r="W1956" s="44">
        <v>1877000</v>
      </c>
      <c r="X1956" s="44">
        <v>57300</v>
      </c>
      <c r="Y1956" s="44">
        <v>52900</v>
      </c>
      <c r="Z1956" s="44">
        <v>54600</v>
      </c>
      <c r="AA1956" s="44">
        <v>3128400</v>
      </c>
      <c r="AB1956" s="44">
        <v>37500</v>
      </c>
      <c r="AC1956" s="44">
        <v>33100</v>
      </c>
      <c r="AD1956" s="44">
        <v>34800</v>
      </c>
      <c r="AE1956" s="45" t="s">
        <v>5416</v>
      </c>
      <c r="AF1956" s="45" t="s">
        <v>5416</v>
      </c>
      <c r="AG1956" s="46"/>
      <c r="AH1956" s="46"/>
    </row>
    <row r="1957" spans="1:34">
      <c r="A1957" s="6" t="s">
        <v>320</v>
      </c>
      <c r="B1957" s="6">
        <v>1953</v>
      </c>
      <c r="C1957" s="6" t="s">
        <v>6892</v>
      </c>
      <c r="D1957" s="6" t="s">
        <v>6811</v>
      </c>
      <c r="E1957" s="6" t="s">
        <v>5401</v>
      </c>
      <c r="F1957" s="6" t="str">
        <f>VLOOKUP(E1957,'전자랜드-업데이트'!E1491:E2656,1,0)</f>
        <v>FQ18FN5HR1M.AKOR</v>
      </c>
      <c r="G1957" s="14">
        <v>3845500</v>
      </c>
      <c r="H1957" s="6" t="s">
        <v>48</v>
      </c>
      <c r="I1957" s="6" t="s">
        <v>113</v>
      </c>
      <c r="J1957" s="6" t="s">
        <v>89</v>
      </c>
      <c r="K1957" s="6" t="s">
        <v>114</v>
      </c>
      <c r="L1957" s="24">
        <v>0</v>
      </c>
      <c r="M1957" s="44">
        <v>145900</v>
      </c>
      <c r="N1957" s="44">
        <v>115900</v>
      </c>
      <c r="O1957" s="44">
        <v>112400</v>
      </c>
      <c r="P1957" s="44" t="s">
        <v>28</v>
      </c>
      <c r="Q1957" s="44">
        <v>97900</v>
      </c>
      <c r="R1957" s="44">
        <v>94900</v>
      </c>
      <c r="S1957" s="44" t="s">
        <v>28</v>
      </c>
      <c r="T1957" s="44">
        <v>85900</v>
      </c>
      <c r="U1957" s="44">
        <v>81600</v>
      </c>
      <c r="V1957" s="44">
        <v>83300</v>
      </c>
      <c r="W1957" s="44">
        <v>1855400</v>
      </c>
      <c r="X1957" s="44">
        <v>56600</v>
      </c>
      <c r="Y1957" s="44">
        <v>52300</v>
      </c>
      <c r="Z1957" s="44">
        <v>54000</v>
      </c>
      <c r="AA1957" s="44" t="s">
        <v>28</v>
      </c>
      <c r="AB1957" s="44" t="s">
        <v>28</v>
      </c>
      <c r="AC1957" s="44" t="s">
        <v>28</v>
      </c>
      <c r="AD1957" s="44" t="s">
        <v>28</v>
      </c>
      <c r="AE1957" s="45" t="s">
        <v>5416</v>
      </c>
      <c r="AF1957" s="45" t="s">
        <v>5417</v>
      </c>
      <c r="AG1957" s="46"/>
      <c r="AH1957" s="46"/>
    </row>
    <row r="1958" spans="1:34">
      <c r="A1958" s="6" t="s">
        <v>320</v>
      </c>
      <c r="B1958" s="6">
        <v>1954</v>
      </c>
      <c r="C1958" s="6" t="s">
        <v>6893</v>
      </c>
      <c r="D1958" s="6" t="s">
        <v>6811</v>
      </c>
      <c r="E1958" s="6" t="s">
        <v>5401</v>
      </c>
      <c r="F1958" s="6" t="str">
        <f>VLOOKUP(E1958,'전자랜드-업데이트'!E1591:E2756,1,0)</f>
        <v>FQ18FN5HR1M.AKOR</v>
      </c>
      <c r="G1958" s="14">
        <v>3845500</v>
      </c>
      <c r="H1958" s="6" t="s">
        <v>48</v>
      </c>
      <c r="I1958" s="6" t="s">
        <v>108</v>
      </c>
      <c r="J1958" s="6" t="s">
        <v>89</v>
      </c>
      <c r="K1958" s="6" t="s">
        <v>109</v>
      </c>
      <c r="L1958" s="24">
        <v>0</v>
      </c>
      <c r="M1958" s="44">
        <v>135900</v>
      </c>
      <c r="N1958" s="44">
        <v>105900</v>
      </c>
      <c r="O1958" s="44">
        <v>102700</v>
      </c>
      <c r="P1958" s="44" t="s">
        <v>28</v>
      </c>
      <c r="Q1958" s="44">
        <v>87900</v>
      </c>
      <c r="R1958" s="44">
        <v>85200</v>
      </c>
      <c r="S1958" s="44" t="s">
        <v>28</v>
      </c>
      <c r="T1958" s="44">
        <v>75900</v>
      </c>
      <c r="U1958" s="44">
        <v>72100</v>
      </c>
      <c r="V1958" s="44">
        <v>73600</v>
      </c>
      <c r="W1958" s="44">
        <v>1639400</v>
      </c>
      <c r="X1958" s="44">
        <v>50000</v>
      </c>
      <c r="Y1958" s="44">
        <v>46200</v>
      </c>
      <c r="Z1958" s="44">
        <v>47700</v>
      </c>
      <c r="AA1958" s="44" t="s">
        <v>28</v>
      </c>
      <c r="AB1958" s="44" t="s">
        <v>28</v>
      </c>
      <c r="AC1958" s="44" t="s">
        <v>28</v>
      </c>
      <c r="AD1958" s="44" t="s">
        <v>28</v>
      </c>
      <c r="AE1958" s="45" t="s">
        <v>5416</v>
      </c>
      <c r="AF1958" s="45" t="s">
        <v>5417</v>
      </c>
      <c r="AG1958" s="46"/>
      <c r="AH1958" s="46"/>
    </row>
    <row r="1959" spans="1:34">
      <c r="A1959" s="6" t="s">
        <v>320</v>
      </c>
      <c r="B1959" s="6">
        <v>1955</v>
      </c>
      <c r="C1959" s="6" t="s">
        <v>6894</v>
      </c>
      <c r="D1959" s="6" t="s">
        <v>6811</v>
      </c>
      <c r="E1959" s="6" t="s">
        <v>5400</v>
      </c>
      <c r="F1959" s="6" t="str">
        <f>VLOOKUP(E1959,'전자랜드-업데이트'!E1490:E2655,1,0)</f>
        <v>FQ18FN5HR1.AKOR</v>
      </c>
      <c r="G1959" s="14">
        <v>3845500</v>
      </c>
      <c r="H1959" s="6" t="s">
        <v>48</v>
      </c>
      <c r="I1959" s="6" t="s">
        <v>113</v>
      </c>
      <c r="J1959" s="6" t="s">
        <v>89</v>
      </c>
      <c r="K1959" s="6" t="s">
        <v>114</v>
      </c>
      <c r="L1959" s="24">
        <v>0</v>
      </c>
      <c r="M1959" s="44">
        <v>145900</v>
      </c>
      <c r="N1959" s="44">
        <v>115900</v>
      </c>
      <c r="O1959" s="44">
        <v>112400</v>
      </c>
      <c r="P1959" s="44" t="s">
        <v>28</v>
      </c>
      <c r="Q1959" s="44">
        <v>97900</v>
      </c>
      <c r="R1959" s="44">
        <v>94900</v>
      </c>
      <c r="S1959" s="44" t="s">
        <v>28</v>
      </c>
      <c r="T1959" s="44">
        <v>85900</v>
      </c>
      <c r="U1959" s="44">
        <v>81600</v>
      </c>
      <c r="V1959" s="44">
        <v>83300</v>
      </c>
      <c r="W1959" s="44">
        <v>1855400</v>
      </c>
      <c r="X1959" s="44">
        <v>56600</v>
      </c>
      <c r="Y1959" s="44">
        <v>52300</v>
      </c>
      <c r="Z1959" s="44">
        <v>54000</v>
      </c>
      <c r="AA1959" s="44" t="s">
        <v>28</v>
      </c>
      <c r="AB1959" s="44" t="s">
        <v>28</v>
      </c>
      <c r="AC1959" s="44" t="s">
        <v>28</v>
      </c>
      <c r="AD1959" s="44" t="s">
        <v>28</v>
      </c>
      <c r="AE1959" s="45" t="s">
        <v>5416</v>
      </c>
      <c r="AF1959" s="45" t="s">
        <v>5417</v>
      </c>
      <c r="AG1959" s="46"/>
      <c r="AH1959" s="46"/>
    </row>
    <row r="1960" spans="1:34">
      <c r="A1960" s="6" t="s">
        <v>320</v>
      </c>
      <c r="B1960" s="6">
        <v>1956</v>
      </c>
      <c r="C1960" s="6" t="s">
        <v>6895</v>
      </c>
      <c r="D1960" s="6" t="s">
        <v>6811</v>
      </c>
      <c r="E1960" s="6" t="s">
        <v>5400</v>
      </c>
      <c r="F1960" s="6" t="str">
        <f>VLOOKUP(E1960,'전자랜드-업데이트'!E1584:E2749,1,0)</f>
        <v>FQ18FN5HR1.AKOR</v>
      </c>
      <c r="G1960" s="14">
        <v>3845500</v>
      </c>
      <c r="H1960" s="6" t="s">
        <v>48</v>
      </c>
      <c r="I1960" s="6" t="s">
        <v>108</v>
      </c>
      <c r="J1960" s="6" t="s">
        <v>89</v>
      </c>
      <c r="K1960" s="6" t="s">
        <v>109</v>
      </c>
      <c r="L1960" s="24">
        <v>0</v>
      </c>
      <c r="M1960" s="44">
        <v>135900</v>
      </c>
      <c r="N1960" s="44">
        <v>105900</v>
      </c>
      <c r="O1960" s="44">
        <v>102700</v>
      </c>
      <c r="P1960" s="44" t="s">
        <v>28</v>
      </c>
      <c r="Q1960" s="44">
        <v>87900</v>
      </c>
      <c r="R1960" s="44">
        <v>85200</v>
      </c>
      <c r="S1960" s="44" t="s">
        <v>28</v>
      </c>
      <c r="T1960" s="44">
        <v>75900</v>
      </c>
      <c r="U1960" s="44">
        <v>72100</v>
      </c>
      <c r="V1960" s="44">
        <v>73600</v>
      </c>
      <c r="W1960" s="44">
        <v>1639400</v>
      </c>
      <c r="X1960" s="44">
        <v>50000</v>
      </c>
      <c r="Y1960" s="44">
        <v>46200</v>
      </c>
      <c r="Z1960" s="44">
        <v>47700</v>
      </c>
      <c r="AA1960" s="44" t="s">
        <v>28</v>
      </c>
      <c r="AB1960" s="44" t="s">
        <v>28</v>
      </c>
      <c r="AC1960" s="44" t="s">
        <v>28</v>
      </c>
      <c r="AD1960" s="44" t="s">
        <v>28</v>
      </c>
      <c r="AE1960" s="45" t="s">
        <v>5416</v>
      </c>
      <c r="AF1960" s="45" t="s">
        <v>5417</v>
      </c>
      <c r="AG1960" s="46"/>
      <c r="AH1960" s="46"/>
    </row>
    <row r="1961" spans="1:34">
      <c r="A1961" s="6" t="s">
        <v>320</v>
      </c>
      <c r="B1961" s="6">
        <v>1957</v>
      </c>
      <c r="C1961" s="6" t="s">
        <v>6896</v>
      </c>
      <c r="D1961" s="6" t="s">
        <v>5477</v>
      </c>
      <c r="E1961" s="6" t="s">
        <v>5813</v>
      </c>
      <c r="F1961" s="6" t="str">
        <f>VLOOKUP(E1961,'전자랜드-업데이트'!E1147:E2312,1,0)</f>
        <v>FQ18FN5HH2M.AKOR</v>
      </c>
      <c r="G1961" s="14">
        <v>4300000</v>
      </c>
      <c r="H1961" s="6" t="s">
        <v>48</v>
      </c>
      <c r="I1961" s="6" t="s">
        <v>113</v>
      </c>
      <c r="J1961" s="6" t="s">
        <v>89</v>
      </c>
      <c r="K1961" s="6" t="s">
        <v>114</v>
      </c>
      <c r="L1961" s="24">
        <v>0</v>
      </c>
      <c r="M1961" s="44">
        <v>171900</v>
      </c>
      <c r="N1961" s="44">
        <v>138900</v>
      </c>
      <c r="O1961" s="44">
        <v>134700</v>
      </c>
      <c r="P1961" s="44" t="s">
        <v>28</v>
      </c>
      <c r="Q1961" s="44">
        <v>118900</v>
      </c>
      <c r="R1961" s="44">
        <v>115300</v>
      </c>
      <c r="S1961" s="44" t="s">
        <v>28</v>
      </c>
      <c r="T1961" s="44">
        <v>105900</v>
      </c>
      <c r="U1961" s="44">
        <v>100600</v>
      </c>
      <c r="V1961" s="44">
        <v>102700</v>
      </c>
      <c r="W1961" s="44">
        <v>2287400</v>
      </c>
      <c r="X1961" s="44">
        <v>69800</v>
      </c>
      <c r="Y1961" s="44">
        <v>64500</v>
      </c>
      <c r="Z1961" s="44">
        <v>66600</v>
      </c>
      <c r="AA1961" s="44">
        <v>3812400</v>
      </c>
      <c r="AB1961" s="44">
        <v>45800</v>
      </c>
      <c r="AC1961" s="44">
        <v>40500</v>
      </c>
      <c r="AD1961" s="44">
        <v>42600</v>
      </c>
      <c r="AE1961" s="45" t="s">
        <v>5416</v>
      </c>
      <c r="AF1961" s="45" t="s">
        <v>5416</v>
      </c>
      <c r="AG1961" s="46"/>
      <c r="AH1961" s="46"/>
    </row>
    <row r="1962" spans="1:34">
      <c r="A1962" s="6" t="s">
        <v>320</v>
      </c>
      <c r="B1962" s="6">
        <v>1958</v>
      </c>
      <c r="C1962" s="6" t="s">
        <v>6897</v>
      </c>
      <c r="D1962" s="6" t="s">
        <v>5477</v>
      </c>
      <c r="E1962" s="6" t="s">
        <v>5813</v>
      </c>
      <c r="F1962" s="6" t="str">
        <f>VLOOKUP(E1962,'전자랜드-업데이트'!E1313:E2478,1,0)</f>
        <v>FQ18FN5HH2M.AKOR</v>
      </c>
      <c r="G1962" s="14">
        <v>4300000</v>
      </c>
      <c r="H1962" s="6" t="s">
        <v>48</v>
      </c>
      <c r="I1962" s="6" t="s">
        <v>108</v>
      </c>
      <c r="J1962" s="6" t="s">
        <v>89</v>
      </c>
      <c r="K1962" s="6" t="s">
        <v>109</v>
      </c>
      <c r="L1962" s="24">
        <v>0</v>
      </c>
      <c r="M1962" s="44">
        <v>154900</v>
      </c>
      <c r="N1962" s="44">
        <v>121900</v>
      </c>
      <c r="O1962" s="44">
        <v>118200</v>
      </c>
      <c r="P1962" s="44" t="s">
        <v>28</v>
      </c>
      <c r="Q1962" s="44">
        <v>101900</v>
      </c>
      <c r="R1962" s="44">
        <v>98800</v>
      </c>
      <c r="S1962" s="44" t="s">
        <v>28</v>
      </c>
      <c r="T1962" s="44">
        <v>88900</v>
      </c>
      <c r="U1962" s="44">
        <v>84400</v>
      </c>
      <c r="V1962" s="44">
        <v>86200</v>
      </c>
      <c r="W1962" s="44">
        <v>1920200</v>
      </c>
      <c r="X1962" s="44">
        <v>58600</v>
      </c>
      <c r="Y1962" s="44">
        <v>54100</v>
      </c>
      <c r="Z1962" s="44">
        <v>55900</v>
      </c>
      <c r="AA1962" s="44">
        <v>3200400</v>
      </c>
      <c r="AB1962" s="44">
        <v>38400</v>
      </c>
      <c r="AC1962" s="44">
        <v>33900</v>
      </c>
      <c r="AD1962" s="44">
        <v>35700</v>
      </c>
      <c r="AE1962" s="45" t="s">
        <v>5416</v>
      </c>
      <c r="AF1962" s="45" t="s">
        <v>5416</v>
      </c>
      <c r="AG1962" s="46"/>
      <c r="AH1962" s="46"/>
    </row>
    <row r="1963" spans="1:34">
      <c r="A1963" s="6" t="s">
        <v>320</v>
      </c>
      <c r="B1963" s="6">
        <v>1959</v>
      </c>
      <c r="C1963" s="6" t="s">
        <v>6898</v>
      </c>
      <c r="D1963" s="6" t="s">
        <v>5477</v>
      </c>
      <c r="E1963" s="6" t="s">
        <v>5812</v>
      </c>
      <c r="F1963" s="6" t="str">
        <f>VLOOKUP(E1963,'전자랜드-업데이트'!E1148:E2313,1,0)</f>
        <v>FQ18FN5HH2.AKOR</v>
      </c>
      <c r="G1963" s="14">
        <v>4300000</v>
      </c>
      <c r="H1963" s="6" t="s">
        <v>48</v>
      </c>
      <c r="I1963" s="6" t="s">
        <v>113</v>
      </c>
      <c r="J1963" s="6" t="s">
        <v>89</v>
      </c>
      <c r="K1963" s="6" t="s">
        <v>114</v>
      </c>
      <c r="L1963" s="24">
        <v>0</v>
      </c>
      <c r="M1963" s="44">
        <v>171900</v>
      </c>
      <c r="N1963" s="44">
        <v>138900</v>
      </c>
      <c r="O1963" s="44">
        <v>134700</v>
      </c>
      <c r="P1963" s="44" t="s">
        <v>28</v>
      </c>
      <c r="Q1963" s="44">
        <v>118900</v>
      </c>
      <c r="R1963" s="44">
        <v>115300</v>
      </c>
      <c r="S1963" s="44" t="s">
        <v>28</v>
      </c>
      <c r="T1963" s="44">
        <v>105900</v>
      </c>
      <c r="U1963" s="44">
        <v>100600</v>
      </c>
      <c r="V1963" s="44">
        <v>102700</v>
      </c>
      <c r="W1963" s="44">
        <v>2287400</v>
      </c>
      <c r="X1963" s="44">
        <v>69800</v>
      </c>
      <c r="Y1963" s="44">
        <v>64500</v>
      </c>
      <c r="Z1963" s="44">
        <v>66600</v>
      </c>
      <c r="AA1963" s="44">
        <v>3812400</v>
      </c>
      <c r="AB1963" s="44">
        <v>45800</v>
      </c>
      <c r="AC1963" s="44">
        <v>40500</v>
      </c>
      <c r="AD1963" s="44">
        <v>42600</v>
      </c>
      <c r="AE1963" s="45" t="s">
        <v>5416</v>
      </c>
      <c r="AF1963" s="45" t="s">
        <v>5416</v>
      </c>
      <c r="AG1963" s="46"/>
      <c r="AH1963" s="46"/>
    </row>
    <row r="1964" spans="1:34">
      <c r="A1964" s="6" t="s">
        <v>320</v>
      </c>
      <c r="B1964" s="6">
        <v>1960</v>
      </c>
      <c r="C1964" s="6" t="s">
        <v>6899</v>
      </c>
      <c r="D1964" s="6" t="s">
        <v>5477</v>
      </c>
      <c r="E1964" s="6" t="s">
        <v>5812</v>
      </c>
      <c r="F1964" s="6" t="str">
        <f>VLOOKUP(E1964,'전자랜드-업데이트'!E1314:E2479,1,0)</f>
        <v>FQ18FN5HH2.AKOR</v>
      </c>
      <c r="G1964" s="14">
        <v>4300000</v>
      </c>
      <c r="H1964" s="6" t="s">
        <v>48</v>
      </c>
      <c r="I1964" s="6" t="s">
        <v>108</v>
      </c>
      <c r="J1964" s="6" t="s">
        <v>89</v>
      </c>
      <c r="K1964" s="6" t="s">
        <v>109</v>
      </c>
      <c r="L1964" s="24">
        <v>0</v>
      </c>
      <c r="M1964" s="44">
        <v>154900</v>
      </c>
      <c r="N1964" s="44">
        <v>121900</v>
      </c>
      <c r="O1964" s="44">
        <v>118200</v>
      </c>
      <c r="P1964" s="44" t="s">
        <v>28</v>
      </c>
      <c r="Q1964" s="44">
        <v>101900</v>
      </c>
      <c r="R1964" s="44">
        <v>98800</v>
      </c>
      <c r="S1964" s="44" t="s">
        <v>28</v>
      </c>
      <c r="T1964" s="44">
        <v>88900</v>
      </c>
      <c r="U1964" s="44">
        <v>84400</v>
      </c>
      <c r="V1964" s="44">
        <v>86200</v>
      </c>
      <c r="W1964" s="44">
        <v>1920200</v>
      </c>
      <c r="X1964" s="44">
        <v>58600</v>
      </c>
      <c r="Y1964" s="44">
        <v>54100</v>
      </c>
      <c r="Z1964" s="44">
        <v>55900</v>
      </c>
      <c r="AA1964" s="44">
        <v>3200400</v>
      </c>
      <c r="AB1964" s="44">
        <v>38400</v>
      </c>
      <c r="AC1964" s="44">
        <v>33900</v>
      </c>
      <c r="AD1964" s="44">
        <v>35700</v>
      </c>
      <c r="AE1964" s="45" t="s">
        <v>5416</v>
      </c>
      <c r="AF1964" s="45" t="s">
        <v>5416</v>
      </c>
      <c r="AG1964" s="46"/>
      <c r="AH1964" s="46"/>
    </row>
    <row r="1965" spans="1:34">
      <c r="A1965" s="6" t="s">
        <v>320</v>
      </c>
      <c r="B1965" s="6">
        <v>1961</v>
      </c>
      <c r="C1965" s="6" t="s">
        <v>6900</v>
      </c>
      <c r="D1965" s="6" t="s">
        <v>6811</v>
      </c>
      <c r="E1965" s="6" t="s">
        <v>6023</v>
      </c>
      <c r="F1965" s="6" t="str">
        <f>VLOOKUP(E1965,'전자랜드-업데이트'!E1486:E2651,1,0)</f>
        <v>FQ18FN5HH1M.AKOR</v>
      </c>
      <c r="G1965" s="14">
        <v>3845500</v>
      </c>
      <c r="H1965" s="6" t="s">
        <v>48</v>
      </c>
      <c r="I1965" s="6" t="s">
        <v>113</v>
      </c>
      <c r="J1965" s="6" t="s">
        <v>89</v>
      </c>
      <c r="K1965" s="6" t="s">
        <v>114</v>
      </c>
      <c r="L1965" s="24">
        <v>0</v>
      </c>
      <c r="M1965" s="44">
        <v>145900</v>
      </c>
      <c r="N1965" s="44">
        <v>115900</v>
      </c>
      <c r="O1965" s="44">
        <v>112400</v>
      </c>
      <c r="P1965" s="44" t="s">
        <v>28</v>
      </c>
      <c r="Q1965" s="44">
        <v>97900</v>
      </c>
      <c r="R1965" s="44">
        <v>94900</v>
      </c>
      <c r="S1965" s="44" t="s">
        <v>28</v>
      </c>
      <c r="T1965" s="44">
        <v>85900</v>
      </c>
      <c r="U1965" s="44">
        <v>81600</v>
      </c>
      <c r="V1965" s="44">
        <v>83300</v>
      </c>
      <c r="W1965" s="44">
        <v>1855400</v>
      </c>
      <c r="X1965" s="44">
        <v>56600</v>
      </c>
      <c r="Y1965" s="44">
        <v>52300</v>
      </c>
      <c r="Z1965" s="44">
        <v>54000</v>
      </c>
      <c r="AA1965" s="44" t="s">
        <v>28</v>
      </c>
      <c r="AB1965" s="44" t="s">
        <v>28</v>
      </c>
      <c r="AC1965" s="44" t="s">
        <v>28</v>
      </c>
      <c r="AD1965" s="44" t="s">
        <v>28</v>
      </c>
      <c r="AE1965" s="45" t="s">
        <v>5416</v>
      </c>
      <c r="AF1965" s="45" t="s">
        <v>5417</v>
      </c>
      <c r="AG1965" s="46"/>
      <c r="AH1965" s="46"/>
    </row>
    <row r="1966" spans="1:34">
      <c r="A1966" s="6" t="s">
        <v>320</v>
      </c>
      <c r="B1966" s="6">
        <v>1962</v>
      </c>
      <c r="C1966" s="6" t="s">
        <v>6901</v>
      </c>
      <c r="D1966" s="6" t="s">
        <v>6811</v>
      </c>
      <c r="E1966" s="6" t="s">
        <v>6023</v>
      </c>
      <c r="F1966" s="6" t="str">
        <f>VLOOKUP(E1966,'전자랜드-업데이트'!E1583:E2748,1,0)</f>
        <v>FQ18FN5HH1M.AKOR</v>
      </c>
      <c r="G1966" s="14">
        <v>3845500</v>
      </c>
      <c r="H1966" s="6" t="s">
        <v>48</v>
      </c>
      <c r="I1966" s="6" t="s">
        <v>108</v>
      </c>
      <c r="J1966" s="6" t="s">
        <v>89</v>
      </c>
      <c r="K1966" s="6" t="s">
        <v>109</v>
      </c>
      <c r="L1966" s="24">
        <v>0</v>
      </c>
      <c r="M1966" s="44">
        <v>135900</v>
      </c>
      <c r="N1966" s="44">
        <v>105900</v>
      </c>
      <c r="O1966" s="44">
        <v>102700</v>
      </c>
      <c r="P1966" s="44" t="s">
        <v>28</v>
      </c>
      <c r="Q1966" s="44">
        <v>87900</v>
      </c>
      <c r="R1966" s="44">
        <v>85200</v>
      </c>
      <c r="S1966" s="44" t="s">
        <v>28</v>
      </c>
      <c r="T1966" s="44">
        <v>75900</v>
      </c>
      <c r="U1966" s="44">
        <v>72100</v>
      </c>
      <c r="V1966" s="44">
        <v>73600</v>
      </c>
      <c r="W1966" s="44">
        <v>1639400</v>
      </c>
      <c r="X1966" s="44">
        <v>50000</v>
      </c>
      <c r="Y1966" s="44">
        <v>46200</v>
      </c>
      <c r="Z1966" s="44">
        <v>47700</v>
      </c>
      <c r="AA1966" s="44" t="s">
        <v>28</v>
      </c>
      <c r="AB1966" s="44" t="s">
        <v>28</v>
      </c>
      <c r="AC1966" s="44" t="s">
        <v>28</v>
      </c>
      <c r="AD1966" s="44" t="s">
        <v>28</v>
      </c>
      <c r="AE1966" s="45" t="s">
        <v>5416</v>
      </c>
      <c r="AF1966" s="45" t="s">
        <v>5417</v>
      </c>
      <c r="AG1966" s="46"/>
      <c r="AH1966" s="46"/>
    </row>
    <row r="1967" spans="1:34">
      <c r="A1967" s="6" t="s">
        <v>320</v>
      </c>
      <c r="B1967" s="6">
        <v>1963</v>
      </c>
      <c r="C1967" s="6" t="s">
        <v>6902</v>
      </c>
      <c r="D1967" s="6" t="s">
        <v>6811</v>
      </c>
      <c r="E1967" s="6" t="s">
        <v>6022</v>
      </c>
      <c r="F1967" s="6" t="str">
        <f>VLOOKUP(E1967,'전자랜드-업데이트'!E1487:E2652,1,0)</f>
        <v>FQ18FN5HH1.AKOR</v>
      </c>
      <c r="G1967" s="14">
        <v>3845500</v>
      </c>
      <c r="H1967" s="6" t="s">
        <v>48</v>
      </c>
      <c r="I1967" s="6" t="s">
        <v>113</v>
      </c>
      <c r="J1967" s="6" t="s">
        <v>89</v>
      </c>
      <c r="K1967" s="6" t="s">
        <v>114</v>
      </c>
      <c r="L1967" s="24">
        <v>0</v>
      </c>
      <c r="M1967" s="44">
        <v>145900</v>
      </c>
      <c r="N1967" s="44">
        <v>115900</v>
      </c>
      <c r="O1967" s="44">
        <v>112400</v>
      </c>
      <c r="P1967" s="44" t="s">
        <v>28</v>
      </c>
      <c r="Q1967" s="44">
        <v>97900</v>
      </c>
      <c r="R1967" s="44">
        <v>94900</v>
      </c>
      <c r="S1967" s="44" t="s">
        <v>28</v>
      </c>
      <c r="T1967" s="44">
        <v>85900</v>
      </c>
      <c r="U1967" s="44">
        <v>81600</v>
      </c>
      <c r="V1967" s="44">
        <v>83300</v>
      </c>
      <c r="W1967" s="44">
        <v>1855400</v>
      </c>
      <c r="X1967" s="44">
        <v>56600</v>
      </c>
      <c r="Y1967" s="44">
        <v>52300</v>
      </c>
      <c r="Z1967" s="44">
        <v>54000</v>
      </c>
      <c r="AA1967" s="44" t="s">
        <v>28</v>
      </c>
      <c r="AB1967" s="44" t="s">
        <v>28</v>
      </c>
      <c r="AC1967" s="44" t="s">
        <v>28</v>
      </c>
      <c r="AD1967" s="44" t="s">
        <v>28</v>
      </c>
      <c r="AE1967" s="45" t="s">
        <v>5416</v>
      </c>
      <c r="AF1967" s="45" t="s">
        <v>5417</v>
      </c>
      <c r="AG1967" s="46"/>
      <c r="AH1967" s="46"/>
    </row>
    <row r="1968" spans="1:34">
      <c r="A1968" s="6" t="s">
        <v>320</v>
      </c>
      <c r="B1968" s="6">
        <v>1964</v>
      </c>
      <c r="C1968" s="6" t="s">
        <v>6903</v>
      </c>
      <c r="D1968" s="6" t="s">
        <v>6811</v>
      </c>
      <c r="E1968" s="6" t="s">
        <v>6022</v>
      </c>
      <c r="F1968" s="6" t="str">
        <f>VLOOKUP(E1968,'전자랜드-업데이트'!E1582:E2747,1,0)</f>
        <v>FQ18FN5HH1.AKOR</v>
      </c>
      <c r="G1968" s="14">
        <v>3845500</v>
      </c>
      <c r="H1968" s="6" t="s">
        <v>48</v>
      </c>
      <c r="I1968" s="6" t="s">
        <v>108</v>
      </c>
      <c r="J1968" s="6" t="s">
        <v>89</v>
      </c>
      <c r="K1968" s="6" t="s">
        <v>109</v>
      </c>
      <c r="L1968" s="24">
        <v>0</v>
      </c>
      <c r="M1968" s="44">
        <v>135900</v>
      </c>
      <c r="N1968" s="44">
        <v>105900</v>
      </c>
      <c r="O1968" s="44">
        <v>102700</v>
      </c>
      <c r="P1968" s="44" t="s">
        <v>28</v>
      </c>
      <c r="Q1968" s="44">
        <v>87900</v>
      </c>
      <c r="R1968" s="44">
        <v>85200</v>
      </c>
      <c r="S1968" s="44" t="s">
        <v>28</v>
      </c>
      <c r="T1968" s="44">
        <v>75900</v>
      </c>
      <c r="U1968" s="44">
        <v>72100</v>
      </c>
      <c r="V1968" s="44">
        <v>73600</v>
      </c>
      <c r="W1968" s="44">
        <v>1639400</v>
      </c>
      <c r="X1968" s="44">
        <v>50000</v>
      </c>
      <c r="Y1968" s="44">
        <v>46200</v>
      </c>
      <c r="Z1968" s="44">
        <v>47700</v>
      </c>
      <c r="AA1968" s="44" t="s">
        <v>28</v>
      </c>
      <c r="AB1968" s="44" t="s">
        <v>28</v>
      </c>
      <c r="AC1968" s="44" t="s">
        <v>28</v>
      </c>
      <c r="AD1968" s="44" t="s">
        <v>28</v>
      </c>
      <c r="AE1968" s="45" t="s">
        <v>5416</v>
      </c>
      <c r="AF1968" s="45" t="s">
        <v>5417</v>
      </c>
      <c r="AG1968" s="46"/>
      <c r="AH1968" s="46"/>
    </row>
    <row r="1969" spans="1:34">
      <c r="A1969" s="6" t="s">
        <v>320</v>
      </c>
      <c r="B1969" s="6">
        <v>1965</v>
      </c>
      <c r="C1969" s="6" t="s">
        <v>6904</v>
      </c>
      <c r="D1969" s="6" t="s">
        <v>5477</v>
      </c>
      <c r="E1969" s="6" t="s">
        <v>6160</v>
      </c>
      <c r="F1969" s="6" t="str">
        <f>VLOOKUP(E1969,'전자랜드-업데이트'!E1149:E2314,1,0)</f>
        <v>FQ18FN5HG2M.AKOR</v>
      </c>
      <c r="G1969" s="14">
        <v>4300000</v>
      </c>
      <c r="H1969" s="6" t="s">
        <v>48</v>
      </c>
      <c r="I1969" s="6" t="s">
        <v>113</v>
      </c>
      <c r="J1969" s="6" t="s">
        <v>89</v>
      </c>
      <c r="K1969" s="6" t="s">
        <v>114</v>
      </c>
      <c r="L1969" s="24">
        <v>0</v>
      </c>
      <c r="M1969" s="44">
        <v>171900</v>
      </c>
      <c r="N1969" s="44">
        <v>138900</v>
      </c>
      <c r="O1969" s="44">
        <v>134700</v>
      </c>
      <c r="P1969" s="44" t="s">
        <v>28</v>
      </c>
      <c r="Q1969" s="44">
        <v>118900</v>
      </c>
      <c r="R1969" s="44">
        <v>115300</v>
      </c>
      <c r="S1969" s="44" t="s">
        <v>28</v>
      </c>
      <c r="T1969" s="44">
        <v>105900</v>
      </c>
      <c r="U1969" s="44">
        <v>100600</v>
      </c>
      <c r="V1969" s="44">
        <v>102700</v>
      </c>
      <c r="W1969" s="44">
        <v>2287400</v>
      </c>
      <c r="X1969" s="44">
        <v>69800</v>
      </c>
      <c r="Y1969" s="44">
        <v>64500</v>
      </c>
      <c r="Z1969" s="44">
        <v>66600</v>
      </c>
      <c r="AA1969" s="44">
        <v>3812400</v>
      </c>
      <c r="AB1969" s="44">
        <v>45800</v>
      </c>
      <c r="AC1969" s="44">
        <v>40500</v>
      </c>
      <c r="AD1969" s="44">
        <v>42600</v>
      </c>
      <c r="AE1969" s="45" t="s">
        <v>5416</v>
      </c>
      <c r="AF1969" s="45" t="s">
        <v>5416</v>
      </c>
      <c r="AG1969" s="46"/>
      <c r="AH1969" s="46"/>
    </row>
    <row r="1970" spans="1:34">
      <c r="A1970" s="6" t="s">
        <v>320</v>
      </c>
      <c r="B1970" s="6">
        <v>1966</v>
      </c>
      <c r="C1970" s="6" t="s">
        <v>6905</v>
      </c>
      <c r="D1970" s="6" t="s">
        <v>5477</v>
      </c>
      <c r="E1970" s="6" t="s">
        <v>6160</v>
      </c>
      <c r="F1970" s="6" t="str">
        <f>VLOOKUP(E1970,'전자랜드-업데이트'!E1315:E2480,1,0)</f>
        <v>FQ18FN5HG2M.AKOR</v>
      </c>
      <c r="G1970" s="14">
        <v>4300000</v>
      </c>
      <c r="H1970" s="6" t="s">
        <v>48</v>
      </c>
      <c r="I1970" s="6" t="s">
        <v>108</v>
      </c>
      <c r="J1970" s="6" t="s">
        <v>89</v>
      </c>
      <c r="K1970" s="6" t="s">
        <v>109</v>
      </c>
      <c r="L1970" s="24">
        <v>0</v>
      </c>
      <c r="M1970" s="44">
        <v>154900</v>
      </c>
      <c r="N1970" s="44">
        <v>121900</v>
      </c>
      <c r="O1970" s="44">
        <v>118200</v>
      </c>
      <c r="P1970" s="44" t="s">
        <v>28</v>
      </c>
      <c r="Q1970" s="44">
        <v>101900</v>
      </c>
      <c r="R1970" s="44">
        <v>98800</v>
      </c>
      <c r="S1970" s="44" t="s">
        <v>28</v>
      </c>
      <c r="T1970" s="44">
        <v>88900</v>
      </c>
      <c r="U1970" s="44">
        <v>84400</v>
      </c>
      <c r="V1970" s="44">
        <v>86200</v>
      </c>
      <c r="W1970" s="44">
        <v>1920200</v>
      </c>
      <c r="X1970" s="44">
        <v>58600</v>
      </c>
      <c r="Y1970" s="44">
        <v>54100</v>
      </c>
      <c r="Z1970" s="44">
        <v>55900</v>
      </c>
      <c r="AA1970" s="44">
        <v>3200400</v>
      </c>
      <c r="AB1970" s="44">
        <v>38400</v>
      </c>
      <c r="AC1970" s="44">
        <v>33900</v>
      </c>
      <c r="AD1970" s="44">
        <v>35700</v>
      </c>
      <c r="AE1970" s="45" t="s">
        <v>5416</v>
      </c>
      <c r="AF1970" s="45" t="s">
        <v>5416</v>
      </c>
      <c r="AG1970" s="46"/>
      <c r="AH1970" s="46"/>
    </row>
    <row r="1971" spans="1:34">
      <c r="A1971" s="6" t="s">
        <v>320</v>
      </c>
      <c r="B1971" s="6">
        <v>1967</v>
      </c>
      <c r="C1971" s="6" t="s">
        <v>6906</v>
      </c>
      <c r="D1971" s="6" t="s">
        <v>5477</v>
      </c>
      <c r="E1971" s="6" t="s">
        <v>6159</v>
      </c>
      <c r="F1971" s="6" t="str">
        <f>VLOOKUP(E1971,'전자랜드-업데이트'!E1260:E2425,1,0)</f>
        <v>FQ18FN5HG2.AKOR</v>
      </c>
      <c r="G1971" s="14">
        <v>4300000</v>
      </c>
      <c r="H1971" s="6" t="s">
        <v>48</v>
      </c>
      <c r="I1971" s="6" t="s">
        <v>113</v>
      </c>
      <c r="J1971" s="6" t="s">
        <v>89</v>
      </c>
      <c r="K1971" s="6" t="s">
        <v>114</v>
      </c>
      <c r="L1971" s="24">
        <v>0</v>
      </c>
      <c r="M1971" s="44">
        <v>171900</v>
      </c>
      <c r="N1971" s="44">
        <v>138900</v>
      </c>
      <c r="O1971" s="44">
        <v>134700</v>
      </c>
      <c r="P1971" s="44" t="s">
        <v>28</v>
      </c>
      <c r="Q1971" s="44">
        <v>118900</v>
      </c>
      <c r="R1971" s="44">
        <v>115300</v>
      </c>
      <c r="S1971" s="44" t="s">
        <v>28</v>
      </c>
      <c r="T1971" s="44">
        <v>105900</v>
      </c>
      <c r="U1971" s="44">
        <v>100600</v>
      </c>
      <c r="V1971" s="44">
        <v>102700</v>
      </c>
      <c r="W1971" s="44">
        <v>2287400</v>
      </c>
      <c r="X1971" s="44">
        <v>69800</v>
      </c>
      <c r="Y1971" s="44">
        <v>64500</v>
      </c>
      <c r="Z1971" s="44">
        <v>66600</v>
      </c>
      <c r="AA1971" s="44">
        <v>3812400</v>
      </c>
      <c r="AB1971" s="44">
        <v>45800</v>
      </c>
      <c r="AC1971" s="44">
        <v>40500</v>
      </c>
      <c r="AD1971" s="44">
        <v>42600</v>
      </c>
      <c r="AE1971" s="45" t="s">
        <v>5416</v>
      </c>
      <c r="AF1971" s="45" t="s">
        <v>5416</v>
      </c>
      <c r="AG1971" s="46"/>
      <c r="AH1971" s="46"/>
    </row>
    <row r="1972" spans="1:34">
      <c r="A1972" s="6" t="s">
        <v>320</v>
      </c>
      <c r="B1972" s="6">
        <v>1968</v>
      </c>
      <c r="C1972" s="6" t="s">
        <v>6907</v>
      </c>
      <c r="D1972" s="6" t="s">
        <v>5477</v>
      </c>
      <c r="E1972" s="6" t="s">
        <v>6159</v>
      </c>
      <c r="F1972" s="6" t="str">
        <f>VLOOKUP(E1972,'전자랜드-업데이트'!E1321:E2486,1,0)</f>
        <v>FQ18FN5HG2.AKOR</v>
      </c>
      <c r="G1972" s="14">
        <v>4300000</v>
      </c>
      <c r="H1972" s="6" t="s">
        <v>48</v>
      </c>
      <c r="I1972" s="6" t="s">
        <v>108</v>
      </c>
      <c r="J1972" s="6" t="s">
        <v>89</v>
      </c>
      <c r="K1972" s="6" t="s">
        <v>109</v>
      </c>
      <c r="L1972" s="24">
        <v>0</v>
      </c>
      <c r="M1972" s="44">
        <v>154900</v>
      </c>
      <c r="N1972" s="44">
        <v>121900</v>
      </c>
      <c r="O1972" s="44">
        <v>118200</v>
      </c>
      <c r="P1972" s="44" t="s">
        <v>28</v>
      </c>
      <c r="Q1972" s="44">
        <v>101900</v>
      </c>
      <c r="R1972" s="44">
        <v>98800</v>
      </c>
      <c r="S1972" s="44" t="s">
        <v>28</v>
      </c>
      <c r="T1972" s="44">
        <v>88900</v>
      </c>
      <c r="U1972" s="44">
        <v>84400</v>
      </c>
      <c r="V1972" s="44">
        <v>86200</v>
      </c>
      <c r="W1972" s="44">
        <v>1920200</v>
      </c>
      <c r="X1972" s="44">
        <v>58600</v>
      </c>
      <c r="Y1972" s="44">
        <v>54100</v>
      </c>
      <c r="Z1972" s="44">
        <v>55900</v>
      </c>
      <c r="AA1972" s="44">
        <v>3200400</v>
      </c>
      <c r="AB1972" s="44">
        <v>38400</v>
      </c>
      <c r="AC1972" s="44">
        <v>33900</v>
      </c>
      <c r="AD1972" s="44">
        <v>35700</v>
      </c>
      <c r="AE1972" s="45" t="s">
        <v>5416</v>
      </c>
      <c r="AF1972" s="45" t="s">
        <v>5416</v>
      </c>
      <c r="AG1972" s="46"/>
      <c r="AH1972" s="46"/>
    </row>
    <row r="1973" spans="1:34">
      <c r="A1973" s="6" t="s">
        <v>320</v>
      </c>
      <c r="B1973" s="6">
        <v>1969</v>
      </c>
      <c r="C1973" s="6" t="s">
        <v>6908</v>
      </c>
      <c r="D1973" s="6" t="s">
        <v>6811</v>
      </c>
      <c r="E1973" s="6" t="s">
        <v>6165</v>
      </c>
      <c r="F1973" s="6" t="str">
        <f>VLOOKUP(E1973,'전자랜드-업데이트'!E1488:E2653,1,0)</f>
        <v>FQ18FN5HG1M.AKOR</v>
      </c>
      <c r="G1973" s="14">
        <v>3845500</v>
      </c>
      <c r="H1973" s="6" t="s">
        <v>48</v>
      </c>
      <c r="I1973" s="6" t="s">
        <v>113</v>
      </c>
      <c r="J1973" s="6" t="s">
        <v>89</v>
      </c>
      <c r="K1973" s="6" t="s">
        <v>114</v>
      </c>
      <c r="L1973" s="24">
        <v>0</v>
      </c>
      <c r="M1973" s="44">
        <v>145900</v>
      </c>
      <c r="N1973" s="44">
        <v>115900</v>
      </c>
      <c r="O1973" s="44">
        <v>112400</v>
      </c>
      <c r="P1973" s="44" t="s">
        <v>28</v>
      </c>
      <c r="Q1973" s="44">
        <v>97900</v>
      </c>
      <c r="R1973" s="44">
        <v>94900</v>
      </c>
      <c r="S1973" s="44" t="s">
        <v>28</v>
      </c>
      <c r="T1973" s="44">
        <v>85900</v>
      </c>
      <c r="U1973" s="44">
        <v>81600</v>
      </c>
      <c r="V1973" s="44">
        <v>83300</v>
      </c>
      <c r="W1973" s="44">
        <v>1855400</v>
      </c>
      <c r="X1973" s="44">
        <v>56600</v>
      </c>
      <c r="Y1973" s="44">
        <v>52300</v>
      </c>
      <c r="Z1973" s="44">
        <v>54000</v>
      </c>
      <c r="AA1973" s="44" t="s">
        <v>28</v>
      </c>
      <c r="AB1973" s="44" t="s">
        <v>28</v>
      </c>
      <c r="AC1973" s="44" t="s">
        <v>28</v>
      </c>
      <c r="AD1973" s="44" t="s">
        <v>28</v>
      </c>
      <c r="AE1973" s="45" t="s">
        <v>5416</v>
      </c>
      <c r="AF1973" s="45" t="s">
        <v>5417</v>
      </c>
      <c r="AG1973" s="46"/>
      <c r="AH1973" s="46"/>
    </row>
    <row r="1974" spans="1:34">
      <c r="A1974" s="6" t="s">
        <v>320</v>
      </c>
      <c r="B1974" s="6">
        <v>1970</v>
      </c>
      <c r="C1974" s="6" t="s">
        <v>6909</v>
      </c>
      <c r="D1974" s="6" t="s">
        <v>6811</v>
      </c>
      <c r="E1974" s="6" t="s">
        <v>6165</v>
      </c>
      <c r="F1974" s="6" t="str">
        <f>VLOOKUP(E1974,'전자랜드-업데이트'!E1581:E2746,1,0)</f>
        <v>FQ18FN5HG1M.AKOR</v>
      </c>
      <c r="G1974" s="14">
        <v>3845500</v>
      </c>
      <c r="H1974" s="6" t="s">
        <v>48</v>
      </c>
      <c r="I1974" s="6" t="s">
        <v>108</v>
      </c>
      <c r="J1974" s="6" t="s">
        <v>89</v>
      </c>
      <c r="K1974" s="6" t="s">
        <v>109</v>
      </c>
      <c r="L1974" s="24">
        <v>0</v>
      </c>
      <c r="M1974" s="44">
        <v>135900</v>
      </c>
      <c r="N1974" s="44">
        <v>105900</v>
      </c>
      <c r="O1974" s="44">
        <v>102700</v>
      </c>
      <c r="P1974" s="44" t="s">
        <v>28</v>
      </c>
      <c r="Q1974" s="44">
        <v>87900</v>
      </c>
      <c r="R1974" s="44">
        <v>85200</v>
      </c>
      <c r="S1974" s="44" t="s">
        <v>28</v>
      </c>
      <c r="T1974" s="44">
        <v>75900</v>
      </c>
      <c r="U1974" s="44">
        <v>72100</v>
      </c>
      <c r="V1974" s="44">
        <v>73600</v>
      </c>
      <c r="W1974" s="44">
        <v>1639400</v>
      </c>
      <c r="X1974" s="44">
        <v>50000</v>
      </c>
      <c r="Y1974" s="44">
        <v>46200</v>
      </c>
      <c r="Z1974" s="44">
        <v>47700</v>
      </c>
      <c r="AA1974" s="44" t="s">
        <v>28</v>
      </c>
      <c r="AB1974" s="44" t="s">
        <v>28</v>
      </c>
      <c r="AC1974" s="44" t="s">
        <v>28</v>
      </c>
      <c r="AD1974" s="44" t="s">
        <v>28</v>
      </c>
      <c r="AE1974" s="45" t="s">
        <v>5416</v>
      </c>
      <c r="AF1974" s="45" t="s">
        <v>5417</v>
      </c>
      <c r="AG1974" s="46"/>
      <c r="AH1974" s="46"/>
    </row>
    <row r="1975" spans="1:34">
      <c r="A1975" s="6" t="s">
        <v>320</v>
      </c>
      <c r="B1975" s="6">
        <v>1971</v>
      </c>
      <c r="C1975" s="6" t="s">
        <v>6910</v>
      </c>
      <c r="D1975" s="6" t="s">
        <v>6811</v>
      </c>
      <c r="E1975" s="6" t="s">
        <v>6164</v>
      </c>
      <c r="F1975" s="6" t="str">
        <f>VLOOKUP(E1975,'전자랜드-업데이트'!E1489:E2654,1,0)</f>
        <v>FQ18FN5HG1.AKOR</v>
      </c>
      <c r="G1975" s="14">
        <v>3845500</v>
      </c>
      <c r="H1975" s="6" t="s">
        <v>48</v>
      </c>
      <c r="I1975" s="6" t="s">
        <v>113</v>
      </c>
      <c r="J1975" s="6" t="s">
        <v>89</v>
      </c>
      <c r="K1975" s="6" t="s">
        <v>114</v>
      </c>
      <c r="L1975" s="24">
        <v>0</v>
      </c>
      <c r="M1975" s="44">
        <v>145900</v>
      </c>
      <c r="N1975" s="44">
        <v>115900</v>
      </c>
      <c r="O1975" s="44">
        <v>112400</v>
      </c>
      <c r="P1975" s="44" t="s">
        <v>28</v>
      </c>
      <c r="Q1975" s="44">
        <v>97900</v>
      </c>
      <c r="R1975" s="44">
        <v>94900</v>
      </c>
      <c r="S1975" s="44" t="s">
        <v>28</v>
      </c>
      <c r="T1975" s="44">
        <v>85900</v>
      </c>
      <c r="U1975" s="44">
        <v>81600</v>
      </c>
      <c r="V1975" s="44">
        <v>83300</v>
      </c>
      <c r="W1975" s="44">
        <v>1855400</v>
      </c>
      <c r="X1975" s="44">
        <v>56600</v>
      </c>
      <c r="Y1975" s="44">
        <v>52300</v>
      </c>
      <c r="Z1975" s="44">
        <v>54000</v>
      </c>
      <c r="AA1975" s="44" t="s">
        <v>28</v>
      </c>
      <c r="AB1975" s="44" t="s">
        <v>28</v>
      </c>
      <c r="AC1975" s="44" t="s">
        <v>28</v>
      </c>
      <c r="AD1975" s="44" t="s">
        <v>28</v>
      </c>
      <c r="AE1975" s="45" t="s">
        <v>5416</v>
      </c>
      <c r="AF1975" s="45" t="s">
        <v>5417</v>
      </c>
      <c r="AG1975" s="46"/>
      <c r="AH1975" s="46"/>
    </row>
    <row r="1976" spans="1:34">
      <c r="A1976" s="6" t="s">
        <v>320</v>
      </c>
      <c r="B1976" s="6">
        <v>1972</v>
      </c>
      <c r="C1976" s="6" t="s">
        <v>6911</v>
      </c>
      <c r="D1976" s="6" t="s">
        <v>6811</v>
      </c>
      <c r="E1976" s="6" t="s">
        <v>6164</v>
      </c>
      <c r="F1976" s="6" t="str">
        <f>VLOOKUP(E1976,'전자랜드-업데이트'!E1587:E2752,1,0)</f>
        <v>FQ18FN5HG1.AKOR</v>
      </c>
      <c r="G1976" s="14">
        <v>3845500</v>
      </c>
      <c r="H1976" s="6" t="s">
        <v>48</v>
      </c>
      <c r="I1976" s="6" t="s">
        <v>108</v>
      </c>
      <c r="J1976" s="6" t="s">
        <v>89</v>
      </c>
      <c r="K1976" s="6" t="s">
        <v>109</v>
      </c>
      <c r="L1976" s="24">
        <v>0</v>
      </c>
      <c r="M1976" s="44">
        <v>135900</v>
      </c>
      <c r="N1976" s="44">
        <v>105900</v>
      </c>
      <c r="O1976" s="44">
        <v>102700</v>
      </c>
      <c r="P1976" s="44" t="s">
        <v>28</v>
      </c>
      <c r="Q1976" s="44">
        <v>87900</v>
      </c>
      <c r="R1976" s="44">
        <v>85200</v>
      </c>
      <c r="S1976" s="44" t="s">
        <v>28</v>
      </c>
      <c r="T1976" s="44">
        <v>75900</v>
      </c>
      <c r="U1976" s="44">
        <v>72100</v>
      </c>
      <c r="V1976" s="44">
        <v>73600</v>
      </c>
      <c r="W1976" s="44">
        <v>1639400</v>
      </c>
      <c r="X1976" s="44">
        <v>50000</v>
      </c>
      <c r="Y1976" s="44">
        <v>46200</v>
      </c>
      <c r="Z1976" s="44">
        <v>47700</v>
      </c>
      <c r="AA1976" s="44" t="s">
        <v>28</v>
      </c>
      <c r="AB1976" s="44" t="s">
        <v>28</v>
      </c>
      <c r="AC1976" s="44" t="s">
        <v>28</v>
      </c>
      <c r="AD1976" s="44" t="s">
        <v>28</v>
      </c>
      <c r="AE1976" s="45" t="s">
        <v>5416</v>
      </c>
      <c r="AF1976" s="45" t="s">
        <v>5417</v>
      </c>
      <c r="AG1976" s="46"/>
      <c r="AH1976" s="46"/>
    </row>
    <row r="1977" spans="1:34">
      <c r="A1977" s="6" t="s">
        <v>320</v>
      </c>
      <c r="B1977" s="6">
        <v>1973</v>
      </c>
      <c r="C1977" s="6" t="s">
        <v>6912</v>
      </c>
      <c r="D1977" s="6" t="s">
        <v>5477</v>
      </c>
      <c r="E1977" s="6" t="s">
        <v>126</v>
      </c>
      <c r="F1977" s="6" t="str">
        <f>VLOOKUP(E1977,'전자랜드-업데이트'!E1259:E2424,1,0)</f>
        <v>FQ18FN5HA2M.AKOR</v>
      </c>
      <c r="G1977" s="14">
        <v>4450000</v>
      </c>
      <c r="H1977" s="6" t="s">
        <v>48</v>
      </c>
      <c r="I1977" s="6" t="s">
        <v>113</v>
      </c>
      <c r="J1977" s="6" t="s">
        <v>89</v>
      </c>
      <c r="K1977" s="6" t="s">
        <v>114</v>
      </c>
      <c r="L1977" s="24">
        <v>0</v>
      </c>
      <c r="M1977" s="44">
        <v>175900</v>
      </c>
      <c r="N1977" s="44">
        <v>141900</v>
      </c>
      <c r="O1977" s="44">
        <v>137600</v>
      </c>
      <c r="P1977" s="44" t="s">
        <v>28</v>
      </c>
      <c r="Q1977" s="44">
        <v>120900</v>
      </c>
      <c r="R1977" s="44">
        <v>117200</v>
      </c>
      <c r="S1977" s="44" t="s">
        <v>28</v>
      </c>
      <c r="T1977" s="44">
        <v>107900</v>
      </c>
      <c r="U1977" s="44">
        <v>102500</v>
      </c>
      <c r="V1977" s="44">
        <v>104600</v>
      </c>
      <c r="W1977" s="44">
        <v>2330600</v>
      </c>
      <c r="X1977" s="44">
        <v>71100</v>
      </c>
      <c r="Y1977" s="44">
        <v>65700</v>
      </c>
      <c r="Z1977" s="44">
        <v>67800</v>
      </c>
      <c r="AA1977" s="44">
        <v>3884400</v>
      </c>
      <c r="AB1977" s="44">
        <v>46600</v>
      </c>
      <c r="AC1977" s="44">
        <v>41200</v>
      </c>
      <c r="AD1977" s="44">
        <v>43300</v>
      </c>
      <c r="AE1977" s="45" t="s">
        <v>5416</v>
      </c>
      <c r="AF1977" s="45" t="s">
        <v>5416</v>
      </c>
      <c r="AG1977" s="46"/>
      <c r="AH1977" s="46"/>
    </row>
    <row r="1978" spans="1:34">
      <c r="A1978" s="6" t="s">
        <v>320</v>
      </c>
      <c r="B1978" s="6">
        <v>1974</v>
      </c>
      <c r="C1978" s="6" t="s">
        <v>6913</v>
      </c>
      <c r="D1978" s="6" t="s">
        <v>5477</v>
      </c>
      <c r="E1978" s="6" t="s">
        <v>126</v>
      </c>
      <c r="F1978" s="6" t="str">
        <f>VLOOKUP(E1978,'전자랜드-업데이트'!E1322:E2487,1,0)</f>
        <v>FQ18FN5HA2M.AKOR</v>
      </c>
      <c r="G1978" s="14">
        <v>4450000</v>
      </c>
      <c r="H1978" s="6" t="s">
        <v>48</v>
      </c>
      <c r="I1978" s="6" t="s">
        <v>108</v>
      </c>
      <c r="J1978" s="6" t="s">
        <v>89</v>
      </c>
      <c r="K1978" s="6" t="s">
        <v>109</v>
      </c>
      <c r="L1978" s="24">
        <v>0</v>
      </c>
      <c r="M1978" s="44">
        <v>158900</v>
      </c>
      <c r="N1978" s="44">
        <v>124900</v>
      </c>
      <c r="O1978" s="44">
        <v>121100</v>
      </c>
      <c r="P1978" s="44" t="s">
        <v>28</v>
      </c>
      <c r="Q1978" s="44">
        <v>103900</v>
      </c>
      <c r="R1978" s="44">
        <v>100700</v>
      </c>
      <c r="S1978" s="44" t="s">
        <v>28</v>
      </c>
      <c r="T1978" s="44">
        <v>90900</v>
      </c>
      <c r="U1978" s="44">
        <v>86300</v>
      </c>
      <c r="V1978" s="44">
        <v>88100</v>
      </c>
      <c r="W1978" s="44">
        <v>1963400</v>
      </c>
      <c r="X1978" s="44">
        <v>59900</v>
      </c>
      <c r="Y1978" s="44">
        <v>55300</v>
      </c>
      <c r="Z1978" s="44">
        <v>57100</v>
      </c>
      <c r="AA1978" s="44">
        <v>3272400</v>
      </c>
      <c r="AB1978" s="44">
        <v>39300</v>
      </c>
      <c r="AC1978" s="44">
        <v>34700</v>
      </c>
      <c r="AD1978" s="44">
        <v>36500</v>
      </c>
      <c r="AE1978" s="45" t="s">
        <v>5416</v>
      </c>
      <c r="AF1978" s="45" t="s">
        <v>5416</v>
      </c>
      <c r="AG1978" s="46"/>
      <c r="AH1978" s="46"/>
    </row>
    <row r="1979" spans="1:34">
      <c r="A1979" s="6" t="s">
        <v>320</v>
      </c>
      <c r="B1979" s="6">
        <v>1975</v>
      </c>
      <c r="C1979" s="6" t="s">
        <v>6914</v>
      </c>
      <c r="D1979" s="6" t="s">
        <v>5477</v>
      </c>
      <c r="E1979" s="6" t="s">
        <v>125</v>
      </c>
      <c r="F1979" s="6" t="str">
        <f>VLOOKUP(E1979,'전자랜드-업데이트'!E1256:E2421,1,0)</f>
        <v>FQ18FN5HA2.AKOR</v>
      </c>
      <c r="G1979" s="14">
        <v>4450000</v>
      </c>
      <c r="H1979" s="6" t="s">
        <v>48</v>
      </c>
      <c r="I1979" s="6" t="s">
        <v>113</v>
      </c>
      <c r="J1979" s="6" t="s">
        <v>89</v>
      </c>
      <c r="K1979" s="6" t="s">
        <v>114</v>
      </c>
      <c r="L1979" s="24">
        <v>0</v>
      </c>
      <c r="M1979" s="44">
        <v>175900</v>
      </c>
      <c r="N1979" s="44">
        <v>141900</v>
      </c>
      <c r="O1979" s="44">
        <v>137600</v>
      </c>
      <c r="P1979" s="44" t="s">
        <v>28</v>
      </c>
      <c r="Q1979" s="44">
        <v>120900</v>
      </c>
      <c r="R1979" s="44">
        <v>117200</v>
      </c>
      <c r="S1979" s="44" t="s">
        <v>28</v>
      </c>
      <c r="T1979" s="44">
        <v>107900</v>
      </c>
      <c r="U1979" s="44">
        <v>102500</v>
      </c>
      <c r="V1979" s="44">
        <v>104600</v>
      </c>
      <c r="W1979" s="44">
        <v>2330600</v>
      </c>
      <c r="X1979" s="44">
        <v>71100</v>
      </c>
      <c r="Y1979" s="44">
        <v>65700</v>
      </c>
      <c r="Z1979" s="44">
        <v>67800</v>
      </c>
      <c r="AA1979" s="44">
        <v>3884400</v>
      </c>
      <c r="AB1979" s="44">
        <v>46600</v>
      </c>
      <c r="AC1979" s="44">
        <v>41200</v>
      </c>
      <c r="AD1979" s="44">
        <v>43300</v>
      </c>
      <c r="AE1979" s="45" t="s">
        <v>5416</v>
      </c>
      <c r="AF1979" s="45" t="s">
        <v>5416</v>
      </c>
      <c r="AG1979" s="46"/>
      <c r="AH1979" s="46"/>
    </row>
    <row r="1980" spans="1:34">
      <c r="A1980" s="6" t="s">
        <v>320</v>
      </c>
      <c r="B1980" s="6">
        <v>1976</v>
      </c>
      <c r="C1980" s="6" t="s">
        <v>6915</v>
      </c>
      <c r="D1980" s="6" t="s">
        <v>5477</v>
      </c>
      <c r="E1980" s="6" t="s">
        <v>125</v>
      </c>
      <c r="F1980" s="6" t="str">
        <f>VLOOKUP(E1980,'전자랜드-업데이트'!E1319:E2484,1,0)</f>
        <v>FQ18FN5HA2.AKOR</v>
      </c>
      <c r="G1980" s="14">
        <v>4450000</v>
      </c>
      <c r="H1980" s="6" t="s">
        <v>48</v>
      </c>
      <c r="I1980" s="6" t="s">
        <v>108</v>
      </c>
      <c r="J1980" s="6" t="s">
        <v>89</v>
      </c>
      <c r="K1980" s="6" t="s">
        <v>109</v>
      </c>
      <c r="L1980" s="24">
        <v>0</v>
      </c>
      <c r="M1980" s="44">
        <v>158900</v>
      </c>
      <c r="N1980" s="44">
        <v>124900</v>
      </c>
      <c r="O1980" s="44">
        <v>121100</v>
      </c>
      <c r="P1980" s="44" t="s">
        <v>28</v>
      </c>
      <c r="Q1980" s="44">
        <v>103900</v>
      </c>
      <c r="R1980" s="44">
        <v>100700</v>
      </c>
      <c r="S1980" s="44" t="s">
        <v>28</v>
      </c>
      <c r="T1980" s="44">
        <v>90900</v>
      </c>
      <c r="U1980" s="44">
        <v>86300</v>
      </c>
      <c r="V1980" s="44">
        <v>88100</v>
      </c>
      <c r="W1980" s="44">
        <v>1963400</v>
      </c>
      <c r="X1980" s="44">
        <v>59900</v>
      </c>
      <c r="Y1980" s="44">
        <v>55300</v>
      </c>
      <c r="Z1980" s="44">
        <v>57100</v>
      </c>
      <c r="AA1980" s="44">
        <v>3272400</v>
      </c>
      <c r="AB1980" s="44">
        <v>39300</v>
      </c>
      <c r="AC1980" s="44">
        <v>34700</v>
      </c>
      <c r="AD1980" s="44">
        <v>36500</v>
      </c>
      <c r="AE1980" s="45" t="s">
        <v>5416</v>
      </c>
      <c r="AF1980" s="45" t="s">
        <v>5416</v>
      </c>
      <c r="AG1980" s="46"/>
      <c r="AH1980" s="46"/>
    </row>
    <row r="1981" spans="1:34">
      <c r="A1981" s="6" t="s">
        <v>320</v>
      </c>
      <c r="B1981" s="6">
        <v>1977</v>
      </c>
      <c r="C1981" s="6" t="s">
        <v>6916</v>
      </c>
      <c r="D1981" s="6" t="s">
        <v>6811</v>
      </c>
      <c r="E1981" s="6" t="s">
        <v>124</v>
      </c>
      <c r="F1981" s="6" t="str">
        <f>VLOOKUP(E1981,'전자랜드-업데이트'!E1496:E2661,1,0)</f>
        <v>FQ18FN5HA1M.AKOR</v>
      </c>
      <c r="G1981" s="14">
        <v>3845500</v>
      </c>
      <c r="H1981" s="6" t="s">
        <v>48</v>
      </c>
      <c r="I1981" s="6" t="s">
        <v>113</v>
      </c>
      <c r="J1981" s="6" t="s">
        <v>89</v>
      </c>
      <c r="K1981" s="6" t="s">
        <v>114</v>
      </c>
      <c r="L1981" s="24">
        <v>0</v>
      </c>
      <c r="M1981" s="44">
        <v>145900</v>
      </c>
      <c r="N1981" s="44">
        <v>115900</v>
      </c>
      <c r="O1981" s="44">
        <v>112400</v>
      </c>
      <c r="P1981" s="44" t="s">
        <v>28</v>
      </c>
      <c r="Q1981" s="44">
        <v>97900</v>
      </c>
      <c r="R1981" s="44">
        <v>94900</v>
      </c>
      <c r="S1981" s="44" t="s">
        <v>28</v>
      </c>
      <c r="T1981" s="44">
        <v>85900</v>
      </c>
      <c r="U1981" s="44">
        <v>81600</v>
      </c>
      <c r="V1981" s="44">
        <v>83300</v>
      </c>
      <c r="W1981" s="44">
        <v>1855400</v>
      </c>
      <c r="X1981" s="44">
        <v>56600</v>
      </c>
      <c r="Y1981" s="44">
        <v>52300</v>
      </c>
      <c r="Z1981" s="44">
        <v>54000</v>
      </c>
      <c r="AA1981" s="44" t="s">
        <v>28</v>
      </c>
      <c r="AB1981" s="44" t="s">
        <v>28</v>
      </c>
      <c r="AC1981" s="44" t="s">
        <v>28</v>
      </c>
      <c r="AD1981" s="44" t="s">
        <v>28</v>
      </c>
      <c r="AE1981" s="45" t="s">
        <v>5416</v>
      </c>
      <c r="AF1981" s="45" t="s">
        <v>5417</v>
      </c>
      <c r="AG1981" s="46"/>
      <c r="AH1981" s="46"/>
    </row>
    <row r="1982" spans="1:34">
      <c r="A1982" s="6" t="s">
        <v>320</v>
      </c>
      <c r="B1982" s="6">
        <v>1978</v>
      </c>
      <c r="C1982" s="6" t="s">
        <v>6917</v>
      </c>
      <c r="D1982" s="6" t="s">
        <v>6811</v>
      </c>
      <c r="E1982" s="6" t="s">
        <v>124</v>
      </c>
      <c r="F1982" s="6" t="str">
        <f>VLOOKUP(E1982,'전자랜드-업데이트'!E1586:E2751,1,0)</f>
        <v>FQ18FN5HA1M.AKOR</v>
      </c>
      <c r="G1982" s="14">
        <v>3845500</v>
      </c>
      <c r="H1982" s="6" t="s">
        <v>48</v>
      </c>
      <c r="I1982" s="6" t="s">
        <v>108</v>
      </c>
      <c r="J1982" s="6" t="s">
        <v>89</v>
      </c>
      <c r="K1982" s="6" t="s">
        <v>109</v>
      </c>
      <c r="L1982" s="24">
        <v>0</v>
      </c>
      <c r="M1982" s="44">
        <v>135900</v>
      </c>
      <c r="N1982" s="44">
        <v>105900</v>
      </c>
      <c r="O1982" s="44">
        <v>102700</v>
      </c>
      <c r="P1982" s="44" t="s">
        <v>28</v>
      </c>
      <c r="Q1982" s="44">
        <v>87900</v>
      </c>
      <c r="R1982" s="44">
        <v>85200</v>
      </c>
      <c r="S1982" s="44" t="s">
        <v>28</v>
      </c>
      <c r="T1982" s="44">
        <v>75900</v>
      </c>
      <c r="U1982" s="44">
        <v>72100</v>
      </c>
      <c r="V1982" s="44">
        <v>73600</v>
      </c>
      <c r="W1982" s="44">
        <v>1639400</v>
      </c>
      <c r="X1982" s="44">
        <v>50000</v>
      </c>
      <c r="Y1982" s="44">
        <v>46200</v>
      </c>
      <c r="Z1982" s="44">
        <v>47700</v>
      </c>
      <c r="AA1982" s="44" t="s">
        <v>28</v>
      </c>
      <c r="AB1982" s="44" t="s">
        <v>28</v>
      </c>
      <c r="AC1982" s="44" t="s">
        <v>28</v>
      </c>
      <c r="AD1982" s="44" t="s">
        <v>28</v>
      </c>
      <c r="AE1982" s="45" t="s">
        <v>5416</v>
      </c>
      <c r="AF1982" s="45" t="s">
        <v>5417</v>
      </c>
      <c r="AG1982" s="46"/>
      <c r="AH1982" s="46"/>
    </row>
    <row r="1983" spans="1:34">
      <c r="A1983" s="6" t="s">
        <v>320</v>
      </c>
      <c r="B1983" s="6">
        <v>1979</v>
      </c>
      <c r="C1983" s="6" t="s">
        <v>6918</v>
      </c>
      <c r="D1983" s="6" t="s">
        <v>6811</v>
      </c>
      <c r="E1983" s="6" t="s">
        <v>123</v>
      </c>
      <c r="F1983" s="6" t="str">
        <f>VLOOKUP(E1983,'전자랜드-업데이트'!E1497:E2662,1,0)</f>
        <v>FQ18FN5HA1.AKOR</v>
      </c>
      <c r="G1983" s="14">
        <v>3845500</v>
      </c>
      <c r="H1983" s="6" t="s">
        <v>48</v>
      </c>
      <c r="I1983" s="6" t="s">
        <v>113</v>
      </c>
      <c r="J1983" s="6" t="s">
        <v>89</v>
      </c>
      <c r="K1983" s="6" t="s">
        <v>114</v>
      </c>
      <c r="L1983" s="24">
        <v>0</v>
      </c>
      <c r="M1983" s="44">
        <v>145900</v>
      </c>
      <c r="N1983" s="44">
        <v>115900</v>
      </c>
      <c r="O1983" s="44">
        <v>112400</v>
      </c>
      <c r="P1983" s="44" t="s">
        <v>28</v>
      </c>
      <c r="Q1983" s="44">
        <v>97900</v>
      </c>
      <c r="R1983" s="44">
        <v>94900</v>
      </c>
      <c r="S1983" s="44" t="s">
        <v>28</v>
      </c>
      <c r="T1983" s="44">
        <v>85900</v>
      </c>
      <c r="U1983" s="44">
        <v>81600</v>
      </c>
      <c r="V1983" s="44">
        <v>83300</v>
      </c>
      <c r="W1983" s="44">
        <v>1855400</v>
      </c>
      <c r="X1983" s="44">
        <v>56600</v>
      </c>
      <c r="Y1983" s="44">
        <v>52300</v>
      </c>
      <c r="Z1983" s="44">
        <v>54000</v>
      </c>
      <c r="AA1983" s="44" t="s">
        <v>28</v>
      </c>
      <c r="AB1983" s="44" t="s">
        <v>28</v>
      </c>
      <c r="AC1983" s="44" t="s">
        <v>28</v>
      </c>
      <c r="AD1983" s="44" t="s">
        <v>28</v>
      </c>
      <c r="AE1983" s="45" t="s">
        <v>5416</v>
      </c>
      <c r="AF1983" s="45" t="s">
        <v>5417</v>
      </c>
      <c r="AG1983" s="46"/>
      <c r="AH1983" s="46"/>
    </row>
    <row r="1984" spans="1:34">
      <c r="A1984" s="6" t="s">
        <v>320</v>
      </c>
      <c r="B1984" s="6">
        <v>1980</v>
      </c>
      <c r="C1984" s="6" t="s">
        <v>6919</v>
      </c>
      <c r="D1984" s="6" t="s">
        <v>6811</v>
      </c>
      <c r="E1984" s="6" t="s">
        <v>123</v>
      </c>
      <c r="F1984" s="6" t="str">
        <f>VLOOKUP(E1984,'전자랜드-업데이트'!E1585:E2750,1,0)</f>
        <v>FQ18FN5HA1.AKOR</v>
      </c>
      <c r="G1984" s="14">
        <v>3845500</v>
      </c>
      <c r="H1984" s="6" t="s">
        <v>48</v>
      </c>
      <c r="I1984" s="6" t="s">
        <v>108</v>
      </c>
      <c r="J1984" s="6" t="s">
        <v>89</v>
      </c>
      <c r="K1984" s="6" t="s">
        <v>109</v>
      </c>
      <c r="L1984" s="24">
        <v>0</v>
      </c>
      <c r="M1984" s="44">
        <v>135900</v>
      </c>
      <c r="N1984" s="44">
        <v>105900</v>
      </c>
      <c r="O1984" s="44">
        <v>102700</v>
      </c>
      <c r="P1984" s="44" t="s">
        <v>28</v>
      </c>
      <c r="Q1984" s="44">
        <v>87900</v>
      </c>
      <c r="R1984" s="44">
        <v>85200</v>
      </c>
      <c r="S1984" s="44" t="s">
        <v>28</v>
      </c>
      <c r="T1984" s="44">
        <v>75900</v>
      </c>
      <c r="U1984" s="44">
        <v>72100</v>
      </c>
      <c r="V1984" s="44">
        <v>73600</v>
      </c>
      <c r="W1984" s="44">
        <v>1639400</v>
      </c>
      <c r="X1984" s="44">
        <v>50000</v>
      </c>
      <c r="Y1984" s="44">
        <v>46200</v>
      </c>
      <c r="Z1984" s="44">
        <v>47700</v>
      </c>
      <c r="AA1984" s="44" t="s">
        <v>28</v>
      </c>
      <c r="AB1984" s="44" t="s">
        <v>28</v>
      </c>
      <c r="AC1984" s="44" t="s">
        <v>28</v>
      </c>
      <c r="AD1984" s="44" t="s">
        <v>28</v>
      </c>
      <c r="AE1984" s="45" t="s">
        <v>5416</v>
      </c>
      <c r="AF1984" s="45" t="s">
        <v>5417</v>
      </c>
      <c r="AG1984" s="46"/>
      <c r="AH1984" s="46"/>
    </row>
    <row r="1985" spans="1:34">
      <c r="A1985" s="6" t="s">
        <v>320</v>
      </c>
      <c r="B1985" s="6">
        <v>1981</v>
      </c>
      <c r="C1985" s="6" t="s">
        <v>6920</v>
      </c>
      <c r="D1985" s="6" t="s">
        <v>5477</v>
      </c>
      <c r="E1985" s="6" t="s">
        <v>5373</v>
      </c>
      <c r="F1985" s="6" t="str">
        <f>VLOOKUP(E1985,'전자랜드-업데이트'!E1257:E2422,1,0)</f>
        <v>FQ18FN5BU2M.AKOR</v>
      </c>
      <c r="G1985" s="14">
        <v>4300000</v>
      </c>
      <c r="H1985" s="6" t="s">
        <v>48</v>
      </c>
      <c r="I1985" s="6" t="s">
        <v>113</v>
      </c>
      <c r="J1985" s="6" t="s">
        <v>89</v>
      </c>
      <c r="K1985" s="6" t="s">
        <v>114</v>
      </c>
      <c r="L1985" s="24">
        <v>0</v>
      </c>
      <c r="M1985" s="44">
        <v>171900</v>
      </c>
      <c r="N1985" s="44">
        <v>138900</v>
      </c>
      <c r="O1985" s="44">
        <v>134700</v>
      </c>
      <c r="P1985" s="44" t="s">
        <v>28</v>
      </c>
      <c r="Q1985" s="44">
        <v>118900</v>
      </c>
      <c r="R1985" s="44">
        <v>115300</v>
      </c>
      <c r="S1985" s="44" t="s">
        <v>28</v>
      </c>
      <c r="T1985" s="44">
        <v>105900</v>
      </c>
      <c r="U1985" s="44">
        <v>100600</v>
      </c>
      <c r="V1985" s="44">
        <v>102700</v>
      </c>
      <c r="W1985" s="44">
        <v>2287400</v>
      </c>
      <c r="X1985" s="44">
        <v>69800</v>
      </c>
      <c r="Y1985" s="44">
        <v>64500</v>
      </c>
      <c r="Z1985" s="44">
        <v>66600</v>
      </c>
      <c r="AA1985" s="44">
        <v>3812400</v>
      </c>
      <c r="AB1985" s="44">
        <v>45800</v>
      </c>
      <c r="AC1985" s="44">
        <v>40500</v>
      </c>
      <c r="AD1985" s="44">
        <v>42600</v>
      </c>
      <c r="AE1985" s="45" t="s">
        <v>5416</v>
      </c>
      <c r="AF1985" s="45" t="s">
        <v>5416</v>
      </c>
      <c r="AG1985" s="46"/>
      <c r="AH1985" s="46"/>
    </row>
    <row r="1986" spans="1:34">
      <c r="A1986" s="6" t="s">
        <v>320</v>
      </c>
      <c r="B1986" s="6">
        <v>1982</v>
      </c>
      <c r="C1986" s="6" t="s">
        <v>6969</v>
      </c>
      <c r="D1986" s="6" t="s">
        <v>5477</v>
      </c>
      <c r="E1986" s="6" t="s">
        <v>5373</v>
      </c>
      <c r="F1986" s="6" t="str">
        <f>VLOOKUP(E1986,'전자랜드-업데이트'!E1258:E2423,1,0)</f>
        <v>FQ18FN5BU2M.AKOR</v>
      </c>
      <c r="G1986" s="14">
        <v>4300000</v>
      </c>
      <c r="H1986" s="6" t="s">
        <v>48</v>
      </c>
      <c r="I1986" s="6" t="s">
        <v>108</v>
      </c>
      <c r="J1986" s="6" t="s">
        <v>89</v>
      </c>
      <c r="K1986" s="6" t="s">
        <v>109</v>
      </c>
      <c r="L1986" s="24">
        <v>0</v>
      </c>
      <c r="M1986" s="44">
        <v>152900</v>
      </c>
      <c r="N1986" s="44">
        <v>119900</v>
      </c>
      <c r="O1986" s="44">
        <v>116300</v>
      </c>
      <c r="P1986" s="44" t="s">
        <v>28</v>
      </c>
      <c r="Q1986" s="44">
        <v>99900</v>
      </c>
      <c r="R1986" s="44">
        <v>96900</v>
      </c>
      <c r="S1986" s="44" t="s">
        <v>28</v>
      </c>
      <c r="T1986" s="44">
        <v>86900</v>
      </c>
      <c r="U1986" s="44">
        <v>82500</v>
      </c>
      <c r="V1986" s="44">
        <v>84200</v>
      </c>
      <c r="W1986" s="44">
        <v>1877000</v>
      </c>
      <c r="X1986" s="44">
        <v>57300</v>
      </c>
      <c r="Y1986" s="44">
        <v>52900</v>
      </c>
      <c r="Z1986" s="44">
        <v>54600</v>
      </c>
      <c r="AA1986" s="44">
        <v>3128400</v>
      </c>
      <c r="AB1986" s="44">
        <v>37500</v>
      </c>
      <c r="AC1986" s="44">
        <v>33100</v>
      </c>
      <c r="AD1986" s="44">
        <v>34800</v>
      </c>
      <c r="AE1986" s="45" t="s">
        <v>5416</v>
      </c>
      <c r="AF1986" s="45" t="s">
        <v>5416</v>
      </c>
      <c r="AG1986" s="46"/>
      <c r="AH1986" s="46"/>
    </row>
    <row r="1987" spans="1:34">
      <c r="A1987" s="6" t="s">
        <v>320</v>
      </c>
      <c r="B1987" s="6">
        <v>1983</v>
      </c>
      <c r="C1987" s="6" t="s">
        <v>7146</v>
      </c>
      <c r="D1987" s="6" t="s">
        <v>5477</v>
      </c>
      <c r="E1987" s="6" t="s">
        <v>5372</v>
      </c>
      <c r="F1987" s="6" t="str">
        <f>VLOOKUP(E1987,'전자랜드-업데이트'!E1263:E2428,1,0)</f>
        <v>FQ18FN5BU2.AKOR</v>
      </c>
      <c r="G1987" s="14">
        <v>4300000</v>
      </c>
      <c r="H1987" s="6" t="s">
        <v>48</v>
      </c>
      <c r="I1987" s="6" t="s">
        <v>108</v>
      </c>
      <c r="J1987" s="6" t="s">
        <v>89</v>
      </c>
      <c r="K1987" s="6" t="s">
        <v>109</v>
      </c>
      <c r="L1987" s="24">
        <v>0</v>
      </c>
      <c r="M1987" s="44">
        <v>152900</v>
      </c>
      <c r="N1987" s="44">
        <v>119900</v>
      </c>
      <c r="O1987" s="44">
        <v>116300</v>
      </c>
      <c r="P1987" s="44" t="s">
        <v>28</v>
      </c>
      <c r="Q1987" s="44">
        <v>99900</v>
      </c>
      <c r="R1987" s="44">
        <v>96900</v>
      </c>
      <c r="S1987" s="44" t="s">
        <v>28</v>
      </c>
      <c r="T1987" s="44">
        <v>86900</v>
      </c>
      <c r="U1987" s="44">
        <v>82500</v>
      </c>
      <c r="V1987" s="44">
        <v>84200</v>
      </c>
      <c r="W1987" s="44">
        <v>1877000</v>
      </c>
      <c r="X1987" s="44">
        <v>57300</v>
      </c>
      <c r="Y1987" s="44">
        <v>52900</v>
      </c>
      <c r="Z1987" s="44">
        <v>54600</v>
      </c>
      <c r="AA1987" s="44">
        <v>3128400</v>
      </c>
      <c r="AB1987" s="44">
        <v>37500</v>
      </c>
      <c r="AC1987" s="44">
        <v>33100</v>
      </c>
      <c r="AD1987" s="44">
        <v>34800</v>
      </c>
      <c r="AE1987" s="45" t="s">
        <v>5416</v>
      </c>
      <c r="AF1987" s="45" t="s">
        <v>5416</v>
      </c>
      <c r="AG1987" s="46"/>
      <c r="AH1987" s="46"/>
    </row>
    <row r="1988" spans="1:34">
      <c r="A1988" s="6" t="s">
        <v>320</v>
      </c>
      <c r="B1988" s="6">
        <v>1984</v>
      </c>
      <c r="C1988" s="6" t="s">
        <v>7147</v>
      </c>
      <c r="D1988" s="6" t="s">
        <v>5477</v>
      </c>
      <c r="E1988" s="6" t="s">
        <v>5372</v>
      </c>
      <c r="F1988" s="6" t="str">
        <f>VLOOKUP(E1988,'전자랜드-업데이트'!E1264:E2429,1,0)</f>
        <v>FQ18FN5BU2.AKOR</v>
      </c>
      <c r="G1988" s="14">
        <v>4300000</v>
      </c>
      <c r="H1988" s="6" t="s">
        <v>48</v>
      </c>
      <c r="I1988" s="6" t="s">
        <v>113</v>
      </c>
      <c r="J1988" s="6" t="s">
        <v>89</v>
      </c>
      <c r="K1988" s="6" t="s">
        <v>114</v>
      </c>
      <c r="L1988" s="24">
        <v>0</v>
      </c>
      <c r="M1988" s="44">
        <v>171900</v>
      </c>
      <c r="N1988" s="44">
        <v>138900</v>
      </c>
      <c r="O1988" s="44">
        <v>134700</v>
      </c>
      <c r="P1988" s="44" t="s">
        <v>28</v>
      </c>
      <c r="Q1988" s="44">
        <v>118900</v>
      </c>
      <c r="R1988" s="44">
        <v>115300</v>
      </c>
      <c r="S1988" s="44" t="s">
        <v>28</v>
      </c>
      <c r="T1988" s="44">
        <v>105900</v>
      </c>
      <c r="U1988" s="44">
        <v>100600</v>
      </c>
      <c r="V1988" s="44">
        <v>102700</v>
      </c>
      <c r="W1988" s="44">
        <v>2287400</v>
      </c>
      <c r="X1988" s="44">
        <v>69800</v>
      </c>
      <c r="Y1988" s="44">
        <v>64500</v>
      </c>
      <c r="Z1988" s="44">
        <v>66600</v>
      </c>
      <c r="AA1988" s="44">
        <v>3812400</v>
      </c>
      <c r="AB1988" s="44">
        <v>45800</v>
      </c>
      <c r="AC1988" s="44">
        <v>40500</v>
      </c>
      <c r="AD1988" s="44">
        <v>42600</v>
      </c>
      <c r="AE1988" s="45" t="s">
        <v>5416</v>
      </c>
      <c r="AF1988" s="45" t="s">
        <v>5416</v>
      </c>
      <c r="AG1988" s="46"/>
      <c r="AH1988" s="46"/>
    </row>
    <row r="1989" spans="1:34">
      <c r="A1989" s="6" t="s">
        <v>320</v>
      </c>
      <c r="B1989" s="6">
        <v>1985</v>
      </c>
      <c r="C1989" s="6" t="s">
        <v>7148</v>
      </c>
      <c r="D1989" s="6" t="s">
        <v>6811</v>
      </c>
      <c r="E1989" s="6" t="s">
        <v>5377</v>
      </c>
      <c r="F1989" s="6" t="str">
        <f>VLOOKUP(E1989,'전자랜드-업데이트'!E1492:E2657,1,0)</f>
        <v>FQ18FN5BU1M.AKOR</v>
      </c>
      <c r="G1989" s="14">
        <v>3845500</v>
      </c>
      <c r="H1989" s="6" t="s">
        <v>48</v>
      </c>
      <c r="I1989" s="6" t="s">
        <v>113</v>
      </c>
      <c r="J1989" s="6" t="s">
        <v>89</v>
      </c>
      <c r="K1989" s="6" t="s">
        <v>114</v>
      </c>
      <c r="L1989" s="24">
        <v>0</v>
      </c>
      <c r="M1989" s="44">
        <v>145900</v>
      </c>
      <c r="N1989" s="44">
        <v>115900</v>
      </c>
      <c r="O1989" s="44">
        <v>112400</v>
      </c>
      <c r="P1989" s="44" t="s">
        <v>28</v>
      </c>
      <c r="Q1989" s="44">
        <v>97900</v>
      </c>
      <c r="R1989" s="44">
        <v>94900</v>
      </c>
      <c r="S1989" s="44" t="s">
        <v>28</v>
      </c>
      <c r="T1989" s="44">
        <v>85900</v>
      </c>
      <c r="U1989" s="44">
        <v>81600</v>
      </c>
      <c r="V1989" s="44">
        <v>83300</v>
      </c>
      <c r="W1989" s="44">
        <v>1855400</v>
      </c>
      <c r="X1989" s="44">
        <v>56600</v>
      </c>
      <c r="Y1989" s="44">
        <v>52300</v>
      </c>
      <c r="Z1989" s="44">
        <v>54000</v>
      </c>
      <c r="AA1989" s="44" t="s">
        <v>28</v>
      </c>
      <c r="AB1989" s="44" t="s">
        <v>28</v>
      </c>
      <c r="AC1989" s="44" t="s">
        <v>28</v>
      </c>
      <c r="AD1989" s="44" t="s">
        <v>28</v>
      </c>
      <c r="AE1989" s="45" t="s">
        <v>5416</v>
      </c>
      <c r="AF1989" s="45" t="s">
        <v>5417</v>
      </c>
      <c r="AG1989" s="46"/>
      <c r="AH1989" s="46"/>
    </row>
    <row r="1990" spans="1:34">
      <c r="A1990" s="6" t="s">
        <v>320</v>
      </c>
      <c r="B1990" s="6">
        <v>1986</v>
      </c>
      <c r="C1990" s="6" t="s">
        <v>7149</v>
      </c>
      <c r="D1990" s="6" t="s">
        <v>6811</v>
      </c>
      <c r="E1990" s="6" t="s">
        <v>5377</v>
      </c>
      <c r="F1990" s="6" t="str">
        <f>VLOOKUP(E1990,'전자랜드-업데이트'!E1493:E2658,1,0)</f>
        <v>FQ18FN5BU1M.AKOR</v>
      </c>
      <c r="G1990" s="14">
        <v>3845500</v>
      </c>
      <c r="H1990" s="6" t="s">
        <v>48</v>
      </c>
      <c r="I1990" s="6" t="s">
        <v>108</v>
      </c>
      <c r="J1990" s="6" t="s">
        <v>89</v>
      </c>
      <c r="K1990" s="6" t="s">
        <v>109</v>
      </c>
      <c r="L1990" s="24">
        <v>0</v>
      </c>
      <c r="M1990" s="44">
        <v>134900</v>
      </c>
      <c r="N1990" s="44">
        <v>104900</v>
      </c>
      <c r="O1990" s="44">
        <v>101700</v>
      </c>
      <c r="P1990" s="44" t="s">
        <v>28</v>
      </c>
      <c r="Q1990" s="44">
        <v>86900</v>
      </c>
      <c r="R1990" s="44">
        <v>84200</v>
      </c>
      <c r="S1990" s="44" t="s">
        <v>28</v>
      </c>
      <c r="T1990" s="44">
        <v>74900</v>
      </c>
      <c r="U1990" s="44">
        <v>71100</v>
      </c>
      <c r="V1990" s="44">
        <v>72600</v>
      </c>
      <c r="W1990" s="44">
        <v>1617800</v>
      </c>
      <c r="X1990" s="44">
        <v>49300</v>
      </c>
      <c r="Y1990" s="44">
        <v>45500</v>
      </c>
      <c r="Z1990" s="44">
        <v>47000</v>
      </c>
      <c r="AA1990" s="44" t="s">
        <v>28</v>
      </c>
      <c r="AB1990" s="44" t="s">
        <v>28</v>
      </c>
      <c r="AC1990" s="44" t="s">
        <v>28</v>
      </c>
      <c r="AD1990" s="44" t="s">
        <v>28</v>
      </c>
      <c r="AE1990" s="45" t="s">
        <v>5416</v>
      </c>
      <c r="AF1990" s="45" t="s">
        <v>5417</v>
      </c>
      <c r="AG1990" s="46"/>
      <c r="AH1990" s="46"/>
    </row>
    <row r="1991" spans="1:34">
      <c r="A1991" s="6" t="s">
        <v>320</v>
      </c>
      <c r="B1991" s="6">
        <v>1987</v>
      </c>
      <c r="C1991" s="6" t="s">
        <v>7150</v>
      </c>
      <c r="D1991" s="6" t="s">
        <v>6811</v>
      </c>
      <c r="E1991" s="6" t="s">
        <v>5376</v>
      </c>
      <c r="F1991" s="6" t="str">
        <f>VLOOKUP(E1991,'전자랜드-업데이트'!E1494:E2659,1,0)</f>
        <v>FQ18FN5BU1.AKOR</v>
      </c>
      <c r="G1991" s="14">
        <v>3845500</v>
      </c>
      <c r="H1991" s="6" t="s">
        <v>48</v>
      </c>
      <c r="I1991" s="6" t="s">
        <v>113</v>
      </c>
      <c r="J1991" s="6" t="s">
        <v>89</v>
      </c>
      <c r="K1991" s="6" t="s">
        <v>114</v>
      </c>
      <c r="L1991" s="24">
        <v>0</v>
      </c>
      <c r="M1991" s="44">
        <v>145900</v>
      </c>
      <c r="N1991" s="44">
        <v>115900</v>
      </c>
      <c r="O1991" s="44">
        <v>112400</v>
      </c>
      <c r="P1991" s="44" t="s">
        <v>28</v>
      </c>
      <c r="Q1991" s="44">
        <v>97900</v>
      </c>
      <c r="R1991" s="44">
        <v>94900</v>
      </c>
      <c r="S1991" s="44" t="s">
        <v>28</v>
      </c>
      <c r="T1991" s="44">
        <v>85900</v>
      </c>
      <c r="U1991" s="44">
        <v>81600</v>
      </c>
      <c r="V1991" s="44">
        <v>83300</v>
      </c>
      <c r="W1991" s="44">
        <v>1855400</v>
      </c>
      <c r="X1991" s="44">
        <v>56600</v>
      </c>
      <c r="Y1991" s="44">
        <v>52300</v>
      </c>
      <c r="Z1991" s="44">
        <v>54000</v>
      </c>
      <c r="AA1991" s="44" t="s">
        <v>28</v>
      </c>
      <c r="AB1991" s="44" t="s">
        <v>28</v>
      </c>
      <c r="AC1991" s="44" t="s">
        <v>28</v>
      </c>
      <c r="AD1991" s="44" t="s">
        <v>28</v>
      </c>
      <c r="AE1991" s="45" t="s">
        <v>5416</v>
      </c>
      <c r="AF1991" s="45" t="s">
        <v>5417</v>
      </c>
      <c r="AG1991" s="46"/>
      <c r="AH1991" s="46"/>
    </row>
    <row r="1992" spans="1:34">
      <c r="A1992" s="6" t="s">
        <v>320</v>
      </c>
      <c r="B1992" s="6">
        <v>1988</v>
      </c>
      <c r="C1992" s="6" t="s">
        <v>7151</v>
      </c>
      <c r="D1992" s="6" t="s">
        <v>6811</v>
      </c>
      <c r="E1992" s="6" t="s">
        <v>5376</v>
      </c>
      <c r="F1992" s="6" t="str">
        <f>VLOOKUP(E1992,'전자랜드-업데이트'!E1495:E2660,1,0)</f>
        <v>FQ18FN5BU1.AKOR</v>
      </c>
      <c r="G1992" s="14">
        <v>3845500</v>
      </c>
      <c r="H1992" s="6" t="s">
        <v>48</v>
      </c>
      <c r="I1992" s="6" t="s">
        <v>108</v>
      </c>
      <c r="J1992" s="6" t="s">
        <v>89</v>
      </c>
      <c r="K1992" s="6" t="s">
        <v>109</v>
      </c>
      <c r="L1992" s="24">
        <v>0</v>
      </c>
      <c r="M1992" s="44">
        <v>134900</v>
      </c>
      <c r="N1992" s="44">
        <v>104900</v>
      </c>
      <c r="O1992" s="44">
        <v>101700</v>
      </c>
      <c r="P1992" s="44" t="s">
        <v>28</v>
      </c>
      <c r="Q1992" s="44">
        <v>86900</v>
      </c>
      <c r="R1992" s="44">
        <v>84200</v>
      </c>
      <c r="S1992" s="44" t="s">
        <v>28</v>
      </c>
      <c r="T1992" s="44">
        <v>74900</v>
      </c>
      <c r="U1992" s="44">
        <v>71100</v>
      </c>
      <c r="V1992" s="44">
        <v>72600</v>
      </c>
      <c r="W1992" s="44">
        <v>1617800</v>
      </c>
      <c r="X1992" s="44">
        <v>49300</v>
      </c>
      <c r="Y1992" s="44">
        <v>45500</v>
      </c>
      <c r="Z1992" s="44">
        <v>47000</v>
      </c>
      <c r="AA1992" s="44" t="s">
        <v>28</v>
      </c>
      <c r="AB1992" s="44" t="s">
        <v>28</v>
      </c>
      <c r="AC1992" s="44" t="s">
        <v>28</v>
      </c>
      <c r="AD1992" s="44" t="s">
        <v>28</v>
      </c>
      <c r="AE1992" s="45" t="s">
        <v>5416</v>
      </c>
      <c r="AF1992" s="45" t="s">
        <v>5417</v>
      </c>
      <c r="AG1992" s="46"/>
      <c r="AH1992" s="46"/>
    </row>
    <row r="1993" spans="1:34">
      <c r="A1993" s="6" t="s">
        <v>320</v>
      </c>
      <c r="B1993" s="6">
        <v>1989</v>
      </c>
      <c r="C1993" s="6" t="s">
        <v>7152</v>
      </c>
      <c r="D1993" s="6" t="s">
        <v>5477</v>
      </c>
      <c r="E1993" s="6" t="s">
        <v>5399</v>
      </c>
      <c r="F1993" s="6" t="str">
        <f>VLOOKUP(E1993,'전자랜드-업데이트'!E1261:E2426,1,0)</f>
        <v>FQ18FN5BR2M.AKOR</v>
      </c>
      <c r="G1993" s="14">
        <v>4300000</v>
      </c>
      <c r="H1993" s="6" t="s">
        <v>48</v>
      </c>
      <c r="I1993" s="6" t="s">
        <v>113</v>
      </c>
      <c r="J1993" s="6" t="s">
        <v>89</v>
      </c>
      <c r="K1993" s="6" t="s">
        <v>114</v>
      </c>
      <c r="L1993" s="24">
        <v>0</v>
      </c>
      <c r="M1993" s="44">
        <v>171900</v>
      </c>
      <c r="N1993" s="44">
        <v>138900</v>
      </c>
      <c r="O1993" s="44">
        <v>134700</v>
      </c>
      <c r="P1993" s="44" t="s">
        <v>28</v>
      </c>
      <c r="Q1993" s="44">
        <v>118900</v>
      </c>
      <c r="R1993" s="44">
        <v>115300</v>
      </c>
      <c r="S1993" s="44" t="s">
        <v>28</v>
      </c>
      <c r="T1993" s="44">
        <v>105900</v>
      </c>
      <c r="U1993" s="44">
        <v>100600</v>
      </c>
      <c r="V1993" s="44">
        <v>102700</v>
      </c>
      <c r="W1993" s="44">
        <v>2287400</v>
      </c>
      <c r="X1993" s="44">
        <v>69800</v>
      </c>
      <c r="Y1993" s="44">
        <v>64500</v>
      </c>
      <c r="Z1993" s="44">
        <v>66600</v>
      </c>
      <c r="AA1993" s="44">
        <v>3812400</v>
      </c>
      <c r="AB1993" s="44">
        <v>45800</v>
      </c>
      <c r="AC1993" s="44">
        <v>40500</v>
      </c>
      <c r="AD1993" s="44">
        <v>42600</v>
      </c>
      <c r="AE1993" s="45" t="s">
        <v>5416</v>
      </c>
      <c r="AF1993" s="45" t="s">
        <v>5416</v>
      </c>
      <c r="AG1993" s="46"/>
      <c r="AH1993" s="46"/>
    </row>
    <row r="1994" spans="1:34">
      <c r="A1994" s="6" t="s">
        <v>320</v>
      </c>
      <c r="B1994" s="6">
        <v>1990</v>
      </c>
      <c r="C1994" s="6" t="s">
        <v>7153</v>
      </c>
      <c r="D1994" s="6" t="s">
        <v>5477</v>
      </c>
      <c r="E1994" s="6" t="s">
        <v>5399</v>
      </c>
      <c r="F1994" s="6" t="str">
        <f>VLOOKUP(E1994,'전자랜드-업데이트'!E1262:E2427,1,0)</f>
        <v>FQ18FN5BR2M.AKOR</v>
      </c>
      <c r="G1994" s="14">
        <v>4300000</v>
      </c>
      <c r="H1994" s="6" t="s">
        <v>48</v>
      </c>
      <c r="I1994" s="6" t="s">
        <v>108</v>
      </c>
      <c r="J1994" s="6" t="s">
        <v>89</v>
      </c>
      <c r="K1994" s="6" t="s">
        <v>109</v>
      </c>
      <c r="L1994" s="24">
        <v>0</v>
      </c>
      <c r="M1994" s="44">
        <v>152900</v>
      </c>
      <c r="N1994" s="44">
        <v>119900</v>
      </c>
      <c r="O1994" s="44">
        <v>116300</v>
      </c>
      <c r="P1994" s="44" t="s">
        <v>28</v>
      </c>
      <c r="Q1994" s="44">
        <v>99900</v>
      </c>
      <c r="R1994" s="44">
        <v>96900</v>
      </c>
      <c r="S1994" s="44" t="s">
        <v>28</v>
      </c>
      <c r="T1994" s="44">
        <v>86900</v>
      </c>
      <c r="U1994" s="44">
        <v>82500</v>
      </c>
      <c r="V1994" s="44">
        <v>84200</v>
      </c>
      <c r="W1994" s="44">
        <v>1877000</v>
      </c>
      <c r="X1994" s="44">
        <v>57300</v>
      </c>
      <c r="Y1994" s="44">
        <v>52900</v>
      </c>
      <c r="Z1994" s="44">
        <v>54600</v>
      </c>
      <c r="AA1994" s="44">
        <v>3128400</v>
      </c>
      <c r="AB1994" s="44">
        <v>37500</v>
      </c>
      <c r="AC1994" s="44">
        <v>33100</v>
      </c>
      <c r="AD1994" s="44">
        <v>34800</v>
      </c>
      <c r="AE1994" s="45" t="s">
        <v>5416</v>
      </c>
      <c r="AF1994" s="45" t="s">
        <v>5416</v>
      </c>
      <c r="AG1994" s="46"/>
      <c r="AH1994" s="46"/>
    </row>
    <row r="1995" spans="1:34">
      <c r="A1995" s="6" t="s">
        <v>320</v>
      </c>
      <c r="B1995" s="6">
        <v>1991</v>
      </c>
      <c r="C1995" s="6" t="s">
        <v>7154</v>
      </c>
      <c r="D1995" s="6" t="s">
        <v>5477</v>
      </c>
      <c r="E1995" s="6" t="s">
        <v>5398</v>
      </c>
      <c r="F1995" s="6" t="str">
        <f>VLOOKUP(E1995,'전자랜드-업데이트'!E1249:E2414,1,0)</f>
        <v>FQ18FN5BR2.AKOR</v>
      </c>
      <c r="G1995" s="14">
        <v>4300000</v>
      </c>
      <c r="H1995" s="6" t="s">
        <v>48</v>
      </c>
      <c r="I1995" s="6" t="s">
        <v>108</v>
      </c>
      <c r="J1995" s="6" t="s">
        <v>89</v>
      </c>
      <c r="K1995" s="6" t="s">
        <v>109</v>
      </c>
      <c r="L1995" s="24">
        <v>0</v>
      </c>
      <c r="M1995" s="44">
        <v>152900</v>
      </c>
      <c r="N1995" s="44">
        <v>119900</v>
      </c>
      <c r="O1995" s="44">
        <v>116300</v>
      </c>
      <c r="P1995" s="44" t="s">
        <v>28</v>
      </c>
      <c r="Q1995" s="44">
        <v>99900</v>
      </c>
      <c r="R1995" s="44">
        <v>96900</v>
      </c>
      <c r="S1995" s="44" t="s">
        <v>28</v>
      </c>
      <c r="T1995" s="44">
        <v>86900</v>
      </c>
      <c r="U1995" s="44">
        <v>82500</v>
      </c>
      <c r="V1995" s="44">
        <v>84200</v>
      </c>
      <c r="W1995" s="44">
        <v>1877000</v>
      </c>
      <c r="X1995" s="44">
        <v>57300</v>
      </c>
      <c r="Y1995" s="44">
        <v>52900</v>
      </c>
      <c r="Z1995" s="44">
        <v>54600</v>
      </c>
      <c r="AA1995" s="44">
        <v>3128400</v>
      </c>
      <c r="AB1995" s="44">
        <v>37500</v>
      </c>
      <c r="AC1995" s="44">
        <v>33100</v>
      </c>
      <c r="AD1995" s="44">
        <v>34800</v>
      </c>
      <c r="AE1995" s="45" t="s">
        <v>5416</v>
      </c>
      <c r="AF1995" s="45" t="s">
        <v>5416</v>
      </c>
      <c r="AG1995" s="46"/>
      <c r="AH1995" s="46"/>
    </row>
    <row r="1996" spans="1:34">
      <c r="A1996" s="6" t="s">
        <v>320</v>
      </c>
      <c r="B1996" s="6">
        <v>1992</v>
      </c>
      <c r="C1996" s="6" t="s">
        <v>7155</v>
      </c>
      <c r="D1996" s="6" t="s">
        <v>5477</v>
      </c>
      <c r="E1996" s="6" t="s">
        <v>5398</v>
      </c>
      <c r="F1996" s="6" t="str">
        <f>VLOOKUP(E1996,'전자랜드-업데이트'!E1250:E2415,1,0)</f>
        <v>FQ18FN5BR2.AKOR</v>
      </c>
      <c r="G1996" s="14">
        <v>4300000</v>
      </c>
      <c r="H1996" s="6" t="s">
        <v>48</v>
      </c>
      <c r="I1996" s="6" t="s">
        <v>113</v>
      </c>
      <c r="J1996" s="6" t="s">
        <v>89</v>
      </c>
      <c r="K1996" s="6" t="s">
        <v>114</v>
      </c>
      <c r="L1996" s="24">
        <v>0</v>
      </c>
      <c r="M1996" s="44">
        <v>171900</v>
      </c>
      <c r="N1996" s="44">
        <v>138900</v>
      </c>
      <c r="O1996" s="44">
        <v>134700</v>
      </c>
      <c r="P1996" s="44" t="s">
        <v>28</v>
      </c>
      <c r="Q1996" s="44">
        <v>118900</v>
      </c>
      <c r="R1996" s="44">
        <v>115300</v>
      </c>
      <c r="S1996" s="44" t="s">
        <v>28</v>
      </c>
      <c r="T1996" s="44">
        <v>105900</v>
      </c>
      <c r="U1996" s="44">
        <v>100600</v>
      </c>
      <c r="V1996" s="44">
        <v>102700</v>
      </c>
      <c r="W1996" s="44">
        <v>2287400</v>
      </c>
      <c r="X1996" s="44">
        <v>69800</v>
      </c>
      <c r="Y1996" s="44">
        <v>64500</v>
      </c>
      <c r="Z1996" s="44">
        <v>66600</v>
      </c>
      <c r="AA1996" s="44">
        <v>3812400</v>
      </c>
      <c r="AB1996" s="44">
        <v>45800</v>
      </c>
      <c r="AC1996" s="44">
        <v>40500</v>
      </c>
      <c r="AD1996" s="44">
        <v>42600</v>
      </c>
      <c r="AE1996" s="45" t="s">
        <v>5416</v>
      </c>
      <c r="AF1996" s="45" t="s">
        <v>5416</v>
      </c>
      <c r="AG1996" s="46"/>
      <c r="AH1996" s="46"/>
    </row>
    <row r="1997" spans="1:34">
      <c r="A1997" s="6" t="s">
        <v>320</v>
      </c>
      <c r="B1997" s="6">
        <v>1993</v>
      </c>
      <c r="C1997" s="6" t="s">
        <v>7156</v>
      </c>
      <c r="D1997" s="6" t="s">
        <v>6811</v>
      </c>
      <c r="E1997" s="6" t="s">
        <v>5397</v>
      </c>
      <c r="F1997" s="6" t="str">
        <f>VLOOKUP(E1997,'전자랜드-업데이트'!E1481:E2646,1,0)</f>
        <v>FQ18FN5BR1M.AKOR</v>
      </c>
      <c r="G1997" s="14">
        <v>3845500</v>
      </c>
      <c r="H1997" s="6" t="s">
        <v>48</v>
      </c>
      <c r="I1997" s="6" t="s">
        <v>113</v>
      </c>
      <c r="J1997" s="6" t="s">
        <v>89</v>
      </c>
      <c r="K1997" s="6" t="s">
        <v>114</v>
      </c>
      <c r="L1997" s="24">
        <v>0</v>
      </c>
      <c r="M1997" s="44">
        <v>145900</v>
      </c>
      <c r="N1997" s="44">
        <v>115900</v>
      </c>
      <c r="O1997" s="44">
        <v>112400</v>
      </c>
      <c r="P1997" s="44" t="s">
        <v>28</v>
      </c>
      <c r="Q1997" s="44">
        <v>97900</v>
      </c>
      <c r="R1997" s="44">
        <v>94900</v>
      </c>
      <c r="S1997" s="44" t="s">
        <v>28</v>
      </c>
      <c r="T1997" s="44">
        <v>85900</v>
      </c>
      <c r="U1997" s="44">
        <v>81600</v>
      </c>
      <c r="V1997" s="44">
        <v>83300</v>
      </c>
      <c r="W1997" s="44">
        <v>1855400</v>
      </c>
      <c r="X1997" s="44">
        <v>56600</v>
      </c>
      <c r="Y1997" s="44">
        <v>52300</v>
      </c>
      <c r="Z1997" s="44">
        <v>54000</v>
      </c>
      <c r="AA1997" s="44" t="s">
        <v>28</v>
      </c>
      <c r="AB1997" s="44" t="s">
        <v>28</v>
      </c>
      <c r="AC1997" s="44" t="s">
        <v>28</v>
      </c>
      <c r="AD1997" s="44" t="s">
        <v>28</v>
      </c>
      <c r="AE1997" s="45" t="s">
        <v>5416</v>
      </c>
      <c r="AF1997" s="45" t="s">
        <v>5417</v>
      </c>
      <c r="AG1997" s="46"/>
      <c r="AH1997" s="46"/>
    </row>
    <row r="1998" spans="1:34">
      <c r="A1998" s="6" t="s">
        <v>320</v>
      </c>
      <c r="B1998" s="6">
        <v>1994</v>
      </c>
      <c r="C1998" s="6" t="s">
        <v>7157</v>
      </c>
      <c r="D1998" s="6" t="s">
        <v>6811</v>
      </c>
      <c r="E1998" s="6" t="s">
        <v>5397</v>
      </c>
      <c r="F1998" s="6" t="str">
        <f>VLOOKUP(E1998,'전자랜드-업데이트'!E1601:E2766,1,0)</f>
        <v>FQ18FN5BR1M.AKOR</v>
      </c>
      <c r="G1998" s="14">
        <v>3845500</v>
      </c>
      <c r="H1998" s="6" t="s">
        <v>48</v>
      </c>
      <c r="I1998" s="6" t="s">
        <v>108</v>
      </c>
      <c r="J1998" s="6" t="s">
        <v>89</v>
      </c>
      <c r="K1998" s="6" t="s">
        <v>109</v>
      </c>
      <c r="L1998" s="24">
        <v>0</v>
      </c>
      <c r="M1998" s="44">
        <v>135900</v>
      </c>
      <c r="N1998" s="44">
        <v>105900</v>
      </c>
      <c r="O1998" s="44">
        <v>102700</v>
      </c>
      <c r="P1998" s="44" t="s">
        <v>28</v>
      </c>
      <c r="Q1998" s="44">
        <v>87900</v>
      </c>
      <c r="R1998" s="44">
        <v>85200</v>
      </c>
      <c r="S1998" s="44" t="s">
        <v>28</v>
      </c>
      <c r="T1998" s="44">
        <v>75900</v>
      </c>
      <c r="U1998" s="44">
        <v>72100</v>
      </c>
      <c r="V1998" s="44">
        <v>73600</v>
      </c>
      <c r="W1998" s="44">
        <v>1639400</v>
      </c>
      <c r="X1998" s="44">
        <v>50000</v>
      </c>
      <c r="Y1998" s="44">
        <v>46200</v>
      </c>
      <c r="Z1998" s="44">
        <v>47700</v>
      </c>
      <c r="AA1998" s="44" t="s">
        <v>28</v>
      </c>
      <c r="AB1998" s="44" t="s">
        <v>28</v>
      </c>
      <c r="AC1998" s="44" t="s">
        <v>28</v>
      </c>
      <c r="AD1998" s="44" t="s">
        <v>28</v>
      </c>
      <c r="AE1998" s="45" t="s">
        <v>5416</v>
      </c>
      <c r="AF1998" s="45" t="s">
        <v>5417</v>
      </c>
      <c r="AG1998" s="46"/>
      <c r="AH1998" s="46"/>
    </row>
    <row r="1999" spans="1:34">
      <c r="A1999" s="6" t="s">
        <v>320</v>
      </c>
      <c r="B1999" s="6">
        <v>1995</v>
      </c>
      <c r="C1999" s="6" t="s">
        <v>7158</v>
      </c>
      <c r="D1999" s="6" t="s">
        <v>6811</v>
      </c>
      <c r="E1999" s="6" t="s">
        <v>5396</v>
      </c>
      <c r="F1999" s="6" t="str">
        <f>VLOOKUP(E1999,'전자랜드-업데이트'!E1482:E2647,1,0)</f>
        <v>FQ18FN5BR1.AKOR</v>
      </c>
      <c r="G1999" s="14">
        <v>3845500</v>
      </c>
      <c r="H1999" s="6" t="s">
        <v>48</v>
      </c>
      <c r="I1999" s="6" t="s">
        <v>113</v>
      </c>
      <c r="J1999" s="6" t="s">
        <v>89</v>
      </c>
      <c r="K1999" s="6" t="s">
        <v>114</v>
      </c>
      <c r="L1999" s="24">
        <v>0</v>
      </c>
      <c r="M1999" s="44">
        <v>145900</v>
      </c>
      <c r="N1999" s="44">
        <v>115900</v>
      </c>
      <c r="O1999" s="44">
        <v>112400</v>
      </c>
      <c r="P1999" s="44" t="s">
        <v>28</v>
      </c>
      <c r="Q1999" s="44">
        <v>97900</v>
      </c>
      <c r="R1999" s="44">
        <v>94900</v>
      </c>
      <c r="S1999" s="44" t="s">
        <v>28</v>
      </c>
      <c r="T1999" s="44">
        <v>85900</v>
      </c>
      <c r="U1999" s="44">
        <v>81600</v>
      </c>
      <c r="V1999" s="44">
        <v>83300</v>
      </c>
      <c r="W1999" s="44">
        <v>1855400</v>
      </c>
      <c r="X1999" s="44">
        <v>56600</v>
      </c>
      <c r="Y1999" s="44">
        <v>52300</v>
      </c>
      <c r="Z1999" s="44">
        <v>54000</v>
      </c>
      <c r="AA1999" s="44" t="s">
        <v>28</v>
      </c>
      <c r="AB1999" s="44" t="s">
        <v>28</v>
      </c>
      <c r="AC1999" s="44" t="s">
        <v>28</v>
      </c>
      <c r="AD1999" s="44" t="s">
        <v>28</v>
      </c>
      <c r="AE1999" s="45" t="s">
        <v>5416</v>
      </c>
      <c r="AF1999" s="45" t="s">
        <v>5417</v>
      </c>
      <c r="AG1999" s="46"/>
      <c r="AH1999" s="46"/>
    </row>
    <row r="2000" spans="1:34">
      <c r="A2000" s="6" t="s">
        <v>320</v>
      </c>
      <c r="B2000" s="6">
        <v>1996</v>
      </c>
      <c r="C2000" s="6" t="s">
        <v>7159</v>
      </c>
      <c r="D2000" s="6" t="s">
        <v>6811</v>
      </c>
      <c r="E2000" s="6" t="s">
        <v>5396</v>
      </c>
      <c r="F2000" s="6" t="str">
        <f>VLOOKUP(E2000,'전자랜드-업데이트'!E1600:E2765,1,0)</f>
        <v>FQ18FN5BR1.AKOR</v>
      </c>
      <c r="G2000" s="14">
        <v>3845500</v>
      </c>
      <c r="H2000" s="6" t="s">
        <v>48</v>
      </c>
      <c r="I2000" s="6" t="s">
        <v>108</v>
      </c>
      <c r="J2000" s="6" t="s">
        <v>89</v>
      </c>
      <c r="K2000" s="6" t="s">
        <v>109</v>
      </c>
      <c r="L2000" s="24">
        <v>0</v>
      </c>
      <c r="M2000" s="44">
        <v>135900</v>
      </c>
      <c r="N2000" s="44">
        <v>105900</v>
      </c>
      <c r="O2000" s="44">
        <v>102700</v>
      </c>
      <c r="P2000" s="44" t="s">
        <v>28</v>
      </c>
      <c r="Q2000" s="44">
        <v>87900</v>
      </c>
      <c r="R2000" s="44">
        <v>85200</v>
      </c>
      <c r="S2000" s="44" t="s">
        <v>28</v>
      </c>
      <c r="T2000" s="44">
        <v>75900</v>
      </c>
      <c r="U2000" s="44">
        <v>72100</v>
      </c>
      <c r="V2000" s="44">
        <v>73600</v>
      </c>
      <c r="W2000" s="44">
        <v>1639400</v>
      </c>
      <c r="X2000" s="44">
        <v>50000</v>
      </c>
      <c r="Y2000" s="44">
        <v>46200</v>
      </c>
      <c r="Z2000" s="44">
        <v>47700</v>
      </c>
      <c r="AA2000" s="44" t="s">
        <v>28</v>
      </c>
      <c r="AB2000" s="44" t="s">
        <v>28</v>
      </c>
      <c r="AC2000" s="44" t="s">
        <v>28</v>
      </c>
      <c r="AD2000" s="44" t="s">
        <v>28</v>
      </c>
      <c r="AE2000" s="45" t="s">
        <v>5416</v>
      </c>
      <c r="AF2000" s="45" t="s">
        <v>5417</v>
      </c>
      <c r="AG2000" s="46"/>
      <c r="AH2000" s="46"/>
    </row>
    <row r="2001" spans="1:34">
      <c r="A2001" s="6" t="s">
        <v>320</v>
      </c>
      <c r="B2001" s="6">
        <v>1997</v>
      </c>
      <c r="C2001" s="6" t="s">
        <v>7160</v>
      </c>
      <c r="D2001" s="6" t="s">
        <v>5477</v>
      </c>
      <c r="E2001" s="6" t="s">
        <v>5811</v>
      </c>
      <c r="F2001" s="6" t="str">
        <f>VLOOKUP(E2001,'전자랜드-업데이트'!E1248:E2413,1,0)</f>
        <v>FQ18FN5BH2M.AKOR</v>
      </c>
      <c r="G2001" s="14">
        <v>4300000</v>
      </c>
      <c r="H2001" s="6" t="s">
        <v>48</v>
      </c>
      <c r="I2001" s="6" t="s">
        <v>113</v>
      </c>
      <c r="J2001" s="6" t="s">
        <v>89</v>
      </c>
      <c r="K2001" s="6" t="s">
        <v>114</v>
      </c>
      <c r="L2001" s="24">
        <v>0</v>
      </c>
      <c r="M2001" s="44">
        <v>171900</v>
      </c>
      <c r="N2001" s="44">
        <v>138900</v>
      </c>
      <c r="O2001" s="44">
        <v>134700</v>
      </c>
      <c r="P2001" s="44" t="s">
        <v>28</v>
      </c>
      <c r="Q2001" s="44">
        <v>118900</v>
      </c>
      <c r="R2001" s="44">
        <v>115300</v>
      </c>
      <c r="S2001" s="44" t="s">
        <v>28</v>
      </c>
      <c r="T2001" s="44">
        <v>105900</v>
      </c>
      <c r="U2001" s="44">
        <v>100600</v>
      </c>
      <c r="V2001" s="44">
        <v>102700</v>
      </c>
      <c r="W2001" s="44">
        <v>2287400</v>
      </c>
      <c r="X2001" s="44">
        <v>69800</v>
      </c>
      <c r="Y2001" s="44">
        <v>64500</v>
      </c>
      <c r="Z2001" s="44">
        <v>66600</v>
      </c>
      <c r="AA2001" s="44">
        <v>3812400</v>
      </c>
      <c r="AB2001" s="44">
        <v>45800</v>
      </c>
      <c r="AC2001" s="44">
        <v>40500</v>
      </c>
      <c r="AD2001" s="44">
        <v>42600</v>
      </c>
      <c r="AE2001" s="45" t="s">
        <v>5416</v>
      </c>
      <c r="AF2001" s="45" t="s">
        <v>5416</v>
      </c>
      <c r="AG2001" s="46"/>
      <c r="AH2001" s="46"/>
    </row>
    <row r="2002" spans="1:34">
      <c r="A2002" s="6" t="s">
        <v>320</v>
      </c>
      <c r="B2002" s="6">
        <v>1998</v>
      </c>
      <c r="C2002" s="6" t="s">
        <v>7161</v>
      </c>
      <c r="D2002" s="6" t="s">
        <v>5477</v>
      </c>
      <c r="E2002" s="6" t="s">
        <v>5811</v>
      </c>
      <c r="F2002" s="6" t="str">
        <f>VLOOKUP(E2002,'전자랜드-업데이트'!E1320:E2485,1,0)</f>
        <v>FQ18FN5BH2M.AKOR</v>
      </c>
      <c r="G2002" s="14">
        <v>4300000</v>
      </c>
      <c r="H2002" s="6" t="s">
        <v>48</v>
      </c>
      <c r="I2002" s="6" t="s">
        <v>108</v>
      </c>
      <c r="J2002" s="6" t="s">
        <v>89</v>
      </c>
      <c r="K2002" s="6" t="s">
        <v>109</v>
      </c>
      <c r="L2002" s="24">
        <v>0</v>
      </c>
      <c r="M2002" s="44">
        <v>154900</v>
      </c>
      <c r="N2002" s="44">
        <v>121900</v>
      </c>
      <c r="O2002" s="44">
        <v>118200</v>
      </c>
      <c r="P2002" s="44" t="s">
        <v>28</v>
      </c>
      <c r="Q2002" s="44">
        <v>101900</v>
      </c>
      <c r="R2002" s="44">
        <v>98800</v>
      </c>
      <c r="S2002" s="44" t="s">
        <v>28</v>
      </c>
      <c r="T2002" s="44">
        <v>88900</v>
      </c>
      <c r="U2002" s="44">
        <v>84400</v>
      </c>
      <c r="V2002" s="44">
        <v>86200</v>
      </c>
      <c r="W2002" s="44">
        <v>1920200</v>
      </c>
      <c r="X2002" s="44">
        <v>58600</v>
      </c>
      <c r="Y2002" s="44">
        <v>54100</v>
      </c>
      <c r="Z2002" s="44">
        <v>55900</v>
      </c>
      <c r="AA2002" s="44">
        <v>3200400</v>
      </c>
      <c r="AB2002" s="44">
        <v>38400</v>
      </c>
      <c r="AC2002" s="44">
        <v>33900</v>
      </c>
      <c r="AD2002" s="44">
        <v>35700</v>
      </c>
      <c r="AE2002" s="45" t="s">
        <v>5416</v>
      </c>
      <c r="AF2002" s="45" t="s">
        <v>5416</v>
      </c>
      <c r="AG2002" s="46"/>
      <c r="AH2002" s="46"/>
    </row>
    <row r="2003" spans="1:34">
      <c r="A2003" s="6" t="s">
        <v>320</v>
      </c>
      <c r="B2003" s="6">
        <v>1999</v>
      </c>
      <c r="C2003" s="6" t="s">
        <v>7162</v>
      </c>
      <c r="D2003" s="6" t="s">
        <v>5477</v>
      </c>
      <c r="E2003" s="6" t="s">
        <v>5810</v>
      </c>
      <c r="F2003" s="6" t="str">
        <f>VLOOKUP(E2003,'전자랜드-업데이트'!E1245:E2410,1,0)</f>
        <v>FQ18FN5BH2.AKOR</v>
      </c>
      <c r="G2003" s="14">
        <v>4300000</v>
      </c>
      <c r="H2003" s="6" t="s">
        <v>48</v>
      </c>
      <c r="I2003" s="6" t="s">
        <v>113</v>
      </c>
      <c r="J2003" s="6" t="s">
        <v>89</v>
      </c>
      <c r="K2003" s="6" t="s">
        <v>114</v>
      </c>
      <c r="L2003" s="24">
        <v>0</v>
      </c>
      <c r="M2003" s="44">
        <v>171900</v>
      </c>
      <c r="N2003" s="44">
        <v>138900</v>
      </c>
      <c r="O2003" s="44">
        <v>134700</v>
      </c>
      <c r="P2003" s="44" t="s">
        <v>28</v>
      </c>
      <c r="Q2003" s="44">
        <v>118900</v>
      </c>
      <c r="R2003" s="44">
        <v>115300</v>
      </c>
      <c r="S2003" s="44" t="s">
        <v>28</v>
      </c>
      <c r="T2003" s="44">
        <v>105900</v>
      </c>
      <c r="U2003" s="44">
        <v>100600</v>
      </c>
      <c r="V2003" s="44">
        <v>102700</v>
      </c>
      <c r="W2003" s="44">
        <v>2287400</v>
      </c>
      <c r="X2003" s="44">
        <v>69800</v>
      </c>
      <c r="Y2003" s="44">
        <v>64500</v>
      </c>
      <c r="Z2003" s="44">
        <v>66600</v>
      </c>
      <c r="AA2003" s="44">
        <v>3812400</v>
      </c>
      <c r="AB2003" s="44">
        <v>45800</v>
      </c>
      <c r="AC2003" s="44">
        <v>40500</v>
      </c>
      <c r="AD2003" s="44">
        <v>42600</v>
      </c>
      <c r="AE2003" s="45" t="s">
        <v>5416</v>
      </c>
      <c r="AF2003" s="45" t="s">
        <v>5416</v>
      </c>
      <c r="AG2003" s="46"/>
      <c r="AH2003" s="46"/>
    </row>
    <row r="2004" spans="1:34">
      <c r="A2004" s="6" t="s">
        <v>320</v>
      </c>
      <c r="B2004" s="6">
        <v>2000</v>
      </c>
      <c r="C2004" s="6" t="s">
        <v>7163</v>
      </c>
      <c r="D2004" s="6" t="s">
        <v>5477</v>
      </c>
      <c r="E2004" s="6" t="s">
        <v>5810</v>
      </c>
      <c r="F2004" s="6" t="str">
        <f>VLOOKUP(E2004,'전자랜드-업데이트'!E1312:E2477,1,0)</f>
        <v>FQ18FN5BH2.AKOR</v>
      </c>
      <c r="G2004" s="14">
        <v>4300000</v>
      </c>
      <c r="H2004" s="6" t="s">
        <v>48</v>
      </c>
      <c r="I2004" s="6" t="s">
        <v>108</v>
      </c>
      <c r="J2004" s="6" t="s">
        <v>89</v>
      </c>
      <c r="K2004" s="6" t="s">
        <v>109</v>
      </c>
      <c r="L2004" s="24">
        <v>0</v>
      </c>
      <c r="M2004" s="44">
        <v>154900</v>
      </c>
      <c r="N2004" s="44">
        <v>121900</v>
      </c>
      <c r="O2004" s="44">
        <v>118200</v>
      </c>
      <c r="P2004" s="44" t="s">
        <v>28</v>
      </c>
      <c r="Q2004" s="44">
        <v>101900</v>
      </c>
      <c r="R2004" s="44">
        <v>98800</v>
      </c>
      <c r="S2004" s="44" t="s">
        <v>28</v>
      </c>
      <c r="T2004" s="44">
        <v>88900</v>
      </c>
      <c r="U2004" s="44">
        <v>84400</v>
      </c>
      <c r="V2004" s="44">
        <v>86200</v>
      </c>
      <c r="W2004" s="44">
        <v>1920200</v>
      </c>
      <c r="X2004" s="44">
        <v>58600</v>
      </c>
      <c r="Y2004" s="44">
        <v>54100</v>
      </c>
      <c r="Z2004" s="44">
        <v>55900</v>
      </c>
      <c r="AA2004" s="44">
        <v>3200400</v>
      </c>
      <c r="AB2004" s="44">
        <v>38400</v>
      </c>
      <c r="AC2004" s="44">
        <v>33900</v>
      </c>
      <c r="AD2004" s="44">
        <v>35700</v>
      </c>
      <c r="AE2004" s="45" t="s">
        <v>5416</v>
      </c>
      <c r="AF2004" s="45" t="s">
        <v>5416</v>
      </c>
      <c r="AG2004" s="46"/>
      <c r="AH2004" s="46"/>
    </row>
    <row r="2005" spans="1:34">
      <c r="A2005" s="6" t="s">
        <v>320</v>
      </c>
      <c r="B2005" s="6">
        <v>2001</v>
      </c>
      <c r="C2005" s="6" t="s">
        <v>7164</v>
      </c>
      <c r="D2005" s="6" t="s">
        <v>6811</v>
      </c>
      <c r="E2005" s="6" t="s">
        <v>6021</v>
      </c>
      <c r="F2005" s="6" t="str">
        <f>VLOOKUP(E2005,'전자랜드-업데이트'!E1484:E2649,1,0)</f>
        <v>FQ18FN5BH1M.AKOR</v>
      </c>
      <c r="G2005" s="14">
        <v>3845500</v>
      </c>
      <c r="H2005" s="6" t="s">
        <v>48</v>
      </c>
      <c r="I2005" s="6" t="s">
        <v>113</v>
      </c>
      <c r="J2005" s="6" t="s">
        <v>89</v>
      </c>
      <c r="K2005" s="6" t="s">
        <v>114</v>
      </c>
      <c r="L2005" s="24">
        <v>0</v>
      </c>
      <c r="M2005" s="44">
        <v>145900</v>
      </c>
      <c r="N2005" s="44">
        <v>115900</v>
      </c>
      <c r="O2005" s="44">
        <v>112400</v>
      </c>
      <c r="P2005" s="44" t="s">
        <v>28</v>
      </c>
      <c r="Q2005" s="44">
        <v>97900</v>
      </c>
      <c r="R2005" s="44">
        <v>94900</v>
      </c>
      <c r="S2005" s="44" t="s">
        <v>28</v>
      </c>
      <c r="T2005" s="44">
        <v>85900</v>
      </c>
      <c r="U2005" s="44">
        <v>81600</v>
      </c>
      <c r="V2005" s="44">
        <v>83300</v>
      </c>
      <c r="W2005" s="44">
        <v>1855400</v>
      </c>
      <c r="X2005" s="44">
        <v>56600</v>
      </c>
      <c r="Y2005" s="44">
        <v>52300</v>
      </c>
      <c r="Z2005" s="44">
        <v>54000</v>
      </c>
      <c r="AA2005" s="44" t="s">
        <v>28</v>
      </c>
      <c r="AB2005" s="44" t="s">
        <v>28</v>
      </c>
      <c r="AC2005" s="44" t="s">
        <v>28</v>
      </c>
      <c r="AD2005" s="44" t="s">
        <v>28</v>
      </c>
      <c r="AE2005" s="45" t="s">
        <v>5416</v>
      </c>
      <c r="AF2005" s="45" t="s">
        <v>5417</v>
      </c>
      <c r="AG2005" s="46"/>
      <c r="AH2005" s="46"/>
    </row>
    <row r="2006" spans="1:34">
      <c r="A2006" s="6" t="s">
        <v>320</v>
      </c>
      <c r="B2006" s="6">
        <v>2002</v>
      </c>
      <c r="C2006" s="6" t="s">
        <v>7165</v>
      </c>
      <c r="D2006" s="6" t="s">
        <v>6811</v>
      </c>
      <c r="E2006" s="6" t="s">
        <v>6021</v>
      </c>
      <c r="F2006" s="6" t="str">
        <f>VLOOKUP(E2006,'전자랜드-업데이트'!E1599:E2764,1,0)</f>
        <v>FQ18FN5BH1M.AKOR</v>
      </c>
      <c r="G2006" s="14">
        <v>3845500</v>
      </c>
      <c r="H2006" s="6" t="s">
        <v>48</v>
      </c>
      <c r="I2006" s="6" t="s">
        <v>108</v>
      </c>
      <c r="J2006" s="6" t="s">
        <v>89</v>
      </c>
      <c r="K2006" s="6" t="s">
        <v>109</v>
      </c>
      <c r="L2006" s="24">
        <v>0</v>
      </c>
      <c r="M2006" s="44">
        <v>135900</v>
      </c>
      <c r="N2006" s="44">
        <v>105900</v>
      </c>
      <c r="O2006" s="44">
        <v>102700</v>
      </c>
      <c r="P2006" s="44" t="s">
        <v>28</v>
      </c>
      <c r="Q2006" s="44">
        <v>87900</v>
      </c>
      <c r="R2006" s="44">
        <v>85200</v>
      </c>
      <c r="S2006" s="44" t="s">
        <v>28</v>
      </c>
      <c r="T2006" s="44">
        <v>75900</v>
      </c>
      <c r="U2006" s="44">
        <v>72100</v>
      </c>
      <c r="V2006" s="44">
        <v>73600</v>
      </c>
      <c r="W2006" s="44">
        <v>1639400</v>
      </c>
      <c r="X2006" s="44">
        <v>50000</v>
      </c>
      <c r="Y2006" s="44">
        <v>46200</v>
      </c>
      <c r="Z2006" s="44">
        <v>47700</v>
      </c>
      <c r="AA2006" s="44" t="s">
        <v>28</v>
      </c>
      <c r="AB2006" s="44" t="s">
        <v>28</v>
      </c>
      <c r="AC2006" s="44" t="s">
        <v>28</v>
      </c>
      <c r="AD2006" s="44" t="s">
        <v>28</v>
      </c>
      <c r="AE2006" s="45" t="s">
        <v>5416</v>
      </c>
      <c r="AF2006" s="45" t="s">
        <v>5417</v>
      </c>
      <c r="AG2006" s="46"/>
      <c r="AH2006" s="46"/>
    </row>
    <row r="2007" spans="1:34">
      <c r="A2007" s="6" t="s">
        <v>320</v>
      </c>
      <c r="B2007" s="6">
        <v>2003</v>
      </c>
      <c r="C2007" s="6" t="s">
        <v>7166</v>
      </c>
      <c r="D2007" s="6" t="s">
        <v>6811</v>
      </c>
      <c r="E2007" s="6" t="s">
        <v>6020</v>
      </c>
      <c r="F2007" s="6" t="str">
        <f>VLOOKUP(E2007,'전자랜드-업데이트'!E1480:E2645,1,0)</f>
        <v>FQ18FN5BH1.AKOR</v>
      </c>
      <c r="G2007" s="14">
        <v>3845500</v>
      </c>
      <c r="H2007" s="6" t="s">
        <v>48</v>
      </c>
      <c r="I2007" s="6" t="s">
        <v>113</v>
      </c>
      <c r="J2007" s="6" t="s">
        <v>89</v>
      </c>
      <c r="K2007" s="6" t="s">
        <v>114</v>
      </c>
      <c r="L2007" s="24">
        <v>0</v>
      </c>
      <c r="M2007" s="44">
        <v>145900</v>
      </c>
      <c r="N2007" s="44">
        <v>115900</v>
      </c>
      <c r="O2007" s="44">
        <v>112400</v>
      </c>
      <c r="P2007" s="44" t="s">
        <v>28</v>
      </c>
      <c r="Q2007" s="44">
        <v>97900</v>
      </c>
      <c r="R2007" s="44">
        <v>94900</v>
      </c>
      <c r="S2007" s="44" t="s">
        <v>28</v>
      </c>
      <c r="T2007" s="44">
        <v>85900</v>
      </c>
      <c r="U2007" s="44">
        <v>81600</v>
      </c>
      <c r="V2007" s="44">
        <v>83300</v>
      </c>
      <c r="W2007" s="44">
        <v>1855400</v>
      </c>
      <c r="X2007" s="44">
        <v>56600</v>
      </c>
      <c r="Y2007" s="44">
        <v>52300</v>
      </c>
      <c r="Z2007" s="44">
        <v>54000</v>
      </c>
      <c r="AA2007" s="44" t="s">
        <v>28</v>
      </c>
      <c r="AB2007" s="44" t="s">
        <v>28</v>
      </c>
      <c r="AC2007" s="44" t="s">
        <v>28</v>
      </c>
      <c r="AD2007" s="44" t="s">
        <v>28</v>
      </c>
      <c r="AE2007" s="45" t="s">
        <v>5416</v>
      </c>
      <c r="AF2007" s="45" t="s">
        <v>5417</v>
      </c>
      <c r="AG2007" s="46"/>
      <c r="AH2007" s="46"/>
    </row>
    <row r="2008" spans="1:34">
      <c r="A2008" s="6" t="s">
        <v>320</v>
      </c>
      <c r="B2008" s="6">
        <v>2004</v>
      </c>
      <c r="C2008" s="6" t="s">
        <v>7167</v>
      </c>
      <c r="D2008" s="6" t="s">
        <v>6811</v>
      </c>
      <c r="E2008" s="6" t="s">
        <v>6020</v>
      </c>
      <c r="F2008" s="6" t="str">
        <f>VLOOKUP(E2008,'전자랜드-업데이트'!E1603:E2768,1,0)</f>
        <v>FQ18FN5BH1.AKOR</v>
      </c>
      <c r="G2008" s="14">
        <v>3845500</v>
      </c>
      <c r="H2008" s="6" t="s">
        <v>48</v>
      </c>
      <c r="I2008" s="6" t="s">
        <v>108</v>
      </c>
      <c r="J2008" s="6" t="s">
        <v>89</v>
      </c>
      <c r="K2008" s="6" t="s">
        <v>109</v>
      </c>
      <c r="L2008" s="24">
        <v>0</v>
      </c>
      <c r="M2008" s="44">
        <v>135900</v>
      </c>
      <c r="N2008" s="44">
        <v>105900</v>
      </c>
      <c r="O2008" s="44">
        <v>102700</v>
      </c>
      <c r="P2008" s="44" t="s">
        <v>28</v>
      </c>
      <c r="Q2008" s="44">
        <v>87900</v>
      </c>
      <c r="R2008" s="44">
        <v>85200</v>
      </c>
      <c r="S2008" s="44" t="s">
        <v>28</v>
      </c>
      <c r="T2008" s="44">
        <v>75900</v>
      </c>
      <c r="U2008" s="44">
        <v>72100</v>
      </c>
      <c r="V2008" s="44">
        <v>73600</v>
      </c>
      <c r="W2008" s="44">
        <v>1639400</v>
      </c>
      <c r="X2008" s="44">
        <v>50000</v>
      </c>
      <c r="Y2008" s="44">
        <v>46200</v>
      </c>
      <c r="Z2008" s="44">
        <v>47700</v>
      </c>
      <c r="AA2008" s="44" t="s">
        <v>28</v>
      </c>
      <c r="AB2008" s="44" t="s">
        <v>28</v>
      </c>
      <c r="AC2008" s="44" t="s">
        <v>28</v>
      </c>
      <c r="AD2008" s="44" t="s">
        <v>28</v>
      </c>
      <c r="AE2008" s="45" t="s">
        <v>5416</v>
      </c>
      <c r="AF2008" s="45" t="s">
        <v>5417</v>
      </c>
      <c r="AG2008" s="46"/>
      <c r="AH2008" s="46"/>
    </row>
    <row r="2009" spans="1:34">
      <c r="A2009" s="6" t="s">
        <v>320</v>
      </c>
      <c r="B2009" s="6">
        <v>2005</v>
      </c>
      <c r="C2009" s="6" t="s">
        <v>7168</v>
      </c>
      <c r="D2009" s="6" t="s">
        <v>5477</v>
      </c>
      <c r="E2009" s="6" t="s">
        <v>6158</v>
      </c>
      <c r="F2009" s="6" t="str">
        <f>VLOOKUP(E2009,'전자랜드-업데이트'!E1246:E2411,1,0)</f>
        <v>FQ18FN5BG2M.AKOR</v>
      </c>
      <c r="G2009" s="14">
        <v>4300000</v>
      </c>
      <c r="H2009" s="6" t="s">
        <v>48</v>
      </c>
      <c r="I2009" s="6" t="s">
        <v>113</v>
      </c>
      <c r="J2009" s="6" t="s">
        <v>89</v>
      </c>
      <c r="K2009" s="6" t="s">
        <v>114</v>
      </c>
      <c r="L2009" s="24">
        <v>0</v>
      </c>
      <c r="M2009" s="44">
        <v>171900</v>
      </c>
      <c r="N2009" s="44">
        <v>138900</v>
      </c>
      <c r="O2009" s="44">
        <v>134700</v>
      </c>
      <c r="P2009" s="44" t="s">
        <v>28</v>
      </c>
      <c r="Q2009" s="44">
        <v>118900</v>
      </c>
      <c r="R2009" s="44">
        <v>115300</v>
      </c>
      <c r="S2009" s="44" t="s">
        <v>28</v>
      </c>
      <c r="T2009" s="44">
        <v>105900</v>
      </c>
      <c r="U2009" s="44">
        <v>100600</v>
      </c>
      <c r="V2009" s="44">
        <v>102700</v>
      </c>
      <c r="W2009" s="44">
        <v>2287400</v>
      </c>
      <c r="X2009" s="44">
        <v>69800</v>
      </c>
      <c r="Y2009" s="44">
        <v>64500</v>
      </c>
      <c r="Z2009" s="44">
        <v>66600</v>
      </c>
      <c r="AA2009" s="44">
        <v>3812400</v>
      </c>
      <c r="AB2009" s="44">
        <v>45800</v>
      </c>
      <c r="AC2009" s="44">
        <v>40500</v>
      </c>
      <c r="AD2009" s="44">
        <v>42600</v>
      </c>
      <c r="AE2009" s="45" t="s">
        <v>5416</v>
      </c>
      <c r="AF2009" s="45" t="s">
        <v>5416</v>
      </c>
      <c r="AG2009" s="46"/>
      <c r="AH2009" s="46"/>
    </row>
    <row r="2010" spans="1:34">
      <c r="A2010" s="6" t="s">
        <v>320</v>
      </c>
      <c r="B2010" s="6">
        <v>2006</v>
      </c>
      <c r="C2010" s="6" t="s">
        <v>7169</v>
      </c>
      <c r="D2010" s="6" t="s">
        <v>5477</v>
      </c>
      <c r="E2010" s="6" t="s">
        <v>6158</v>
      </c>
      <c r="F2010" s="6" t="str">
        <f>VLOOKUP(E2010,'전자랜드-업데이트'!E1306:E2471,1,0)</f>
        <v>FQ18FN5BG2M.AKOR</v>
      </c>
      <c r="G2010" s="14">
        <v>4300000</v>
      </c>
      <c r="H2010" s="6" t="s">
        <v>48</v>
      </c>
      <c r="I2010" s="6" t="s">
        <v>108</v>
      </c>
      <c r="J2010" s="6" t="s">
        <v>89</v>
      </c>
      <c r="K2010" s="6" t="s">
        <v>109</v>
      </c>
      <c r="L2010" s="24">
        <v>0</v>
      </c>
      <c r="M2010" s="44">
        <v>154900</v>
      </c>
      <c r="N2010" s="44">
        <v>121900</v>
      </c>
      <c r="O2010" s="44">
        <v>118200</v>
      </c>
      <c r="P2010" s="44" t="s">
        <v>28</v>
      </c>
      <c r="Q2010" s="44">
        <v>101900</v>
      </c>
      <c r="R2010" s="44">
        <v>98800</v>
      </c>
      <c r="S2010" s="44" t="s">
        <v>28</v>
      </c>
      <c r="T2010" s="44">
        <v>88900</v>
      </c>
      <c r="U2010" s="44">
        <v>84400</v>
      </c>
      <c r="V2010" s="44">
        <v>86200</v>
      </c>
      <c r="W2010" s="44">
        <v>1920200</v>
      </c>
      <c r="X2010" s="44">
        <v>58600</v>
      </c>
      <c r="Y2010" s="44">
        <v>54100</v>
      </c>
      <c r="Z2010" s="44">
        <v>55900</v>
      </c>
      <c r="AA2010" s="44">
        <v>3200400</v>
      </c>
      <c r="AB2010" s="44">
        <v>38400</v>
      </c>
      <c r="AC2010" s="44">
        <v>33900</v>
      </c>
      <c r="AD2010" s="44">
        <v>35700</v>
      </c>
      <c r="AE2010" s="45" t="s">
        <v>5416</v>
      </c>
      <c r="AF2010" s="45" t="s">
        <v>5416</v>
      </c>
      <c r="AG2010" s="46"/>
      <c r="AH2010" s="46"/>
    </row>
    <row r="2011" spans="1:34">
      <c r="A2011" s="6" t="s">
        <v>320</v>
      </c>
      <c r="B2011" s="6">
        <v>2007</v>
      </c>
      <c r="C2011" s="6" t="s">
        <v>7170</v>
      </c>
      <c r="D2011" s="6" t="s">
        <v>5477</v>
      </c>
      <c r="E2011" s="6" t="s">
        <v>6157</v>
      </c>
      <c r="F2011" s="6" t="str">
        <f>VLOOKUP(E2011,'전자랜드-업데이트'!E1247:E2412,1,0)</f>
        <v>FQ18FN5BG2.AKOR</v>
      </c>
      <c r="G2011" s="14">
        <v>4300000</v>
      </c>
      <c r="H2011" s="6" t="s">
        <v>48</v>
      </c>
      <c r="I2011" s="6" t="s">
        <v>113</v>
      </c>
      <c r="J2011" s="6" t="s">
        <v>89</v>
      </c>
      <c r="K2011" s="6" t="s">
        <v>114</v>
      </c>
      <c r="L2011" s="24">
        <v>0</v>
      </c>
      <c r="M2011" s="44">
        <v>171900</v>
      </c>
      <c r="N2011" s="44">
        <v>138900</v>
      </c>
      <c r="O2011" s="44">
        <v>134700</v>
      </c>
      <c r="P2011" s="44" t="s">
        <v>28</v>
      </c>
      <c r="Q2011" s="44">
        <v>118900</v>
      </c>
      <c r="R2011" s="44">
        <v>115300</v>
      </c>
      <c r="S2011" s="44" t="s">
        <v>28</v>
      </c>
      <c r="T2011" s="44">
        <v>105900</v>
      </c>
      <c r="U2011" s="44">
        <v>100600</v>
      </c>
      <c r="V2011" s="44">
        <v>102700</v>
      </c>
      <c r="W2011" s="44">
        <v>2287400</v>
      </c>
      <c r="X2011" s="44">
        <v>69800</v>
      </c>
      <c r="Y2011" s="44">
        <v>64500</v>
      </c>
      <c r="Z2011" s="44">
        <v>66600</v>
      </c>
      <c r="AA2011" s="44">
        <v>3812400</v>
      </c>
      <c r="AB2011" s="44">
        <v>45800</v>
      </c>
      <c r="AC2011" s="44">
        <v>40500</v>
      </c>
      <c r="AD2011" s="44">
        <v>42600</v>
      </c>
      <c r="AE2011" s="45" t="s">
        <v>5416</v>
      </c>
      <c r="AF2011" s="45" t="s">
        <v>5416</v>
      </c>
      <c r="AG2011" s="46"/>
      <c r="AH2011" s="46"/>
    </row>
    <row r="2012" spans="1:34">
      <c r="A2012" s="6" t="s">
        <v>320</v>
      </c>
      <c r="B2012" s="6">
        <v>2008</v>
      </c>
      <c r="C2012" s="6" t="s">
        <v>7171</v>
      </c>
      <c r="D2012" s="6" t="s">
        <v>5477</v>
      </c>
      <c r="E2012" s="6" t="s">
        <v>6157</v>
      </c>
      <c r="F2012" s="6" t="str">
        <f>VLOOKUP(E2012,'전자랜드-업데이트'!E1307:E2472,1,0)</f>
        <v>FQ18FN5BG2.AKOR</v>
      </c>
      <c r="G2012" s="14">
        <v>4300000</v>
      </c>
      <c r="H2012" s="6" t="s">
        <v>48</v>
      </c>
      <c r="I2012" s="6" t="s">
        <v>108</v>
      </c>
      <c r="J2012" s="6" t="s">
        <v>89</v>
      </c>
      <c r="K2012" s="6" t="s">
        <v>109</v>
      </c>
      <c r="L2012" s="24">
        <v>0</v>
      </c>
      <c r="M2012" s="44">
        <v>154900</v>
      </c>
      <c r="N2012" s="44">
        <v>121900</v>
      </c>
      <c r="O2012" s="44">
        <v>118200</v>
      </c>
      <c r="P2012" s="44" t="s">
        <v>28</v>
      </c>
      <c r="Q2012" s="44">
        <v>101900</v>
      </c>
      <c r="R2012" s="44">
        <v>98800</v>
      </c>
      <c r="S2012" s="44" t="s">
        <v>28</v>
      </c>
      <c r="T2012" s="44">
        <v>88900</v>
      </c>
      <c r="U2012" s="44">
        <v>84400</v>
      </c>
      <c r="V2012" s="44">
        <v>86200</v>
      </c>
      <c r="W2012" s="44">
        <v>1920200</v>
      </c>
      <c r="X2012" s="44">
        <v>58600</v>
      </c>
      <c r="Y2012" s="44">
        <v>54100</v>
      </c>
      <c r="Z2012" s="44">
        <v>55900</v>
      </c>
      <c r="AA2012" s="44">
        <v>3200400</v>
      </c>
      <c r="AB2012" s="44">
        <v>38400</v>
      </c>
      <c r="AC2012" s="44">
        <v>33900</v>
      </c>
      <c r="AD2012" s="44">
        <v>35700</v>
      </c>
      <c r="AE2012" s="45" t="s">
        <v>5416</v>
      </c>
      <c r="AF2012" s="45" t="s">
        <v>5416</v>
      </c>
      <c r="AG2012" s="46"/>
      <c r="AH2012" s="46"/>
    </row>
    <row r="2013" spans="1:34">
      <c r="A2013" s="6" t="s">
        <v>320</v>
      </c>
      <c r="B2013" s="6">
        <v>2009</v>
      </c>
      <c r="C2013" s="6" t="s">
        <v>7172</v>
      </c>
      <c r="D2013" s="6" t="s">
        <v>6811</v>
      </c>
      <c r="E2013" s="6" t="s">
        <v>6163</v>
      </c>
      <c r="F2013" s="6" t="str">
        <f>VLOOKUP(E2013,'전자랜드-업데이트'!E1477:E2642,1,0)</f>
        <v>FQ18FN5BG1M.AKOR</v>
      </c>
      <c r="G2013" s="14">
        <v>3845500</v>
      </c>
      <c r="H2013" s="6" t="s">
        <v>48</v>
      </c>
      <c r="I2013" s="6" t="s">
        <v>113</v>
      </c>
      <c r="J2013" s="6" t="s">
        <v>89</v>
      </c>
      <c r="K2013" s="6" t="s">
        <v>114</v>
      </c>
      <c r="L2013" s="24">
        <v>0</v>
      </c>
      <c r="M2013" s="44">
        <v>145900</v>
      </c>
      <c r="N2013" s="44">
        <v>115900</v>
      </c>
      <c r="O2013" s="44">
        <v>112400</v>
      </c>
      <c r="P2013" s="44" t="s">
        <v>28</v>
      </c>
      <c r="Q2013" s="44">
        <v>97900</v>
      </c>
      <c r="R2013" s="44">
        <v>94900</v>
      </c>
      <c r="S2013" s="44" t="s">
        <v>28</v>
      </c>
      <c r="T2013" s="44">
        <v>85900</v>
      </c>
      <c r="U2013" s="44">
        <v>81600</v>
      </c>
      <c r="V2013" s="44">
        <v>83300</v>
      </c>
      <c r="W2013" s="44">
        <v>1855400</v>
      </c>
      <c r="X2013" s="44">
        <v>56600</v>
      </c>
      <c r="Y2013" s="44">
        <v>52300</v>
      </c>
      <c r="Z2013" s="44">
        <v>54000</v>
      </c>
      <c r="AA2013" s="44" t="s">
        <v>28</v>
      </c>
      <c r="AB2013" s="44" t="s">
        <v>28</v>
      </c>
      <c r="AC2013" s="44" t="s">
        <v>28</v>
      </c>
      <c r="AD2013" s="44" t="s">
        <v>28</v>
      </c>
      <c r="AE2013" s="45" t="s">
        <v>5416</v>
      </c>
      <c r="AF2013" s="45" t="s">
        <v>5417</v>
      </c>
      <c r="AG2013" s="46"/>
      <c r="AH2013" s="46"/>
    </row>
    <row r="2014" spans="1:34">
      <c r="A2014" s="6" t="s">
        <v>320</v>
      </c>
      <c r="B2014" s="6">
        <v>2010</v>
      </c>
      <c r="C2014" s="6" t="s">
        <v>7173</v>
      </c>
      <c r="D2014" s="6" t="s">
        <v>6811</v>
      </c>
      <c r="E2014" s="6" t="s">
        <v>6163</v>
      </c>
      <c r="F2014" s="6" t="str">
        <f>VLOOKUP(E2014,'전자랜드-업데이트'!E1602:E2767,1,0)</f>
        <v>FQ18FN5BG1M.AKOR</v>
      </c>
      <c r="G2014" s="14">
        <v>3845500</v>
      </c>
      <c r="H2014" s="6" t="s">
        <v>48</v>
      </c>
      <c r="I2014" s="6" t="s">
        <v>108</v>
      </c>
      <c r="J2014" s="6" t="s">
        <v>89</v>
      </c>
      <c r="K2014" s="6" t="s">
        <v>109</v>
      </c>
      <c r="L2014" s="24">
        <v>0</v>
      </c>
      <c r="M2014" s="44">
        <v>135900</v>
      </c>
      <c r="N2014" s="44">
        <v>105900</v>
      </c>
      <c r="O2014" s="44">
        <v>102700</v>
      </c>
      <c r="P2014" s="44" t="s">
        <v>28</v>
      </c>
      <c r="Q2014" s="44">
        <v>87900</v>
      </c>
      <c r="R2014" s="44">
        <v>85200</v>
      </c>
      <c r="S2014" s="44" t="s">
        <v>28</v>
      </c>
      <c r="T2014" s="44">
        <v>75900</v>
      </c>
      <c r="U2014" s="44">
        <v>72100</v>
      </c>
      <c r="V2014" s="44">
        <v>73600</v>
      </c>
      <c r="W2014" s="44">
        <v>1639400</v>
      </c>
      <c r="X2014" s="44">
        <v>50000</v>
      </c>
      <c r="Y2014" s="44">
        <v>46200</v>
      </c>
      <c r="Z2014" s="44">
        <v>47700</v>
      </c>
      <c r="AA2014" s="44" t="s">
        <v>28</v>
      </c>
      <c r="AB2014" s="44" t="s">
        <v>28</v>
      </c>
      <c r="AC2014" s="44" t="s">
        <v>28</v>
      </c>
      <c r="AD2014" s="44" t="s">
        <v>28</v>
      </c>
      <c r="AE2014" s="45" t="s">
        <v>5416</v>
      </c>
      <c r="AF2014" s="45" t="s">
        <v>5417</v>
      </c>
      <c r="AG2014" s="46"/>
      <c r="AH2014" s="46"/>
    </row>
    <row r="2015" spans="1:34">
      <c r="A2015" s="6" t="s">
        <v>320</v>
      </c>
      <c r="B2015" s="6">
        <v>2011</v>
      </c>
      <c r="C2015" s="6" t="s">
        <v>7174</v>
      </c>
      <c r="D2015" s="6" t="s">
        <v>6811</v>
      </c>
      <c r="E2015" s="6" t="s">
        <v>6162</v>
      </c>
      <c r="F2015" s="6" t="str">
        <f>VLOOKUP(E2015,'전자랜드-업데이트'!E1478:E2643,1,0)</f>
        <v>FQ18FN5BG1.AKOR</v>
      </c>
      <c r="G2015" s="14">
        <v>3845500</v>
      </c>
      <c r="H2015" s="6" t="s">
        <v>48</v>
      </c>
      <c r="I2015" s="6" t="s">
        <v>113</v>
      </c>
      <c r="J2015" s="6" t="s">
        <v>89</v>
      </c>
      <c r="K2015" s="6" t="s">
        <v>114</v>
      </c>
      <c r="L2015" s="24">
        <v>0</v>
      </c>
      <c r="M2015" s="44">
        <v>145900</v>
      </c>
      <c r="N2015" s="44">
        <v>115900</v>
      </c>
      <c r="O2015" s="44">
        <v>112400</v>
      </c>
      <c r="P2015" s="44" t="s">
        <v>28</v>
      </c>
      <c r="Q2015" s="44">
        <v>97900</v>
      </c>
      <c r="R2015" s="44">
        <v>94900</v>
      </c>
      <c r="S2015" s="44" t="s">
        <v>28</v>
      </c>
      <c r="T2015" s="44">
        <v>85900</v>
      </c>
      <c r="U2015" s="44">
        <v>81600</v>
      </c>
      <c r="V2015" s="44">
        <v>83300</v>
      </c>
      <c r="W2015" s="44">
        <v>1855400</v>
      </c>
      <c r="X2015" s="44">
        <v>56600</v>
      </c>
      <c r="Y2015" s="44">
        <v>52300</v>
      </c>
      <c r="Z2015" s="44">
        <v>54000</v>
      </c>
      <c r="AA2015" s="44" t="s">
        <v>28</v>
      </c>
      <c r="AB2015" s="44" t="s">
        <v>28</v>
      </c>
      <c r="AC2015" s="44" t="s">
        <v>28</v>
      </c>
      <c r="AD2015" s="44" t="s">
        <v>28</v>
      </c>
      <c r="AE2015" s="45" t="s">
        <v>5416</v>
      </c>
      <c r="AF2015" s="45" t="s">
        <v>5417</v>
      </c>
      <c r="AG2015" s="46"/>
      <c r="AH2015" s="46"/>
    </row>
    <row r="2016" spans="1:34">
      <c r="A2016" s="6" t="s">
        <v>320</v>
      </c>
      <c r="B2016" s="6">
        <v>2012</v>
      </c>
      <c r="C2016" s="6" t="s">
        <v>7175</v>
      </c>
      <c r="D2016" s="6" t="s">
        <v>6811</v>
      </c>
      <c r="E2016" s="6" t="s">
        <v>6162</v>
      </c>
      <c r="F2016" s="6" t="str">
        <f>VLOOKUP(E2016,'전자랜드-업데이트'!E1598:E2763,1,0)</f>
        <v>FQ18FN5BG1.AKOR</v>
      </c>
      <c r="G2016" s="14">
        <v>3845500</v>
      </c>
      <c r="H2016" s="6" t="s">
        <v>48</v>
      </c>
      <c r="I2016" s="6" t="s">
        <v>108</v>
      </c>
      <c r="J2016" s="6" t="s">
        <v>89</v>
      </c>
      <c r="K2016" s="6" t="s">
        <v>109</v>
      </c>
      <c r="L2016" s="24">
        <v>0</v>
      </c>
      <c r="M2016" s="44">
        <v>135900</v>
      </c>
      <c r="N2016" s="44">
        <v>105900</v>
      </c>
      <c r="O2016" s="44">
        <v>102700</v>
      </c>
      <c r="P2016" s="44" t="s">
        <v>28</v>
      </c>
      <c r="Q2016" s="44">
        <v>87900</v>
      </c>
      <c r="R2016" s="44">
        <v>85200</v>
      </c>
      <c r="S2016" s="44" t="s">
        <v>28</v>
      </c>
      <c r="T2016" s="44">
        <v>75900</v>
      </c>
      <c r="U2016" s="44">
        <v>72100</v>
      </c>
      <c r="V2016" s="44">
        <v>73600</v>
      </c>
      <c r="W2016" s="44">
        <v>1639400</v>
      </c>
      <c r="X2016" s="44">
        <v>50000</v>
      </c>
      <c r="Y2016" s="44">
        <v>46200</v>
      </c>
      <c r="Z2016" s="44">
        <v>47700</v>
      </c>
      <c r="AA2016" s="44" t="s">
        <v>28</v>
      </c>
      <c r="AB2016" s="44" t="s">
        <v>28</v>
      </c>
      <c r="AC2016" s="44" t="s">
        <v>28</v>
      </c>
      <c r="AD2016" s="44" t="s">
        <v>28</v>
      </c>
      <c r="AE2016" s="45" t="s">
        <v>5416</v>
      </c>
      <c r="AF2016" s="45" t="s">
        <v>5417</v>
      </c>
      <c r="AG2016" s="46"/>
      <c r="AH2016" s="46"/>
    </row>
    <row r="2017" spans="1:34">
      <c r="A2017" s="6" t="s">
        <v>320</v>
      </c>
      <c r="B2017" s="6">
        <v>2013</v>
      </c>
      <c r="C2017" s="6" t="s">
        <v>7176</v>
      </c>
      <c r="D2017" s="6" t="s">
        <v>5477</v>
      </c>
      <c r="E2017" s="6" t="s">
        <v>122</v>
      </c>
      <c r="F2017" s="6" t="str">
        <f>VLOOKUP(E2017,'전자랜드-업데이트'!E1255:E2420,1,0)</f>
        <v>FQ18FN5BA2M.AKOR</v>
      </c>
      <c r="G2017" s="14">
        <v>4450000</v>
      </c>
      <c r="H2017" s="6" t="s">
        <v>48</v>
      </c>
      <c r="I2017" s="6" t="s">
        <v>113</v>
      </c>
      <c r="J2017" s="6" t="s">
        <v>89</v>
      </c>
      <c r="K2017" s="6" t="s">
        <v>114</v>
      </c>
      <c r="L2017" s="24">
        <v>0</v>
      </c>
      <c r="M2017" s="44">
        <v>175900</v>
      </c>
      <c r="N2017" s="44">
        <v>141900</v>
      </c>
      <c r="O2017" s="44">
        <v>137600</v>
      </c>
      <c r="P2017" s="44" t="s">
        <v>28</v>
      </c>
      <c r="Q2017" s="44">
        <v>120900</v>
      </c>
      <c r="R2017" s="44">
        <v>117200</v>
      </c>
      <c r="S2017" s="44" t="s">
        <v>28</v>
      </c>
      <c r="T2017" s="44">
        <v>107900</v>
      </c>
      <c r="U2017" s="44">
        <v>102500</v>
      </c>
      <c r="V2017" s="44">
        <v>104600</v>
      </c>
      <c r="W2017" s="44">
        <v>2330600</v>
      </c>
      <c r="X2017" s="44">
        <v>71100</v>
      </c>
      <c r="Y2017" s="44">
        <v>65700</v>
      </c>
      <c r="Z2017" s="44">
        <v>67800</v>
      </c>
      <c r="AA2017" s="44">
        <v>3884400</v>
      </c>
      <c r="AB2017" s="44">
        <v>46600</v>
      </c>
      <c r="AC2017" s="44">
        <v>41200</v>
      </c>
      <c r="AD2017" s="44">
        <v>43300</v>
      </c>
      <c r="AE2017" s="45" t="s">
        <v>5416</v>
      </c>
      <c r="AF2017" s="45" t="s">
        <v>5416</v>
      </c>
      <c r="AG2017" s="46"/>
      <c r="AH2017" s="46"/>
    </row>
    <row r="2018" spans="1:34">
      <c r="A2018" s="6" t="s">
        <v>320</v>
      </c>
      <c r="B2018" s="6">
        <v>2014</v>
      </c>
      <c r="C2018" s="6" t="s">
        <v>7177</v>
      </c>
      <c r="D2018" s="6" t="s">
        <v>5477</v>
      </c>
      <c r="E2018" s="6" t="s">
        <v>122</v>
      </c>
      <c r="F2018" s="6" t="str">
        <f>VLOOKUP(E2018,'전자랜드-업데이트'!E1305:E2470,1,0)</f>
        <v>FQ18FN5BA2M.AKOR</v>
      </c>
      <c r="G2018" s="14">
        <v>4450000</v>
      </c>
      <c r="H2018" s="6" t="s">
        <v>48</v>
      </c>
      <c r="I2018" s="6" t="s">
        <v>108</v>
      </c>
      <c r="J2018" s="6" t="s">
        <v>89</v>
      </c>
      <c r="K2018" s="6" t="s">
        <v>109</v>
      </c>
      <c r="L2018" s="24">
        <v>0</v>
      </c>
      <c r="M2018" s="44">
        <v>158900</v>
      </c>
      <c r="N2018" s="44">
        <v>124900</v>
      </c>
      <c r="O2018" s="44">
        <v>121100</v>
      </c>
      <c r="P2018" s="44" t="s">
        <v>28</v>
      </c>
      <c r="Q2018" s="44">
        <v>103900</v>
      </c>
      <c r="R2018" s="44">
        <v>100700</v>
      </c>
      <c r="S2018" s="44" t="s">
        <v>28</v>
      </c>
      <c r="T2018" s="44">
        <v>90900</v>
      </c>
      <c r="U2018" s="44">
        <v>86300</v>
      </c>
      <c r="V2018" s="44">
        <v>88100</v>
      </c>
      <c r="W2018" s="44">
        <v>1963400</v>
      </c>
      <c r="X2018" s="44">
        <v>59900</v>
      </c>
      <c r="Y2018" s="44">
        <v>55300</v>
      </c>
      <c r="Z2018" s="44">
        <v>57100</v>
      </c>
      <c r="AA2018" s="44">
        <v>3272400</v>
      </c>
      <c r="AB2018" s="44">
        <v>39300</v>
      </c>
      <c r="AC2018" s="44">
        <v>34700</v>
      </c>
      <c r="AD2018" s="44">
        <v>36500</v>
      </c>
      <c r="AE2018" s="45" t="s">
        <v>5416</v>
      </c>
      <c r="AF2018" s="45" t="s">
        <v>5416</v>
      </c>
      <c r="AG2018" s="46"/>
      <c r="AH2018" s="46"/>
    </row>
    <row r="2019" spans="1:34">
      <c r="A2019" s="6" t="s">
        <v>320</v>
      </c>
      <c r="B2019" s="6">
        <v>2015</v>
      </c>
      <c r="C2019" s="6" t="s">
        <v>7178</v>
      </c>
      <c r="D2019" s="6" t="s">
        <v>5477</v>
      </c>
      <c r="E2019" s="6" t="s">
        <v>121</v>
      </c>
      <c r="F2019" s="6" t="str">
        <f>VLOOKUP(E2019,'전자랜드-업데이트'!E1254:E2419,1,0)</f>
        <v>FQ18FN5BA2.AKOR</v>
      </c>
      <c r="G2019" s="14">
        <v>4450000</v>
      </c>
      <c r="H2019" s="6" t="s">
        <v>48</v>
      </c>
      <c r="I2019" s="6" t="s">
        <v>113</v>
      </c>
      <c r="J2019" s="6" t="s">
        <v>89</v>
      </c>
      <c r="K2019" s="6" t="s">
        <v>114</v>
      </c>
      <c r="L2019" s="24">
        <v>0</v>
      </c>
      <c r="M2019" s="44">
        <v>175900</v>
      </c>
      <c r="N2019" s="44">
        <v>141900</v>
      </c>
      <c r="O2019" s="44">
        <v>137600</v>
      </c>
      <c r="P2019" s="44" t="s">
        <v>28</v>
      </c>
      <c r="Q2019" s="44">
        <v>120900</v>
      </c>
      <c r="R2019" s="44">
        <v>117200</v>
      </c>
      <c r="S2019" s="44" t="s">
        <v>28</v>
      </c>
      <c r="T2019" s="44">
        <v>107900</v>
      </c>
      <c r="U2019" s="44">
        <v>102500</v>
      </c>
      <c r="V2019" s="44">
        <v>104600</v>
      </c>
      <c r="W2019" s="44">
        <v>2330600</v>
      </c>
      <c r="X2019" s="44">
        <v>71100</v>
      </c>
      <c r="Y2019" s="44">
        <v>65700</v>
      </c>
      <c r="Z2019" s="44">
        <v>67800</v>
      </c>
      <c r="AA2019" s="44">
        <v>3884400</v>
      </c>
      <c r="AB2019" s="44">
        <v>46600</v>
      </c>
      <c r="AC2019" s="44">
        <v>41200</v>
      </c>
      <c r="AD2019" s="44">
        <v>43300</v>
      </c>
      <c r="AE2019" s="45" t="s">
        <v>5416</v>
      </c>
      <c r="AF2019" s="45" t="s">
        <v>5416</v>
      </c>
      <c r="AG2019" s="46"/>
      <c r="AH2019" s="46"/>
    </row>
    <row r="2020" spans="1:34">
      <c r="A2020" s="6" t="s">
        <v>320</v>
      </c>
      <c r="B2020" s="6">
        <v>2016</v>
      </c>
      <c r="C2020" s="6" t="s">
        <v>7179</v>
      </c>
      <c r="D2020" s="6" t="s">
        <v>5477</v>
      </c>
      <c r="E2020" s="6" t="s">
        <v>121</v>
      </c>
      <c r="F2020" s="6" t="str">
        <f>VLOOKUP(E2020,'전자랜드-업데이트'!E1302:E2467,1,0)</f>
        <v>FQ18FN5BA2.AKOR</v>
      </c>
      <c r="G2020" s="14">
        <v>4450000</v>
      </c>
      <c r="H2020" s="6" t="s">
        <v>48</v>
      </c>
      <c r="I2020" s="6" t="s">
        <v>108</v>
      </c>
      <c r="J2020" s="6" t="s">
        <v>89</v>
      </c>
      <c r="K2020" s="6" t="s">
        <v>109</v>
      </c>
      <c r="L2020" s="24">
        <v>0</v>
      </c>
      <c r="M2020" s="44">
        <v>158900</v>
      </c>
      <c r="N2020" s="44">
        <v>124900</v>
      </c>
      <c r="O2020" s="44">
        <v>121100</v>
      </c>
      <c r="P2020" s="44" t="s">
        <v>28</v>
      </c>
      <c r="Q2020" s="44">
        <v>103900</v>
      </c>
      <c r="R2020" s="44">
        <v>100700</v>
      </c>
      <c r="S2020" s="44" t="s">
        <v>28</v>
      </c>
      <c r="T2020" s="44">
        <v>90900</v>
      </c>
      <c r="U2020" s="44">
        <v>86300</v>
      </c>
      <c r="V2020" s="44">
        <v>88100</v>
      </c>
      <c r="W2020" s="44">
        <v>1963400</v>
      </c>
      <c r="X2020" s="44">
        <v>59900</v>
      </c>
      <c r="Y2020" s="44">
        <v>55300</v>
      </c>
      <c r="Z2020" s="44">
        <v>57100</v>
      </c>
      <c r="AA2020" s="44">
        <v>3272400</v>
      </c>
      <c r="AB2020" s="44">
        <v>39300</v>
      </c>
      <c r="AC2020" s="44">
        <v>34700</v>
      </c>
      <c r="AD2020" s="44">
        <v>36500</v>
      </c>
      <c r="AE2020" s="45" t="s">
        <v>5416</v>
      </c>
      <c r="AF2020" s="45" t="s">
        <v>5416</v>
      </c>
      <c r="AG2020" s="46"/>
      <c r="AH2020" s="46"/>
    </row>
    <row r="2021" spans="1:34">
      <c r="A2021" s="6" t="s">
        <v>320</v>
      </c>
      <c r="B2021" s="6">
        <v>2017</v>
      </c>
      <c r="C2021" s="6" t="s">
        <v>7180</v>
      </c>
      <c r="D2021" s="6" t="s">
        <v>6811</v>
      </c>
      <c r="E2021" s="6" t="s">
        <v>120</v>
      </c>
      <c r="F2021" s="6" t="str">
        <f>VLOOKUP(E2021,'전자랜드-업데이트'!E1479:E2644,1,0)</f>
        <v>FQ18FN5BA1M.AKOR</v>
      </c>
      <c r="G2021" s="14">
        <v>3845500</v>
      </c>
      <c r="H2021" s="6" t="s">
        <v>48</v>
      </c>
      <c r="I2021" s="6" t="s">
        <v>113</v>
      </c>
      <c r="J2021" s="6" t="s">
        <v>89</v>
      </c>
      <c r="K2021" s="6" t="s">
        <v>114</v>
      </c>
      <c r="L2021" s="24">
        <v>0</v>
      </c>
      <c r="M2021" s="44">
        <v>145900</v>
      </c>
      <c r="N2021" s="44">
        <v>115900</v>
      </c>
      <c r="O2021" s="44">
        <v>112400</v>
      </c>
      <c r="P2021" s="44" t="s">
        <v>28</v>
      </c>
      <c r="Q2021" s="44">
        <v>97900</v>
      </c>
      <c r="R2021" s="44">
        <v>94900</v>
      </c>
      <c r="S2021" s="44" t="s">
        <v>28</v>
      </c>
      <c r="T2021" s="44">
        <v>85900</v>
      </c>
      <c r="U2021" s="44">
        <v>81600</v>
      </c>
      <c r="V2021" s="44">
        <v>83300</v>
      </c>
      <c r="W2021" s="44">
        <v>1855400</v>
      </c>
      <c r="X2021" s="44">
        <v>56600</v>
      </c>
      <c r="Y2021" s="44">
        <v>52300</v>
      </c>
      <c r="Z2021" s="44">
        <v>54000</v>
      </c>
      <c r="AA2021" s="44" t="s">
        <v>28</v>
      </c>
      <c r="AB2021" s="44" t="s">
        <v>28</v>
      </c>
      <c r="AC2021" s="44" t="s">
        <v>28</v>
      </c>
      <c r="AD2021" s="44" t="s">
        <v>28</v>
      </c>
      <c r="AE2021" s="45" t="s">
        <v>5416</v>
      </c>
      <c r="AF2021" s="45" t="s">
        <v>5417</v>
      </c>
      <c r="AG2021" s="46"/>
      <c r="AH2021" s="46"/>
    </row>
    <row r="2022" spans="1:34">
      <c r="A2022" s="6" t="s">
        <v>320</v>
      </c>
      <c r="B2022" s="6">
        <v>2018</v>
      </c>
      <c r="C2022" s="6" t="s">
        <v>7181</v>
      </c>
      <c r="D2022" s="6" t="s">
        <v>6811</v>
      </c>
      <c r="E2022" s="6" t="s">
        <v>120</v>
      </c>
      <c r="F2022" s="6" t="str">
        <f>VLOOKUP(E2022,'전자랜드-업데이트'!E1595:E2760,1,0)</f>
        <v>FQ18FN5BA1M.AKOR</v>
      </c>
      <c r="G2022" s="14">
        <v>3845500</v>
      </c>
      <c r="H2022" s="6" t="s">
        <v>48</v>
      </c>
      <c r="I2022" s="6" t="s">
        <v>108</v>
      </c>
      <c r="J2022" s="6" t="s">
        <v>89</v>
      </c>
      <c r="K2022" s="6" t="s">
        <v>109</v>
      </c>
      <c r="L2022" s="24">
        <v>0</v>
      </c>
      <c r="M2022" s="44">
        <v>135900</v>
      </c>
      <c r="N2022" s="44">
        <v>105900</v>
      </c>
      <c r="O2022" s="44">
        <v>102700</v>
      </c>
      <c r="P2022" s="44" t="s">
        <v>28</v>
      </c>
      <c r="Q2022" s="44">
        <v>87900</v>
      </c>
      <c r="R2022" s="44">
        <v>85200</v>
      </c>
      <c r="S2022" s="44" t="s">
        <v>28</v>
      </c>
      <c r="T2022" s="44">
        <v>75900</v>
      </c>
      <c r="U2022" s="44">
        <v>72100</v>
      </c>
      <c r="V2022" s="44">
        <v>73600</v>
      </c>
      <c r="W2022" s="44">
        <v>1639400</v>
      </c>
      <c r="X2022" s="44">
        <v>50000</v>
      </c>
      <c r="Y2022" s="44">
        <v>46200</v>
      </c>
      <c r="Z2022" s="44">
        <v>47700</v>
      </c>
      <c r="AA2022" s="44" t="s">
        <v>28</v>
      </c>
      <c r="AB2022" s="44" t="s">
        <v>28</v>
      </c>
      <c r="AC2022" s="44" t="s">
        <v>28</v>
      </c>
      <c r="AD2022" s="44" t="s">
        <v>28</v>
      </c>
      <c r="AE2022" s="45" t="s">
        <v>5416</v>
      </c>
      <c r="AF2022" s="45" t="s">
        <v>5417</v>
      </c>
      <c r="AG2022" s="46"/>
      <c r="AH2022" s="46"/>
    </row>
    <row r="2023" spans="1:34">
      <c r="A2023" s="6" t="s">
        <v>320</v>
      </c>
      <c r="B2023" s="6">
        <v>2019</v>
      </c>
      <c r="C2023" s="6" t="s">
        <v>7182</v>
      </c>
      <c r="D2023" s="6" t="s">
        <v>6811</v>
      </c>
      <c r="E2023" s="6" t="s">
        <v>119</v>
      </c>
      <c r="F2023" s="6" t="str">
        <f>VLOOKUP(E2023,'전자랜드-업데이트'!E1483:E2648,1,0)</f>
        <v>FQ18FN5BA1.AKOR</v>
      </c>
      <c r="G2023" s="14">
        <v>3845500</v>
      </c>
      <c r="H2023" s="6" t="s">
        <v>48</v>
      </c>
      <c r="I2023" s="6" t="s">
        <v>113</v>
      </c>
      <c r="J2023" s="6" t="s">
        <v>89</v>
      </c>
      <c r="K2023" s="6" t="s">
        <v>114</v>
      </c>
      <c r="L2023" s="24">
        <v>0</v>
      </c>
      <c r="M2023" s="44">
        <v>145900</v>
      </c>
      <c r="N2023" s="44">
        <v>115900</v>
      </c>
      <c r="O2023" s="44">
        <v>112400</v>
      </c>
      <c r="P2023" s="44" t="s">
        <v>28</v>
      </c>
      <c r="Q2023" s="44">
        <v>97900</v>
      </c>
      <c r="R2023" s="44">
        <v>94900</v>
      </c>
      <c r="S2023" s="44" t="s">
        <v>28</v>
      </c>
      <c r="T2023" s="44">
        <v>85900</v>
      </c>
      <c r="U2023" s="44">
        <v>81600</v>
      </c>
      <c r="V2023" s="44">
        <v>83300</v>
      </c>
      <c r="W2023" s="44">
        <v>1855400</v>
      </c>
      <c r="X2023" s="44">
        <v>56600</v>
      </c>
      <c r="Y2023" s="44">
        <v>52300</v>
      </c>
      <c r="Z2023" s="44">
        <v>54000</v>
      </c>
      <c r="AA2023" s="44" t="s">
        <v>28</v>
      </c>
      <c r="AB2023" s="44" t="s">
        <v>28</v>
      </c>
      <c r="AC2023" s="44" t="s">
        <v>28</v>
      </c>
      <c r="AD2023" s="44" t="s">
        <v>28</v>
      </c>
      <c r="AE2023" s="45" t="s">
        <v>5416</v>
      </c>
      <c r="AF2023" s="45" t="s">
        <v>5417</v>
      </c>
      <c r="AG2023" s="46"/>
      <c r="AH2023" s="46"/>
    </row>
    <row r="2024" spans="1:34">
      <c r="A2024" s="6" t="s">
        <v>320</v>
      </c>
      <c r="B2024" s="6">
        <v>2020</v>
      </c>
      <c r="C2024" s="6" t="s">
        <v>7183</v>
      </c>
      <c r="D2024" s="6" t="s">
        <v>6811</v>
      </c>
      <c r="E2024" s="6" t="s">
        <v>119</v>
      </c>
      <c r="F2024" s="6" t="str">
        <f>VLOOKUP(E2024,'전자랜드-업데이트'!E1594:E2759,1,0)</f>
        <v>FQ18FN5BA1.AKOR</v>
      </c>
      <c r="G2024" s="14">
        <v>3845500</v>
      </c>
      <c r="H2024" s="6" t="s">
        <v>48</v>
      </c>
      <c r="I2024" s="6" t="s">
        <v>108</v>
      </c>
      <c r="J2024" s="6" t="s">
        <v>89</v>
      </c>
      <c r="K2024" s="6" t="s">
        <v>109</v>
      </c>
      <c r="L2024" s="24">
        <v>0</v>
      </c>
      <c r="M2024" s="44">
        <v>135900</v>
      </c>
      <c r="N2024" s="44">
        <v>105900</v>
      </c>
      <c r="O2024" s="44">
        <v>102700</v>
      </c>
      <c r="P2024" s="44" t="s">
        <v>28</v>
      </c>
      <c r="Q2024" s="44">
        <v>87900</v>
      </c>
      <c r="R2024" s="44">
        <v>85200</v>
      </c>
      <c r="S2024" s="44" t="s">
        <v>28</v>
      </c>
      <c r="T2024" s="44">
        <v>75900</v>
      </c>
      <c r="U2024" s="44">
        <v>72100</v>
      </c>
      <c r="V2024" s="44">
        <v>73600</v>
      </c>
      <c r="W2024" s="44">
        <v>1639400</v>
      </c>
      <c r="X2024" s="44">
        <v>50000</v>
      </c>
      <c r="Y2024" s="44">
        <v>46200</v>
      </c>
      <c r="Z2024" s="44">
        <v>47700</v>
      </c>
      <c r="AA2024" s="44" t="s">
        <v>28</v>
      </c>
      <c r="AB2024" s="44" t="s">
        <v>28</v>
      </c>
      <c r="AC2024" s="44" t="s">
        <v>28</v>
      </c>
      <c r="AD2024" s="44" t="s">
        <v>28</v>
      </c>
      <c r="AE2024" s="45" t="s">
        <v>5416</v>
      </c>
      <c r="AF2024" s="45" t="s">
        <v>5417</v>
      </c>
      <c r="AG2024" s="46"/>
      <c r="AH2024" s="46"/>
    </row>
    <row r="2025" spans="1:34">
      <c r="A2025" s="6" t="s">
        <v>320</v>
      </c>
      <c r="B2025" s="6">
        <v>2021</v>
      </c>
      <c r="C2025" s="6" t="s">
        <v>7184</v>
      </c>
      <c r="D2025" s="6" t="s">
        <v>5477</v>
      </c>
      <c r="E2025" s="6" t="s">
        <v>4968</v>
      </c>
      <c r="F2025" s="6" t="str">
        <f>VLOOKUP(E2025,'전자랜드-업데이트'!E1123:E2288,1,0)</f>
        <v>FQ18FC2EB2M.AKOR</v>
      </c>
      <c r="G2025" s="14">
        <v>2350000</v>
      </c>
      <c r="H2025" s="6" t="s">
        <v>48</v>
      </c>
      <c r="I2025" s="6" t="s">
        <v>108</v>
      </c>
      <c r="J2025" s="6" t="s">
        <v>89</v>
      </c>
      <c r="K2025" s="6" t="s">
        <v>109</v>
      </c>
      <c r="L2025" s="24">
        <v>0</v>
      </c>
      <c r="M2025" s="44">
        <v>105900</v>
      </c>
      <c r="N2025" s="44">
        <v>86900</v>
      </c>
      <c r="O2025" s="44">
        <v>84200</v>
      </c>
      <c r="P2025" s="44" t="s">
        <v>28</v>
      </c>
      <c r="Q2025" s="44">
        <v>75900</v>
      </c>
      <c r="R2025" s="44">
        <v>73600</v>
      </c>
      <c r="S2025" s="44" t="s">
        <v>28</v>
      </c>
      <c r="T2025" s="44">
        <v>67900</v>
      </c>
      <c r="U2025" s="44">
        <v>64500</v>
      </c>
      <c r="V2025" s="44">
        <v>65800</v>
      </c>
      <c r="W2025" s="44">
        <v>1466600</v>
      </c>
      <c r="X2025" s="44">
        <v>44700</v>
      </c>
      <c r="Y2025" s="44">
        <v>41300</v>
      </c>
      <c r="Z2025" s="44">
        <v>42600</v>
      </c>
      <c r="AA2025" s="44">
        <v>2444400</v>
      </c>
      <c r="AB2025" s="44">
        <v>29300</v>
      </c>
      <c r="AC2025" s="44">
        <v>25900</v>
      </c>
      <c r="AD2025" s="44">
        <v>27200</v>
      </c>
      <c r="AE2025" s="45" t="s">
        <v>5416</v>
      </c>
      <c r="AF2025" s="45" t="s">
        <v>5416</v>
      </c>
      <c r="AG2025" s="46"/>
      <c r="AH2025" s="46"/>
    </row>
    <row r="2026" spans="1:34">
      <c r="A2026" s="6" t="s">
        <v>320</v>
      </c>
      <c r="B2026" s="6">
        <v>2022</v>
      </c>
      <c r="C2026" s="6" t="s">
        <v>7185</v>
      </c>
      <c r="D2026" s="6" t="s">
        <v>5477</v>
      </c>
      <c r="E2026" s="6" t="s">
        <v>4968</v>
      </c>
      <c r="F2026" s="6" t="str">
        <f>VLOOKUP(E2026,'전자랜드-업데이트'!E1267:E2432,1,0)</f>
        <v>FQ18FC2EB2M.AKOR</v>
      </c>
      <c r="G2026" s="14">
        <v>2350000</v>
      </c>
      <c r="H2026" s="6" t="s">
        <v>48</v>
      </c>
      <c r="I2026" s="6" t="s">
        <v>113</v>
      </c>
      <c r="J2026" s="6" t="s">
        <v>89</v>
      </c>
      <c r="K2026" s="6" t="s">
        <v>114</v>
      </c>
      <c r="L2026" s="24">
        <v>0</v>
      </c>
      <c r="M2026" s="44">
        <v>121900</v>
      </c>
      <c r="N2026" s="44">
        <v>102900</v>
      </c>
      <c r="O2026" s="44">
        <v>99800</v>
      </c>
      <c r="P2026" s="44" t="s">
        <v>28</v>
      </c>
      <c r="Q2026" s="44">
        <v>91900</v>
      </c>
      <c r="R2026" s="44">
        <v>89100</v>
      </c>
      <c r="S2026" s="44" t="s">
        <v>28</v>
      </c>
      <c r="T2026" s="44">
        <v>83900</v>
      </c>
      <c r="U2026" s="44">
        <v>79700</v>
      </c>
      <c r="V2026" s="44">
        <v>81300</v>
      </c>
      <c r="W2026" s="44">
        <v>1812200</v>
      </c>
      <c r="X2026" s="44">
        <v>55300</v>
      </c>
      <c r="Y2026" s="44">
        <v>51100</v>
      </c>
      <c r="Z2026" s="44">
        <v>52700</v>
      </c>
      <c r="AA2026" s="44">
        <v>3020400</v>
      </c>
      <c r="AB2026" s="44">
        <v>36200</v>
      </c>
      <c r="AC2026" s="44">
        <v>32000</v>
      </c>
      <c r="AD2026" s="44">
        <v>33600</v>
      </c>
      <c r="AE2026" s="45" t="s">
        <v>5416</v>
      </c>
      <c r="AF2026" s="45" t="s">
        <v>5416</v>
      </c>
      <c r="AG2026" s="46"/>
      <c r="AH2026" s="46"/>
    </row>
    <row r="2027" spans="1:34">
      <c r="A2027" s="6" t="s">
        <v>320</v>
      </c>
      <c r="B2027" s="6">
        <v>2023</v>
      </c>
      <c r="C2027" s="6" t="s">
        <v>7186</v>
      </c>
      <c r="D2027" s="6" t="s">
        <v>5477</v>
      </c>
      <c r="E2027" s="6" t="s">
        <v>4967</v>
      </c>
      <c r="F2027" s="6" t="str">
        <f>VLOOKUP(E2027,'전자랜드-업데이트'!E1124:E2289,1,0)</f>
        <v>FQ18FC2EB2.AKOR</v>
      </c>
      <c r="G2027" s="14">
        <v>2350000</v>
      </c>
      <c r="H2027" s="6" t="s">
        <v>48</v>
      </c>
      <c r="I2027" s="6" t="s">
        <v>108</v>
      </c>
      <c r="J2027" s="6" t="s">
        <v>89</v>
      </c>
      <c r="K2027" s="6" t="s">
        <v>109</v>
      </c>
      <c r="L2027" s="24">
        <v>0</v>
      </c>
      <c r="M2027" s="44">
        <v>105900</v>
      </c>
      <c r="N2027" s="44">
        <v>86900</v>
      </c>
      <c r="O2027" s="44">
        <v>84200</v>
      </c>
      <c r="P2027" s="44" t="s">
        <v>28</v>
      </c>
      <c r="Q2027" s="44">
        <v>75900</v>
      </c>
      <c r="R2027" s="44">
        <v>73600</v>
      </c>
      <c r="S2027" s="44" t="s">
        <v>28</v>
      </c>
      <c r="T2027" s="44">
        <v>67900</v>
      </c>
      <c r="U2027" s="44">
        <v>64500</v>
      </c>
      <c r="V2027" s="44">
        <v>65800</v>
      </c>
      <c r="W2027" s="44">
        <v>1466600</v>
      </c>
      <c r="X2027" s="44">
        <v>44700</v>
      </c>
      <c r="Y2027" s="44">
        <v>41300</v>
      </c>
      <c r="Z2027" s="44">
        <v>42600</v>
      </c>
      <c r="AA2027" s="44">
        <v>2444400</v>
      </c>
      <c r="AB2027" s="44">
        <v>29300</v>
      </c>
      <c r="AC2027" s="44">
        <v>25900</v>
      </c>
      <c r="AD2027" s="44">
        <v>27200</v>
      </c>
      <c r="AE2027" s="45" t="s">
        <v>5416</v>
      </c>
      <c r="AF2027" s="45" t="s">
        <v>5416</v>
      </c>
      <c r="AG2027" s="46"/>
      <c r="AH2027" s="46"/>
    </row>
    <row r="2028" spans="1:34">
      <c r="A2028" s="6" t="s">
        <v>320</v>
      </c>
      <c r="B2028" s="6">
        <v>2024</v>
      </c>
      <c r="C2028" s="6" t="s">
        <v>7187</v>
      </c>
      <c r="D2028" s="6" t="s">
        <v>5477</v>
      </c>
      <c r="E2028" s="6" t="s">
        <v>4967</v>
      </c>
      <c r="F2028" s="6" t="str">
        <f>VLOOKUP(E2028,'전자랜드-업데이트'!E1268:E2433,1,0)</f>
        <v>FQ18FC2EB2.AKOR</v>
      </c>
      <c r="G2028" s="14">
        <v>2350000</v>
      </c>
      <c r="H2028" s="6" t="s">
        <v>48</v>
      </c>
      <c r="I2028" s="6" t="s">
        <v>113</v>
      </c>
      <c r="J2028" s="6" t="s">
        <v>89</v>
      </c>
      <c r="K2028" s="6" t="s">
        <v>114</v>
      </c>
      <c r="L2028" s="24">
        <v>0</v>
      </c>
      <c r="M2028" s="44">
        <v>121900</v>
      </c>
      <c r="N2028" s="44">
        <v>102900</v>
      </c>
      <c r="O2028" s="44">
        <v>99800</v>
      </c>
      <c r="P2028" s="44" t="s">
        <v>28</v>
      </c>
      <c r="Q2028" s="44">
        <v>91900</v>
      </c>
      <c r="R2028" s="44">
        <v>89100</v>
      </c>
      <c r="S2028" s="44" t="s">
        <v>28</v>
      </c>
      <c r="T2028" s="44">
        <v>83900</v>
      </c>
      <c r="U2028" s="44">
        <v>79700</v>
      </c>
      <c r="V2028" s="44">
        <v>81300</v>
      </c>
      <c r="W2028" s="44">
        <v>1812200</v>
      </c>
      <c r="X2028" s="44">
        <v>55300</v>
      </c>
      <c r="Y2028" s="44">
        <v>51100</v>
      </c>
      <c r="Z2028" s="44">
        <v>52700</v>
      </c>
      <c r="AA2028" s="44">
        <v>3020400</v>
      </c>
      <c r="AB2028" s="44">
        <v>36200</v>
      </c>
      <c r="AC2028" s="44">
        <v>32000</v>
      </c>
      <c r="AD2028" s="44">
        <v>33600</v>
      </c>
      <c r="AE2028" s="45" t="s">
        <v>5416</v>
      </c>
      <c r="AF2028" s="45" t="s">
        <v>5416</v>
      </c>
      <c r="AG2028" s="46"/>
      <c r="AH2028" s="46"/>
    </row>
    <row r="2029" spans="1:34">
      <c r="A2029" s="6" t="s">
        <v>320</v>
      </c>
      <c r="B2029" s="6">
        <v>2025</v>
      </c>
      <c r="C2029" s="6" t="s">
        <v>7188</v>
      </c>
      <c r="D2029" s="6" t="s">
        <v>6811</v>
      </c>
      <c r="E2029" s="6" t="s">
        <v>4966</v>
      </c>
      <c r="F2029" s="6" t="str">
        <f>VLOOKUP(E2029,'전자랜드-업데이트'!E1374:E2539,1,0)</f>
        <v>FQ18FC2EB1M.AKOR</v>
      </c>
      <c r="G2029" s="14">
        <v>1895500</v>
      </c>
      <c r="H2029" s="6" t="s">
        <v>48</v>
      </c>
      <c r="I2029" s="6" t="s">
        <v>108</v>
      </c>
      <c r="J2029" s="6" t="s">
        <v>89</v>
      </c>
      <c r="K2029" s="6" t="s">
        <v>109</v>
      </c>
      <c r="L2029" s="24">
        <v>0</v>
      </c>
      <c r="M2029" s="44">
        <v>84900</v>
      </c>
      <c r="N2029" s="44">
        <v>68900</v>
      </c>
      <c r="O2029" s="44">
        <v>66800</v>
      </c>
      <c r="P2029" s="44" t="s">
        <v>28</v>
      </c>
      <c r="Q2029" s="44">
        <v>59900</v>
      </c>
      <c r="R2029" s="44">
        <v>58100</v>
      </c>
      <c r="S2029" s="44" t="s">
        <v>28</v>
      </c>
      <c r="T2029" s="44">
        <v>53900</v>
      </c>
      <c r="U2029" s="44">
        <v>51200</v>
      </c>
      <c r="V2029" s="44">
        <v>52200</v>
      </c>
      <c r="W2029" s="44">
        <v>1164200</v>
      </c>
      <c r="X2029" s="44">
        <v>35500</v>
      </c>
      <c r="Y2029" s="44">
        <v>32800</v>
      </c>
      <c r="Z2029" s="44">
        <v>33800</v>
      </c>
      <c r="AA2029" s="44" t="s">
        <v>28</v>
      </c>
      <c r="AB2029" s="44" t="s">
        <v>28</v>
      </c>
      <c r="AC2029" s="44" t="s">
        <v>28</v>
      </c>
      <c r="AD2029" s="44" t="s">
        <v>28</v>
      </c>
      <c r="AE2029" s="45" t="s">
        <v>5416</v>
      </c>
      <c r="AF2029" s="45" t="s">
        <v>5417</v>
      </c>
      <c r="AG2029" s="46"/>
      <c r="AH2029" s="46"/>
    </row>
    <row r="2030" spans="1:34">
      <c r="A2030" s="6" t="s">
        <v>320</v>
      </c>
      <c r="B2030" s="6">
        <v>2026</v>
      </c>
      <c r="C2030" s="6" t="s">
        <v>7189</v>
      </c>
      <c r="D2030" s="6" t="s">
        <v>6811</v>
      </c>
      <c r="E2030" s="6" t="s">
        <v>4966</v>
      </c>
      <c r="F2030" s="6" t="str">
        <f>VLOOKUP(E2030,'전자랜드-업데이트'!E1438:E2603,1,0)</f>
        <v>FQ18FC2EB1M.AKOR</v>
      </c>
      <c r="G2030" s="14">
        <v>1895500</v>
      </c>
      <c r="H2030" s="6" t="s">
        <v>48</v>
      </c>
      <c r="I2030" s="6" t="s">
        <v>113</v>
      </c>
      <c r="J2030" s="6" t="s">
        <v>89</v>
      </c>
      <c r="K2030" s="6" t="s">
        <v>114</v>
      </c>
      <c r="L2030" s="24">
        <v>0</v>
      </c>
      <c r="M2030" s="44">
        <v>93900</v>
      </c>
      <c r="N2030" s="44">
        <v>77900</v>
      </c>
      <c r="O2030" s="44">
        <v>75500</v>
      </c>
      <c r="P2030" s="44" t="s">
        <v>28</v>
      </c>
      <c r="Q2030" s="44">
        <v>68900</v>
      </c>
      <c r="R2030" s="44">
        <v>66800</v>
      </c>
      <c r="S2030" s="44" t="s">
        <v>28</v>
      </c>
      <c r="T2030" s="44">
        <v>62900</v>
      </c>
      <c r="U2030" s="44">
        <v>59700</v>
      </c>
      <c r="V2030" s="44">
        <v>61000</v>
      </c>
      <c r="W2030" s="44">
        <v>1358600</v>
      </c>
      <c r="X2030" s="44">
        <v>41400</v>
      </c>
      <c r="Y2030" s="44">
        <v>38200</v>
      </c>
      <c r="Z2030" s="44">
        <v>39500</v>
      </c>
      <c r="AA2030" s="44" t="s">
        <v>28</v>
      </c>
      <c r="AB2030" s="44" t="s">
        <v>28</v>
      </c>
      <c r="AC2030" s="44" t="s">
        <v>28</v>
      </c>
      <c r="AD2030" s="44" t="s">
        <v>28</v>
      </c>
      <c r="AE2030" s="45" t="s">
        <v>5416</v>
      </c>
      <c r="AF2030" s="45" t="s">
        <v>5417</v>
      </c>
      <c r="AG2030" s="46"/>
      <c r="AH2030" s="46"/>
    </row>
    <row r="2031" spans="1:34">
      <c r="A2031" s="6" t="s">
        <v>320</v>
      </c>
      <c r="B2031" s="6">
        <v>2027</v>
      </c>
      <c r="C2031" s="6" t="s">
        <v>7190</v>
      </c>
      <c r="D2031" s="6" t="s">
        <v>6811</v>
      </c>
      <c r="E2031" s="6" t="s">
        <v>4965</v>
      </c>
      <c r="F2031" s="6" t="str">
        <f>VLOOKUP(E2031,'전자랜드-업데이트'!E1448:E2613,1,0)</f>
        <v>FQ18FC2EB1.AKOR</v>
      </c>
      <c r="G2031" s="14">
        <v>1895500</v>
      </c>
      <c r="H2031" s="6" t="s">
        <v>48</v>
      </c>
      <c r="I2031" s="6" t="s">
        <v>113</v>
      </c>
      <c r="J2031" s="6" t="s">
        <v>89</v>
      </c>
      <c r="K2031" s="6" t="s">
        <v>114</v>
      </c>
      <c r="L2031" s="24">
        <v>0</v>
      </c>
      <c r="M2031" s="44">
        <v>93900</v>
      </c>
      <c r="N2031" s="44">
        <v>77900</v>
      </c>
      <c r="O2031" s="44">
        <v>75500</v>
      </c>
      <c r="P2031" s="44" t="s">
        <v>28</v>
      </c>
      <c r="Q2031" s="44">
        <v>68900</v>
      </c>
      <c r="R2031" s="44">
        <v>66800</v>
      </c>
      <c r="S2031" s="44" t="s">
        <v>28</v>
      </c>
      <c r="T2031" s="44">
        <v>62900</v>
      </c>
      <c r="U2031" s="44">
        <v>59700</v>
      </c>
      <c r="V2031" s="44">
        <v>61000</v>
      </c>
      <c r="W2031" s="44">
        <v>1358600</v>
      </c>
      <c r="X2031" s="44">
        <v>41400</v>
      </c>
      <c r="Y2031" s="44">
        <v>38200</v>
      </c>
      <c r="Z2031" s="44">
        <v>39500</v>
      </c>
      <c r="AA2031" s="44" t="s">
        <v>28</v>
      </c>
      <c r="AB2031" s="44" t="s">
        <v>28</v>
      </c>
      <c r="AC2031" s="44" t="s">
        <v>28</v>
      </c>
      <c r="AD2031" s="44" t="s">
        <v>28</v>
      </c>
      <c r="AE2031" s="45" t="s">
        <v>5416</v>
      </c>
      <c r="AF2031" s="45" t="s">
        <v>5417</v>
      </c>
      <c r="AG2031" s="46"/>
      <c r="AH2031" s="46"/>
    </row>
    <row r="2032" spans="1:34">
      <c r="A2032" s="6" t="s">
        <v>320</v>
      </c>
      <c r="B2032" s="6">
        <v>2028</v>
      </c>
      <c r="C2032" s="6" t="s">
        <v>7191</v>
      </c>
      <c r="D2032" s="6" t="s">
        <v>6811</v>
      </c>
      <c r="E2032" s="6" t="s">
        <v>4965</v>
      </c>
      <c r="F2032" s="6" t="str">
        <f>VLOOKUP(E2032,'전자랜드-업데이트'!E1468:E2633,1,0)</f>
        <v>FQ18FC2EB1.AKOR</v>
      </c>
      <c r="G2032" s="14">
        <v>1895500</v>
      </c>
      <c r="H2032" s="6" t="s">
        <v>48</v>
      </c>
      <c r="I2032" s="6" t="s">
        <v>108</v>
      </c>
      <c r="J2032" s="6" t="s">
        <v>89</v>
      </c>
      <c r="K2032" s="6" t="s">
        <v>109</v>
      </c>
      <c r="L2032" s="24">
        <v>0</v>
      </c>
      <c r="M2032" s="44">
        <v>84900</v>
      </c>
      <c r="N2032" s="44">
        <v>68900</v>
      </c>
      <c r="O2032" s="44">
        <v>66800</v>
      </c>
      <c r="P2032" s="44" t="s">
        <v>28</v>
      </c>
      <c r="Q2032" s="44">
        <v>59900</v>
      </c>
      <c r="R2032" s="44">
        <v>58100</v>
      </c>
      <c r="S2032" s="44" t="s">
        <v>28</v>
      </c>
      <c r="T2032" s="44">
        <v>53900</v>
      </c>
      <c r="U2032" s="44">
        <v>51200</v>
      </c>
      <c r="V2032" s="44">
        <v>52200</v>
      </c>
      <c r="W2032" s="44">
        <v>1164200</v>
      </c>
      <c r="X2032" s="44">
        <v>35500</v>
      </c>
      <c r="Y2032" s="44">
        <v>32800</v>
      </c>
      <c r="Z2032" s="44">
        <v>33800</v>
      </c>
      <c r="AA2032" s="44" t="s">
        <v>28</v>
      </c>
      <c r="AB2032" s="44" t="s">
        <v>28</v>
      </c>
      <c r="AC2032" s="44" t="s">
        <v>28</v>
      </c>
      <c r="AD2032" s="44" t="s">
        <v>28</v>
      </c>
      <c r="AE2032" s="45" t="s">
        <v>5416</v>
      </c>
      <c r="AF2032" s="45" t="s">
        <v>5417</v>
      </c>
      <c r="AG2032" s="46"/>
      <c r="AH2032" s="46"/>
    </row>
    <row r="2033" spans="1:34">
      <c r="A2033" s="6" t="s">
        <v>320</v>
      </c>
      <c r="B2033" s="6">
        <v>2029</v>
      </c>
      <c r="C2033" s="6" t="s">
        <v>7192</v>
      </c>
      <c r="D2033" s="6" t="s">
        <v>5477</v>
      </c>
      <c r="E2033" s="6" t="s">
        <v>4964</v>
      </c>
      <c r="F2033" s="6" t="str">
        <f>VLOOKUP(E2033,'전자랜드-업데이트'!E1251:E2416,1,0)</f>
        <v>FQ18FC1EV2M.AKOR</v>
      </c>
      <c r="G2033" s="14">
        <v>2250000</v>
      </c>
      <c r="H2033" s="6" t="s">
        <v>48</v>
      </c>
      <c r="I2033" s="6" t="s">
        <v>113</v>
      </c>
      <c r="J2033" s="6" t="s">
        <v>89</v>
      </c>
      <c r="K2033" s="6" t="s">
        <v>114</v>
      </c>
      <c r="L2033" s="24">
        <v>0</v>
      </c>
      <c r="M2033" s="44">
        <v>110900</v>
      </c>
      <c r="N2033" s="44">
        <v>92900</v>
      </c>
      <c r="O2033" s="44">
        <v>90100</v>
      </c>
      <c r="P2033" s="44" t="s">
        <v>28</v>
      </c>
      <c r="Q2033" s="44">
        <v>81900</v>
      </c>
      <c r="R2033" s="44">
        <v>79400</v>
      </c>
      <c r="S2033" s="44" t="s">
        <v>28</v>
      </c>
      <c r="T2033" s="44">
        <v>74900</v>
      </c>
      <c r="U2033" s="44">
        <v>71100</v>
      </c>
      <c r="V2033" s="44">
        <v>72600</v>
      </c>
      <c r="W2033" s="44">
        <v>1617800</v>
      </c>
      <c r="X2033" s="44">
        <v>49300</v>
      </c>
      <c r="Y2033" s="44">
        <v>45500</v>
      </c>
      <c r="Z2033" s="44">
        <v>47000</v>
      </c>
      <c r="AA2033" s="44">
        <v>2696400</v>
      </c>
      <c r="AB2033" s="44">
        <v>32300</v>
      </c>
      <c r="AC2033" s="44">
        <v>28500</v>
      </c>
      <c r="AD2033" s="44">
        <v>30000</v>
      </c>
      <c r="AE2033" s="45" t="s">
        <v>5416</v>
      </c>
      <c r="AF2033" s="45" t="s">
        <v>5416</v>
      </c>
      <c r="AG2033" s="46"/>
      <c r="AH2033" s="46"/>
    </row>
    <row r="2034" spans="1:34">
      <c r="A2034" s="6" t="s">
        <v>320</v>
      </c>
      <c r="B2034" s="6">
        <v>2030</v>
      </c>
      <c r="C2034" s="6" t="s">
        <v>7193</v>
      </c>
      <c r="D2034" s="6" t="s">
        <v>5477</v>
      </c>
      <c r="E2034" s="6" t="s">
        <v>4964</v>
      </c>
      <c r="F2034" s="6" t="str">
        <f>VLOOKUP(E2034,'전자랜드-업데이트'!E1303:E2468,1,0)</f>
        <v>FQ18FC1EV2M.AKOR</v>
      </c>
      <c r="G2034" s="14">
        <v>2250000</v>
      </c>
      <c r="H2034" s="6" t="s">
        <v>48</v>
      </c>
      <c r="I2034" s="6" t="s">
        <v>108</v>
      </c>
      <c r="J2034" s="6" t="s">
        <v>89</v>
      </c>
      <c r="K2034" s="6" t="s">
        <v>109</v>
      </c>
      <c r="L2034" s="24">
        <v>0</v>
      </c>
      <c r="M2034" s="44">
        <v>92900</v>
      </c>
      <c r="N2034" s="44">
        <v>74900</v>
      </c>
      <c r="O2034" s="44">
        <v>72600</v>
      </c>
      <c r="P2034" s="44" t="s">
        <v>28</v>
      </c>
      <c r="Q2034" s="44">
        <v>63900</v>
      </c>
      <c r="R2034" s="44">
        <v>61900</v>
      </c>
      <c r="S2034" s="44" t="s">
        <v>28</v>
      </c>
      <c r="T2034" s="44">
        <v>56900</v>
      </c>
      <c r="U2034" s="44">
        <v>54000</v>
      </c>
      <c r="V2034" s="44">
        <v>55100</v>
      </c>
      <c r="W2034" s="44">
        <v>1229000</v>
      </c>
      <c r="X2034" s="44">
        <v>37500</v>
      </c>
      <c r="Y2034" s="44">
        <v>34600</v>
      </c>
      <c r="Z2034" s="44">
        <v>35700</v>
      </c>
      <c r="AA2034" s="44">
        <v>2048400</v>
      </c>
      <c r="AB2034" s="44">
        <v>24600</v>
      </c>
      <c r="AC2034" s="44">
        <v>21700</v>
      </c>
      <c r="AD2034" s="44">
        <v>22800</v>
      </c>
      <c r="AE2034" s="45" t="s">
        <v>5416</v>
      </c>
      <c r="AF2034" s="45" t="s">
        <v>5416</v>
      </c>
      <c r="AG2034" s="46"/>
      <c r="AH2034" s="46"/>
    </row>
    <row r="2035" spans="1:34">
      <c r="A2035" s="6" t="s">
        <v>320</v>
      </c>
      <c r="B2035" s="6">
        <v>2031</v>
      </c>
      <c r="C2035" s="6" t="s">
        <v>7194</v>
      </c>
      <c r="D2035" s="6" t="s">
        <v>5477</v>
      </c>
      <c r="E2035" s="6" t="s">
        <v>4963</v>
      </c>
      <c r="F2035" s="6" t="str">
        <f>VLOOKUP(E2035,'전자랜드-업데이트'!E1252:E2417,1,0)</f>
        <v>FQ18FC1EV2.AKOR</v>
      </c>
      <c r="G2035" s="14">
        <v>2250000</v>
      </c>
      <c r="H2035" s="6" t="s">
        <v>48</v>
      </c>
      <c r="I2035" s="6" t="s">
        <v>113</v>
      </c>
      <c r="J2035" s="6" t="s">
        <v>89</v>
      </c>
      <c r="K2035" s="6" t="s">
        <v>114</v>
      </c>
      <c r="L2035" s="24">
        <v>0</v>
      </c>
      <c r="M2035" s="44">
        <v>110900</v>
      </c>
      <c r="N2035" s="44">
        <v>92900</v>
      </c>
      <c r="O2035" s="44">
        <v>90100</v>
      </c>
      <c r="P2035" s="44" t="s">
        <v>28</v>
      </c>
      <c r="Q2035" s="44">
        <v>81900</v>
      </c>
      <c r="R2035" s="44">
        <v>79400</v>
      </c>
      <c r="S2035" s="44" t="s">
        <v>28</v>
      </c>
      <c r="T2035" s="44">
        <v>74900</v>
      </c>
      <c r="U2035" s="44">
        <v>71100</v>
      </c>
      <c r="V2035" s="44">
        <v>72600</v>
      </c>
      <c r="W2035" s="44">
        <v>1617800</v>
      </c>
      <c r="X2035" s="44">
        <v>49300</v>
      </c>
      <c r="Y2035" s="44">
        <v>45500</v>
      </c>
      <c r="Z2035" s="44">
        <v>47000</v>
      </c>
      <c r="AA2035" s="44">
        <v>2696400</v>
      </c>
      <c r="AB2035" s="44">
        <v>32300</v>
      </c>
      <c r="AC2035" s="44">
        <v>28500</v>
      </c>
      <c r="AD2035" s="44">
        <v>30000</v>
      </c>
      <c r="AE2035" s="45" t="s">
        <v>5416</v>
      </c>
      <c r="AF2035" s="45" t="s">
        <v>5416</v>
      </c>
      <c r="AG2035" s="46"/>
      <c r="AH2035" s="46"/>
    </row>
    <row r="2036" spans="1:34">
      <c r="A2036" s="6" t="s">
        <v>320</v>
      </c>
      <c r="B2036" s="6">
        <v>2032</v>
      </c>
      <c r="C2036" s="6" t="s">
        <v>7195</v>
      </c>
      <c r="D2036" s="6" t="s">
        <v>5477</v>
      </c>
      <c r="E2036" s="6" t="s">
        <v>4963</v>
      </c>
      <c r="F2036" s="6" t="str">
        <f>VLOOKUP(E2036,'전자랜드-업데이트'!E1304:E2469,1,0)</f>
        <v>FQ18FC1EV2.AKOR</v>
      </c>
      <c r="G2036" s="14">
        <v>2250000</v>
      </c>
      <c r="H2036" s="6" t="s">
        <v>48</v>
      </c>
      <c r="I2036" s="6" t="s">
        <v>108</v>
      </c>
      <c r="J2036" s="6" t="s">
        <v>89</v>
      </c>
      <c r="K2036" s="6" t="s">
        <v>109</v>
      </c>
      <c r="L2036" s="24">
        <v>0</v>
      </c>
      <c r="M2036" s="44">
        <v>92900</v>
      </c>
      <c r="N2036" s="44">
        <v>74900</v>
      </c>
      <c r="O2036" s="44">
        <v>72600</v>
      </c>
      <c r="P2036" s="44" t="s">
        <v>28</v>
      </c>
      <c r="Q2036" s="44">
        <v>63900</v>
      </c>
      <c r="R2036" s="44">
        <v>61900</v>
      </c>
      <c r="S2036" s="44" t="s">
        <v>28</v>
      </c>
      <c r="T2036" s="44">
        <v>56900</v>
      </c>
      <c r="U2036" s="44">
        <v>54000</v>
      </c>
      <c r="V2036" s="44">
        <v>55100</v>
      </c>
      <c r="W2036" s="44">
        <v>1229000</v>
      </c>
      <c r="X2036" s="44">
        <v>37500</v>
      </c>
      <c r="Y2036" s="44">
        <v>34600</v>
      </c>
      <c r="Z2036" s="44">
        <v>35700</v>
      </c>
      <c r="AA2036" s="44">
        <v>2048400</v>
      </c>
      <c r="AB2036" s="44">
        <v>24600</v>
      </c>
      <c r="AC2036" s="44">
        <v>21700</v>
      </c>
      <c r="AD2036" s="44">
        <v>22800</v>
      </c>
      <c r="AE2036" s="45" t="s">
        <v>5416</v>
      </c>
      <c r="AF2036" s="45" t="s">
        <v>5416</v>
      </c>
      <c r="AG2036" s="46"/>
      <c r="AH2036" s="46"/>
    </row>
    <row r="2037" spans="1:34">
      <c r="A2037" s="6" t="s">
        <v>320</v>
      </c>
      <c r="B2037" s="6">
        <v>2033</v>
      </c>
      <c r="C2037" s="6" t="s">
        <v>7196</v>
      </c>
      <c r="D2037" s="6" t="s">
        <v>6811</v>
      </c>
      <c r="E2037" s="6" t="s">
        <v>4962</v>
      </c>
      <c r="F2037" s="6" t="str">
        <f>VLOOKUP(E2037,'전자랜드-업데이트'!E1485:E2650,1,0)</f>
        <v>FQ18FC1EV1M.AKOR</v>
      </c>
      <c r="G2037" s="14">
        <v>1795500</v>
      </c>
      <c r="H2037" s="6" t="s">
        <v>48</v>
      </c>
      <c r="I2037" s="6" t="s">
        <v>113</v>
      </c>
      <c r="J2037" s="6" t="s">
        <v>89</v>
      </c>
      <c r="K2037" s="6" t="s">
        <v>114</v>
      </c>
      <c r="L2037" s="24">
        <v>0</v>
      </c>
      <c r="M2037" s="44">
        <v>85900</v>
      </c>
      <c r="N2037" s="44">
        <v>70900</v>
      </c>
      <c r="O2037" s="44">
        <v>68700</v>
      </c>
      <c r="P2037" s="44" t="s">
        <v>28</v>
      </c>
      <c r="Q2037" s="44">
        <v>61900</v>
      </c>
      <c r="R2037" s="44">
        <v>60000</v>
      </c>
      <c r="S2037" s="44" t="s">
        <v>28</v>
      </c>
      <c r="T2037" s="44">
        <v>55900</v>
      </c>
      <c r="U2037" s="44">
        <v>53100</v>
      </c>
      <c r="V2037" s="44">
        <v>54200</v>
      </c>
      <c r="W2037" s="44">
        <v>1207400</v>
      </c>
      <c r="X2037" s="44">
        <v>36800</v>
      </c>
      <c r="Y2037" s="44">
        <v>34000</v>
      </c>
      <c r="Z2037" s="44">
        <v>35100</v>
      </c>
      <c r="AA2037" s="44" t="s">
        <v>28</v>
      </c>
      <c r="AB2037" s="44" t="s">
        <v>28</v>
      </c>
      <c r="AC2037" s="44" t="s">
        <v>28</v>
      </c>
      <c r="AD2037" s="44" t="s">
        <v>28</v>
      </c>
      <c r="AE2037" s="45" t="s">
        <v>5416</v>
      </c>
      <c r="AF2037" s="45" t="s">
        <v>5417</v>
      </c>
      <c r="AG2037" s="46"/>
      <c r="AH2037" s="46"/>
    </row>
    <row r="2038" spans="1:34">
      <c r="A2038" s="6" t="s">
        <v>320</v>
      </c>
      <c r="B2038" s="6">
        <v>2034</v>
      </c>
      <c r="C2038" s="6" t="s">
        <v>7197</v>
      </c>
      <c r="D2038" s="6" t="s">
        <v>6811</v>
      </c>
      <c r="E2038" s="6" t="s">
        <v>4962</v>
      </c>
      <c r="F2038" s="6" t="str">
        <f>VLOOKUP(E2038,'전자랜드-업데이트'!E1593:E2758,1,0)</f>
        <v>FQ18FC1EV1M.AKOR</v>
      </c>
      <c r="G2038" s="14">
        <v>1795500</v>
      </c>
      <c r="H2038" s="6" t="s">
        <v>48</v>
      </c>
      <c r="I2038" s="6" t="s">
        <v>108</v>
      </c>
      <c r="J2038" s="6" t="s">
        <v>89</v>
      </c>
      <c r="K2038" s="6" t="s">
        <v>109</v>
      </c>
      <c r="L2038" s="24">
        <v>0</v>
      </c>
      <c r="M2038" s="44">
        <v>74900</v>
      </c>
      <c r="N2038" s="44">
        <v>59900</v>
      </c>
      <c r="O2038" s="44">
        <v>58100</v>
      </c>
      <c r="P2038" s="44" t="s">
        <v>28</v>
      </c>
      <c r="Q2038" s="44">
        <v>50900</v>
      </c>
      <c r="R2038" s="44">
        <v>49300</v>
      </c>
      <c r="S2038" s="44" t="s">
        <v>28</v>
      </c>
      <c r="T2038" s="44">
        <v>44900</v>
      </c>
      <c r="U2038" s="44">
        <v>42600</v>
      </c>
      <c r="V2038" s="44">
        <v>43500</v>
      </c>
      <c r="W2038" s="44">
        <v>969800</v>
      </c>
      <c r="X2038" s="44">
        <v>29600</v>
      </c>
      <c r="Y2038" s="44">
        <v>27300</v>
      </c>
      <c r="Z2038" s="44">
        <v>28200</v>
      </c>
      <c r="AA2038" s="44" t="s">
        <v>28</v>
      </c>
      <c r="AB2038" s="44" t="s">
        <v>28</v>
      </c>
      <c r="AC2038" s="44" t="s">
        <v>28</v>
      </c>
      <c r="AD2038" s="44" t="s">
        <v>28</v>
      </c>
      <c r="AE2038" s="45" t="s">
        <v>5416</v>
      </c>
      <c r="AF2038" s="45" t="s">
        <v>5417</v>
      </c>
      <c r="AG2038" s="46"/>
      <c r="AH2038" s="46"/>
    </row>
    <row r="2039" spans="1:34">
      <c r="A2039" s="6" t="s">
        <v>320</v>
      </c>
      <c r="B2039" s="6">
        <v>2035</v>
      </c>
      <c r="C2039" s="6" t="s">
        <v>7198</v>
      </c>
      <c r="D2039" s="6" t="s">
        <v>6811</v>
      </c>
      <c r="E2039" s="6" t="s">
        <v>4961</v>
      </c>
      <c r="F2039" s="6" t="str">
        <f>VLOOKUP(E2039,'전자랜드-업데이트'!E1443:E2608,1,0)</f>
        <v>FQ18FC1EV1.AKOR</v>
      </c>
      <c r="G2039" s="14">
        <v>1795500</v>
      </c>
      <c r="H2039" s="6" t="s">
        <v>48</v>
      </c>
      <c r="I2039" s="6" t="s">
        <v>113</v>
      </c>
      <c r="J2039" s="6" t="s">
        <v>89</v>
      </c>
      <c r="K2039" s="6" t="s">
        <v>114</v>
      </c>
      <c r="L2039" s="24">
        <v>0</v>
      </c>
      <c r="M2039" s="44">
        <v>85900</v>
      </c>
      <c r="N2039" s="44">
        <v>70900</v>
      </c>
      <c r="O2039" s="44">
        <v>68700</v>
      </c>
      <c r="P2039" s="44" t="s">
        <v>28</v>
      </c>
      <c r="Q2039" s="44">
        <v>61900</v>
      </c>
      <c r="R2039" s="44">
        <v>60000</v>
      </c>
      <c r="S2039" s="44" t="s">
        <v>28</v>
      </c>
      <c r="T2039" s="44">
        <v>55900</v>
      </c>
      <c r="U2039" s="44">
        <v>53100</v>
      </c>
      <c r="V2039" s="44">
        <v>54200</v>
      </c>
      <c r="W2039" s="44">
        <v>1207400</v>
      </c>
      <c r="X2039" s="44">
        <v>36800</v>
      </c>
      <c r="Y2039" s="44">
        <v>34000</v>
      </c>
      <c r="Z2039" s="44">
        <v>35100</v>
      </c>
      <c r="AA2039" s="44" t="s">
        <v>28</v>
      </c>
      <c r="AB2039" s="44" t="s">
        <v>28</v>
      </c>
      <c r="AC2039" s="44" t="s">
        <v>28</v>
      </c>
      <c r="AD2039" s="44" t="s">
        <v>28</v>
      </c>
      <c r="AE2039" s="45" t="s">
        <v>5416</v>
      </c>
      <c r="AF2039" s="45" t="s">
        <v>5417</v>
      </c>
      <c r="AG2039" s="46"/>
      <c r="AH2039" s="46"/>
    </row>
    <row r="2040" spans="1:34">
      <c r="A2040" s="6" t="s">
        <v>320</v>
      </c>
      <c r="B2040" s="6">
        <v>2036</v>
      </c>
      <c r="C2040" s="6" t="s">
        <v>7199</v>
      </c>
      <c r="D2040" s="6" t="s">
        <v>6811</v>
      </c>
      <c r="E2040" s="6" t="s">
        <v>4961</v>
      </c>
      <c r="F2040" s="6" t="str">
        <f>VLOOKUP(E2040,'전자랜드-업데이트'!E1596:E2761,1,0)</f>
        <v>FQ18FC1EV1.AKOR</v>
      </c>
      <c r="G2040" s="14">
        <v>1795500</v>
      </c>
      <c r="H2040" s="6" t="s">
        <v>48</v>
      </c>
      <c r="I2040" s="6" t="s">
        <v>108</v>
      </c>
      <c r="J2040" s="6" t="s">
        <v>89</v>
      </c>
      <c r="K2040" s="6" t="s">
        <v>109</v>
      </c>
      <c r="L2040" s="24">
        <v>0</v>
      </c>
      <c r="M2040" s="44">
        <v>74900</v>
      </c>
      <c r="N2040" s="44">
        <v>59900</v>
      </c>
      <c r="O2040" s="44">
        <v>58100</v>
      </c>
      <c r="P2040" s="44" t="s">
        <v>28</v>
      </c>
      <c r="Q2040" s="44">
        <v>50900</v>
      </c>
      <c r="R2040" s="44">
        <v>49300</v>
      </c>
      <c r="S2040" s="44" t="s">
        <v>28</v>
      </c>
      <c r="T2040" s="44">
        <v>44900</v>
      </c>
      <c r="U2040" s="44">
        <v>42600</v>
      </c>
      <c r="V2040" s="44">
        <v>43500</v>
      </c>
      <c r="W2040" s="44">
        <v>969800</v>
      </c>
      <c r="X2040" s="44">
        <v>29600</v>
      </c>
      <c r="Y2040" s="44">
        <v>27300</v>
      </c>
      <c r="Z2040" s="44">
        <v>28200</v>
      </c>
      <c r="AA2040" s="44" t="s">
        <v>28</v>
      </c>
      <c r="AB2040" s="44" t="s">
        <v>28</v>
      </c>
      <c r="AC2040" s="44" t="s">
        <v>28</v>
      </c>
      <c r="AD2040" s="44" t="s">
        <v>28</v>
      </c>
      <c r="AE2040" s="45" t="s">
        <v>5416</v>
      </c>
      <c r="AF2040" s="45" t="s">
        <v>5417</v>
      </c>
      <c r="AG2040" s="46"/>
      <c r="AH2040" s="46"/>
    </row>
    <row r="2041" spans="1:34">
      <c r="A2041" s="6" t="s">
        <v>320</v>
      </c>
      <c r="B2041" s="6">
        <v>2037</v>
      </c>
      <c r="C2041" s="6" t="s">
        <v>7200</v>
      </c>
      <c r="D2041" s="6" t="s">
        <v>6811</v>
      </c>
      <c r="E2041" s="6" t="s">
        <v>116</v>
      </c>
      <c r="F2041" s="6" t="str">
        <f>VLOOKUP(E2041,'전자랜드-업데이트'!E1447:E2612,1,0)</f>
        <v>FQ18EU2EB1M.BKOR</v>
      </c>
      <c r="G2041" s="14">
        <v>2215900</v>
      </c>
      <c r="H2041" s="6" t="s">
        <v>48</v>
      </c>
      <c r="I2041" s="6" t="s">
        <v>113</v>
      </c>
      <c r="J2041" s="6" t="s">
        <v>89</v>
      </c>
      <c r="K2041" s="6" t="s">
        <v>114</v>
      </c>
      <c r="L2041" s="24">
        <v>0</v>
      </c>
      <c r="M2041" s="44">
        <v>100900</v>
      </c>
      <c r="N2041" s="44">
        <v>82300</v>
      </c>
      <c r="O2041" s="44">
        <v>79800</v>
      </c>
      <c r="P2041" s="44" t="s">
        <v>28</v>
      </c>
      <c r="Q2041" s="44">
        <v>71500</v>
      </c>
      <c r="R2041" s="44">
        <v>69300</v>
      </c>
      <c r="S2041" s="44" t="s">
        <v>28</v>
      </c>
      <c r="T2041" s="44">
        <v>64300</v>
      </c>
      <c r="U2041" s="44">
        <v>61000</v>
      </c>
      <c r="V2041" s="44">
        <v>62300</v>
      </c>
      <c r="W2041" s="44">
        <v>1388800</v>
      </c>
      <c r="X2041" s="44">
        <v>42400</v>
      </c>
      <c r="Y2041" s="44">
        <v>39100</v>
      </c>
      <c r="Z2041" s="44">
        <v>40400</v>
      </c>
      <c r="AA2041" s="44" t="s">
        <v>28</v>
      </c>
      <c r="AB2041" s="44" t="s">
        <v>28</v>
      </c>
      <c r="AC2041" s="44" t="s">
        <v>28</v>
      </c>
      <c r="AD2041" s="44" t="s">
        <v>28</v>
      </c>
      <c r="AE2041" s="45" t="s">
        <v>5416</v>
      </c>
      <c r="AF2041" s="45" t="s">
        <v>5417</v>
      </c>
      <c r="AG2041" s="46"/>
      <c r="AH2041" s="46"/>
    </row>
    <row r="2042" spans="1:34">
      <c r="A2042" s="6" t="s">
        <v>320</v>
      </c>
      <c r="B2042" s="6">
        <v>2038</v>
      </c>
      <c r="C2042" s="6" t="s">
        <v>7201</v>
      </c>
      <c r="D2042" s="6" t="s">
        <v>6811</v>
      </c>
      <c r="E2042" s="6" t="s">
        <v>116</v>
      </c>
      <c r="F2042" s="6" t="str">
        <f>VLOOKUP(E2042,'전자랜드-업데이트'!E1469:E2634,1,0)</f>
        <v>FQ18EU2EB1M.BKOR</v>
      </c>
      <c r="G2042" s="14">
        <v>2215900</v>
      </c>
      <c r="H2042" s="6" t="s">
        <v>48</v>
      </c>
      <c r="I2042" s="6" t="s">
        <v>108</v>
      </c>
      <c r="J2042" s="6" t="s">
        <v>89</v>
      </c>
      <c r="K2042" s="6" t="s">
        <v>109</v>
      </c>
      <c r="L2042" s="24">
        <v>0</v>
      </c>
      <c r="M2042" s="44">
        <v>91900</v>
      </c>
      <c r="N2042" s="44">
        <v>73300</v>
      </c>
      <c r="O2042" s="44">
        <v>71100</v>
      </c>
      <c r="P2042" s="44" t="s">
        <v>28</v>
      </c>
      <c r="Q2042" s="44">
        <v>62500</v>
      </c>
      <c r="R2042" s="44">
        <v>60600</v>
      </c>
      <c r="S2042" s="44" t="s">
        <v>28</v>
      </c>
      <c r="T2042" s="44">
        <v>55300</v>
      </c>
      <c r="U2042" s="44">
        <v>52500</v>
      </c>
      <c r="V2042" s="44">
        <v>53600</v>
      </c>
      <c r="W2042" s="44">
        <v>1194400</v>
      </c>
      <c r="X2042" s="44">
        <v>36400</v>
      </c>
      <c r="Y2042" s="44">
        <v>33600</v>
      </c>
      <c r="Z2042" s="44">
        <v>34700</v>
      </c>
      <c r="AA2042" s="44" t="s">
        <v>28</v>
      </c>
      <c r="AB2042" s="44" t="s">
        <v>28</v>
      </c>
      <c r="AC2042" s="44" t="s">
        <v>28</v>
      </c>
      <c r="AD2042" s="44" t="s">
        <v>28</v>
      </c>
      <c r="AE2042" s="45" t="s">
        <v>5416</v>
      </c>
      <c r="AF2042" s="45" t="s">
        <v>5417</v>
      </c>
      <c r="AG2042" s="46"/>
      <c r="AH2042" s="46"/>
    </row>
    <row r="2043" spans="1:34">
      <c r="A2043" s="6" t="s">
        <v>320</v>
      </c>
      <c r="B2043" s="6">
        <v>2039</v>
      </c>
      <c r="C2043" s="6" t="s">
        <v>7202</v>
      </c>
      <c r="D2043" s="6" t="s">
        <v>5472</v>
      </c>
      <c r="E2043" s="6" t="s">
        <v>5305</v>
      </c>
      <c r="F2043" s="6" t="str">
        <f>VLOOKUP(E2043,'전자랜드-업데이트'!E989:E2154,1,0)</f>
        <v>FG24VNS.AKOR2</v>
      </c>
      <c r="G2043" s="14">
        <v>1800000</v>
      </c>
      <c r="H2043" s="6" t="s">
        <v>48</v>
      </c>
      <c r="I2043" s="6" t="s">
        <v>113</v>
      </c>
      <c r="J2043" s="6" t="s">
        <v>105</v>
      </c>
      <c r="K2043" s="6" t="s">
        <v>5794</v>
      </c>
      <c r="L2043" s="24">
        <v>0</v>
      </c>
      <c r="M2043" s="44" t="s">
        <v>28</v>
      </c>
      <c r="N2043" s="44">
        <v>56900</v>
      </c>
      <c r="O2043" s="44">
        <v>55100</v>
      </c>
      <c r="P2043" s="44" t="s">
        <v>28</v>
      </c>
      <c r="Q2043" s="44" t="s">
        <v>28</v>
      </c>
      <c r="R2043" s="44" t="s">
        <v>28</v>
      </c>
      <c r="S2043" s="44" t="s">
        <v>28</v>
      </c>
      <c r="T2043" s="44">
        <v>42900</v>
      </c>
      <c r="U2043" s="44">
        <v>40700</v>
      </c>
      <c r="V2043" s="44">
        <v>41600</v>
      </c>
      <c r="W2043" s="44">
        <v>926600</v>
      </c>
      <c r="X2043" s="44">
        <v>28200</v>
      </c>
      <c r="Y2043" s="44">
        <v>26000</v>
      </c>
      <c r="Z2043" s="44">
        <v>26900</v>
      </c>
      <c r="AA2043" s="44" t="s">
        <v>28</v>
      </c>
      <c r="AB2043" s="44" t="s">
        <v>28</v>
      </c>
      <c r="AC2043" s="44" t="s">
        <v>28</v>
      </c>
      <c r="AD2043" s="44" t="s">
        <v>28</v>
      </c>
      <c r="AE2043" s="45" t="s">
        <v>5416</v>
      </c>
      <c r="AF2043" s="45" t="s">
        <v>5417</v>
      </c>
      <c r="AG2043" s="46"/>
      <c r="AH2043" s="46"/>
    </row>
    <row r="2044" spans="1:34">
      <c r="A2044" s="6" t="s">
        <v>320</v>
      </c>
      <c r="B2044" s="6">
        <v>2040</v>
      </c>
      <c r="C2044" s="6" t="s">
        <v>7203</v>
      </c>
      <c r="D2044" s="6" t="s">
        <v>5472</v>
      </c>
      <c r="E2044" s="6" t="s">
        <v>5305</v>
      </c>
      <c r="F2044" s="6" t="str">
        <f>VLOOKUP(E2044,'전자랜드-업데이트'!E1024:E2189,1,0)</f>
        <v>FG24VNS.AKOR2</v>
      </c>
      <c r="G2044" s="14">
        <v>1800000</v>
      </c>
      <c r="H2044" s="6" t="s">
        <v>48</v>
      </c>
      <c r="I2044" s="6" t="s">
        <v>108</v>
      </c>
      <c r="J2044" s="6" t="s">
        <v>61</v>
      </c>
      <c r="K2044" s="6" t="s">
        <v>110</v>
      </c>
      <c r="L2044" s="24">
        <v>0</v>
      </c>
      <c r="M2044" s="44">
        <v>66900</v>
      </c>
      <c r="N2044" s="44">
        <v>52900</v>
      </c>
      <c r="O2044" s="44">
        <v>51300</v>
      </c>
      <c r="P2044" s="44" t="s">
        <v>28</v>
      </c>
      <c r="Q2044" s="44">
        <v>44900</v>
      </c>
      <c r="R2044" s="44">
        <v>43500</v>
      </c>
      <c r="S2044" s="44" t="s">
        <v>28</v>
      </c>
      <c r="T2044" s="44">
        <v>38900</v>
      </c>
      <c r="U2044" s="44">
        <v>36900</v>
      </c>
      <c r="V2044" s="44">
        <v>37700</v>
      </c>
      <c r="W2044" s="44">
        <v>840200</v>
      </c>
      <c r="X2044" s="44">
        <v>25600</v>
      </c>
      <c r="Y2044" s="44">
        <v>23600</v>
      </c>
      <c r="Z2044" s="44">
        <v>24400</v>
      </c>
      <c r="AA2044" s="44" t="s">
        <v>28</v>
      </c>
      <c r="AB2044" s="44" t="s">
        <v>28</v>
      </c>
      <c r="AC2044" s="44" t="s">
        <v>28</v>
      </c>
      <c r="AD2044" s="44" t="s">
        <v>28</v>
      </c>
      <c r="AE2044" s="45" t="s">
        <v>5416</v>
      </c>
      <c r="AF2044" s="45" t="s">
        <v>5417</v>
      </c>
      <c r="AG2044" s="46"/>
      <c r="AH2044" s="46"/>
    </row>
    <row r="2045" spans="1:34">
      <c r="A2045" s="6" t="s">
        <v>320</v>
      </c>
      <c r="B2045" s="6">
        <v>2041</v>
      </c>
      <c r="C2045" s="6" t="s">
        <v>7204</v>
      </c>
      <c r="D2045" s="6" t="s">
        <v>5472</v>
      </c>
      <c r="E2045" s="6" t="s">
        <v>5305</v>
      </c>
      <c r="F2045" s="6" t="str">
        <f>VLOOKUP(E2045,'전자랜드-업데이트'!E1025:E2190,1,0)</f>
        <v>FG24VNS.AKOR2</v>
      </c>
      <c r="G2045" s="14">
        <v>1800000</v>
      </c>
      <c r="H2045" s="6" t="s">
        <v>48</v>
      </c>
      <c r="I2045" s="6" t="s">
        <v>108</v>
      </c>
      <c r="J2045" s="6" t="s">
        <v>89</v>
      </c>
      <c r="K2045" s="6" t="s">
        <v>109</v>
      </c>
      <c r="L2045" s="24">
        <v>0</v>
      </c>
      <c r="M2045" s="44">
        <v>64900</v>
      </c>
      <c r="N2045" s="44">
        <v>50900</v>
      </c>
      <c r="O2045" s="44">
        <v>49300</v>
      </c>
      <c r="P2045" s="44" t="s">
        <v>28</v>
      </c>
      <c r="Q2045" s="44">
        <v>42900</v>
      </c>
      <c r="R2045" s="44">
        <v>41600</v>
      </c>
      <c r="S2045" s="44" t="s">
        <v>28</v>
      </c>
      <c r="T2045" s="44">
        <v>36900</v>
      </c>
      <c r="U2045" s="44">
        <v>35000</v>
      </c>
      <c r="V2045" s="44">
        <v>35700</v>
      </c>
      <c r="W2045" s="44">
        <v>797000</v>
      </c>
      <c r="X2045" s="44">
        <v>24300</v>
      </c>
      <c r="Y2045" s="44">
        <v>22400</v>
      </c>
      <c r="Z2045" s="44">
        <v>23100</v>
      </c>
      <c r="AA2045" s="44" t="s">
        <v>28</v>
      </c>
      <c r="AB2045" s="44" t="s">
        <v>28</v>
      </c>
      <c r="AC2045" s="44" t="s">
        <v>28</v>
      </c>
      <c r="AD2045" s="44" t="s">
        <v>28</v>
      </c>
      <c r="AE2045" s="45" t="s">
        <v>5416</v>
      </c>
      <c r="AF2045" s="45" t="s">
        <v>5417</v>
      </c>
      <c r="AG2045" s="46"/>
      <c r="AH2045" s="46"/>
    </row>
    <row r="2046" spans="1:34">
      <c r="A2046" s="6" t="s">
        <v>320</v>
      </c>
      <c r="B2046" s="6">
        <v>2042</v>
      </c>
      <c r="C2046" s="6" t="s">
        <v>7205</v>
      </c>
      <c r="D2046" s="6" t="s">
        <v>5472</v>
      </c>
      <c r="E2046" s="6" t="s">
        <v>104</v>
      </c>
      <c r="F2046" s="6" t="str">
        <f>VLOOKUP(E2046,'전자랜드-업데이트'!E980:E2145,1,0)</f>
        <v>FG24GN.AKOR2</v>
      </c>
      <c r="G2046" s="14">
        <v>1900000</v>
      </c>
      <c r="H2046" s="6" t="s">
        <v>48</v>
      </c>
      <c r="I2046" s="6" t="s">
        <v>108</v>
      </c>
      <c r="J2046" s="6" t="s">
        <v>89</v>
      </c>
      <c r="K2046" s="6" t="s">
        <v>109</v>
      </c>
      <c r="L2046" s="24">
        <v>0</v>
      </c>
      <c r="M2046" s="44">
        <v>67900</v>
      </c>
      <c r="N2046" s="44">
        <v>53900</v>
      </c>
      <c r="O2046" s="44">
        <v>52200</v>
      </c>
      <c r="P2046" s="44" t="s">
        <v>28</v>
      </c>
      <c r="Q2046" s="44">
        <v>44900</v>
      </c>
      <c r="R2046" s="44">
        <v>43500</v>
      </c>
      <c r="S2046" s="44" t="s">
        <v>28</v>
      </c>
      <c r="T2046" s="44">
        <v>38900</v>
      </c>
      <c r="U2046" s="44">
        <v>36900</v>
      </c>
      <c r="V2046" s="44">
        <v>37700</v>
      </c>
      <c r="W2046" s="44">
        <v>840200</v>
      </c>
      <c r="X2046" s="44">
        <v>25600</v>
      </c>
      <c r="Y2046" s="44">
        <v>23600</v>
      </c>
      <c r="Z2046" s="44">
        <v>24400</v>
      </c>
      <c r="AA2046" s="44" t="s">
        <v>28</v>
      </c>
      <c r="AB2046" s="44" t="s">
        <v>28</v>
      </c>
      <c r="AC2046" s="44" t="s">
        <v>28</v>
      </c>
      <c r="AD2046" s="44" t="s">
        <v>28</v>
      </c>
      <c r="AE2046" s="45" t="s">
        <v>5416</v>
      </c>
      <c r="AF2046" s="45" t="s">
        <v>5417</v>
      </c>
      <c r="AG2046" s="46"/>
      <c r="AH2046" s="46"/>
    </row>
    <row r="2047" spans="1:34">
      <c r="A2047" s="6" t="s">
        <v>320</v>
      </c>
      <c r="B2047" s="6">
        <v>2043</v>
      </c>
      <c r="C2047" s="6" t="s">
        <v>7206</v>
      </c>
      <c r="D2047" s="6" t="s">
        <v>5472</v>
      </c>
      <c r="E2047" s="6" t="s">
        <v>104</v>
      </c>
      <c r="F2047" s="6" t="str">
        <f>VLOOKUP(E2047,'전자랜드-업데이트'!E981:E2146,1,0)</f>
        <v>FG24GN.AKOR2</v>
      </c>
      <c r="G2047" s="14">
        <v>1900000</v>
      </c>
      <c r="H2047" s="6" t="s">
        <v>48</v>
      </c>
      <c r="I2047" s="6" t="s">
        <v>108</v>
      </c>
      <c r="J2047" s="6" t="s">
        <v>61</v>
      </c>
      <c r="K2047" s="6" t="s">
        <v>110</v>
      </c>
      <c r="L2047" s="24">
        <v>0</v>
      </c>
      <c r="M2047" s="44">
        <v>69900</v>
      </c>
      <c r="N2047" s="44">
        <v>55900</v>
      </c>
      <c r="O2047" s="44">
        <v>54200</v>
      </c>
      <c r="P2047" s="44" t="s">
        <v>28</v>
      </c>
      <c r="Q2047" s="44">
        <v>46900</v>
      </c>
      <c r="R2047" s="44">
        <v>45400</v>
      </c>
      <c r="S2047" s="44" t="s">
        <v>28</v>
      </c>
      <c r="T2047" s="44">
        <v>40900</v>
      </c>
      <c r="U2047" s="44">
        <v>38800</v>
      </c>
      <c r="V2047" s="44">
        <v>39600</v>
      </c>
      <c r="W2047" s="44">
        <v>883400</v>
      </c>
      <c r="X2047" s="44">
        <v>26900</v>
      </c>
      <c r="Y2047" s="44">
        <v>24800</v>
      </c>
      <c r="Z2047" s="44">
        <v>25600</v>
      </c>
      <c r="AA2047" s="44" t="s">
        <v>28</v>
      </c>
      <c r="AB2047" s="44" t="s">
        <v>28</v>
      </c>
      <c r="AC2047" s="44" t="s">
        <v>28</v>
      </c>
      <c r="AD2047" s="44" t="s">
        <v>28</v>
      </c>
      <c r="AE2047" s="45" t="s">
        <v>5416</v>
      </c>
      <c r="AF2047" s="45" t="s">
        <v>5417</v>
      </c>
      <c r="AG2047" s="46"/>
      <c r="AH2047" s="46"/>
    </row>
    <row r="2048" spans="1:34">
      <c r="A2048" s="6" t="s">
        <v>320</v>
      </c>
      <c r="B2048" s="6">
        <v>2044</v>
      </c>
      <c r="C2048" s="6" t="s">
        <v>7207</v>
      </c>
      <c r="D2048" s="6" t="s">
        <v>5472</v>
      </c>
      <c r="E2048" s="6" t="s">
        <v>104</v>
      </c>
      <c r="F2048" s="6" t="str">
        <f>VLOOKUP(E2048,'전자랜드-업데이트'!E991:E2156,1,0)</f>
        <v>FG24GN.AKOR2</v>
      </c>
      <c r="G2048" s="14">
        <v>1900000</v>
      </c>
      <c r="H2048" s="6" t="s">
        <v>48</v>
      </c>
      <c r="I2048" s="6" t="s">
        <v>113</v>
      </c>
      <c r="J2048" s="6" t="s">
        <v>105</v>
      </c>
      <c r="K2048" s="6" t="s">
        <v>5794</v>
      </c>
      <c r="L2048" s="24">
        <v>0</v>
      </c>
      <c r="M2048" s="44" t="s">
        <v>28</v>
      </c>
      <c r="N2048" s="44">
        <v>59900</v>
      </c>
      <c r="O2048" s="44">
        <v>58100</v>
      </c>
      <c r="P2048" s="44" t="s">
        <v>28</v>
      </c>
      <c r="Q2048" s="44" t="s">
        <v>28</v>
      </c>
      <c r="R2048" s="44" t="s">
        <v>28</v>
      </c>
      <c r="S2048" s="44" t="s">
        <v>28</v>
      </c>
      <c r="T2048" s="44">
        <v>44900</v>
      </c>
      <c r="U2048" s="44">
        <v>42600</v>
      </c>
      <c r="V2048" s="44">
        <v>43500</v>
      </c>
      <c r="W2048" s="44">
        <v>969800</v>
      </c>
      <c r="X2048" s="44">
        <v>29600</v>
      </c>
      <c r="Y2048" s="44">
        <v>27300</v>
      </c>
      <c r="Z2048" s="44">
        <v>28200</v>
      </c>
      <c r="AA2048" s="44" t="s">
        <v>28</v>
      </c>
      <c r="AB2048" s="44" t="s">
        <v>28</v>
      </c>
      <c r="AC2048" s="44" t="s">
        <v>28</v>
      </c>
      <c r="AD2048" s="44" t="s">
        <v>28</v>
      </c>
      <c r="AE2048" s="45" t="s">
        <v>5416</v>
      </c>
      <c r="AF2048" s="45" t="s">
        <v>5417</v>
      </c>
      <c r="AG2048" s="46"/>
      <c r="AH2048" s="46"/>
    </row>
    <row r="2049" spans="1:34">
      <c r="A2049" s="6" t="s">
        <v>320</v>
      </c>
      <c r="B2049" s="6">
        <v>2045</v>
      </c>
      <c r="C2049" s="6" t="s">
        <v>7208</v>
      </c>
      <c r="D2049" s="6" t="s">
        <v>5472</v>
      </c>
      <c r="E2049" s="6" t="s">
        <v>5411</v>
      </c>
      <c r="F2049" s="6" t="str">
        <f>VLOOKUP(E2049,'전자랜드-업데이트'!E959:E2124,1,0)</f>
        <v>F17HTP.AKOR1</v>
      </c>
      <c r="G2049" s="14">
        <v>1200000</v>
      </c>
      <c r="H2049" s="6" t="s">
        <v>48</v>
      </c>
      <c r="I2049" s="6" t="s">
        <v>113</v>
      </c>
      <c r="J2049" s="6" t="s">
        <v>105</v>
      </c>
      <c r="K2049" s="6" t="s">
        <v>5794</v>
      </c>
      <c r="L2049" s="24">
        <v>0</v>
      </c>
      <c r="M2049" s="44" t="s">
        <v>28</v>
      </c>
      <c r="N2049" s="44">
        <v>41900</v>
      </c>
      <c r="O2049" s="44">
        <v>40600</v>
      </c>
      <c r="P2049" s="44" t="s">
        <v>28</v>
      </c>
      <c r="Q2049" s="44" t="s">
        <v>28</v>
      </c>
      <c r="R2049" s="44" t="s">
        <v>28</v>
      </c>
      <c r="S2049" s="44" t="s">
        <v>28</v>
      </c>
      <c r="T2049" s="44">
        <v>32900</v>
      </c>
      <c r="U2049" s="44">
        <v>31200</v>
      </c>
      <c r="V2049" s="44">
        <v>31900</v>
      </c>
      <c r="W2049" s="44">
        <v>710600</v>
      </c>
      <c r="X2049" s="44">
        <v>21600</v>
      </c>
      <c r="Y2049" s="44">
        <v>19900</v>
      </c>
      <c r="Z2049" s="44">
        <v>20600</v>
      </c>
      <c r="AA2049" s="44" t="s">
        <v>28</v>
      </c>
      <c r="AB2049" s="44" t="s">
        <v>28</v>
      </c>
      <c r="AC2049" s="44" t="s">
        <v>28</v>
      </c>
      <c r="AD2049" s="44" t="s">
        <v>28</v>
      </c>
      <c r="AE2049" s="45" t="s">
        <v>5416</v>
      </c>
      <c r="AF2049" s="45" t="s">
        <v>5417</v>
      </c>
      <c r="AG2049" s="46"/>
      <c r="AH2049" s="46"/>
    </row>
    <row r="2050" spans="1:34">
      <c r="A2050" s="6" t="s">
        <v>320</v>
      </c>
      <c r="B2050" s="6">
        <v>2046</v>
      </c>
      <c r="C2050" s="6" t="s">
        <v>7209</v>
      </c>
      <c r="D2050" s="6" t="s">
        <v>5472</v>
      </c>
      <c r="E2050" s="6" t="s">
        <v>5411</v>
      </c>
      <c r="F2050" s="6" t="str">
        <f>VLOOKUP(E2050,'전자랜드-업데이트'!E972:E2137,1,0)</f>
        <v>F17HTP.AKOR1</v>
      </c>
      <c r="G2050" s="14">
        <v>1200000</v>
      </c>
      <c r="H2050" s="6" t="s">
        <v>48</v>
      </c>
      <c r="I2050" s="6" t="s">
        <v>108</v>
      </c>
      <c r="J2050" s="6" t="s">
        <v>89</v>
      </c>
      <c r="K2050" s="6" t="s">
        <v>109</v>
      </c>
      <c r="L2050" s="24">
        <v>0</v>
      </c>
      <c r="M2050" s="44">
        <v>44900</v>
      </c>
      <c r="N2050" s="44">
        <v>35900</v>
      </c>
      <c r="O2050" s="44">
        <v>34800</v>
      </c>
      <c r="P2050" s="44" t="s">
        <v>28</v>
      </c>
      <c r="Q2050" s="44">
        <v>30900</v>
      </c>
      <c r="R2050" s="44">
        <v>29900</v>
      </c>
      <c r="S2050" s="44" t="s">
        <v>28</v>
      </c>
      <c r="T2050" s="44">
        <v>26900</v>
      </c>
      <c r="U2050" s="44">
        <v>25500</v>
      </c>
      <c r="V2050" s="44">
        <v>26000</v>
      </c>
      <c r="W2050" s="44">
        <v>581000</v>
      </c>
      <c r="X2050" s="44">
        <v>17700</v>
      </c>
      <c r="Y2050" s="44">
        <v>16300</v>
      </c>
      <c r="Z2050" s="44">
        <v>16800</v>
      </c>
      <c r="AA2050" s="44" t="s">
        <v>28</v>
      </c>
      <c r="AB2050" s="44" t="s">
        <v>28</v>
      </c>
      <c r="AC2050" s="44" t="s">
        <v>28</v>
      </c>
      <c r="AD2050" s="44" t="s">
        <v>28</v>
      </c>
      <c r="AE2050" s="45" t="s">
        <v>5416</v>
      </c>
      <c r="AF2050" s="45" t="s">
        <v>5417</v>
      </c>
      <c r="AG2050" s="46"/>
      <c r="AH2050" s="46"/>
    </row>
    <row r="2051" spans="1:34">
      <c r="A2051" s="6" t="s">
        <v>320</v>
      </c>
      <c r="B2051" s="6">
        <v>2047</v>
      </c>
      <c r="C2051" s="6" t="s">
        <v>7210</v>
      </c>
      <c r="D2051" s="6" t="s">
        <v>5472</v>
      </c>
      <c r="E2051" s="6" t="s">
        <v>5411</v>
      </c>
      <c r="F2051" s="6" t="str">
        <f>VLOOKUP(E2051,'전자랜드-업데이트'!E973:E2138,1,0)</f>
        <v>F17HTP.AKOR1</v>
      </c>
      <c r="G2051" s="14">
        <v>1200000</v>
      </c>
      <c r="H2051" s="6" t="s">
        <v>48</v>
      </c>
      <c r="I2051" s="6" t="s">
        <v>108</v>
      </c>
      <c r="J2051" s="6" t="s">
        <v>61</v>
      </c>
      <c r="K2051" s="6" t="s">
        <v>110</v>
      </c>
      <c r="L2051" s="24">
        <v>0</v>
      </c>
      <c r="M2051" s="44">
        <v>46900</v>
      </c>
      <c r="N2051" s="44">
        <v>37900</v>
      </c>
      <c r="O2051" s="44">
        <v>36700</v>
      </c>
      <c r="P2051" s="44" t="s">
        <v>28</v>
      </c>
      <c r="Q2051" s="44">
        <v>32900</v>
      </c>
      <c r="R2051" s="44">
        <v>31900</v>
      </c>
      <c r="S2051" s="44" t="s">
        <v>28</v>
      </c>
      <c r="T2051" s="44">
        <v>28900</v>
      </c>
      <c r="U2051" s="44">
        <v>27400</v>
      </c>
      <c r="V2051" s="44">
        <v>28000</v>
      </c>
      <c r="W2051" s="44">
        <v>624200</v>
      </c>
      <c r="X2051" s="44">
        <v>19000</v>
      </c>
      <c r="Y2051" s="44">
        <v>17500</v>
      </c>
      <c r="Z2051" s="44">
        <v>18100</v>
      </c>
      <c r="AA2051" s="44" t="s">
        <v>28</v>
      </c>
      <c r="AB2051" s="44" t="s">
        <v>28</v>
      </c>
      <c r="AC2051" s="44" t="s">
        <v>28</v>
      </c>
      <c r="AD2051" s="44" t="s">
        <v>28</v>
      </c>
      <c r="AE2051" s="45" t="s">
        <v>5416</v>
      </c>
      <c r="AF2051" s="45" t="s">
        <v>5417</v>
      </c>
      <c r="AG2051" s="46"/>
      <c r="AH2051" s="46"/>
    </row>
    <row r="2052" spans="1:34">
      <c r="A2052" s="6" t="s">
        <v>320</v>
      </c>
      <c r="B2052" s="6">
        <v>2048</v>
      </c>
      <c r="C2052" s="6" t="s">
        <v>7211</v>
      </c>
      <c r="D2052" s="6" t="s">
        <v>5472</v>
      </c>
      <c r="E2052" s="6" t="s">
        <v>102</v>
      </c>
      <c r="F2052" s="6" t="str">
        <f>VLOOKUP(E2052,'전자랜드-업데이트'!E961:E2126,1,0)</f>
        <v>F12WVA.AKOR</v>
      </c>
      <c r="G2052" s="14">
        <v>1000000</v>
      </c>
      <c r="H2052" s="6" t="s">
        <v>48</v>
      </c>
      <c r="I2052" s="6" t="s">
        <v>113</v>
      </c>
      <c r="J2052" s="6" t="s">
        <v>105</v>
      </c>
      <c r="K2052" s="6" t="s">
        <v>5794</v>
      </c>
      <c r="L2052" s="24">
        <v>0</v>
      </c>
      <c r="M2052" s="44" t="s">
        <v>28</v>
      </c>
      <c r="N2052" s="44">
        <v>36900</v>
      </c>
      <c r="O2052" s="44">
        <v>35700</v>
      </c>
      <c r="P2052" s="44" t="s">
        <v>28</v>
      </c>
      <c r="Q2052" s="44" t="s">
        <v>28</v>
      </c>
      <c r="R2052" s="44" t="s">
        <v>28</v>
      </c>
      <c r="S2052" s="44" t="s">
        <v>28</v>
      </c>
      <c r="T2052" s="44">
        <v>28900</v>
      </c>
      <c r="U2052" s="44">
        <v>27400</v>
      </c>
      <c r="V2052" s="44">
        <v>28000</v>
      </c>
      <c r="W2052" s="44">
        <v>624200</v>
      </c>
      <c r="X2052" s="44">
        <v>19000</v>
      </c>
      <c r="Y2052" s="44">
        <v>17500</v>
      </c>
      <c r="Z2052" s="44">
        <v>18100</v>
      </c>
      <c r="AA2052" s="44" t="s">
        <v>28</v>
      </c>
      <c r="AB2052" s="44" t="s">
        <v>28</v>
      </c>
      <c r="AC2052" s="44" t="s">
        <v>28</v>
      </c>
      <c r="AD2052" s="44" t="s">
        <v>28</v>
      </c>
      <c r="AE2052" s="45" t="s">
        <v>5416</v>
      </c>
      <c r="AF2052" s="45" t="s">
        <v>5417</v>
      </c>
      <c r="AG2052" s="46"/>
      <c r="AH2052" s="46"/>
    </row>
    <row r="2053" spans="1:34">
      <c r="A2053" s="6" t="s">
        <v>320</v>
      </c>
      <c r="B2053" s="6">
        <v>2049</v>
      </c>
      <c r="C2053" s="6" t="s">
        <v>7212</v>
      </c>
      <c r="D2053" s="6" t="s">
        <v>5472</v>
      </c>
      <c r="E2053" s="6" t="s">
        <v>102</v>
      </c>
      <c r="F2053" s="6" t="str">
        <f>VLOOKUP(E2053,'전자랜드-업데이트'!E970:E2135,1,0)</f>
        <v>F12WVA.AKOR</v>
      </c>
      <c r="G2053" s="14">
        <v>1000000</v>
      </c>
      <c r="H2053" s="6" t="s">
        <v>48</v>
      </c>
      <c r="I2053" s="6" t="s">
        <v>4957</v>
      </c>
      <c r="J2053" s="6" t="s">
        <v>89</v>
      </c>
      <c r="K2053" s="6" t="s">
        <v>4959</v>
      </c>
      <c r="L2053" s="24">
        <v>0</v>
      </c>
      <c r="M2053" s="44">
        <v>37900</v>
      </c>
      <c r="N2053" s="44">
        <v>29900</v>
      </c>
      <c r="O2053" s="44">
        <v>29000</v>
      </c>
      <c r="P2053" s="44" t="s">
        <v>28</v>
      </c>
      <c r="Q2053" s="44">
        <v>24900</v>
      </c>
      <c r="R2053" s="44">
        <v>24100</v>
      </c>
      <c r="S2053" s="44" t="s">
        <v>28</v>
      </c>
      <c r="T2053" s="44">
        <v>21900</v>
      </c>
      <c r="U2053" s="44">
        <v>20800</v>
      </c>
      <c r="V2053" s="44">
        <v>21200</v>
      </c>
      <c r="W2053" s="44">
        <v>473000</v>
      </c>
      <c r="X2053" s="44">
        <v>14400</v>
      </c>
      <c r="Y2053" s="44">
        <v>13300</v>
      </c>
      <c r="Z2053" s="44">
        <v>13700</v>
      </c>
      <c r="AA2053" s="44" t="s">
        <v>28</v>
      </c>
      <c r="AB2053" s="44" t="s">
        <v>28</v>
      </c>
      <c r="AC2053" s="44" t="s">
        <v>28</v>
      </c>
      <c r="AD2053" s="44" t="s">
        <v>28</v>
      </c>
      <c r="AE2053" s="45" t="s">
        <v>5416</v>
      </c>
      <c r="AF2053" s="45" t="s">
        <v>5417</v>
      </c>
      <c r="AG2053" s="46"/>
      <c r="AH2053" s="46"/>
    </row>
    <row r="2054" spans="1:34">
      <c r="A2054" s="6" t="s">
        <v>320</v>
      </c>
      <c r="B2054" s="6">
        <v>2050</v>
      </c>
      <c r="C2054" s="6" t="s">
        <v>7213</v>
      </c>
      <c r="D2054" s="6" t="s">
        <v>5472</v>
      </c>
      <c r="E2054" s="6" t="s">
        <v>102</v>
      </c>
      <c r="F2054" s="6" t="str">
        <f>VLOOKUP(E2054,'전자랜드-업데이트'!E971:E2136,1,0)</f>
        <v>F12WVA.AKOR</v>
      </c>
      <c r="G2054" s="14">
        <v>1000000</v>
      </c>
      <c r="H2054" s="6" t="s">
        <v>48</v>
      </c>
      <c r="I2054" s="6" t="s">
        <v>4957</v>
      </c>
      <c r="J2054" s="6" t="s">
        <v>61</v>
      </c>
      <c r="K2054" s="6" t="s">
        <v>4958</v>
      </c>
      <c r="L2054" s="24">
        <v>0</v>
      </c>
      <c r="M2054" s="44">
        <v>39900</v>
      </c>
      <c r="N2054" s="44">
        <v>31900</v>
      </c>
      <c r="O2054" s="44">
        <v>30900</v>
      </c>
      <c r="P2054" s="44" t="s">
        <v>28</v>
      </c>
      <c r="Q2054" s="44">
        <v>26900</v>
      </c>
      <c r="R2054" s="44">
        <v>26000</v>
      </c>
      <c r="S2054" s="44" t="s">
        <v>28</v>
      </c>
      <c r="T2054" s="44">
        <v>23900</v>
      </c>
      <c r="U2054" s="44">
        <v>22700</v>
      </c>
      <c r="V2054" s="44">
        <v>23100</v>
      </c>
      <c r="W2054" s="44">
        <v>516200</v>
      </c>
      <c r="X2054" s="44">
        <v>15700</v>
      </c>
      <c r="Y2054" s="44">
        <v>14500</v>
      </c>
      <c r="Z2054" s="44">
        <v>14900</v>
      </c>
      <c r="AA2054" s="44" t="s">
        <v>28</v>
      </c>
      <c r="AB2054" s="44" t="s">
        <v>28</v>
      </c>
      <c r="AC2054" s="44" t="s">
        <v>28</v>
      </c>
      <c r="AD2054" s="44" t="s">
        <v>28</v>
      </c>
      <c r="AE2054" s="45" t="s">
        <v>5416</v>
      </c>
      <c r="AF2054" s="45" t="s">
        <v>5417</v>
      </c>
      <c r="AG2054" s="46"/>
      <c r="AH2054" s="46"/>
    </row>
    <row r="2055" spans="1:34">
      <c r="A2055" s="6" t="s">
        <v>320</v>
      </c>
      <c r="B2055" s="6">
        <v>2051</v>
      </c>
      <c r="C2055" s="6" t="s">
        <v>7214</v>
      </c>
      <c r="D2055" s="6" t="s">
        <v>5472</v>
      </c>
      <c r="E2055" s="6" t="s">
        <v>99</v>
      </c>
      <c r="F2055" s="6" t="str">
        <f>VLOOKUP(E2055,'전자랜드-업데이트'!E962:E2127,1,0)</f>
        <v>F12VVA.AKOR</v>
      </c>
      <c r="G2055" s="14">
        <v>1100000</v>
      </c>
      <c r="H2055" s="6" t="s">
        <v>48</v>
      </c>
      <c r="I2055" s="6" t="s">
        <v>113</v>
      </c>
      <c r="J2055" s="6" t="s">
        <v>105</v>
      </c>
      <c r="K2055" s="6" t="s">
        <v>5794</v>
      </c>
      <c r="L2055" s="24">
        <v>0</v>
      </c>
      <c r="M2055" s="44" t="s">
        <v>28</v>
      </c>
      <c r="N2055" s="44">
        <v>39900</v>
      </c>
      <c r="O2055" s="44">
        <v>38700</v>
      </c>
      <c r="P2055" s="44" t="s">
        <v>28</v>
      </c>
      <c r="Q2055" s="44" t="s">
        <v>28</v>
      </c>
      <c r="R2055" s="44" t="s">
        <v>28</v>
      </c>
      <c r="S2055" s="44" t="s">
        <v>28</v>
      </c>
      <c r="T2055" s="44">
        <v>30900</v>
      </c>
      <c r="U2055" s="44">
        <v>29300</v>
      </c>
      <c r="V2055" s="44">
        <v>29900</v>
      </c>
      <c r="W2055" s="44">
        <v>667400</v>
      </c>
      <c r="X2055" s="44">
        <v>20300</v>
      </c>
      <c r="Y2055" s="44">
        <v>18700</v>
      </c>
      <c r="Z2055" s="44">
        <v>19300</v>
      </c>
      <c r="AA2055" s="44" t="s">
        <v>28</v>
      </c>
      <c r="AB2055" s="44" t="s">
        <v>28</v>
      </c>
      <c r="AC2055" s="44" t="s">
        <v>28</v>
      </c>
      <c r="AD2055" s="44" t="s">
        <v>28</v>
      </c>
      <c r="AE2055" s="45" t="s">
        <v>5416</v>
      </c>
      <c r="AF2055" s="45" t="s">
        <v>5417</v>
      </c>
      <c r="AG2055" s="46"/>
      <c r="AH2055" s="46"/>
    </row>
    <row r="2056" spans="1:34">
      <c r="A2056" s="6" t="s">
        <v>320</v>
      </c>
      <c r="B2056" s="6">
        <v>2052</v>
      </c>
      <c r="C2056" s="6" t="s">
        <v>7215</v>
      </c>
      <c r="D2056" s="6" t="s">
        <v>5472</v>
      </c>
      <c r="E2056" s="6" t="s">
        <v>99</v>
      </c>
      <c r="F2056" s="6" t="str">
        <f>VLOOKUP(E2056,'전자랜드-업데이트'!E1011:E2176,1,0)</f>
        <v>F12VVA.AKOR</v>
      </c>
      <c r="G2056" s="14">
        <v>1100000</v>
      </c>
      <c r="H2056" s="6" t="s">
        <v>48</v>
      </c>
      <c r="I2056" s="6" t="s">
        <v>4957</v>
      </c>
      <c r="J2056" s="6" t="s">
        <v>89</v>
      </c>
      <c r="K2056" s="6" t="s">
        <v>4959</v>
      </c>
      <c r="L2056" s="24">
        <v>0</v>
      </c>
      <c r="M2056" s="44">
        <v>40900</v>
      </c>
      <c r="N2056" s="44">
        <v>32900</v>
      </c>
      <c r="O2056" s="44">
        <v>31900</v>
      </c>
      <c r="P2056" s="44" t="s">
        <v>28</v>
      </c>
      <c r="Q2056" s="44">
        <v>27900</v>
      </c>
      <c r="R2056" s="44">
        <v>27000</v>
      </c>
      <c r="S2056" s="44" t="s">
        <v>28</v>
      </c>
      <c r="T2056" s="44">
        <v>23900</v>
      </c>
      <c r="U2056" s="44">
        <v>22700</v>
      </c>
      <c r="V2056" s="44">
        <v>23100</v>
      </c>
      <c r="W2056" s="44">
        <v>516200</v>
      </c>
      <c r="X2056" s="44">
        <v>15700</v>
      </c>
      <c r="Y2056" s="44">
        <v>14500</v>
      </c>
      <c r="Z2056" s="44">
        <v>14900</v>
      </c>
      <c r="AA2056" s="44" t="s">
        <v>28</v>
      </c>
      <c r="AB2056" s="44" t="s">
        <v>28</v>
      </c>
      <c r="AC2056" s="44" t="s">
        <v>28</v>
      </c>
      <c r="AD2056" s="44" t="s">
        <v>28</v>
      </c>
      <c r="AE2056" s="45" t="s">
        <v>5416</v>
      </c>
      <c r="AF2056" s="45" t="s">
        <v>5417</v>
      </c>
      <c r="AG2056" s="46"/>
      <c r="AH2056" s="46"/>
    </row>
    <row r="2057" spans="1:34">
      <c r="A2057" s="6" t="s">
        <v>320</v>
      </c>
      <c r="B2057" s="6">
        <v>2053</v>
      </c>
      <c r="C2057" s="6" t="s">
        <v>7216</v>
      </c>
      <c r="D2057" s="6" t="s">
        <v>5472</v>
      </c>
      <c r="E2057" s="6" t="s">
        <v>99</v>
      </c>
      <c r="F2057" s="6" t="str">
        <f>VLOOKUP(E2057,'전자랜드-업데이트'!E1012:E2177,1,0)</f>
        <v>F12VVA.AKOR</v>
      </c>
      <c r="G2057" s="14">
        <v>1100000</v>
      </c>
      <c r="H2057" s="6" t="s">
        <v>48</v>
      </c>
      <c r="I2057" s="6" t="s">
        <v>4957</v>
      </c>
      <c r="J2057" s="6" t="s">
        <v>61</v>
      </c>
      <c r="K2057" s="6" t="s">
        <v>4958</v>
      </c>
      <c r="L2057" s="24">
        <v>0</v>
      </c>
      <c r="M2057" s="44">
        <v>42900</v>
      </c>
      <c r="N2057" s="44">
        <v>34900</v>
      </c>
      <c r="O2057" s="44">
        <v>33800</v>
      </c>
      <c r="P2057" s="44" t="s">
        <v>28</v>
      </c>
      <c r="Q2057" s="44">
        <v>29900</v>
      </c>
      <c r="R2057" s="44">
        <v>29000</v>
      </c>
      <c r="S2057" s="44" t="s">
        <v>28</v>
      </c>
      <c r="T2057" s="44">
        <v>25900</v>
      </c>
      <c r="U2057" s="44">
        <v>24600</v>
      </c>
      <c r="V2057" s="44">
        <v>25100</v>
      </c>
      <c r="W2057" s="44">
        <v>559400</v>
      </c>
      <c r="X2057" s="44">
        <v>17000</v>
      </c>
      <c r="Y2057" s="44">
        <v>15700</v>
      </c>
      <c r="Z2057" s="44">
        <v>16200</v>
      </c>
      <c r="AA2057" s="44" t="s">
        <v>28</v>
      </c>
      <c r="AB2057" s="44" t="s">
        <v>28</v>
      </c>
      <c r="AC2057" s="44" t="s">
        <v>28</v>
      </c>
      <c r="AD2057" s="44" t="s">
        <v>28</v>
      </c>
      <c r="AE2057" s="45" t="s">
        <v>5416</v>
      </c>
      <c r="AF2057" s="45" t="s">
        <v>5417</v>
      </c>
      <c r="AG2057" s="46"/>
      <c r="AH2057" s="46"/>
    </row>
    <row r="2058" spans="1:34">
      <c r="A2058" s="6" t="s">
        <v>320</v>
      </c>
      <c r="B2058" s="6">
        <v>2054</v>
      </c>
      <c r="C2058" s="6" t="s">
        <v>7217</v>
      </c>
      <c r="D2058" s="6" t="s">
        <v>59</v>
      </c>
      <c r="E2058" s="6" t="s">
        <v>5348</v>
      </c>
      <c r="F2058" s="6" t="str">
        <f>VLOOKUP(E2058,'전자랜드-업데이트'!E1940:E3105,1,0)</f>
        <v>BEI3QRBLE.AKOR</v>
      </c>
      <c r="G2058" s="14">
        <v>1040000</v>
      </c>
      <c r="H2058" s="6" t="s">
        <v>48</v>
      </c>
      <c r="I2058" s="6" t="s">
        <v>108</v>
      </c>
      <c r="J2058" s="6" t="s">
        <v>89</v>
      </c>
      <c r="K2058" s="6" t="s">
        <v>109</v>
      </c>
      <c r="L2058" s="24">
        <v>1400</v>
      </c>
      <c r="M2058" s="44">
        <v>39800</v>
      </c>
      <c r="N2058" s="44">
        <v>31700</v>
      </c>
      <c r="O2058" s="44">
        <v>30700</v>
      </c>
      <c r="P2058" s="44" t="s">
        <v>28</v>
      </c>
      <c r="Q2058" s="44">
        <v>26900</v>
      </c>
      <c r="R2058" s="44">
        <v>26000</v>
      </c>
      <c r="S2058" s="44" t="s">
        <v>28</v>
      </c>
      <c r="T2058" s="44">
        <v>23700</v>
      </c>
      <c r="U2058" s="44">
        <v>22400</v>
      </c>
      <c r="V2058" s="44">
        <v>22900</v>
      </c>
      <c r="W2058" s="44">
        <v>542100</v>
      </c>
      <c r="X2058" s="44">
        <v>15100</v>
      </c>
      <c r="Y2058" s="44">
        <v>13800</v>
      </c>
      <c r="Z2058" s="44">
        <v>14300</v>
      </c>
      <c r="AA2058" s="44">
        <v>903600</v>
      </c>
      <c r="AB2058" s="44">
        <v>9400</v>
      </c>
      <c r="AC2058" s="44">
        <v>8100</v>
      </c>
      <c r="AD2058" s="44">
        <v>8600</v>
      </c>
      <c r="AE2058" s="45" t="s">
        <v>5416</v>
      </c>
      <c r="AF2058" s="45" t="s">
        <v>5416</v>
      </c>
      <c r="AG2058" s="46"/>
      <c r="AH2058" s="46"/>
    </row>
    <row r="2059" spans="1:34">
      <c r="A2059" s="6" t="s">
        <v>320</v>
      </c>
      <c r="B2059" s="6">
        <v>2055</v>
      </c>
      <c r="C2059" s="6" t="s">
        <v>7218</v>
      </c>
      <c r="D2059" s="6" t="s">
        <v>59</v>
      </c>
      <c r="E2059" s="6" t="s">
        <v>5348</v>
      </c>
      <c r="F2059" s="6" t="str">
        <f>VLOOKUP(E2059,'전자랜드-업데이트'!E1941:E3106,1,0)</f>
        <v>BEI3QRBLE.AKOR</v>
      </c>
      <c r="G2059" s="14">
        <v>1040000</v>
      </c>
      <c r="H2059" s="6" t="s">
        <v>48</v>
      </c>
      <c r="I2059" s="6" t="s">
        <v>5459</v>
      </c>
      <c r="J2059" s="6" t="s">
        <v>60</v>
      </c>
      <c r="K2059" s="6" t="s">
        <v>5460</v>
      </c>
      <c r="L2059" s="24">
        <v>1400</v>
      </c>
      <c r="M2059" s="44">
        <v>34600</v>
      </c>
      <c r="N2059" s="44">
        <v>26500</v>
      </c>
      <c r="O2059" s="44">
        <v>25600</v>
      </c>
      <c r="P2059" s="44" t="s">
        <v>28</v>
      </c>
      <c r="Q2059" s="44">
        <v>21700</v>
      </c>
      <c r="R2059" s="44">
        <v>21000</v>
      </c>
      <c r="S2059" s="44" t="s">
        <v>28</v>
      </c>
      <c r="T2059" s="44">
        <v>18500</v>
      </c>
      <c r="U2059" s="44">
        <v>17500</v>
      </c>
      <c r="V2059" s="44">
        <v>17900</v>
      </c>
      <c r="W2059" s="44">
        <v>429800</v>
      </c>
      <c r="X2059" s="44">
        <v>11700</v>
      </c>
      <c r="Y2059" s="44">
        <v>10700</v>
      </c>
      <c r="Z2059" s="44">
        <v>11100</v>
      </c>
      <c r="AA2059" s="44">
        <v>716400</v>
      </c>
      <c r="AB2059" s="44">
        <v>7200</v>
      </c>
      <c r="AC2059" s="44">
        <v>6200</v>
      </c>
      <c r="AD2059" s="44">
        <v>6600</v>
      </c>
      <c r="AE2059" s="45" t="s">
        <v>5416</v>
      </c>
      <c r="AF2059" s="45" t="s">
        <v>5416</v>
      </c>
      <c r="AG2059" s="46"/>
      <c r="AH2059" s="46"/>
    </row>
    <row r="2060" spans="1:34">
      <c r="A2060" s="6" t="s">
        <v>320</v>
      </c>
      <c r="B2060" s="6">
        <v>2056</v>
      </c>
      <c r="C2060" s="6" t="s">
        <v>7219</v>
      </c>
      <c r="D2060" s="6" t="s">
        <v>59</v>
      </c>
      <c r="E2060" s="6" t="s">
        <v>5348</v>
      </c>
      <c r="F2060" s="6" t="str">
        <f>VLOOKUP(E2060,'전자랜드-업데이트'!E1945:E3110,1,0)</f>
        <v>BEI3QRBLE.AKOR</v>
      </c>
      <c r="G2060" s="14">
        <v>1040000</v>
      </c>
      <c r="H2060" s="6" t="s">
        <v>48</v>
      </c>
      <c r="I2060" s="6" t="s">
        <v>5459</v>
      </c>
      <c r="J2060" s="6" t="s">
        <v>61</v>
      </c>
      <c r="K2060" s="6" t="s">
        <v>5461</v>
      </c>
      <c r="L2060" s="24">
        <v>1400</v>
      </c>
      <c r="M2060" s="44">
        <v>42800</v>
      </c>
      <c r="N2060" s="44">
        <v>34700</v>
      </c>
      <c r="O2060" s="44">
        <v>33600</v>
      </c>
      <c r="P2060" s="44" t="s">
        <v>28</v>
      </c>
      <c r="Q2060" s="44">
        <v>29900</v>
      </c>
      <c r="R2060" s="44">
        <v>28900</v>
      </c>
      <c r="S2060" s="44" t="s">
        <v>28</v>
      </c>
      <c r="T2060" s="44">
        <v>26700</v>
      </c>
      <c r="U2060" s="44">
        <v>25200</v>
      </c>
      <c r="V2060" s="44">
        <v>25800</v>
      </c>
      <c r="W2060" s="44">
        <v>606900</v>
      </c>
      <c r="X2060" s="44">
        <v>17100</v>
      </c>
      <c r="Y2060" s="44">
        <v>15600</v>
      </c>
      <c r="Z2060" s="44">
        <v>16200</v>
      </c>
      <c r="AA2060" s="44">
        <v>1011600</v>
      </c>
      <c r="AB2060" s="44">
        <v>10700</v>
      </c>
      <c r="AC2060" s="44">
        <v>9200</v>
      </c>
      <c r="AD2060" s="44">
        <v>9800</v>
      </c>
      <c r="AE2060" s="45" t="s">
        <v>5416</v>
      </c>
      <c r="AF2060" s="45" t="s">
        <v>5416</v>
      </c>
      <c r="AG2060" s="46"/>
      <c r="AH2060" s="46"/>
    </row>
    <row r="2061" spans="1:34">
      <c r="A2061" s="6" t="s">
        <v>320</v>
      </c>
      <c r="B2061" s="6">
        <v>2057</v>
      </c>
      <c r="C2061" s="6" t="s">
        <v>7220</v>
      </c>
      <c r="D2061" s="6" t="s">
        <v>59</v>
      </c>
      <c r="E2061" s="6" t="s">
        <v>5341</v>
      </c>
      <c r="F2061" s="6" t="str">
        <f>VLOOKUP(E2061,'전자랜드-업데이트'!E1860:E3025,1,0)</f>
        <v>BEI3ASB4EC.AKOR</v>
      </c>
      <c r="G2061" s="14">
        <v>1690000</v>
      </c>
      <c r="H2061" s="6" t="s">
        <v>48</v>
      </c>
      <c r="I2061" s="6" t="s">
        <v>5459</v>
      </c>
      <c r="J2061" s="6" t="s">
        <v>60</v>
      </c>
      <c r="K2061" s="6" t="s">
        <v>5460</v>
      </c>
      <c r="L2061" s="24">
        <v>0</v>
      </c>
      <c r="M2061" s="44">
        <v>58200</v>
      </c>
      <c r="N2061" s="44">
        <v>45100</v>
      </c>
      <c r="O2061" s="44">
        <v>43700</v>
      </c>
      <c r="P2061" s="44" t="s">
        <v>28</v>
      </c>
      <c r="Q2061" s="44">
        <v>37300</v>
      </c>
      <c r="R2061" s="44">
        <v>36100</v>
      </c>
      <c r="S2061" s="44" t="s">
        <v>28</v>
      </c>
      <c r="T2061" s="44">
        <v>32100</v>
      </c>
      <c r="U2061" s="44">
        <v>30400</v>
      </c>
      <c r="V2061" s="44">
        <v>31100</v>
      </c>
      <c r="W2061" s="44">
        <v>693300</v>
      </c>
      <c r="X2061" s="44">
        <v>21100</v>
      </c>
      <c r="Y2061" s="44">
        <v>19400</v>
      </c>
      <c r="Z2061" s="44">
        <v>20100</v>
      </c>
      <c r="AA2061" s="44">
        <v>1155600</v>
      </c>
      <c r="AB2061" s="44">
        <v>13800</v>
      </c>
      <c r="AC2061" s="44">
        <v>12100</v>
      </c>
      <c r="AD2061" s="44">
        <v>12800</v>
      </c>
      <c r="AE2061" s="45" t="s">
        <v>5416</v>
      </c>
      <c r="AF2061" s="45" t="s">
        <v>5416</v>
      </c>
      <c r="AG2061" s="46"/>
      <c r="AH2061" s="46"/>
    </row>
    <row r="2062" spans="1:34">
      <c r="A2062" s="6" t="s">
        <v>320</v>
      </c>
      <c r="B2062" s="6">
        <v>2058</v>
      </c>
      <c r="C2062" s="6" t="s">
        <v>7221</v>
      </c>
      <c r="D2062" s="6" t="s">
        <v>59</v>
      </c>
      <c r="E2062" s="6" t="s">
        <v>5341</v>
      </c>
      <c r="F2062" s="6" t="str">
        <f>VLOOKUP(E2062,'전자랜드-업데이트'!E1965:E3130,1,0)</f>
        <v>BEI3ASB4EC.AKOR</v>
      </c>
      <c r="G2062" s="14">
        <v>1690000</v>
      </c>
      <c r="H2062" s="6" t="s">
        <v>48</v>
      </c>
      <c r="I2062" s="6" t="s">
        <v>5459</v>
      </c>
      <c r="J2062" s="6" t="s">
        <v>61</v>
      </c>
      <c r="K2062" s="6" t="s">
        <v>5461</v>
      </c>
      <c r="L2062" s="24">
        <v>0</v>
      </c>
      <c r="M2062" s="44">
        <v>65500</v>
      </c>
      <c r="N2062" s="44">
        <v>52400</v>
      </c>
      <c r="O2062" s="44">
        <v>50800</v>
      </c>
      <c r="P2062" s="44" t="s">
        <v>28</v>
      </c>
      <c r="Q2062" s="44">
        <v>44600</v>
      </c>
      <c r="R2062" s="44">
        <v>43200</v>
      </c>
      <c r="S2062" s="44" t="s">
        <v>28</v>
      </c>
      <c r="T2062" s="44">
        <v>39400</v>
      </c>
      <c r="U2062" s="44">
        <v>37400</v>
      </c>
      <c r="V2062" s="44">
        <v>38200</v>
      </c>
      <c r="W2062" s="44">
        <v>851000</v>
      </c>
      <c r="X2062" s="44">
        <v>25900</v>
      </c>
      <c r="Y2062" s="44">
        <v>23900</v>
      </c>
      <c r="Z2062" s="44">
        <v>24700</v>
      </c>
      <c r="AA2062" s="44">
        <v>1418400</v>
      </c>
      <c r="AB2062" s="44">
        <v>17000</v>
      </c>
      <c r="AC2062" s="44">
        <v>15000</v>
      </c>
      <c r="AD2062" s="44">
        <v>15800</v>
      </c>
      <c r="AE2062" s="45" t="s">
        <v>5416</v>
      </c>
      <c r="AF2062" s="45" t="s">
        <v>5416</v>
      </c>
      <c r="AG2062" s="46"/>
      <c r="AH2062" s="46"/>
    </row>
    <row r="2063" spans="1:34">
      <c r="A2063" s="6" t="s">
        <v>320</v>
      </c>
      <c r="B2063" s="6">
        <v>2059</v>
      </c>
      <c r="C2063" s="6" t="s">
        <v>7222</v>
      </c>
      <c r="D2063" s="6" t="s">
        <v>59</v>
      </c>
      <c r="E2063" s="6" t="s">
        <v>5340</v>
      </c>
      <c r="F2063" s="6" t="str">
        <f>VLOOKUP(E2063,'전자랜드-업데이트'!E1859:E3024,1,0)</f>
        <v>BEI3ASB4EA.AKOR</v>
      </c>
      <c r="G2063" s="14">
        <v>1690000</v>
      </c>
      <c r="H2063" s="6" t="s">
        <v>48</v>
      </c>
      <c r="I2063" s="6" t="s">
        <v>5459</v>
      </c>
      <c r="J2063" s="6" t="s">
        <v>60</v>
      </c>
      <c r="K2063" s="6" t="s">
        <v>5460</v>
      </c>
      <c r="L2063" s="24">
        <v>0</v>
      </c>
      <c r="M2063" s="44">
        <v>58200</v>
      </c>
      <c r="N2063" s="44">
        <v>45100</v>
      </c>
      <c r="O2063" s="44">
        <v>43700</v>
      </c>
      <c r="P2063" s="44" t="s">
        <v>28</v>
      </c>
      <c r="Q2063" s="44">
        <v>37300</v>
      </c>
      <c r="R2063" s="44">
        <v>36100</v>
      </c>
      <c r="S2063" s="44" t="s">
        <v>28</v>
      </c>
      <c r="T2063" s="44">
        <v>32100</v>
      </c>
      <c r="U2063" s="44">
        <v>30400</v>
      </c>
      <c r="V2063" s="44">
        <v>31100</v>
      </c>
      <c r="W2063" s="44">
        <v>693300</v>
      </c>
      <c r="X2063" s="44">
        <v>21100</v>
      </c>
      <c r="Y2063" s="44">
        <v>19400</v>
      </c>
      <c r="Z2063" s="44">
        <v>20100</v>
      </c>
      <c r="AA2063" s="44">
        <v>1155600</v>
      </c>
      <c r="AB2063" s="44">
        <v>13800</v>
      </c>
      <c r="AC2063" s="44">
        <v>12100</v>
      </c>
      <c r="AD2063" s="44">
        <v>12800</v>
      </c>
      <c r="AE2063" s="45" t="s">
        <v>5416</v>
      </c>
      <c r="AF2063" s="45" t="s">
        <v>5416</v>
      </c>
      <c r="AG2063" s="46"/>
      <c r="AH2063" s="46"/>
    </row>
    <row r="2064" spans="1:34">
      <c r="A2064" s="6" t="s">
        <v>320</v>
      </c>
      <c r="B2064" s="6">
        <v>2060</v>
      </c>
      <c r="C2064" s="6" t="s">
        <v>7223</v>
      </c>
      <c r="D2064" s="6" t="s">
        <v>59</v>
      </c>
      <c r="E2064" s="6" t="s">
        <v>5340</v>
      </c>
      <c r="F2064" s="6" t="str">
        <f>VLOOKUP(E2064,'전자랜드-업데이트'!E1967:E3132,1,0)</f>
        <v>BEI3ASB4EA.AKOR</v>
      </c>
      <c r="G2064" s="14">
        <v>1690000</v>
      </c>
      <c r="H2064" s="6" t="s">
        <v>48</v>
      </c>
      <c r="I2064" s="6" t="s">
        <v>5459</v>
      </c>
      <c r="J2064" s="6" t="s">
        <v>61</v>
      </c>
      <c r="K2064" s="6" t="s">
        <v>5461</v>
      </c>
      <c r="L2064" s="24">
        <v>0</v>
      </c>
      <c r="M2064" s="44">
        <v>65500</v>
      </c>
      <c r="N2064" s="44">
        <v>52400</v>
      </c>
      <c r="O2064" s="44">
        <v>50800</v>
      </c>
      <c r="P2064" s="44" t="s">
        <v>28</v>
      </c>
      <c r="Q2064" s="44">
        <v>44600</v>
      </c>
      <c r="R2064" s="44">
        <v>43200</v>
      </c>
      <c r="S2064" s="44" t="s">
        <v>28</v>
      </c>
      <c r="T2064" s="44">
        <v>39400</v>
      </c>
      <c r="U2064" s="44">
        <v>37400</v>
      </c>
      <c r="V2064" s="44">
        <v>38200</v>
      </c>
      <c r="W2064" s="44">
        <v>851000</v>
      </c>
      <c r="X2064" s="44">
        <v>25900</v>
      </c>
      <c r="Y2064" s="44">
        <v>23900</v>
      </c>
      <c r="Z2064" s="44">
        <v>24700</v>
      </c>
      <c r="AA2064" s="44">
        <v>1418400</v>
      </c>
      <c r="AB2064" s="44">
        <v>17000</v>
      </c>
      <c r="AC2064" s="44">
        <v>15000</v>
      </c>
      <c r="AD2064" s="44">
        <v>15800</v>
      </c>
      <c r="AE2064" s="45" t="s">
        <v>5416</v>
      </c>
      <c r="AF2064" s="45" t="s">
        <v>5416</v>
      </c>
      <c r="AG2064" s="46"/>
      <c r="AH2064" s="46"/>
    </row>
    <row r="2065" spans="1:34">
      <c r="A2065" s="6" t="s">
        <v>320</v>
      </c>
      <c r="B2065" s="6">
        <v>2061</v>
      </c>
      <c r="C2065" s="6" t="s">
        <v>7224</v>
      </c>
      <c r="D2065" s="6" t="s">
        <v>59</v>
      </c>
      <c r="E2065" s="6" t="s">
        <v>5338</v>
      </c>
      <c r="F2065" s="6" t="str">
        <f>VLOOKUP(E2065,'전자랜드-업데이트'!E1857:E3022,1,0)</f>
        <v>BEI3ANPLEC.AKOR</v>
      </c>
      <c r="G2065" s="14">
        <v>1840000</v>
      </c>
      <c r="H2065" s="6" t="s">
        <v>48</v>
      </c>
      <c r="I2065" s="6" t="s">
        <v>5459</v>
      </c>
      <c r="J2065" s="6" t="s">
        <v>60</v>
      </c>
      <c r="K2065" s="6" t="s">
        <v>5460</v>
      </c>
      <c r="L2065" s="24">
        <v>0</v>
      </c>
      <c r="M2065" s="44">
        <v>64100</v>
      </c>
      <c r="N2065" s="44">
        <v>49900</v>
      </c>
      <c r="O2065" s="44">
        <v>48400</v>
      </c>
      <c r="P2065" s="44" t="s">
        <v>28</v>
      </c>
      <c r="Q2065" s="44">
        <v>41400</v>
      </c>
      <c r="R2065" s="44">
        <v>40100</v>
      </c>
      <c r="S2065" s="44" t="s">
        <v>28</v>
      </c>
      <c r="T2065" s="44">
        <v>35700</v>
      </c>
      <c r="U2065" s="44">
        <v>33900</v>
      </c>
      <c r="V2065" s="44">
        <v>34600</v>
      </c>
      <c r="W2065" s="44">
        <v>771100</v>
      </c>
      <c r="X2065" s="44">
        <v>23500</v>
      </c>
      <c r="Y2065" s="44">
        <v>21700</v>
      </c>
      <c r="Z2065" s="44">
        <v>22400</v>
      </c>
      <c r="AA2065" s="44">
        <v>1285200</v>
      </c>
      <c r="AB2065" s="44">
        <v>15400</v>
      </c>
      <c r="AC2065" s="44">
        <v>13600</v>
      </c>
      <c r="AD2065" s="44">
        <v>14300</v>
      </c>
      <c r="AE2065" s="45" t="s">
        <v>5416</v>
      </c>
      <c r="AF2065" s="45" t="s">
        <v>5416</v>
      </c>
      <c r="AG2065" s="46"/>
      <c r="AH2065" s="46"/>
    </row>
    <row r="2066" spans="1:34">
      <c r="A2066" s="6" t="s">
        <v>320</v>
      </c>
      <c r="B2066" s="6">
        <v>2062</v>
      </c>
      <c r="C2066" s="6" t="s">
        <v>7225</v>
      </c>
      <c r="D2066" s="6" t="s">
        <v>59</v>
      </c>
      <c r="E2066" s="6" t="s">
        <v>5338</v>
      </c>
      <c r="F2066" s="6" t="str">
        <f>VLOOKUP(E2066,'전자랜드-업데이트'!E1968:E3133,1,0)</f>
        <v>BEI3ANPLEC.AKOR</v>
      </c>
      <c r="G2066" s="14">
        <v>1840000</v>
      </c>
      <c r="H2066" s="6" t="s">
        <v>48</v>
      </c>
      <c r="I2066" s="6" t="s">
        <v>5459</v>
      </c>
      <c r="J2066" s="6" t="s">
        <v>61</v>
      </c>
      <c r="K2066" s="6" t="s">
        <v>5461</v>
      </c>
      <c r="L2066" s="24">
        <v>0</v>
      </c>
      <c r="M2066" s="44">
        <v>72900</v>
      </c>
      <c r="N2066" s="44">
        <v>58700</v>
      </c>
      <c r="O2066" s="44">
        <v>56900</v>
      </c>
      <c r="P2066" s="44" t="s">
        <v>28</v>
      </c>
      <c r="Q2066" s="44">
        <v>50200</v>
      </c>
      <c r="R2066" s="44">
        <v>48600</v>
      </c>
      <c r="S2066" s="44" t="s">
        <v>28</v>
      </c>
      <c r="T2066" s="44">
        <v>44500</v>
      </c>
      <c r="U2066" s="44">
        <v>42200</v>
      </c>
      <c r="V2066" s="44">
        <v>43100</v>
      </c>
      <c r="W2066" s="44">
        <v>961200</v>
      </c>
      <c r="X2066" s="44">
        <v>29300</v>
      </c>
      <c r="Y2066" s="44">
        <v>27000</v>
      </c>
      <c r="Z2066" s="44">
        <v>27900</v>
      </c>
      <c r="AA2066" s="44">
        <v>1602000</v>
      </c>
      <c r="AB2066" s="44">
        <v>19200</v>
      </c>
      <c r="AC2066" s="44">
        <v>16900</v>
      </c>
      <c r="AD2066" s="44">
        <v>17800</v>
      </c>
      <c r="AE2066" s="45" t="s">
        <v>5416</v>
      </c>
      <c r="AF2066" s="45" t="s">
        <v>5416</v>
      </c>
      <c r="AG2066" s="46"/>
      <c r="AH2066" s="46"/>
    </row>
    <row r="2067" spans="1:34">
      <c r="A2067" s="6" t="s">
        <v>320</v>
      </c>
      <c r="B2067" s="6">
        <v>2063</v>
      </c>
      <c r="C2067" s="6" t="s">
        <v>7226</v>
      </c>
      <c r="D2067" s="6" t="s">
        <v>59</v>
      </c>
      <c r="E2067" s="6" t="s">
        <v>5336</v>
      </c>
      <c r="F2067" s="6" t="str">
        <f>VLOOKUP(E2067,'전자랜드-업데이트'!E1884:E3049,1,0)</f>
        <v>BEI3ANPLE.AKOR</v>
      </c>
      <c r="G2067" s="14">
        <v>1740000</v>
      </c>
      <c r="H2067" s="6" t="s">
        <v>48</v>
      </c>
      <c r="I2067" s="6" t="s">
        <v>5459</v>
      </c>
      <c r="J2067" s="6" t="s">
        <v>60</v>
      </c>
      <c r="K2067" s="6" t="s">
        <v>5460</v>
      </c>
      <c r="L2067" s="24">
        <v>0</v>
      </c>
      <c r="M2067" s="44">
        <v>60800</v>
      </c>
      <c r="N2067" s="44">
        <v>47400</v>
      </c>
      <c r="O2067" s="44">
        <v>45900</v>
      </c>
      <c r="P2067" s="44" t="s">
        <v>28</v>
      </c>
      <c r="Q2067" s="44">
        <v>39300</v>
      </c>
      <c r="R2067" s="44">
        <v>38100</v>
      </c>
      <c r="S2067" s="44" t="s">
        <v>28</v>
      </c>
      <c r="T2067" s="44">
        <v>34000</v>
      </c>
      <c r="U2067" s="44">
        <v>32300</v>
      </c>
      <c r="V2067" s="44">
        <v>32900</v>
      </c>
      <c r="W2067" s="44">
        <v>734400</v>
      </c>
      <c r="X2067" s="44">
        <v>22400</v>
      </c>
      <c r="Y2067" s="44">
        <v>20700</v>
      </c>
      <c r="Z2067" s="44">
        <v>21300</v>
      </c>
      <c r="AA2067" s="44">
        <v>1224000</v>
      </c>
      <c r="AB2067" s="44">
        <v>14700</v>
      </c>
      <c r="AC2067" s="44">
        <v>13000</v>
      </c>
      <c r="AD2067" s="44">
        <v>13600</v>
      </c>
      <c r="AE2067" s="45" t="s">
        <v>5416</v>
      </c>
      <c r="AF2067" s="45" t="s">
        <v>5416</v>
      </c>
      <c r="AG2067" s="46"/>
      <c r="AH2067" s="46"/>
    </row>
    <row r="2068" spans="1:34">
      <c r="A2068" s="6" t="s">
        <v>320</v>
      </c>
      <c r="B2068" s="6">
        <v>2064</v>
      </c>
      <c r="C2068" s="6" t="s">
        <v>7227</v>
      </c>
      <c r="D2068" s="6" t="s">
        <v>59</v>
      </c>
      <c r="E2068" s="6" t="s">
        <v>5336</v>
      </c>
      <c r="F2068" s="6" t="str">
        <f>VLOOKUP(E2068,'전자랜드-업데이트'!E1885:E3050,1,0)</f>
        <v>BEI3ANPLE.AKOR</v>
      </c>
      <c r="G2068" s="14">
        <v>1740000</v>
      </c>
      <c r="H2068" s="6" t="s">
        <v>48</v>
      </c>
      <c r="I2068" s="6" t="s">
        <v>108</v>
      </c>
      <c r="J2068" s="6" t="s">
        <v>89</v>
      </c>
      <c r="K2068" s="6" t="s">
        <v>109</v>
      </c>
      <c r="L2068" s="24">
        <v>0</v>
      </c>
      <c r="M2068" s="44">
        <v>66600</v>
      </c>
      <c r="N2068" s="44">
        <v>53200</v>
      </c>
      <c r="O2068" s="44">
        <v>51600</v>
      </c>
      <c r="P2068" s="44" t="s">
        <v>28</v>
      </c>
      <c r="Q2068" s="44">
        <v>45100</v>
      </c>
      <c r="R2068" s="44">
        <v>43700</v>
      </c>
      <c r="S2068" s="44" t="s">
        <v>28</v>
      </c>
      <c r="T2068" s="44">
        <v>39800</v>
      </c>
      <c r="U2068" s="44">
        <v>37800</v>
      </c>
      <c r="V2068" s="44">
        <v>38600</v>
      </c>
      <c r="W2068" s="44">
        <v>859600</v>
      </c>
      <c r="X2068" s="44">
        <v>26200</v>
      </c>
      <c r="Y2068" s="44">
        <v>24200</v>
      </c>
      <c r="Z2068" s="44">
        <v>25000</v>
      </c>
      <c r="AA2068" s="44">
        <v>1432800</v>
      </c>
      <c r="AB2068" s="44">
        <v>17200</v>
      </c>
      <c r="AC2068" s="44">
        <v>15200</v>
      </c>
      <c r="AD2068" s="44">
        <v>16000</v>
      </c>
      <c r="AE2068" s="45" t="s">
        <v>5416</v>
      </c>
      <c r="AF2068" s="45" t="s">
        <v>5416</v>
      </c>
      <c r="AG2068" s="46"/>
      <c r="AH2068" s="46"/>
    </row>
    <row r="2069" spans="1:34">
      <c r="A2069" s="6" t="s">
        <v>320</v>
      </c>
      <c r="B2069" s="6">
        <v>2065</v>
      </c>
      <c r="C2069" s="6" t="s">
        <v>7228</v>
      </c>
      <c r="D2069" s="6" t="s">
        <v>59</v>
      </c>
      <c r="E2069" s="6" t="s">
        <v>5336</v>
      </c>
      <c r="F2069" s="6" t="str">
        <f>VLOOKUP(E2069,'전자랜드-업데이트'!E1918:E3083,1,0)</f>
        <v>BEI3ANPLE.AKOR</v>
      </c>
      <c r="G2069" s="14">
        <v>1740000</v>
      </c>
      <c r="H2069" s="6" t="s">
        <v>48</v>
      </c>
      <c r="I2069" s="6" t="s">
        <v>5459</v>
      </c>
      <c r="J2069" s="6" t="s">
        <v>61</v>
      </c>
      <c r="K2069" s="6" t="s">
        <v>5461</v>
      </c>
      <c r="L2069" s="24">
        <v>0</v>
      </c>
      <c r="M2069" s="44">
        <v>69600</v>
      </c>
      <c r="N2069" s="44">
        <v>56200</v>
      </c>
      <c r="O2069" s="44">
        <v>54500</v>
      </c>
      <c r="P2069" s="44" t="s">
        <v>28</v>
      </c>
      <c r="Q2069" s="44">
        <v>48100</v>
      </c>
      <c r="R2069" s="44">
        <v>46600</v>
      </c>
      <c r="S2069" s="44" t="s">
        <v>28</v>
      </c>
      <c r="T2069" s="44">
        <v>42800</v>
      </c>
      <c r="U2069" s="44">
        <v>40600</v>
      </c>
      <c r="V2069" s="44">
        <v>41500</v>
      </c>
      <c r="W2069" s="44">
        <v>924400</v>
      </c>
      <c r="X2069" s="44">
        <v>28200</v>
      </c>
      <c r="Y2069" s="44">
        <v>26000</v>
      </c>
      <c r="Z2069" s="44">
        <v>26900</v>
      </c>
      <c r="AA2069" s="44">
        <v>1540800</v>
      </c>
      <c r="AB2069" s="44">
        <v>18500</v>
      </c>
      <c r="AC2069" s="44">
        <v>16300</v>
      </c>
      <c r="AD2069" s="44">
        <v>17200</v>
      </c>
      <c r="AE2069" s="45" t="s">
        <v>5416</v>
      </c>
      <c r="AF2069" s="45" t="s">
        <v>5416</v>
      </c>
      <c r="AG2069" s="46"/>
      <c r="AH2069" s="46"/>
    </row>
    <row r="2070" spans="1:34">
      <c r="A2070" s="6" t="s">
        <v>320</v>
      </c>
      <c r="B2070" s="6">
        <v>2066</v>
      </c>
      <c r="C2070" s="6" t="s">
        <v>7229</v>
      </c>
      <c r="D2070" s="6" t="s">
        <v>59</v>
      </c>
      <c r="E2070" s="6" t="s">
        <v>5333</v>
      </c>
      <c r="F2070" s="6" t="str">
        <f>VLOOKUP(E2070,'전자랜드-업데이트'!E1868:E3033,1,0)</f>
        <v>BEI3ANHLE.AKOR</v>
      </c>
      <c r="G2070" s="14">
        <v>1740000</v>
      </c>
      <c r="H2070" s="6" t="s">
        <v>48</v>
      </c>
      <c r="I2070" s="6" t="s">
        <v>5459</v>
      </c>
      <c r="J2070" s="6" t="s">
        <v>60</v>
      </c>
      <c r="K2070" s="6" t="s">
        <v>5460</v>
      </c>
      <c r="L2070" s="24">
        <v>0</v>
      </c>
      <c r="M2070" s="44">
        <v>60800</v>
      </c>
      <c r="N2070" s="44">
        <v>47400</v>
      </c>
      <c r="O2070" s="44">
        <v>45900</v>
      </c>
      <c r="P2070" s="44" t="s">
        <v>28</v>
      </c>
      <c r="Q2070" s="44">
        <v>39300</v>
      </c>
      <c r="R2070" s="44">
        <v>38100</v>
      </c>
      <c r="S2070" s="44" t="s">
        <v>28</v>
      </c>
      <c r="T2070" s="44">
        <v>34000</v>
      </c>
      <c r="U2070" s="44">
        <v>32300</v>
      </c>
      <c r="V2070" s="44">
        <v>32900</v>
      </c>
      <c r="W2070" s="44">
        <v>734400</v>
      </c>
      <c r="X2070" s="44">
        <v>22400</v>
      </c>
      <c r="Y2070" s="44">
        <v>20700</v>
      </c>
      <c r="Z2070" s="44">
        <v>21300</v>
      </c>
      <c r="AA2070" s="44">
        <v>1224000</v>
      </c>
      <c r="AB2070" s="44">
        <v>14700</v>
      </c>
      <c r="AC2070" s="44">
        <v>13000</v>
      </c>
      <c r="AD2070" s="44">
        <v>13600</v>
      </c>
      <c r="AE2070" s="45" t="s">
        <v>5416</v>
      </c>
      <c r="AF2070" s="45" t="s">
        <v>5416</v>
      </c>
      <c r="AG2070" s="46"/>
      <c r="AH2070" s="46"/>
    </row>
    <row r="2071" spans="1:34">
      <c r="A2071" s="6" t="s">
        <v>320</v>
      </c>
      <c r="B2071" s="6">
        <v>2067</v>
      </c>
      <c r="C2071" s="6" t="s">
        <v>7230</v>
      </c>
      <c r="D2071" s="6" t="s">
        <v>59</v>
      </c>
      <c r="E2071" s="6" t="s">
        <v>5333</v>
      </c>
      <c r="F2071" s="6" t="str">
        <f>VLOOKUP(E2071,'전자랜드-업데이트'!E1869:E3034,1,0)</f>
        <v>BEI3ANHLE.AKOR</v>
      </c>
      <c r="G2071" s="14">
        <v>1740000</v>
      </c>
      <c r="H2071" s="6" t="s">
        <v>48</v>
      </c>
      <c r="I2071" s="6" t="s">
        <v>108</v>
      </c>
      <c r="J2071" s="6" t="s">
        <v>89</v>
      </c>
      <c r="K2071" s="6" t="s">
        <v>109</v>
      </c>
      <c r="L2071" s="24">
        <v>0</v>
      </c>
      <c r="M2071" s="44">
        <v>66600</v>
      </c>
      <c r="N2071" s="44">
        <v>53200</v>
      </c>
      <c r="O2071" s="44">
        <v>51600</v>
      </c>
      <c r="P2071" s="44" t="s">
        <v>28</v>
      </c>
      <c r="Q2071" s="44">
        <v>45100</v>
      </c>
      <c r="R2071" s="44">
        <v>43700</v>
      </c>
      <c r="S2071" s="44" t="s">
        <v>28</v>
      </c>
      <c r="T2071" s="44">
        <v>39800</v>
      </c>
      <c r="U2071" s="44">
        <v>37800</v>
      </c>
      <c r="V2071" s="44">
        <v>38600</v>
      </c>
      <c r="W2071" s="44">
        <v>859600</v>
      </c>
      <c r="X2071" s="44">
        <v>26200</v>
      </c>
      <c r="Y2071" s="44">
        <v>24200</v>
      </c>
      <c r="Z2071" s="44">
        <v>25000</v>
      </c>
      <c r="AA2071" s="44">
        <v>1432800</v>
      </c>
      <c r="AB2071" s="44">
        <v>17200</v>
      </c>
      <c r="AC2071" s="44">
        <v>15200</v>
      </c>
      <c r="AD2071" s="44">
        <v>16000</v>
      </c>
      <c r="AE2071" s="45" t="s">
        <v>5416</v>
      </c>
      <c r="AF2071" s="45" t="s">
        <v>5416</v>
      </c>
      <c r="AG2071" s="46"/>
      <c r="AH2071" s="46"/>
    </row>
    <row r="2072" spans="1:34">
      <c r="A2072" s="6" t="s">
        <v>320</v>
      </c>
      <c r="B2072" s="6">
        <v>2068</v>
      </c>
      <c r="C2072" s="6" t="s">
        <v>7231</v>
      </c>
      <c r="D2072" s="6" t="s">
        <v>59</v>
      </c>
      <c r="E2072" s="6" t="s">
        <v>5333</v>
      </c>
      <c r="F2072" s="6" t="str">
        <f>VLOOKUP(E2072,'전자랜드-업데이트'!E1913:E3078,1,0)</f>
        <v>BEI3ANHLE.AKOR</v>
      </c>
      <c r="G2072" s="14">
        <v>1740000</v>
      </c>
      <c r="H2072" s="6" t="s">
        <v>48</v>
      </c>
      <c r="I2072" s="6" t="s">
        <v>5459</v>
      </c>
      <c r="J2072" s="6" t="s">
        <v>61</v>
      </c>
      <c r="K2072" s="6" t="s">
        <v>5461</v>
      </c>
      <c r="L2072" s="24">
        <v>0</v>
      </c>
      <c r="M2072" s="44">
        <v>69600</v>
      </c>
      <c r="N2072" s="44">
        <v>56200</v>
      </c>
      <c r="O2072" s="44">
        <v>54500</v>
      </c>
      <c r="P2072" s="44" t="s">
        <v>28</v>
      </c>
      <c r="Q2072" s="44">
        <v>48100</v>
      </c>
      <c r="R2072" s="44">
        <v>46600</v>
      </c>
      <c r="S2072" s="44" t="s">
        <v>28</v>
      </c>
      <c r="T2072" s="44">
        <v>42800</v>
      </c>
      <c r="U2072" s="44">
        <v>40600</v>
      </c>
      <c r="V2072" s="44">
        <v>41500</v>
      </c>
      <c r="W2072" s="44">
        <v>924400</v>
      </c>
      <c r="X2072" s="44">
        <v>28200</v>
      </c>
      <c r="Y2072" s="44">
        <v>26000</v>
      </c>
      <c r="Z2072" s="44">
        <v>26900</v>
      </c>
      <c r="AA2072" s="44">
        <v>1540800</v>
      </c>
      <c r="AB2072" s="44">
        <v>18500</v>
      </c>
      <c r="AC2072" s="44">
        <v>16300</v>
      </c>
      <c r="AD2072" s="44">
        <v>17200</v>
      </c>
      <c r="AE2072" s="45" t="s">
        <v>5416</v>
      </c>
      <c r="AF2072" s="45" t="s">
        <v>5416</v>
      </c>
      <c r="AG2072" s="46"/>
      <c r="AH2072" s="46"/>
    </row>
    <row r="2073" spans="1:34">
      <c r="A2073" s="6" t="s">
        <v>320</v>
      </c>
      <c r="B2073" s="6">
        <v>2069</v>
      </c>
      <c r="C2073" s="6" t="s">
        <v>7232</v>
      </c>
      <c r="D2073" s="6" t="s">
        <v>59</v>
      </c>
      <c r="E2073" s="6" t="s">
        <v>5325</v>
      </c>
      <c r="F2073" s="6" t="str">
        <f>VLOOKUP(E2073,'전자랜드-업데이트'!E1899:E3064,1,0)</f>
        <v>BEF3ASMLEA.AKOR</v>
      </c>
      <c r="G2073" s="14">
        <v>1990000</v>
      </c>
      <c r="H2073" s="6" t="s">
        <v>48</v>
      </c>
      <c r="I2073" s="6" t="s">
        <v>5459</v>
      </c>
      <c r="J2073" s="6" t="s">
        <v>60</v>
      </c>
      <c r="K2073" s="6" t="s">
        <v>5460</v>
      </c>
      <c r="L2073" s="24">
        <v>0</v>
      </c>
      <c r="M2073" s="44">
        <v>67500</v>
      </c>
      <c r="N2073" s="44">
        <v>52200</v>
      </c>
      <c r="O2073" s="44">
        <v>50600</v>
      </c>
      <c r="P2073" s="44" t="s">
        <v>28</v>
      </c>
      <c r="Q2073" s="44">
        <v>43000</v>
      </c>
      <c r="R2073" s="44">
        <v>41700</v>
      </c>
      <c r="S2073" s="44" t="s">
        <v>28</v>
      </c>
      <c r="T2073" s="44">
        <v>36800</v>
      </c>
      <c r="U2073" s="44">
        <v>34900</v>
      </c>
      <c r="V2073" s="44">
        <v>35600</v>
      </c>
      <c r="W2073" s="44">
        <v>794800</v>
      </c>
      <c r="X2073" s="44">
        <v>24200</v>
      </c>
      <c r="Y2073" s="44">
        <v>22300</v>
      </c>
      <c r="Z2073" s="44">
        <v>23000</v>
      </c>
      <c r="AA2073" s="44">
        <v>1324800</v>
      </c>
      <c r="AB2073" s="44">
        <v>15900</v>
      </c>
      <c r="AC2073" s="44">
        <v>14000</v>
      </c>
      <c r="AD2073" s="44">
        <v>14700</v>
      </c>
      <c r="AE2073" s="45" t="s">
        <v>5416</v>
      </c>
      <c r="AF2073" s="45" t="s">
        <v>5416</v>
      </c>
      <c r="AG2073" s="46"/>
      <c r="AH2073" s="46"/>
    </row>
    <row r="2074" spans="1:34">
      <c r="A2074" s="6" t="s">
        <v>320</v>
      </c>
      <c r="B2074" s="6">
        <v>2070</v>
      </c>
      <c r="C2074" s="6" t="s">
        <v>7233</v>
      </c>
      <c r="D2074" s="6" t="s">
        <v>59</v>
      </c>
      <c r="E2074" s="6" t="s">
        <v>5325</v>
      </c>
      <c r="F2074" s="6" t="str">
        <f>VLOOKUP(E2074,'전자랜드-업데이트'!E1969:E3134,1,0)</f>
        <v>BEF3ASMLEA.AKOR</v>
      </c>
      <c r="G2074" s="14">
        <v>1990000</v>
      </c>
      <c r="H2074" s="6" t="s">
        <v>48</v>
      </c>
      <c r="I2074" s="6" t="s">
        <v>5459</v>
      </c>
      <c r="J2074" s="6" t="s">
        <v>61</v>
      </c>
      <c r="K2074" s="6" t="s">
        <v>5461</v>
      </c>
      <c r="L2074" s="24">
        <v>0</v>
      </c>
      <c r="M2074" s="44">
        <v>75200</v>
      </c>
      <c r="N2074" s="44">
        <v>59900</v>
      </c>
      <c r="O2074" s="44">
        <v>58100</v>
      </c>
      <c r="P2074" s="44" t="s">
        <v>28</v>
      </c>
      <c r="Q2074" s="44">
        <v>50700</v>
      </c>
      <c r="R2074" s="44">
        <v>49100</v>
      </c>
      <c r="S2074" s="44" t="s">
        <v>28</v>
      </c>
      <c r="T2074" s="44">
        <v>44500</v>
      </c>
      <c r="U2074" s="44">
        <v>42200</v>
      </c>
      <c r="V2074" s="44">
        <v>43100</v>
      </c>
      <c r="W2074" s="44">
        <v>961200</v>
      </c>
      <c r="X2074" s="44">
        <v>29300</v>
      </c>
      <c r="Y2074" s="44">
        <v>27000</v>
      </c>
      <c r="Z2074" s="44">
        <v>27900</v>
      </c>
      <c r="AA2074" s="44">
        <v>1602000</v>
      </c>
      <c r="AB2074" s="44">
        <v>19200</v>
      </c>
      <c r="AC2074" s="44">
        <v>16900</v>
      </c>
      <c r="AD2074" s="44">
        <v>17800</v>
      </c>
      <c r="AE2074" s="45" t="s">
        <v>5416</v>
      </c>
      <c r="AF2074" s="45" t="s">
        <v>5416</v>
      </c>
      <c r="AG2074" s="46"/>
      <c r="AH2074" s="46"/>
    </row>
    <row r="2075" spans="1:34">
      <c r="A2075" s="6" t="s">
        <v>320</v>
      </c>
      <c r="B2075" s="6">
        <v>2071</v>
      </c>
      <c r="C2075" s="6" t="s">
        <v>7234</v>
      </c>
      <c r="D2075" s="6" t="s">
        <v>59</v>
      </c>
      <c r="E2075" s="6" t="s">
        <v>5323</v>
      </c>
      <c r="F2075" s="6" t="str">
        <f>VLOOKUP(E2075,'전자랜드-업데이트'!E1900:E3065,1,0)</f>
        <v>BEF3ANSLEC.AKOR</v>
      </c>
      <c r="G2075" s="14">
        <v>1990000</v>
      </c>
      <c r="H2075" s="6" t="s">
        <v>48</v>
      </c>
      <c r="I2075" s="6" t="s">
        <v>5459</v>
      </c>
      <c r="J2075" s="6" t="s">
        <v>60</v>
      </c>
      <c r="K2075" s="6" t="s">
        <v>5460</v>
      </c>
      <c r="L2075" s="24">
        <v>0</v>
      </c>
      <c r="M2075" s="44">
        <v>69300</v>
      </c>
      <c r="N2075" s="44">
        <v>54000</v>
      </c>
      <c r="O2075" s="44">
        <v>52300</v>
      </c>
      <c r="P2075" s="44" t="s">
        <v>28</v>
      </c>
      <c r="Q2075" s="44">
        <v>44800</v>
      </c>
      <c r="R2075" s="44">
        <v>43400</v>
      </c>
      <c r="S2075" s="44" t="s">
        <v>28</v>
      </c>
      <c r="T2075" s="44">
        <v>38600</v>
      </c>
      <c r="U2075" s="44">
        <v>36600</v>
      </c>
      <c r="V2075" s="44">
        <v>37400</v>
      </c>
      <c r="W2075" s="44">
        <v>833700</v>
      </c>
      <c r="X2075" s="44">
        <v>25400</v>
      </c>
      <c r="Y2075" s="44">
        <v>23400</v>
      </c>
      <c r="Z2075" s="44">
        <v>24200</v>
      </c>
      <c r="AA2075" s="44">
        <v>1389600</v>
      </c>
      <c r="AB2075" s="44">
        <v>16600</v>
      </c>
      <c r="AC2075" s="44">
        <v>14600</v>
      </c>
      <c r="AD2075" s="44">
        <v>15400</v>
      </c>
      <c r="AE2075" s="45" t="s">
        <v>5416</v>
      </c>
      <c r="AF2075" s="45" t="s">
        <v>5416</v>
      </c>
      <c r="AG2075" s="46"/>
      <c r="AH2075" s="46"/>
    </row>
    <row r="2076" spans="1:34">
      <c r="A2076" s="6" t="s">
        <v>320</v>
      </c>
      <c r="B2076" s="6">
        <v>2072</v>
      </c>
      <c r="C2076" s="6" t="s">
        <v>7235</v>
      </c>
      <c r="D2076" s="6" t="s">
        <v>59</v>
      </c>
      <c r="E2076" s="6" t="s">
        <v>5323</v>
      </c>
      <c r="F2076" s="6" t="str">
        <f>VLOOKUP(E2076,'전자랜드-업데이트'!E1970:E3135,1,0)</f>
        <v>BEF3ANSLEC.AKOR</v>
      </c>
      <c r="G2076" s="14">
        <v>1990000</v>
      </c>
      <c r="H2076" s="6" t="s">
        <v>48</v>
      </c>
      <c r="I2076" s="6" t="s">
        <v>5459</v>
      </c>
      <c r="J2076" s="6" t="s">
        <v>61</v>
      </c>
      <c r="K2076" s="6" t="s">
        <v>5461</v>
      </c>
      <c r="L2076" s="24">
        <v>0</v>
      </c>
      <c r="M2076" s="44">
        <v>78600</v>
      </c>
      <c r="N2076" s="44">
        <v>63300</v>
      </c>
      <c r="O2076" s="44">
        <v>61400</v>
      </c>
      <c r="P2076" s="44" t="s">
        <v>28</v>
      </c>
      <c r="Q2076" s="44">
        <v>54100</v>
      </c>
      <c r="R2076" s="44">
        <v>52400</v>
      </c>
      <c r="S2076" s="44" t="s">
        <v>28</v>
      </c>
      <c r="T2076" s="44">
        <v>47900</v>
      </c>
      <c r="U2076" s="44">
        <v>45500</v>
      </c>
      <c r="V2076" s="44">
        <v>46400</v>
      </c>
      <c r="W2076" s="44">
        <v>1034600</v>
      </c>
      <c r="X2076" s="44">
        <v>31500</v>
      </c>
      <c r="Y2076" s="44">
        <v>29100</v>
      </c>
      <c r="Z2076" s="44">
        <v>30000</v>
      </c>
      <c r="AA2076" s="44">
        <v>1724400</v>
      </c>
      <c r="AB2076" s="44">
        <v>20700</v>
      </c>
      <c r="AC2076" s="44">
        <v>18300</v>
      </c>
      <c r="AD2076" s="44">
        <v>19200</v>
      </c>
      <c r="AE2076" s="45" t="s">
        <v>5416</v>
      </c>
      <c r="AF2076" s="45" t="s">
        <v>5416</v>
      </c>
      <c r="AG2076" s="46"/>
      <c r="AH2076" s="46"/>
    </row>
    <row r="2077" spans="1:34">
      <c r="A2077" s="6" t="s">
        <v>320</v>
      </c>
      <c r="B2077" s="6">
        <v>2073</v>
      </c>
      <c r="C2077" s="6" t="s">
        <v>7236</v>
      </c>
      <c r="D2077" s="6" t="s">
        <v>59</v>
      </c>
      <c r="E2077" s="6" t="s">
        <v>5322</v>
      </c>
      <c r="F2077" s="6" t="str">
        <f>VLOOKUP(E2077,'전자랜드-업데이트'!E1901:E3066,1,0)</f>
        <v>BEF3ANSLEA.AKOR</v>
      </c>
      <c r="G2077" s="14">
        <v>1990000</v>
      </c>
      <c r="H2077" s="6" t="s">
        <v>48</v>
      </c>
      <c r="I2077" s="6" t="s">
        <v>5459</v>
      </c>
      <c r="J2077" s="6" t="s">
        <v>60</v>
      </c>
      <c r="K2077" s="6" t="s">
        <v>5460</v>
      </c>
      <c r="L2077" s="24">
        <v>0</v>
      </c>
      <c r="M2077" s="44">
        <v>69300</v>
      </c>
      <c r="N2077" s="44">
        <v>54000</v>
      </c>
      <c r="O2077" s="44">
        <v>52300</v>
      </c>
      <c r="P2077" s="44" t="s">
        <v>28</v>
      </c>
      <c r="Q2077" s="44">
        <v>44800</v>
      </c>
      <c r="R2077" s="44">
        <v>43400</v>
      </c>
      <c r="S2077" s="44" t="s">
        <v>28</v>
      </c>
      <c r="T2077" s="44">
        <v>38600</v>
      </c>
      <c r="U2077" s="44">
        <v>36600</v>
      </c>
      <c r="V2077" s="44">
        <v>37400</v>
      </c>
      <c r="W2077" s="44">
        <v>833700</v>
      </c>
      <c r="X2077" s="44">
        <v>25400</v>
      </c>
      <c r="Y2077" s="44">
        <v>23400</v>
      </c>
      <c r="Z2077" s="44">
        <v>24200</v>
      </c>
      <c r="AA2077" s="44">
        <v>1389600</v>
      </c>
      <c r="AB2077" s="44">
        <v>16600</v>
      </c>
      <c r="AC2077" s="44">
        <v>14600</v>
      </c>
      <c r="AD2077" s="44">
        <v>15400</v>
      </c>
      <c r="AE2077" s="45" t="s">
        <v>5416</v>
      </c>
      <c r="AF2077" s="45" t="s">
        <v>5416</v>
      </c>
      <c r="AG2077" s="46"/>
      <c r="AH2077" s="46"/>
    </row>
    <row r="2078" spans="1:34">
      <c r="A2078" s="6" t="s">
        <v>320</v>
      </c>
      <c r="B2078" s="6">
        <v>2074</v>
      </c>
      <c r="C2078" s="6" t="s">
        <v>7237</v>
      </c>
      <c r="D2078" s="6" t="s">
        <v>59</v>
      </c>
      <c r="E2078" s="6" t="s">
        <v>5322</v>
      </c>
      <c r="F2078" s="6" t="str">
        <f>VLOOKUP(E2078,'전자랜드-업데이트'!E1971:E3136,1,0)</f>
        <v>BEF3ANSLEA.AKOR</v>
      </c>
      <c r="G2078" s="14">
        <v>1990000</v>
      </c>
      <c r="H2078" s="6" t="s">
        <v>48</v>
      </c>
      <c r="I2078" s="6" t="s">
        <v>5459</v>
      </c>
      <c r="J2078" s="6" t="s">
        <v>61</v>
      </c>
      <c r="K2078" s="6" t="s">
        <v>5461</v>
      </c>
      <c r="L2078" s="24">
        <v>0</v>
      </c>
      <c r="M2078" s="44">
        <v>78600</v>
      </c>
      <c r="N2078" s="44">
        <v>63300</v>
      </c>
      <c r="O2078" s="44">
        <v>61400</v>
      </c>
      <c r="P2078" s="44" t="s">
        <v>28</v>
      </c>
      <c r="Q2078" s="44">
        <v>54100</v>
      </c>
      <c r="R2078" s="44">
        <v>52400</v>
      </c>
      <c r="S2078" s="44" t="s">
        <v>28</v>
      </c>
      <c r="T2078" s="44">
        <v>47900</v>
      </c>
      <c r="U2078" s="44">
        <v>45500</v>
      </c>
      <c r="V2078" s="44">
        <v>46400</v>
      </c>
      <c r="W2078" s="44">
        <v>1034600</v>
      </c>
      <c r="X2078" s="44">
        <v>31500</v>
      </c>
      <c r="Y2078" s="44">
        <v>29100</v>
      </c>
      <c r="Z2078" s="44">
        <v>30000</v>
      </c>
      <c r="AA2078" s="44">
        <v>1724400</v>
      </c>
      <c r="AB2078" s="44">
        <v>20700</v>
      </c>
      <c r="AC2078" s="44">
        <v>18300</v>
      </c>
      <c r="AD2078" s="44">
        <v>19200</v>
      </c>
      <c r="AE2078" s="45" t="s">
        <v>5416</v>
      </c>
      <c r="AF2078" s="45" t="s">
        <v>5416</v>
      </c>
      <c r="AG2078" s="46"/>
      <c r="AH2078" s="46"/>
    </row>
    <row r="2079" spans="1:34">
      <c r="A2079" s="6" t="s">
        <v>320</v>
      </c>
      <c r="B2079" s="6">
        <v>2075</v>
      </c>
      <c r="C2079" s="6" t="s">
        <v>7238</v>
      </c>
      <c r="D2079" s="6" t="s">
        <v>59</v>
      </c>
      <c r="E2079" s="6" t="s">
        <v>5321</v>
      </c>
      <c r="F2079" s="6" t="str">
        <f>VLOOKUP(E2079,'전자랜드-업데이트'!E1902:E3067,1,0)</f>
        <v>BEF3ANPLEC.AKOR</v>
      </c>
      <c r="G2079" s="14">
        <v>1990000</v>
      </c>
      <c r="H2079" s="6" t="s">
        <v>48</v>
      </c>
      <c r="I2079" s="6" t="s">
        <v>5459</v>
      </c>
      <c r="J2079" s="6" t="s">
        <v>60</v>
      </c>
      <c r="K2079" s="6" t="s">
        <v>5460</v>
      </c>
      <c r="L2079" s="24">
        <v>0</v>
      </c>
      <c r="M2079" s="44">
        <v>69300</v>
      </c>
      <c r="N2079" s="44">
        <v>54000</v>
      </c>
      <c r="O2079" s="44">
        <v>52300</v>
      </c>
      <c r="P2079" s="44" t="s">
        <v>28</v>
      </c>
      <c r="Q2079" s="44">
        <v>44800</v>
      </c>
      <c r="R2079" s="44">
        <v>43400</v>
      </c>
      <c r="S2079" s="44" t="s">
        <v>28</v>
      </c>
      <c r="T2079" s="44">
        <v>38600</v>
      </c>
      <c r="U2079" s="44">
        <v>36600</v>
      </c>
      <c r="V2079" s="44">
        <v>37400</v>
      </c>
      <c r="W2079" s="44">
        <v>833700</v>
      </c>
      <c r="X2079" s="44">
        <v>25400</v>
      </c>
      <c r="Y2079" s="44">
        <v>23400</v>
      </c>
      <c r="Z2079" s="44">
        <v>24200</v>
      </c>
      <c r="AA2079" s="44">
        <v>1389600</v>
      </c>
      <c r="AB2079" s="44">
        <v>16600</v>
      </c>
      <c r="AC2079" s="44">
        <v>14600</v>
      </c>
      <c r="AD2079" s="44">
        <v>15400</v>
      </c>
      <c r="AE2079" s="45" t="s">
        <v>5416</v>
      </c>
      <c r="AF2079" s="45" t="s">
        <v>5416</v>
      </c>
      <c r="AG2079" s="46"/>
      <c r="AH2079" s="46"/>
    </row>
    <row r="2080" spans="1:34">
      <c r="A2080" s="6" t="s">
        <v>320</v>
      </c>
      <c r="B2080" s="6">
        <v>2076</v>
      </c>
      <c r="C2080" s="6" t="s">
        <v>7239</v>
      </c>
      <c r="D2080" s="6" t="s">
        <v>59</v>
      </c>
      <c r="E2080" s="6" t="s">
        <v>5321</v>
      </c>
      <c r="F2080" s="6" t="str">
        <f>VLOOKUP(E2080,'전자랜드-업데이트'!E1973:E3138,1,0)</f>
        <v>BEF3ANPLEC.AKOR</v>
      </c>
      <c r="G2080" s="14">
        <v>1990000</v>
      </c>
      <c r="H2080" s="6" t="s">
        <v>48</v>
      </c>
      <c r="I2080" s="6" t="s">
        <v>5459</v>
      </c>
      <c r="J2080" s="6" t="s">
        <v>61</v>
      </c>
      <c r="K2080" s="6" t="s">
        <v>5461</v>
      </c>
      <c r="L2080" s="24">
        <v>0</v>
      </c>
      <c r="M2080" s="44">
        <v>78600</v>
      </c>
      <c r="N2080" s="44">
        <v>63300</v>
      </c>
      <c r="O2080" s="44">
        <v>61400</v>
      </c>
      <c r="P2080" s="44" t="s">
        <v>28</v>
      </c>
      <c r="Q2080" s="44">
        <v>54100</v>
      </c>
      <c r="R2080" s="44">
        <v>52400</v>
      </c>
      <c r="S2080" s="44" t="s">
        <v>28</v>
      </c>
      <c r="T2080" s="44">
        <v>47900</v>
      </c>
      <c r="U2080" s="44">
        <v>45500</v>
      </c>
      <c r="V2080" s="44">
        <v>46400</v>
      </c>
      <c r="W2080" s="44">
        <v>1034600</v>
      </c>
      <c r="X2080" s="44">
        <v>31500</v>
      </c>
      <c r="Y2080" s="44">
        <v>29100</v>
      </c>
      <c r="Z2080" s="44">
        <v>30000</v>
      </c>
      <c r="AA2080" s="44">
        <v>1724400</v>
      </c>
      <c r="AB2080" s="44">
        <v>20700</v>
      </c>
      <c r="AC2080" s="44">
        <v>18300</v>
      </c>
      <c r="AD2080" s="44">
        <v>19200</v>
      </c>
      <c r="AE2080" s="45" t="s">
        <v>5416</v>
      </c>
      <c r="AF2080" s="45" t="s">
        <v>5416</v>
      </c>
      <c r="AG2080" s="46"/>
      <c r="AH2080" s="46"/>
    </row>
    <row r="2081" spans="1:34">
      <c r="A2081" s="6" t="s">
        <v>320</v>
      </c>
      <c r="B2081" s="6">
        <v>2077</v>
      </c>
      <c r="C2081" s="6" t="s">
        <v>7240</v>
      </c>
      <c r="D2081" s="6" t="s">
        <v>59</v>
      </c>
      <c r="E2081" s="6" t="s">
        <v>5320</v>
      </c>
      <c r="F2081" s="6" t="str">
        <f>VLOOKUP(E2081,'전자랜드-업데이트'!E1875:E3040,1,0)</f>
        <v>BEF3ANPLEA.AKOR</v>
      </c>
      <c r="G2081" s="14">
        <v>1990000</v>
      </c>
      <c r="H2081" s="6" t="s">
        <v>48</v>
      </c>
      <c r="I2081" s="6" t="s">
        <v>5459</v>
      </c>
      <c r="J2081" s="6" t="s">
        <v>60</v>
      </c>
      <c r="K2081" s="6" t="s">
        <v>5460</v>
      </c>
      <c r="L2081" s="24">
        <v>0</v>
      </c>
      <c r="M2081" s="44">
        <v>69300</v>
      </c>
      <c r="N2081" s="44">
        <v>54000</v>
      </c>
      <c r="O2081" s="44">
        <v>52300</v>
      </c>
      <c r="P2081" s="44" t="s">
        <v>28</v>
      </c>
      <c r="Q2081" s="44">
        <v>44800</v>
      </c>
      <c r="R2081" s="44">
        <v>43400</v>
      </c>
      <c r="S2081" s="44" t="s">
        <v>28</v>
      </c>
      <c r="T2081" s="44">
        <v>38600</v>
      </c>
      <c r="U2081" s="44">
        <v>36600</v>
      </c>
      <c r="V2081" s="44">
        <v>37400</v>
      </c>
      <c r="W2081" s="44">
        <v>833700</v>
      </c>
      <c r="X2081" s="44">
        <v>25400</v>
      </c>
      <c r="Y2081" s="44">
        <v>23400</v>
      </c>
      <c r="Z2081" s="44">
        <v>24200</v>
      </c>
      <c r="AA2081" s="44">
        <v>1389600</v>
      </c>
      <c r="AB2081" s="44">
        <v>16600</v>
      </c>
      <c r="AC2081" s="44">
        <v>14600</v>
      </c>
      <c r="AD2081" s="44">
        <v>15400</v>
      </c>
      <c r="AE2081" s="45" t="s">
        <v>5416</v>
      </c>
      <c r="AF2081" s="45" t="s">
        <v>5416</v>
      </c>
      <c r="AG2081" s="46"/>
      <c r="AH2081" s="46"/>
    </row>
    <row r="2082" spans="1:34">
      <c r="A2082" s="6" t="s">
        <v>320</v>
      </c>
      <c r="B2082" s="6">
        <v>2078</v>
      </c>
      <c r="C2082" s="6" t="s">
        <v>7241</v>
      </c>
      <c r="D2082" s="6" t="s">
        <v>59</v>
      </c>
      <c r="E2082" s="6" t="s">
        <v>5320</v>
      </c>
      <c r="F2082" s="6" t="str">
        <f>VLOOKUP(E2082,'전자랜드-업데이트'!E1972:E3137,1,0)</f>
        <v>BEF3ANPLEA.AKOR</v>
      </c>
      <c r="G2082" s="14">
        <v>1990000</v>
      </c>
      <c r="H2082" s="6" t="s">
        <v>48</v>
      </c>
      <c r="I2082" s="6" t="s">
        <v>5459</v>
      </c>
      <c r="J2082" s="6" t="s">
        <v>61</v>
      </c>
      <c r="K2082" s="6" t="s">
        <v>5461</v>
      </c>
      <c r="L2082" s="24">
        <v>0</v>
      </c>
      <c r="M2082" s="44">
        <v>78600</v>
      </c>
      <c r="N2082" s="44">
        <v>63300</v>
      </c>
      <c r="O2082" s="44">
        <v>61400</v>
      </c>
      <c r="P2082" s="44" t="s">
        <v>28</v>
      </c>
      <c r="Q2082" s="44">
        <v>54100</v>
      </c>
      <c r="R2082" s="44">
        <v>52400</v>
      </c>
      <c r="S2082" s="44" t="s">
        <v>28</v>
      </c>
      <c r="T2082" s="44">
        <v>47900</v>
      </c>
      <c r="U2082" s="44">
        <v>45500</v>
      </c>
      <c r="V2082" s="44">
        <v>46400</v>
      </c>
      <c r="W2082" s="44">
        <v>1034600</v>
      </c>
      <c r="X2082" s="44">
        <v>31500</v>
      </c>
      <c r="Y2082" s="44">
        <v>29100</v>
      </c>
      <c r="Z2082" s="44">
        <v>30000</v>
      </c>
      <c r="AA2082" s="44">
        <v>1724400</v>
      </c>
      <c r="AB2082" s="44">
        <v>20700</v>
      </c>
      <c r="AC2082" s="44">
        <v>18300</v>
      </c>
      <c r="AD2082" s="44">
        <v>19200</v>
      </c>
      <c r="AE2082" s="45" t="s">
        <v>5416</v>
      </c>
      <c r="AF2082" s="45" t="s">
        <v>5416</v>
      </c>
      <c r="AG2082" s="46"/>
      <c r="AH2082" s="46"/>
    </row>
    <row r="2083" spans="1:34">
      <c r="A2083" s="6" t="s">
        <v>320</v>
      </c>
      <c r="B2083" s="6">
        <v>2079</v>
      </c>
      <c r="C2083" s="6" t="s">
        <v>7242</v>
      </c>
      <c r="D2083" s="6" t="s">
        <v>59</v>
      </c>
      <c r="E2083" s="6" t="s">
        <v>5318</v>
      </c>
      <c r="F2083" s="6" t="str">
        <f>VLOOKUP(E2083,'전자랜드-업데이트'!E1895:E3060,1,0)</f>
        <v>BEF3ANHLEC.AKOR</v>
      </c>
      <c r="G2083" s="14">
        <v>1990000</v>
      </c>
      <c r="H2083" s="6" t="s">
        <v>48</v>
      </c>
      <c r="I2083" s="6" t="s">
        <v>5459</v>
      </c>
      <c r="J2083" s="6" t="s">
        <v>60</v>
      </c>
      <c r="K2083" s="6" t="s">
        <v>5460</v>
      </c>
      <c r="L2083" s="24">
        <v>0</v>
      </c>
      <c r="M2083" s="44">
        <v>69300</v>
      </c>
      <c r="N2083" s="44">
        <v>54000</v>
      </c>
      <c r="O2083" s="44">
        <v>52300</v>
      </c>
      <c r="P2083" s="44" t="s">
        <v>28</v>
      </c>
      <c r="Q2083" s="44">
        <v>44800</v>
      </c>
      <c r="R2083" s="44">
        <v>43400</v>
      </c>
      <c r="S2083" s="44" t="s">
        <v>28</v>
      </c>
      <c r="T2083" s="44">
        <v>38600</v>
      </c>
      <c r="U2083" s="44">
        <v>36600</v>
      </c>
      <c r="V2083" s="44">
        <v>37400</v>
      </c>
      <c r="W2083" s="44">
        <v>833700</v>
      </c>
      <c r="X2083" s="44">
        <v>25400</v>
      </c>
      <c r="Y2083" s="44">
        <v>23400</v>
      </c>
      <c r="Z2083" s="44">
        <v>24200</v>
      </c>
      <c r="AA2083" s="44">
        <v>1389600</v>
      </c>
      <c r="AB2083" s="44">
        <v>16600</v>
      </c>
      <c r="AC2083" s="44">
        <v>14600</v>
      </c>
      <c r="AD2083" s="44">
        <v>15400</v>
      </c>
      <c r="AE2083" s="45" t="s">
        <v>5416</v>
      </c>
      <c r="AF2083" s="45" t="s">
        <v>5416</v>
      </c>
      <c r="AG2083" s="46"/>
      <c r="AH2083" s="46"/>
    </row>
    <row r="2084" spans="1:34">
      <c r="A2084" s="6" t="s">
        <v>320</v>
      </c>
      <c r="B2084" s="6">
        <v>2080</v>
      </c>
      <c r="C2084" s="6" t="s">
        <v>7243</v>
      </c>
      <c r="D2084" s="6" t="s">
        <v>59</v>
      </c>
      <c r="E2084" s="6" t="s">
        <v>5318</v>
      </c>
      <c r="F2084" s="6" t="str">
        <f>VLOOKUP(E2084,'전자랜드-업데이트'!E1958:E3123,1,0)</f>
        <v>BEF3ANHLEC.AKOR</v>
      </c>
      <c r="G2084" s="14">
        <v>1990000</v>
      </c>
      <c r="H2084" s="6" t="s">
        <v>48</v>
      </c>
      <c r="I2084" s="6" t="s">
        <v>5459</v>
      </c>
      <c r="J2084" s="6" t="s">
        <v>61</v>
      </c>
      <c r="K2084" s="6" t="s">
        <v>5461</v>
      </c>
      <c r="L2084" s="24">
        <v>0</v>
      </c>
      <c r="M2084" s="44">
        <v>78600</v>
      </c>
      <c r="N2084" s="44">
        <v>63300</v>
      </c>
      <c r="O2084" s="44">
        <v>61400</v>
      </c>
      <c r="P2084" s="44" t="s">
        <v>28</v>
      </c>
      <c r="Q2084" s="44">
        <v>54100</v>
      </c>
      <c r="R2084" s="44">
        <v>52400</v>
      </c>
      <c r="S2084" s="44" t="s">
        <v>28</v>
      </c>
      <c r="T2084" s="44">
        <v>47900</v>
      </c>
      <c r="U2084" s="44">
        <v>45500</v>
      </c>
      <c r="V2084" s="44">
        <v>46400</v>
      </c>
      <c r="W2084" s="44">
        <v>1034600</v>
      </c>
      <c r="X2084" s="44">
        <v>31500</v>
      </c>
      <c r="Y2084" s="44">
        <v>29100</v>
      </c>
      <c r="Z2084" s="44">
        <v>30000</v>
      </c>
      <c r="AA2084" s="44">
        <v>1724400</v>
      </c>
      <c r="AB2084" s="44">
        <v>20700</v>
      </c>
      <c r="AC2084" s="44">
        <v>18300</v>
      </c>
      <c r="AD2084" s="44">
        <v>19200</v>
      </c>
      <c r="AE2084" s="45" t="s">
        <v>5416</v>
      </c>
      <c r="AF2084" s="45" t="s">
        <v>5416</v>
      </c>
      <c r="AG2084" s="46"/>
      <c r="AH2084" s="46"/>
    </row>
    <row r="2085" spans="1:34">
      <c r="A2085" s="6" t="s">
        <v>320</v>
      </c>
      <c r="B2085" s="6">
        <v>2081</v>
      </c>
      <c r="C2085" s="6" t="s">
        <v>7244</v>
      </c>
      <c r="D2085" s="6" t="s">
        <v>59</v>
      </c>
      <c r="E2085" s="6" t="s">
        <v>5317</v>
      </c>
      <c r="F2085" s="6" t="str">
        <f>VLOOKUP(E2085,'전자랜드-업데이트'!E1894:E3059,1,0)</f>
        <v>BEF3ANHLEA.AKOR</v>
      </c>
      <c r="G2085" s="14">
        <v>1990000</v>
      </c>
      <c r="H2085" s="6" t="s">
        <v>48</v>
      </c>
      <c r="I2085" s="6" t="s">
        <v>5459</v>
      </c>
      <c r="J2085" s="6" t="s">
        <v>60</v>
      </c>
      <c r="K2085" s="6" t="s">
        <v>5460</v>
      </c>
      <c r="L2085" s="24">
        <v>0</v>
      </c>
      <c r="M2085" s="44">
        <v>69300</v>
      </c>
      <c r="N2085" s="44">
        <v>54000</v>
      </c>
      <c r="O2085" s="44">
        <v>52300</v>
      </c>
      <c r="P2085" s="44" t="s">
        <v>28</v>
      </c>
      <c r="Q2085" s="44">
        <v>44800</v>
      </c>
      <c r="R2085" s="44">
        <v>43400</v>
      </c>
      <c r="S2085" s="44" t="s">
        <v>28</v>
      </c>
      <c r="T2085" s="44">
        <v>38600</v>
      </c>
      <c r="U2085" s="44">
        <v>36600</v>
      </c>
      <c r="V2085" s="44">
        <v>37400</v>
      </c>
      <c r="W2085" s="44">
        <v>833700</v>
      </c>
      <c r="X2085" s="44">
        <v>25400</v>
      </c>
      <c r="Y2085" s="44">
        <v>23400</v>
      </c>
      <c r="Z2085" s="44">
        <v>24200</v>
      </c>
      <c r="AA2085" s="44">
        <v>1389600</v>
      </c>
      <c r="AB2085" s="44">
        <v>16600</v>
      </c>
      <c r="AC2085" s="44">
        <v>14600</v>
      </c>
      <c r="AD2085" s="44">
        <v>15400</v>
      </c>
      <c r="AE2085" s="45" t="s">
        <v>5416</v>
      </c>
      <c r="AF2085" s="45" t="s">
        <v>5416</v>
      </c>
      <c r="AG2085" s="46"/>
      <c r="AH2085" s="46"/>
    </row>
    <row r="2086" spans="1:34">
      <c r="A2086" s="6" t="s">
        <v>320</v>
      </c>
      <c r="B2086" s="6">
        <v>2082</v>
      </c>
      <c r="C2086" s="6" t="s">
        <v>7245</v>
      </c>
      <c r="D2086" s="6" t="s">
        <v>59</v>
      </c>
      <c r="E2086" s="6" t="s">
        <v>5317</v>
      </c>
      <c r="F2086" s="6" t="str">
        <f>VLOOKUP(E2086,'전자랜드-업데이트'!E1957:E3122,1,0)</f>
        <v>BEF3ANHLEA.AKOR</v>
      </c>
      <c r="G2086" s="14">
        <v>1990000</v>
      </c>
      <c r="H2086" s="6" t="s">
        <v>48</v>
      </c>
      <c r="I2086" s="6" t="s">
        <v>5459</v>
      </c>
      <c r="J2086" s="6" t="s">
        <v>61</v>
      </c>
      <c r="K2086" s="6" t="s">
        <v>5461</v>
      </c>
      <c r="L2086" s="24">
        <v>0</v>
      </c>
      <c r="M2086" s="44">
        <v>78600</v>
      </c>
      <c r="N2086" s="44">
        <v>63300</v>
      </c>
      <c r="O2086" s="44">
        <v>61400</v>
      </c>
      <c r="P2086" s="44" t="s">
        <v>28</v>
      </c>
      <c r="Q2086" s="44">
        <v>54100</v>
      </c>
      <c r="R2086" s="44">
        <v>52400</v>
      </c>
      <c r="S2086" s="44" t="s">
        <v>28</v>
      </c>
      <c r="T2086" s="44">
        <v>47900</v>
      </c>
      <c r="U2086" s="44">
        <v>45500</v>
      </c>
      <c r="V2086" s="44">
        <v>46400</v>
      </c>
      <c r="W2086" s="44">
        <v>1034600</v>
      </c>
      <c r="X2086" s="44">
        <v>31500</v>
      </c>
      <c r="Y2086" s="44">
        <v>29100</v>
      </c>
      <c r="Z2086" s="44">
        <v>30000</v>
      </c>
      <c r="AA2086" s="44">
        <v>1724400</v>
      </c>
      <c r="AB2086" s="44">
        <v>20700</v>
      </c>
      <c r="AC2086" s="44">
        <v>18300</v>
      </c>
      <c r="AD2086" s="44">
        <v>19200</v>
      </c>
      <c r="AE2086" s="45" t="s">
        <v>5416</v>
      </c>
      <c r="AF2086" s="45" t="s">
        <v>5416</v>
      </c>
      <c r="AG2086" s="46"/>
      <c r="AH2086" s="46"/>
    </row>
    <row r="2087" spans="1:34">
      <c r="A2087" s="6" t="s">
        <v>320</v>
      </c>
      <c r="B2087" s="6">
        <v>2083</v>
      </c>
      <c r="C2087" s="6" t="s">
        <v>7246</v>
      </c>
      <c r="D2087" s="6" t="s">
        <v>59</v>
      </c>
      <c r="E2087" s="6" t="s">
        <v>5315</v>
      </c>
      <c r="F2087" s="6" t="str">
        <f>VLOOKUP(E2087,'전자랜드-업데이트'!E1887:E3052,1,0)</f>
        <v>BEF3ANBLEC.AKOR</v>
      </c>
      <c r="G2087" s="14">
        <v>1990000</v>
      </c>
      <c r="H2087" s="6" t="s">
        <v>48</v>
      </c>
      <c r="I2087" s="6" t="s">
        <v>5459</v>
      </c>
      <c r="J2087" s="6" t="s">
        <v>60</v>
      </c>
      <c r="K2087" s="6" t="s">
        <v>5460</v>
      </c>
      <c r="L2087" s="24">
        <v>0</v>
      </c>
      <c r="M2087" s="44">
        <v>69300</v>
      </c>
      <c r="N2087" s="44">
        <v>54000</v>
      </c>
      <c r="O2087" s="44">
        <v>52300</v>
      </c>
      <c r="P2087" s="44" t="s">
        <v>28</v>
      </c>
      <c r="Q2087" s="44">
        <v>44800</v>
      </c>
      <c r="R2087" s="44">
        <v>43400</v>
      </c>
      <c r="S2087" s="44" t="s">
        <v>28</v>
      </c>
      <c r="T2087" s="44">
        <v>38600</v>
      </c>
      <c r="U2087" s="44">
        <v>36600</v>
      </c>
      <c r="V2087" s="44">
        <v>37400</v>
      </c>
      <c r="W2087" s="44">
        <v>833700</v>
      </c>
      <c r="X2087" s="44">
        <v>25400</v>
      </c>
      <c r="Y2087" s="44">
        <v>23400</v>
      </c>
      <c r="Z2087" s="44">
        <v>24200</v>
      </c>
      <c r="AA2087" s="44">
        <v>1389600</v>
      </c>
      <c r="AB2087" s="44">
        <v>16600</v>
      </c>
      <c r="AC2087" s="44">
        <v>14600</v>
      </c>
      <c r="AD2087" s="44">
        <v>15400</v>
      </c>
      <c r="AE2087" s="45" t="s">
        <v>5416</v>
      </c>
      <c r="AF2087" s="45" t="s">
        <v>5416</v>
      </c>
      <c r="AG2087" s="46"/>
      <c r="AH2087" s="46"/>
    </row>
    <row r="2088" spans="1:34">
      <c r="A2088" s="6" t="s">
        <v>320</v>
      </c>
      <c r="B2088" s="6">
        <v>2084</v>
      </c>
      <c r="C2088" s="6" t="s">
        <v>7247</v>
      </c>
      <c r="D2088" s="6" t="s">
        <v>59</v>
      </c>
      <c r="E2088" s="6" t="s">
        <v>5315</v>
      </c>
      <c r="F2088" s="6" t="str">
        <f>VLOOKUP(E2088,'전자랜드-업데이트'!E1956:E3121,1,0)</f>
        <v>BEF3ANBLEC.AKOR</v>
      </c>
      <c r="G2088" s="14">
        <v>1990000</v>
      </c>
      <c r="H2088" s="6" t="s">
        <v>48</v>
      </c>
      <c r="I2088" s="6" t="s">
        <v>5459</v>
      </c>
      <c r="J2088" s="6" t="s">
        <v>61</v>
      </c>
      <c r="K2088" s="6" t="s">
        <v>5461</v>
      </c>
      <c r="L2088" s="24">
        <v>0</v>
      </c>
      <c r="M2088" s="44">
        <v>78600</v>
      </c>
      <c r="N2088" s="44">
        <v>63300</v>
      </c>
      <c r="O2088" s="44">
        <v>61400</v>
      </c>
      <c r="P2088" s="44" t="s">
        <v>28</v>
      </c>
      <c r="Q2088" s="44">
        <v>54100</v>
      </c>
      <c r="R2088" s="44">
        <v>52400</v>
      </c>
      <c r="S2088" s="44" t="s">
        <v>28</v>
      </c>
      <c r="T2088" s="44">
        <v>47900</v>
      </c>
      <c r="U2088" s="44">
        <v>45500</v>
      </c>
      <c r="V2088" s="44">
        <v>46400</v>
      </c>
      <c r="W2088" s="44">
        <v>1034600</v>
      </c>
      <c r="X2088" s="44">
        <v>31500</v>
      </c>
      <c r="Y2088" s="44">
        <v>29100</v>
      </c>
      <c r="Z2088" s="44">
        <v>30000</v>
      </c>
      <c r="AA2088" s="44">
        <v>1724400</v>
      </c>
      <c r="AB2088" s="44">
        <v>20700</v>
      </c>
      <c r="AC2088" s="44">
        <v>18300</v>
      </c>
      <c r="AD2088" s="44">
        <v>19200</v>
      </c>
      <c r="AE2088" s="45" t="s">
        <v>5416</v>
      </c>
      <c r="AF2088" s="45" t="s">
        <v>5416</v>
      </c>
      <c r="AG2088" s="46"/>
      <c r="AH2088" s="46"/>
    </row>
    <row r="2089" spans="1:34">
      <c r="A2089" s="6" t="s">
        <v>320</v>
      </c>
      <c r="B2089" s="6">
        <v>2085</v>
      </c>
      <c r="C2089" s="6" t="s">
        <v>7248</v>
      </c>
      <c r="D2089" s="6" t="s">
        <v>6166</v>
      </c>
      <c r="E2089" s="6" t="s">
        <v>5301</v>
      </c>
      <c r="F2089" s="6" t="str">
        <f>VLOOKUP(E2089,'전자랜드-업데이트'!E5:E1170,1,0)</f>
        <v>AI927BA-S.BKOR</v>
      </c>
      <c r="G2089" s="14">
        <v>1330000</v>
      </c>
      <c r="H2089" s="6" t="s">
        <v>482</v>
      </c>
      <c r="I2089" s="6" t="s">
        <v>5459</v>
      </c>
      <c r="J2089" s="6" t="s">
        <v>89</v>
      </c>
      <c r="K2089" s="6" t="s">
        <v>5474</v>
      </c>
      <c r="L2089" s="24">
        <v>0</v>
      </c>
      <c r="M2089" s="44">
        <v>58900</v>
      </c>
      <c r="N2089" s="44">
        <v>47900</v>
      </c>
      <c r="O2089" s="44">
        <v>46400</v>
      </c>
      <c r="P2089" s="44" t="s">
        <v>28</v>
      </c>
      <c r="Q2089" s="44">
        <v>41900</v>
      </c>
      <c r="R2089" s="44">
        <v>40600</v>
      </c>
      <c r="S2089" s="44" t="s">
        <v>28</v>
      </c>
      <c r="T2089" s="44">
        <v>36900</v>
      </c>
      <c r="U2089" s="44">
        <v>33200</v>
      </c>
      <c r="V2089" s="44">
        <v>35000</v>
      </c>
      <c r="W2089" s="44">
        <v>797000</v>
      </c>
      <c r="X2089" s="44">
        <v>24300</v>
      </c>
      <c r="Y2089" s="44">
        <v>20600</v>
      </c>
      <c r="Z2089" s="44">
        <v>22400</v>
      </c>
      <c r="AA2089" s="44">
        <v>1328400</v>
      </c>
      <c r="AB2089" s="44">
        <v>15900</v>
      </c>
      <c r="AC2089" s="44">
        <v>12200</v>
      </c>
      <c r="AD2089" s="44">
        <v>14000</v>
      </c>
      <c r="AE2089" s="45" t="s">
        <v>5416</v>
      </c>
      <c r="AF2089" s="45" t="s">
        <v>5416</v>
      </c>
      <c r="AG2089" s="46">
        <v>0</v>
      </c>
      <c r="AH2089" s="46" t="s">
        <v>429</v>
      </c>
    </row>
    <row r="2090" spans="1:34">
      <c r="A2090" s="6" t="s">
        <v>320</v>
      </c>
      <c r="B2090" s="6">
        <v>2086</v>
      </c>
      <c r="C2090" s="6" t="s">
        <v>7249</v>
      </c>
      <c r="D2090" s="6" t="s">
        <v>6166</v>
      </c>
      <c r="E2090" s="6" t="s">
        <v>5301</v>
      </c>
      <c r="F2090" s="6" t="str">
        <f>VLOOKUP(E2090,'전자랜드-업데이트'!E6:E1171,1,0)</f>
        <v>AI927BA-S.BKOR</v>
      </c>
      <c r="G2090" s="14">
        <v>1330000</v>
      </c>
      <c r="H2090" s="6" t="s">
        <v>94</v>
      </c>
      <c r="I2090" s="6" t="s">
        <v>5459</v>
      </c>
      <c r="J2090" s="6" t="s">
        <v>89</v>
      </c>
      <c r="K2090" s="6" t="s">
        <v>5463</v>
      </c>
      <c r="L2090" s="24">
        <v>0</v>
      </c>
      <c r="M2090" s="44">
        <v>52900</v>
      </c>
      <c r="N2090" s="44">
        <v>41900</v>
      </c>
      <c r="O2090" s="44">
        <v>40600</v>
      </c>
      <c r="P2090" s="44" t="s">
        <v>28</v>
      </c>
      <c r="Q2090" s="44">
        <v>35900</v>
      </c>
      <c r="R2090" s="44">
        <v>34800</v>
      </c>
      <c r="S2090" s="44" t="s">
        <v>28</v>
      </c>
      <c r="T2090" s="44">
        <v>30900</v>
      </c>
      <c r="U2090" s="44">
        <v>27800</v>
      </c>
      <c r="V2090" s="44">
        <v>29300</v>
      </c>
      <c r="W2090" s="44">
        <v>667400</v>
      </c>
      <c r="X2090" s="44">
        <v>20300</v>
      </c>
      <c r="Y2090" s="44">
        <v>17200</v>
      </c>
      <c r="Z2090" s="44">
        <v>18700</v>
      </c>
      <c r="AA2090" s="44">
        <v>1112400</v>
      </c>
      <c r="AB2090" s="44">
        <v>13300</v>
      </c>
      <c r="AC2090" s="44">
        <v>10200</v>
      </c>
      <c r="AD2090" s="44">
        <v>11700</v>
      </c>
      <c r="AE2090" s="45" t="s">
        <v>5416</v>
      </c>
      <c r="AF2090" s="45" t="s">
        <v>5416</v>
      </c>
      <c r="AG2090" s="46">
        <v>0</v>
      </c>
      <c r="AH2090" s="46" t="s">
        <v>429</v>
      </c>
    </row>
    <row r="2091" spans="1:34">
      <c r="A2091" s="6" t="s">
        <v>320</v>
      </c>
      <c r="B2091" s="6">
        <v>2087</v>
      </c>
      <c r="C2091" s="6" t="s">
        <v>7250</v>
      </c>
      <c r="D2091" s="6" t="s">
        <v>30</v>
      </c>
      <c r="E2091" s="6" t="s">
        <v>5872</v>
      </c>
      <c r="F2091" s="6" t="str">
        <f>VLOOKUP(E2091,'전자랜드-업데이트'!E22:E1187,1,0)</f>
        <v>85QNED92AGA.AKRQ</v>
      </c>
      <c r="G2091" s="14">
        <v>5590000</v>
      </c>
      <c r="H2091" s="6" t="s">
        <v>27</v>
      </c>
      <c r="I2091" s="6" t="s">
        <v>28</v>
      </c>
      <c r="J2091" s="6" t="s">
        <v>28</v>
      </c>
      <c r="K2091" s="6" t="s">
        <v>27</v>
      </c>
      <c r="L2091" s="24">
        <v>0</v>
      </c>
      <c r="M2091" s="44">
        <v>172900</v>
      </c>
      <c r="N2091" s="44">
        <v>132200</v>
      </c>
      <c r="O2091" s="44">
        <v>128200</v>
      </c>
      <c r="P2091" s="44" t="s">
        <v>28</v>
      </c>
      <c r="Q2091" s="44">
        <v>107800</v>
      </c>
      <c r="R2091" s="44">
        <v>104500</v>
      </c>
      <c r="S2091" s="44" t="s">
        <v>28</v>
      </c>
      <c r="T2091" s="44">
        <v>91500</v>
      </c>
      <c r="U2091" s="44">
        <v>86900</v>
      </c>
      <c r="V2091" s="44">
        <v>88700</v>
      </c>
      <c r="W2091" s="44">
        <v>1976400</v>
      </c>
      <c r="X2091" s="44">
        <v>60300</v>
      </c>
      <c r="Y2091" s="44">
        <v>55700</v>
      </c>
      <c r="Z2091" s="44">
        <v>57500</v>
      </c>
      <c r="AA2091" s="44">
        <v>3294000</v>
      </c>
      <c r="AB2091" s="44">
        <v>39500</v>
      </c>
      <c r="AC2091" s="44">
        <v>34900</v>
      </c>
      <c r="AD2091" s="44">
        <v>36700</v>
      </c>
      <c r="AE2091" s="45" t="s">
        <v>5416</v>
      </c>
      <c r="AF2091" s="45" t="s">
        <v>5416</v>
      </c>
      <c r="AG2091" s="46">
        <v>0</v>
      </c>
      <c r="AH2091" s="46">
        <v>0</v>
      </c>
    </row>
    <row r="2092" spans="1:34">
      <c r="A2092" s="6" t="s">
        <v>320</v>
      </c>
      <c r="B2092" s="6">
        <v>2088</v>
      </c>
      <c r="C2092" s="6" t="s">
        <v>7251</v>
      </c>
      <c r="D2092" s="6" t="s">
        <v>30</v>
      </c>
      <c r="E2092" s="6" t="s">
        <v>36</v>
      </c>
      <c r="F2092" s="6" t="str">
        <f>VLOOKUP(E2092,'전자랜드-업데이트'!E23:E1188,1,0)</f>
        <v>75UT9300KW.AKRG</v>
      </c>
      <c r="G2092" s="14">
        <v>2890000</v>
      </c>
      <c r="H2092" s="6" t="s">
        <v>27</v>
      </c>
      <c r="I2092" s="6" t="s">
        <v>28</v>
      </c>
      <c r="J2092" s="6" t="s">
        <v>28</v>
      </c>
      <c r="K2092" s="6" t="s">
        <v>27</v>
      </c>
      <c r="L2092" s="24">
        <v>0</v>
      </c>
      <c r="M2092" s="44">
        <v>90100</v>
      </c>
      <c r="N2092" s="44">
        <v>68700</v>
      </c>
      <c r="O2092" s="44">
        <v>66600</v>
      </c>
      <c r="P2092" s="44" t="s">
        <v>28</v>
      </c>
      <c r="Q2092" s="44">
        <v>56000</v>
      </c>
      <c r="R2092" s="44">
        <v>54300</v>
      </c>
      <c r="S2092" s="44" t="s">
        <v>28</v>
      </c>
      <c r="T2092" s="44">
        <v>47400</v>
      </c>
      <c r="U2092" s="44">
        <v>45000</v>
      </c>
      <c r="V2092" s="44">
        <v>45900</v>
      </c>
      <c r="W2092" s="44">
        <v>1023800</v>
      </c>
      <c r="X2092" s="44">
        <v>31200</v>
      </c>
      <c r="Y2092" s="44">
        <v>28800</v>
      </c>
      <c r="Z2092" s="44">
        <v>29700</v>
      </c>
      <c r="AA2092" s="44">
        <v>1706400</v>
      </c>
      <c r="AB2092" s="44">
        <v>20500</v>
      </c>
      <c r="AC2092" s="44">
        <v>18100</v>
      </c>
      <c r="AD2092" s="44">
        <v>19000</v>
      </c>
      <c r="AE2092" s="45" t="s">
        <v>5416</v>
      </c>
      <c r="AF2092" s="45" t="s">
        <v>5416</v>
      </c>
      <c r="AG2092" s="46">
        <v>0</v>
      </c>
      <c r="AH2092" s="46">
        <v>0</v>
      </c>
    </row>
    <row r="2093" spans="1:34">
      <c r="A2093" s="6" t="s">
        <v>320</v>
      </c>
      <c r="B2093" s="6">
        <v>2089</v>
      </c>
      <c r="C2093" s="6" t="s">
        <v>7252</v>
      </c>
      <c r="D2093" s="6" t="s">
        <v>30</v>
      </c>
      <c r="E2093" s="6" t="s">
        <v>35</v>
      </c>
      <c r="F2093" s="6" t="str">
        <f>VLOOKUP(E2093,'전자랜드-업데이트'!E24:E1189,1,0)</f>
        <v>75UT9300KS.AKRG</v>
      </c>
      <c r="G2093" s="14">
        <v>2890000</v>
      </c>
      <c r="H2093" s="6" t="s">
        <v>27</v>
      </c>
      <c r="I2093" s="6" t="s">
        <v>28</v>
      </c>
      <c r="J2093" s="6" t="s">
        <v>28</v>
      </c>
      <c r="K2093" s="6" t="s">
        <v>27</v>
      </c>
      <c r="L2093" s="24">
        <v>0</v>
      </c>
      <c r="M2093" s="44">
        <v>90100</v>
      </c>
      <c r="N2093" s="44">
        <v>68700</v>
      </c>
      <c r="O2093" s="44">
        <v>66600</v>
      </c>
      <c r="P2093" s="44" t="s">
        <v>28</v>
      </c>
      <c r="Q2093" s="44">
        <v>56000</v>
      </c>
      <c r="R2093" s="44">
        <v>54300</v>
      </c>
      <c r="S2093" s="44" t="s">
        <v>28</v>
      </c>
      <c r="T2093" s="44">
        <v>47400</v>
      </c>
      <c r="U2093" s="44">
        <v>45000</v>
      </c>
      <c r="V2093" s="44">
        <v>45900</v>
      </c>
      <c r="W2093" s="44">
        <v>1023800</v>
      </c>
      <c r="X2093" s="44">
        <v>31200</v>
      </c>
      <c r="Y2093" s="44">
        <v>28800</v>
      </c>
      <c r="Z2093" s="44">
        <v>29700</v>
      </c>
      <c r="AA2093" s="44">
        <v>1706400</v>
      </c>
      <c r="AB2093" s="44">
        <v>20500</v>
      </c>
      <c r="AC2093" s="44">
        <v>18100</v>
      </c>
      <c r="AD2093" s="44">
        <v>19000</v>
      </c>
      <c r="AE2093" s="45" t="s">
        <v>5416</v>
      </c>
      <c r="AF2093" s="45" t="s">
        <v>5416</v>
      </c>
      <c r="AG2093" s="46">
        <v>0</v>
      </c>
      <c r="AH2093" s="46">
        <v>0</v>
      </c>
    </row>
    <row r="2094" spans="1:34">
      <c r="A2094" s="6" t="s">
        <v>28</v>
      </c>
      <c r="B2094" s="6" t="s">
        <v>28</v>
      </c>
      <c r="C2094" s="6" t="s">
        <v>28</v>
      </c>
      <c r="D2094" s="6" t="s">
        <v>28</v>
      </c>
      <c r="E2094" s="6" t="s">
        <v>28</v>
      </c>
      <c r="F2094" s="6" t="str">
        <f>VLOOKUP(E2094,'전자랜드-업데이트'!E2094:E3259,1,0)</f>
        <v/>
      </c>
      <c r="G2094" s="14" t="s">
        <v>28</v>
      </c>
      <c r="H2094" s="6" t="s">
        <v>28</v>
      </c>
      <c r="I2094" s="6" t="s">
        <v>28</v>
      </c>
      <c r="J2094" s="6" t="s">
        <v>28</v>
      </c>
      <c r="K2094" s="6" t="s">
        <v>28</v>
      </c>
      <c r="L2094" s="24" t="s">
        <v>28</v>
      </c>
      <c r="M2094" s="44" t="s">
        <v>28</v>
      </c>
      <c r="N2094" s="44" t="s">
        <v>28</v>
      </c>
      <c r="O2094" s="44" t="s">
        <v>28</v>
      </c>
      <c r="P2094" s="44" t="s">
        <v>28</v>
      </c>
      <c r="Q2094" s="44" t="s">
        <v>28</v>
      </c>
      <c r="R2094" s="44" t="s">
        <v>28</v>
      </c>
      <c r="S2094" s="44" t="s">
        <v>28</v>
      </c>
      <c r="T2094" s="44" t="s">
        <v>28</v>
      </c>
      <c r="U2094" s="44" t="s">
        <v>28</v>
      </c>
      <c r="V2094" s="44" t="s">
        <v>28</v>
      </c>
      <c r="W2094" s="44" t="s">
        <v>28</v>
      </c>
      <c r="X2094" s="44" t="s">
        <v>28</v>
      </c>
      <c r="Y2094" s="44" t="s">
        <v>28</v>
      </c>
      <c r="Z2094" s="44" t="s">
        <v>28</v>
      </c>
      <c r="AA2094" s="44" t="s">
        <v>28</v>
      </c>
      <c r="AB2094" s="44" t="s">
        <v>28</v>
      </c>
      <c r="AC2094" s="44" t="s">
        <v>28</v>
      </c>
      <c r="AD2094" s="44" t="s">
        <v>28</v>
      </c>
      <c r="AE2094" s="45" t="s">
        <v>28</v>
      </c>
      <c r="AF2094" s="45" t="s">
        <v>28</v>
      </c>
      <c r="AG2094" s="46"/>
      <c r="AH2094" s="46"/>
    </row>
    <row r="2095" spans="1:34">
      <c r="A2095" s="6" t="s">
        <v>28</v>
      </c>
      <c r="B2095" s="6" t="s">
        <v>28</v>
      </c>
      <c r="C2095" s="6" t="s">
        <v>28</v>
      </c>
      <c r="D2095" s="6" t="s">
        <v>28</v>
      </c>
      <c r="E2095" s="6" t="s">
        <v>28</v>
      </c>
      <c r="F2095" s="6" t="str">
        <f>VLOOKUP(E2095,'전자랜드-업데이트'!E2095:E3260,1,0)</f>
        <v/>
      </c>
      <c r="G2095" s="14" t="s">
        <v>28</v>
      </c>
      <c r="H2095" s="6" t="s">
        <v>28</v>
      </c>
      <c r="I2095" s="6" t="s">
        <v>28</v>
      </c>
      <c r="J2095" s="6" t="s">
        <v>28</v>
      </c>
      <c r="K2095" s="6" t="s">
        <v>28</v>
      </c>
      <c r="L2095" s="24" t="s">
        <v>28</v>
      </c>
      <c r="M2095" s="44" t="s">
        <v>28</v>
      </c>
      <c r="N2095" s="44" t="s">
        <v>28</v>
      </c>
      <c r="O2095" s="44" t="s">
        <v>28</v>
      </c>
      <c r="P2095" s="44" t="s">
        <v>28</v>
      </c>
      <c r="Q2095" s="44" t="s">
        <v>28</v>
      </c>
      <c r="R2095" s="44" t="s">
        <v>28</v>
      </c>
      <c r="S2095" s="44" t="s">
        <v>28</v>
      </c>
      <c r="T2095" s="44" t="s">
        <v>28</v>
      </c>
      <c r="U2095" s="44" t="s">
        <v>28</v>
      </c>
      <c r="V2095" s="44" t="s">
        <v>28</v>
      </c>
      <c r="W2095" s="44" t="s">
        <v>28</v>
      </c>
      <c r="X2095" s="44" t="s">
        <v>28</v>
      </c>
      <c r="Y2095" s="44" t="s">
        <v>28</v>
      </c>
      <c r="Z2095" s="44" t="s">
        <v>28</v>
      </c>
      <c r="AA2095" s="44" t="s">
        <v>28</v>
      </c>
      <c r="AB2095" s="44" t="s">
        <v>28</v>
      </c>
      <c r="AC2095" s="44" t="s">
        <v>28</v>
      </c>
      <c r="AD2095" s="44" t="s">
        <v>28</v>
      </c>
      <c r="AE2095" s="45" t="s">
        <v>28</v>
      </c>
      <c r="AF2095" s="45" t="s">
        <v>28</v>
      </c>
      <c r="AG2095" s="46"/>
      <c r="AH2095" s="46"/>
    </row>
    <row r="2096" spans="1:34">
      <c r="A2096" s="6" t="s">
        <v>28</v>
      </c>
      <c r="B2096" s="6" t="s">
        <v>28</v>
      </c>
      <c r="C2096" s="6" t="s">
        <v>28</v>
      </c>
      <c r="D2096" s="6" t="s">
        <v>28</v>
      </c>
      <c r="E2096" s="6" t="s">
        <v>28</v>
      </c>
      <c r="F2096" s="6" t="str">
        <f>VLOOKUP(E2096,'전자랜드-업데이트'!E2096:E3261,1,0)</f>
        <v/>
      </c>
      <c r="G2096" s="14" t="s">
        <v>28</v>
      </c>
      <c r="H2096" s="6" t="s">
        <v>28</v>
      </c>
      <c r="I2096" s="6" t="s">
        <v>28</v>
      </c>
      <c r="J2096" s="6" t="s">
        <v>28</v>
      </c>
      <c r="K2096" s="6" t="s">
        <v>28</v>
      </c>
      <c r="L2096" s="24" t="s">
        <v>28</v>
      </c>
      <c r="M2096" s="44" t="s">
        <v>28</v>
      </c>
      <c r="N2096" s="44" t="s">
        <v>28</v>
      </c>
      <c r="O2096" s="44" t="s">
        <v>28</v>
      </c>
      <c r="P2096" s="44" t="s">
        <v>28</v>
      </c>
      <c r="Q2096" s="44" t="s">
        <v>28</v>
      </c>
      <c r="R2096" s="44" t="s">
        <v>28</v>
      </c>
      <c r="S2096" s="44" t="s">
        <v>28</v>
      </c>
      <c r="T2096" s="44" t="s">
        <v>28</v>
      </c>
      <c r="U2096" s="44" t="s">
        <v>28</v>
      </c>
      <c r="V2096" s="44" t="s">
        <v>28</v>
      </c>
      <c r="W2096" s="44" t="s">
        <v>28</v>
      </c>
      <c r="X2096" s="44" t="s">
        <v>28</v>
      </c>
      <c r="Y2096" s="44" t="s">
        <v>28</v>
      </c>
      <c r="Z2096" s="44" t="s">
        <v>28</v>
      </c>
      <c r="AA2096" s="44" t="s">
        <v>28</v>
      </c>
      <c r="AB2096" s="44" t="s">
        <v>28</v>
      </c>
      <c r="AC2096" s="44" t="s">
        <v>28</v>
      </c>
      <c r="AD2096" s="44" t="s">
        <v>28</v>
      </c>
      <c r="AE2096" s="45" t="s">
        <v>28</v>
      </c>
      <c r="AF2096" s="45" t="s">
        <v>28</v>
      </c>
      <c r="AG2096" s="46"/>
      <c r="AH2096" s="46"/>
    </row>
    <row r="2097" spans="1:34">
      <c r="A2097" s="6" t="s">
        <v>28</v>
      </c>
      <c r="B2097" s="6" t="s">
        <v>28</v>
      </c>
      <c r="C2097" s="6" t="s">
        <v>28</v>
      </c>
      <c r="D2097" s="6" t="s">
        <v>28</v>
      </c>
      <c r="E2097" s="6" t="s">
        <v>28</v>
      </c>
      <c r="F2097" s="6" t="str">
        <f>VLOOKUP(E2097,'전자랜드-업데이트'!E2097:E3262,1,0)</f>
        <v/>
      </c>
      <c r="G2097" s="14" t="s">
        <v>28</v>
      </c>
      <c r="H2097" s="6" t="s">
        <v>28</v>
      </c>
      <c r="I2097" s="6" t="s">
        <v>28</v>
      </c>
      <c r="J2097" s="6" t="s">
        <v>28</v>
      </c>
      <c r="K2097" s="6" t="s">
        <v>28</v>
      </c>
      <c r="L2097" s="24" t="s">
        <v>28</v>
      </c>
      <c r="M2097" s="44" t="s">
        <v>28</v>
      </c>
      <c r="N2097" s="44" t="s">
        <v>28</v>
      </c>
      <c r="O2097" s="44" t="s">
        <v>28</v>
      </c>
      <c r="P2097" s="44" t="s">
        <v>28</v>
      </c>
      <c r="Q2097" s="44" t="s">
        <v>28</v>
      </c>
      <c r="R2097" s="44" t="s">
        <v>28</v>
      </c>
      <c r="S2097" s="44" t="s">
        <v>28</v>
      </c>
      <c r="T2097" s="44" t="s">
        <v>28</v>
      </c>
      <c r="U2097" s="44" t="s">
        <v>28</v>
      </c>
      <c r="V2097" s="44" t="s">
        <v>28</v>
      </c>
      <c r="W2097" s="44" t="s">
        <v>28</v>
      </c>
      <c r="X2097" s="44" t="s">
        <v>28</v>
      </c>
      <c r="Y2097" s="44" t="s">
        <v>28</v>
      </c>
      <c r="Z2097" s="44" t="s">
        <v>28</v>
      </c>
      <c r="AA2097" s="44" t="s">
        <v>28</v>
      </c>
      <c r="AB2097" s="44" t="s">
        <v>28</v>
      </c>
      <c r="AC2097" s="44" t="s">
        <v>28</v>
      </c>
      <c r="AD2097" s="44" t="s">
        <v>28</v>
      </c>
      <c r="AE2097" s="45" t="s">
        <v>28</v>
      </c>
      <c r="AF2097" s="45" t="s">
        <v>28</v>
      </c>
      <c r="AG2097" s="46"/>
      <c r="AH2097" s="46"/>
    </row>
    <row r="2098" spans="1:34">
      <c r="A2098" s="6" t="s">
        <v>28</v>
      </c>
      <c r="B2098" s="6" t="s">
        <v>28</v>
      </c>
      <c r="C2098" s="6" t="s">
        <v>28</v>
      </c>
      <c r="D2098" s="6" t="s">
        <v>28</v>
      </c>
      <c r="E2098" s="6" t="s">
        <v>28</v>
      </c>
      <c r="F2098" s="6" t="str">
        <f>VLOOKUP(E2098,'전자랜드-업데이트'!E2098:E3263,1,0)</f>
        <v/>
      </c>
      <c r="G2098" s="14" t="s">
        <v>28</v>
      </c>
      <c r="H2098" s="6" t="s">
        <v>28</v>
      </c>
      <c r="I2098" s="6" t="s">
        <v>28</v>
      </c>
      <c r="J2098" s="6" t="s">
        <v>28</v>
      </c>
      <c r="K2098" s="6" t="s">
        <v>28</v>
      </c>
      <c r="L2098" s="24" t="s">
        <v>28</v>
      </c>
      <c r="M2098" s="44" t="s">
        <v>28</v>
      </c>
      <c r="N2098" s="44" t="s">
        <v>28</v>
      </c>
      <c r="O2098" s="44" t="s">
        <v>28</v>
      </c>
      <c r="P2098" s="44" t="s">
        <v>28</v>
      </c>
      <c r="Q2098" s="44" t="s">
        <v>28</v>
      </c>
      <c r="R2098" s="44" t="s">
        <v>28</v>
      </c>
      <c r="S2098" s="44" t="s">
        <v>28</v>
      </c>
      <c r="T2098" s="44" t="s">
        <v>28</v>
      </c>
      <c r="U2098" s="44" t="s">
        <v>28</v>
      </c>
      <c r="V2098" s="44" t="s">
        <v>28</v>
      </c>
      <c r="W2098" s="44" t="s">
        <v>28</v>
      </c>
      <c r="X2098" s="44" t="s">
        <v>28</v>
      </c>
      <c r="Y2098" s="44" t="s">
        <v>28</v>
      </c>
      <c r="Z2098" s="44" t="s">
        <v>28</v>
      </c>
      <c r="AA2098" s="44" t="s">
        <v>28</v>
      </c>
      <c r="AB2098" s="44" t="s">
        <v>28</v>
      </c>
      <c r="AC2098" s="44" t="s">
        <v>28</v>
      </c>
      <c r="AD2098" s="44" t="s">
        <v>28</v>
      </c>
      <c r="AE2098" s="45" t="s">
        <v>28</v>
      </c>
      <c r="AF2098" s="45" t="s">
        <v>28</v>
      </c>
      <c r="AG2098" s="46"/>
      <c r="AH2098" s="46"/>
    </row>
    <row r="2099" spans="1:34">
      <c r="A2099" s="6" t="s">
        <v>28</v>
      </c>
      <c r="B2099" s="6" t="s">
        <v>28</v>
      </c>
      <c r="C2099" s="6" t="s">
        <v>28</v>
      </c>
      <c r="D2099" s="6" t="s">
        <v>28</v>
      </c>
      <c r="E2099" s="6" t="s">
        <v>28</v>
      </c>
      <c r="F2099" s="6" t="str">
        <f>VLOOKUP(E2099,'전자랜드-업데이트'!E2099:E3264,1,0)</f>
        <v/>
      </c>
      <c r="G2099" s="14" t="s">
        <v>28</v>
      </c>
      <c r="H2099" s="6" t="s">
        <v>28</v>
      </c>
      <c r="I2099" s="6" t="s">
        <v>28</v>
      </c>
      <c r="J2099" s="6" t="s">
        <v>28</v>
      </c>
      <c r="K2099" s="6" t="s">
        <v>28</v>
      </c>
      <c r="L2099" s="24" t="s">
        <v>28</v>
      </c>
      <c r="M2099" s="44" t="s">
        <v>28</v>
      </c>
      <c r="N2099" s="44" t="s">
        <v>28</v>
      </c>
      <c r="O2099" s="44" t="s">
        <v>28</v>
      </c>
      <c r="P2099" s="44" t="s">
        <v>28</v>
      </c>
      <c r="Q2099" s="44" t="s">
        <v>28</v>
      </c>
      <c r="R2099" s="44" t="s">
        <v>28</v>
      </c>
      <c r="S2099" s="44" t="s">
        <v>28</v>
      </c>
      <c r="T2099" s="44" t="s">
        <v>28</v>
      </c>
      <c r="U2099" s="44" t="s">
        <v>28</v>
      </c>
      <c r="V2099" s="44" t="s">
        <v>28</v>
      </c>
      <c r="W2099" s="44" t="s">
        <v>28</v>
      </c>
      <c r="X2099" s="44" t="s">
        <v>28</v>
      </c>
      <c r="Y2099" s="44" t="s">
        <v>28</v>
      </c>
      <c r="Z2099" s="44" t="s">
        <v>28</v>
      </c>
      <c r="AA2099" s="44" t="s">
        <v>28</v>
      </c>
      <c r="AB2099" s="44" t="s">
        <v>28</v>
      </c>
      <c r="AC2099" s="44" t="s">
        <v>28</v>
      </c>
      <c r="AD2099" s="44" t="s">
        <v>28</v>
      </c>
      <c r="AE2099" s="45" t="s">
        <v>28</v>
      </c>
      <c r="AF2099" s="45" t="s">
        <v>28</v>
      </c>
      <c r="AG2099" s="46"/>
      <c r="AH2099" s="46"/>
    </row>
    <row r="2100" spans="1:34">
      <c r="A2100" s="6" t="s">
        <v>28</v>
      </c>
      <c r="B2100" s="6" t="s">
        <v>28</v>
      </c>
      <c r="C2100" s="6" t="s">
        <v>28</v>
      </c>
      <c r="D2100" s="6" t="s">
        <v>28</v>
      </c>
      <c r="E2100" s="6" t="s">
        <v>28</v>
      </c>
      <c r="F2100" s="6" t="str">
        <f>VLOOKUP(E2100,'전자랜드-업데이트'!E2100:E3265,1,0)</f>
        <v/>
      </c>
      <c r="G2100" s="14" t="s">
        <v>28</v>
      </c>
      <c r="H2100" s="6" t="s">
        <v>28</v>
      </c>
      <c r="I2100" s="6" t="s">
        <v>28</v>
      </c>
      <c r="J2100" s="6" t="s">
        <v>28</v>
      </c>
      <c r="K2100" s="6" t="s">
        <v>28</v>
      </c>
      <c r="L2100" s="24" t="s">
        <v>28</v>
      </c>
      <c r="M2100" s="44" t="s">
        <v>28</v>
      </c>
      <c r="N2100" s="44" t="s">
        <v>28</v>
      </c>
      <c r="O2100" s="44" t="s">
        <v>28</v>
      </c>
      <c r="P2100" s="44" t="s">
        <v>28</v>
      </c>
      <c r="Q2100" s="44" t="s">
        <v>28</v>
      </c>
      <c r="R2100" s="44" t="s">
        <v>28</v>
      </c>
      <c r="S2100" s="44" t="s">
        <v>28</v>
      </c>
      <c r="T2100" s="44" t="s">
        <v>28</v>
      </c>
      <c r="U2100" s="44" t="s">
        <v>28</v>
      </c>
      <c r="V2100" s="44" t="s">
        <v>28</v>
      </c>
      <c r="W2100" s="44" t="s">
        <v>28</v>
      </c>
      <c r="X2100" s="44" t="s">
        <v>28</v>
      </c>
      <c r="Y2100" s="44" t="s">
        <v>28</v>
      </c>
      <c r="Z2100" s="44" t="s">
        <v>28</v>
      </c>
      <c r="AA2100" s="44" t="s">
        <v>28</v>
      </c>
      <c r="AB2100" s="44" t="s">
        <v>28</v>
      </c>
      <c r="AC2100" s="44" t="s">
        <v>28</v>
      </c>
      <c r="AD2100" s="44" t="s">
        <v>28</v>
      </c>
      <c r="AE2100" s="45" t="s">
        <v>28</v>
      </c>
      <c r="AF2100" s="45" t="s">
        <v>28</v>
      </c>
      <c r="AG2100" s="46"/>
      <c r="AH2100" s="46"/>
    </row>
    <row r="2101" spans="1:34">
      <c r="A2101" s="6" t="s">
        <v>28</v>
      </c>
      <c r="B2101" s="6" t="s">
        <v>28</v>
      </c>
      <c r="C2101" s="6" t="s">
        <v>28</v>
      </c>
      <c r="D2101" s="6" t="s">
        <v>28</v>
      </c>
      <c r="E2101" s="6" t="s">
        <v>28</v>
      </c>
      <c r="F2101" s="6" t="str">
        <f>VLOOKUP(E2101,'전자랜드-업데이트'!E2101:E3266,1,0)</f>
        <v/>
      </c>
      <c r="G2101" s="14" t="s">
        <v>28</v>
      </c>
      <c r="H2101" s="6" t="s">
        <v>28</v>
      </c>
      <c r="I2101" s="6" t="s">
        <v>28</v>
      </c>
      <c r="J2101" s="6" t="s">
        <v>28</v>
      </c>
      <c r="K2101" s="6" t="s">
        <v>28</v>
      </c>
      <c r="L2101" s="24" t="s">
        <v>28</v>
      </c>
      <c r="M2101" s="44" t="s">
        <v>28</v>
      </c>
      <c r="N2101" s="44" t="s">
        <v>28</v>
      </c>
      <c r="O2101" s="44" t="s">
        <v>28</v>
      </c>
      <c r="P2101" s="44" t="s">
        <v>28</v>
      </c>
      <c r="Q2101" s="44" t="s">
        <v>28</v>
      </c>
      <c r="R2101" s="44" t="s">
        <v>28</v>
      </c>
      <c r="S2101" s="44" t="s">
        <v>28</v>
      </c>
      <c r="T2101" s="44" t="s">
        <v>28</v>
      </c>
      <c r="U2101" s="44" t="s">
        <v>28</v>
      </c>
      <c r="V2101" s="44" t="s">
        <v>28</v>
      </c>
      <c r="W2101" s="44" t="s">
        <v>28</v>
      </c>
      <c r="X2101" s="44" t="s">
        <v>28</v>
      </c>
      <c r="Y2101" s="44" t="s">
        <v>28</v>
      </c>
      <c r="Z2101" s="44" t="s">
        <v>28</v>
      </c>
      <c r="AA2101" s="44" t="s">
        <v>28</v>
      </c>
      <c r="AB2101" s="44" t="s">
        <v>28</v>
      </c>
      <c r="AC2101" s="44" t="s">
        <v>28</v>
      </c>
      <c r="AD2101" s="44" t="s">
        <v>28</v>
      </c>
      <c r="AE2101" s="45" t="s">
        <v>28</v>
      </c>
      <c r="AF2101" s="45" t="s">
        <v>28</v>
      </c>
      <c r="AG2101" s="46"/>
      <c r="AH2101" s="46"/>
    </row>
    <row r="2102" spans="1:34">
      <c r="A2102" s="6" t="s">
        <v>28</v>
      </c>
      <c r="B2102" s="6" t="s">
        <v>28</v>
      </c>
      <c r="C2102" s="6" t="s">
        <v>28</v>
      </c>
      <c r="D2102" s="6" t="s">
        <v>28</v>
      </c>
      <c r="E2102" s="6" t="s">
        <v>28</v>
      </c>
      <c r="F2102" s="6" t="str">
        <f>VLOOKUP(E2102,'전자랜드-업데이트'!E2102:E3267,1,0)</f>
        <v/>
      </c>
      <c r="G2102" s="14" t="s">
        <v>28</v>
      </c>
      <c r="H2102" s="6" t="s">
        <v>28</v>
      </c>
      <c r="I2102" s="6" t="s">
        <v>28</v>
      </c>
      <c r="J2102" s="6" t="s">
        <v>28</v>
      </c>
      <c r="K2102" s="6" t="s">
        <v>28</v>
      </c>
      <c r="L2102" s="24" t="s">
        <v>28</v>
      </c>
      <c r="M2102" s="44" t="s">
        <v>28</v>
      </c>
      <c r="N2102" s="44" t="s">
        <v>28</v>
      </c>
      <c r="O2102" s="44" t="s">
        <v>28</v>
      </c>
      <c r="P2102" s="44" t="s">
        <v>28</v>
      </c>
      <c r="Q2102" s="44" t="s">
        <v>28</v>
      </c>
      <c r="R2102" s="44" t="s">
        <v>28</v>
      </c>
      <c r="S2102" s="44" t="s">
        <v>28</v>
      </c>
      <c r="T2102" s="44" t="s">
        <v>28</v>
      </c>
      <c r="U2102" s="44" t="s">
        <v>28</v>
      </c>
      <c r="V2102" s="44" t="s">
        <v>28</v>
      </c>
      <c r="W2102" s="44" t="s">
        <v>28</v>
      </c>
      <c r="X2102" s="44" t="s">
        <v>28</v>
      </c>
      <c r="Y2102" s="44" t="s">
        <v>28</v>
      </c>
      <c r="Z2102" s="44" t="s">
        <v>28</v>
      </c>
      <c r="AA2102" s="44" t="s">
        <v>28</v>
      </c>
      <c r="AB2102" s="44" t="s">
        <v>28</v>
      </c>
      <c r="AC2102" s="44" t="s">
        <v>28</v>
      </c>
      <c r="AD2102" s="44" t="s">
        <v>28</v>
      </c>
      <c r="AE2102" s="45" t="s">
        <v>28</v>
      </c>
      <c r="AF2102" s="45" t="s">
        <v>28</v>
      </c>
      <c r="AG2102" s="46"/>
      <c r="AH2102" s="46"/>
    </row>
    <row r="2103" spans="1:34">
      <c r="A2103" s="6" t="s">
        <v>28</v>
      </c>
      <c r="B2103" s="6" t="s">
        <v>28</v>
      </c>
      <c r="C2103" s="6" t="s">
        <v>28</v>
      </c>
      <c r="D2103" s="6" t="s">
        <v>28</v>
      </c>
      <c r="E2103" s="6" t="s">
        <v>28</v>
      </c>
      <c r="F2103" s="6" t="str">
        <f>VLOOKUP(E2103,'전자랜드-업데이트'!E2103:E3268,1,0)</f>
        <v/>
      </c>
      <c r="G2103" s="14" t="s">
        <v>28</v>
      </c>
      <c r="H2103" s="6" t="s">
        <v>28</v>
      </c>
      <c r="I2103" s="6" t="s">
        <v>28</v>
      </c>
      <c r="J2103" s="6" t="s">
        <v>28</v>
      </c>
      <c r="K2103" s="6" t="s">
        <v>28</v>
      </c>
      <c r="L2103" s="24" t="s">
        <v>28</v>
      </c>
      <c r="M2103" s="44" t="s">
        <v>28</v>
      </c>
      <c r="N2103" s="44" t="s">
        <v>28</v>
      </c>
      <c r="O2103" s="44" t="s">
        <v>28</v>
      </c>
      <c r="P2103" s="44" t="s">
        <v>28</v>
      </c>
      <c r="Q2103" s="44" t="s">
        <v>28</v>
      </c>
      <c r="R2103" s="44" t="s">
        <v>28</v>
      </c>
      <c r="S2103" s="44" t="s">
        <v>28</v>
      </c>
      <c r="T2103" s="44" t="s">
        <v>28</v>
      </c>
      <c r="U2103" s="44" t="s">
        <v>28</v>
      </c>
      <c r="V2103" s="44" t="s">
        <v>28</v>
      </c>
      <c r="W2103" s="44" t="s">
        <v>28</v>
      </c>
      <c r="X2103" s="44" t="s">
        <v>28</v>
      </c>
      <c r="Y2103" s="44" t="s">
        <v>28</v>
      </c>
      <c r="Z2103" s="44" t="s">
        <v>28</v>
      </c>
      <c r="AA2103" s="44" t="s">
        <v>28</v>
      </c>
      <c r="AB2103" s="44" t="s">
        <v>28</v>
      </c>
      <c r="AC2103" s="44" t="s">
        <v>28</v>
      </c>
      <c r="AD2103" s="44" t="s">
        <v>28</v>
      </c>
      <c r="AE2103" s="45" t="s">
        <v>28</v>
      </c>
      <c r="AF2103" s="45" t="s">
        <v>28</v>
      </c>
      <c r="AG2103" s="46"/>
      <c r="AH2103" s="46"/>
    </row>
    <row r="2104" spans="1:34">
      <c r="A2104" s="6" t="s">
        <v>28</v>
      </c>
      <c r="B2104" s="6" t="s">
        <v>28</v>
      </c>
      <c r="C2104" s="6" t="s">
        <v>28</v>
      </c>
      <c r="D2104" s="6" t="s">
        <v>28</v>
      </c>
      <c r="E2104" s="6" t="s">
        <v>28</v>
      </c>
      <c r="F2104" s="6" t="str">
        <f>VLOOKUP(E2104,'전자랜드-업데이트'!E2104:E3269,1,0)</f>
        <v/>
      </c>
      <c r="G2104" s="14" t="s">
        <v>28</v>
      </c>
      <c r="H2104" s="6" t="s">
        <v>28</v>
      </c>
      <c r="I2104" s="6" t="s">
        <v>28</v>
      </c>
      <c r="J2104" s="6" t="s">
        <v>28</v>
      </c>
      <c r="K2104" s="6" t="s">
        <v>28</v>
      </c>
      <c r="L2104" s="24" t="s">
        <v>28</v>
      </c>
      <c r="M2104" s="44" t="s">
        <v>28</v>
      </c>
      <c r="N2104" s="44" t="s">
        <v>28</v>
      </c>
      <c r="O2104" s="44" t="s">
        <v>28</v>
      </c>
      <c r="P2104" s="44" t="s">
        <v>28</v>
      </c>
      <c r="Q2104" s="44" t="s">
        <v>28</v>
      </c>
      <c r="R2104" s="44" t="s">
        <v>28</v>
      </c>
      <c r="S2104" s="44" t="s">
        <v>28</v>
      </c>
      <c r="T2104" s="44" t="s">
        <v>28</v>
      </c>
      <c r="U2104" s="44" t="s">
        <v>28</v>
      </c>
      <c r="V2104" s="44" t="s">
        <v>28</v>
      </c>
      <c r="W2104" s="44" t="s">
        <v>28</v>
      </c>
      <c r="X2104" s="44" t="s">
        <v>28</v>
      </c>
      <c r="Y2104" s="44" t="s">
        <v>28</v>
      </c>
      <c r="Z2104" s="44" t="s">
        <v>28</v>
      </c>
      <c r="AA2104" s="44" t="s">
        <v>28</v>
      </c>
      <c r="AB2104" s="44" t="s">
        <v>28</v>
      </c>
      <c r="AC2104" s="44" t="s">
        <v>28</v>
      </c>
      <c r="AD2104" s="44" t="s">
        <v>28</v>
      </c>
      <c r="AE2104" s="45" t="s">
        <v>28</v>
      </c>
      <c r="AF2104" s="45" t="s">
        <v>28</v>
      </c>
      <c r="AG2104" s="46"/>
      <c r="AH2104" s="46"/>
    </row>
    <row r="2105" spans="1:34">
      <c r="A2105" s="6" t="s">
        <v>28</v>
      </c>
      <c r="B2105" s="6" t="s">
        <v>28</v>
      </c>
      <c r="C2105" s="6" t="s">
        <v>28</v>
      </c>
      <c r="D2105" s="6" t="s">
        <v>28</v>
      </c>
      <c r="E2105" s="6" t="s">
        <v>28</v>
      </c>
      <c r="F2105" s="6" t="str">
        <f>VLOOKUP(E2105,'전자랜드-업데이트'!E2105:E3270,1,0)</f>
        <v/>
      </c>
      <c r="G2105" s="14" t="s">
        <v>28</v>
      </c>
      <c r="H2105" s="6" t="s">
        <v>28</v>
      </c>
      <c r="I2105" s="6" t="s">
        <v>28</v>
      </c>
      <c r="J2105" s="6" t="s">
        <v>28</v>
      </c>
      <c r="K2105" s="6" t="s">
        <v>28</v>
      </c>
      <c r="L2105" s="24" t="s">
        <v>28</v>
      </c>
      <c r="M2105" s="44" t="s">
        <v>28</v>
      </c>
      <c r="N2105" s="44" t="s">
        <v>28</v>
      </c>
      <c r="O2105" s="44" t="s">
        <v>28</v>
      </c>
      <c r="P2105" s="44" t="s">
        <v>28</v>
      </c>
      <c r="Q2105" s="44" t="s">
        <v>28</v>
      </c>
      <c r="R2105" s="44" t="s">
        <v>28</v>
      </c>
      <c r="S2105" s="44" t="s">
        <v>28</v>
      </c>
      <c r="T2105" s="44" t="s">
        <v>28</v>
      </c>
      <c r="U2105" s="44" t="s">
        <v>28</v>
      </c>
      <c r="V2105" s="44" t="s">
        <v>28</v>
      </c>
      <c r="W2105" s="44" t="s">
        <v>28</v>
      </c>
      <c r="X2105" s="44" t="s">
        <v>28</v>
      </c>
      <c r="Y2105" s="44" t="s">
        <v>28</v>
      </c>
      <c r="Z2105" s="44" t="s">
        <v>28</v>
      </c>
      <c r="AA2105" s="44" t="s">
        <v>28</v>
      </c>
      <c r="AB2105" s="44" t="s">
        <v>28</v>
      </c>
      <c r="AC2105" s="44" t="s">
        <v>28</v>
      </c>
      <c r="AD2105" s="44" t="s">
        <v>28</v>
      </c>
      <c r="AE2105" s="45" t="s">
        <v>28</v>
      </c>
      <c r="AF2105" s="45" t="s">
        <v>28</v>
      </c>
      <c r="AG2105" s="46"/>
      <c r="AH2105" s="46"/>
    </row>
    <row r="2106" spans="1:34">
      <c r="A2106" s="6" t="s">
        <v>28</v>
      </c>
      <c r="B2106" s="6" t="s">
        <v>28</v>
      </c>
      <c r="C2106" s="6" t="s">
        <v>28</v>
      </c>
      <c r="D2106" s="6" t="s">
        <v>28</v>
      </c>
      <c r="E2106" s="6" t="s">
        <v>28</v>
      </c>
      <c r="F2106" s="6" t="str">
        <f>VLOOKUP(E2106,'전자랜드-업데이트'!E2106:E3271,1,0)</f>
        <v/>
      </c>
      <c r="G2106" s="14" t="s">
        <v>28</v>
      </c>
      <c r="H2106" s="6" t="s">
        <v>28</v>
      </c>
      <c r="I2106" s="6" t="s">
        <v>28</v>
      </c>
      <c r="J2106" s="6" t="s">
        <v>28</v>
      </c>
      <c r="K2106" s="6" t="s">
        <v>28</v>
      </c>
      <c r="L2106" s="24" t="s">
        <v>28</v>
      </c>
      <c r="M2106" s="44" t="s">
        <v>28</v>
      </c>
      <c r="N2106" s="44" t="s">
        <v>28</v>
      </c>
      <c r="O2106" s="44" t="s">
        <v>28</v>
      </c>
      <c r="P2106" s="44" t="s">
        <v>28</v>
      </c>
      <c r="Q2106" s="44" t="s">
        <v>28</v>
      </c>
      <c r="R2106" s="44" t="s">
        <v>28</v>
      </c>
      <c r="S2106" s="44" t="s">
        <v>28</v>
      </c>
      <c r="T2106" s="44" t="s">
        <v>28</v>
      </c>
      <c r="U2106" s="44" t="s">
        <v>28</v>
      </c>
      <c r="V2106" s="44" t="s">
        <v>28</v>
      </c>
      <c r="W2106" s="44" t="s">
        <v>28</v>
      </c>
      <c r="X2106" s="44" t="s">
        <v>28</v>
      </c>
      <c r="Y2106" s="44" t="s">
        <v>28</v>
      </c>
      <c r="Z2106" s="44" t="s">
        <v>28</v>
      </c>
      <c r="AA2106" s="44" t="s">
        <v>28</v>
      </c>
      <c r="AB2106" s="44" t="s">
        <v>28</v>
      </c>
      <c r="AC2106" s="44" t="s">
        <v>28</v>
      </c>
      <c r="AD2106" s="44" t="s">
        <v>28</v>
      </c>
      <c r="AE2106" s="45" t="s">
        <v>28</v>
      </c>
      <c r="AF2106" s="45" t="s">
        <v>28</v>
      </c>
      <c r="AG2106" s="46"/>
      <c r="AH2106" s="46"/>
    </row>
    <row r="2107" spans="1:34">
      <c r="A2107" s="6" t="s">
        <v>28</v>
      </c>
      <c r="B2107" s="6" t="s">
        <v>28</v>
      </c>
      <c r="C2107" s="6" t="s">
        <v>28</v>
      </c>
      <c r="D2107" s="6" t="s">
        <v>28</v>
      </c>
      <c r="E2107" s="6" t="s">
        <v>28</v>
      </c>
      <c r="F2107" s="6" t="str">
        <f>VLOOKUP(E2107,'전자랜드-업데이트'!E2107:E3272,1,0)</f>
        <v/>
      </c>
      <c r="G2107" s="14" t="s">
        <v>28</v>
      </c>
      <c r="H2107" s="6" t="s">
        <v>28</v>
      </c>
      <c r="I2107" s="6" t="s">
        <v>28</v>
      </c>
      <c r="J2107" s="6" t="s">
        <v>28</v>
      </c>
      <c r="K2107" s="6" t="s">
        <v>28</v>
      </c>
      <c r="L2107" s="24" t="s">
        <v>28</v>
      </c>
      <c r="M2107" s="44" t="s">
        <v>28</v>
      </c>
      <c r="N2107" s="44" t="s">
        <v>28</v>
      </c>
      <c r="O2107" s="44" t="s">
        <v>28</v>
      </c>
      <c r="P2107" s="44" t="s">
        <v>28</v>
      </c>
      <c r="Q2107" s="44" t="s">
        <v>28</v>
      </c>
      <c r="R2107" s="44" t="s">
        <v>28</v>
      </c>
      <c r="S2107" s="44" t="s">
        <v>28</v>
      </c>
      <c r="T2107" s="44" t="s">
        <v>28</v>
      </c>
      <c r="U2107" s="44" t="s">
        <v>28</v>
      </c>
      <c r="V2107" s="44" t="s">
        <v>28</v>
      </c>
      <c r="W2107" s="44" t="s">
        <v>28</v>
      </c>
      <c r="X2107" s="44" t="s">
        <v>28</v>
      </c>
      <c r="Y2107" s="44" t="s">
        <v>28</v>
      </c>
      <c r="Z2107" s="44" t="s">
        <v>28</v>
      </c>
      <c r="AA2107" s="44" t="s">
        <v>28</v>
      </c>
      <c r="AB2107" s="44" t="s">
        <v>28</v>
      </c>
      <c r="AC2107" s="44" t="s">
        <v>28</v>
      </c>
      <c r="AD2107" s="44" t="s">
        <v>28</v>
      </c>
      <c r="AE2107" s="45" t="s">
        <v>28</v>
      </c>
      <c r="AF2107" s="45" t="s">
        <v>28</v>
      </c>
      <c r="AG2107" s="46"/>
      <c r="AH2107" s="46"/>
    </row>
    <row r="2108" spans="1:34">
      <c r="A2108" s="6" t="s">
        <v>28</v>
      </c>
      <c r="B2108" s="6" t="s">
        <v>28</v>
      </c>
      <c r="C2108" s="6" t="s">
        <v>28</v>
      </c>
      <c r="D2108" s="6" t="s">
        <v>28</v>
      </c>
      <c r="E2108" s="6" t="s">
        <v>28</v>
      </c>
      <c r="F2108" s="6" t="str">
        <f>VLOOKUP(E2108,'전자랜드-업데이트'!E2108:E3273,1,0)</f>
        <v/>
      </c>
      <c r="G2108" s="14" t="s">
        <v>28</v>
      </c>
      <c r="H2108" s="6" t="s">
        <v>28</v>
      </c>
      <c r="I2108" s="6" t="s">
        <v>28</v>
      </c>
      <c r="J2108" s="6" t="s">
        <v>28</v>
      </c>
      <c r="K2108" s="6" t="s">
        <v>28</v>
      </c>
      <c r="L2108" s="24" t="s">
        <v>28</v>
      </c>
      <c r="M2108" s="44" t="s">
        <v>28</v>
      </c>
      <c r="N2108" s="44" t="s">
        <v>28</v>
      </c>
      <c r="O2108" s="44" t="s">
        <v>28</v>
      </c>
      <c r="P2108" s="44" t="s">
        <v>28</v>
      </c>
      <c r="Q2108" s="44" t="s">
        <v>28</v>
      </c>
      <c r="R2108" s="44" t="s">
        <v>28</v>
      </c>
      <c r="S2108" s="44" t="s">
        <v>28</v>
      </c>
      <c r="T2108" s="44" t="s">
        <v>28</v>
      </c>
      <c r="U2108" s="44" t="s">
        <v>28</v>
      </c>
      <c r="V2108" s="44" t="s">
        <v>28</v>
      </c>
      <c r="W2108" s="44" t="s">
        <v>28</v>
      </c>
      <c r="X2108" s="44" t="s">
        <v>28</v>
      </c>
      <c r="Y2108" s="44" t="s">
        <v>28</v>
      </c>
      <c r="Z2108" s="44" t="s">
        <v>28</v>
      </c>
      <c r="AA2108" s="44" t="s">
        <v>28</v>
      </c>
      <c r="AB2108" s="44" t="s">
        <v>28</v>
      </c>
      <c r="AC2108" s="44" t="s">
        <v>28</v>
      </c>
      <c r="AD2108" s="44" t="s">
        <v>28</v>
      </c>
      <c r="AE2108" s="45" t="s">
        <v>28</v>
      </c>
      <c r="AF2108" s="45" t="s">
        <v>28</v>
      </c>
      <c r="AG2108" s="46"/>
      <c r="AH2108" s="46"/>
    </row>
    <row r="2109" spans="1:34">
      <c r="A2109" s="6" t="s">
        <v>28</v>
      </c>
      <c r="B2109" s="6" t="s">
        <v>28</v>
      </c>
      <c r="C2109" s="6" t="s">
        <v>28</v>
      </c>
      <c r="D2109" s="6" t="s">
        <v>28</v>
      </c>
      <c r="E2109" s="6" t="s">
        <v>28</v>
      </c>
      <c r="F2109" s="6" t="str">
        <f>VLOOKUP(E2109,'전자랜드-업데이트'!E2109:E3274,1,0)</f>
        <v/>
      </c>
      <c r="G2109" s="14" t="s">
        <v>28</v>
      </c>
      <c r="H2109" s="6" t="s">
        <v>28</v>
      </c>
      <c r="I2109" s="6" t="s">
        <v>28</v>
      </c>
      <c r="J2109" s="6" t="s">
        <v>28</v>
      </c>
      <c r="K2109" s="6" t="s">
        <v>28</v>
      </c>
      <c r="L2109" s="24" t="s">
        <v>28</v>
      </c>
      <c r="M2109" s="44" t="s">
        <v>28</v>
      </c>
      <c r="N2109" s="44" t="s">
        <v>28</v>
      </c>
      <c r="O2109" s="44" t="s">
        <v>28</v>
      </c>
      <c r="P2109" s="44" t="s">
        <v>28</v>
      </c>
      <c r="Q2109" s="44" t="s">
        <v>28</v>
      </c>
      <c r="R2109" s="44" t="s">
        <v>28</v>
      </c>
      <c r="S2109" s="44" t="s">
        <v>28</v>
      </c>
      <c r="T2109" s="44" t="s">
        <v>28</v>
      </c>
      <c r="U2109" s="44" t="s">
        <v>28</v>
      </c>
      <c r="V2109" s="44" t="s">
        <v>28</v>
      </c>
      <c r="W2109" s="44" t="s">
        <v>28</v>
      </c>
      <c r="X2109" s="44" t="s">
        <v>28</v>
      </c>
      <c r="Y2109" s="44" t="s">
        <v>28</v>
      </c>
      <c r="Z2109" s="44" t="s">
        <v>28</v>
      </c>
      <c r="AA2109" s="44" t="s">
        <v>28</v>
      </c>
      <c r="AB2109" s="44" t="s">
        <v>28</v>
      </c>
      <c r="AC2109" s="44" t="s">
        <v>28</v>
      </c>
      <c r="AD2109" s="44" t="s">
        <v>28</v>
      </c>
      <c r="AE2109" s="45" t="s">
        <v>28</v>
      </c>
      <c r="AF2109" s="45" t="s">
        <v>28</v>
      </c>
      <c r="AG2109" s="46"/>
      <c r="AH2109" s="46"/>
    </row>
    <row r="2110" spans="1:34">
      <c r="A2110" s="6" t="s">
        <v>28</v>
      </c>
      <c r="B2110" s="6" t="s">
        <v>28</v>
      </c>
      <c r="C2110" s="6" t="s">
        <v>28</v>
      </c>
      <c r="D2110" s="6" t="s">
        <v>28</v>
      </c>
      <c r="E2110" s="6" t="s">
        <v>28</v>
      </c>
      <c r="F2110" s="6" t="str">
        <f>VLOOKUP(E2110,'전자랜드-업데이트'!E2110:E3275,1,0)</f>
        <v/>
      </c>
      <c r="G2110" s="14" t="s">
        <v>28</v>
      </c>
      <c r="H2110" s="6" t="s">
        <v>28</v>
      </c>
      <c r="I2110" s="6" t="s">
        <v>28</v>
      </c>
      <c r="J2110" s="6" t="s">
        <v>28</v>
      </c>
      <c r="K2110" s="6" t="s">
        <v>28</v>
      </c>
      <c r="L2110" s="24" t="s">
        <v>28</v>
      </c>
      <c r="M2110" s="44" t="s">
        <v>28</v>
      </c>
      <c r="N2110" s="44" t="s">
        <v>28</v>
      </c>
      <c r="O2110" s="44" t="s">
        <v>28</v>
      </c>
      <c r="P2110" s="44" t="s">
        <v>28</v>
      </c>
      <c r="Q2110" s="44" t="s">
        <v>28</v>
      </c>
      <c r="R2110" s="44" t="s">
        <v>28</v>
      </c>
      <c r="S2110" s="44" t="s">
        <v>28</v>
      </c>
      <c r="T2110" s="44" t="s">
        <v>28</v>
      </c>
      <c r="U2110" s="44" t="s">
        <v>28</v>
      </c>
      <c r="V2110" s="44" t="s">
        <v>28</v>
      </c>
      <c r="W2110" s="44" t="s">
        <v>28</v>
      </c>
      <c r="X2110" s="44" t="s">
        <v>28</v>
      </c>
      <c r="Y2110" s="44" t="s">
        <v>28</v>
      </c>
      <c r="Z2110" s="44" t="s">
        <v>28</v>
      </c>
      <c r="AA2110" s="44" t="s">
        <v>28</v>
      </c>
      <c r="AB2110" s="44" t="s">
        <v>28</v>
      </c>
      <c r="AC2110" s="44" t="s">
        <v>28</v>
      </c>
      <c r="AD2110" s="44" t="s">
        <v>28</v>
      </c>
      <c r="AE2110" s="45" t="s">
        <v>28</v>
      </c>
      <c r="AF2110" s="45" t="s">
        <v>28</v>
      </c>
      <c r="AG2110" s="46"/>
      <c r="AH2110" s="46"/>
    </row>
    <row r="2111" spans="1:34">
      <c r="A2111" s="6" t="s">
        <v>28</v>
      </c>
      <c r="B2111" s="6" t="s">
        <v>28</v>
      </c>
      <c r="C2111" s="6" t="s">
        <v>28</v>
      </c>
      <c r="D2111" s="6" t="s">
        <v>28</v>
      </c>
      <c r="E2111" s="6" t="s">
        <v>28</v>
      </c>
      <c r="F2111" s="6" t="str">
        <f>VLOOKUP(E2111,'전자랜드-업데이트'!E2111:E3276,1,0)</f>
        <v/>
      </c>
      <c r="G2111" s="14" t="s">
        <v>28</v>
      </c>
      <c r="H2111" s="6" t="s">
        <v>28</v>
      </c>
      <c r="I2111" s="6" t="s">
        <v>28</v>
      </c>
      <c r="J2111" s="6" t="s">
        <v>28</v>
      </c>
      <c r="K2111" s="6" t="s">
        <v>28</v>
      </c>
      <c r="L2111" s="24" t="s">
        <v>28</v>
      </c>
      <c r="M2111" s="44" t="s">
        <v>28</v>
      </c>
      <c r="N2111" s="44" t="s">
        <v>28</v>
      </c>
      <c r="O2111" s="44" t="s">
        <v>28</v>
      </c>
      <c r="P2111" s="44" t="s">
        <v>28</v>
      </c>
      <c r="Q2111" s="44" t="s">
        <v>28</v>
      </c>
      <c r="R2111" s="44" t="s">
        <v>28</v>
      </c>
      <c r="S2111" s="44" t="s">
        <v>28</v>
      </c>
      <c r="T2111" s="44" t="s">
        <v>28</v>
      </c>
      <c r="U2111" s="44" t="s">
        <v>28</v>
      </c>
      <c r="V2111" s="44" t="s">
        <v>28</v>
      </c>
      <c r="W2111" s="44" t="s">
        <v>28</v>
      </c>
      <c r="X2111" s="44" t="s">
        <v>28</v>
      </c>
      <c r="Y2111" s="44" t="s">
        <v>28</v>
      </c>
      <c r="Z2111" s="44" t="s">
        <v>28</v>
      </c>
      <c r="AA2111" s="44" t="s">
        <v>28</v>
      </c>
      <c r="AB2111" s="44" t="s">
        <v>28</v>
      </c>
      <c r="AC2111" s="44" t="s">
        <v>28</v>
      </c>
      <c r="AD2111" s="44" t="s">
        <v>28</v>
      </c>
      <c r="AE2111" s="45" t="s">
        <v>28</v>
      </c>
      <c r="AF2111" s="45" t="s">
        <v>28</v>
      </c>
      <c r="AG2111" s="46"/>
      <c r="AH2111" s="46"/>
    </row>
    <row r="2112" spans="1:34">
      <c r="A2112" s="6" t="s">
        <v>28</v>
      </c>
      <c r="B2112" s="6" t="s">
        <v>28</v>
      </c>
      <c r="C2112" s="6" t="s">
        <v>28</v>
      </c>
      <c r="D2112" s="6" t="s">
        <v>28</v>
      </c>
      <c r="E2112" s="6" t="s">
        <v>28</v>
      </c>
      <c r="F2112" s="6" t="str">
        <f>VLOOKUP(E2112,'전자랜드-업데이트'!E2112:E3277,1,0)</f>
        <v/>
      </c>
      <c r="G2112" s="14" t="s">
        <v>28</v>
      </c>
      <c r="H2112" s="6" t="s">
        <v>28</v>
      </c>
      <c r="I2112" s="6" t="s">
        <v>28</v>
      </c>
      <c r="J2112" s="6" t="s">
        <v>28</v>
      </c>
      <c r="K2112" s="6" t="s">
        <v>28</v>
      </c>
      <c r="L2112" s="24" t="s">
        <v>28</v>
      </c>
      <c r="M2112" s="44" t="s">
        <v>28</v>
      </c>
      <c r="N2112" s="44" t="s">
        <v>28</v>
      </c>
      <c r="O2112" s="44" t="s">
        <v>28</v>
      </c>
      <c r="P2112" s="44" t="s">
        <v>28</v>
      </c>
      <c r="Q2112" s="44" t="s">
        <v>28</v>
      </c>
      <c r="R2112" s="44" t="s">
        <v>28</v>
      </c>
      <c r="S2112" s="44" t="s">
        <v>28</v>
      </c>
      <c r="T2112" s="44" t="s">
        <v>28</v>
      </c>
      <c r="U2112" s="44" t="s">
        <v>28</v>
      </c>
      <c r="V2112" s="44" t="s">
        <v>28</v>
      </c>
      <c r="W2112" s="44" t="s">
        <v>28</v>
      </c>
      <c r="X2112" s="44" t="s">
        <v>28</v>
      </c>
      <c r="Y2112" s="44" t="s">
        <v>28</v>
      </c>
      <c r="Z2112" s="44" t="s">
        <v>28</v>
      </c>
      <c r="AA2112" s="44" t="s">
        <v>28</v>
      </c>
      <c r="AB2112" s="44" t="s">
        <v>28</v>
      </c>
      <c r="AC2112" s="44" t="s">
        <v>28</v>
      </c>
      <c r="AD2112" s="44" t="s">
        <v>28</v>
      </c>
      <c r="AE2112" s="45" t="s">
        <v>28</v>
      </c>
      <c r="AF2112" s="45" t="s">
        <v>28</v>
      </c>
      <c r="AG2112" s="46"/>
      <c r="AH2112" s="46"/>
    </row>
    <row r="2113" spans="1:34">
      <c r="A2113" s="6" t="s">
        <v>28</v>
      </c>
      <c r="B2113" s="6" t="s">
        <v>28</v>
      </c>
      <c r="C2113" s="6" t="s">
        <v>28</v>
      </c>
      <c r="D2113" s="6" t="s">
        <v>28</v>
      </c>
      <c r="E2113" s="6" t="s">
        <v>28</v>
      </c>
      <c r="F2113" s="6" t="str">
        <f>VLOOKUP(E2113,'전자랜드-업데이트'!E2113:E3278,1,0)</f>
        <v/>
      </c>
      <c r="G2113" s="14" t="s">
        <v>28</v>
      </c>
      <c r="H2113" s="6" t="s">
        <v>28</v>
      </c>
      <c r="I2113" s="6" t="s">
        <v>28</v>
      </c>
      <c r="J2113" s="6" t="s">
        <v>28</v>
      </c>
      <c r="K2113" s="6" t="s">
        <v>28</v>
      </c>
      <c r="L2113" s="24" t="s">
        <v>28</v>
      </c>
      <c r="M2113" s="44" t="s">
        <v>28</v>
      </c>
      <c r="N2113" s="44" t="s">
        <v>28</v>
      </c>
      <c r="O2113" s="44" t="s">
        <v>28</v>
      </c>
      <c r="P2113" s="44" t="s">
        <v>28</v>
      </c>
      <c r="Q2113" s="44" t="s">
        <v>28</v>
      </c>
      <c r="R2113" s="44" t="s">
        <v>28</v>
      </c>
      <c r="S2113" s="44" t="s">
        <v>28</v>
      </c>
      <c r="T2113" s="44" t="s">
        <v>28</v>
      </c>
      <c r="U2113" s="44" t="s">
        <v>28</v>
      </c>
      <c r="V2113" s="44" t="s">
        <v>28</v>
      </c>
      <c r="W2113" s="44" t="s">
        <v>28</v>
      </c>
      <c r="X2113" s="44" t="s">
        <v>28</v>
      </c>
      <c r="Y2113" s="44" t="s">
        <v>28</v>
      </c>
      <c r="Z2113" s="44" t="s">
        <v>28</v>
      </c>
      <c r="AA2113" s="44" t="s">
        <v>28</v>
      </c>
      <c r="AB2113" s="44" t="s">
        <v>28</v>
      </c>
      <c r="AC2113" s="44" t="s">
        <v>28</v>
      </c>
      <c r="AD2113" s="44" t="s">
        <v>28</v>
      </c>
      <c r="AE2113" s="45" t="s">
        <v>28</v>
      </c>
      <c r="AF2113" s="45" t="s">
        <v>28</v>
      </c>
      <c r="AG2113" s="46"/>
      <c r="AH2113" s="46"/>
    </row>
    <row r="2114" spans="1:34">
      <c r="A2114" s="6" t="s">
        <v>28</v>
      </c>
      <c r="B2114" s="6" t="s">
        <v>28</v>
      </c>
      <c r="C2114" s="6" t="s">
        <v>28</v>
      </c>
      <c r="D2114" s="6" t="s">
        <v>28</v>
      </c>
      <c r="E2114" s="6" t="s">
        <v>28</v>
      </c>
      <c r="F2114" s="6" t="str">
        <f>VLOOKUP(E2114,'전자랜드-업데이트'!E2114:E3279,1,0)</f>
        <v/>
      </c>
      <c r="G2114" s="14" t="s">
        <v>28</v>
      </c>
      <c r="H2114" s="6" t="s">
        <v>28</v>
      </c>
      <c r="I2114" s="6" t="s">
        <v>28</v>
      </c>
      <c r="J2114" s="6" t="s">
        <v>28</v>
      </c>
      <c r="K2114" s="6" t="s">
        <v>28</v>
      </c>
      <c r="L2114" s="24" t="s">
        <v>28</v>
      </c>
      <c r="M2114" s="44" t="s">
        <v>28</v>
      </c>
      <c r="N2114" s="44" t="s">
        <v>28</v>
      </c>
      <c r="O2114" s="44" t="s">
        <v>28</v>
      </c>
      <c r="P2114" s="44" t="s">
        <v>28</v>
      </c>
      <c r="Q2114" s="44" t="s">
        <v>28</v>
      </c>
      <c r="R2114" s="44" t="s">
        <v>28</v>
      </c>
      <c r="S2114" s="44" t="s">
        <v>28</v>
      </c>
      <c r="T2114" s="44" t="s">
        <v>28</v>
      </c>
      <c r="U2114" s="44" t="s">
        <v>28</v>
      </c>
      <c r="V2114" s="44" t="s">
        <v>28</v>
      </c>
      <c r="W2114" s="44" t="s">
        <v>28</v>
      </c>
      <c r="X2114" s="44" t="s">
        <v>28</v>
      </c>
      <c r="Y2114" s="44" t="s">
        <v>28</v>
      </c>
      <c r="Z2114" s="44" t="s">
        <v>28</v>
      </c>
      <c r="AA2114" s="44" t="s">
        <v>28</v>
      </c>
      <c r="AB2114" s="44" t="s">
        <v>28</v>
      </c>
      <c r="AC2114" s="44" t="s">
        <v>28</v>
      </c>
      <c r="AD2114" s="44" t="s">
        <v>28</v>
      </c>
      <c r="AE2114" s="45" t="s">
        <v>28</v>
      </c>
      <c r="AF2114" s="45" t="s">
        <v>28</v>
      </c>
      <c r="AG2114" s="46"/>
      <c r="AH2114" s="46"/>
    </row>
    <row r="2115" spans="1:34">
      <c r="A2115" s="6" t="s">
        <v>28</v>
      </c>
      <c r="B2115" s="6" t="s">
        <v>28</v>
      </c>
      <c r="C2115" s="6" t="s">
        <v>28</v>
      </c>
      <c r="D2115" s="6" t="s">
        <v>28</v>
      </c>
      <c r="E2115" s="6" t="s">
        <v>28</v>
      </c>
      <c r="F2115" s="6" t="str">
        <f>VLOOKUP(E2115,'전자랜드-업데이트'!E2115:E3280,1,0)</f>
        <v/>
      </c>
      <c r="G2115" s="14" t="s">
        <v>28</v>
      </c>
      <c r="H2115" s="6" t="s">
        <v>28</v>
      </c>
      <c r="I2115" s="6" t="s">
        <v>28</v>
      </c>
      <c r="J2115" s="6" t="s">
        <v>28</v>
      </c>
      <c r="K2115" s="6" t="s">
        <v>28</v>
      </c>
      <c r="L2115" s="24" t="s">
        <v>28</v>
      </c>
      <c r="M2115" s="44" t="s">
        <v>28</v>
      </c>
      <c r="N2115" s="44" t="s">
        <v>28</v>
      </c>
      <c r="O2115" s="44" t="s">
        <v>28</v>
      </c>
      <c r="P2115" s="44" t="s">
        <v>28</v>
      </c>
      <c r="Q2115" s="44" t="s">
        <v>28</v>
      </c>
      <c r="R2115" s="44" t="s">
        <v>28</v>
      </c>
      <c r="S2115" s="44" t="s">
        <v>28</v>
      </c>
      <c r="T2115" s="44" t="s">
        <v>28</v>
      </c>
      <c r="U2115" s="44" t="s">
        <v>28</v>
      </c>
      <c r="V2115" s="44" t="s">
        <v>28</v>
      </c>
      <c r="W2115" s="44" t="s">
        <v>28</v>
      </c>
      <c r="X2115" s="44" t="s">
        <v>28</v>
      </c>
      <c r="Y2115" s="44" t="s">
        <v>28</v>
      </c>
      <c r="Z2115" s="44" t="s">
        <v>28</v>
      </c>
      <c r="AA2115" s="44" t="s">
        <v>28</v>
      </c>
      <c r="AB2115" s="44" t="s">
        <v>28</v>
      </c>
      <c r="AC2115" s="44" t="s">
        <v>28</v>
      </c>
      <c r="AD2115" s="44" t="s">
        <v>28</v>
      </c>
      <c r="AE2115" s="45" t="s">
        <v>28</v>
      </c>
      <c r="AF2115" s="45" t="s">
        <v>28</v>
      </c>
      <c r="AG2115" s="46"/>
      <c r="AH2115" s="46"/>
    </row>
    <row r="2116" spans="1:34">
      <c r="A2116" s="6" t="s">
        <v>28</v>
      </c>
      <c r="B2116" s="6" t="s">
        <v>28</v>
      </c>
      <c r="C2116" s="6" t="s">
        <v>28</v>
      </c>
      <c r="D2116" s="6" t="s">
        <v>28</v>
      </c>
      <c r="E2116" s="6" t="s">
        <v>28</v>
      </c>
      <c r="F2116" s="6" t="str">
        <f>VLOOKUP(E2116,'전자랜드-업데이트'!E2116:E3281,1,0)</f>
        <v/>
      </c>
      <c r="G2116" s="14" t="s">
        <v>28</v>
      </c>
      <c r="H2116" s="6" t="s">
        <v>28</v>
      </c>
      <c r="I2116" s="6" t="s">
        <v>28</v>
      </c>
      <c r="J2116" s="6" t="s">
        <v>28</v>
      </c>
      <c r="K2116" s="6" t="s">
        <v>28</v>
      </c>
      <c r="L2116" s="24" t="s">
        <v>28</v>
      </c>
      <c r="M2116" s="44" t="s">
        <v>28</v>
      </c>
      <c r="N2116" s="44" t="s">
        <v>28</v>
      </c>
      <c r="O2116" s="44" t="s">
        <v>28</v>
      </c>
      <c r="P2116" s="44" t="s">
        <v>28</v>
      </c>
      <c r="Q2116" s="44" t="s">
        <v>28</v>
      </c>
      <c r="R2116" s="44" t="s">
        <v>28</v>
      </c>
      <c r="S2116" s="44" t="s">
        <v>28</v>
      </c>
      <c r="T2116" s="44" t="s">
        <v>28</v>
      </c>
      <c r="U2116" s="44" t="s">
        <v>28</v>
      </c>
      <c r="V2116" s="44" t="s">
        <v>28</v>
      </c>
      <c r="W2116" s="44" t="s">
        <v>28</v>
      </c>
      <c r="X2116" s="44" t="s">
        <v>28</v>
      </c>
      <c r="Y2116" s="44" t="s">
        <v>28</v>
      </c>
      <c r="Z2116" s="44" t="s">
        <v>28</v>
      </c>
      <c r="AA2116" s="44" t="s">
        <v>28</v>
      </c>
      <c r="AB2116" s="44" t="s">
        <v>28</v>
      </c>
      <c r="AC2116" s="44" t="s">
        <v>28</v>
      </c>
      <c r="AD2116" s="44" t="s">
        <v>28</v>
      </c>
      <c r="AE2116" s="45" t="s">
        <v>28</v>
      </c>
      <c r="AF2116" s="45" t="s">
        <v>28</v>
      </c>
      <c r="AG2116" s="46"/>
      <c r="AH2116" s="46"/>
    </row>
    <row r="2117" spans="1:34">
      <c r="A2117" s="6" t="s">
        <v>28</v>
      </c>
      <c r="B2117" s="6" t="s">
        <v>28</v>
      </c>
      <c r="C2117" s="6" t="s">
        <v>28</v>
      </c>
      <c r="D2117" s="6" t="s">
        <v>28</v>
      </c>
      <c r="E2117" s="6" t="s">
        <v>28</v>
      </c>
      <c r="F2117" s="6" t="str">
        <f>VLOOKUP(E2117,'전자랜드-업데이트'!E2117:E3282,1,0)</f>
        <v/>
      </c>
      <c r="G2117" s="14" t="s">
        <v>28</v>
      </c>
      <c r="H2117" s="6" t="s">
        <v>28</v>
      </c>
      <c r="I2117" s="6" t="s">
        <v>28</v>
      </c>
      <c r="J2117" s="6" t="s">
        <v>28</v>
      </c>
      <c r="K2117" s="6" t="s">
        <v>28</v>
      </c>
      <c r="L2117" s="24" t="s">
        <v>28</v>
      </c>
      <c r="M2117" s="44" t="s">
        <v>28</v>
      </c>
      <c r="N2117" s="44" t="s">
        <v>28</v>
      </c>
      <c r="O2117" s="44" t="s">
        <v>28</v>
      </c>
      <c r="P2117" s="44" t="s">
        <v>28</v>
      </c>
      <c r="Q2117" s="44" t="s">
        <v>28</v>
      </c>
      <c r="R2117" s="44" t="s">
        <v>28</v>
      </c>
      <c r="S2117" s="44" t="s">
        <v>28</v>
      </c>
      <c r="T2117" s="44" t="s">
        <v>28</v>
      </c>
      <c r="U2117" s="44" t="s">
        <v>28</v>
      </c>
      <c r="V2117" s="44" t="s">
        <v>28</v>
      </c>
      <c r="W2117" s="44" t="s">
        <v>28</v>
      </c>
      <c r="X2117" s="44" t="s">
        <v>28</v>
      </c>
      <c r="Y2117" s="44" t="s">
        <v>28</v>
      </c>
      <c r="Z2117" s="44" t="s">
        <v>28</v>
      </c>
      <c r="AA2117" s="44" t="s">
        <v>28</v>
      </c>
      <c r="AB2117" s="44" t="s">
        <v>28</v>
      </c>
      <c r="AC2117" s="44" t="s">
        <v>28</v>
      </c>
      <c r="AD2117" s="44" t="s">
        <v>28</v>
      </c>
      <c r="AE2117" s="45" t="s">
        <v>28</v>
      </c>
      <c r="AF2117" s="45" t="s">
        <v>28</v>
      </c>
    </row>
    <row r="2118" spans="1:34">
      <c r="A2118" s="6" t="s">
        <v>28</v>
      </c>
      <c r="B2118" s="6" t="s">
        <v>28</v>
      </c>
      <c r="C2118" s="6" t="s">
        <v>28</v>
      </c>
      <c r="D2118" s="6" t="s">
        <v>28</v>
      </c>
      <c r="E2118" s="6" t="s">
        <v>28</v>
      </c>
      <c r="F2118" s="6" t="str">
        <f>VLOOKUP(E2118,'전자랜드-업데이트'!E2118:E3283,1,0)</f>
        <v/>
      </c>
      <c r="G2118" s="14" t="s">
        <v>28</v>
      </c>
      <c r="H2118" s="6" t="s">
        <v>28</v>
      </c>
      <c r="I2118" s="6" t="s">
        <v>28</v>
      </c>
      <c r="J2118" s="6" t="s">
        <v>28</v>
      </c>
      <c r="K2118" s="6" t="s">
        <v>28</v>
      </c>
      <c r="L2118" s="24" t="s">
        <v>28</v>
      </c>
      <c r="M2118" s="44" t="s">
        <v>28</v>
      </c>
      <c r="N2118" s="44" t="s">
        <v>28</v>
      </c>
      <c r="O2118" s="44" t="s">
        <v>28</v>
      </c>
      <c r="P2118" s="44" t="s">
        <v>28</v>
      </c>
      <c r="Q2118" s="44" t="s">
        <v>28</v>
      </c>
      <c r="R2118" s="44" t="s">
        <v>28</v>
      </c>
      <c r="S2118" s="44" t="s">
        <v>28</v>
      </c>
      <c r="T2118" s="44" t="s">
        <v>28</v>
      </c>
      <c r="U2118" s="44" t="s">
        <v>28</v>
      </c>
      <c r="V2118" s="44" t="s">
        <v>28</v>
      </c>
      <c r="W2118" s="44" t="s">
        <v>28</v>
      </c>
      <c r="X2118" s="44" t="s">
        <v>28</v>
      </c>
      <c r="Y2118" s="44" t="s">
        <v>28</v>
      </c>
      <c r="Z2118" s="44" t="s">
        <v>28</v>
      </c>
      <c r="AA2118" s="44" t="s">
        <v>28</v>
      </c>
      <c r="AB2118" s="44" t="s">
        <v>28</v>
      </c>
      <c r="AC2118" s="44" t="s">
        <v>28</v>
      </c>
      <c r="AD2118" s="44" t="s">
        <v>28</v>
      </c>
      <c r="AE2118" s="45" t="s">
        <v>28</v>
      </c>
      <c r="AF2118" s="45" t="s">
        <v>28</v>
      </c>
    </row>
    <row r="2119" spans="1:34">
      <c r="A2119" s="6" t="s">
        <v>28</v>
      </c>
      <c r="B2119" s="6" t="s">
        <v>28</v>
      </c>
      <c r="C2119" s="6" t="s">
        <v>28</v>
      </c>
      <c r="D2119" s="6" t="s">
        <v>28</v>
      </c>
      <c r="E2119" s="6" t="s">
        <v>28</v>
      </c>
      <c r="F2119" s="6" t="str">
        <f>VLOOKUP(E2119,'전자랜드-업데이트'!E2119:E3284,1,0)</f>
        <v/>
      </c>
      <c r="G2119" s="14" t="s">
        <v>28</v>
      </c>
      <c r="H2119" s="6" t="s">
        <v>28</v>
      </c>
      <c r="I2119" s="6" t="s">
        <v>28</v>
      </c>
      <c r="J2119" s="6" t="s">
        <v>28</v>
      </c>
      <c r="K2119" s="6" t="s">
        <v>28</v>
      </c>
      <c r="L2119" s="24" t="s">
        <v>28</v>
      </c>
      <c r="M2119" s="44" t="s">
        <v>28</v>
      </c>
      <c r="N2119" s="44" t="s">
        <v>28</v>
      </c>
      <c r="O2119" s="44" t="s">
        <v>28</v>
      </c>
      <c r="P2119" s="44" t="s">
        <v>28</v>
      </c>
      <c r="Q2119" s="44" t="s">
        <v>28</v>
      </c>
      <c r="R2119" s="44" t="s">
        <v>28</v>
      </c>
      <c r="S2119" s="44" t="s">
        <v>28</v>
      </c>
      <c r="T2119" s="44" t="s">
        <v>28</v>
      </c>
      <c r="U2119" s="44" t="s">
        <v>28</v>
      </c>
      <c r="V2119" s="44" t="s">
        <v>28</v>
      </c>
      <c r="W2119" s="44" t="s">
        <v>28</v>
      </c>
      <c r="X2119" s="44" t="s">
        <v>28</v>
      </c>
      <c r="Y2119" s="44" t="s">
        <v>28</v>
      </c>
      <c r="Z2119" s="44" t="s">
        <v>28</v>
      </c>
      <c r="AA2119" s="44" t="s">
        <v>28</v>
      </c>
      <c r="AB2119" s="44" t="s">
        <v>28</v>
      </c>
      <c r="AC2119" s="44" t="s">
        <v>28</v>
      </c>
      <c r="AD2119" s="44" t="s">
        <v>28</v>
      </c>
      <c r="AE2119" s="45" t="s">
        <v>28</v>
      </c>
      <c r="AF2119" s="45" t="s">
        <v>28</v>
      </c>
    </row>
    <row r="2120" spans="1:34">
      <c r="A2120" s="6" t="s">
        <v>28</v>
      </c>
      <c r="B2120" s="6" t="s">
        <v>28</v>
      </c>
      <c r="C2120" s="6" t="s">
        <v>28</v>
      </c>
      <c r="D2120" s="6" t="s">
        <v>28</v>
      </c>
      <c r="E2120" s="6" t="s">
        <v>28</v>
      </c>
      <c r="F2120" s="6" t="str">
        <f>VLOOKUP(E2120,'전자랜드-업데이트'!E2120:E3285,1,0)</f>
        <v/>
      </c>
      <c r="G2120" s="14" t="s">
        <v>28</v>
      </c>
      <c r="H2120" s="6" t="s">
        <v>28</v>
      </c>
      <c r="I2120" s="6" t="s">
        <v>28</v>
      </c>
      <c r="J2120" s="6" t="s">
        <v>28</v>
      </c>
      <c r="K2120" s="6" t="s">
        <v>28</v>
      </c>
      <c r="L2120" s="24" t="s">
        <v>28</v>
      </c>
      <c r="M2120" s="44" t="s">
        <v>28</v>
      </c>
      <c r="N2120" s="44" t="s">
        <v>28</v>
      </c>
      <c r="O2120" s="44" t="s">
        <v>28</v>
      </c>
      <c r="P2120" s="44" t="s">
        <v>28</v>
      </c>
      <c r="Q2120" s="44" t="s">
        <v>28</v>
      </c>
      <c r="R2120" s="44" t="s">
        <v>28</v>
      </c>
      <c r="S2120" s="44" t="s">
        <v>28</v>
      </c>
      <c r="T2120" s="44" t="s">
        <v>28</v>
      </c>
      <c r="U2120" s="44" t="s">
        <v>28</v>
      </c>
      <c r="V2120" s="44" t="s">
        <v>28</v>
      </c>
      <c r="W2120" s="44" t="s">
        <v>28</v>
      </c>
      <c r="X2120" s="44" t="s">
        <v>28</v>
      </c>
      <c r="Y2120" s="44" t="s">
        <v>28</v>
      </c>
      <c r="Z2120" s="44" t="s">
        <v>28</v>
      </c>
      <c r="AA2120" s="44" t="s">
        <v>28</v>
      </c>
      <c r="AB2120" s="44" t="s">
        <v>28</v>
      </c>
      <c r="AC2120" s="44" t="s">
        <v>28</v>
      </c>
      <c r="AD2120" s="44" t="s">
        <v>28</v>
      </c>
      <c r="AE2120" s="45" t="s">
        <v>28</v>
      </c>
      <c r="AF2120" s="45" t="s">
        <v>28</v>
      </c>
    </row>
    <row r="2121" spans="1:34">
      <c r="A2121" s="6" t="s">
        <v>28</v>
      </c>
      <c r="B2121" s="6" t="s">
        <v>28</v>
      </c>
      <c r="C2121" s="6" t="s">
        <v>28</v>
      </c>
      <c r="D2121" s="6" t="s">
        <v>28</v>
      </c>
      <c r="E2121" s="6" t="s">
        <v>28</v>
      </c>
      <c r="F2121" s="6" t="str">
        <f>VLOOKUP(E2121,'전자랜드-업데이트'!E2121:E3286,1,0)</f>
        <v/>
      </c>
      <c r="G2121" s="14" t="s">
        <v>28</v>
      </c>
      <c r="H2121" s="6" t="s">
        <v>28</v>
      </c>
      <c r="I2121" s="6" t="s">
        <v>28</v>
      </c>
      <c r="J2121" s="6" t="s">
        <v>28</v>
      </c>
      <c r="K2121" s="6" t="s">
        <v>28</v>
      </c>
      <c r="L2121" s="24" t="s">
        <v>28</v>
      </c>
      <c r="M2121" s="44" t="s">
        <v>28</v>
      </c>
      <c r="N2121" s="44" t="s">
        <v>28</v>
      </c>
      <c r="O2121" s="44" t="s">
        <v>28</v>
      </c>
      <c r="P2121" s="44" t="s">
        <v>28</v>
      </c>
      <c r="Q2121" s="44" t="s">
        <v>28</v>
      </c>
      <c r="R2121" s="44" t="s">
        <v>28</v>
      </c>
      <c r="S2121" s="44" t="s">
        <v>28</v>
      </c>
      <c r="T2121" s="44" t="s">
        <v>28</v>
      </c>
      <c r="U2121" s="44" t="s">
        <v>28</v>
      </c>
      <c r="V2121" s="44" t="s">
        <v>28</v>
      </c>
      <c r="W2121" s="44" t="s">
        <v>28</v>
      </c>
      <c r="X2121" s="44" t="s">
        <v>28</v>
      </c>
      <c r="Y2121" s="44" t="s">
        <v>28</v>
      </c>
      <c r="Z2121" s="44" t="s">
        <v>28</v>
      </c>
      <c r="AA2121" s="44" t="s">
        <v>28</v>
      </c>
      <c r="AB2121" s="44" t="s">
        <v>28</v>
      </c>
      <c r="AC2121" s="44" t="s">
        <v>28</v>
      </c>
      <c r="AD2121" s="44" t="s">
        <v>28</v>
      </c>
      <c r="AE2121" s="45" t="s">
        <v>28</v>
      </c>
      <c r="AF2121" s="45" t="s">
        <v>28</v>
      </c>
    </row>
    <row r="2122" spans="1:34">
      <c r="A2122" s="6" t="s">
        <v>28</v>
      </c>
      <c r="B2122" s="6" t="s">
        <v>28</v>
      </c>
      <c r="C2122" s="6" t="s">
        <v>28</v>
      </c>
      <c r="D2122" s="6" t="s">
        <v>28</v>
      </c>
      <c r="E2122" s="6" t="s">
        <v>28</v>
      </c>
      <c r="F2122" s="6" t="str">
        <f>VLOOKUP(E2122,'전자랜드-업데이트'!E2122:E3287,1,0)</f>
        <v/>
      </c>
      <c r="G2122" s="14" t="s">
        <v>28</v>
      </c>
      <c r="H2122" s="6" t="s">
        <v>28</v>
      </c>
      <c r="I2122" s="6" t="s">
        <v>28</v>
      </c>
      <c r="J2122" s="6" t="s">
        <v>28</v>
      </c>
      <c r="K2122" s="6" t="s">
        <v>28</v>
      </c>
      <c r="L2122" s="24" t="s">
        <v>28</v>
      </c>
      <c r="M2122" s="44" t="s">
        <v>28</v>
      </c>
      <c r="N2122" s="44" t="s">
        <v>28</v>
      </c>
      <c r="O2122" s="44" t="s">
        <v>28</v>
      </c>
      <c r="P2122" s="44" t="s">
        <v>28</v>
      </c>
      <c r="Q2122" s="44" t="s">
        <v>28</v>
      </c>
      <c r="R2122" s="44" t="s">
        <v>28</v>
      </c>
      <c r="S2122" s="44" t="s">
        <v>28</v>
      </c>
      <c r="T2122" s="44" t="s">
        <v>28</v>
      </c>
      <c r="U2122" s="44" t="s">
        <v>28</v>
      </c>
      <c r="V2122" s="44" t="s">
        <v>28</v>
      </c>
      <c r="W2122" s="44" t="s">
        <v>28</v>
      </c>
      <c r="X2122" s="44" t="s">
        <v>28</v>
      </c>
      <c r="Y2122" s="44" t="s">
        <v>28</v>
      </c>
      <c r="Z2122" s="44" t="s">
        <v>28</v>
      </c>
      <c r="AA2122" s="44" t="s">
        <v>28</v>
      </c>
      <c r="AB2122" s="44" t="s">
        <v>28</v>
      </c>
      <c r="AC2122" s="44" t="s">
        <v>28</v>
      </c>
      <c r="AD2122" s="44" t="s">
        <v>28</v>
      </c>
      <c r="AE2122" s="45" t="s">
        <v>28</v>
      </c>
      <c r="AF2122" s="45" t="s">
        <v>28</v>
      </c>
    </row>
    <row r="2123" spans="1:34">
      <c r="A2123" s="6" t="s">
        <v>28</v>
      </c>
      <c r="B2123" s="6" t="s">
        <v>28</v>
      </c>
      <c r="C2123" s="6" t="s">
        <v>28</v>
      </c>
      <c r="D2123" s="6" t="s">
        <v>28</v>
      </c>
      <c r="E2123" s="6" t="s">
        <v>28</v>
      </c>
      <c r="F2123" s="6" t="str">
        <f>VLOOKUP(E2123,'전자랜드-업데이트'!E2123:E3288,1,0)</f>
        <v/>
      </c>
      <c r="G2123" s="14" t="s">
        <v>28</v>
      </c>
      <c r="H2123" s="6" t="s">
        <v>28</v>
      </c>
      <c r="I2123" s="6" t="s">
        <v>28</v>
      </c>
      <c r="J2123" s="6" t="s">
        <v>28</v>
      </c>
      <c r="K2123" s="6" t="s">
        <v>28</v>
      </c>
      <c r="L2123" s="24" t="s">
        <v>28</v>
      </c>
      <c r="M2123" s="44" t="s">
        <v>28</v>
      </c>
      <c r="N2123" s="44" t="s">
        <v>28</v>
      </c>
      <c r="O2123" s="44" t="s">
        <v>28</v>
      </c>
      <c r="P2123" s="44" t="s">
        <v>28</v>
      </c>
      <c r="Q2123" s="44" t="s">
        <v>28</v>
      </c>
      <c r="R2123" s="44" t="s">
        <v>28</v>
      </c>
      <c r="S2123" s="44" t="s">
        <v>28</v>
      </c>
      <c r="T2123" s="44" t="s">
        <v>28</v>
      </c>
      <c r="U2123" s="44" t="s">
        <v>28</v>
      </c>
      <c r="V2123" s="44" t="s">
        <v>28</v>
      </c>
      <c r="W2123" s="44" t="s">
        <v>28</v>
      </c>
      <c r="X2123" s="44" t="s">
        <v>28</v>
      </c>
      <c r="Y2123" s="44" t="s">
        <v>28</v>
      </c>
      <c r="Z2123" s="44" t="s">
        <v>28</v>
      </c>
      <c r="AA2123" s="44" t="s">
        <v>28</v>
      </c>
      <c r="AB2123" s="44" t="s">
        <v>28</v>
      </c>
      <c r="AC2123" s="44" t="s">
        <v>28</v>
      </c>
      <c r="AD2123" s="44" t="s">
        <v>28</v>
      </c>
      <c r="AE2123" s="45" t="s">
        <v>28</v>
      </c>
      <c r="AF2123" s="45" t="s">
        <v>28</v>
      </c>
    </row>
    <row r="2124" spans="1:34">
      <c r="A2124" s="6" t="s">
        <v>28</v>
      </c>
      <c r="B2124" s="6" t="s">
        <v>28</v>
      </c>
      <c r="C2124" s="6" t="s">
        <v>28</v>
      </c>
      <c r="D2124" s="6" t="s">
        <v>28</v>
      </c>
      <c r="E2124" s="6" t="s">
        <v>28</v>
      </c>
      <c r="F2124" s="6" t="str">
        <f>VLOOKUP(E2124,'전자랜드-업데이트'!E2124:E3289,1,0)</f>
        <v/>
      </c>
      <c r="G2124" s="14" t="s">
        <v>28</v>
      </c>
      <c r="H2124" s="6" t="s">
        <v>28</v>
      </c>
      <c r="I2124" s="6" t="s">
        <v>28</v>
      </c>
      <c r="J2124" s="6" t="s">
        <v>28</v>
      </c>
      <c r="K2124" s="6" t="s">
        <v>28</v>
      </c>
      <c r="L2124" s="24" t="s">
        <v>28</v>
      </c>
      <c r="M2124" s="44" t="s">
        <v>28</v>
      </c>
      <c r="N2124" s="44" t="s">
        <v>28</v>
      </c>
      <c r="O2124" s="44" t="s">
        <v>28</v>
      </c>
      <c r="P2124" s="44" t="s">
        <v>28</v>
      </c>
      <c r="Q2124" s="44" t="s">
        <v>28</v>
      </c>
      <c r="R2124" s="44" t="s">
        <v>28</v>
      </c>
      <c r="S2124" s="44" t="s">
        <v>28</v>
      </c>
      <c r="T2124" s="44" t="s">
        <v>28</v>
      </c>
      <c r="U2124" s="44" t="s">
        <v>28</v>
      </c>
      <c r="V2124" s="44" t="s">
        <v>28</v>
      </c>
      <c r="W2124" s="44" t="s">
        <v>28</v>
      </c>
      <c r="X2124" s="44" t="s">
        <v>28</v>
      </c>
      <c r="Y2124" s="44" t="s">
        <v>28</v>
      </c>
      <c r="Z2124" s="44" t="s">
        <v>28</v>
      </c>
      <c r="AA2124" s="44" t="s">
        <v>28</v>
      </c>
      <c r="AB2124" s="44" t="s">
        <v>28</v>
      </c>
      <c r="AC2124" s="44" t="s">
        <v>28</v>
      </c>
      <c r="AD2124" s="44" t="s">
        <v>28</v>
      </c>
      <c r="AE2124" s="45" t="s">
        <v>28</v>
      </c>
      <c r="AF2124" s="45" t="s">
        <v>28</v>
      </c>
    </row>
    <row r="2125" spans="1:34">
      <c r="A2125" s="6" t="s">
        <v>28</v>
      </c>
      <c r="B2125" s="6" t="s">
        <v>28</v>
      </c>
      <c r="C2125" s="6" t="s">
        <v>28</v>
      </c>
      <c r="D2125" s="6" t="s">
        <v>28</v>
      </c>
      <c r="E2125" s="6" t="s">
        <v>28</v>
      </c>
      <c r="F2125" s="6" t="str">
        <f>VLOOKUP(E2125,'전자랜드-업데이트'!E2125:E3290,1,0)</f>
        <v/>
      </c>
      <c r="G2125" s="14" t="s">
        <v>28</v>
      </c>
      <c r="H2125" s="6" t="s">
        <v>28</v>
      </c>
      <c r="I2125" s="6" t="s">
        <v>28</v>
      </c>
      <c r="J2125" s="6" t="s">
        <v>28</v>
      </c>
      <c r="K2125" s="6" t="s">
        <v>28</v>
      </c>
      <c r="L2125" s="24" t="s">
        <v>28</v>
      </c>
      <c r="M2125" s="44" t="s">
        <v>28</v>
      </c>
      <c r="N2125" s="44" t="s">
        <v>28</v>
      </c>
      <c r="O2125" s="44" t="s">
        <v>28</v>
      </c>
      <c r="P2125" s="44" t="s">
        <v>28</v>
      </c>
      <c r="Q2125" s="44" t="s">
        <v>28</v>
      </c>
      <c r="R2125" s="44" t="s">
        <v>28</v>
      </c>
      <c r="S2125" s="44" t="s">
        <v>28</v>
      </c>
      <c r="T2125" s="44" t="s">
        <v>28</v>
      </c>
      <c r="U2125" s="44" t="s">
        <v>28</v>
      </c>
      <c r="V2125" s="44" t="s">
        <v>28</v>
      </c>
      <c r="W2125" s="44" t="s">
        <v>28</v>
      </c>
      <c r="X2125" s="44" t="s">
        <v>28</v>
      </c>
      <c r="Y2125" s="44" t="s">
        <v>28</v>
      </c>
      <c r="Z2125" s="44" t="s">
        <v>28</v>
      </c>
      <c r="AA2125" s="44" t="s">
        <v>28</v>
      </c>
      <c r="AB2125" s="44" t="s">
        <v>28</v>
      </c>
      <c r="AC2125" s="44" t="s">
        <v>28</v>
      </c>
      <c r="AD2125" s="44" t="s">
        <v>28</v>
      </c>
      <c r="AE2125" s="45" t="s">
        <v>28</v>
      </c>
      <c r="AF2125" s="45" t="s">
        <v>28</v>
      </c>
    </row>
    <row r="2126" spans="1:34">
      <c r="A2126" s="6" t="s">
        <v>28</v>
      </c>
      <c r="B2126" s="6" t="s">
        <v>28</v>
      </c>
      <c r="C2126" s="6" t="s">
        <v>28</v>
      </c>
      <c r="D2126" s="6" t="s">
        <v>28</v>
      </c>
      <c r="E2126" s="6" t="s">
        <v>28</v>
      </c>
      <c r="F2126" s="6" t="str">
        <f>VLOOKUP(E2126,'전자랜드-업데이트'!E2126:E3291,1,0)</f>
        <v/>
      </c>
      <c r="G2126" s="14" t="s">
        <v>28</v>
      </c>
      <c r="H2126" s="6" t="s">
        <v>28</v>
      </c>
      <c r="I2126" s="6" t="s">
        <v>28</v>
      </c>
      <c r="J2126" s="6" t="s">
        <v>28</v>
      </c>
      <c r="K2126" s="6" t="s">
        <v>28</v>
      </c>
      <c r="L2126" s="24" t="s">
        <v>28</v>
      </c>
      <c r="M2126" s="44" t="s">
        <v>28</v>
      </c>
      <c r="N2126" s="44" t="s">
        <v>28</v>
      </c>
      <c r="O2126" s="44" t="s">
        <v>28</v>
      </c>
      <c r="P2126" s="44" t="s">
        <v>28</v>
      </c>
      <c r="Q2126" s="44" t="s">
        <v>28</v>
      </c>
      <c r="R2126" s="44" t="s">
        <v>28</v>
      </c>
      <c r="S2126" s="44" t="s">
        <v>28</v>
      </c>
      <c r="T2126" s="44" t="s">
        <v>28</v>
      </c>
      <c r="U2126" s="44" t="s">
        <v>28</v>
      </c>
      <c r="V2126" s="44" t="s">
        <v>28</v>
      </c>
      <c r="W2126" s="44" t="s">
        <v>28</v>
      </c>
      <c r="X2126" s="44" t="s">
        <v>28</v>
      </c>
      <c r="Y2126" s="44" t="s">
        <v>28</v>
      </c>
      <c r="Z2126" s="44" t="s">
        <v>28</v>
      </c>
      <c r="AA2126" s="44" t="s">
        <v>28</v>
      </c>
      <c r="AB2126" s="44" t="s">
        <v>28</v>
      </c>
      <c r="AC2126" s="44" t="s">
        <v>28</v>
      </c>
      <c r="AD2126" s="44" t="s">
        <v>28</v>
      </c>
      <c r="AE2126" s="45" t="s">
        <v>28</v>
      </c>
      <c r="AF2126" s="45" t="s">
        <v>28</v>
      </c>
    </row>
    <row r="2127" spans="1:34">
      <c r="A2127" s="6" t="s">
        <v>28</v>
      </c>
      <c r="B2127" s="6" t="s">
        <v>28</v>
      </c>
      <c r="C2127" s="6" t="s">
        <v>28</v>
      </c>
      <c r="D2127" s="6" t="s">
        <v>28</v>
      </c>
      <c r="E2127" s="6" t="s">
        <v>28</v>
      </c>
      <c r="F2127" s="6" t="str">
        <f>VLOOKUP(E2127,'전자랜드-업데이트'!E2127:E3292,1,0)</f>
        <v/>
      </c>
      <c r="G2127" s="14" t="s">
        <v>28</v>
      </c>
      <c r="H2127" s="6" t="s">
        <v>28</v>
      </c>
      <c r="I2127" s="6" t="s">
        <v>28</v>
      </c>
      <c r="J2127" s="6" t="s">
        <v>28</v>
      </c>
      <c r="K2127" s="6" t="s">
        <v>28</v>
      </c>
      <c r="L2127" s="24" t="s">
        <v>28</v>
      </c>
      <c r="M2127" s="44" t="s">
        <v>28</v>
      </c>
      <c r="N2127" s="44" t="s">
        <v>28</v>
      </c>
      <c r="O2127" s="44" t="s">
        <v>28</v>
      </c>
      <c r="P2127" s="44" t="s">
        <v>28</v>
      </c>
      <c r="Q2127" s="44" t="s">
        <v>28</v>
      </c>
      <c r="R2127" s="44" t="s">
        <v>28</v>
      </c>
      <c r="S2127" s="44" t="s">
        <v>28</v>
      </c>
      <c r="T2127" s="44" t="s">
        <v>28</v>
      </c>
      <c r="U2127" s="44" t="s">
        <v>28</v>
      </c>
      <c r="V2127" s="44" t="s">
        <v>28</v>
      </c>
      <c r="W2127" s="44" t="s">
        <v>28</v>
      </c>
      <c r="X2127" s="44" t="s">
        <v>28</v>
      </c>
      <c r="Y2127" s="44" t="s">
        <v>28</v>
      </c>
      <c r="Z2127" s="44" t="s">
        <v>28</v>
      </c>
      <c r="AA2127" s="44" t="s">
        <v>28</v>
      </c>
      <c r="AB2127" s="44" t="s">
        <v>28</v>
      </c>
      <c r="AC2127" s="44" t="s">
        <v>28</v>
      </c>
      <c r="AD2127" s="44" t="s">
        <v>28</v>
      </c>
      <c r="AE2127" s="45" t="s">
        <v>28</v>
      </c>
      <c r="AF2127" s="45" t="s">
        <v>28</v>
      </c>
    </row>
    <row r="2128" spans="1:34">
      <c r="A2128" s="6" t="s">
        <v>28</v>
      </c>
      <c r="B2128" s="6" t="s">
        <v>28</v>
      </c>
      <c r="C2128" s="6" t="s">
        <v>28</v>
      </c>
      <c r="D2128" s="6" t="s">
        <v>28</v>
      </c>
      <c r="E2128" s="6" t="s">
        <v>28</v>
      </c>
      <c r="F2128" s="6" t="str">
        <f>VLOOKUP(E2128,'전자랜드-업데이트'!E2128:E3293,1,0)</f>
        <v/>
      </c>
      <c r="G2128" s="14" t="s">
        <v>28</v>
      </c>
      <c r="H2128" s="6" t="s">
        <v>28</v>
      </c>
      <c r="I2128" s="6" t="s">
        <v>28</v>
      </c>
      <c r="J2128" s="6" t="s">
        <v>28</v>
      </c>
      <c r="K2128" s="6" t="s">
        <v>28</v>
      </c>
      <c r="L2128" s="24" t="s">
        <v>28</v>
      </c>
      <c r="M2128" s="44" t="s">
        <v>28</v>
      </c>
      <c r="N2128" s="44" t="s">
        <v>28</v>
      </c>
      <c r="O2128" s="44" t="s">
        <v>28</v>
      </c>
      <c r="P2128" s="44" t="s">
        <v>28</v>
      </c>
      <c r="Q2128" s="44" t="s">
        <v>28</v>
      </c>
      <c r="R2128" s="44" t="s">
        <v>28</v>
      </c>
      <c r="S2128" s="44" t="s">
        <v>28</v>
      </c>
      <c r="T2128" s="44" t="s">
        <v>28</v>
      </c>
      <c r="U2128" s="44" t="s">
        <v>28</v>
      </c>
      <c r="V2128" s="44" t="s">
        <v>28</v>
      </c>
      <c r="W2128" s="44" t="s">
        <v>28</v>
      </c>
      <c r="X2128" s="44" t="s">
        <v>28</v>
      </c>
      <c r="Y2128" s="44" t="s">
        <v>28</v>
      </c>
      <c r="Z2128" s="44" t="s">
        <v>28</v>
      </c>
      <c r="AA2128" s="44" t="s">
        <v>28</v>
      </c>
      <c r="AB2128" s="44" t="s">
        <v>28</v>
      </c>
      <c r="AC2128" s="44" t="s">
        <v>28</v>
      </c>
      <c r="AD2128" s="44" t="s">
        <v>28</v>
      </c>
      <c r="AE2128" s="45" t="s">
        <v>28</v>
      </c>
      <c r="AF2128" s="45" t="s">
        <v>28</v>
      </c>
    </row>
    <row r="2129" spans="1:32">
      <c r="A2129" s="6" t="s">
        <v>28</v>
      </c>
      <c r="B2129" s="6" t="s">
        <v>28</v>
      </c>
      <c r="C2129" s="6" t="s">
        <v>28</v>
      </c>
      <c r="D2129" s="6" t="s">
        <v>28</v>
      </c>
      <c r="E2129" s="6" t="s">
        <v>28</v>
      </c>
      <c r="F2129" s="6" t="str">
        <f>VLOOKUP(E2129,'전자랜드-업데이트'!E2129:E3294,1,0)</f>
        <v/>
      </c>
      <c r="G2129" s="14" t="s">
        <v>28</v>
      </c>
      <c r="H2129" s="6" t="s">
        <v>28</v>
      </c>
      <c r="I2129" s="6" t="s">
        <v>28</v>
      </c>
      <c r="J2129" s="6" t="s">
        <v>28</v>
      </c>
      <c r="K2129" s="6" t="s">
        <v>28</v>
      </c>
      <c r="L2129" s="24" t="s">
        <v>28</v>
      </c>
      <c r="M2129" s="44" t="s">
        <v>28</v>
      </c>
      <c r="N2129" s="44" t="s">
        <v>28</v>
      </c>
      <c r="O2129" s="44" t="s">
        <v>28</v>
      </c>
      <c r="P2129" s="44" t="s">
        <v>28</v>
      </c>
      <c r="Q2129" s="44" t="s">
        <v>28</v>
      </c>
      <c r="R2129" s="44" t="s">
        <v>28</v>
      </c>
      <c r="S2129" s="44" t="s">
        <v>28</v>
      </c>
      <c r="T2129" s="44" t="s">
        <v>28</v>
      </c>
      <c r="U2129" s="44" t="s">
        <v>28</v>
      </c>
      <c r="V2129" s="44" t="s">
        <v>28</v>
      </c>
      <c r="W2129" s="44" t="s">
        <v>28</v>
      </c>
      <c r="X2129" s="44" t="s">
        <v>28</v>
      </c>
      <c r="Y2129" s="44" t="s">
        <v>28</v>
      </c>
      <c r="Z2129" s="44" t="s">
        <v>28</v>
      </c>
      <c r="AA2129" s="44" t="s">
        <v>28</v>
      </c>
      <c r="AB2129" s="44" t="s">
        <v>28</v>
      </c>
      <c r="AC2129" s="44" t="s">
        <v>28</v>
      </c>
      <c r="AD2129" s="44" t="s">
        <v>28</v>
      </c>
      <c r="AE2129" s="45" t="s">
        <v>28</v>
      </c>
      <c r="AF2129" s="45" t="s">
        <v>28</v>
      </c>
    </row>
    <row r="2130" spans="1:32">
      <c r="A2130" s="6" t="s">
        <v>28</v>
      </c>
      <c r="B2130" s="6" t="s">
        <v>28</v>
      </c>
      <c r="C2130" s="6" t="s">
        <v>28</v>
      </c>
      <c r="D2130" s="6" t="s">
        <v>28</v>
      </c>
      <c r="E2130" s="6" t="s">
        <v>28</v>
      </c>
      <c r="F2130" s="6" t="str">
        <f>VLOOKUP(E2130,'전자랜드-업데이트'!E2130:E3295,1,0)</f>
        <v/>
      </c>
      <c r="G2130" s="14" t="s">
        <v>28</v>
      </c>
      <c r="H2130" s="6" t="s">
        <v>28</v>
      </c>
      <c r="I2130" s="6" t="s">
        <v>28</v>
      </c>
      <c r="J2130" s="6" t="s">
        <v>28</v>
      </c>
      <c r="K2130" s="6" t="s">
        <v>28</v>
      </c>
      <c r="L2130" s="24" t="s">
        <v>28</v>
      </c>
      <c r="M2130" s="44" t="s">
        <v>28</v>
      </c>
      <c r="N2130" s="44" t="s">
        <v>28</v>
      </c>
      <c r="O2130" s="44" t="s">
        <v>28</v>
      </c>
      <c r="P2130" s="44" t="s">
        <v>28</v>
      </c>
      <c r="Q2130" s="44" t="s">
        <v>28</v>
      </c>
      <c r="R2130" s="44" t="s">
        <v>28</v>
      </c>
      <c r="S2130" s="44" t="s">
        <v>28</v>
      </c>
      <c r="T2130" s="44" t="s">
        <v>28</v>
      </c>
      <c r="U2130" s="44" t="s">
        <v>28</v>
      </c>
      <c r="V2130" s="44" t="s">
        <v>28</v>
      </c>
      <c r="W2130" s="44" t="s">
        <v>28</v>
      </c>
      <c r="X2130" s="44" t="s">
        <v>28</v>
      </c>
      <c r="Y2130" s="44" t="s">
        <v>28</v>
      </c>
      <c r="Z2130" s="44" t="s">
        <v>28</v>
      </c>
      <c r="AA2130" s="44" t="s">
        <v>28</v>
      </c>
      <c r="AB2130" s="44" t="s">
        <v>28</v>
      </c>
      <c r="AC2130" s="44" t="s">
        <v>28</v>
      </c>
      <c r="AD2130" s="44" t="s">
        <v>28</v>
      </c>
      <c r="AE2130" s="45" t="s">
        <v>28</v>
      </c>
      <c r="AF2130" s="45" t="s">
        <v>28</v>
      </c>
    </row>
    <row r="2131" spans="1:32">
      <c r="A2131" s="6" t="s">
        <v>28</v>
      </c>
      <c r="B2131" s="6" t="s">
        <v>28</v>
      </c>
      <c r="C2131" s="6" t="s">
        <v>28</v>
      </c>
      <c r="D2131" s="6" t="s">
        <v>28</v>
      </c>
      <c r="E2131" s="6" t="s">
        <v>28</v>
      </c>
      <c r="F2131" s="6" t="str">
        <f>VLOOKUP(E2131,'전자랜드-업데이트'!E2131:E3296,1,0)</f>
        <v/>
      </c>
      <c r="G2131" s="14" t="s">
        <v>28</v>
      </c>
      <c r="H2131" s="6" t="s">
        <v>28</v>
      </c>
      <c r="I2131" s="6" t="s">
        <v>28</v>
      </c>
      <c r="J2131" s="6" t="s">
        <v>28</v>
      </c>
      <c r="K2131" s="6" t="s">
        <v>28</v>
      </c>
      <c r="L2131" s="24" t="s">
        <v>28</v>
      </c>
      <c r="M2131" s="44" t="s">
        <v>28</v>
      </c>
      <c r="N2131" s="44" t="s">
        <v>28</v>
      </c>
      <c r="O2131" s="44" t="s">
        <v>28</v>
      </c>
      <c r="P2131" s="44" t="s">
        <v>28</v>
      </c>
      <c r="Q2131" s="44" t="s">
        <v>28</v>
      </c>
      <c r="R2131" s="44" t="s">
        <v>28</v>
      </c>
      <c r="S2131" s="44" t="s">
        <v>28</v>
      </c>
      <c r="T2131" s="44" t="s">
        <v>28</v>
      </c>
      <c r="U2131" s="44" t="s">
        <v>28</v>
      </c>
      <c r="V2131" s="44" t="s">
        <v>28</v>
      </c>
      <c r="W2131" s="44" t="s">
        <v>28</v>
      </c>
      <c r="X2131" s="44" t="s">
        <v>28</v>
      </c>
      <c r="Y2131" s="44" t="s">
        <v>28</v>
      </c>
      <c r="Z2131" s="44" t="s">
        <v>28</v>
      </c>
      <c r="AA2131" s="44" t="s">
        <v>28</v>
      </c>
      <c r="AB2131" s="44" t="s">
        <v>28</v>
      </c>
      <c r="AC2131" s="44" t="s">
        <v>28</v>
      </c>
      <c r="AD2131" s="44" t="s">
        <v>28</v>
      </c>
      <c r="AE2131" s="45" t="s">
        <v>28</v>
      </c>
      <c r="AF2131" s="45" t="s">
        <v>28</v>
      </c>
    </row>
    <row r="2132" spans="1:32">
      <c r="A2132" s="6" t="s">
        <v>28</v>
      </c>
      <c r="B2132" s="6" t="s">
        <v>28</v>
      </c>
      <c r="C2132" s="6" t="s">
        <v>28</v>
      </c>
      <c r="D2132" s="6" t="s">
        <v>28</v>
      </c>
      <c r="E2132" s="6" t="s">
        <v>28</v>
      </c>
      <c r="F2132" s="6" t="str">
        <f>VLOOKUP(E2132,'전자랜드-업데이트'!E2132:E3297,1,0)</f>
        <v/>
      </c>
      <c r="G2132" s="14" t="s">
        <v>28</v>
      </c>
      <c r="H2132" s="6" t="s">
        <v>28</v>
      </c>
      <c r="I2132" s="6" t="s">
        <v>28</v>
      </c>
      <c r="J2132" s="6" t="s">
        <v>28</v>
      </c>
      <c r="K2132" s="6" t="s">
        <v>28</v>
      </c>
      <c r="L2132" s="24" t="s">
        <v>28</v>
      </c>
      <c r="M2132" s="44" t="s">
        <v>28</v>
      </c>
      <c r="N2132" s="44" t="s">
        <v>28</v>
      </c>
      <c r="O2132" s="44" t="s">
        <v>28</v>
      </c>
      <c r="P2132" s="44" t="s">
        <v>28</v>
      </c>
      <c r="Q2132" s="44" t="s">
        <v>28</v>
      </c>
      <c r="R2132" s="44" t="s">
        <v>28</v>
      </c>
      <c r="S2132" s="44" t="s">
        <v>28</v>
      </c>
      <c r="T2132" s="44" t="s">
        <v>28</v>
      </c>
      <c r="U2132" s="44" t="s">
        <v>28</v>
      </c>
      <c r="V2132" s="44" t="s">
        <v>28</v>
      </c>
      <c r="W2132" s="44" t="s">
        <v>28</v>
      </c>
      <c r="X2132" s="44" t="s">
        <v>28</v>
      </c>
      <c r="Y2132" s="44" t="s">
        <v>28</v>
      </c>
      <c r="Z2132" s="44" t="s">
        <v>28</v>
      </c>
      <c r="AA2132" s="44" t="s">
        <v>28</v>
      </c>
      <c r="AB2132" s="44" t="s">
        <v>28</v>
      </c>
      <c r="AC2132" s="44" t="s">
        <v>28</v>
      </c>
      <c r="AD2132" s="44" t="s">
        <v>28</v>
      </c>
      <c r="AE2132" s="45" t="s">
        <v>28</v>
      </c>
      <c r="AF2132" s="45" t="s">
        <v>28</v>
      </c>
    </row>
    <row r="2133" spans="1:32">
      <c r="A2133" s="6" t="s">
        <v>28</v>
      </c>
      <c r="B2133" s="6" t="s">
        <v>28</v>
      </c>
      <c r="C2133" s="6" t="s">
        <v>28</v>
      </c>
      <c r="D2133" s="6" t="s">
        <v>28</v>
      </c>
      <c r="E2133" s="6" t="s">
        <v>28</v>
      </c>
      <c r="F2133" s="6" t="str">
        <f>VLOOKUP(E2133,'전자랜드-업데이트'!E2133:E3298,1,0)</f>
        <v/>
      </c>
      <c r="G2133" s="14" t="s">
        <v>28</v>
      </c>
      <c r="H2133" s="6" t="s">
        <v>28</v>
      </c>
      <c r="I2133" s="6" t="s">
        <v>28</v>
      </c>
      <c r="J2133" s="6" t="s">
        <v>28</v>
      </c>
      <c r="K2133" s="6" t="s">
        <v>28</v>
      </c>
      <c r="L2133" s="24" t="s">
        <v>28</v>
      </c>
      <c r="M2133" s="44" t="s">
        <v>28</v>
      </c>
      <c r="N2133" s="44" t="s">
        <v>28</v>
      </c>
      <c r="O2133" s="44" t="s">
        <v>28</v>
      </c>
      <c r="P2133" s="44" t="s">
        <v>28</v>
      </c>
      <c r="Q2133" s="44" t="s">
        <v>28</v>
      </c>
      <c r="R2133" s="44" t="s">
        <v>28</v>
      </c>
      <c r="S2133" s="44" t="s">
        <v>28</v>
      </c>
      <c r="T2133" s="44" t="s">
        <v>28</v>
      </c>
      <c r="U2133" s="44" t="s">
        <v>28</v>
      </c>
      <c r="V2133" s="44" t="s">
        <v>28</v>
      </c>
      <c r="W2133" s="44" t="s">
        <v>28</v>
      </c>
      <c r="X2133" s="44" t="s">
        <v>28</v>
      </c>
      <c r="Y2133" s="44" t="s">
        <v>28</v>
      </c>
      <c r="Z2133" s="44" t="s">
        <v>28</v>
      </c>
      <c r="AA2133" s="44" t="s">
        <v>28</v>
      </c>
      <c r="AB2133" s="44" t="s">
        <v>28</v>
      </c>
      <c r="AC2133" s="44" t="s">
        <v>28</v>
      </c>
      <c r="AD2133" s="44" t="s">
        <v>28</v>
      </c>
      <c r="AE2133" s="45" t="s">
        <v>28</v>
      </c>
      <c r="AF2133" s="45" t="s">
        <v>28</v>
      </c>
    </row>
    <row r="2134" spans="1:32">
      <c r="A2134" s="6" t="s">
        <v>28</v>
      </c>
      <c r="B2134" s="6" t="s">
        <v>28</v>
      </c>
      <c r="C2134" s="6" t="s">
        <v>28</v>
      </c>
      <c r="D2134" s="6" t="s">
        <v>28</v>
      </c>
      <c r="E2134" s="6" t="s">
        <v>28</v>
      </c>
      <c r="F2134" s="6" t="str">
        <f>VLOOKUP(E2134,'전자랜드-업데이트'!E2134:E3299,1,0)</f>
        <v/>
      </c>
      <c r="G2134" s="14" t="s">
        <v>28</v>
      </c>
      <c r="H2134" s="6" t="s">
        <v>28</v>
      </c>
      <c r="I2134" s="6" t="s">
        <v>28</v>
      </c>
      <c r="J2134" s="6" t="s">
        <v>28</v>
      </c>
      <c r="K2134" s="6" t="s">
        <v>28</v>
      </c>
      <c r="L2134" s="24" t="s">
        <v>28</v>
      </c>
      <c r="M2134" s="44" t="s">
        <v>28</v>
      </c>
      <c r="N2134" s="44" t="s">
        <v>28</v>
      </c>
      <c r="O2134" s="44" t="s">
        <v>28</v>
      </c>
      <c r="P2134" s="44" t="s">
        <v>28</v>
      </c>
      <c r="Q2134" s="44" t="s">
        <v>28</v>
      </c>
      <c r="R2134" s="44" t="s">
        <v>28</v>
      </c>
      <c r="S2134" s="44" t="s">
        <v>28</v>
      </c>
      <c r="T2134" s="44" t="s">
        <v>28</v>
      </c>
      <c r="U2134" s="44" t="s">
        <v>28</v>
      </c>
      <c r="V2134" s="44" t="s">
        <v>28</v>
      </c>
      <c r="W2134" s="44" t="s">
        <v>28</v>
      </c>
      <c r="X2134" s="44" t="s">
        <v>28</v>
      </c>
      <c r="Y2134" s="44" t="s">
        <v>28</v>
      </c>
      <c r="Z2134" s="44" t="s">
        <v>28</v>
      </c>
      <c r="AA2134" s="44" t="s">
        <v>28</v>
      </c>
      <c r="AB2134" s="44" t="s">
        <v>28</v>
      </c>
      <c r="AC2134" s="44" t="s">
        <v>28</v>
      </c>
      <c r="AD2134" s="44" t="s">
        <v>28</v>
      </c>
      <c r="AE2134" s="45" t="s">
        <v>28</v>
      </c>
      <c r="AF2134" s="45" t="s">
        <v>28</v>
      </c>
    </row>
    <row r="2135" spans="1:32">
      <c r="A2135" s="6" t="s">
        <v>28</v>
      </c>
      <c r="B2135" s="6" t="s">
        <v>28</v>
      </c>
      <c r="C2135" s="6" t="s">
        <v>28</v>
      </c>
      <c r="D2135" s="6" t="s">
        <v>28</v>
      </c>
      <c r="E2135" s="6" t="s">
        <v>28</v>
      </c>
      <c r="F2135" s="6" t="str">
        <f>VLOOKUP(E2135,'전자랜드-업데이트'!E2135:E3300,1,0)</f>
        <v/>
      </c>
      <c r="G2135" s="14" t="s">
        <v>28</v>
      </c>
      <c r="H2135" s="6" t="s">
        <v>28</v>
      </c>
      <c r="I2135" s="6" t="s">
        <v>28</v>
      </c>
      <c r="J2135" s="6" t="s">
        <v>28</v>
      </c>
      <c r="K2135" s="6" t="s">
        <v>28</v>
      </c>
      <c r="L2135" s="24" t="s">
        <v>28</v>
      </c>
      <c r="M2135" s="44" t="s">
        <v>28</v>
      </c>
      <c r="N2135" s="44" t="s">
        <v>28</v>
      </c>
      <c r="O2135" s="44" t="s">
        <v>28</v>
      </c>
      <c r="P2135" s="44" t="s">
        <v>28</v>
      </c>
      <c r="Q2135" s="44" t="s">
        <v>28</v>
      </c>
      <c r="R2135" s="44" t="s">
        <v>28</v>
      </c>
      <c r="S2135" s="44" t="s">
        <v>28</v>
      </c>
      <c r="T2135" s="44" t="s">
        <v>28</v>
      </c>
      <c r="U2135" s="44" t="s">
        <v>28</v>
      </c>
      <c r="V2135" s="44" t="s">
        <v>28</v>
      </c>
      <c r="W2135" s="44" t="s">
        <v>28</v>
      </c>
      <c r="X2135" s="44" t="s">
        <v>28</v>
      </c>
      <c r="Y2135" s="44" t="s">
        <v>28</v>
      </c>
      <c r="Z2135" s="44" t="s">
        <v>28</v>
      </c>
      <c r="AA2135" s="44" t="s">
        <v>28</v>
      </c>
      <c r="AB2135" s="44" t="s">
        <v>28</v>
      </c>
      <c r="AC2135" s="44" t="s">
        <v>28</v>
      </c>
      <c r="AD2135" s="44" t="s">
        <v>28</v>
      </c>
      <c r="AE2135" s="45" t="s">
        <v>28</v>
      </c>
      <c r="AF2135" s="45" t="s">
        <v>28</v>
      </c>
    </row>
    <row r="2136" spans="1:32">
      <c r="A2136" s="6" t="s">
        <v>28</v>
      </c>
      <c r="B2136" s="6" t="s">
        <v>28</v>
      </c>
      <c r="C2136" s="6" t="s">
        <v>28</v>
      </c>
      <c r="D2136" s="6" t="s">
        <v>28</v>
      </c>
      <c r="E2136" s="6" t="s">
        <v>28</v>
      </c>
      <c r="F2136" s="6" t="str">
        <f>VLOOKUP(E2136,'전자랜드-업데이트'!E2136:E3301,1,0)</f>
        <v/>
      </c>
      <c r="G2136" s="14" t="s">
        <v>28</v>
      </c>
      <c r="H2136" s="6" t="s">
        <v>28</v>
      </c>
      <c r="I2136" s="6" t="s">
        <v>28</v>
      </c>
      <c r="J2136" s="6" t="s">
        <v>28</v>
      </c>
      <c r="K2136" s="6" t="s">
        <v>28</v>
      </c>
      <c r="L2136" s="24" t="s">
        <v>28</v>
      </c>
      <c r="M2136" s="44" t="s">
        <v>28</v>
      </c>
      <c r="N2136" s="44" t="s">
        <v>28</v>
      </c>
      <c r="O2136" s="44" t="s">
        <v>28</v>
      </c>
      <c r="P2136" s="44" t="s">
        <v>28</v>
      </c>
      <c r="Q2136" s="44" t="s">
        <v>28</v>
      </c>
      <c r="R2136" s="44" t="s">
        <v>28</v>
      </c>
      <c r="S2136" s="44" t="s">
        <v>28</v>
      </c>
      <c r="T2136" s="44" t="s">
        <v>28</v>
      </c>
      <c r="U2136" s="44" t="s">
        <v>28</v>
      </c>
      <c r="V2136" s="44" t="s">
        <v>28</v>
      </c>
      <c r="W2136" s="44" t="s">
        <v>28</v>
      </c>
      <c r="X2136" s="44" t="s">
        <v>28</v>
      </c>
      <c r="Y2136" s="44" t="s">
        <v>28</v>
      </c>
      <c r="Z2136" s="44" t="s">
        <v>28</v>
      </c>
      <c r="AA2136" s="44" t="s">
        <v>28</v>
      </c>
      <c r="AB2136" s="44" t="s">
        <v>28</v>
      </c>
      <c r="AC2136" s="44" t="s">
        <v>28</v>
      </c>
      <c r="AD2136" s="44" t="s">
        <v>28</v>
      </c>
      <c r="AE2136" s="45" t="s">
        <v>28</v>
      </c>
      <c r="AF2136" s="45" t="s">
        <v>28</v>
      </c>
    </row>
    <row r="2137" spans="1:32">
      <c r="A2137" s="6" t="s">
        <v>28</v>
      </c>
      <c r="B2137" s="6" t="s">
        <v>28</v>
      </c>
      <c r="C2137" s="6" t="s">
        <v>28</v>
      </c>
      <c r="D2137" s="6" t="s">
        <v>28</v>
      </c>
      <c r="E2137" s="6" t="s">
        <v>28</v>
      </c>
      <c r="F2137" s="6" t="str">
        <f>VLOOKUP(E2137,'전자랜드-업데이트'!E2137:E3302,1,0)</f>
        <v/>
      </c>
      <c r="G2137" s="14" t="s">
        <v>28</v>
      </c>
      <c r="H2137" s="6" t="s">
        <v>28</v>
      </c>
      <c r="I2137" s="6" t="s">
        <v>28</v>
      </c>
      <c r="J2137" s="6" t="s">
        <v>28</v>
      </c>
      <c r="K2137" s="6" t="s">
        <v>28</v>
      </c>
      <c r="L2137" s="24" t="s">
        <v>28</v>
      </c>
      <c r="M2137" s="44" t="s">
        <v>28</v>
      </c>
      <c r="N2137" s="44" t="s">
        <v>28</v>
      </c>
      <c r="O2137" s="44" t="s">
        <v>28</v>
      </c>
      <c r="P2137" s="44" t="s">
        <v>28</v>
      </c>
      <c r="Q2137" s="44" t="s">
        <v>28</v>
      </c>
      <c r="R2137" s="44" t="s">
        <v>28</v>
      </c>
      <c r="S2137" s="44" t="s">
        <v>28</v>
      </c>
      <c r="T2137" s="44" t="s">
        <v>28</v>
      </c>
      <c r="U2137" s="44" t="s">
        <v>28</v>
      </c>
      <c r="V2137" s="44" t="s">
        <v>28</v>
      </c>
      <c r="W2137" s="44" t="s">
        <v>28</v>
      </c>
      <c r="X2137" s="44" t="s">
        <v>28</v>
      </c>
      <c r="Y2137" s="44" t="s">
        <v>28</v>
      </c>
      <c r="Z2137" s="44" t="s">
        <v>28</v>
      </c>
      <c r="AA2137" s="44" t="s">
        <v>28</v>
      </c>
      <c r="AB2137" s="44" t="s">
        <v>28</v>
      </c>
      <c r="AC2137" s="44" t="s">
        <v>28</v>
      </c>
      <c r="AD2137" s="44" t="s">
        <v>28</v>
      </c>
      <c r="AE2137" s="45" t="s">
        <v>28</v>
      </c>
      <c r="AF2137" s="45" t="s">
        <v>28</v>
      </c>
    </row>
    <row r="2138" spans="1:32">
      <c r="A2138" s="6" t="s">
        <v>28</v>
      </c>
      <c r="B2138" s="6" t="s">
        <v>28</v>
      </c>
      <c r="C2138" s="6" t="s">
        <v>28</v>
      </c>
      <c r="D2138" s="6" t="s">
        <v>28</v>
      </c>
      <c r="E2138" s="6" t="s">
        <v>28</v>
      </c>
      <c r="F2138" s="6" t="str">
        <f>VLOOKUP(E2138,'전자랜드-업데이트'!E2138:E3303,1,0)</f>
        <v/>
      </c>
      <c r="G2138" s="14" t="s">
        <v>28</v>
      </c>
      <c r="H2138" s="6" t="s">
        <v>28</v>
      </c>
      <c r="I2138" s="6" t="s">
        <v>28</v>
      </c>
      <c r="J2138" s="6" t="s">
        <v>28</v>
      </c>
      <c r="K2138" s="6" t="s">
        <v>28</v>
      </c>
      <c r="L2138" s="24" t="s">
        <v>28</v>
      </c>
      <c r="M2138" s="44" t="s">
        <v>28</v>
      </c>
      <c r="N2138" s="44" t="s">
        <v>28</v>
      </c>
      <c r="O2138" s="44" t="s">
        <v>28</v>
      </c>
      <c r="P2138" s="44" t="s">
        <v>28</v>
      </c>
      <c r="Q2138" s="44" t="s">
        <v>28</v>
      </c>
      <c r="R2138" s="44" t="s">
        <v>28</v>
      </c>
      <c r="S2138" s="44" t="s">
        <v>28</v>
      </c>
      <c r="T2138" s="44" t="s">
        <v>28</v>
      </c>
      <c r="U2138" s="44" t="s">
        <v>28</v>
      </c>
      <c r="V2138" s="44" t="s">
        <v>28</v>
      </c>
      <c r="W2138" s="44" t="s">
        <v>28</v>
      </c>
      <c r="X2138" s="44" t="s">
        <v>28</v>
      </c>
      <c r="Y2138" s="44" t="s">
        <v>28</v>
      </c>
      <c r="Z2138" s="44" t="s">
        <v>28</v>
      </c>
      <c r="AA2138" s="44" t="s">
        <v>28</v>
      </c>
      <c r="AB2138" s="44" t="s">
        <v>28</v>
      </c>
      <c r="AC2138" s="44" t="s">
        <v>28</v>
      </c>
      <c r="AD2138" s="44" t="s">
        <v>28</v>
      </c>
      <c r="AE2138" s="45" t="s">
        <v>28</v>
      </c>
      <c r="AF2138" s="45" t="s">
        <v>28</v>
      </c>
    </row>
    <row r="2139" spans="1:32">
      <c r="A2139" s="6" t="s">
        <v>28</v>
      </c>
      <c r="B2139" s="6" t="s">
        <v>28</v>
      </c>
      <c r="C2139" s="6" t="s">
        <v>28</v>
      </c>
      <c r="D2139" s="6" t="s">
        <v>28</v>
      </c>
      <c r="E2139" s="6" t="s">
        <v>28</v>
      </c>
      <c r="F2139" s="6" t="str">
        <f>VLOOKUP(E2139,'전자랜드-업데이트'!E2139:E3304,1,0)</f>
        <v/>
      </c>
      <c r="G2139" s="14" t="s">
        <v>28</v>
      </c>
      <c r="H2139" s="6" t="s">
        <v>28</v>
      </c>
      <c r="I2139" s="6" t="s">
        <v>28</v>
      </c>
      <c r="J2139" s="6" t="s">
        <v>28</v>
      </c>
      <c r="K2139" s="6" t="s">
        <v>28</v>
      </c>
      <c r="L2139" s="24" t="s">
        <v>28</v>
      </c>
      <c r="M2139" s="44" t="s">
        <v>28</v>
      </c>
      <c r="N2139" s="44" t="s">
        <v>28</v>
      </c>
      <c r="O2139" s="44" t="s">
        <v>28</v>
      </c>
      <c r="P2139" s="44" t="s">
        <v>28</v>
      </c>
      <c r="Q2139" s="44" t="s">
        <v>28</v>
      </c>
      <c r="R2139" s="44" t="s">
        <v>28</v>
      </c>
      <c r="S2139" s="44" t="s">
        <v>28</v>
      </c>
      <c r="T2139" s="44" t="s">
        <v>28</v>
      </c>
      <c r="U2139" s="44" t="s">
        <v>28</v>
      </c>
      <c r="V2139" s="44" t="s">
        <v>28</v>
      </c>
      <c r="W2139" s="44" t="s">
        <v>28</v>
      </c>
      <c r="X2139" s="44" t="s">
        <v>28</v>
      </c>
      <c r="Y2139" s="44" t="s">
        <v>28</v>
      </c>
      <c r="Z2139" s="44" t="s">
        <v>28</v>
      </c>
      <c r="AA2139" s="44" t="s">
        <v>28</v>
      </c>
      <c r="AB2139" s="44" t="s">
        <v>28</v>
      </c>
      <c r="AC2139" s="44" t="s">
        <v>28</v>
      </c>
      <c r="AD2139" s="44" t="s">
        <v>28</v>
      </c>
      <c r="AE2139" s="45" t="s">
        <v>28</v>
      </c>
      <c r="AF2139" s="45" t="s">
        <v>28</v>
      </c>
    </row>
    <row r="2140" spans="1:32">
      <c r="A2140" s="6" t="s">
        <v>28</v>
      </c>
      <c r="B2140" s="6" t="s">
        <v>28</v>
      </c>
      <c r="C2140" s="6" t="s">
        <v>28</v>
      </c>
      <c r="D2140" s="6" t="s">
        <v>28</v>
      </c>
      <c r="E2140" s="6" t="s">
        <v>28</v>
      </c>
      <c r="F2140" s="6" t="str">
        <f>VLOOKUP(E2140,'전자랜드-업데이트'!E2140:E3305,1,0)</f>
        <v/>
      </c>
      <c r="G2140" s="14" t="s">
        <v>28</v>
      </c>
      <c r="H2140" s="6" t="s">
        <v>28</v>
      </c>
      <c r="I2140" s="6" t="s">
        <v>28</v>
      </c>
      <c r="J2140" s="6" t="s">
        <v>28</v>
      </c>
      <c r="K2140" s="6" t="s">
        <v>28</v>
      </c>
      <c r="L2140" s="24" t="s">
        <v>28</v>
      </c>
      <c r="M2140" s="44" t="s">
        <v>28</v>
      </c>
      <c r="N2140" s="44" t="s">
        <v>28</v>
      </c>
      <c r="O2140" s="44" t="s">
        <v>28</v>
      </c>
      <c r="P2140" s="44" t="s">
        <v>28</v>
      </c>
      <c r="Q2140" s="44" t="s">
        <v>28</v>
      </c>
      <c r="R2140" s="44" t="s">
        <v>28</v>
      </c>
      <c r="S2140" s="44" t="s">
        <v>28</v>
      </c>
      <c r="T2140" s="44" t="s">
        <v>28</v>
      </c>
      <c r="U2140" s="44" t="s">
        <v>28</v>
      </c>
      <c r="V2140" s="44" t="s">
        <v>28</v>
      </c>
      <c r="W2140" s="44" t="s">
        <v>28</v>
      </c>
      <c r="X2140" s="44" t="s">
        <v>28</v>
      </c>
      <c r="Y2140" s="44" t="s">
        <v>28</v>
      </c>
      <c r="Z2140" s="44" t="s">
        <v>28</v>
      </c>
      <c r="AA2140" s="44" t="s">
        <v>28</v>
      </c>
      <c r="AB2140" s="44" t="s">
        <v>28</v>
      </c>
      <c r="AC2140" s="44" t="s">
        <v>28</v>
      </c>
      <c r="AD2140" s="44" t="s">
        <v>28</v>
      </c>
      <c r="AE2140" s="45" t="s">
        <v>28</v>
      </c>
      <c r="AF2140" s="45" t="s">
        <v>28</v>
      </c>
    </row>
    <row r="2141" spans="1:32">
      <c r="A2141" s="6" t="s">
        <v>28</v>
      </c>
      <c r="B2141" s="6" t="s">
        <v>28</v>
      </c>
      <c r="C2141" s="6" t="s">
        <v>28</v>
      </c>
      <c r="D2141" s="6" t="s">
        <v>28</v>
      </c>
      <c r="E2141" s="6" t="s">
        <v>28</v>
      </c>
      <c r="F2141" s="6" t="str">
        <f>VLOOKUP(E2141,'전자랜드-업데이트'!E2141:E3306,1,0)</f>
        <v/>
      </c>
      <c r="G2141" s="14" t="s">
        <v>28</v>
      </c>
      <c r="H2141" s="6" t="s">
        <v>28</v>
      </c>
      <c r="I2141" s="6" t="s">
        <v>28</v>
      </c>
      <c r="J2141" s="6" t="s">
        <v>28</v>
      </c>
      <c r="K2141" s="6" t="s">
        <v>28</v>
      </c>
      <c r="L2141" s="24" t="s">
        <v>28</v>
      </c>
      <c r="M2141" s="44" t="s">
        <v>28</v>
      </c>
      <c r="N2141" s="44" t="s">
        <v>28</v>
      </c>
      <c r="O2141" s="44" t="s">
        <v>28</v>
      </c>
      <c r="P2141" s="44" t="s">
        <v>28</v>
      </c>
      <c r="Q2141" s="44" t="s">
        <v>28</v>
      </c>
      <c r="R2141" s="44" t="s">
        <v>28</v>
      </c>
      <c r="S2141" s="44" t="s">
        <v>28</v>
      </c>
      <c r="T2141" s="44" t="s">
        <v>28</v>
      </c>
      <c r="U2141" s="44" t="s">
        <v>28</v>
      </c>
      <c r="V2141" s="44" t="s">
        <v>28</v>
      </c>
      <c r="W2141" s="44" t="s">
        <v>28</v>
      </c>
      <c r="X2141" s="44" t="s">
        <v>28</v>
      </c>
      <c r="Y2141" s="44" t="s">
        <v>28</v>
      </c>
      <c r="Z2141" s="44" t="s">
        <v>28</v>
      </c>
      <c r="AA2141" s="44" t="s">
        <v>28</v>
      </c>
      <c r="AB2141" s="44" t="s">
        <v>28</v>
      </c>
      <c r="AC2141" s="44" t="s">
        <v>28</v>
      </c>
      <c r="AD2141" s="44" t="s">
        <v>28</v>
      </c>
      <c r="AE2141" s="45" t="s">
        <v>28</v>
      </c>
      <c r="AF2141" s="45" t="s">
        <v>28</v>
      </c>
    </row>
    <row r="2142" spans="1:32">
      <c r="A2142" s="6" t="s">
        <v>28</v>
      </c>
      <c r="B2142" s="6" t="s">
        <v>28</v>
      </c>
      <c r="C2142" s="6" t="s">
        <v>28</v>
      </c>
      <c r="D2142" s="6" t="s">
        <v>28</v>
      </c>
      <c r="E2142" s="6" t="s">
        <v>28</v>
      </c>
      <c r="F2142" s="6" t="str">
        <f>VLOOKUP(E2142,'전자랜드-업데이트'!E2142:E3307,1,0)</f>
        <v/>
      </c>
      <c r="G2142" s="14" t="s">
        <v>28</v>
      </c>
      <c r="H2142" s="6" t="s">
        <v>28</v>
      </c>
      <c r="I2142" s="6" t="s">
        <v>28</v>
      </c>
      <c r="J2142" s="6" t="s">
        <v>28</v>
      </c>
      <c r="K2142" s="6" t="s">
        <v>28</v>
      </c>
      <c r="L2142" s="24" t="s">
        <v>28</v>
      </c>
      <c r="M2142" s="44" t="s">
        <v>28</v>
      </c>
      <c r="N2142" s="44" t="s">
        <v>28</v>
      </c>
      <c r="O2142" s="44" t="s">
        <v>28</v>
      </c>
      <c r="P2142" s="44" t="s">
        <v>28</v>
      </c>
      <c r="Q2142" s="44" t="s">
        <v>28</v>
      </c>
      <c r="R2142" s="44" t="s">
        <v>28</v>
      </c>
      <c r="S2142" s="44" t="s">
        <v>28</v>
      </c>
      <c r="T2142" s="44" t="s">
        <v>28</v>
      </c>
      <c r="U2142" s="44" t="s">
        <v>28</v>
      </c>
      <c r="V2142" s="44" t="s">
        <v>28</v>
      </c>
      <c r="W2142" s="44" t="s">
        <v>28</v>
      </c>
      <c r="X2142" s="44" t="s">
        <v>28</v>
      </c>
      <c r="Y2142" s="44" t="s">
        <v>28</v>
      </c>
      <c r="Z2142" s="44" t="s">
        <v>28</v>
      </c>
      <c r="AA2142" s="44" t="s">
        <v>28</v>
      </c>
      <c r="AB2142" s="44" t="s">
        <v>28</v>
      </c>
      <c r="AC2142" s="44" t="s">
        <v>28</v>
      </c>
      <c r="AD2142" s="44" t="s">
        <v>28</v>
      </c>
      <c r="AE2142" s="45" t="s">
        <v>28</v>
      </c>
      <c r="AF2142" s="45" t="s">
        <v>28</v>
      </c>
    </row>
    <row r="2143" spans="1:32">
      <c r="A2143" s="6" t="s">
        <v>28</v>
      </c>
      <c r="B2143" s="6" t="s">
        <v>28</v>
      </c>
      <c r="C2143" s="6" t="s">
        <v>28</v>
      </c>
      <c r="D2143" s="6" t="s">
        <v>28</v>
      </c>
      <c r="E2143" s="6" t="s">
        <v>28</v>
      </c>
      <c r="F2143" s="6" t="str">
        <f>VLOOKUP(E2143,'전자랜드-업데이트'!E2143:E3308,1,0)</f>
        <v/>
      </c>
      <c r="G2143" s="14" t="s">
        <v>28</v>
      </c>
      <c r="H2143" s="6" t="s">
        <v>28</v>
      </c>
      <c r="I2143" s="6" t="s">
        <v>28</v>
      </c>
      <c r="J2143" s="6" t="s">
        <v>28</v>
      </c>
      <c r="K2143" s="6" t="s">
        <v>28</v>
      </c>
      <c r="L2143" s="24" t="s">
        <v>28</v>
      </c>
      <c r="M2143" s="44" t="s">
        <v>28</v>
      </c>
      <c r="N2143" s="44" t="s">
        <v>28</v>
      </c>
      <c r="O2143" s="44" t="s">
        <v>28</v>
      </c>
      <c r="P2143" s="44" t="s">
        <v>28</v>
      </c>
      <c r="Q2143" s="44" t="s">
        <v>28</v>
      </c>
      <c r="R2143" s="44" t="s">
        <v>28</v>
      </c>
      <c r="S2143" s="44" t="s">
        <v>28</v>
      </c>
      <c r="T2143" s="44" t="s">
        <v>28</v>
      </c>
      <c r="U2143" s="44" t="s">
        <v>28</v>
      </c>
      <c r="V2143" s="44" t="s">
        <v>28</v>
      </c>
      <c r="W2143" s="44" t="s">
        <v>28</v>
      </c>
      <c r="X2143" s="44" t="s">
        <v>28</v>
      </c>
      <c r="Y2143" s="44" t="s">
        <v>28</v>
      </c>
      <c r="Z2143" s="44" t="s">
        <v>28</v>
      </c>
      <c r="AA2143" s="44" t="s">
        <v>28</v>
      </c>
      <c r="AB2143" s="44" t="s">
        <v>28</v>
      </c>
      <c r="AC2143" s="44" t="s">
        <v>28</v>
      </c>
      <c r="AD2143" s="44" t="s">
        <v>28</v>
      </c>
      <c r="AE2143" s="45" t="s">
        <v>28</v>
      </c>
      <c r="AF2143" s="45" t="s">
        <v>28</v>
      </c>
    </row>
    <row r="2144" spans="1:32">
      <c r="A2144" s="6" t="s">
        <v>28</v>
      </c>
      <c r="B2144" s="6" t="s">
        <v>28</v>
      </c>
      <c r="C2144" s="6" t="s">
        <v>28</v>
      </c>
      <c r="D2144" s="6" t="s">
        <v>28</v>
      </c>
      <c r="E2144" s="6" t="s">
        <v>28</v>
      </c>
      <c r="F2144" s="6" t="str">
        <f>VLOOKUP(E2144,'전자랜드-업데이트'!E2144:E3309,1,0)</f>
        <v/>
      </c>
      <c r="G2144" s="14" t="s">
        <v>28</v>
      </c>
      <c r="H2144" s="6" t="s">
        <v>28</v>
      </c>
      <c r="I2144" s="6" t="s">
        <v>28</v>
      </c>
      <c r="J2144" s="6" t="s">
        <v>28</v>
      </c>
      <c r="K2144" s="6" t="s">
        <v>28</v>
      </c>
      <c r="L2144" s="24" t="s">
        <v>28</v>
      </c>
      <c r="M2144" s="44" t="s">
        <v>28</v>
      </c>
      <c r="N2144" s="44" t="s">
        <v>28</v>
      </c>
      <c r="O2144" s="44" t="s">
        <v>28</v>
      </c>
      <c r="P2144" s="44" t="s">
        <v>28</v>
      </c>
      <c r="Q2144" s="44" t="s">
        <v>28</v>
      </c>
      <c r="R2144" s="44" t="s">
        <v>28</v>
      </c>
      <c r="S2144" s="44" t="s">
        <v>28</v>
      </c>
      <c r="T2144" s="44" t="s">
        <v>28</v>
      </c>
      <c r="U2144" s="44" t="s">
        <v>28</v>
      </c>
      <c r="V2144" s="44" t="s">
        <v>28</v>
      </c>
      <c r="W2144" s="44" t="s">
        <v>28</v>
      </c>
      <c r="X2144" s="44" t="s">
        <v>28</v>
      </c>
      <c r="Y2144" s="44" t="s">
        <v>28</v>
      </c>
      <c r="Z2144" s="44" t="s">
        <v>28</v>
      </c>
      <c r="AA2144" s="44" t="s">
        <v>28</v>
      </c>
      <c r="AB2144" s="44" t="s">
        <v>28</v>
      </c>
      <c r="AC2144" s="44" t="s">
        <v>28</v>
      </c>
      <c r="AD2144" s="44" t="s">
        <v>28</v>
      </c>
      <c r="AE2144" s="45" t="s">
        <v>28</v>
      </c>
      <c r="AF2144" s="45" t="s">
        <v>28</v>
      </c>
    </row>
    <row r="2145" spans="1:32">
      <c r="A2145" s="6" t="s">
        <v>28</v>
      </c>
      <c r="B2145" s="6" t="s">
        <v>28</v>
      </c>
      <c r="C2145" s="6" t="s">
        <v>28</v>
      </c>
      <c r="D2145" s="6" t="s">
        <v>28</v>
      </c>
      <c r="E2145" s="6" t="s">
        <v>28</v>
      </c>
      <c r="F2145" s="6" t="str">
        <f>VLOOKUP(E2145,'전자랜드-업데이트'!E2145:E3310,1,0)</f>
        <v/>
      </c>
      <c r="G2145" s="14" t="s">
        <v>28</v>
      </c>
      <c r="H2145" s="6" t="s">
        <v>28</v>
      </c>
      <c r="I2145" s="6" t="s">
        <v>28</v>
      </c>
      <c r="J2145" s="6" t="s">
        <v>28</v>
      </c>
      <c r="K2145" s="6" t="s">
        <v>28</v>
      </c>
      <c r="L2145" s="24" t="s">
        <v>28</v>
      </c>
      <c r="M2145" s="44" t="s">
        <v>28</v>
      </c>
      <c r="N2145" s="44" t="s">
        <v>28</v>
      </c>
      <c r="O2145" s="44" t="s">
        <v>28</v>
      </c>
      <c r="P2145" s="44" t="s">
        <v>28</v>
      </c>
      <c r="Q2145" s="44" t="s">
        <v>28</v>
      </c>
      <c r="R2145" s="44" t="s">
        <v>28</v>
      </c>
      <c r="S2145" s="44" t="s">
        <v>28</v>
      </c>
      <c r="T2145" s="44" t="s">
        <v>28</v>
      </c>
      <c r="U2145" s="44" t="s">
        <v>28</v>
      </c>
      <c r="V2145" s="44" t="s">
        <v>28</v>
      </c>
      <c r="W2145" s="44" t="s">
        <v>28</v>
      </c>
      <c r="X2145" s="44" t="s">
        <v>28</v>
      </c>
      <c r="Y2145" s="44" t="s">
        <v>28</v>
      </c>
      <c r="Z2145" s="44" t="s">
        <v>28</v>
      </c>
      <c r="AA2145" s="44" t="s">
        <v>28</v>
      </c>
      <c r="AB2145" s="44" t="s">
        <v>28</v>
      </c>
      <c r="AC2145" s="44" t="s">
        <v>28</v>
      </c>
      <c r="AD2145" s="44" t="s">
        <v>28</v>
      </c>
      <c r="AE2145" s="45" t="s">
        <v>28</v>
      </c>
      <c r="AF2145" s="45" t="s">
        <v>28</v>
      </c>
    </row>
    <row r="2146" spans="1:32">
      <c r="A2146" s="6" t="s">
        <v>28</v>
      </c>
      <c r="B2146" s="6" t="s">
        <v>28</v>
      </c>
      <c r="C2146" s="6" t="s">
        <v>28</v>
      </c>
      <c r="D2146" s="6" t="s">
        <v>28</v>
      </c>
      <c r="E2146" s="6" t="s">
        <v>28</v>
      </c>
      <c r="F2146" s="6" t="str">
        <f>VLOOKUP(E2146,'전자랜드-업데이트'!E2146:E3311,1,0)</f>
        <v/>
      </c>
      <c r="G2146" s="14" t="s">
        <v>28</v>
      </c>
      <c r="H2146" s="6" t="s">
        <v>28</v>
      </c>
      <c r="I2146" s="6" t="s">
        <v>28</v>
      </c>
      <c r="J2146" s="6" t="s">
        <v>28</v>
      </c>
      <c r="K2146" s="6" t="s">
        <v>28</v>
      </c>
      <c r="L2146" s="24" t="s">
        <v>28</v>
      </c>
      <c r="M2146" s="44" t="s">
        <v>28</v>
      </c>
      <c r="N2146" s="44" t="s">
        <v>28</v>
      </c>
      <c r="O2146" s="44" t="s">
        <v>28</v>
      </c>
      <c r="P2146" s="44" t="s">
        <v>28</v>
      </c>
      <c r="Q2146" s="44" t="s">
        <v>28</v>
      </c>
      <c r="R2146" s="44" t="s">
        <v>28</v>
      </c>
      <c r="S2146" s="44" t="s">
        <v>28</v>
      </c>
      <c r="T2146" s="44" t="s">
        <v>28</v>
      </c>
      <c r="U2146" s="44" t="s">
        <v>28</v>
      </c>
      <c r="V2146" s="44" t="s">
        <v>28</v>
      </c>
      <c r="W2146" s="44" t="s">
        <v>28</v>
      </c>
      <c r="X2146" s="44" t="s">
        <v>28</v>
      </c>
      <c r="Y2146" s="44" t="s">
        <v>28</v>
      </c>
      <c r="Z2146" s="44" t="s">
        <v>28</v>
      </c>
      <c r="AA2146" s="44" t="s">
        <v>28</v>
      </c>
      <c r="AB2146" s="44" t="s">
        <v>28</v>
      </c>
      <c r="AC2146" s="44" t="s">
        <v>28</v>
      </c>
      <c r="AD2146" s="44" t="s">
        <v>28</v>
      </c>
      <c r="AE2146" s="45" t="s">
        <v>28</v>
      </c>
      <c r="AF2146" s="45" t="s">
        <v>28</v>
      </c>
    </row>
    <row r="2147" spans="1:32">
      <c r="A2147" s="6" t="s">
        <v>28</v>
      </c>
      <c r="B2147" s="6" t="s">
        <v>28</v>
      </c>
      <c r="C2147" s="6" t="s">
        <v>28</v>
      </c>
      <c r="D2147" s="6" t="s">
        <v>28</v>
      </c>
      <c r="E2147" s="6" t="s">
        <v>28</v>
      </c>
      <c r="F2147" s="6" t="str">
        <f>VLOOKUP(E2147,'전자랜드-업데이트'!E2147:E3312,1,0)</f>
        <v/>
      </c>
      <c r="G2147" s="14" t="s">
        <v>28</v>
      </c>
      <c r="H2147" s="6" t="s">
        <v>28</v>
      </c>
      <c r="I2147" s="6" t="s">
        <v>28</v>
      </c>
      <c r="J2147" s="6" t="s">
        <v>28</v>
      </c>
      <c r="K2147" s="6" t="s">
        <v>28</v>
      </c>
      <c r="L2147" s="24" t="s">
        <v>28</v>
      </c>
      <c r="M2147" s="44" t="s">
        <v>28</v>
      </c>
      <c r="N2147" s="44" t="s">
        <v>28</v>
      </c>
      <c r="O2147" s="44" t="s">
        <v>28</v>
      </c>
      <c r="P2147" s="44" t="s">
        <v>28</v>
      </c>
      <c r="Q2147" s="44" t="s">
        <v>28</v>
      </c>
      <c r="R2147" s="44" t="s">
        <v>28</v>
      </c>
      <c r="S2147" s="44" t="s">
        <v>28</v>
      </c>
      <c r="T2147" s="44" t="s">
        <v>28</v>
      </c>
      <c r="U2147" s="44" t="s">
        <v>28</v>
      </c>
      <c r="V2147" s="44" t="s">
        <v>28</v>
      </c>
      <c r="W2147" s="44" t="s">
        <v>28</v>
      </c>
      <c r="X2147" s="44" t="s">
        <v>28</v>
      </c>
      <c r="Y2147" s="44" t="s">
        <v>28</v>
      </c>
      <c r="Z2147" s="44" t="s">
        <v>28</v>
      </c>
      <c r="AA2147" s="44" t="s">
        <v>28</v>
      </c>
      <c r="AB2147" s="44" t="s">
        <v>28</v>
      </c>
      <c r="AC2147" s="44" t="s">
        <v>28</v>
      </c>
      <c r="AD2147" s="44" t="s">
        <v>28</v>
      </c>
      <c r="AE2147" s="45" t="s">
        <v>28</v>
      </c>
      <c r="AF2147" s="45" t="s">
        <v>28</v>
      </c>
    </row>
    <row r="2148" spans="1:32">
      <c r="A2148" s="6" t="s">
        <v>28</v>
      </c>
      <c r="B2148" s="6" t="s">
        <v>28</v>
      </c>
      <c r="C2148" s="6" t="s">
        <v>28</v>
      </c>
      <c r="D2148" s="6" t="s">
        <v>28</v>
      </c>
      <c r="E2148" s="6" t="s">
        <v>28</v>
      </c>
      <c r="F2148" s="6" t="str">
        <f>VLOOKUP(E2148,'전자랜드-업데이트'!E2148:E3313,1,0)</f>
        <v/>
      </c>
      <c r="G2148" s="14" t="s">
        <v>28</v>
      </c>
      <c r="H2148" s="6" t="s">
        <v>28</v>
      </c>
      <c r="I2148" s="6" t="s">
        <v>28</v>
      </c>
      <c r="J2148" s="6" t="s">
        <v>28</v>
      </c>
      <c r="K2148" s="6" t="s">
        <v>28</v>
      </c>
      <c r="L2148" s="24" t="s">
        <v>28</v>
      </c>
      <c r="M2148" s="44" t="s">
        <v>28</v>
      </c>
      <c r="N2148" s="44" t="s">
        <v>28</v>
      </c>
      <c r="O2148" s="44" t="s">
        <v>28</v>
      </c>
      <c r="P2148" s="44" t="s">
        <v>28</v>
      </c>
      <c r="Q2148" s="44" t="s">
        <v>28</v>
      </c>
      <c r="R2148" s="44" t="s">
        <v>28</v>
      </c>
      <c r="S2148" s="44" t="s">
        <v>28</v>
      </c>
      <c r="T2148" s="44" t="s">
        <v>28</v>
      </c>
      <c r="U2148" s="44" t="s">
        <v>28</v>
      </c>
      <c r="V2148" s="44" t="s">
        <v>28</v>
      </c>
      <c r="W2148" s="44" t="s">
        <v>28</v>
      </c>
      <c r="X2148" s="44" t="s">
        <v>28</v>
      </c>
      <c r="Y2148" s="44" t="s">
        <v>28</v>
      </c>
      <c r="Z2148" s="44" t="s">
        <v>28</v>
      </c>
      <c r="AA2148" s="44" t="s">
        <v>28</v>
      </c>
      <c r="AB2148" s="44" t="s">
        <v>28</v>
      </c>
      <c r="AC2148" s="44" t="s">
        <v>28</v>
      </c>
      <c r="AD2148" s="44" t="s">
        <v>28</v>
      </c>
      <c r="AE2148" s="45" t="s">
        <v>28</v>
      </c>
      <c r="AF2148" s="45" t="s">
        <v>28</v>
      </c>
    </row>
    <row r="2149" spans="1:32">
      <c r="A2149" s="6" t="s">
        <v>28</v>
      </c>
      <c r="B2149" s="6" t="s">
        <v>28</v>
      </c>
      <c r="C2149" s="6" t="s">
        <v>28</v>
      </c>
      <c r="D2149" s="6" t="s">
        <v>28</v>
      </c>
      <c r="E2149" s="6" t="s">
        <v>28</v>
      </c>
      <c r="F2149" s="6" t="str">
        <f>VLOOKUP(E2149,'전자랜드-업데이트'!E2149:E3314,1,0)</f>
        <v/>
      </c>
      <c r="G2149" s="14" t="s">
        <v>28</v>
      </c>
      <c r="H2149" s="6" t="s">
        <v>28</v>
      </c>
      <c r="I2149" s="6" t="s">
        <v>28</v>
      </c>
      <c r="J2149" s="6" t="s">
        <v>28</v>
      </c>
      <c r="K2149" s="6" t="s">
        <v>28</v>
      </c>
      <c r="L2149" s="24" t="s">
        <v>28</v>
      </c>
      <c r="M2149" s="44" t="s">
        <v>28</v>
      </c>
      <c r="N2149" s="44" t="s">
        <v>28</v>
      </c>
      <c r="O2149" s="44" t="s">
        <v>28</v>
      </c>
      <c r="P2149" s="44" t="s">
        <v>28</v>
      </c>
      <c r="Q2149" s="44" t="s">
        <v>28</v>
      </c>
      <c r="R2149" s="44" t="s">
        <v>28</v>
      </c>
      <c r="S2149" s="44" t="s">
        <v>28</v>
      </c>
      <c r="T2149" s="44" t="s">
        <v>28</v>
      </c>
      <c r="U2149" s="44" t="s">
        <v>28</v>
      </c>
      <c r="V2149" s="44" t="s">
        <v>28</v>
      </c>
      <c r="W2149" s="44" t="s">
        <v>28</v>
      </c>
      <c r="X2149" s="44" t="s">
        <v>28</v>
      </c>
      <c r="Y2149" s="44" t="s">
        <v>28</v>
      </c>
      <c r="Z2149" s="44" t="s">
        <v>28</v>
      </c>
      <c r="AA2149" s="44" t="s">
        <v>28</v>
      </c>
      <c r="AB2149" s="44" t="s">
        <v>28</v>
      </c>
      <c r="AC2149" s="44" t="s">
        <v>28</v>
      </c>
      <c r="AD2149" s="44" t="s">
        <v>28</v>
      </c>
      <c r="AE2149" s="45" t="s">
        <v>28</v>
      </c>
      <c r="AF2149" s="45" t="s">
        <v>28</v>
      </c>
    </row>
    <row r="2150" spans="1:32">
      <c r="A2150" s="6" t="s">
        <v>28</v>
      </c>
      <c r="B2150" s="6" t="s">
        <v>28</v>
      </c>
      <c r="C2150" s="6" t="s">
        <v>28</v>
      </c>
      <c r="D2150" s="6" t="s">
        <v>28</v>
      </c>
      <c r="E2150" s="6" t="s">
        <v>28</v>
      </c>
      <c r="F2150" s="6" t="str">
        <f>VLOOKUP(E2150,'전자랜드-업데이트'!E2150:E3315,1,0)</f>
        <v/>
      </c>
      <c r="G2150" s="14" t="s">
        <v>28</v>
      </c>
      <c r="H2150" s="6" t="s">
        <v>28</v>
      </c>
      <c r="I2150" s="6" t="s">
        <v>28</v>
      </c>
      <c r="J2150" s="6" t="s">
        <v>28</v>
      </c>
      <c r="K2150" s="6" t="s">
        <v>28</v>
      </c>
      <c r="L2150" s="24" t="s">
        <v>28</v>
      </c>
      <c r="M2150" s="44" t="s">
        <v>28</v>
      </c>
      <c r="N2150" s="44" t="s">
        <v>28</v>
      </c>
      <c r="O2150" s="44" t="s">
        <v>28</v>
      </c>
      <c r="P2150" s="44" t="s">
        <v>28</v>
      </c>
      <c r="Q2150" s="44" t="s">
        <v>28</v>
      </c>
      <c r="R2150" s="44" t="s">
        <v>28</v>
      </c>
      <c r="S2150" s="44" t="s">
        <v>28</v>
      </c>
      <c r="T2150" s="44" t="s">
        <v>28</v>
      </c>
      <c r="U2150" s="44" t="s">
        <v>28</v>
      </c>
      <c r="V2150" s="44" t="s">
        <v>28</v>
      </c>
      <c r="W2150" s="44" t="s">
        <v>28</v>
      </c>
      <c r="X2150" s="44" t="s">
        <v>28</v>
      </c>
      <c r="Y2150" s="44" t="s">
        <v>28</v>
      </c>
      <c r="Z2150" s="44" t="s">
        <v>28</v>
      </c>
      <c r="AA2150" s="44" t="s">
        <v>28</v>
      </c>
      <c r="AB2150" s="44" t="s">
        <v>28</v>
      </c>
      <c r="AC2150" s="44" t="s">
        <v>28</v>
      </c>
      <c r="AD2150" s="44" t="s">
        <v>28</v>
      </c>
      <c r="AE2150" s="45" t="s">
        <v>28</v>
      </c>
      <c r="AF2150" s="45" t="s">
        <v>28</v>
      </c>
    </row>
    <row r="2151" spans="1:32">
      <c r="A2151" s="6" t="s">
        <v>28</v>
      </c>
      <c r="B2151" s="6" t="s">
        <v>28</v>
      </c>
      <c r="C2151" s="6" t="s">
        <v>28</v>
      </c>
      <c r="D2151" s="6" t="s">
        <v>28</v>
      </c>
      <c r="E2151" s="6" t="s">
        <v>28</v>
      </c>
      <c r="F2151" s="6" t="str">
        <f>VLOOKUP(E2151,'전자랜드-업데이트'!E2151:E3316,1,0)</f>
        <v/>
      </c>
      <c r="G2151" s="14" t="s">
        <v>28</v>
      </c>
      <c r="H2151" s="6" t="s">
        <v>28</v>
      </c>
      <c r="I2151" s="6" t="s">
        <v>28</v>
      </c>
      <c r="J2151" s="6" t="s">
        <v>28</v>
      </c>
      <c r="K2151" s="6" t="s">
        <v>28</v>
      </c>
      <c r="L2151" s="24" t="s">
        <v>28</v>
      </c>
      <c r="M2151" s="44" t="s">
        <v>28</v>
      </c>
      <c r="N2151" s="44" t="s">
        <v>28</v>
      </c>
      <c r="O2151" s="44" t="s">
        <v>28</v>
      </c>
      <c r="P2151" s="44" t="s">
        <v>28</v>
      </c>
      <c r="Q2151" s="44" t="s">
        <v>28</v>
      </c>
      <c r="R2151" s="44" t="s">
        <v>28</v>
      </c>
      <c r="S2151" s="44" t="s">
        <v>28</v>
      </c>
      <c r="T2151" s="44" t="s">
        <v>28</v>
      </c>
      <c r="U2151" s="44" t="s">
        <v>28</v>
      </c>
      <c r="V2151" s="44" t="s">
        <v>28</v>
      </c>
      <c r="W2151" s="44" t="s">
        <v>28</v>
      </c>
      <c r="X2151" s="44" t="s">
        <v>28</v>
      </c>
      <c r="Y2151" s="44" t="s">
        <v>28</v>
      </c>
      <c r="Z2151" s="44" t="s">
        <v>28</v>
      </c>
      <c r="AA2151" s="44" t="s">
        <v>28</v>
      </c>
      <c r="AB2151" s="44" t="s">
        <v>28</v>
      </c>
      <c r="AC2151" s="44" t="s">
        <v>28</v>
      </c>
      <c r="AD2151" s="44" t="s">
        <v>28</v>
      </c>
      <c r="AE2151" s="45" t="s">
        <v>28</v>
      </c>
      <c r="AF2151" s="45" t="s">
        <v>28</v>
      </c>
    </row>
    <row r="2152" spans="1:32">
      <c r="A2152" s="6" t="s">
        <v>28</v>
      </c>
      <c r="B2152" s="6" t="s">
        <v>28</v>
      </c>
      <c r="C2152" s="6" t="s">
        <v>28</v>
      </c>
      <c r="D2152" s="6" t="s">
        <v>28</v>
      </c>
      <c r="E2152" s="6" t="s">
        <v>28</v>
      </c>
      <c r="F2152" s="6" t="str">
        <f>VLOOKUP(E2152,'전자랜드-업데이트'!E2152:E3317,1,0)</f>
        <v/>
      </c>
      <c r="G2152" s="14" t="s">
        <v>28</v>
      </c>
      <c r="H2152" s="6" t="s">
        <v>28</v>
      </c>
      <c r="I2152" s="6" t="s">
        <v>28</v>
      </c>
      <c r="J2152" s="6" t="s">
        <v>28</v>
      </c>
      <c r="K2152" s="6" t="s">
        <v>28</v>
      </c>
      <c r="L2152" s="24" t="s">
        <v>28</v>
      </c>
      <c r="M2152" s="44" t="s">
        <v>28</v>
      </c>
      <c r="N2152" s="44" t="s">
        <v>28</v>
      </c>
      <c r="O2152" s="44" t="s">
        <v>28</v>
      </c>
      <c r="P2152" s="44" t="s">
        <v>28</v>
      </c>
      <c r="Q2152" s="44" t="s">
        <v>28</v>
      </c>
      <c r="R2152" s="44" t="s">
        <v>28</v>
      </c>
      <c r="S2152" s="44" t="s">
        <v>28</v>
      </c>
      <c r="T2152" s="44" t="s">
        <v>28</v>
      </c>
      <c r="U2152" s="44" t="s">
        <v>28</v>
      </c>
      <c r="V2152" s="44" t="s">
        <v>28</v>
      </c>
      <c r="W2152" s="44" t="s">
        <v>28</v>
      </c>
      <c r="X2152" s="44" t="s">
        <v>28</v>
      </c>
      <c r="Y2152" s="44" t="s">
        <v>28</v>
      </c>
      <c r="Z2152" s="44" t="s">
        <v>28</v>
      </c>
      <c r="AA2152" s="44" t="s">
        <v>28</v>
      </c>
      <c r="AB2152" s="44" t="s">
        <v>28</v>
      </c>
      <c r="AC2152" s="44" t="s">
        <v>28</v>
      </c>
      <c r="AD2152" s="44" t="s">
        <v>28</v>
      </c>
      <c r="AE2152" s="45" t="s">
        <v>28</v>
      </c>
      <c r="AF2152" s="45" t="s">
        <v>28</v>
      </c>
    </row>
    <row r="2153" spans="1:32">
      <c r="A2153" s="6" t="s">
        <v>28</v>
      </c>
      <c r="B2153" s="6" t="s">
        <v>28</v>
      </c>
      <c r="C2153" s="6" t="s">
        <v>28</v>
      </c>
      <c r="D2153" s="6" t="s">
        <v>28</v>
      </c>
      <c r="E2153" s="6" t="s">
        <v>28</v>
      </c>
      <c r="F2153" s="6" t="str">
        <f>VLOOKUP(E2153,'전자랜드-업데이트'!E2153:E3318,1,0)</f>
        <v/>
      </c>
      <c r="G2153" s="14" t="s">
        <v>28</v>
      </c>
      <c r="H2153" s="6" t="s">
        <v>28</v>
      </c>
      <c r="I2153" s="6" t="s">
        <v>28</v>
      </c>
      <c r="J2153" s="6" t="s">
        <v>28</v>
      </c>
      <c r="K2153" s="6" t="s">
        <v>28</v>
      </c>
      <c r="L2153" s="24" t="s">
        <v>28</v>
      </c>
      <c r="M2153" s="44" t="s">
        <v>28</v>
      </c>
      <c r="N2153" s="44" t="s">
        <v>28</v>
      </c>
      <c r="O2153" s="44" t="s">
        <v>28</v>
      </c>
      <c r="P2153" s="44" t="s">
        <v>28</v>
      </c>
      <c r="Q2153" s="44" t="s">
        <v>28</v>
      </c>
      <c r="R2153" s="44" t="s">
        <v>28</v>
      </c>
      <c r="S2153" s="44" t="s">
        <v>28</v>
      </c>
      <c r="T2153" s="44" t="s">
        <v>28</v>
      </c>
      <c r="U2153" s="44" t="s">
        <v>28</v>
      </c>
      <c r="V2153" s="44" t="s">
        <v>28</v>
      </c>
      <c r="W2153" s="44" t="s">
        <v>28</v>
      </c>
      <c r="X2153" s="44" t="s">
        <v>28</v>
      </c>
      <c r="Y2153" s="44" t="s">
        <v>28</v>
      </c>
      <c r="Z2153" s="44" t="s">
        <v>28</v>
      </c>
      <c r="AA2153" s="44" t="s">
        <v>28</v>
      </c>
      <c r="AB2153" s="44" t="s">
        <v>28</v>
      </c>
      <c r="AC2153" s="44" t="s">
        <v>28</v>
      </c>
      <c r="AD2153" s="44" t="s">
        <v>28</v>
      </c>
      <c r="AE2153" s="45" t="s">
        <v>28</v>
      </c>
      <c r="AF2153" s="45" t="s">
        <v>28</v>
      </c>
    </row>
    <row r="2154" spans="1:32">
      <c r="A2154" s="6" t="s">
        <v>28</v>
      </c>
      <c r="B2154" s="6" t="s">
        <v>28</v>
      </c>
      <c r="C2154" s="6" t="s">
        <v>28</v>
      </c>
      <c r="D2154" s="6" t="s">
        <v>28</v>
      </c>
      <c r="E2154" s="6" t="s">
        <v>28</v>
      </c>
      <c r="F2154" s="6" t="str">
        <f>VLOOKUP(E2154,'전자랜드-업데이트'!E2154:E3319,1,0)</f>
        <v/>
      </c>
      <c r="G2154" s="14" t="s">
        <v>28</v>
      </c>
      <c r="H2154" s="6" t="s">
        <v>28</v>
      </c>
      <c r="I2154" s="6" t="s">
        <v>28</v>
      </c>
      <c r="J2154" s="6" t="s">
        <v>28</v>
      </c>
      <c r="K2154" s="6" t="s">
        <v>28</v>
      </c>
      <c r="L2154" s="24" t="s">
        <v>28</v>
      </c>
      <c r="M2154" s="44" t="s">
        <v>28</v>
      </c>
      <c r="N2154" s="44" t="s">
        <v>28</v>
      </c>
      <c r="O2154" s="44" t="s">
        <v>28</v>
      </c>
      <c r="P2154" s="44" t="s">
        <v>28</v>
      </c>
      <c r="Q2154" s="44" t="s">
        <v>28</v>
      </c>
      <c r="R2154" s="44" t="s">
        <v>28</v>
      </c>
      <c r="S2154" s="44" t="s">
        <v>28</v>
      </c>
      <c r="T2154" s="44" t="s">
        <v>28</v>
      </c>
      <c r="U2154" s="44" t="s">
        <v>28</v>
      </c>
      <c r="V2154" s="44" t="s">
        <v>28</v>
      </c>
      <c r="W2154" s="44" t="s">
        <v>28</v>
      </c>
      <c r="X2154" s="44" t="s">
        <v>28</v>
      </c>
      <c r="Y2154" s="44" t="s">
        <v>28</v>
      </c>
      <c r="Z2154" s="44" t="s">
        <v>28</v>
      </c>
      <c r="AA2154" s="44" t="s">
        <v>28</v>
      </c>
      <c r="AB2154" s="44" t="s">
        <v>28</v>
      </c>
      <c r="AC2154" s="44" t="s">
        <v>28</v>
      </c>
      <c r="AD2154" s="44" t="s">
        <v>28</v>
      </c>
      <c r="AE2154" s="45" t="s">
        <v>28</v>
      </c>
      <c r="AF2154" s="45" t="s">
        <v>28</v>
      </c>
    </row>
    <row r="2155" spans="1:32">
      <c r="A2155" s="6" t="s">
        <v>28</v>
      </c>
      <c r="B2155" s="6" t="s">
        <v>28</v>
      </c>
      <c r="C2155" s="6" t="s">
        <v>28</v>
      </c>
      <c r="D2155" s="6" t="s">
        <v>28</v>
      </c>
      <c r="E2155" s="6" t="s">
        <v>28</v>
      </c>
      <c r="F2155" s="6" t="str">
        <f>VLOOKUP(E2155,'전자랜드-업데이트'!E2155:E3320,1,0)</f>
        <v/>
      </c>
      <c r="G2155" s="14" t="s">
        <v>28</v>
      </c>
      <c r="H2155" s="6" t="s">
        <v>28</v>
      </c>
      <c r="I2155" s="6" t="s">
        <v>28</v>
      </c>
      <c r="J2155" s="6" t="s">
        <v>28</v>
      </c>
      <c r="K2155" s="6" t="s">
        <v>28</v>
      </c>
      <c r="L2155" s="24" t="s">
        <v>28</v>
      </c>
      <c r="M2155" s="44" t="s">
        <v>28</v>
      </c>
      <c r="N2155" s="44" t="s">
        <v>28</v>
      </c>
      <c r="O2155" s="44" t="s">
        <v>28</v>
      </c>
      <c r="P2155" s="44" t="s">
        <v>28</v>
      </c>
      <c r="Q2155" s="44" t="s">
        <v>28</v>
      </c>
      <c r="R2155" s="44" t="s">
        <v>28</v>
      </c>
      <c r="S2155" s="44" t="s">
        <v>28</v>
      </c>
      <c r="T2155" s="44" t="s">
        <v>28</v>
      </c>
      <c r="U2155" s="44" t="s">
        <v>28</v>
      </c>
      <c r="V2155" s="44" t="s">
        <v>28</v>
      </c>
      <c r="W2155" s="44" t="s">
        <v>28</v>
      </c>
      <c r="X2155" s="44" t="s">
        <v>28</v>
      </c>
      <c r="Y2155" s="44" t="s">
        <v>28</v>
      </c>
      <c r="Z2155" s="44" t="s">
        <v>28</v>
      </c>
      <c r="AA2155" s="44" t="s">
        <v>28</v>
      </c>
      <c r="AB2155" s="44" t="s">
        <v>28</v>
      </c>
      <c r="AC2155" s="44" t="s">
        <v>28</v>
      </c>
      <c r="AD2155" s="44" t="s">
        <v>28</v>
      </c>
      <c r="AE2155" s="45" t="s">
        <v>28</v>
      </c>
      <c r="AF2155" s="45" t="s">
        <v>28</v>
      </c>
    </row>
    <row r="2156" spans="1:32">
      <c r="A2156" s="6" t="s">
        <v>28</v>
      </c>
      <c r="B2156" s="6" t="s">
        <v>28</v>
      </c>
      <c r="C2156" s="6" t="s">
        <v>28</v>
      </c>
      <c r="D2156" s="6" t="s">
        <v>28</v>
      </c>
      <c r="E2156" s="6" t="s">
        <v>28</v>
      </c>
      <c r="F2156" s="6" t="str">
        <f>VLOOKUP(E2156,'전자랜드-업데이트'!E2156:E3321,1,0)</f>
        <v/>
      </c>
      <c r="G2156" s="14" t="s">
        <v>28</v>
      </c>
      <c r="H2156" s="6" t="s">
        <v>28</v>
      </c>
      <c r="I2156" s="6" t="s">
        <v>28</v>
      </c>
      <c r="J2156" s="6" t="s">
        <v>28</v>
      </c>
      <c r="K2156" s="6" t="s">
        <v>28</v>
      </c>
      <c r="L2156" s="24" t="s">
        <v>28</v>
      </c>
      <c r="M2156" s="44" t="s">
        <v>28</v>
      </c>
      <c r="N2156" s="44" t="s">
        <v>28</v>
      </c>
      <c r="O2156" s="44" t="s">
        <v>28</v>
      </c>
      <c r="P2156" s="44" t="s">
        <v>28</v>
      </c>
      <c r="Q2156" s="44" t="s">
        <v>28</v>
      </c>
      <c r="R2156" s="44" t="s">
        <v>28</v>
      </c>
      <c r="S2156" s="44" t="s">
        <v>28</v>
      </c>
      <c r="T2156" s="44" t="s">
        <v>28</v>
      </c>
      <c r="U2156" s="44" t="s">
        <v>28</v>
      </c>
      <c r="V2156" s="44" t="s">
        <v>28</v>
      </c>
      <c r="W2156" s="44" t="s">
        <v>28</v>
      </c>
      <c r="X2156" s="44" t="s">
        <v>28</v>
      </c>
      <c r="Y2156" s="44" t="s">
        <v>28</v>
      </c>
      <c r="Z2156" s="44" t="s">
        <v>28</v>
      </c>
      <c r="AA2156" s="44" t="s">
        <v>28</v>
      </c>
      <c r="AB2156" s="44" t="s">
        <v>28</v>
      </c>
      <c r="AC2156" s="44" t="s">
        <v>28</v>
      </c>
      <c r="AD2156" s="44" t="s">
        <v>28</v>
      </c>
      <c r="AE2156" s="45" t="s">
        <v>28</v>
      </c>
      <c r="AF2156" s="45" t="s">
        <v>28</v>
      </c>
    </row>
    <row r="2157" spans="1:32">
      <c r="A2157" s="6" t="s">
        <v>28</v>
      </c>
      <c r="B2157" s="6" t="s">
        <v>28</v>
      </c>
      <c r="C2157" s="6" t="s">
        <v>28</v>
      </c>
      <c r="D2157" s="6" t="s">
        <v>28</v>
      </c>
      <c r="E2157" s="6" t="s">
        <v>28</v>
      </c>
      <c r="F2157" s="6" t="str">
        <f>VLOOKUP(E2157,'전자랜드-업데이트'!E2157:E3322,1,0)</f>
        <v/>
      </c>
      <c r="G2157" s="14" t="s">
        <v>28</v>
      </c>
      <c r="H2157" s="6" t="s">
        <v>28</v>
      </c>
      <c r="I2157" s="6" t="s">
        <v>28</v>
      </c>
      <c r="J2157" s="6" t="s">
        <v>28</v>
      </c>
      <c r="K2157" s="6" t="s">
        <v>28</v>
      </c>
      <c r="L2157" s="24" t="s">
        <v>28</v>
      </c>
      <c r="M2157" s="44" t="s">
        <v>28</v>
      </c>
      <c r="N2157" s="44" t="s">
        <v>28</v>
      </c>
      <c r="O2157" s="44" t="s">
        <v>28</v>
      </c>
      <c r="P2157" s="44" t="s">
        <v>28</v>
      </c>
      <c r="Q2157" s="44" t="s">
        <v>28</v>
      </c>
      <c r="R2157" s="44" t="s">
        <v>28</v>
      </c>
      <c r="S2157" s="44" t="s">
        <v>28</v>
      </c>
      <c r="T2157" s="44" t="s">
        <v>28</v>
      </c>
      <c r="U2157" s="44" t="s">
        <v>28</v>
      </c>
      <c r="V2157" s="44" t="s">
        <v>28</v>
      </c>
      <c r="W2157" s="44" t="s">
        <v>28</v>
      </c>
      <c r="X2157" s="44" t="s">
        <v>28</v>
      </c>
      <c r="Y2157" s="44" t="s">
        <v>28</v>
      </c>
      <c r="Z2157" s="44" t="s">
        <v>28</v>
      </c>
      <c r="AA2157" s="44" t="s">
        <v>28</v>
      </c>
      <c r="AB2157" s="44" t="s">
        <v>28</v>
      </c>
      <c r="AC2157" s="44" t="s">
        <v>28</v>
      </c>
      <c r="AD2157" s="44" t="s">
        <v>28</v>
      </c>
      <c r="AE2157" s="45" t="s">
        <v>28</v>
      </c>
      <c r="AF2157" s="45" t="s">
        <v>28</v>
      </c>
    </row>
    <row r="2158" spans="1:32">
      <c r="A2158" s="6" t="s">
        <v>28</v>
      </c>
      <c r="B2158" s="6" t="s">
        <v>28</v>
      </c>
      <c r="C2158" s="6" t="s">
        <v>28</v>
      </c>
      <c r="D2158" s="6" t="s">
        <v>28</v>
      </c>
      <c r="E2158" s="6" t="s">
        <v>28</v>
      </c>
      <c r="F2158" s="6" t="str">
        <f>VLOOKUP(E2158,'전자랜드-업데이트'!E2158:E3323,1,0)</f>
        <v/>
      </c>
      <c r="G2158" s="14" t="s">
        <v>28</v>
      </c>
      <c r="H2158" s="6" t="s">
        <v>28</v>
      </c>
      <c r="I2158" s="6" t="s">
        <v>28</v>
      </c>
      <c r="J2158" s="6" t="s">
        <v>28</v>
      </c>
      <c r="K2158" s="6" t="s">
        <v>28</v>
      </c>
      <c r="L2158" s="24" t="s">
        <v>28</v>
      </c>
      <c r="M2158" s="44" t="s">
        <v>28</v>
      </c>
      <c r="N2158" s="44" t="s">
        <v>28</v>
      </c>
      <c r="O2158" s="44" t="s">
        <v>28</v>
      </c>
      <c r="P2158" s="44" t="s">
        <v>28</v>
      </c>
      <c r="Q2158" s="44" t="s">
        <v>28</v>
      </c>
      <c r="R2158" s="44" t="s">
        <v>28</v>
      </c>
      <c r="S2158" s="44" t="s">
        <v>28</v>
      </c>
      <c r="T2158" s="44" t="s">
        <v>28</v>
      </c>
      <c r="U2158" s="44" t="s">
        <v>28</v>
      </c>
      <c r="V2158" s="44" t="s">
        <v>28</v>
      </c>
      <c r="W2158" s="44" t="s">
        <v>28</v>
      </c>
      <c r="X2158" s="44" t="s">
        <v>28</v>
      </c>
      <c r="Y2158" s="44" t="s">
        <v>28</v>
      </c>
      <c r="Z2158" s="44" t="s">
        <v>28</v>
      </c>
      <c r="AA2158" s="44" t="s">
        <v>28</v>
      </c>
      <c r="AB2158" s="44" t="s">
        <v>28</v>
      </c>
      <c r="AC2158" s="44" t="s">
        <v>28</v>
      </c>
      <c r="AD2158" s="44" t="s">
        <v>28</v>
      </c>
      <c r="AE2158" s="45" t="s">
        <v>28</v>
      </c>
      <c r="AF2158" s="45" t="s">
        <v>28</v>
      </c>
    </row>
    <row r="2159" spans="1:32">
      <c r="A2159" s="6" t="s">
        <v>28</v>
      </c>
      <c r="B2159" s="6" t="s">
        <v>28</v>
      </c>
      <c r="C2159" s="6" t="s">
        <v>28</v>
      </c>
      <c r="D2159" s="6" t="s">
        <v>28</v>
      </c>
      <c r="E2159" s="6" t="s">
        <v>28</v>
      </c>
      <c r="F2159" s="6" t="str">
        <f>VLOOKUP(E2159,'전자랜드-업데이트'!E2159:E3324,1,0)</f>
        <v/>
      </c>
      <c r="G2159" s="14" t="s">
        <v>28</v>
      </c>
      <c r="H2159" s="6" t="s">
        <v>28</v>
      </c>
      <c r="I2159" s="6" t="s">
        <v>28</v>
      </c>
      <c r="J2159" s="6" t="s">
        <v>28</v>
      </c>
      <c r="K2159" s="6" t="s">
        <v>28</v>
      </c>
      <c r="L2159" s="24" t="s">
        <v>28</v>
      </c>
      <c r="M2159" s="44" t="s">
        <v>28</v>
      </c>
      <c r="N2159" s="44" t="s">
        <v>28</v>
      </c>
      <c r="O2159" s="44" t="s">
        <v>28</v>
      </c>
      <c r="P2159" s="44" t="s">
        <v>28</v>
      </c>
      <c r="Q2159" s="44" t="s">
        <v>28</v>
      </c>
      <c r="R2159" s="44" t="s">
        <v>28</v>
      </c>
      <c r="S2159" s="44" t="s">
        <v>28</v>
      </c>
      <c r="T2159" s="44" t="s">
        <v>28</v>
      </c>
      <c r="U2159" s="44" t="s">
        <v>28</v>
      </c>
      <c r="V2159" s="44" t="s">
        <v>28</v>
      </c>
      <c r="W2159" s="44" t="s">
        <v>28</v>
      </c>
      <c r="X2159" s="44" t="s">
        <v>28</v>
      </c>
      <c r="Y2159" s="44" t="s">
        <v>28</v>
      </c>
      <c r="Z2159" s="44" t="s">
        <v>28</v>
      </c>
      <c r="AA2159" s="44" t="s">
        <v>28</v>
      </c>
      <c r="AB2159" s="44" t="s">
        <v>28</v>
      </c>
      <c r="AC2159" s="44" t="s">
        <v>28</v>
      </c>
      <c r="AD2159" s="44" t="s">
        <v>28</v>
      </c>
      <c r="AE2159" s="45" t="s">
        <v>28</v>
      </c>
      <c r="AF2159" s="45" t="s">
        <v>28</v>
      </c>
    </row>
    <row r="2160" spans="1:32">
      <c r="A2160" s="6" t="s">
        <v>28</v>
      </c>
      <c r="B2160" s="6" t="s">
        <v>28</v>
      </c>
      <c r="C2160" s="6" t="s">
        <v>28</v>
      </c>
      <c r="D2160" s="6" t="s">
        <v>28</v>
      </c>
      <c r="E2160" s="6" t="s">
        <v>28</v>
      </c>
      <c r="F2160" s="6" t="str">
        <f>VLOOKUP(E2160,'전자랜드-업데이트'!E2160:E3325,1,0)</f>
        <v/>
      </c>
      <c r="G2160" s="14" t="s">
        <v>28</v>
      </c>
      <c r="H2160" s="6" t="s">
        <v>28</v>
      </c>
      <c r="I2160" s="6" t="s">
        <v>28</v>
      </c>
      <c r="J2160" s="6" t="s">
        <v>28</v>
      </c>
      <c r="K2160" s="6" t="s">
        <v>28</v>
      </c>
      <c r="L2160" s="24" t="s">
        <v>28</v>
      </c>
      <c r="M2160" s="44" t="s">
        <v>28</v>
      </c>
      <c r="N2160" s="44" t="s">
        <v>28</v>
      </c>
      <c r="O2160" s="44" t="s">
        <v>28</v>
      </c>
      <c r="P2160" s="44" t="s">
        <v>28</v>
      </c>
      <c r="Q2160" s="44" t="s">
        <v>28</v>
      </c>
      <c r="R2160" s="44" t="s">
        <v>28</v>
      </c>
      <c r="S2160" s="44" t="s">
        <v>28</v>
      </c>
      <c r="T2160" s="44" t="s">
        <v>28</v>
      </c>
      <c r="U2160" s="44" t="s">
        <v>28</v>
      </c>
      <c r="V2160" s="44" t="s">
        <v>28</v>
      </c>
      <c r="W2160" s="44" t="s">
        <v>28</v>
      </c>
      <c r="X2160" s="44" t="s">
        <v>28</v>
      </c>
      <c r="Y2160" s="44" t="s">
        <v>28</v>
      </c>
      <c r="Z2160" s="44" t="s">
        <v>28</v>
      </c>
      <c r="AA2160" s="44" t="s">
        <v>28</v>
      </c>
      <c r="AB2160" s="44" t="s">
        <v>28</v>
      </c>
      <c r="AC2160" s="44" t="s">
        <v>28</v>
      </c>
      <c r="AD2160" s="44" t="s">
        <v>28</v>
      </c>
      <c r="AE2160" s="45" t="s">
        <v>28</v>
      </c>
      <c r="AF2160" s="45" t="s">
        <v>28</v>
      </c>
    </row>
    <row r="2161" spans="1:32">
      <c r="A2161" s="6" t="s">
        <v>28</v>
      </c>
      <c r="B2161" s="6" t="s">
        <v>28</v>
      </c>
      <c r="C2161" s="6" t="s">
        <v>28</v>
      </c>
      <c r="D2161" s="6" t="s">
        <v>28</v>
      </c>
      <c r="E2161" s="6" t="s">
        <v>28</v>
      </c>
      <c r="F2161" s="6" t="str">
        <f>VLOOKUP(E2161,'전자랜드-업데이트'!E2161:E3326,1,0)</f>
        <v/>
      </c>
      <c r="G2161" s="14" t="s">
        <v>28</v>
      </c>
      <c r="H2161" s="6" t="s">
        <v>28</v>
      </c>
      <c r="I2161" s="6" t="s">
        <v>28</v>
      </c>
      <c r="J2161" s="6" t="s">
        <v>28</v>
      </c>
      <c r="K2161" s="6" t="s">
        <v>28</v>
      </c>
      <c r="L2161" s="24" t="s">
        <v>28</v>
      </c>
      <c r="M2161" s="44" t="s">
        <v>28</v>
      </c>
      <c r="N2161" s="44" t="s">
        <v>28</v>
      </c>
      <c r="O2161" s="44" t="s">
        <v>28</v>
      </c>
      <c r="P2161" s="44" t="s">
        <v>28</v>
      </c>
      <c r="Q2161" s="44" t="s">
        <v>28</v>
      </c>
      <c r="R2161" s="44" t="s">
        <v>28</v>
      </c>
      <c r="S2161" s="44" t="s">
        <v>28</v>
      </c>
      <c r="T2161" s="44" t="s">
        <v>28</v>
      </c>
      <c r="U2161" s="44" t="s">
        <v>28</v>
      </c>
      <c r="V2161" s="44" t="s">
        <v>28</v>
      </c>
      <c r="W2161" s="44" t="s">
        <v>28</v>
      </c>
      <c r="X2161" s="44" t="s">
        <v>28</v>
      </c>
      <c r="Y2161" s="44" t="s">
        <v>28</v>
      </c>
      <c r="Z2161" s="44" t="s">
        <v>28</v>
      </c>
      <c r="AA2161" s="44" t="s">
        <v>28</v>
      </c>
      <c r="AB2161" s="44" t="s">
        <v>28</v>
      </c>
      <c r="AC2161" s="44" t="s">
        <v>28</v>
      </c>
      <c r="AD2161" s="44" t="s">
        <v>28</v>
      </c>
      <c r="AE2161" s="45" t="s">
        <v>28</v>
      </c>
      <c r="AF2161" s="45" t="s">
        <v>28</v>
      </c>
    </row>
    <row r="2162" spans="1:32">
      <c r="A2162" s="6" t="s">
        <v>28</v>
      </c>
      <c r="B2162" s="6" t="s">
        <v>28</v>
      </c>
      <c r="C2162" s="6" t="s">
        <v>28</v>
      </c>
      <c r="D2162" s="6" t="s">
        <v>28</v>
      </c>
      <c r="E2162" s="6" t="s">
        <v>28</v>
      </c>
      <c r="F2162" s="6" t="str">
        <f>VLOOKUP(E2162,'전자랜드-업데이트'!E2162:E3327,1,0)</f>
        <v/>
      </c>
      <c r="G2162" s="14" t="s">
        <v>28</v>
      </c>
      <c r="H2162" s="6" t="s">
        <v>28</v>
      </c>
      <c r="I2162" s="6" t="s">
        <v>28</v>
      </c>
      <c r="J2162" s="6" t="s">
        <v>28</v>
      </c>
      <c r="K2162" s="6" t="s">
        <v>28</v>
      </c>
      <c r="L2162" s="24" t="s">
        <v>28</v>
      </c>
      <c r="M2162" s="44" t="s">
        <v>28</v>
      </c>
      <c r="N2162" s="44" t="s">
        <v>28</v>
      </c>
      <c r="O2162" s="44" t="s">
        <v>28</v>
      </c>
      <c r="P2162" s="44" t="s">
        <v>28</v>
      </c>
      <c r="Q2162" s="44" t="s">
        <v>28</v>
      </c>
      <c r="R2162" s="44" t="s">
        <v>28</v>
      </c>
      <c r="S2162" s="44" t="s">
        <v>28</v>
      </c>
      <c r="T2162" s="44" t="s">
        <v>28</v>
      </c>
      <c r="U2162" s="44" t="s">
        <v>28</v>
      </c>
      <c r="V2162" s="44" t="s">
        <v>28</v>
      </c>
      <c r="W2162" s="44" t="s">
        <v>28</v>
      </c>
      <c r="X2162" s="44" t="s">
        <v>28</v>
      </c>
      <c r="Y2162" s="44" t="s">
        <v>28</v>
      </c>
      <c r="Z2162" s="44" t="s">
        <v>28</v>
      </c>
      <c r="AA2162" s="44" t="s">
        <v>28</v>
      </c>
      <c r="AB2162" s="44" t="s">
        <v>28</v>
      </c>
      <c r="AC2162" s="44" t="s">
        <v>28</v>
      </c>
      <c r="AD2162" s="44" t="s">
        <v>28</v>
      </c>
      <c r="AE2162" s="45" t="s">
        <v>28</v>
      </c>
      <c r="AF2162" s="45" t="s">
        <v>28</v>
      </c>
    </row>
    <row r="2163" spans="1:32">
      <c r="A2163" s="6" t="s">
        <v>28</v>
      </c>
      <c r="B2163" s="6" t="s">
        <v>28</v>
      </c>
      <c r="C2163" s="6" t="s">
        <v>28</v>
      </c>
      <c r="D2163" s="6" t="s">
        <v>28</v>
      </c>
      <c r="E2163" s="6" t="s">
        <v>28</v>
      </c>
      <c r="F2163" s="6" t="str">
        <f>VLOOKUP(E2163,'전자랜드-업데이트'!E2163:E3328,1,0)</f>
        <v/>
      </c>
      <c r="G2163" s="14" t="s">
        <v>28</v>
      </c>
      <c r="H2163" s="6" t="s">
        <v>28</v>
      </c>
      <c r="I2163" s="6" t="s">
        <v>28</v>
      </c>
      <c r="J2163" s="6" t="s">
        <v>28</v>
      </c>
      <c r="K2163" s="6" t="s">
        <v>28</v>
      </c>
      <c r="L2163" s="24" t="s">
        <v>28</v>
      </c>
      <c r="M2163" s="44" t="s">
        <v>28</v>
      </c>
      <c r="N2163" s="44" t="s">
        <v>28</v>
      </c>
      <c r="O2163" s="44" t="s">
        <v>28</v>
      </c>
      <c r="P2163" s="44" t="s">
        <v>28</v>
      </c>
      <c r="Q2163" s="44" t="s">
        <v>28</v>
      </c>
      <c r="R2163" s="44" t="s">
        <v>28</v>
      </c>
      <c r="S2163" s="44" t="s">
        <v>28</v>
      </c>
      <c r="T2163" s="44" t="s">
        <v>28</v>
      </c>
      <c r="U2163" s="44" t="s">
        <v>28</v>
      </c>
      <c r="V2163" s="44" t="s">
        <v>28</v>
      </c>
      <c r="W2163" s="44" t="s">
        <v>28</v>
      </c>
      <c r="X2163" s="44" t="s">
        <v>28</v>
      </c>
      <c r="Y2163" s="44" t="s">
        <v>28</v>
      </c>
      <c r="Z2163" s="44" t="s">
        <v>28</v>
      </c>
      <c r="AA2163" s="44" t="s">
        <v>28</v>
      </c>
      <c r="AB2163" s="44" t="s">
        <v>28</v>
      </c>
      <c r="AC2163" s="44" t="s">
        <v>28</v>
      </c>
      <c r="AD2163" s="44" t="s">
        <v>28</v>
      </c>
      <c r="AE2163" s="45" t="s">
        <v>28</v>
      </c>
      <c r="AF2163" s="45" t="s">
        <v>28</v>
      </c>
    </row>
    <row r="2164" spans="1:32">
      <c r="A2164" s="6" t="s">
        <v>28</v>
      </c>
      <c r="B2164" s="6" t="s">
        <v>28</v>
      </c>
      <c r="C2164" s="6" t="s">
        <v>28</v>
      </c>
      <c r="D2164" s="6" t="s">
        <v>28</v>
      </c>
      <c r="E2164" s="6" t="s">
        <v>28</v>
      </c>
      <c r="F2164" s="6" t="str">
        <f>VLOOKUP(E2164,'전자랜드-업데이트'!E2164:E3329,1,0)</f>
        <v/>
      </c>
      <c r="G2164" s="14" t="s">
        <v>28</v>
      </c>
      <c r="H2164" s="6" t="s">
        <v>28</v>
      </c>
      <c r="I2164" s="6" t="s">
        <v>28</v>
      </c>
      <c r="J2164" s="6" t="s">
        <v>28</v>
      </c>
      <c r="K2164" s="6" t="s">
        <v>28</v>
      </c>
      <c r="L2164" s="24" t="s">
        <v>28</v>
      </c>
      <c r="M2164" s="44" t="s">
        <v>28</v>
      </c>
      <c r="N2164" s="44" t="s">
        <v>28</v>
      </c>
      <c r="O2164" s="44" t="s">
        <v>28</v>
      </c>
      <c r="P2164" s="44" t="s">
        <v>28</v>
      </c>
      <c r="Q2164" s="44" t="s">
        <v>28</v>
      </c>
      <c r="R2164" s="44" t="s">
        <v>28</v>
      </c>
      <c r="S2164" s="44" t="s">
        <v>28</v>
      </c>
      <c r="T2164" s="44" t="s">
        <v>28</v>
      </c>
      <c r="U2164" s="44" t="s">
        <v>28</v>
      </c>
      <c r="V2164" s="44" t="s">
        <v>28</v>
      </c>
      <c r="W2164" s="44" t="s">
        <v>28</v>
      </c>
      <c r="X2164" s="44" t="s">
        <v>28</v>
      </c>
      <c r="Y2164" s="44" t="s">
        <v>28</v>
      </c>
      <c r="Z2164" s="44" t="s">
        <v>28</v>
      </c>
      <c r="AA2164" s="44" t="s">
        <v>28</v>
      </c>
      <c r="AB2164" s="44" t="s">
        <v>28</v>
      </c>
      <c r="AC2164" s="44" t="s">
        <v>28</v>
      </c>
      <c r="AD2164" s="44" t="s">
        <v>28</v>
      </c>
      <c r="AE2164" s="45" t="s">
        <v>28</v>
      </c>
      <c r="AF2164" s="45" t="s">
        <v>28</v>
      </c>
    </row>
    <row r="2165" spans="1:32">
      <c r="A2165" s="6" t="s">
        <v>28</v>
      </c>
      <c r="B2165" s="6" t="s">
        <v>28</v>
      </c>
      <c r="C2165" s="6" t="s">
        <v>28</v>
      </c>
      <c r="D2165" s="6" t="s">
        <v>28</v>
      </c>
      <c r="E2165" s="6" t="s">
        <v>28</v>
      </c>
      <c r="F2165" s="6" t="str">
        <f>VLOOKUP(E2165,'전자랜드-업데이트'!E2165:E3330,1,0)</f>
        <v/>
      </c>
      <c r="G2165" s="14" t="s">
        <v>28</v>
      </c>
      <c r="H2165" s="6" t="s">
        <v>28</v>
      </c>
      <c r="I2165" s="6" t="s">
        <v>28</v>
      </c>
      <c r="J2165" s="6" t="s">
        <v>28</v>
      </c>
      <c r="K2165" s="6" t="s">
        <v>28</v>
      </c>
      <c r="L2165" s="24" t="s">
        <v>28</v>
      </c>
      <c r="M2165" s="44" t="s">
        <v>28</v>
      </c>
      <c r="N2165" s="44" t="s">
        <v>28</v>
      </c>
      <c r="O2165" s="44" t="s">
        <v>28</v>
      </c>
      <c r="P2165" s="44" t="s">
        <v>28</v>
      </c>
      <c r="Q2165" s="44" t="s">
        <v>28</v>
      </c>
      <c r="R2165" s="44" t="s">
        <v>28</v>
      </c>
      <c r="S2165" s="44" t="s">
        <v>28</v>
      </c>
      <c r="T2165" s="44" t="s">
        <v>28</v>
      </c>
      <c r="U2165" s="44" t="s">
        <v>28</v>
      </c>
      <c r="V2165" s="44" t="s">
        <v>28</v>
      </c>
      <c r="W2165" s="44" t="s">
        <v>28</v>
      </c>
      <c r="X2165" s="44" t="s">
        <v>28</v>
      </c>
      <c r="Y2165" s="44" t="s">
        <v>28</v>
      </c>
      <c r="Z2165" s="44" t="s">
        <v>28</v>
      </c>
      <c r="AA2165" s="44" t="s">
        <v>28</v>
      </c>
      <c r="AB2165" s="44" t="s">
        <v>28</v>
      </c>
      <c r="AC2165" s="44" t="s">
        <v>28</v>
      </c>
      <c r="AD2165" s="44" t="s">
        <v>28</v>
      </c>
      <c r="AE2165" s="45" t="s">
        <v>28</v>
      </c>
      <c r="AF2165" s="45" t="s">
        <v>28</v>
      </c>
    </row>
    <row r="2166" spans="1:32">
      <c r="A2166" s="6" t="s">
        <v>28</v>
      </c>
      <c r="B2166" s="6" t="s">
        <v>28</v>
      </c>
      <c r="C2166" s="6" t="s">
        <v>28</v>
      </c>
      <c r="D2166" s="6" t="s">
        <v>28</v>
      </c>
      <c r="E2166" s="6" t="s">
        <v>28</v>
      </c>
      <c r="F2166" s="6" t="str">
        <f>VLOOKUP(E2166,'전자랜드-업데이트'!E2166:E3331,1,0)</f>
        <v/>
      </c>
      <c r="G2166" s="14" t="s">
        <v>28</v>
      </c>
      <c r="H2166" s="6" t="s">
        <v>28</v>
      </c>
      <c r="I2166" s="6" t="s">
        <v>28</v>
      </c>
      <c r="J2166" s="6" t="s">
        <v>28</v>
      </c>
      <c r="K2166" s="6" t="s">
        <v>28</v>
      </c>
      <c r="L2166" s="24" t="s">
        <v>28</v>
      </c>
      <c r="M2166" s="44" t="s">
        <v>28</v>
      </c>
      <c r="N2166" s="44" t="s">
        <v>28</v>
      </c>
      <c r="O2166" s="44" t="s">
        <v>28</v>
      </c>
      <c r="P2166" s="44" t="s">
        <v>28</v>
      </c>
      <c r="Q2166" s="44" t="s">
        <v>28</v>
      </c>
      <c r="R2166" s="44" t="s">
        <v>28</v>
      </c>
      <c r="S2166" s="44" t="s">
        <v>28</v>
      </c>
      <c r="T2166" s="44" t="s">
        <v>28</v>
      </c>
      <c r="U2166" s="44" t="s">
        <v>28</v>
      </c>
      <c r="V2166" s="44" t="s">
        <v>28</v>
      </c>
      <c r="W2166" s="44" t="s">
        <v>28</v>
      </c>
      <c r="X2166" s="44" t="s">
        <v>28</v>
      </c>
      <c r="Y2166" s="44" t="s">
        <v>28</v>
      </c>
      <c r="Z2166" s="44" t="s">
        <v>28</v>
      </c>
      <c r="AA2166" s="44" t="s">
        <v>28</v>
      </c>
      <c r="AB2166" s="44" t="s">
        <v>28</v>
      </c>
      <c r="AC2166" s="44" t="s">
        <v>28</v>
      </c>
      <c r="AD2166" s="44" t="s">
        <v>28</v>
      </c>
      <c r="AE2166" s="45" t="s">
        <v>28</v>
      </c>
      <c r="AF2166" s="45" t="s">
        <v>28</v>
      </c>
    </row>
    <row r="2167" spans="1:32">
      <c r="A2167" s="6" t="s">
        <v>28</v>
      </c>
      <c r="B2167" s="6" t="s">
        <v>28</v>
      </c>
      <c r="C2167" s="6" t="s">
        <v>28</v>
      </c>
      <c r="D2167" s="6" t="s">
        <v>28</v>
      </c>
      <c r="E2167" s="6" t="s">
        <v>28</v>
      </c>
      <c r="F2167" s="6" t="str">
        <f>VLOOKUP(E2167,'전자랜드-업데이트'!E2167:E3332,1,0)</f>
        <v/>
      </c>
      <c r="G2167" s="14" t="s">
        <v>28</v>
      </c>
      <c r="H2167" s="6" t="s">
        <v>28</v>
      </c>
      <c r="I2167" s="6" t="s">
        <v>28</v>
      </c>
      <c r="J2167" s="6" t="s">
        <v>28</v>
      </c>
      <c r="K2167" s="6" t="s">
        <v>28</v>
      </c>
      <c r="L2167" s="24" t="s">
        <v>28</v>
      </c>
      <c r="M2167" s="44" t="s">
        <v>28</v>
      </c>
      <c r="N2167" s="44" t="s">
        <v>28</v>
      </c>
      <c r="O2167" s="44" t="s">
        <v>28</v>
      </c>
      <c r="P2167" s="44" t="s">
        <v>28</v>
      </c>
      <c r="Q2167" s="44" t="s">
        <v>28</v>
      </c>
      <c r="R2167" s="44" t="s">
        <v>28</v>
      </c>
      <c r="S2167" s="44" t="s">
        <v>28</v>
      </c>
      <c r="T2167" s="44" t="s">
        <v>28</v>
      </c>
      <c r="U2167" s="44" t="s">
        <v>28</v>
      </c>
      <c r="V2167" s="44" t="s">
        <v>28</v>
      </c>
      <c r="W2167" s="44" t="s">
        <v>28</v>
      </c>
      <c r="X2167" s="44" t="s">
        <v>28</v>
      </c>
      <c r="Y2167" s="44" t="s">
        <v>28</v>
      </c>
      <c r="Z2167" s="44" t="s">
        <v>28</v>
      </c>
      <c r="AA2167" s="44" t="s">
        <v>28</v>
      </c>
      <c r="AB2167" s="44" t="s">
        <v>28</v>
      </c>
      <c r="AC2167" s="44" t="s">
        <v>28</v>
      </c>
      <c r="AD2167" s="44" t="s">
        <v>28</v>
      </c>
      <c r="AE2167" s="45" t="s">
        <v>28</v>
      </c>
      <c r="AF2167" s="45" t="s">
        <v>28</v>
      </c>
    </row>
    <row r="2168" spans="1:32">
      <c r="A2168" s="6" t="s">
        <v>28</v>
      </c>
      <c r="B2168" s="6" t="s">
        <v>28</v>
      </c>
      <c r="C2168" s="6" t="s">
        <v>28</v>
      </c>
      <c r="D2168" s="6" t="s">
        <v>28</v>
      </c>
      <c r="E2168" s="6" t="s">
        <v>28</v>
      </c>
      <c r="F2168" s="6" t="str">
        <f>VLOOKUP(E2168,'전자랜드-업데이트'!E2168:E3333,1,0)</f>
        <v/>
      </c>
      <c r="G2168" s="14" t="s">
        <v>28</v>
      </c>
      <c r="H2168" s="6" t="s">
        <v>28</v>
      </c>
      <c r="I2168" s="6" t="s">
        <v>28</v>
      </c>
      <c r="J2168" s="6" t="s">
        <v>28</v>
      </c>
      <c r="K2168" s="6" t="s">
        <v>28</v>
      </c>
      <c r="L2168" s="24" t="s">
        <v>28</v>
      </c>
      <c r="M2168" s="44" t="s">
        <v>28</v>
      </c>
      <c r="N2168" s="44" t="s">
        <v>28</v>
      </c>
      <c r="O2168" s="44" t="s">
        <v>28</v>
      </c>
      <c r="P2168" s="44" t="s">
        <v>28</v>
      </c>
      <c r="Q2168" s="44" t="s">
        <v>28</v>
      </c>
      <c r="R2168" s="44" t="s">
        <v>28</v>
      </c>
      <c r="S2168" s="44" t="s">
        <v>28</v>
      </c>
      <c r="T2168" s="44" t="s">
        <v>28</v>
      </c>
      <c r="U2168" s="44" t="s">
        <v>28</v>
      </c>
      <c r="V2168" s="44" t="s">
        <v>28</v>
      </c>
      <c r="W2168" s="44" t="s">
        <v>28</v>
      </c>
      <c r="X2168" s="44" t="s">
        <v>28</v>
      </c>
      <c r="Y2168" s="44" t="s">
        <v>28</v>
      </c>
      <c r="Z2168" s="44" t="s">
        <v>28</v>
      </c>
      <c r="AA2168" s="44" t="s">
        <v>28</v>
      </c>
      <c r="AB2168" s="44" t="s">
        <v>28</v>
      </c>
      <c r="AC2168" s="44" t="s">
        <v>28</v>
      </c>
      <c r="AD2168" s="44" t="s">
        <v>28</v>
      </c>
      <c r="AE2168" s="45" t="s">
        <v>28</v>
      </c>
      <c r="AF2168" s="45" t="s">
        <v>28</v>
      </c>
    </row>
    <row r="2169" spans="1:32">
      <c r="A2169" s="6" t="s">
        <v>28</v>
      </c>
      <c r="B2169" s="6" t="s">
        <v>28</v>
      </c>
      <c r="C2169" s="6" t="s">
        <v>28</v>
      </c>
      <c r="D2169" s="6" t="s">
        <v>28</v>
      </c>
      <c r="E2169" s="6" t="s">
        <v>28</v>
      </c>
      <c r="F2169" s="6" t="str">
        <f>VLOOKUP(E2169,'전자랜드-업데이트'!E2169:E3334,1,0)</f>
        <v/>
      </c>
      <c r="G2169" s="14" t="s">
        <v>28</v>
      </c>
      <c r="H2169" s="6" t="s">
        <v>28</v>
      </c>
      <c r="I2169" s="6" t="s">
        <v>28</v>
      </c>
      <c r="J2169" s="6" t="s">
        <v>28</v>
      </c>
      <c r="K2169" s="6" t="s">
        <v>28</v>
      </c>
      <c r="L2169" s="24" t="s">
        <v>28</v>
      </c>
      <c r="M2169" s="44" t="s">
        <v>28</v>
      </c>
      <c r="N2169" s="44" t="s">
        <v>28</v>
      </c>
      <c r="O2169" s="44" t="s">
        <v>28</v>
      </c>
      <c r="P2169" s="44" t="s">
        <v>28</v>
      </c>
      <c r="Q2169" s="44" t="s">
        <v>28</v>
      </c>
      <c r="R2169" s="44" t="s">
        <v>28</v>
      </c>
      <c r="S2169" s="44" t="s">
        <v>28</v>
      </c>
      <c r="T2169" s="44" t="s">
        <v>28</v>
      </c>
      <c r="U2169" s="44" t="s">
        <v>28</v>
      </c>
      <c r="V2169" s="44" t="s">
        <v>28</v>
      </c>
      <c r="W2169" s="44" t="s">
        <v>28</v>
      </c>
      <c r="X2169" s="44" t="s">
        <v>28</v>
      </c>
      <c r="Y2169" s="44" t="s">
        <v>28</v>
      </c>
      <c r="Z2169" s="44" t="s">
        <v>28</v>
      </c>
      <c r="AA2169" s="44" t="s">
        <v>28</v>
      </c>
      <c r="AB2169" s="44" t="s">
        <v>28</v>
      </c>
      <c r="AC2169" s="44" t="s">
        <v>28</v>
      </c>
      <c r="AD2169" s="44" t="s">
        <v>28</v>
      </c>
      <c r="AE2169" s="45" t="s">
        <v>28</v>
      </c>
      <c r="AF2169" s="45" t="s">
        <v>28</v>
      </c>
    </row>
    <row r="2170" spans="1:32">
      <c r="A2170" s="6" t="s">
        <v>28</v>
      </c>
      <c r="B2170" s="6" t="s">
        <v>28</v>
      </c>
      <c r="C2170" s="6" t="s">
        <v>28</v>
      </c>
      <c r="D2170" s="6" t="s">
        <v>28</v>
      </c>
      <c r="E2170" s="6" t="s">
        <v>28</v>
      </c>
      <c r="F2170" s="6" t="str">
        <f>VLOOKUP(E2170,'전자랜드-업데이트'!E2170:E3335,1,0)</f>
        <v/>
      </c>
      <c r="G2170" s="14" t="s">
        <v>28</v>
      </c>
      <c r="H2170" s="6" t="s">
        <v>28</v>
      </c>
      <c r="I2170" s="6" t="s">
        <v>28</v>
      </c>
      <c r="J2170" s="6" t="s">
        <v>28</v>
      </c>
      <c r="K2170" s="6" t="s">
        <v>28</v>
      </c>
      <c r="L2170" s="24" t="s">
        <v>28</v>
      </c>
      <c r="M2170" s="44" t="s">
        <v>28</v>
      </c>
      <c r="N2170" s="44" t="s">
        <v>28</v>
      </c>
      <c r="O2170" s="44" t="s">
        <v>28</v>
      </c>
      <c r="P2170" s="44" t="s">
        <v>28</v>
      </c>
      <c r="Q2170" s="44" t="s">
        <v>28</v>
      </c>
      <c r="R2170" s="44" t="s">
        <v>28</v>
      </c>
      <c r="S2170" s="44" t="s">
        <v>28</v>
      </c>
      <c r="T2170" s="44" t="s">
        <v>28</v>
      </c>
      <c r="U2170" s="44" t="s">
        <v>28</v>
      </c>
      <c r="V2170" s="44" t="s">
        <v>28</v>
      </c>
      <c r="W2170" s="44" t="s">
        <v>28</v>
      </c>
      <c r="X2170" s="44" t="s">
        <v>28</v>
      </c>
      <c r="Y2170" s="44" t="s">
        <v>28</v>
      </c>
      <c r="Z2170" s="44" t="s">
        <v>28</v>
      </c>
      <c r="AA2170" s="44" t="s">
        <v>28</v>
      </c>
      <c r="AB2170" s="44" t="s">
        <v>28</v>
      </c>
      <c r="AC2170" s="44" t="s">
        <v>28</v>
      </c>
      <c r="AD2170" s="44" t="s">
        <v>28</v>
      </c>
      <c r="AE2170" s="45" t="s">
        <v>28</v>
      </c>
      <c r="AF2170" s="45" t="s">
        <v>28</v>
      </c>
    </row>
    <row r="2171" spans="1:32">
      <c r="A2171" s="6" t="s">
        <v>28</v>
      </c>
      <c r="B2171" s="6" t="s">
        <v>28</v>
      </c>
      <c r="C2171" s="6" t="s">
        <v>28</v>
      </c>
      <c r="D2171" s="6" t="s">
        <v>28</v>
      </c>
      <c r="E2171" s="6" t="s">
        <v>28</v>
      </c>
      <c r="F2171" s="6" t="str">
        <f>VLOOKUP(E2171,'전자랜드-업데이트'!E2171:E3336,1,0)</f>
        <v/>
      </c>
      <c r="G2171" s="14" t="s">
        <v>28</v>
      </c>
      <c r="H2171" s="6" t="s">
        <v>28</v>
      </c>
      <c r="I2171" s="6" t="s">
        <v>28</v>
      </c>
      <c r="J2171" s="6" t="s">
        <v>28</v>
      </c>
      <c r="K2171" s="6" t="s">
        <v>28</v>
      </c>
      <c r="L2171" s="24" t="s">
        <v>28</v>
      </c>
      <c r="M2171" s="44" t="s">
        <v>28</v>
      </c>
      <c r="N2171" s="44" t="s">
        <v>28</v>
      </c>
      <c r="O2171" s="44" t="s">
        <v>28</v>
      </c>
      <c r="P2171" s="44" t="s">
        <v>28</v>
      </c>
      <c r="Q2171" s="44" t="s">
        <v>28</v>
      </c>
      <c r="R2171" s="44" t="s">
        <v>28</v>
      </c>
      <c r="S2171" s="44" t="s">
        <v>28</v>
      </c>
      <c r="T2171" s="44" t="s">
        <v>28</v>
      </c>
      <c r="U2171" s="44" t="s">
        <v>28</v>
      </c>
      <c r="V2171" s="44" t="s">
        <v>28</v>
      </c>
      <c r="W2171" s="44" t="s">
        <v>28</v>
      </c>
      <c r="X2171" s="44" t="s">
        <v>28</v>
      </c>
      <c r="Y2171" s="44" t="s">
        <v>28</v>
      </c>
      <c r="Z2171" s="44" t="s">
        <v>28</v>
      </c>
      <c r="AA2171" s="44" t="s">
        <v>28</v>
      </c>
      <c r="AB2171" s="44" t="s">
        <v>28</v>
      </c>
      <c r="AC2171" s="44" t="s">
        <v>28</v>
      </c>
      <c r="AD2171" s="44" t="s">
        <v>28</v>
      </c>
      <c r="AE2171" s="45" t="s">
        <v>28</v>
      </c>
      <c r="AF2171" s="45" t="s">
        <v>28</v>
      </c>
    </row>
    <row r="2172" spans="1:32">
      <c r="A2172" s="6" t="s">
        <v>28</v>
      </c>
      <c r="B2172" s="6" t="s">
        <v>28</v>
      </c>
      <c r="C2172" s="6" t="s">
        <v>28</v>
      </c>
      <c r="D2172" s="6" t="s">
        <v>28</v>
      </c>
      <c r="E2172" s="6" t="s">
        <v>28</v>
      </c>
      <c r="F2172" s="6" t="str">
        <f>VLOOKUP(E2172,'전자랜드-업데이트'!E2172:E3337,1,0)</f>
        <v/>
      </c>
      <c r="G2172" s="14" t="s">
        <v>28</v>
      </c>
      <c r="H2172" s="6" t="s">
        <v>28</v>
      </c>
      <c r="I2172" s="6" t="s">
        <v>28</v>
      </c>
      <c r="J2172" s="6" t="s">
        <v>28</v>
      </c>
      <c r="K2172" s="6" t="s">
        <v>28</v>
      </c>
      <c r="L2172" s="24" t="s">
        <v>28</v>
      </c>
      <c r="M2172" s="44" t="s">
        <v>28</v>
      </c>
      <c r="N2172" s="44" t="s">
        <v>28</v>
      </c>
      <c r="O2172" s="44" t="s">
        <v>28</v>
      </c>
      <c r="P2172" s="44" t="s">
        <v>28</v>
      </c>
      <c r="Q2172" s="44" t="s">
        <v>28</v>
      </c>
      <c r="R2172" s="44" t="s">
        <v>28</v>
      </c>
      <c r="S2172" s="44" t="s">
        <v>28</v>
      </c>
      <c r="T2172" s="44" t="s">
        <v>28</v>
      </c>
      <c r="U2172" s="44" t="s">
        <v>28</v>
      </c>
      <c r="V2172" s="44" t="s">
        <v>28</v>
      </c>
      <c r="W2172" s="44" t="s">
        <v>28</v>
      </c>
      <c r="X2172" s="44" t="s">
        <v>28</v>
      </c>
      <c r="Y2172" s="44" t="s">
        <v>28</v>
      </c>
      <c r="Z2172" s="44" t="s">
        <v>28</v>
      </c>
      <c r="AA2172" s="44" t="s">
        <v>28</v>
      </c>
      <c r="AB2172" s="44" t="s">
        <v>28</v>
      </c>
      <c r="AC2172" s="44" t="s">
        <v>28</v>
      </c>
      <c r="AD2172" s="44" t="s">
        <v>28</v>
      </c>
      <c r="AE2172" s="45" t="s">
        <v>28</v>
      </c>
      <c r="AF2172" s="45" t="s">
        <v>28</v>
      </c>
    </row>
    <row r="2173" spans="1:32">
      <c r="A2173" s="6" t="s">
        <v>28</v>
      </c>
      <c r="B2173" s="6" t="s">
        <v>28</v>
      </c>
      <c r="C2173" s="6" t="s">
        <v>28</v>
      </c>
      <c r="D2173" s="6" t="s">
        <v>28</v>
      </c>
      <c r="E2173" s="6" t="s">
        <v>28</v>
      </c>
      <c r="F2173" s="6" t="str">
        <f>VLOOKUP(E2173,'전자랜드-업데이트'!E2173:E3338,1,0)</f>
        <v/>
      </c>
      <c r="G2173" s="14" t="s">
        <v>28</v>
      </c>
      <c r="H2173" s="6" t="s">
        <v>28</v>
      </c>
      <c r="I2173" s="6" t="s">
        <v>28</v>
      </c>
      <c r="J2173" s="6" t="s">
        <v>28</v>
      </c>
      <c r="K2173" s="6" t="s">
        <v>28</v>
      </c>
      <c r="L2173" s="24" t="s">
        <v>28</v>
      </c>
      <c r="M2173" s="44" t="s">
        <v>28</v>
      </c>
      <c r="N2173" s="44" t="s">
        <v>28</v>
      </c>
      <c r="O2173" s="44" t="s">
        <v>28</v>
      </c>
      <c r="P2173" s="44" t="s">
        <v>28</v>
      </c>
      <c r="Q2173" s="44" t="s">
        <v>28</v>
      </c>
      <c r="R2173" s="44" t="s">
        <v>28</v>
      </c>
      <c r="S2173" s="44" t="s">
        <v>28</v>
      </c>
      <c r="T2173" s="44" t="s">
        <v>28</v>
      </c>
      <c r="U2173" s="44" t="s">
        <v>28</v>
      </c>
      <c r="V2173" s="44" t="s">
        <v>28</v>
      </c>
      <c r="W2173" s="44" t="s">
        <v>28</v>
      </c>
      <c r="X2173" s="44" t="s">
        <v>28</v>
      </c>
      <c r="Y2173" s="44" t="s">
        <v>28</v>
      </c>
      <c r="Z2173" s="44" t="s">
        <v>28</v>
      </c>
      <c r="AA2173" s="44" t="s">
        <v>28</v>
      </c>
      <c r="AB2173" s="44" t="s">
        <v>28</v>
      </c>
      <c r="AC2173" s="44" t="s">
        <v>28</v>
      </c>
      <c r="AD2173" s="44" t="s">
        <v>28</v>
      </c>
      <c r="AE2173" s="45" t="s">
        <v>28</v>
      </c>
      <c r="AF2173" s="45" t="s">
        <v>28</v>
      </c>
    </row>
    <row r="2174" spans="1:32">
      <c r="A2174" s="6" t="s">
        <v>28</v>
      </c>
      <c r="B2174" s="6" t="s">
        <v>28</v>
      </c>
      <c r="C2174" s="6" t="s">
        <v>28</v>
      </c>
      <c r="D2174" s="6" t="s">
        <v>28</v>
      </c>
      <c r="E2174" s="6" t="s">
        <v>28</v>
      </c>
      <c r="F2174" s="6" t="str">
        <f>VLOOKUP(E2174,'전자랜드-업데이트'!E2174:E3339,1,0)</f>
        <v/>
      </c>
      <c r="G2174" s="14" t="s">
        <v>28</v>
      </c>
      <c r="H2174" s="6" t="s">
        <v>28</v>
      </c>
      <c r="I2174" s="6" t="s">
        <v>28</v>
      </c>
      <c r="J2174" s="6" t="s">
        <v>28</v>
      </c>
      <c r="K2174" s="6" t="s">
        <v>28</v>
      </c>
      <c r="L2174" s="24" t="s">
        <v>28</v>
      </c>
      <c r="M2174" s="44" t="s">
        <v>28</v>
      </c>
      <c r="N2174" s="44" t="s">
        <v>28</v>
      </c>
      <c r="O2174" s="44" t="s">
        <v>28</v>
      </c>
      <c r="P2174" s="44" t="s">
        <v>28</v>
      </c>
      <c r="Q2174" s="44" t="s">
        <v>28</v>
      </c>
      <c r="R2174" s="44" t="s">
        <v>28</v>
      </c>
      <c r="S2174" s="44" t="s">
        <v>28</v>
      </c>
      <c r="T2174" s="44" t="s">
        <v>28</v>
      </c>
      <c r="U2174" s="44" t="s">
        <v>28</v>
      </c>
      <c r="V2174" s="44" t="s">
        <v>28</v>
      </c>
      <c r="W2174" s="44" t="s">
        <v>28</v>
      </c>
      <c r="X2174" s="44" t="s">
        <v>28</v>
      </c>
      <c r="Y2174" s="44" t="s">
        <v>28</v>
      </c>
      <c r="Z2174" s="44" t="s">
        <v>28</v>
      </c>
      <c r="AA2174" s="44" t="s">
        <v>28</v>
      </c>
      <c r="AB2174" s="44" t="s">
        <v>28</v>
      </c>
      <c r="AC2174" s="44" t="s">
        <v>28</v>
      </c>
      <c r="AD2174" s="44" t="s">
        <v>28</v>
      </c>
      <c r="AE2174" s="45" t="s">
        <v>28</v>
      </c>
      <c r="AF2174" s="45" t="s">
        <v>28</v>
      </c>
    </row>
    <row r="2175" spans="1:32">
      <c r="A2175" s="6" t="s">
        <v>28</v>
      </c>
      <c r="B2175" s="6" t="s">
        <v>28</v>
      </c>
      <c r="C2175" s="6" t="s">
        <v>28</v>
      </c>
      <c r="D2175" s="6" t="s">
        <v>28</v>
      </c>
      <c r="E2175" s="6" t="s">
        <v>28</v>
      </c>
      <c r="F2175" s="6" t="str">
        <f>VLOOKUP(E2175,'전자랜드-업데이트'!E2175:E3340,1,0)</f>
        <v/>
      </c>
      <c r="G2175" s="14" t="s">
        <v>28</v>
      </c>
      <c r="H2175" s="6" t="s">
        <v>28</v>
      </c>
      <c r="I2175" s="6" t="s">
        <v>28</v>
      </c>
      <c r="J2175" s="6" t="s">
        <v>28</v>
      </c>
      <c r="K2175" s="6" t="s">
        <v>28</v>
      </c>
      <c r="L2175" s="24" t="s">
        <v>28</v>
      </c>
      <c r="M2175" s="44" t="s">
        <v>28</v>
      </c>
      <c r="N2175" s="44" t="s">
        <v>28</v>
      </c>
      <c r="O2175" s="44" t="s">
        <v>28</v>
      </c>
      <c r="P2175" s="44" t="s">
        <v>28</v>
      </c>
      <c r="Q2175" s="44" t="s">
        <v>28</v>
      </c>
      <c r="R2175" s="44" t="s">
        <v>28</v>
      </c>
      <c r="S2175" s="44" t="s">
        <v>28</v>
      </c>
      <c r="T2175" s="44" t="s">
        <v>28</v>
      </c>
      <c r="U2175" s="44" t="s">
        <v>28</v>
      </c>
      <c r="V2175" s="44" t="s">
        <v>28</v>
      </c>
      <c r="W2175" s="44" t="s">
        <v>28</v>
      </c>
      <c r="X2175" s="44" t="s">
        <v>28</v>
      </c>
      <c r="Y2175" s="44" t="s">
        <v>28</v>
      </c>
      <c r="Z2175" s="44" t="s">
        <v>28</v>
      </c>
      <c r="AA2175" s="44" t="s">
        <v>28</v>
      </c>
      <c r="AB2175" s="44" t="s">
        <v>28</v>
      </c>
      <c r="AC2175" s="44" t="s">
        <v>28</v>
      </c>
      <c r="AD2175" s="44" t="s">
        <v>28</v>
      </c>
      <c r="AE2175" s="45" t="s">
        <v>28</v>
      </c>
      <c r="AF2175" s="45" t="s">
        <v>28</v>
      </c>
    </row>
    <row r="2176" spans="1:32">
      <c r="A2176" s="6" t="s">
        <v>28</v>
      </c>
      <c r="B2176" s="6" t="s">
        <v>28</v>
      </c>
      <c r="C2176" s="6" t="s">
        <v>28</v>
      </c>
      <c r="D2176" s="6" t="s">
        <v>28</v>
      </c>
      <c r="E2176" s="6" t="s">
        <v>28</v>
      </c>
      <c r="F2176" s="6" t="str">
        <f>VLOOKUP(E2176,'전자랜드-업데이트'!E2176:E3341,1,0)</f>
        <v/>
      </c>
      <c r="G2176" s="14" t="s">
        <v>28</v>
      </c>
      <c r="H2176" s="6" t="s">
        <v>28</v>
      </c>
      <c r="I2176" s="6" t="s">
        <v>28</v>
      </c>
      <c r="J2176" s="6" t="s">
        <v>28</v>
      </c>
      <c r="K2176" s="6" t="s">
        <v>28</v>
      </c>
      <c r="L2176" s="24" t="s">
        <v>28</v>
      </c>
      <c r="M2176" s="44" t="s">
        <v>28</v>
      </c>
      <c r="N2176" s="44" t="s">
        <v>28</v>
      </c>
      <c r="O2176" s="44" t="s">
        <v>28</v>
      </c>
      <c r="P2176" s="44" t="s">
        <v>28</v>
      </c>
      <c r="Q2176" s="44" t="s">
        <v>28</v>
      </c>
      <c r="R2176" s="44" t="s">
        <v>28</v>
      </c>
      <c r="S2176" s="44" t="s">
        <v>28</v>
      </c>
      <c r="T2176" s="44" t="s">
        <v>28</v>
      </c>
      <c r="U2176" s="44" t="s">
        <v>28</v>
      </c>
      <c r="V2176" s="44" t="s">
        <v>28</v>
      </c>
      <c r="W2176" s="44" t="s">
        <v>28</v>
      </c>
      <c r="X2176" s="44" t="s">
        <v>28</v>
      </c>
      <c r="Y2176" s="44" t="s">
        <v>28</v>
      </c>
      <c r="Z2176" s="44" t="s">
        <v>28</v>
      </c>
      <c r="AA2176" s="44" t="s">
        <v>28</v>
      </c>
      <c r="AB2176" s="44" t="s">
        <v>28</v>
      </c>
      <c r="AC2176" s="44" t="s">
        <v>28</v>
      </c>
      <c r="AD2176" s="44" t="s">
        <v>28</v>
      </c>
      <c r="AE2176" s="45" t="s">
        <v>28</v>
      </c>
      <c r="AF2176" s="45" t="s">
        <v>28</v>
      </c>
    </row>
    <row r="2177" spans="1:32">
      <c r="A2177" s="6" t="s">
        <v>28</v>
      </c>
      <c r="B2177" s="6" t="s">
        <v>28</v>
      </c>
      <c r="C2177" s="6" t="s">
        <v>28</v>
      </c>
      <c r="D2177" s="6" t="s">
        <v>28</v>
      </c>
      <c r="E2177" s="6" t="s">
        <v>28</v>
      </c>
      <c r="F2177" s="6" t="str">
        <f>VLOOKUP(E2177,'전자랜드-업데이트'!E2177:E3342,1,0)</f>
        <v/>
      </c>
      <c r="G2177" s="14" t="s">
        <v>28</v>
      </c>
      <c r="H2177" s="6" t="s">
        <v>28</v>
      </c>
      <c r="I2177" s="6" t="s">
        <v>28</v>
      </c>
      <c r="J2177" s="6" t="s">
        <v>28</v>
      </c>
      <c r="K2177" s="6" t="s">
        <v>28</v>
      </c>
      <c r="L2177" s="24" t="s">
        <v>28</v>
      </c>
      <c r="M2177" s="44" t="s">
        <v>28</v>
      </c>
      <c r="N2177" s="44" t="s">
        <v>28</v>
      </c>
      <c r="O2177" s="44" t="s">
        <v>28</v>
      </c>
      <c r="P2177" s="44" t="s">
        <v>28</v>
      </c>
      <c r="Q2177" s="44" t="s">
        <v>28</v>
      </c>
      <c r="R2177" s="44" t="s">
        <v>28</v>
      </c>
      <c r="S2177" s="44" t="s">
        <v>28</v>
      </c>
      <c r="T2177" s="44" t="s">
        <v>28</v>
      </c>
      <c r="U2177" s="44" t="s">
        <v>28</v>
      </c>
      <c r="V2177" s="44" t="s">
        <v>28</v>
      </c>
      <c r="W2177" s="44" t="s">
        <v>28</v>
      </c>
      <c r="X2177" s="44" t="s">
        <v>28</v>
      </c>
      <c r="Y2177" s="44" t="s">
        <v>28</v>
      </c>
      <c r="Z2177" s="44" t="s">
        <v>28</v>
      </c>
      <c r="AA2177" s="44" t="s">
        <v>28</v>
      </c>
      <c r="AB2177" s="44" t="s">
        <v>28</v>
      </c>
      <c r="AC2177" s="44" t="s">
        <v>28</v>
      </c>
      <c r="AD2177" s="44" t="s">
        <v>28</v>
      </c>
      <c r="AE2177" s="45" t="s">
        <v>28</v>
      </c>
      <c r="AF2177" s="45" t="s">
        <v>28</v>
      </c>
    </row>
    <row r="2178" spans="1:32">
      <c r="A2178" s="6" t="s">
        <v>28</v>
      </c>
      <c r="B2178" s="6" t="s">
        <v>28</v>
      </c>
      <c r="C2178" s="6" t="s">
        <v>28</v>
      </c>
      <c r="D2178" s="6" t="s">
        <v>28</v>
      </c>
      <c r="E2178" s="6" t="s">
        <v>28</v>
      </c>
      <c r="F2178" s="6" t="str">
        <f>VLOOKUP(E2178,'전자랜드-업데이트'!E2178:E3343,1,0)</f>
        <v/>
      </c>
      <c r="G2178" s="14" t="s">
        <v>28</v>
      </c>
      <c r="H2178" s="6" t="s">
        <v>28</v>
      </c>
      <c r="I2178" s="6" t="s">
        <v>28</v>
      </c>
      <c r="J2178" s="6" t="s">
        <v>28</v>
      </c>
      <c r="K2178" s="6" t="s">
        <v>28</v>
      </c>
      <c r="L2178" s="24" t="s">
        <v>28</v>
      </c>
      <c r="M2178" s="44" t="s">
        <v>28</v>
      </c>
      <c r="N2178" s="44" t="s">
        <v>28</v>
      </c>
      <c r="O2178" s="44" t="s">
        <v>28</v>
      </c>
      <c r="P2178" s="44" t="s">
        <v>28</v>
      </c>
      <c r="Q2178" s="44" t="s">
        <v>28</v>
      </c>
      <c r="R2178" s="44" t="s">
        <v>28</v>
      </c>
      <c r="S2178" s="44" t="s">
        <v>28</v>
      </c>
      <c r="T2178" s="44" t="s">
        <v>28</v>
      </c>
      <c r="U2178" s="44" t="s">
        <v>28</v>
      </c>
      <c r="V2178" s="44" t="s">
        <v>28</v>
      </c>
      <c r="W2178" s="44" t="s">
        <v>28</v>
      </c>
      <c r="X2178" s="44" t="s">
        <v>28</v>
      </c>
      <c r="Y2178" s="44" t="s">
        <v>28</v>
      </c>
      <c r="Z2178" s="44" t="s">
        <v>28</v>
      </c>
      <c r="AA2178" s="44" t="s">
        <v>28</v>
      </c>
      <c r="AB2178" s="44" t="s">
        <v>28</v>
      </c>
      <c r="AC2178" s="44" t="s">
        <v>28</v>
      </c>
      <c r="AD2178" s="44" t="s">
        <v>28</v>
      </c>
      <c r="AE2178" s="45" t="s">
        <v>28</v>
      </c>
      <c r="AF2178" s="45" t="s">
        <v>28</v>
      </c>
    </row>
    <row r="2179" spans="1:32">
      <c r="A2179" s="6" t="s">
        <v>28</v>
      </c>
      <c r="B2179" s="6" t="s">
        <v>28</v>
      </c>
      <c r="C2179" s="6" t="s">
        <v>28</v>
      </c>
      <c r="D2179" s="6" t="s">
        <v>28</v>
      </c>
      <c r="E2179" s="6" t="s">
        <v>28</v>
      </c>
      <c r="F2179" s="6" t="str">
        <f>VLOOKUP(E2179,'전자랜드-업데이트'!E2179:E3344,1,0)</f>
        <v/>
      </c>
      <c r="G2179" s="14" t="s">
        <v>28</v>
      </c>
      <c r="H2179" s="6" t="s">
        <v>28</v>
      </c>
      <c r="I2179" s="6" t="s">
        <v>28</v>
      </c>
      <c r="J2179" s="6" t="s">
        <v>28</v>
      </c>
      <c r="K2179" s="6" t="s">
        <v>28</v>
      </c>
      <c r="L2179" s="24" t="s">
        <v>28</v>
      </c>
      <c r="M2179" s="44" t="s">
        <v>28</v>
      </c>
      <c r="N2179" s="44" t="s">
        <v>28</v>
      </c>
      <c r="O2179" s="44" t="s">
        <v>28</v>
      </c>
      <c r="P2179" s="44" t="s">
        <v>28</v>
      </c>
      <c r="Q2179" s="44" t="s">
        <v>28</v>
      </c>
      <c r="R2179" s="44" t="s">
        <v>28</v>
      </c>
      <c r="S2179" s="44" t="s">
        <v>28</v>
      </c>
      <c r="T2179" s="44" t="s">
        <v>28</v>
      </c>
      <c r="U2179" s="44" t="s">
        <v>28</v>
      </c>
      <c r="V2179" s="44" t="s">
        <v>28</v>
      </c>
      <c r="W2179" s="44" t="s">
        <v>28</v>
      </c>
      <c r="X2179" s="44" t="s">
        <v>28</v>
      </c>
      <c r="Y2179" s="44" t="s">
        <v>28</v>
      </c>
      <c r="Z2179" s="44" t="s">
        <v>28</v>
      </c>
      <c r="AA2179" s="44" t="s">
        <v>28</v>
      </c>
      <c r="AB2179" s="44" t="s">
        <v>28</v>
      </c>
      <c r="AC2179" s="44" t="s">
        <v>28</v>
      </c>
      <c r="AD2179" s="44" t="s">
        <v>28</v>
      </c>
      <c r="AE2179" s="45" t="s">
        <v>28</v>
      </c>
      <c r="AF2179" s="45" t="s">
        <v>28</v>
      </c>
    </row>
    <row r="2180" spans="1:32">
      <c r="A2180" s="6" t="s">
        <v>28</v>
      </c>
      <c r="B2180" s="6" t="s">
        <v>28</v>
      </c>
      <c r="C2180" s="6" t="s">
        <v>28</v>
      </c>
      <c r="D2180" s="6" t="s">
        <v>28</v>
      </c>
      <c r="E2180" s="6" t="s">
        <v>28</v>
      </c>
      <c r="F2180" s="6" t="str">
        <f>VLOOKUP(E2180,'전자랜드-업데이트'!E2180:E3345,1,0)</f>
        <v/>
      </c>
      <c r="G2180" s="14" t="s">
        <v>28</v>
      </c>
      <c r="H2180" s="6" t="s">
        <v>28</v>
      </c>
      <c r="I2180" s="6" t="s">
        <v>28</v>
      </c>
      <c r="J2180" s="6" t="s">
        <v>28</v>
      </c>
      <c r="K2180" s="6" t="s">
        <v>28</v>
      </c>
      <c r="L2180" s="24" t="s">
        <v>28</v>
      </c>
      <c r="M2180" s="44" t="s">
        <v>28</v>
      </c>
      <c r="N2180" s="44" t="s">
        <v>28</v>
      </c>
      <c r="O2180" s="44" t="s">
        <v>28</v>
      </c>
      <c r="P2180" s="44" t="s">
        <v>28</v>
      </c>
      <c r="Q2180" s="44" t="s">
        <v>28</v>
      </c>
      <c r="R2180" s="44" t="s">
        <v>28</v>
      </c>
      <c r="S2180" s="44" t="s">
        <v>28</v>
      </c>
      <c r="T2180" s="44" t="s">
        <v>28</v>
      </c>
      <c r="U2180" s="44" t="s">
        <v>28</v>
      </c>
      <c r="V2180" s="44" t="s">
        <v>28</v>
      </c>
      <c r="W2180" s="44" t="s">
        <v>28</v>
      </c>
      <c r="X2180" s="44" t="s">
        <v>28</v>
      </c>
      <c r="Y2180" s="44" t="s">
        <v>28</v>
      </c>
      <c r="Z2180" s="44" t="s">
        <v>28</v>
      </c>
      <c r="AA2180" s="44" t="s">
        <v>28</v>
      </c>
      <c r="AB2180" s="44" t="s">
        <v>28</v>
      </c>
      <c r="AC2180" s="44" t="s">
        <v>28</v>
      </c>
      <c r="AD2180" s="44" t="s">
        <v>28</v>
      </c>
      <c r="AE2180" s="45" t="s">
        <v>28</v>
      </c>
      <c r="AF2180" s="45" t="s">
        <v>28</v>
      </c>
    </row>
    <row r="2181" spans="1:32">
      <c r="A2181" s="6" t="s">
        <v>28</v>
      </c>
      <c r="B2181" s="6" t="s">
        <v>28</v>
      </c>
      <c r="C2181" s="6" t="s">
        <v>28</v>
      </c>
      <c r="D2181" s="6" t="s">
        <v>28</v>
      </c>
      <c r="E2181" s="6" t="s">
        <v>28</v>
      </c>
      <c r="F2181" s="6" t="str">
        <f>VLOOKUP(E2181,'전자랜드-업데이트'!E2181:E3346,1,0)</f>
        <v/>
      </c>
      <c r="G2181" s="14" t="s">
        <v>28</v>
      </c>
      <c r="H2181" s="6" t="s">
        <v>28</v>
      </c>
      <c r="I2181" s="6" t="s">
        <v>28</v>
      </c>
      <c r="J2181" s="6" t="s">
        <v>28</v>
      </c>
      <c r="K2181" s="6" t="s">
        <v>28</v>
      </c>
      <c r="L2181" s="24" t="s">
        <v>28</v>
      </c>
      <c r="M2181" s="44" t="s">
        <v>28</v>
      </c>
      <c r="N2181" s="44" t="s">
        <v>28</v>
      </c>
      <c r="O2181" s="44" t="s">
        <v>28</v>
      </c>
      <c r="P2181" s="44" t="s">
        <v>28</v>
      </c>
      <c r="Q2181" s="44" t="s">
        <v>28</v>
      </c>
      <c r="R2181" s="44" t="s">
        <v>28</v>
      </c>
      <c r="S2181" s="44" t="s">
        <v>28</v>
      </c>
      <c r="T2181" s="44" t="s">
        <v>28</v>
      </c>
      <c r="U2181" s="44" t="s">
        <v>28</v>
      </c>
      <c r="V2181" s="44" t="s">
        <v>28</v>
      </c>
      <c r="W2181" s="44" t="s">
        <v>28</v>
      </c>
      <c r="X2181" s="44" t="s">
        <v>28</v>
      </c>
      <c r="Y2181" s="44" t="s">
        <v>28</v>
      </c>
      <c r="Z2181" s="44" t="s">
        <v>28</v>
      </c>
      <c r="AA2181" s="44" t="s">
        <v>28</v>
      </c>
      <c r="AB2181" s="44" t="s">
        <v>28</v>
      </c>
      <c r="AC2181" s="44" t="s">
        <v>28</v>
      </c>
      <c r="AD2181" s="44" t="s">
        <v>28</v>
      </c>
      <c r="AE2181" s="45" t="s">
        <v>28</v>
      </c>
      <c r="AF2181" s="45" t="s">
        <v>28</v>
      </c>
    </row>
    <row r="2182" spans="1:32">
      <c r="A2182" s="6" t="s">
        <v>28</v>
      </c>
      <c r="B2182" s="6" t="s">
        <v>28</v>
      </c>
      <c r="C2182" s="6" t="s">
        <v>28</v>
      </c>
      <c r="D2182" s="6" t="s">
        <v>28</v>
      </c>
      <c r="E2182" s="6" t="s">
        <v>28</v>
      </c>
      <c r="F2182" s="6" t="str">
        <f>VLOOKUP(E2182,'전자랜드-업데이트'!E2182:E3347,1,0)</f>
        <v/>
      </c>
      <c r="G2182" s="14" t="s">
        <v>28</v>
      </c>
      <c r="H2182" s="6" t="s">
        <v>28</v>
      </c>
      <c r="I2182" s="6" t="s">
        <v>28</v>
      </c>
      <c r="J2182" s="6" t="s">
        <v>28</v>
      </c>
      <c r="K2182" s="6" t="s">
        <v>28</v>
      </c>
      <c r="L2182" s="24" t="s">
        <v>28</v>
      </c>
      <c r="M2182" s="44" t="s">
        <v>28</v>
      </c>
      <c r="N2182" s="44" t="s">
        <v>28</v>
      </c>
      <c r="O2182" s="44" t="s">
        <v>28</v>
      </c>
      <c r="P2182" s="44" t="s">
        <v>28</v>
      </c>
      <c r="Q2182" s="44" t="s">
        <v>28</v>
      </c>
      <c r="R2182" s="44" t="s">
        <v>28</v>
      </c>
      <c r="S2182" s="44" t="s">
        <v>28</v>
      </c>
      <c r="T2182" s="44" t="s">
        <v>28</v>
      </c>
      <c r="U2182" s="44" t="s">
        <v>28</v>
      </c>
      <c r="V2182" s="44" t="s">
        <v>28</v>
      </c>
      <c r="W2182" s="44" t="s">
        <v>28</v>
      </c>
      <c r="X2182" s="44" t="s">
        <v>28</v>
      </c>
      <c r="Y2182" s="44" t="s">
        <v>28</v>
      </c>
      <c r="Z2182" s="44" t="s">
        <v>28</v>
      </c>
      <c r="AA2182" s="44" t="s">
        <v>28</v>
      </c>
      <c r="AB2182" s="44" t="s">
        <v>28</v>
      </c>
      <c r="AC2182" s="44" t="s">
        <v>28</v>
      </c>
      <c r="AD2182" s="44" t="s">
        <v>28</v>
      </c>
      <c r="AE2182" s="45" t="s">
        <v>28</v>
      </c>
      <c r="AF2182" s="45" t="s">
        <v>28</v>
      </c>
    </row>
    <row r="2183" spans="1:32">
      <c r="A2183" s="6" t="s">
        <v>28</v>
      </c>
      <c r="B2183" s="6" t="s">
        <v>28</v>
      </c>
      <c r="C2183" s="6" t="s">
        <v>28</v>
      </c>
      <c r="D2183" s="6" t="s">
        <v>28</v>
      </c>
      <c r="E2183" s="6" t="s">
        <v>28</v>
      </c>
      <c r="F2183" s="6" t="str">
        <f>VLOOKUP(E2183,'전자랜드-업데이트'!E2183:E3348,1,0)</f>
        <v/>
      </c>
      <c r="G2183" s="14" t="s">
        <v>28</v>
      </c>
      <c r="H2183" s="6" t="s">
        <v>28</v>
      </c>
      <c r="I2183" s="6" t="s">
        <v>28</v>
      </c>
      <c r="J2183" s="6" t="s">
        <v>28</v>
      </c>
      <c r="K2183" s="6" t="s">
        <v>28</v>
      </c>
      <c r="L2183" s="24" t="s">
        <v>28</v>
      </c>
      <c r="M2183" s="44" t="s">
        <v>28</v>
      </c>
      <c r="N2183" s="44" t="s">
        <v>28</v>
      </c>
      <c r="O2183" s="44" t="s">
        <v>28</v>
      </c>
      <c r="P2183" s="44" t="s">
        <v>28</v>
      </c>
      <c r="Q2183" s="44" t="s">
        <v>28</v>
      </c>
      <c r="R2183" s="44" t="s">
        <v>28</v>
      </c>
      <c r="S2183" s="44" t="s">
        <v>28</v>
      </c>
      <c r="T2183" s="44" t="s">
        <v>28</v>
      </c>
      <c r="U2183" s="44" t="s">
        <v>28</v>
      </c>
      <c r="V2183" s="44" t="s">
        <v>28</v>
      </c>
      <c r="W2183" s="44" t="s">
        <v>28</v>
      </c>
      <c r="X2183" s="44" t="s">
        <v>28</v>
      </c>
      <c r="Y2183" s="44" t="s">
        <v>28</v>
      </c>
      <c r="Z2183" s="44" t="s">
        <v>28</v>
      </c>
      <c r="AA2183" s="44" t="s">
        <v>28</v>
      </c>
      <c r="AB2183" s="44" t="s">
        <v>28</v>
      </c>
      <c r="AC2183" s="44" t="s">
        <v>28</v>
      </c>
      <c r="AD2183" s="44" t="s">
        <v>28</v>
      </c>
      <c r="AE2183" s="45" t="s">
        <v>28</v>
      </c>
      <c r="AF2183" s="45" t="s">
        <v>28</v>
      </c>
    </row>
    <row r="2184" spans="1:32">
      <c r="A2184" s="6" t="s">
        <v>28</v>
      </c>
      <c r="B2184" s="6" t="s">
        <v>28</v>
      </c>
      <c r="C2184" s="6" t="s">
        <v>28</v>
      </c>
      <c r="D2184" s="6" t="s">
        <v>28</v>
      </c>
      <c r="E2184" s="6" t="s">
        <v>28</v>
      </c>
      <c r="F2184" s="6" t="str">
        <f>VLOOKUP(E2184,'전자랜드-업데이트'!E2184:E3349,1,0)</f>
        <v/>
      </c>
      <c r="G2184" s="14" t="s">
        <v>28</v>
      </c>
      <c r="H2184" s="6" t="s">
        <v>28</v>
      </c>
      <c r="I2184" s="6" t="s">
        <v>28</v>
      </c>
      <c r="J2184" s="6" t="s">
        <v>28</v>
      </c>
      <c r="K2184" s="6" t="s">
        <v>28</v>
      </c>
      <c r="L2184" s="24" t="s">
        <v>28</v>
      </c>
      <c r="M2184" s="44" t="s">
        <v>28</v>
      </c>
      <c r="N2184" s="44" t="s">
        <v>28</v>
      </c>
      <c r="O2184" s="44" t="s">
        <v>28</v>
      </c>
      <c r="P2184" s="44" t="s">
        <v>28</v>
      </c>
      <c r="Q2184" s="44" t="s">
        <v>28</v>
      </c>
      <c r="R2184" s="44" t="s">
        <v>28</v>
      </c>
      <c r="S2184" s="44" t="s">
        <v>28</v>
      </c>
      <c r="T2184" s="44" t="s">
        <v>28</v>
      </c>
      <c r="U2184" s="44" t="s">
        <v>28</v>
      </c>
      <c r="V2184" s="44" t="s">
        <v>28</v>
      </c>
      <c r="W2184" s="44" t="s">
        <v>28</v>
      </c>
      <c r="X2184" s="44" t="s">
        <v>28</v>
      </c>
      <c r="Y2184" s="44" t="s">
        <v>28</v>
      </c>
      <c r="Z2184" s="44" t="s">
        <v>28</v>
      </c>
      <c r="AA2184" s="44" t="s">
        <v>28</v>
      </c>
      <c r="AB2184" s="44" t="s">
        <v>28</v>
      </c>
      <c r="AC2184" s="44" t="s">
        <v>28</v>
      </c>
      <c r="AD2184" s="44" t="s">
        <v>28</v>
      </c>
      <c r="AE2184" s="45" t="s">
        <v>28</v>
      </c>
      <c r="AF2184" s="45" t="s">
        <v>28</v>
      </c>
    </row>
    <row r="2185" spans="1:32">
      <c r="A2185" s="6" t="s">
        <v>28</v>
      </c>
      <c r="B2185" s="6" t="s">
        <v>28</v>
      </c>
      <c r="C2185" s="6" t="s">
        <v>28</v>
      </c>
      <c r="D2185" s="6" t="s">
        <v>28</v>
      </c>
      <c r="E2185" s="6" t="s">
        <v>28</v>
      </c>
      <c r="F2185" s="6" t="str">
        <f>VLOOKUP(E2185,'전자랜드-업데이트'!E2185:E3350,1,0)</f>
        <v/>
      </c>
      <c r="G2185" s="14" t="s">
        <v>28</v>
      </c>
      <c r="H2185" s="6" t="s">
        <v>28</v>
      </c>
      <c r="I2185" s="6" t="s">
        <v>28</v>
      </c>
      <c r="J2185" s="6" t="s">
        <v>28</v>
      </c>
      <c r="K2185" s="6" t="s">
        <v>28</v>
      </c>
      <c r="L2185" s="24" t="s">
        <v>28</v>
      </c>
      <c r="M2185" s="44" t="s">
        <v>28</v>
      </c>
      <c r="N2185" s="44" t="s">
        <v>28</v>
      </c>
      <c r="O2185" s="44" t="s">
        <v>28</v>
      </c>
      <c r="P2185" s="44" t="s">
        <v>28</v>
      </c>
      <c r="Q2185" s="44" t="s">
        <v>28</v>
      </c>
      <c r="R2185" s="44" t="s">
        <v>28</v>
      </c>
      <c r="S2185" s="44" t="s">
        <v>28</v>
      </c>
      <c r="T2185" s="44" t="s">
        <v>28</v>
      </c>
      <c r="U2185" s="44" t="s">
        <v>28</v>
      </c>
      <c r="V2185" s="44" t="s">
        <v>28</v>
      </c>
      <c r="W2185" s="44" t="s">
        <v>28</v>
      </c>
      <c r="X2185" s="44" t="s">
        <v>28</v>
      </c>
      <c r="Y2185" s="44" t="s">
        <v>28</v>
      </c>
      <c r="Z2185" s="44" t="s">
        <v>28</v>
      </c>
      <c r="AA2185" s="44" t="s">
        <v>28</v>
      </c>
      <c r="AB2185" s="44" t="s">
        <v>28</v>
      </c>
      <c r="AC2185" s="44" t="s">
        <v>28</v>
      </c>
      <c r="AD2185" s="44" t="s">
        <v>28</v>
      </c>
      <c r="AE2185" s="45" t="s">
        <v>28</v>
      </c>
      <c r="AF2185" s="45" t="s">
        <v>28</v>
      </c>
    </row>
    <row r="2186" spans="1:32">
      <c r="A2186" s="6" t="s">
        <v>28</v>
      </c>
      <c r="B2186" s="6" t="s">
        <v>28</v>
      </c>
      <c r="C2186" s="6" t="s">
        <v>28</v>
      </c>
      <c r="D2186" s="6" t="s">
        <v>28</v>
      </c>
      <c r="E2186" s="6" t="s">
        <v>28</v>
      </c>
      <c r="F2186" s="6" t="str">
        <f>VLOOKUP(E2186,'전자랜드-업데이트'!E2186:E3351,1,0)</f>
        <v/>
      </c>
      <c r="G2186" s="14" t="s">
        <v>28</v>
      </c>
      <c r="H2186" s="6" t="s">
        <v>28</v>
      </c>
      <c r="I2186" s="6" t="s">
        <v>28</v>
      </c>
      <c r="J2186" s="6" t="s">
        <v>28</v>
      </c>
      <c r="K2186" s="6" t="s">
        <v>28</v>
      </c>
      <c r="L2186" s="24" t="s">
        <v>28</v>
      </c>
      <c r="M2186" s="44" t="s">
        <v>28</v>
      </c>
      <c r="N2186" s="44" t="s">
        <v>28</v>
      </c>
      <c r="O2186" s="44" t="s">
        <v>28</v>
      </c>
      <c r="P2186" s="44" t="s">
        <v>28</v>
      </c>
      <c r="Q2186" s="44" t="s">
        <v>28</v>
      </c>
      <c r="R2186" s="44" t="s">
        <v>28</v>
      </c>
      <c r="S2186" s="44" t="s">
        <v>28</v>
      </c>
      <c r="T2186" s="44" t="s">
        <v>28</v>
      </c>
      <c r="U2186" s="44" t="s">
        <v>28</v>
      </c>
      <c r="V2186" s="44" t="s">
        <v>28</v>
      </c>
      <c r="W2186" s="44" t="s">
        <v>28</v>
      </c>
      <c r="X2186" s="44" t="s">
        <v>28</v>
      </c>
      <c r="Y2186" s="44" t="s">
        <v>28</v>
      </c>
      <c r="Z2186" s="44" t="s">
        <v>28</v>
      </c>
      <c r="AA2186" s="44" t="s">
        <v>28</v>
      </c>
      <c r="AB2186" s="44" t="s">
        <v>28</v>
      </c>
      <c r="AC2186" s="44" t="s">
        <v>28</v>
      </c>
      <c r="AD2186" s="44" t="s">
        <v>28</v>
      </c>
      <c r="AE2186" s="45" t="s">
        <v>28</v>
      </c>
      <c r="AF2186" s="45" t="s">
        <v>28</v>
      </c>
    </row>
    <row r="2187" spans="1:32">
      <c r="A2187" s="6" t="s">
        <v>28</v>
      </c>
      <c r="B2187" s="6" t="s">
        <v>28</v>
      </c>
      <c r="C2187" s="6" t="s">
        <v>28</v>
      </c>
      <c r="D2187" s="6" t="s">
        <v>28</v>
      </c>
      <c r="E2187" s="6" t="s">
        <v>28</v>
      </c>
      <c r="F2187" s="6" t="str">
        <f>VLOOKUP(E2187,'전자랜드-업데이트'!E2187:E3352,1,0)</f>
        <v/>
      </c>
      <c r="G2187" s="14" t="s">
        <v>28</v>
      </c>
      <c r="H2187" s="6" t="s">
        <v>28</v>
      </c>
      <c r="I2187" s="6" t="s">
        <v>28</v>
      </c>
      <c r="J2187" s="6" t="s">
        <v>28</v>
      </c>
      <c r="K2187" s="6" t="s">
        <v>28</v>
      </c>
      <c r="L2187" s="24" t="s">
        <v>28</v>
      </c>
      <c r="M2187" s="44" t="s">
        <v>28</v>
      </c>
      <c r="N2187" s="44" t="s">
        <v>28</v>
      </c>
      <c r="O2187" s="44" t="s">
        <v>28</v>
      </c>
      <c r="P2187" s="44" t="s">
        <v>28</v>
      </c>
      <c r="Q2187" s="44" t="s">
        <v>28</v>
      </c>
      <c r="R2187" s="44" t="s">
        <v>28</v>
      </c>
      <c r="S2187" s="44" t="s">
        <v>28</v>
      </c>
      <c r="T2187" s="44" t="s">
        <v>28</v>
      </c>
      <c r="U2187" s="44" t="s">
        <v>28</v>
      </c>
      <c r="V2187" s="44" t="s">
        <v>28</v>
      </c>
      <c r="W2187" s="44" t="s">
        <v>28</v>
      </c>
      <c r="X2187" s="44" t="s">
        <v>28</v>
      </c>
      <c r="Y2187" s="44" t="s">
        <v>28</v>
      </c>
      <c r="Z2187" s="44" t="s">
        <v>28</v>
      </c>
      <c r="AA2187" s="44" t="s">
        <v>28</v>
      </c>
      <c r="AB2187" s="44" t="s">
        <v>28</v>
      </c>
      <c r="AC2187" s="44" t="s">
        <v>28</v>
      </c>
      <c r="AD2187" s="44" t="s">
        <v>28</v>
      </c>
      <c r="AE2187" s="45" t="s">
        <v>28</v>
      </c>
      <c r="AF2187" s="45" t="s">
        <v>28</v>
      </c>
    </row>
    <row r="2188" spans="1:32">
      <c r="A2188" s="6" t="s">
        <v>28</v>
      </c>
      <c r="B2188" s="6" t="s">
        <v>28</v>
      </c>
      <c r="C2188" s="6" t="s">
        <v>28</v>
      </c>
      <c r="D2188" s="6" t="s">
        <v>28</v>
      </c>
      <c r="E2188" s="6" t="s">
        <v>28</v>
      </c>
      <c r="F2188" s="6" t="str">
        <f>VLOOKUP(E2188,'전자랜드-업데이트'!E2188:E3353,1,0)</f>
        <v/>
      </c>
      <c r="G2188" s="14" t="s">
        <v>28</v>
      </c>
      <c r="H2188" s="6" t="s">
        <v>28</v>
      </c>
      <c r="I2188" s="6" t="s">
        <v>28</v>
      </c>
      <c r="J2188" s="6" t="s">
        <v>28</v>
      </c>
      <c r="K2188" s="6" t="s">
        <v>28</v>
      </c>
      <c r="L2188" s="24" t="s">
        <v>28</v>
      </c>
      <c r="M2188" s="44" t="s">
        <v>28</v>
      </c>
      <c r="N2188" s="44" t="s">
        <v>28</v>
      </c>
      <c r="O2188" s="44" t="s">
        <v>28</v>
      </c>
      <c r="P2188" s="44" t="s">
        <v>28</v>
      </c>
      <c r="Q2188" s="44" t="s">
        <v>28</v>
      </c>
      <c r="R2188" s="44" t="s">
        <v>28</v>
      </c>
      <c r="S2188" s="44" t="s">
        <v>28</v>
      </c>
      <c r="T2188" s="44" t="s">
        <v>28</v>
      </c>
      <c r="U2188" s="44" t="s">
        <v>28</v>
      </c>
      <c r="V2188" s="44" t="s">
        <v>28</v>
      </c>
      <c r="W2188" s="44" t="s">
        <v>28</v>
      </c>
      <c r="X2188" s="44" t="s">
        <v>28</v>
      </c>
      <c r="Y2188" s="44" t="s">
        <v>28</v>
      </c>
      <c r="Z2188" s="44" t="s">
        <v>28</v>
      </c>
      <c r="AA2188" s="44" t="s">
        <v>28</v>
      </c>
      <c r="AB2188" s="44" t="s">
        <v>28</v>
      </c>
      <c r="AC2188" s="44" t="s">
        <v>28</v>
      </c>
      <c r="AD2188" s="44" t="s">
        <v>28</v>
      </c>
      <c r="AE2188" s="45" t="s">
        <v>28</v>
      </c>
      <c r="AF2188" s="45" t="s">
        <v>28</v>
      </c>
    </row>
    <row r="2189" spans="1:32">
      <c r="A2189" s="6" t="s">
        <v>28</v>
      </c>
      <c r="B2189" s="6" t="s">
        <v>28</v>
      </c>
      <c r="C2189" s="6" t="s">
        <v>28</v>
      </c>
      <c r="D2189" s="6" t="s">
        <v>28</v>
      </c>
      <c r="E2189" s="6" t="s">
        <v>28</v>
      </c>
      <c r="F2189" s="6" t="str">
        <f>VLOOKUP(E2189,'전자랜드-업데이트'!E2189:E3354,1,0)</f>
        <v/>
      </c>
      <c r="G2189" s="14" t="s">
        <v>28</v>
      </c>
      <c r="H2189" s="6" t="s">
        <v>28</v>
      </c>
      <c r="I2189" s="6" t="s">
        <v>28</v>
      </c>
      <c r="J2189" s="6" t="s">
        <v>28</v>
      </c>
      <c r="K2189" s="6" t="s">
        <v>28</v>
      </c>
      <c r="L2189" s="24" t="s">
        <v>28</v>
      </c>
      <c r="M2189" s="44" t="s">
        <v>28</v>
      </c>
      <c r="N2189" s="44" t="s">
        <v>28</v>
      </c>
      <c r="O2189" s="44" t="s">
        <v>28</v>
      </c>
      <c r="P2189" s="44" t="s">
        <v>28</v>
      </c>
      <c r="Q2189" s="44" t="s">
        <v>28</v>
      </c>
      <c r="R2189" s="44" t="s">
        <v>28</v>
      </c>
      <c r="S2189" s="44" t="s">
        <v>28</v>
      </c>
      <c r="T2189" s="44" t="s">
        <v>28</v>
      </c>
      <c r="U2189" s="44" t="s">
        <v>28</v>
      </c>
      <c r="V2189" s="44" t="s">
        <v>28</v>
      </c>
      <c r="W2189" s="44" t="s">
        <v>28</v>
      </c>
      <c r="X2189" s="44" t="s">
        <v>28</v>
      </c>
      <c r="Y2189" s="44" t="s">
        <v>28</v>
      </c>
      <c r="Z2189" s="44" t="s">
        <v>28</v>
      </c>
      <c r="AA2189" s="44" t="s">
        <v>28</v>
      </c>
      <c r="AB2189" s="44" t="s">
        <v>28</v>
      </c>
      <c r="AC2189" s="44" t="s">
        <v>28</v>
      </c>
      <c r="AD2189" s="44" t="s">
        <v>28</v>
      </c>
      <c r="AE2189" s="45" t="s">
        <v>28</v>
      </c>
      <c r="AF2189" s="45" t="s">
        <v>28</v>
      </c>
    </row>
    <row r="2190" spans="1:32">
      <c r="A2190" s="6" t="s">
        <v>28</v>
      </c>
      <c r="B2190" s="6" t="s">
        <v>28</v>
      </c>
      <c r="C2190" s="6" t="s">
        <v>28</v>
      </c>
      <c r="D2190" s="6" t="s">
        <v>28</v>
      </c>
      <c r="E2190" s="6" t="s">
        <v>28</v>
      </c>
      <c r="F2190" s="6" t="str">
        <f>VLOOKUP(E2190,'전자랜드-업데이트'!E2190:E3355,1,0)</f>
        <v/>
      </c>
      <c r="G2190" s="14" t="s">
        <v>28</v>
      </c>
      <c r="H2190" s="6" t="s">
        <v>28</v>
      </c>
      <c r="I2190" s="6" t="s">
        <v>28</v>
      </c>
      <c r="J2190" s="6" t="s">
        <v>28</v>
      </c>
      <c r="K2190" s="6" t="s">
        <v>28</v>
      </c>
      <c r="L2190" s="24" t="s">
        <v>28</v>
      </c>
      <c r="M2190" s="44" t="s">
        <v>28</v>
      </c>
      <c r="N2190" s="44" t="s">
        <v>28</v>
      </c>
      <c r="O2190" s="44" t="s">
        <v>28</v>
      </c>
      <c r="P2190" s="44" t="s">
        <v>28</v>
      </c>
      <c r="Q2190" s="44" t="s">
        <v>28</v>
      </c>
      <c r="R2190" s="44" t="s">
        <v>28</v>
      </c>
      <c r="S2190" s="44" t="s">
        <v>28</v>
      </c>
      <c r="T2190" s="44" t="s">
        <v>28</v>
      </c>
      <c r="U2190" s="44" t="s">
        <v>28</v>
      </c>
      <c r="V2190" s="44" t="s">
        <v>28</v>
      </c>
      <c r="W2190" s="44" t="s">
        <v>28</v>
      </c>
      <c r="X2190" s="44" t="s">
        <v>28</v>
      </c>
      <c r="Y2190" s="44" t="s">
        <v>28</v>
      </c>
      <c r="Z2190" s="44" t="s">
        <v>28</v>
      </c>
      <c r="AA2190" s="44" t="s">
        <v>28</v>
      </c>
      <c r="AB2190" s="44" t="s">
        <v>28</v>
      </c>
      <c r="AC2190" s="44" t="s">
        <v>28</v>
      </c>
      <c r="AD2190" s="44" t="s">
        <v>28</v>
      </c>
      <c r="AE2190" s="45" t="s">
        <v>28</v>
      </c>
      <c r="AF2190" s="45" t="s">
        <v>28</v>
      </c>
    </row>
    <row r="2191" spans="1:32">
      <c r="A2191" s="6" t="s">
        <v>28</v>
      </c>
      <c r="B2191" s="6" t="s">
        <v>28</v>
      </c>
      <c r="C2191" s="6" t="s">
        <v>28</v>
      </c>
      <c r="D2191" s="6" t="s">
        <v>28</v>
      </c>
      <c r="E2191" s="6" t="s">
        <v>28</v>
      </c>
      <c r="F2191" s="6" t="str">
        <f>VLOOKUP(E2191,'전자랜드-업데이트'!E2191:E3356,1,0)</f>
        <v/>
      </c>
      <c r="G2191" s="14" t="s">
        <v>28</v>
      </c>
      <c r="H2191" s="6" t="s">
        <v>28</v>
      </c>
      <c r="I2191" s="6" t="s">
        <v>28</v>
      </c>
      <c r="J2191" s="6" t="s">
        <v>28</v>
      </c>
      <c r="K2191" s="6" t="s">
        <v>28</v>
      </c>
      <c r="L2191" s="24" t="s">
        <v>28</v>
      </c>
      <c r="M2191" s="44" t="s">
        <v>28</v>
      </c>
      <c r="N2191" s="44" t="s">
        <v>28</v>
      </c>
      <c r="O2191" s="44" t="s">
        <v>28</v>
      </c>
      <c r="P2191" s="44" t="s">
        <v>28</v>
      </c>
      <c r="Q2191" s="44" t="s">
        <v>28</v>
      </c>
      <c r="R2191" s="44" t="s">
        <v>28</v>
      </c>
      <c r="S2191" s="44" t="s">
        <v>28</v>
      </c>
      <c r="T2191" s="44" t="s">
        <v>28</v>
      </c>
      <c r="U2191" s="44" t="s">
        <v>28</v>
      </c>
      <c r="V2191" s="44" t="s">
        <v>28</v>
      </c>
      <c r="W2191" s="44" t="s">
        <v>28</v>
      </c>
      <c r="X2191" s="44" t="s">
        <v>28</v>
      </c>
      <c r="Y2191" s="44" t="s">
        <v>28</v>
      </c>
      <c r="Z2191" s="44" t="s">
        <v>28</v>
      </c>
      <c r="AA2191" s="44" t="s">
        <v>28</v>
      </c>
      <c r="AB2191" s="44" t="s">
        <v>28</v>
      </c>
      <c r="AC2191" s="44" t="s">
        <v>28</v>
      </c>
      <c r="AD2191" s="44" t="s">
        <v>28</v>
      </c>
      <c r="AE2191" s="45" t="s">
        <v>28</v>
      </c>
      <c r="AF2191" s="45" t="s">
        <v>28</v>
      </c>
    </row>
    <row r="2192" spans="1:32">
      <c r="A2192" s="6" t="s">
        <v>28</v>
      </c>
      <c r="B2192" s="6" t="s">
        <v>28</v>
      </c>
      <c r="C2192" s="6" t="s">
        <v>28</v>
      </c>
      <c r="D2192" s="6" t="s">
        <v>28</v>
      </c>
      <c r="E2192" s="6" t="s">
        <v>28</v>
      </c>
      <c r="F2192" s="6" t="str">
        <f>VLOOKUP(E2192,'전자랜드-업데이트'!E2192:E3357,1,0)</f>
        <v/>
      </c>
      <c r="G2192" s="14" t="s">
        <v>28</v>
      </c>
      <c r="H2192" s="6" t="s">
        <v>28</v>
      </c>
      <c r="I2192" s="6" t="s">
        <v>28</v>
      </c>
      <c r="J2192" s="6" t="s">
        <v>28</v>
      </c>
      <c r="K2192" s="6" t="s">
        <v>28</v>
      </c>
      <c r="L2192" s="24" t="s">
        <v>28</v>
      </c>
      <c r="M2192" s="44" t="s">
        <v>28</v>
      </c>
      <c r="N2192" s="44" t="s">
        <v>28</v>
      </c>
      <c r="O2192" s="44" t="s">
        <v>28</v>
      </c>
      <c r="P2192" s="44" t="s">
        <v>28</v>
      </c>
      <c r="Q2192" s="44" t="s">
        <v>28</v>
      </c>
      <c r="R2192" s="44" t="s">
        <v>28</v>
      </c>
      <c r="S2192" s="44" t="s">
        <v>28</v>
      </c>
      <c r="T2192" s="44" t="s">
        <v>28</v>
      </c>
      <c r="U2192" s="44" t="s">
        <v>28</v>
      </c>
      <c r="V2192" s="44" t="s">
        <v>28</v>
      </c>
      <c r="W2192" s="44" t="s">
        <v>28</v>
      </c>
      <c r="X2192" s="44" t="s">
        <v>28</v>
      </c>
      <c r="Y2192" s="44" t="s">
        <v>28</v>
      </c>
      <c r="Z2192" s="44" t="s">
        <v>28</v>
      </c>
      <c r="AA2192" s="44" t="s">
        <v>28</v>
      </c>
      <c r="AB2192" s="44" t="s">
        <v>28</v>
      </c>
      <c r="AC2192" s="44" t="s">
        <v>28</v>
      </c>
      <c r="AD2192" s="44" t="s">
        <v>28</v>
      </c>
      <c r="AE2192" s="45" t="s">
        <v>28</v>
      </c>
      <c r="AF2192" s="45" t="s">
        <v>28</v>
      </c>
    </row>
    <row r="2193" spans="1:32">
      <c r="A2193" s="6" t="s">
        <v>28</v>
      </c>
      <c r="B2193" s="6" t="s">
        <v>28</v>
      </c>
      <c r="C2193" s="6" t="s">
        <v>28</v>
      </c>
      <c r="D2193" s="6" t="s">
        <v>28</v>
      </c>
      <c r="E2193" s="6" t="s">
        <v>28</v>
      </c>
      <c r="F2193" s="6" t="str">
        <f>VLOOKUP(E2193,'전자랜드-업데이트'!E2193:E3358,1,0)</f>
        <v/>
      </c>
      <c r="G2193" s="14" t="s">
        <v>28</v>
      </c>
      <c r="H2193" s="6" t="s">
        <v>28</v>
      </c>
      <c r="I2193" s="6" t="s">
        <v>28</v>
      </c>
      <c r="J2193" s="6" t="s">
        <v>28</v>
      </c>
      <c r="K2193" s="6" t="s">
        <v>28</v>
      </c>
      <c r="L2193" s="24" t="s">
        <v>28</v>
      </c>
      <c r="M2193" s="44" t="s">
        <v>28</v>
      </c>
      <c r="N2193" s="44" t="s">
        <v>28</v>
      </c>
      <c r="O2193" s="44" t="s">
        <v>28</v>
      </c>
      <c r="P2193" s="44" t="s">
        <v>28</v>
      </c>
      <c r="Q2193" s="44" t="s">
        <v>28</v>
      </c>
      <c r="R2193" s="44" t="s">
        <v>28</v>
      </c>
      <c r="S2193" s="44" t="s">
        <v>28</v>
      </c>
      <c r="T2193" s="44" t="s">
        <v>28</v>
      </c>
      <c r="U2193" s="44" t="s">
        <v>28</v>
      </c>
      <c r="V2193" s="44" t="s">
        <v>28</v>
      </c>
      <c r="W2193" s="44" t="s">
        <v>28</v>
      </c>
      <c r="X2193" s="44" t="s">
        <v>28</v>
      </c>
      <c r="Y2193" s="44" t="s">
        <v>28</v>
      </c>
      <c r="Z2193" s="44" t="s">
        <v>28</v>
      </c>
      <c r="AA2193" s="44" t="s">
        <v>28</v>
      </c>
      <c r="AB2193" s="44" t="s">
        <v>28</v>
      </c>
      <c r="AC2193" s="44" t="s">
        <v>28</v>
      </c>
      <c r="AD2193" s="44" t="s">
        <v>28</v>
      </c>
      <c r="AE2193" s="45" t="s">
        <v>28</v>
      </c>
      <c r="AF2193" s="45" t="s">
        <v>28</v>
      </c>
    </row>
    <row r="2194" spans="1:32">
      <c r="A2194" s="6" t="s">
        <v>28</v>
      </c>
      <c r="B2194" s="6" t="s">
        <v>28</v>
      </c>
      <c r="C2194" s="6" t="s">
        <v>28</v>
      </c>
      <c r="D2194" s="6" t="s">
        <v>28</v>
      </c>
      <c r="E2194" s="6" t="s">
        <v>28</v>
      </c>
      <c r="F2194" s="6" t="str">
        <f>VLOOKUP(E2194,'전자랜드-업데이트'!E2194:E3359,1,0)</f>
        <v/>
      </c>
      <c r="G2194" s="14" t="s">
        <v>28</v>
      </c>
      <c r="H2194" s="6" t="s">
        <v>28</v>
      </c>
      <c r="I2194" s="6" t="s">
        <v>28</v>
      </c>
      <c r="J2194" s="6" t="s">
        <v>28</v>
      </c>
      <c r="K2194" s="6" t="s">
        <v>28</v>
      </c>
      <c r="L2194" s="24" t="s">
        <v>28</v>
      </c>
      <c r="M2194" s="44" t="s">
        <v>28</v>
      </c>
      <c r="N2194" s="44" t="s">
        <v>28</v>
      </c>
      <c r="O2194" s="44" t="s">
        <v>28</v>
      </c>
      <c r="P2194" s="44" t="s">
        <v>28</v>
      </c>
      <c r="Q2194" s="44" t="s">
        <v>28</v>
      </c>
      <c r="R2194" s="44" t="s">
        <v>28</v>
      </c>
      <c r="S2194" s="44" t="s">
        <v>28</v>
      </c>
      <c r="T2194" s="44" t="s">
        <v>28</v>
      </c>
      <c r="U2194" s="44" t="s">
        <v>28</v>
      </c>
      <c r="V2194" s="44" t="s">
        <v>28</v>
      </c>
      <c r="W2194" s="44" t="s">
        <v>28</v>
      </c>
      <c r="X2194" s="44" t="s">
        <v>28</v>
      </c>
      <c r="Y2194" s="44" t="s">
        <v>28</v>
      </c>
      <c r="Z2194" s="44" t="s">
        <v>28</v>
      </c>
      <c r="AA2194" s="44" t="s">
        <v>28</v>
      </c>
      <c r="AB2194" s="44" t="s">
        <v>28</v>
      </c>
      <c r="AC2194" s="44" t="s">
        <v>28</v>
      </c>
      <c r="AD2194" s="44" t="s">
        <v>28</v>
      </c>
      <c r="AE2194" s="45" t="s">
        <v>28</v>
      </c>
      <c r="AF2194" s="45" t="s">
        <v>28</v>
      </c>
    </row>
    <row r="2195" spans="1:32">
      <c r="A2195" s="6" t="s">
        <v>28</v>
      </c>
      <c r="B2195" s="6" t="s">
        <v>28</v>
      </c>
      <c r="C2195" s="6" t="s">
        <v>28</v>
      </c>
      <c r="D2195" s="6" t="s">
        <v>28</v>
      </c>
      <c r="E2195" s="6" t="s">
        <v>28</v>
      </c>
      <c r="F2195" s="6" t="str">
        <f>VLOOKUP(E2195,'전자랜드-업데이트'!E2195:E3360,1,0)</f>
        <v/>
      </c>
      <c r="G2195" s="14" t="s">
        <v>28</v>
      </c>
      <c r="H2195" s="6" t="s">
        <v>28</v>
      </c>
      <c r="I2195" s="6" t="s">
        <v>28</v>
      </c>
      <c r="J2195" s="6" t="s">
        <v>28</v>
      </c>
      <c r="K2195" s="6" t="s">
        <v>28</v>
      </c>
      <c r="L2195" s="24" t="s">
        <v>28</v>
      </c>
      <c r="M2195" s="44" t="s">
        <v>28</v>
      </c>
      <c r="N2195" s="44" t="s">
        <v>28</v>
      </c>
      <c r="O2195" s="44" t="s">
        <v>28</v>
      </c>
      <c r="P2195" s="44" t="s">
        <v>28</v>
      </c>
      <c r="Q2195" s="44" t="s">
        <v>28</v>
      </c>
      <c r="R2195" s="44" t="s">
        <v>28</v>
      </c>
      <c r="S2195" s="44" t="s">
        <v>28</v>
      </c>
      <c r="T2195" s="44" t="s">
        <v>28</v>
      </c>
      <c r="U2195" s="44" t="s">
        <v>28</v>
      </c>
      <c r="V2195" s="44" t="s">
        <v>28</v>
      </c>
      <c r="W2195" s="44" t="s">
        <v>28</v>
      </c>
      <c r="X2195" s="44" t="s">
        <v>28</v>
      </c>
      <c r="Y2195" s="44" t="s">
        <v>28</v>
      </c>
      <c r="Z2195" s="44" t="s">
        <v>28</v>
      </c>
      <c r="AA2195" s="44" t="s">
        <v>28</v>
      </c>
      <c r="AB2195" s="44" t="s">
        <v>28</v>
      </c>
      <c r="AC2195" s="44" t="s">
        <v>28</v>
      </c>
      <c r="AD2195" s="44" t="s">
        <v>28</v>
      </c>
      <c r="AE2195" s="45" t="s">
        <v>28</v>
      </c>
      <c r="AF2195" s="45" t="s">
        <v>28</v>
      </c>
    </row>
    <row r="2196" spans="1:32">
      <c r="A2196" s="6" t="s">
        <v>28</v>
      </c>
      <c r="B2196" s="6" t="s">
        <v>28</v>
      </c>
      <c r="C2196" s="6" t="s">
        <v>28</v>
      </c>
      <c r="D2196" s="6" t="s">
        <v>28</v>
      </c>
      <c r="E2196" s="6" t="s">
        <v>28</v>
      </c>
      <c r="F2196" s="6" t="str">
        <f>VLOOKUP(E2196,'전자랜드-업데이트'!E2196:E3361,1,0)</f>
        <v/>
      </c>
      <c r="G2196" s="14" t="s">
        <v>28</v>
      </c>
      <c r="H2196" s="6" t="s">
        <v>28</v>
      </c>
      <c r="I2196" s="6" t="s">
        <v>28</v>
      </c>
      <c r="J2196" s="6" t="s">
        <v>28</v>
      </c>
      <c r="K2196" s="6" t="s">
        <v>28</v>
      </c>
      <c r="L2196" s="24" t="s">
        <v>28</v>
      </c>
      <c r="M2196" s="44" t="s">
        <v>28</v>
      </c>
      <c r="N2196" s="44" t="s">
        <v>28</v>
      </c>
      <c r="O2196" s="44" t="s">
        <v>28</v>
      </c>
      <c r="P2196" s="44" t="s">
        <v>28</v>
      </c>
      <c r="Q2196" s="44" t="s">
        <v>28</v>
      </c>
      <c r="R2196" s="44" t="s">
        <v>28</v>
      </c>
      <c r="S2196" s="44" t="s">
        <v>28</v>
      </c>
      <c r="T2196" s="44" t="s">
        <v>28</v>
      </c>
      <c r="U2196" s="44" t="s">
        <v>28</v>
      </c>
      <c r="V2196" s="44" t="s">
        <v>28</v>
      </c>
      <c r="W2196" s="44" t="s">
        <v>28</v>
      </c>
      <c r="X2196" s="44" t="s">
        <v>28</v>
      </c>
      <c r="Y2196" s="44" t="s">
        <v>28</v>
      </c>
      <c r="Z2196" s="44" t="s">
        <v>28</v>
      </c>
      <c r="AA2196" s="44" t="s">
        <v>28</v>
      </c>
      <c r="AB2196" s="44" t="s">
        <v>28</v>
      </c>
      <c r="AC2196" s="44" t="s">
        <v>28</v>
      </c>
      <c r="AD2196" s="44" t="s">
        <v>28</v>
      </c>
      <c r="AE2196" s="45" t="s">
        <v>28</v>
      </c>
      <c r="AF2196" s="45" t="s">
        <v>28</v>
      </c>
    </row>
    <row r="2197" spans="1:32">
      <c r="A2197" s="6" t="s">
        <v>28</v>
      </c>
      <c r="B2197" s="6" t="s">
        <v>28</v>
      </c>
      <c r="C2197" s="6" t="s">
        <v>28</v>
      </c>
      <c r="D2197" s="6" t="s">
        <v>28</v>
      </c>
      <c r="E2197" s="6" t="s">
        <v>28</v>
      </c>
      <c r="F2197" s="6" t="str">
        <f>VLOOKUP(E2197,'전자랜드-업데이트'!E2197:E3362,1,0)</f>
        <v/>
      </c>
      <c r="G2197" s="14" t="s">
        <v>28</v>
      </c>
      <c r="H2197" s="6" t="s">
        <v>28</v>
      </c>
      <c r="I2197" s="6" t="s">
        <v>28</v>
      </c>
      <c r="J2197" s="6" t="s">
        <v>28</v>
      </c>
      <c r="K2197" s="6" t="s">
        <v>28</v>
      </c>
      <c r="L2197" s="24" t="s">
        <v>28</v>
      </c>
      <c r="M2197" s="44" t="s">
        <v>28</v>
      </c>
      <c r="N2197" s="44" t="s">
        <v>28</v>
      </c>
      <c r="O2197" s="44" t="s">
        <v>28</v>
      </c>
      <c r="P2197" s="44" t="s">
        <v>28</v>
      </c>
      <c r="Q2197" s="44" t="s">
        <v>28</v>
      </c>
      <c r="R2197" s="44" t="s">
        <v>28</v>
      </c>
      <c r="S2197" s="44" t="s">
        <v>28</v>
      </c>
      <c r="T2197" s="44" t="s">
        <v>28</v>
      </c>
      <c r="U2197" s="44" t="s">
        <v>28</v>
      </c>
      <c r="V2197" s="44" t="s">
        <v>28</v>
      </c>
      <c r="W2197" s="44" t="s">
        <v>28</v>
      </c>
      <c r="X2197" s="44" t="s">
        <v>28</v>
      </c>
      <c r="Y2197" s="44" t="s">
        <v>28</v>
      </c>
      <c r="Z2197" s="44" t="s">
        <v>28</v>
      </c>
      <c r="AA2197" s="44" t="s">
        <v>28</v>
      </c>
      <c r="AB2197" s="44" t="s">
        <v>28</v>
      </c>
      <c r="AC2197" s="44" t="s">
        <v>28</v>
      </c>
      <c r="AD2197" s="44" t="s">
        <v>28</v>
      </c>
      <c r="AE2197" s="45" t="s">
        <v>28</v>
      </c>
      <c r="AF2197" s="45" t="s">
        <v>28</v>
      </c>
    </row>
    <row r="2198" spans="1:32">
      <c r="A2198" s="6" t="s">
        <v>28</v>
      </c>
      <c r="B2198" s="6" t="s">
        <v>28</v>
      </c>
      <c r="C2198" s="6" t="s">
        <v>28</v>
      </c>
      <c r="D2198" s="6" t="s">
        <v>28</v>
      </c>
      <c r="E2198" s="6" t="s">
        <v>28</v>
      </c>
      <c r="F2198" s="6" t="str">
        <f>VLOOKUP(E2198,'전자랜드-업데이트'!E2198:E3363,1,0)</f>
        <v/>
      </c>
      <c r="G2198" s="14" t="s">
        <v>28</v>
      </c>
      <c r="H2198" s="6" t="s">
        <v>28</v>
      </c>
      <c r="I2198" s="6" t="s">
        <v>28</v>
      </c>
      <c r="J2198" s="6" t="s">
        <v>28</v>
      </c>
      <c r="K2198" s="6" t="s">
        <v>28</v>
      </c>
      <c r="L2198" s="24" t="s">
        <v>28</v>
      </c>
      <c r="M2198" s="44" t="s">
        <v>28</v>
      </c>
      <c r="N2198" s="44" t="s">
        <v>28</v>
      </c>
      <c r="O2198" s="44" t="s">
        <v>28</v>
      </c>
      <c r="P2198" s="44" t="s">
        <v>28</v>
      </c>
      <c r="Q2198" s="44" t="s">
        <v>28</v>
      </c>
      <c r="R2198" s="44" t="s">
        <v>28</v>
      </c>
      <c r="S2198" s="44" t="s">
        <v>28</v>
      </c>
      <c r="T2198" s="44" t="s">
        <v>28</v>
      </c>
      <c r="U2198" s="44" t="s">
        <v>28</v>
      </c>
      <c r="V2198" s="44" t="s">
        <v>28</v>
      </c>
      <c r="W2198" s="44" t="s">
        <v>28</v>
      </c>
      <c r="X2198" s="44" t="s">
        <v>28</v>
      </c>
      <c r="Y2198" s="44" t="s">
        <v>28</v>
      </c>
      <c r="Z2198" s="44" t="s">
        <v>28</v>
      </c>
      <c r="AA2198" s="44" t="s">
        <v>28</v>
      </c>
      <c r="AB2198" s="44" t="s">
        <v>28</v>
      </c>
      <c r="AC2198" s="44" t="s">
        <v>28</v>
      </c>
      <c r="AD2198" s="44" t="s">
        <v>28</v>
      </c>
      <c r="AE2198" s="45" t="s">
        <v>28</v>
      </c>
      <c r="AF2198" s="45" t="s">
        <v>28</v>
      </c>
    </row>
    <row r="2199" spans="1:32">
      <c r="A2199" s="6" t="s">
        <v>28</v>
      </c>
      <c r="B2199" s="6" t="s">
        <v>28</v>
      </c>
      <c r="C2199" s="6" t="s">
        <v>28</v>
      </c>
      <c r="D2199" s="6" t="s">
        <v>28</v>
      </c>
      <c r="E2199" s="6" t="s">
        <v>28</v>
      </c>
      <c r="F2199" s="6" t="str">
        <f>VLOOKUP(E2199,'전자랜드-업데이트'!E2199:E3364,1,0)</f>
        <v/>
      </c>
      <c r="G2199" s="14" t="s">
        <v>28</v>
      </c>
      <c r="H2199" s="6" t="s">
        <v>28</v>
      </c>
      <c r="I2199" s="6" t="s">
        <v>28</v>
      </c>
      <c r="J2199" s="6" t="s">
        <v>28</v>
      </c>
      <c r="K2199" s="6" t="s">
        <v>28</v>
      </c>
      <c r="L2199" s="24" t="s">
        <v>28</v>
      </c>
      <c r="M2199" s="44" t="s">
        <v>28</v>
      </c>
      <c r="N2199" s="44" t="s">
        <v>28</v>
      </c>
      <c r="O2199" s="44" t="s">
        <v>28</v>
      </c>
      <c r="P2199" s="44" t="s">
        <v>28</v>
      </c>
      <c r="Q2199" s="44" t="s">
        <v>28</v>
      </c>
      <c r="R2199" s="44" t="s">
        <v>28</v>
      </c>
      <c r="S2199" s="44" t="s">
        <v>28</v>
      </c>
      <c r="T2199" s="44" t="s">
        <v>28</v>
      </c>
      <c r="U2199" s="44" t="s">
        <v>28</v>
      </c>
      <c r="V2199" s="44" t="s">
        <v>28</v>
      </c>
      <c r="W2199" s="44" t="s">
        <v>28</v>
      </c>
      <c r="X2199" s="44" t="s">
        <v>28</v>
      </c>
      <c r="Y2199" s="44" t="s">
        <v>28</v>
      </c>
      <c r="Z2199" s="44" t="s">
        <v>28</v>
      </c>
      <c r="AA2199" s="44" t="s">
        <v>28</v>
      </c>
      <c r="AB2199" s="44" t="s">
        <v>28</v>
      </c>
      <c r="AC2199" s="44" t="s">
        <v>28</v>
      </c>
      <c r="AD2199" s="44" t="s">
        <v>28</v>
      </c>
      <c r="AE2199" s="45" t="s">
        <v>28</v>
      </c>
      <c r="AF2199" s="45" t="s">
        <v>28</v>
      </c>
    </row>
    <row r="2200" spans="1:32">
      <c r="A2200" s="6" t="s">
        <v>28</v>
      </c>
      <c r="B2200" s="6" t="s">
        <v>28</v>
      </c>
      <c r="C2200" s="6" t="s">
        <v>28</v>
      </c>
      <c r="D2200" s="6" t="s">
        <v>28</v>
      </c>
      <c r="E2200" s="6" t="s">
        <v>28</v>
      </c>
      <c r="F2200" s="6" t="str">
        <f>VLOOKUP(E2200,'전자랜드-업데이트'!E2200:E3365,1,0)</f>
        <v/>
      </c>
      <c r="G2200" s="14" t="s">
        <v>28</v>
      </c>
      <c r="H2200" s="6" t="s">
        <v>28</v>
      </c>
      <c r="I2200" s="6" t="s">
        <v>28</v>
      </c>
      <c r="J2200" s="6" t="s">
        <v>28</v>
      </c>
      <c r="K2200" s="6" t="s">
        <v>28</v>
      </c>
      <c r="L2200" s="24" t="s">
        <v>28</v>
      </c>
      <c r="M2200" s="44" t="s">
        <v>28</v>
      </c>
      <c r="N2200" s="44" t="s">
        <v>28</v>
      </c>
      <c r="O2200" s="44" t="s">
        <v>28</v>
      </c>
      <c r="P2200" s="44" t="s">
        <v>28</v>
      </c>
      <c r="Q2200" s="44" t="s">
        <v>28</v>
      </c>
      <c r="R2200" s="44" t="s">
        <v>28</v>
      </c>
      <c r="S2200" s="44" t="s">
        <v>28</v>
      </c>
      <c r="T2200" s="44" t="s">
        <v>28</v>
      </c>
      <c r="U2200" s="44" t="s">
        <v>28</v>
      </c>
      <c r="V2200" s="44" t="s">
        <v>28</v>
      </c>
      <c r="W2200" s="44" t="s">
        <v>28</v>
      </c>
      <c r="X2200" s="44" t="s">
        <v>28</v>
      </c>
      <c r="Y2200" s="44" t="s">
        <v>28</v>
      </c>
      <c r="Z2200" s="44" t="s">
        <v>28</v>
      </c>
      <c r="AA2200" s="44" t="s">
        <v>28</v>
      </c>
      <c r="AB2200" s="44" t="s">
        <v>28</v>
      </c>
      <c r="AC2200" s="44" t="s">
        <v>28</v>
      </c>
      <c r="AD2200" s="44" t="s">
        <v>28</v>
      </c>
      <c r="AE2200" s="45" t="s">
        <v>28</v>
      </c>
      <c r="AF2200" s="45" t="s">
        <v>28</v>
      </c>
    </row>
    <row r="2201" spans="1:32">
      <c r="A2201" s="6" t="s">
        <v>28</v>
      </c>
      <c r="B2201" s="6" t="s">
        <v>28</v>
      </c>
      <c r="C2201" s="6" t="s">
        <v>28</v>
      </c>
      <c r="D2201" s="6" t="s">
        <v>28</v>
      </c>
      <c r="E2201" s="6" t="s">
        <v>28</v>
      </c>
      <c r="F2201" s="6" t="str">
        <f>VLOOKUP(E2201,'전자랜드-업데이트'!E2201:E3366,1,0)</f>
        <v/>
      </c>
      <c r="G2201" s="14" t="s">
        <v>28</v>
      </c>
      <c r="H2201" s="6" t="s">
        <v>28</v>
      </c>
      <c r="I2201" s="6" t="s">
        <v>28</v>
      </c>
      <c r="J2201" s="6" t="s">
        <v>28</v>
      </c>
      <c r="K2201" s="6" t="s">
        <v>28</v>
      </c>
      <c r="L2201" s="24" t="s">
        <v>28</v>
      </c>
      <c r="M2201" s="44" t="s">
        <v>28</v>
      </c>
      <c r="N2201" s="44" t="s">
        <v>28</v>
      </c>
      <c r="O2201" s="44" t="s">
        <v>28</v>
      </c>
      <c r="P2201" s="44" t="s">
        <v>28</v>
      </c>
      <c r="Q2201" s="44" t="s">
        <v>28</v>
      </c>
      <c r="R2201" s="44" t="s">
        <v>28</v>
      </c>
      <c r="S2201" s="44" t="s">
        <v>28</v>
      </c>
      <c r="T2201" s="44" t="s">
        <v>28</v>
      </c>
      <c r="U2201" s="44" t="s">
        <v>28</v>
      </c>
      <c r="V2201" s="44" t="s">
        <v>28</v>
      </c>
      <c r="W2201" s="44" t="s">
        <v>28</v>
      </c>
      <c r="X2201" s="44" t="s">
        <v>28</v>
      </c>
      <c r="Y2201" s="44" t="s">
        <v>28</v>
      </c>
      <c r="Z2201" s="44" t="s">
        <v>28</v>
      </c>
      <c r="AA2201" s="44" t="s">
        <v>28</v>
      </c>
      <c r="AB2201" s="44" t="s">
        <v>28</v>
      </c>
      <c r="AC2201" s="44" t="s">
        <v>28</v>
      </c>
      <c r="AD2201" s="44" t="s">
        <v>28</v>
      </c>
      <c r="AE2201" s="45" t="s">
        <v>28</v>
      </c>
      <c r="AF2201" s="45" t="s">
        <v>28</v>
      </c>
    </row>
    <row r="2202" spans="1:32">
      <c r="A2202" s="6" t="s">
        <v>28</v>
      </c>
      <c r="B2202" s="6" t="s">
        <v>28</v>
      </c>
      <c r="C2202" s="6" t="s">
        <v>28</v>
      </c>
      <c r="D2202" s="6" t="s">
        <v>28</v>
      </c>
      <c r="E2202" s="6" t="s">
        <v>28</v>
      </c>
      <c r="F2202" s="6" t="str">
        <f>VLOOKUP(E2202,'전자랜드-업데이트'!E2202:E3367,1,0)</f>
        <v/>
      </c>
      <c r="G2202" s="14" t="s">
        <v>28</v>
      </c>
      <c r="H2202" s="6" t="s">
        <v>28</v>
      </c>
      <c r="I2202" s="6" t="s">
        <v>28</v>
      </c>
      <c r="J2202" s="6" t="s">
        <v>28</v>
      </c>
      <c r="K2202" s="6" t="s">
        <v>28</v>
      </c>
      <c r="L2202" s="24" t="s">
        <v>28</v>
      </c>
      <c r="M2202" s="44" t="s">
        <v>28</v>
      </c>
      <c r="N2202" s="44" t="s">
        <v>28</v>
      </c>
      <c r="O2202" s="44" t="s">
        <v>28</v>
      </c>
      <c r="P2202" s="44" t="s">
        <v>28</v>
      </c>
      <c r="Q2202" s="44" t="s">
        <v>28</v>
      </c>
      <c r="R2202" s="44" t="s">
        <v>28</v>
      </c>
      <c r="S2202" s="44" t="s">
        <v>28</v>
      </c>
      <c r="T2202" s="44" t="s">
        <v>28</v>
      </c>
      <c r="U2202" s="44" t="s">
        <v>28</v>
      </c>
      <c r="V2202" s="44" t="s">
        <v>28</v>
      </c>
      <c r="W2202" s="44" t="s">
        <v>28</v>
      </c>
      <c r="X2202" s="44" t="s">
        <v>28</v>
      </c>
      <c r="Y2202" s="44" t="s">
        <v>28</v>
      </c>
      <c r="Z2202" s="44" t="s">
        <v>28</v>
      </c>
      <c r="AA2202" s="44" t="s">
        <v>28</v>
      </c>
      <c r="AB2202" s="44" t="s">
        <v>28</v>
      </c>
      <c r="AC2202" s="44" t="s">
        <v>28</v>
      </c>
      <c r="AD2202" s="44" t="s">
        <v>28</v>
      </c>
      <c r="AE2202" s="45" t="s">
        <v>28</v>
      </c>
      <c r="AF2202" s="45" t="s">
        <v>28</v>
      </c>
    </row>
    <row r="2203" spans="1:32">
      <c r="A2203" s="6" t="s">
        <v>28</v>
      </c>
      <c r="B2203" s="6" t="s">
        <v>28</v>
      </c>
      <c r="C2203" s="6" t="s">
        <v>28</v>
      </c>
      <c r="D2203" s="6" t="s">
        <v>28</v>
      </c>
      <c r="E2203" s="6" t="s">
        <v>28</v>
      </c>
      <c r="F2203" s="6" t="str">
        <f>VLOOKUP(E2203,'전자랜드-업데이트'!E2203:E3368,1,0)</f>
        <v/>
      </c>
      <c r="G2203" s="14" t="s">
        <v>28</v>
      </c>
      <c r="H2203" s="6" t="s">
        <v>28</v>
      </c>
      <c r="I2203" s="6" t="s">
        <v>28</v>
      </c>
      <c r="J2203" s="6" t="s">
        <v>28</v>
      </c>
      <c r="K2203" s="6" t="s">
        <v>28</v>
      </c>
      <c r="L2203" s="24" t="s">
        <v>28</v>
      </c>
      <c r="M2203" s="44" t="s">
        <v>28</v>
      </c>
      <c r="N2203" s="44" t="s">
        <v>28</v>
      </c>
      <c r="O2203" s="44" t="s">
        <v>28</v>
      </c>
      <c r="P2203" s="44" t="s">
        <v>28</v>
      </c>
      <c r="Q2203" s="44" t="s">
        <v>28</v>
      </c>
      <c r="R2203" s="44" t="s">
        <v>28</v>
      </c>
      <c r="S2203" s="44" t="s">
        <v>28</v>
      </c>
      <c r="T2203" s="44" t="s">
        <v>28</v>
      </c>
      <c r="U2203" s="44" t="s">
        <v>28</v>
      </c>
      <c r="V2203" s="44" t="s">
        <v>28</v>
      </c>
      <c r="W2203" s="44" t="s">
        <v>28</v>
      </c>
      <c r="X2203" s="44" t="s">
        <v>28</v>
      </c>
      <c r="Y2203" s="44" t="s">
        <v>28</v>
      </c>
      <c r="Z2203" s="44" t="s">
        <v>28</v>
      </c>
      <c r="AA2203" s="44" t="s">
        <v>28</v>
      </c>
      <c r="AB2203" s="44" t="s">
        <v>28</v>
      </c>
      <c r="AC2203" s="44" t="s">
        <v>28</v>
      </c>
      <c r="AD2203" s="44" t="s">
        <v>28</v>
      </c>
      <c r="AE2203" s="45" t="s">
        <v>28</v>
      </c>
      <c r="AF2203" s="45" t="s">
        <v>28</v>
      </c>
    </row>
    <row r="2204" spans="1:32">
      <c r="A2204" s="6" t="s">
        <v>28</v>
      </c>
      <c r="B2204" s="6" t="s">
        <v>28</v>
      </c>
      <c r="C2204" s="6" t="s">
        <v>28</v>
      </c>
      <c r="D2204" s="6" t="s">
        <v>28</v>
      </c>
      <c r="E2204" s="6" t="s">
        <v>28</v>
      </c>
      <c r="F2204" s="6" t="str">
        <f>VLOOKUP(E2204,'전자랜드-업데이트'!E2204:E3369,1,0)</f>
        <v/>
      </c>
      <c r="G2204" s="14" t="s">
        <v>28</v>
      </c>
      <c r="H2204" s="6" t="s">
        <v>28</v>
      </c>
      <c r="I2204" s="6" t="s">
        <v>28</v>
      </c>
      <c r="J2204" s="6" t="s">
        <v>28</v>
      </c>
      <c r="K2204" s="6" t="s">
        <v>28</v>
      </c>
      <c r="L2204" s="24" t="s">
        <v>28</v>
      </c>
      <c r="M2204" s="44" t="s">
        <v>28</v>
      </c>
      <c r="N2204" s="44" t="s">
        <v>28</v>
      </c>
      <c r="O2204" s="44" t="s">
        <v>28</v>
      </c>
      <c r="P2204" s="44" t="s">
        <v>28</v>
      </c>
      <c r="Q2204" s="44" t="s">
        <v>28</v>
      </c>
      <c r="R2204" s="44" t="s">
        <v>28</v>
      </c>
      <c r="S2204" s="44" t="s">
        <v>28</v>
      </c>
      <c r="T2204" s="44" t="s">
        <v>28</v>
      </c>
      <c r="U2204" s="44" t="s">
        <v>28</v>
      </c>
      <c r="V2204" s="44" t="s">
        <v>28</v>
      </c>
      <c r="W2204" s="44" t="s">
        <v>28</v>
      </c>
      <c r="X2204" s="44" t="s">
        <v>28</v>
      </c>
      <c r="Y2204" s="44" t="s">
        <v>28</v>
      </c>
      <c r="Z2204" s="44" t="s">
        <v>28</v>
      </c>
      <c r="AA2204" s="44" t="s">
        <v>28</v>
      </c>
      <c r="AB2204" s="44" t="s">
        <v>28</v>
      </c>
      <c r="AC2204" s="44" t="s">
        <v>28</v>
      </c>
      <c r="AD2204" s="44" t="s">
        <v>28</v>
      </c>
      <c r="AE2204" s="45" t="s">
        <v>28</v>
      </c>
      <c r="AF2204" s="45" t="s">
        <v>28</v>
      </c>
    </row>
    <row r="2205" spans="1:32">
      <c r="A2205" s="6" t="s">
        <v>28</v>
      </c>
      <c r="B2205" s="6" t="s">
        <v>28</v>
      </c>
      <c r="C2205" s="6" t="s">
        <v>28</v>
      </c>
      <c r="D2205" s="6" t="s">
        <v>28</v>
      </c>
      <c r="E2205" s="6" t="s">
        <v>28</v>
      </c>
      <c r="F2205" s="6" t="str">
        <f>VLOOKUP(E2205,'전자랜드-업데이트'!E2205:E3370,1,0)</f>
        <v/>
      </c>
      <c r="G2205" s="14" t="s">
        <v>28</v>
      </c>
      <c r="H2205" s="6" t="s">
        <v>28</v>
      </c>
      <c r="I2205" s="6" t="s">
        <v>28</v>
      </c>
      <c r="J2205" s="6" t="s">
        <v>28</v>
      </c>
      <c r="K2205" s="6" t="s">
        <v>28</v>
      </c>
      <c r="L2205" s="24" t="s">
        <v>28</v>
      </c>
      <c r="M2205" s="44" t="s">
        <v>28</v>
      </c>
      <c r="N2205" s="44" t="s">
        <v>28</v>
      </c>
      <c r="O2205" s="44" t="s">
        <v>28</v>
      </c>
      <c r="P2205" s="44" t="s">
        <v>28</v>
      </c>
      <c r="Q2205" s="44" t="s">
        <v>28</v>
      </c>
      <c r="R2205" s="44" t="s">
        <v>28</v>
      </c>
      <c r="S2205" s="44" t="s">
        <v>28</v>
      </c>
      <c r="T2205" s="44" t="s">
        <v>28</v>
      </c>
      <c r="U2205" s="44" t="s">
        <v>28</v>
      </c>
      <c r="V2205" s="44" t="s">
        <v>28</v>
      </c>
      <c r="W2205" s="44" t="s">
        <v>28</v>
      </c>
      <c r="X2205" s="44" t="s">
        <v>28</v>
      </c>
      <c r="Y2205" s="44" t="s">
        <v>28</v>
      </c>
      <c r="Z2205" s="44" t="s">
        <v>28</v>
      </c>
      <c r="AA2205" s="44" t="s">
        <v>28</v>
      </c>
      <c r="AB2205" s="44" t="s">
        <v>28</v>
      </c>
      <c r="AC2205" s="44" t="s">
        <v>28</v>
      </c>
      <c r="AD2205" s="44" t="s">
        <v>28</v>
      </c>
      <c r="AE2205" s="45" t="s">
        <v>28</v>
      </c>
      <c r="AF2205" s="45" t="s">
        <v>28</v>
      </c>
    </row>
    <row r="2206" spans="1:32">
      <c r="A2206" s="6" t="s">
        <v>28</v>
      </c>
      <c r="B2206" s="6" t="s">
        <v>28</v>
      </c>
      <c r="C2206" s="6" t="s">
        <v>28</v>
      </c>
      <c r="D2206" s="6" t="s">
        <v>28</v>
      </c>
      <c r="E2206" s="6" t="s">
        <v>28</v>
      </c>
      <c r="F2206" s="6" t="str">
        <f>VLOOKUP(E2206,'전자랜드-업데이트'!E2206:E3371,1,0)</f>
        <v/>
      </c>
      <c r="G2206" s="14" t="s">
        <v>28</v>
      </c>
      <c r="H2206" s="6" t="s">
        <v>28</v>
      </c>
      <c r="I2206" s="6" t="s">
        <v>28</v>
      </c>
      <c r="J2206" s="6" t="s">
        <v>28</v>
      </c>
      <c r="K2206" s="6" t="s">
        <v>28</v>
      </c>
      <c r="L2206" s="24" t="s">
        <v>28</v>
      </c>
      <c r="M2206" s="44" t="s">
        <v>28</v>
      </c>
      <c r="N2206" s="44" t="s">
        <v>28</v>
      </c>
      <c r="O2206" s="44" t="s">
        <v>28</v>
      </c>
      <c r="P2206" s="44" t="s">
        <v>28</v>
      </c>
      <c r="Q2206" s="44" t="s">
        <v>28</v>
      </c>
      <c r="R2206" s="44" t="s">
        <v>28</v>
      </c>
      <c r="S2206" s="44" t="s">
        <v>28</v>
      </c>
      <c r="T2206" s="44" t="s">
        <v>28</v>
      </c>
      <c r="U2206" s="44" t="s">
        <v>28</v>
      </c>
      <c r="V2206" s="44" t="s">
        <v>28</v>
      </c>
      <c r="W2206" s="44" t="s">
        <v>28</v>
      </c>
      <c r="X2206" s="44" t="s">
        <v>28</v>
      </c>
      <c r="Y2206" s="44" t="s">
        <v>28</v>
      </c>
      <c r="Z2206" s="44" t="s">
        <v>28</v>
      </c>
      <c r="AA2206" s="44" t="s">
        <v>28</v>
      </c>
      <c r="AB2206" s="44" t="s">
        <v>28</v>
      </c>
      <c r="AC2206" s="44" t="s">
        <v>28</v>
      </c>
      <c r="AD2206" s="44" t="s">
        <v>28</v>
      </c>
      <c r="AE2206" s="45" t="s">
        <v>28</v>
      </c>
      <c r="AF2206" s="45" t="s">
        <v>28</v>
      </c>
    </row>
    <row r="2207" spans="1:32">
      <c r="A2207" s="6" t="s">
        <v>28</v>
      </c>
      <c r="B2207" s="6" t="s">
        <v>28</v>
      </c>
      <c r="C2207" s="6" t="s">
        <v>28</v>
      </c>
      <c r="D2207" s="6" t="s">
        <v>28</v>
      </c>
      <c r="E2207" s="6" t="s">
        <v>28</v>
      </c>
      <c r="F2207" s="6" t="str">
        <f>VLOOKUP(E2207,'전자랜드-업데이트'!E2207:E3372,1,0)</f>
        <v/>
      </c>
      <c r="G2207" s="14" t="s">
        <v>28</v>
      </c>
      <c r="H2207" s="6" t="s">
        <v>28</v>
      </c>
      <c r="I2207" s="6" t="s">
        <v>28</v>
      </c>
      <c r="J2207" s="6" t="s">
        <v>28</v>
      </c>
      <c r="K2207" s="6" t="s">
        <v>28</v>
      </c>
      <c r="L2207" s="24" t="s">
        <v>28</v>
      </c>
      <c r="M2207" s="44" t="s">
        <v>28</v>
      </c>
      <c r="N2207" s="44" t="s">
        <v>28</v>
      </c>
      <c r="O2207" s="44" t="s">
        <v>28</v>
      </c>
      <c r="P2207" s="44" t="s">
        <v>28</v>
      </c>
      <c r="Q2207" s="44" t="s">
        <v>28</v>
      </c>
      <c r="R2207" s="44" t="s">
        <v>28</v>
      </c>
      <c r="S2207" s="44" t="s">
        <v>28</v>
      </c>
      <c r="T2207" s="44" t="s">
        <v>28</v>
      </c>
      <c r="U2207" s="44" t="s">
        <v>28</v>
      </c>
      <c r="V2207" s="44" t="s">
        <v>28</v>
      </c>
      <c r="W2207" s="44" t="s">
        <v>28</v>
      </c>
      <c r="X2207" s="44" t="s">
        <v>28</v>
      </c>
      <c r="Y2207" s="44" t="s">
        <v>28</v>
      </c>
      <c r="Z2207" s="44" t="s">
        <v>28</v>
      </c>
      <c r="AA2207" s="44" t="s">
        <v>28</v>
      </c>
      <c r="AB2207" s="44" t="s">
        <v>28</v>
      </c>
      <c r="AC2207" s="44" t="s">
        <v>28</v>
      </c>
      <c r="AD2207" s="44" t="s">
        <v>28</v>
      </c>
      <c r="AE2207" s="45" t="s">
        <v>28</v>
      </c>
      <c r="AF2207" s="45" t="s">
        <v>28</v>
      </c>
    </row>
    <row r="2208" spans="1:32">
      <c r="A2208" s="6" t="s">
        <v>28</v>
      </c>
      <c r="B2208" s="6" t="s">
        <v>28</v>
      </c>
      <c r="C2208" s="6" t="s">
        <v>28</v>
      </c>
      <c r="D2208" s="6" t="s">
        <v>28</v>
      </c>
      <c r="E2208" s="6" t="s">
        <v>28</v>
      </c>
      <c r="F2208" s="6" t="str">
        <f>VLOOKUP(E2208,'전자랜드-업데이트'!E2208:E3373,1,0)</f>
        <v/>
      </c>
      <c r="G2208" s="14" t="s">
        <v>28</v>
      </c>
      <c r="H2208" s="6" t="s">
        <v>28</v>
      </c>
      <c r="I2208" s="6" t="s">
        <v>28</v>
      </c>
      <c r="J2208" s="6" t="s">
        <v>28</v>
      </c>
      <c r="K2208" s="6" t="s">
        <v>28</v>
      </c>
      <c r="L2208" s="24" t="s">
        <v>28</v>
      </c>
      <c r="M2208" s="44" t="s">
        <v>28</v>
      </c>
      <c r="N2208" s="44" t="s">
        <v>28</v>
      </c>
      <c r="O2208" s="44" t="s">
        <v>28</v>
      </c>
      <c r="P2208" s="44" t="s">
        <v>28</v>
      </c>
      <c r="Q2208" s="44" t="s">
        <v>28</v>
      </c>
      <c r="R2208" s="44" t="s">
        <v>28</v>
      </c>
      <c r="S2208" s="44" t="s">
        <v>28</v>
      </c>
      <c r="T2208" s="44" t="s">
        <v>28</v>
      </c>
      <c r="U2208" s="44" t="s">
        <v>28</v>
      </c>
      <c r="V2208" s="44" t="s">
        <v>28</v>
      </c>
      <c r="W2208" s="44" t="s">
        <v>28</v>
      </c>
      <c r="X2208" s="44" t="s">
        <v>28</v>
      </c>
      <c r="Y2208" s="44" t="s">
        <v>28</v>
      </c>
      <c r="Z2208" s="44" t="s">
        <v>28</v>
      </c>
      <c r="AA2208" s="44" t="s">
        <v>28</v>
      </c>
      <c r="AB2208" s="44" t="s">
        <v>28</v>
      </c>
      <c r="AC2208" s="44" t="s">
        <v>28</v>
      </c>
      <c r="AD2208" s="44" t="s">
        <v>28</v>
      </c>
      <c r="AE2208" s="45" t="s">
        <v>28</v>
      </c>
      <c r="AF2208" s="45" t="s">
        <v>28</v>
      </c>
    </row>
    <row r="2209" spans="1:32">
      <c r="A2209" s="6" t="s">
        <v>28</v>
      </c>
      <c r="B2209" s="6" t="s">
        <v>28</v>
      </c>
      <c r="C2209" s="6" t="s">
        <v>28</v>
      </c>
      <c r="D2209" s="6" t="s">
        <v>28</v>
      </c>
      <c r="E2209" s="6" t="s">
        <v>28</v>
      </c>
      <c r="F2209" s="6" t="str">
        <f>VLOOKUP(E2209,'전자랜드-업데이트'!E2209:E3374,1,0)</f>
        <v/>
      </c>
      <c r="G2209" s="14" t="s">
        <v>28</v>
      </c>
      <c r="H2209" s="6" t="s">
        <v>28</v>
      </c>
      <c r="I2209" s="6" t="s">
        <v>28</v>
      </c>
      <c r="J2209" s="6" t="s">
        <v>28</v>
      </c>
      <c r="K2209" s="6" t="s">
        <v>28</v>
      </c>
      <c r="L2209" s="24" t="s">
        <v>28</v>
      </c>
      <c r="M2209" s="44" t="s">
        <v>28</v>
      </c>
      <c r="N2209" s="44" t="s">
        <v>28</v>
      </c>
      <c r="O2209" s="44" t="s">
        <v>28</v>
      </c>
      <c r="P2209" s="44" t="s">
        <v>28</v>
      </c>
      <c r="Q2209" s="44" t="s">
        <v>28</v>
      </c>
      <c r="R2209" s="44" t="s">
        <v>28</v>
      </c>
      <c r="S2209" s="44" t="s">
        <v>28</v>
      </c>
      <c r="T2209" s="44" t="s">
        <v>28</v>
      </c>
      <c r="U2209" s="44" t="s">
        <v>28</v>
      </c>
      <c r="V2209" s="44" t="s">
        <v>28</v>
      </c>
      <c r="W2209" s="44" t="s">
        <v>28</v>
      </c>
      <c r="X2209" s="44" t="s">
        <v>28</v>
      </c>
      <c r="Y2209" s="44" t="s">
        <v>28</v>
      </c>
      <c r="Z2209" s="44" t="s">
        <v>28</v>
      </c>
      <c r="AA2209" s="44" t="s">
        <v>28</v>
      </c>
      <c r="AB2209" s="44" t="s">
        <v>28</v>
      </c>
      <c r="AC2209" s="44" t="s">
        <v>28</v>
      </c>
      <c r="AD2209" s="44" t="s">
        <v>28</v>
      </c>
      <c r="AE2209" s="45" t="s">
        <v>28</v>
      </c>
      <c r="AF2209" s="45" t="s">
        <v>28</v>
      </c>
    </row>
    <row r="2210" spans="1:32">
      <c r="A2210" s="6" t="s">
        <v>28</v>
      </c>
      <c r="B2210" s="6" t="s">
        <v>28</v>
      </c>
      <c r="C2210" s="6" t="s">
        <v>28</v>
      </c>
      <c r="D2210" s="6" t="s">
        <v>28</v>
      </c>
      <c r="E2210" s="6" t="s">
        <v>28</v>
      </c>
      <c r="F2210" s="6" t="str">
        <f>VLOOKUP(E2210,'전자랜드-업데이트'!E2210:E3375,1,0)</f>
        <v/>
      </c>
      <c r="G2210" s="14" t="s">
        <v>28</v>
      </c>
      <c r="H2210" s="6" t="s">
        <v>28</v>
      </c>
      <c r="I2210" s="6" t="s">
        <v>28</v>
      </c>
      <c r="J2210" s="6" t="s">
        <v>28</v>
      </c>
      <c r="K2210" s="6" t="s">
        <v>28</v>
      </c>
      <c r="L2210" s="24" t="s">
        <v>28</v>
      </c>
      <c r="M2210" s="44" t="s">
        <v>28</v>
      </c>
      <c r="N2210" s="44" t="s">
        <v>28</v>
      </c>
      <c r="O2210" s="44" t="s">
        <v>28</v>
      </c>
      <c r="P2210" s="44" t="s">
        <v>28</v>
      </c>
      <c r="Q2210" s="44" t="s">
        <v>28</v>
      </c>
      <c r="R2210" s="44" t="s">
        <v>28</v>
      </c>
      <c r="S2210" s="44" t="s">
        <v>28</v>
      </c>
      <c r="T2210" s="44" t="s">
        <v>28</v>
      </c>
      <c r="U2210" s="44" t="s">
        <v>28</v>
      </c>
      <c r="V2210" s="44" t="s">
        <v>28</v>
      </c>
      <c r="W2210" s="44" t="s">
        <v>28</v>
      </c>
      <c r="X2210" s="44" t="s">
        <v>28</v>
      </c>
      <c r="Y2210" s="44" t="s">
        <v>28</v>
      </c>
      <c r="Z2210" s="44" t="s">
        <v>28</v>
      </c>
      <c r="AA2210" s="44" t="s">
        <v>28</v>
      </c>
      <c r="AB2210" s="44" t="s">
        <v>28</v>
      </c>
      <c r="AC2210" s="44" t="s">
        <v>28</v>
      </c>
      <c r="AD2210" s="44" t="s">
        <v>28</v>
      </c>
      <c r="AE2210" s="45" t="s">
        <v>28</v>
      </c>
      <c r="AF2210" s="45" t="s">
        <v>28</v>
      </c>
    </row>
    <row r="2211" spans="1:32">
      <c r="A2211" s="6" t="s">
        <v>28</v>
      </c>
      <c r="B2211" s="6" t="s">
        <v>28</v>
      </c>
      <c r="C2211" s="6" t="s">
        <v>28</v>
      </c>
      <c r="D2211" s="6" t="s">
        <v>28</v>
      </c>
      <c r="E2211" s="6" t="s">
        <v>28</v>
      </c>
      <c r="F2211" s="6" t="str">
        <f>VLOOKUP(E2211,'전자랜드-업데이트'!E2211:E3376,1,0)</f>
        <v/>
      </c>
      <c r="G2211" s="14" t="s">
        <v>28</v>
      </c>
      <c r="H2211" s="6" t="s">
        <v>28</v>
      </c>
      <c r="I2211" s="6" t="s">
        <v>28</v>
      </c>
      <c r="J2211" s="6" t="s">
        <v>28</v>
      </c>
      <c r="K2211" s="6" t="s">
        <v>28</v>
      </c>
      <c r="L2211" s="24" t="s">
        <v>28</v>
      </c>
      <c r="M2211" s="44" t="s">
        <v>28</v>
      </c>
      <c r="N2211" s="44" t="s">
        <v>28</v>
      </c>
      <c r="O2211" s="44" t="s">
        <v>28</v>
      </c>
      <c r="P2211" s="44" t="s">
        <v>28</v>
      </c>
      <c r="Q2211" s="44" t="s">
        <v>28</v>
      </c>
      <c r="R2211" s="44" t="s">
        <v>28</v>
      </c>
      <c r="S2211" s="44" t="s">
        <v>28</v>
      </c>
      <c r="T2211" s="44" t="s">
        <v>28</v>
      </c>
      <c r="U2211" s="44" t="s">
        <v>28</v>
      </c>
      <c r="V2211" s="44" t="s">
        <v>28</v>
      </c>
      <c r="W2211" s="44" t="s">
        <v>28</v>
      </c>
      <c r="X2211" s="44" t="s">
        <v>28</v>
      </c>
      <c r="Y2211" s="44" t="s">
        <v>28</v>
      </c>
      <c r="Z2211" s="44" t="s">
        <v>28</v>
      </c>
      <c r="AA2211" s="44" t="s">
        <v>28</v>
      </c>
      <c r="AB2211" s="44" t="s">
        <v>28</v>
      </c>
      <c r="AC2211" s="44" t="s">
        <v>28</v>
      </c>
      <c r="AD2211" s="44" t="s">
        <v>28</v>
      </c>
      <c r="AE2211" s="45" t="s">
        <v>28</v>
      </c>
      <c r="AF2211" s="45" t="s">
        <v>28</v>
      </c>
    </row>
    <row r="2212" spans="1:32">
      <c r="A2212" s="6" t="s">
        <v>28</v>
      </c>
      <c r="B2212" s="6" t="s">
        <v>28</v>
      </c>
      <c r="C2212" s="6" t="s">
        <v>28</v>
      </c>
      <c r="D2212" s="6" t="s">
        <v>28</v>
      </c>
      <c r="E2212" s="6" t="s">
        <v>28</v>
      </c>
      <c r="F2212" s="6" t="str">
        <f>VLOOKUP(E2212,'전자랜드-업데이트'!E2212:E3377,1,0)</f>
        <v/>
      </c>
      <c r="G2212" s="14" t="s">
        <v>28</v>
      </c>
      <c r="H2212" s="6" t="s">
        <v>28</v>
      </c>
      <c r="I2212" s="6" t="s">
        <v>28</v>
      </c>
      <c r="J2212" s="6" t="s">
        <v>28</v>
      </c>
      <c r="K2212" s="6" t="s">
        <v>28</v>
      </c>
      <c r="L2212" s="24" t="s">
        <v>28</v>
      </c>
      <c r="M2212" s="44" t="s">
        <v>28</v>
      </c>
      <c r="N2212" s="44" t="s">
        <v>28</v>
      </c>
      <c r="O2212" s="44" t="s">
        <v>28</v>
      </c>
      <c r="P2212" s="44" t="s">
        <v>28</v>
      </c>
      <c r="Q2212" s="44" t="s">
        <v>28</v>
      </c>
      <c r="R2212" s="44" t="s">
        <v>28</v>
      </c>
      <c r="S2212" s="44" t="s">
        <v>28</v>
      </c>
      <c r="T2212" s="44" t="s">
        <v>28</v>
      </c>
      <c r="U2212" s="44" t="s">
        <v>28</v>
      </c>
      <c r="V2212" s="44" t="s">
        <v>28</v>
      </c>
      <c r="W2212" s="44" t="s">
        <v>28</v>
      </c>
      <c r="X2212" s="44" t="s">
        <v>28</v>
      </c>
      <c r="Y2212" s="44" t="s">
        <v>28</v>
      </c>
      <c r="Z2212" s="44" t="s">
        <v>28</v>
      </c>
      <c r="AA2212" s="44" t="s">
        <v>28</v>
      </c>
      <c r="AB2212" s="44" t="s">
        <v>28</v>
      </c>
      <c r="AC2212" s="44" t="s">
        <v>28</v>
      </c>
      <c r="AD2212" s="44" t="s">
        <v>28</v>
      </c>
      <c r="AE2212" s="45" t="s">
        <v>28</v>
      </c>
      <c r="AF2212" s="45" t="s">
        <v>28</v>
      </c>
    </row>
    <row r="2213" spans="1:32">
      <c r="A2213" s="6" t="s">
        <v>28</v>
      </c>
      <c r="B2213" s="6" t="s">
        <v>28</v>
      </c>
      <c r="C2213" s="6" t="s">
        <v>28</v>
      </c>
      <c r="D2213" s="6" t="s">
        <v>28</v>
      </c>
      <c r="E2213" s="6" t="s">
        <v>28</v>
      </c>
      <c r="F2213" s="6" t="str">
        <f>VLOOKUP(E2213,'전자랜드-업데이트'!E2213:E3378,1,0)</f>
        <v/>
      </c>
      <c r="G2213" s="14" t="s">
        <v>28</v>
      </c>
      <c r="H2213" s="6" t="s">
        <v>28</v>
      </c>
      <c r="I2213" s="6" t="s">
        <v>28</v>
      </c>
      <c r="J2213" s="6" t="s">
        <v>28</v>
      </c>
      <c r="K2213" s="6" t="s">
        <v>28</v>
      </c>
      <c r="L2213" s="24" t="s">
        <v>28</v>
      </c>
      <c r="M2213" s="44" t="s">
        <v>28</v>
      </c>
      <c r="N2213" s="44" t="s">
        <v>28</v>
      </c>
      <c r="O2213" s="44" t="s">
        <v>28</v>
      </c>
      <c r="P2213" s="44" t="s">
        <v>28</v>
      </c>
      <c r="Q2213" s="44" t="s">
        <v>28</v>
      </c>
      <c r="R2213" s="44" t="s">
        <v>28</v>
      </c>
      <c r="S2213" s="44" t="s">
        <v>28</v>
      </c>
      <c r="T2213" s="44" t="s">
        <v>28</v>
      </c>
      <c r="U2213" s="44" t="s">
        <v>28</v>
      </c>
      <c r="V2213" s="44" t="s">
        <v>28</v>
      </c>
      <c r="W2213" s="44" t="s">
        <v>28</v>
      </c>
      <c r="X2213" s="44" t="s">
        <v>28</v>
      </c>
      <c r="Y2213" s="44" t="s">
        <v>28</v>
      </c>
      <c r="Z2213" s="44" t="s">
        <v>28</v>
      </c>
      <c r="AA2213" s="44" t="s">
        <v>28</v>
      </c>
      <c r="AB2213" s="44" t="s">
        <v>28</v>
      </c>
      <c r="AC2213" s="44" t="s">
        <v>28</v>
      </c>
      <c r="AD2213" s="44" t="s">
        <v>28</v>
      </c>
      <c r="AE2213" s="45" t="s">
        <v>28</v>
      </c>
      <c r="AF2213" s="45" t="s">
        <v>28</v>
      </c>
    </row>
    <row r="2214" spans="1:32">
      <c r="A2214" s="6" t="s">
        <v>28</v>
      </c>
      <c r="B2214" s="6" t="s">
        <v>28</v>
      </c>
      <c r="C2214" s="6" t="s">
        <v>28</v>
      </c>
      <c r="D2214" s="6" t="s">
        <v>28</v>
      </c>
      <c r="E2214" s="6" t="s">
        <v>28</v>
      </c>
      <c r="F2214" s="6" t="str">
        <f>VLOOKUP(E2214,'전자랜드-업데이트'!E2214:E3379,1,0)</f>
        <v/>
      </c>
      <c r="G2214" s="14" t="s">
        <v>28</v>
      </c>
      <c r="H2214" s="6" t="s">
        <v>28</v>
      </c>
      <c r="I2214" s="6" t="s">
        <v>28</v>
      </c>
      <c r="J2214" s="6" t="s">
        <v>28</v>
      </c>
      <c r="K2214" s="6" t="s">
        <v>28</v>
      </c>
      <c r="L2214" s="24" t="s">
        <v>28</v>
      </c>
      <c r="M2214" s="44" t="s">
        <v>28</v>
      </c>
      <c r="N2214" s="44" t="s">
        <v>28</v>
      </c>
      <c r="O2214" s="44" t="s">
        <v>28</v>
      </c>
      <c r="P2214" s="44" t="s">
        <v>28</v>
      </c>
      <c r="Q2214" s="44" t="s">
        <v>28</v>
      </c>
      <c r="R2214" s="44" t="s">
        <v>28</v>
      </c>
      <c r="S2214" s="44" t="s">
        <v>28</v>
      </c>
      <c r="T2214" s="44" t="s">
        <v>28</v>
      </c>
      <c r="U2214" s="44" t="s">
        <v>28</v>
      </c>
      <c r="V2214" s="44" t="s">
        <v>28</v>
      </c>
      <c r="W2214" s="44" t="s">
        <v>28</v>
      </c>
      <c r="X2214" s="44" t="s">
        <v>28</v>
      </c>
      <c r="Y2214" s="44" t="s">
        <v>28</v>
      </c>
      <c r="Z2214" s="44" t="s">
        <v>28</v>
      </c>
      <c r="AA2214" s="44" t="s">
        <v>28</v>
      </c>
      <c r="AB2214" s="44" t="s">
        <v>28</v>
      </c>
      <c r="AC2214" s="44" t="s">
        <v>28</v>
      </c>
      <c r="AD2214" s="44" t="s">
        <v>28</v>
      </c>
      <c r="AE2214" s="45" t="s">
        <v>28</v>
      </c>
      <c r="AF2214" s="45" t="s">
        <v>28</v>
      </c>
    </row>
    <row r="2215" spans="1:32">
      <c r="A2215" s="6" t="s">
        <v>28</v>
      </c>
      <c r="B2215" s="6" t="s">
        <v>28</v>
      </c>
      <c r="C2215" s="6" t="s">
        <v>28</v>
      </c>
      <c r="D2215" s="6" t="s">
        <v>28</v>
      </c>
      <c r="E2215" s="6" t="s">
        <v>28</v>
      </c>
      <c r="F2215" s="6" t="str">
        <f>VLOOKUP(E2215,'전자랜드-업데이트'!E2215:E3380,1,0)</f>
        <v/>
      </c>
      <c r="G2215" s="14" t="s">
        <v>28</v>
      </c>
      <c r="H2215" s="6" t="s">
        <v>28</v>
      </c>
      <c r="I2215" s="6" t="s">
        <v>28</v>
      </c>
      <c r="J2215" s="6" t="s">
        <v>28</v>
      </c>
      <c r="K2215" s="6" t="s">
        <v>28</v>
      </c>
      <c r="L2215" s="24" t="s">
        <v>28</v>
      </c>
      <c r="M2215" s="44" t="s">
        <v>28</v>
      </c>
      <c r="N2215" s="44" t="s">
        <v>28</v>
      </c>
      <c r="O2215" s="44" t="s">
        <v>28</v>
      </c>
      <c r="P2215" s="44" t="s">
        <v>28</v>
      </c>
      <c r="Q2215" s="44" t="s">
        <v>28</v>
      </c>
      <c r="R2215" s="44" t="s">
        <v>28</v>
      </c>
      <c r="S2215" s="44" t="s">
        <v>28</v>
      </c>
      <c r="T2215" s="44" t="s">
        <v>28</v>
      </c>
      <c r="U2215" s="44" t="s">
        <v>28</v>
      </c>
      <c r="V2215" s="44" t="s">
        <v>28</v>
      </c>
      <c r="W2215" s="44" t="s">
        <v>28</v>
      </c>
      <c r="X2215" s="44" t="s">
        <v>28</v>
      </c>
      <c r="Y2215" s="44" t="s">
        <v>28</v>
      </c>
      <c r="Z2215" s="44" t="s">
        <v>28</v>
      </c>
      <c r="AA2215" s="44" t="s">
        <v>28</v>
      </c>
      <c r="AB2215" s="44" t="s">
        <v>28</v>
      </c>
      <c r="AC2215" s="44" t="s">
        <v>28</v>
      </c>
      <c r="AD2215" s="44" t="s">
        <v>28</v>
      </c>
      <c r="AE2215" s="45" t="s">
        <v>28</v>
      </c>
      <c r="AF2215" s="45" t="s">
        <v>28</v>
      </c>
    </row>
    <row r="2216" spans="1:32">
      <c r="A2216" s="6" t="s">
        <v>28</v>
      </c>
      <c r="B2216" s="6" t="s">
        <v>28</v>
      </c>
      <c r="C2216" s="6" t="s">
        <v>28</v>
      </c>
      <c r="D2216" s="6" t="s">
        <v>28</v>
      </c>
      <c r="E2216" s="6" t="s">
        <v>28</v>
      </c>
      <c r="F2216" s="6" t="str">
        <f>VLOOKUP(E2216,'전자랜드-업데이트'!E2216:E3381,1,0)</f>
        <v/>
      </c>
      <c r="G2216" s="14" t="s">
        <v>28</v>
      </c>
      <c r="H2216" s="6" t="s">
        <v>28</v>
      </c>
      <c r="I2216" s="6" t="s">
        <v>28</v>
      </c>
      <c r="J2216" s="6" t="s">
        <v>28</v>
      </c>
      <c r="K2216" s="6" t="s">
        <v>28</v>
      </c>
      <c r="L2216" s="24" t="s">
        <v>28</v>
      </c>
      <c r="M2216" s="44" t="s">
        <v>28</v>
      </c>
      <c r="N2216" s="44" t="s">
        <v>28</v>
      </c>
      <c r="O2216" s="44" t="s">
        <v>28</v>
      </c>
      <c r="P2216" s="44" t="s">
        <v>28</v>
      </c>
      <c r="Q2216" s="44" t="s">
        <v>28</v>
      </c>
      <c r="R2216" s="44" t="s">
        <v>28</v>
      </c>
      <c r="S2216" s="44" t="s">
        <v>28</v>
      </c>
      <c r="T2216" s="44" t="s">
        <v>28</v>
      </c>
      <c r="U2216" s="44" t="s">
        <v>28</v>
      </c>
      <c r="V2216" s="44" t="s">
        <v>28</v>
      </c>
      <c r="W2216" s="44" t="s">
        <v>28</v>
      </c>
      <c r="X2216" s="44" t="s">
        <v>28</v>
      </c>
      <c r="Y2216" s="44" t="s">
        <v>28</v>
      </c>
      <c r="Z2216" s="44" t="s">
        <v>28</v>
      </c>
      <c r="AA2216" s="44" t="s">
        <v>28</v>
      </c>
      <c r="AB2216" s="44" t="s">
        <v>28</v>
      </c>
      <c r="AC2216" s="44" t="s">
        <v>28</v>
      </c>
      <c r="AD2216" s="44" t="s">
        <v>28</v>
      </c>
      <c r="AE2216" s="45" t="s">
        <v>28</v>
      </c>
      <c r="AF2216" s="45" t="s">
        <v>28</v>
      </c>
    </row>
    <row r="2217" spans="1:32">
      <c r="A2217" s="6" t="s">
        <v>28</v>
      </c>
      <c r="B2217" s="6" t="s">
        <v>28</v>
      </c>
      <c r="C2217" s="6" t="s">
        <v>28</v>
      </c>
      <c r="D2217" s="6" t="s">
        <v>28</v>
      </c>
      <c r="E2217" s="6" t="s">
        <v>28</v>
      </c>
      <c r="F2217" s="6" t="str">
        <f>VLOOKUP(E2217,'전자랜드-업데이트'!E2217:E3382,1,0)</f>
        <v/>
      </c>
      <c r="G2217" s="14" t="s">
        <v>28</v>
      </c>
      <c r="H2217" s="6" t="s">
        <v>28</v>
      </c>
      <c r="I2217" s="6" t="s">
        <v>28</v>
      </c>
      <c r="J2217" s="6" t="s">
        <v>28</v>
      </c>
      <c r="K2217" s="6" t="s">
        <v>28</v>
      </c>
      <c r="L2217" s="24" t="s">
        <v>28</v>
      </c>
      <c r="M2217" s="44" t="s">
        <v>28</v>
      </c>
      <c r="N2217" s="44" t="s">
        <v>28</v>
      </c>
      <c r="O2217" s="44" t="s">
        <v>28</v>
      </c>
      <c r="P2217" s="44" t="s">
        <v>28</v>
      </c>
      <c r="Q2217" s="44" t="s">
        <v>28</v>
      </c>
      <c r="R2217" s="44" t="s">
        <v>28</v>
      </c>
      <c r="S2217" s="44" t="s">
        <v>28</v>
      </c>
      <c r="T2217" s="44" t="s">
        <v>28</v>
      </c>
      <c r="U2217" s="44" t="s">
        <v>28</v>
      </c>
      <c r="V2217" s="44" t="s">
        <v>28</v>
      </c>
      <c r="W2217" s="44" t="s">
        <v>28</v>
      </c>
      <c r="X2217" s="44" t="s">
        <v>28</v>
      </c>
      <c r="Y2217" s="44" t="s">
        <v>28</v>
      </c>
      <c r="Z2217" s="44" t="s">
        <v>28</v>
      </c>
      <c r="AA2217" s="44" t="s">
        <v>28</v>
      </c>
      <c r="AB2217" s="44" t="s">
        <v>28</v>
      </c>
      <c r="AC2217" s="44" t="s">
        <v>28</v>
      </c>
      <c r="AD2217" s="44" t="s">
        <v>28</v>
      </c>
      <c r="AE2217" s="45" t="s">
        <v>28</v>
      </c>
      <c r="AF2217" s="45" t="s">
        <v>28</v>
      </c>
    </row>
    <row r="2218" spans="1:32">
      <c r="A2218" s="6" t="s">
        <v>28</v>
      </c>
      <c r="B2218" s="6" t="s">
        <v>28</v>
      </c>
      <c r="C2218" s="6" t="s">
        <v>28</v>
      </c>
      <c r="D2218" s="6" t="s">
        <v>28</v>
      </c>
      <c r="E2218" s="6" t="s">
        <v>28</v>
      </c>
      <c r="F2218" s="6" t="str">
        <f>VLOOKUP(E2218,'전자랜드-업데이트'!E2218:E3383,1,0)</f>
        <v/>
      </c>
      <c r="G2218" s="14" t="s">
        <v>28</v>
      </c>
      <c r="H2218" s="6" t="s">
        <v>28</v>
      </c>
      <c r="I2218" s="6" t="s">
        <v>28</v>
      </c>
      <c r="J2218" s="6" t="s">
        <v>28</v>
      </c>
      <c r="K2218" s="6" t="s">
        <v>28</v>
      </c>
      <c r="L2218" s="24" t="s">
        <v>28</v>
      </c>
      <c r="M2218" s="44" t="s">
        <v>28</v>
      </c>
      <c r="N2218" s="44" t="s">
        <v>28</v>
      </c>
      <c r="O2218" s="44" t="s">
        <v>28</v>
      </c>
      <c r="P2218" s="44" t="s">
        <v>28</v>
      </c>
      <c r="Q2218" s="44" t="s">
        <v>28</v>
      </c>
      <c r="R2218" s="44" t="s">
        <v>28</v>
      </c>
      <c r="S2218" s="44" t="s">
        <v>28</v>
      </c>
      <c r="T2218" s="44" t="s">
        <v>28</v>
      </c>
      <c r="U2218" s="44" t="s">
        <v>28</v>
      </c>
      <c r="V2218" s="44" t="s">
        <v>28</v>
      </c>
      <c r="W2218" s="44" t="s">
        <v>28</v>
      </c>
      <c r="X2218" s="44" t="s">
        <v>28</v>
      </c>
      <c r="Y2218" s="44" t="s">
        <v>28</v>
      </c>
      <c r="Z2218" s="44" t="s">
        <v>28</v>
      </c>
      <c r="AA2218" s="44" t="s">
        <v>28</v>
      </c>
      <c r="AB2218" s="44" t="s">
        <v>28</v>
      </c>
      <c r="AC2218" s="44" t="s">
        <v>28</v>
      </c>
      <c r="AD2218" s="44" t="s">
        <v>28</v>
      </c>
      <c r="AE2218" s="45" t="s">
        <v>28</v>
      </c>
      <c r="AF2218" s="45" t="s">
        <v>28</v>
      </c>
    </row>
    <row r="2219" spans="1:32">
      <c r="A2219" s="6" t="s">
        <v>28</v>
      </c>
      <c r="B2219" s="6" t="s">
        <v>28</v>
      </c>
      <c r="C2219" s="6" t="s">
        <v>28</v>
      </c>
      <c r="D2219" s="6" t="s">
        <v>28</v>
      </c>
      <c r="E2219" s="6" t="s">
        <v>28</v>
      </c>
      <c r="F2219" s="6" t="str">
        <f>VLOOKUP(E2219,'전자랜드-업데이트'!E2219:E3384,1,0)</f>
        <v/>
      </c>
      <c r="G2219" s="14" t="s">
        <v>28</v>
      </c>
      <c r="H2219" s="6" t="s">
        <v>28</v>
      </c>
      <c r="I2219" s="6" t="s">
        <v>28</v>
      </c>
      <c r="J2219" s="6" t="s">
        <v>28</v>
      </c>
      <c r="K2219" s="6" t="s">
        <v>28</v>
      </c>
      <c r="L2219" s="24" t="s">
        <v>28</v>
      </c>
      <c r="M2219" s="44" t="s">
        <v>28</v>
      </c>
      <c r="N2219" s="44" t="s">
        <v>28</v>
      </c>
      <c r="O2219" s="44" t="s">
        <v>28</v>
      </c>
      <c r="P2219" s="44" t="s">
        <v>28</v>
      </c>
      <c r="Q2219" s="44" t="s">
        <v>28</v>
      </c>
      <c r="R2219" s="44" t="s">
        <v>28</v>
      </c>
      <c r="S2219" s="44" t="s">
        <v>28</v>
      </c>
      <c r="T2219" s="44" t="s">
        <v>28</v>
      </c>
      <c r="U2219" s="44" t="s">
        <v>28</v>
      </c>
      <c r="V2219" s="44" t="s">
        <v>28</v>
      </c>
      <c r="W2219" s="44" t="s">
        <v>28</v>
      </c>
      <c r="X2219" s="44" t="s">
        <v>28</v>
      </c>
      <c r="Y2219" s="44" t="s">
        <v>28</v>
      </c>
      <c r="Z2219" s="44" t="s">
        <v>28</v>
      </c>
      <c r="AA2219" s="44" t="s">
        <v>28</v>
      </c>
      <c r="AB2219" s="44" t="s">
        <v>28</v>
      </c>
      <c r="AC2219" s="44" t="s">
        <v>28</v>
      </c>
      <c r="AD2219" s="44" t="s">
        <v>28</v>
      </c>
      <c r="AE2219" s="45" t="s">
        <v>28</v>
      </c>
      <c r="AF2219" s="45" t="s">
        <v>28</v>
      </c>
    </row>
    <row r="2220" spans="1:32">
      <c r="A2220" s="6" t="s">
        <v>28</v>
      </c>
      <c r="B2220" s="6" t="s">
        <v>28</v>
      </c>
      <c r="C2220" s="6" t="s">
        <v>28</v>
      </c>
      <c r="D2220" s="6" t="s">
        <v>28</v>
      </c>
      <c r="E2220" s="6" t="s">
        <v>28</v>
      </c>
      <c r="F2220" s="6" t="str">
        <f>VLOOKUP(E2220,'전자랜드-업데이트'!E2220:E3385,1,0)</f>
        <v/>
      </c>
      <c r="G2220" s="14" t="s">
        <v>28</v>
      </c>
      <c r="H2220" s="6" t="s">
        <v>28</v>
      </c>
      <c r="I2220" s="6" t="s">
        <v>28</v>
      </c>
      <c r="J2220" s="6" t="s">
        <v>28</v>
      </c>
      <c r="K2220" s="6" t="s">
        <v>28</v>
      </c>
      <c r="L2220" s="24" t="s">
        <v>28</v>
      </c>
      <c r="M2220" s="44" t="s">
        <v>28</v>
      </c>
      <c r="N2220" s="44" t="s">
        <v>28</v>
      </c>
      <c r="O2220" s="44" t="s">
        <v>28</v>
      </c>
      <c r="P2220" s="44" t="s">
        <v>28</v>
      </c>
      <c r="Q2220" s="44" t="s">
        <v>28</v>
      </c>
      <c r="R2220" s="44" t="s">
        <v>28</v>
      </c>
      <c r="S2220" s="44" t="s">
        <v>28</v>
      </c>
      <c r="T2220" s="44" t="s">
        <v>28</v>
      </c>
      <c r="U2220" s="44" t="s">
        <v>28</v>
      </c>
      <c r="V2220" s="44" t="s">
        <v>28</v>
      </c>
      <c r="W2220" s="44" t="s">
        <v>28</v>
      </c>
      <c r="X2220" s="44" t="s">
        <v>28</v>
      </c>
      <c r="Y2220" s="44" t="s">
        <v>28</v>
      </c>
      <c r="Z2220" s="44" t="s">
        <v>28</v>
      </c>
      <c r="AA2220" s="44" t="s">
        <v>28</v>
      </c>
      <c r="AB2220" s="44" t="s">
        <v>28</v>
      </c>
      <c r="AC2220" s="44" t="s">
        <v>28</v>
      </c>
      <c r="AD2220" s="44" t="s">
        <v>28</v>
      </c>
      <c r="AE2220" s="45" t="s">
        <v>28</v>
      </c>
      <c r="AF2220" s="45" t="s">
        <v>28</v>
      </c>
    </row>
    <row r="2221" spans="1:32">
      <c r="A2221" s="6" t="s">
        <v>28</v>
      </c>
      <c r="B2221" s="6" t="s">
        <v>28</v>
      </c>
      <c r="C2221" s="6" t="s">
        <v>28</v>
      </c>
      <c r="D2221" s="6" t="s">
        <v>28</v>
      </c>
      <c r="E2221" s="6" t="s">
        <v>28</v>
      </c>
      <c r="F2221" s="6" t="str">
        <f>VLOOKUP(E2221,'전자랜드-업데이트'!E2221:E3386,1,0)</f>
        <v/>
      </c>
      <c r="G2221" s="14" t="s">
        <v>28</v>
      </c>
      <c r="H2221" s="6" t="s">
        <v>28</v>
      </c>
      <c r="I2221" s="6" t="s">
        <v>28</v>
      </c>
      <c r="J2221" s="6" t="s">
        <v>28</v>
      </c>
      <c r="K2221" s="6" t="s">
        <v>28</v>
      </c>
      <c r="L2221" s="24" t="s">
        <v>28</v>
      </c>
      <c r="M2221" s="44" t="s">
        <v>28</v>
      </c>
      <c r="N2221" s="44" t="s">
        <v>28</v>
      </c>
      <c r="O2221" s="44" t="s">
        <v>28</v>
      </c>
      <c r="P2221" s="44" t="s">
        <v>28</v>
      </c>
      <c r="Q2221" s="44" t="s">
        <v>28</v>
      </c>
      <c r="R2221" s="44" t="s">
        <v>28</v>
      </c>
      <c r="S2221" s="44" t="s">
        <v>28</v>
      </c>
      <c r="T2221" s="44" t="s">
        <v>28</v>
      </c>
      <c r="U2221" s="44" t="s">
        <v>28</v>
      </c>
      <c r="V2221" s="44" t="s">
        <v>28</v>
      </c>
      <c r="W2221" s="44" t="s">
        <v>28</v>
      </c>
      <c r="X2221" s="44" t="s">
        <v>28</v>
      </c>
      <c r="Y2221" s="44" t="s">
        <v>28</v>
      </c>
      <c r="Z2221" s="44" t="s">
        <v>28</v>
      </c>
      <c r="AA2221" s="44" t="s">
        <v>28</v>
      </c>
      <c r="AB2221" s="44" t="s">
        <v>28</v>
      </c>
      <c r="AC2221" s="44" t="s">
        <v>28</v>
      </c>
      <c r="AD2221" s="44" t="s">
        <v>28</v>
      </c>
      <c r="AE2221" s="45" t="s">
        <v>28</v>
      </c>
      <c r="AF2221" s="45" t="s">
        <v>28</v>
      </c>
    </row>
    <row r="2222" spans="1:32">
      <c r="A2222" s="6" t="s">
        <v>28</v>
      </c>
      <c r="B2222" s="6" t="s">
        <v>28</v>
      </c>
      <c r="C2222" s="6" t="s">
        <v>28</v>
      </c>
      <c r="D2222" s="6" t="s">
        <v>28</v>
      </c>
      <c r="E2222" s="6" t="s">
        <v>28</v>
      </c>
      <c r="F2222" s="6" t="str">
        <f>VLOOKUP(E2222,'전자랜드-업데이트'!E2222:E3387,1,0)</f>
        <v/>
      </c>
      <c r="G2222" s="14" t="s">
        <v>28</v>
      </c>
      <c r="H2222" s="6" t="s">
        <v>28</v>
      </c>
      <c r="I2222" s="6" t="s">
        <v>28</v>
      </c>
      <c r="J2222" s="6" t="s">
        <v>28</v>
      </c>
      <c r="K2222" s="6" t="s">
        <v>28</v>
      </c>
      <c r="L2222" s="24" t="s">
        <v>28</v>
      </c>
      <c r="M2222" s="44" t="s">
        <v>28</v>
      </c>
      <c r="N2222" s="44" t="s">
        <v>28</v>
      </c>
      <c r="O2222" s="44" t="s">
        <v>28</v>
      </c>
      <c r="P2222" s="44" t="s">
        <v>28</v>
      </c>
      <c r="Q2222" s="44" t="s">
        <v>28</v>
      </c>
      <c r="R2222" s="44" t="s">
        <v>28</v>
      </c>
      <c r="S2222" s="44" t="s">
        <v>28</v>
      </c>
      <c r="T2222" s="44" t="s">
        <v>28</v>
      </c>
      <c r="U2222" s="44" t="s">
        <v>28</v>
      </c>
      <c r="V2222" s="44" t="s">
        <v>28</v>
      </c>
      <c r="W2222" s="44" t="s">
        <v>28</v>
      </c>
      <c r="X2222" s="44" t="s">
        <v>28</v>
      </c>
      <c r="Y2222" s="44" t="s">
        <v>28</v>
      </c>
      <c r="Z2222" s="44" t="s">
        <v>28</v>
      </c>
      <c r="AA2222" s="44" t="s">
        <v>28</v>
      </c>
      <c r="AB2222" s="44" t="s">
        <v>28</v>
      </c>
      <c r="AC2222" s="44" t="s">
        <v>28</v>
      </c>
      <c r="AD2222" s="44" t="s">
        <v>28</v>
      </c>
      <c r="AE2222" s="45" t="s">
        <v>28</v>
      </c>
      <c r="AF2222" s="45" t="s">
        <v>28</v>
      </c>
    </row>
    <row r="2223" spans="1:32">
      <c r="A2223" s="6" t="s">
        <v>28</v>
      </c>
      <c r="B2223" s="6" t="s">
        <v>28</v>
      </c>
      <c r="C2223" s="6" t="s">
        <v>28</v>
      </c>
      <c r="D2223" s="6" t="s">
        <v>28</v>
      </c>
      <c r="E2223" s="6" t="s">
        <v>28</v>
      </c>
      <c r="F2223" s="6" t="str">
        <f>VLOOKUP(E2223,'전자랜드-업데이트'!E2223:E3388,1,0)</f>
        <v/>
      </c>
      <c r="G2223" s="14" t="s">
        <v>28</v>
      </c>
      <c r="H2223" s="6" t="s">
        <v>28</v>
      </c>
      <c r="I2223" s="6" t="s">
        <v>28</v>
      </c>
      <c r="J2223" s="6" t="s">
        <v>28</v>
      </c>
      <c r="K2223" s="6" t="s">
        <v>28</v>
      </c>
      <c r="L2223" s="24" t="s">
        <v>28</v>
      </c>
      <c r="M2223" s="44" t="s">
        <v>28</v>
      </c>
      <c r="N2223" s="44" t="s">
        <v>28</v>
      </c>
      <c r="O2223" s="44" t="s">
        <v>28</v>
      </c>
      <c r="P2223" s="44" t="s">
        <v>28</v>
      </c>
      <c r="Q2223" s="44" t="s">
        <v>28</v>
      </c>
      <c r="R2223" s="44" t="s">
        <v>28</v>
      </c>
      <c r="S2223" s="44" t="s">
        <v>28</v>
      </c>
      <c r="T2223" s="44" t="s">
        <v>28</v>
      </c>
      <c r="U2223" s="44" t="s">
        <v>28</v>
      </c>
      <c r="V2223" s="44" t="s">
        <v>28</v>
      </c>
      <c r="W2223" s="44" t="s">
        <v>28</v>
      </c>
      <c r="X2223" s="44" t="s">
        <v>28</v>
      </c>
      <c r="Y2223" s="44" t="s">
        <v>28</v>
      </c>
      <c r="Z2223" s="44" t="s">
        <v>28</v>
      </c>
      <c r="AA2223" s="44" t="s">
        <v>28</v>
      </c>
      <c r="AB2223" s="44" t="s">
        <v>28</v>
      </c>
      <c r="AC2223" s="44" t="s">
        <v>28</v>
      </c>
      <c r="AD2223" s="44" t="s">
        <v>28</v>
      </c>
      <c r="AE2223" s="45" t="s">
        <v>28</v>
      </c>
      <c r="AF2223" s="45" t="s">
        <v>28</v>
      </c>
    </row>
    <row r="2224" spans="1:32">
      <c r="A2224" s="6" t="s">
        <v>28</v>
      </c>
      <c r="B2224" s="6" t="s">
        <v>28</v>
      </c>
      <c r="C2224" s="6" t="s">
        <v>28</v>
      </c>
      <c r="D2224" s="6" t="s">
        <v>28</v>
      </c>
      <c r="E2224" s="6" t="s">
        <v>28</v>
      </c>
      <c r="F2224" s="6" t="str">
        <f>VLOOKUP(E2224,'전자랜드-업데이트'!E2224:E3389,1,0)</f>
        <v/>
      </c>
      <c r="G2224" s="14" t="s">
        <v>28</v>
      </c>
      <c r="H2224" s="6" t="s">
        <v>28</v>
      </c>
      <c r="I2224" s="6" t="s">
        <v>28</v>
      </c>
      <c r="J2224" s="6" t="s">
        <v>28</v>
      </c>
      <c r="K2224" s="6" t="s">
        <v>28</v>
      </c>
      <c r="L2224" s="24" t="s">
        <v>28</v>
      </c>
      <c r="M2224" s="44" t="s">
        <v>28</v>
      </c>
      <c r="N2224" s="44" t="s">
        <v>28</v>
      </c>
      <c r="O2224" s="44" t="s">
        <v>28</v>
      </c>
      <c r="P2224" s="44" t="s">
        <v>28</v>
      </c>
      <c r="Q2224" s="44" t="s">
        <v>28</v>
      </c>
      <c r="R2224" s="44" t="s">
        <v>28</v>
      </c>
      <c r="S2224" s="44" t="s">
        <v>28</v>
      </c>
      <c r="T2224" s="44" t="s">
        <v>28</v>
      </c>
      <c r="U2224" s="44" t="s">
        <v>28</v>
      </c>
      <c r="V2224" s="44" t="s">
        <v>28</v>
      </c>
      <c r="W2224" s="44" t="s">
        <v>28</v>
      </c>
      <c r="X2224" s="44" t="s">
        <v>28</v>
      </c>
      <c r="Y2224" s="44" t="s">
        <v>28</v>
      </c>
      <c r="Z2224" s="44" t="s">
        <v>28</v>
      </c>
      <c r="AA2224" s="44" t="s">
        <v>28</v>
      </c>
      <c r="AB2224" s="44" t="s">
        <v>28</v>
      </c>
      <c r="AC2224" s="44" t="s">
        <v>28</v>
      </c>
      <c r="AD2224" s="44" t="s">
        <v>28</v>
      </c>
      <c r="AE2224" s="45" t="s">
        <v>28</v>
      </c>
      <c r="AF2224" s="45" t="s">
        <v>28</v>
      </c>
    </row>
    <row r="2225" spans="1:32">
      <c r="A2225" s="6" t="s">
        <v>28</v>
      </c>
      <c r="B2225" s="6" t="s">
        <v>28</v>
      </c>
      <c r="C2225" s="6" t="s">
        <v>28</v>
      </c>
      <c r="D2225" s="6" t="s">
        <v>28</v>
      </c>
      <c r="E2225" s="6" t="s">
        <v>28</v>
      </c>
      <c r="F2225" s="6" t="str">
        <f>VLOOKUP(E2225,'전자랜드-업데이트'!E2225:E3390,1,0)</f>
        <v/>
      </c>
      <c r="G2225" s="14" t="s">
        <v>28</v>
      </c>
      <c r="H2225" s="6" t="s">
        <v>28</v>
      </c>
      <c r="I2225" s="6" t="s">
        <v>28</v>
      </c>
      <c r="J2225" s="6" t="s">
        <v>28</v>
      </c>
      <c r="K2225" s="6" t="s">
        <v>28</v>
      </c>
      <c r="L2225" s="24" t="s">
        <v>28</v>
      </c>
      <c r="M2225" s="44" t="s">
        <v>28</v>
      </c>
      <c r="N2225" s="44" t="s">
        <v>28</v>
      </c>
      <c r="O2225" s="44" t="s">
        <v>28</v>
      </c>
      <c r="P2225" s="44" t="s">
        <v>28</v>
      </c>
      <c r="Q2225" s="44" t="s">
        <v>28</v>
      </c>
      <c r="R2225" s="44" t="s">
        <v>28</v>
      </c>
      <c r="S2225" s="44" t="s">
        <v>28</v>
      </c>
      <c r="T2225" s="44" t="s">
        <v>28</v>
      </c>
      <c r="U2225" s="44" t="s">
        <v>28</v>
      </c>
      <c r="V2225" s="44" t="s">
        <v>28</v>
      </c>
      <c r="W2225" s="44" t="s">
        <v>28</v>
      </c>
      <c r="X2225" s="44" t="s">
        <v>28</v>
      </c>
      <c r="Y2225" s="44" t="s">
        <v>28</v>
      </c>
      <c r="Z2225" s="44" t="s">
        <v>28</v>
      </c>
      <c r="AA2225" s="44" t="s">
        <v>28</v>
      </c>
      <c r="AB2225" s="44" t="s">
        <v>28</v>
      </c>
      <c r="AC2225" s="44" t="s">
        <v>28</v>
      </c>
      <c r="AD2225" s="44" t="s">
        <v>28</v>
      </c>
      <c r="AE2225" s="45" t="s">
        <v>28</v>
      </c>
      <c r="AF2225" s="45" t="s">
        <v>28</v>
      </c>
    </row>
    <row r="2226" spans="1:32">
      <c r="A2226" s="6" t="s">
        <v>28</v>
      </c>
      <c r="B2226" s="6" t="s">
        <v>28</v>
      </c>
      <c r="C2226" s="6" t="s">
        <v>28</v>
      </c>
      <c r="D2226" s="6" t="s">
        <v>28</v>
      </c>
      <c r="E2226" s="6" t="s">
        <v>28</v>
      </c>
      <c r="F2226" s="6" t="str">
        <f>VLOOKUP(E2226,'전자랜드-업데이트'!E2226:E3391,1,0)</f>
        <v/>
      </c>
      <c r="G2226" s="14" t="s">
        <v>28</v>
      </c>
      <c r="H2226" s="6" t="s">
        <v>28</v>
      </c>
      <c r="I2226" s="6" t="s">
        <v>28</v>
      </c>
      <c r="J2226" s="6" t="s">
        <v>28</v>
      </c>
      <c r="K2226" s="6" t="s">
        <v>28</v>
      </c>
      <c r="L2226" s="24" t="s">
        <v>28</v>
      </c>
      <c r="M2226" s="44" t="s">
        <v>28</v>
      </c>
      <c r="N2226" s="44" t="s">
        <v>28</v>
      </c>
      <c r="O2226" s="44" t="s">
        <v>28</v>
      </c>
      <c r="P2226" s="44" t="s">
        <v>28</v>
      </c>
      <c r="Q2226" s="44" t="s">
        <v>28</v>
      </c>
      <c r="R2226" s="44" t="s">
        <v>28</v>
      </c>
      <c r="S2226" s="44" t="s">
        <v>28</v>
      </c>
      <c r="T2226" s="44" t="s">
        <v>28</v>
      </c>
      <c r="U2226" s="44" t="s">
        <v>28</v>
      </c>
      <c r="V2226" s="44" t="s">
        <v>28</v>
      </c>
      <c r="W2226" s="44" t="s">
        <v>28</v>
      </c>
      <c r="X2226" s="44" t="s">
        <v>28</v>
      </c>
      <c r="Y2226" s="44" t="s">
        <v>28</v>
      </c>
      <c r="Z2226" s="44" t="s">
        <v>28</v>
      </c>
      <c r="AA2226" s="44" t="s">
        <v>28</v>
      </c>
      <c r="AB2226" s="44" t="s">
        <v>28</v>
      </c>
      <c r="AC2226" s="44" t="s">
        <v>28</v>
      </c>
      <c r="AD2226" s="44" t="s">
        <v>28</v>
      </c>
      <c r="AE2226" s="45" t="s">
        <v>28</v>
      </c>
      <c r="AF2226" s="45" t="s">
        <v>28</v>
      </c>
    </row>
    <row r="2227" spans="1:32">
      <c r="A2227" s="6" t="s">
        <v>28</v>
      </c>
      <c r="B2227" s="6" t="s">
        <v>28</v>
      </c>
      <c r="C2227" s="6" t="s">
        <v>28</v>
      </c>
      <c r="D2227" s="6" t="s">
        <v>28</v>
      </c>
      <c r="E2227" s="6" t="s">
        <v>28</v>
      </c>
      <c r="F2227" s="6" t="str">
        <f>VLOOKUP(E2227,'전자랜드-업데이트'!E2227:E3392,1,0)</f>
        <v/>
      </c>
      <c r="G2227" s="14" t="s">
        <v>28</v>
      </c>
      <c r="H2227" s="6" t="s">
        <v>28</v>
      </c>
      <c r="I2227" s="6" t="s">
        <v>28</v>
      </c>
      <c r="J2227" s="6" t="s">
        <v>28</v>
      </c>
      <c r="K2227" s="6" t="s">
        <v>28</v>
      </c>
      <c r="L2227" s="24" t="s">
        <v>28</v>
      </c>
      <c r="M2227" s="44" t="s">
        <v>28</v>
      </c>
      <c r="N2227" s="44" t="s">
        <v>28</v>
      </c>
      <c r="O2227" s="44" t="s">
        <v>28</v>
      </c>
      <c r="P2227" s="44" t="s">
        <v>28</v>
      </c>
      <c r="Q2227" s="44" t="s">
        <v>28</v>
      </c>
      <c r="R2227" s="44" t="s">
        <v>28</v>
      </c>
      <c r="S2227" s="44" t="s">
        <v>28</v>
      </c>
      <c r="T2227" s="44" t="s">
        <v>28</v>
      </c>
      <c r="U2227" s="44" t="s">
        <v>28</v>
      </c>
      <c r="V2227" s="44" t="s">
        <v>28</v>
      </c>
      <c r="W2227" s="44" t="s">
        <v>28</v>
      </c>
      <c r="X2227" s="44" t="s">
        <v>28</v>
      </c>
      <c r="Y2227" s="44" t="s">
        <v>28</v>
      </c>
      <c r="Z2227" s="44" t="s">
        <v>28</v>
      </c>
      <c r="AA2227" s="44" t="s">
        <v>28</v>
      </c>
      <c r="AB2227" s="44" t="s">
        <v>28</v>
      </c>
      <c r="AC2227" s="44" t="s">
        <v>28</v>
      </c>
      <c r="AD2227" s="44" t="s">
        <v>28</v>
      </c>
      <c r="AE2227" s="45" t="s">
        <v>28</v>
      </c>
      <c r="AF2227" s="45" t="s">
        <v>28</v>
      </c>
    </row>
    <row r="2228" spans="1:32">
      <c r="A2228" s="6" t="s">
        <v>28</v>
      </c>
      <c r="B2228" s="6" t="s">
        <v>28</v>
      </c>
      <c r="C2228" s="6" t="s">
        <v>28</v>
      </c>
      <c r="D2228" s="6" t="s">
        <v>28</v>
      </c>
      <c r="E2228" s="6" t="s">
        <v>28</v>
      </c>
      <c r="F2228" s="6" t="str">
        <f>VLOOKUP(E2228,'전자랜드-업데이트'!E2228:E3393,1,0)</f>
        <v/>
      </c>
      <c r="G2228" s="14" t="s">
        <v>28</v>
      </c>
      <c r="H2228" s="6" t="s">
        <v>28</v>
      </c>
      <c r="I2228" s="6" t="s">
        <v>28</v>
      </c>
      <c r="J2228" s="6" t="s">
        <v>28</v>
      </c>
      <c r="K2228" s="6" t="s">
        <v>28</v>
      </c>
      <c r="L2228" s="24" t="s">
        <v>28</v>
      </c>
      <c r="M2228" s="44" t="s">
        <v>28</v>
      </c>
      <c r="N2228" s="44" t="s">
        <v>28</v>
      </c>
      <c r="O2228" s="44" t="s">
        <v>28</v>
      </c>
      <c r="P2228" s="44" t="s">
        <v>28</v>
      </c>
      <c r="Q2228" s="44" t="s">
        <v>28</v>
      </c>
      <c r="R2228" s="44" t="s">
        <v>28</v>
      </c>
      <c r="S2228" s="44" t="s">
        <v>28</v>
      </c>
      <c r="T2228" s="44" t="s">
        <v>28</v>
      </c>
      <c r="U2228" s="44" t="s">
        <v>28</v>
      </c>
      <c r="V2228" s="44" t="s">
        <v>28</v>
      </c>
      <c r="W2228" s="44" t="s">
        <v>28</v>
      </c>
      <c r="X2228" s="44" t="s">
        <v>28</v>
      </c>
      <c r="Y2228" s="44" t="s">
        <v>28</v>
      </c>
      <c r="Z2228" s="44" t="s">
        <v>28</v>
      </c>
      <c r="AA2228" s="44" t="s">
        <v>28</v>
      </c>
      <c r="AB2228" s="44" t="s">
        <v>28</v>
      </c>
      <c r="AC2228" s="44" t="s">
        <v>28</v>
      </c>
      <c r="AD2228" s="44" t="s">
        <v>28</v>
      </c>
      <c r="AE2228" s="45" t="s">
        <v>28</v>
      </c>
      <c r="AF2228" s="45" t="s">
        <v>28</v>
      </c>
    </row>
    <row r="2229" spans="1:32">
      <c r="A2229" s="6" t="s">
        <v>28</v>
      </c>
      <c r="B2229" s="6" t="s">
        <v>28</v>
      </c>
      <c r="C2229" s="6" t="s">
        <v>28</v>
      </c>
      <c r="D2229" s="6" t="s">
        <v>28</v>
      </c>
      <c r="E2229" s="6" t="s">
        <v>28</v>
      </c>
      <c r="F2229" s="6" t="str">
        <f>VLOOKUP(E2229,'전자랜드-업데이트'!E2229:E3394,1,0)</f>
        <v/>
      </c>
      <c r="G2229" s="14" t="s">
        <v>28</v>
      </c>
      <c r="H2229" s="6" t="s">
        <v>28</v>
      </c>
      <c r="I2229" s="6" t="s">
        <v>28</v>
      </c>
      <c r="J2229" s="6" t="s">
        <v>28</v>
      </c>
      <c r="K2229" s="6" t="s">
        <v>28</v>
      </c>
      <c r="L2229" s="24" t="s">
        <v>28</v>
      </c>
      <c r="M2229" s="44" t="s">
        <v>28</v>
      </c>
      <c r="N2229" s="44" t="s">
        <v>28</v>
      </c>
      <c r="O2229" s="44" t="s">
        <v>28</v>
      </c>
      <c r="P2229" s="44" t="s">
        <v>28</v>
      </c>
      <c r="Q2229" s="44" t="s">
        <v>28</v>
      </c>
      <c r="R2229" s="44" t="s">
        <v>28</v>
      </c>
      <c r="S2229" s="44" t="s">
        <v>28</v>
      </c>
      <c r="T2229" s="44" t="s">
        <v>28</v>
      </c>
      <c r="U2229" s="44" t="s">
        <v>28</v>
      </c>
      <c r="V2229" s="44" t="s">
        <v>28</v>
      </c>
      <c r="W2229" s="44" t="s">
        <v>28</v>
      </c>
      <c r="X2229" s="44" t="s">
        <v>28</v>
      </c>
      <c r="Y2229" s="44" t="s">
        <v>28</v>
      </c>
      <c r="Z2229" s="44" t="s">
        <v>28</v>
      </c>
      <c r="AA2229" s="44" t="s">
        <v>28</v>
      </c>
      <c r="AB2229" s="44" t="s">
        <v>28</v>
      </c>
      <c r="AC2229" s="44" t="s">
        <v>28</v>
      </c>
      <c r="AD2229" s="44" t="s">
        <v>28</v>
      </c>
      <c r="AE2229" s="45" t="s">
        <v>28</v>
      </c>
      <c r="AF2229" s="45" t="s">
        <v>28</v>
      </c>
    </row>
    <row r="2230" spans="1:32">
      <c r="A2230" s="6" t="s">
        <v>28</v>
      </c>
      <c r="B2230" s="6" t="s">
        <v>28</v>
      </c>
      <c r="C2230" s="6" t="s">
        <v>28</v>
      </c>
      <c r="D2230" s="6" t="s">
        <v>28</v>
      </c>
      <c r="E2230" s="6" t="s">
        <v>28</v>
      </c>
      <c r="F2230" s="6" t="str">
        <f>VLOOKUP(E2230,'전자랜드-업데이트'!E2230:E3395,1,0)</f>
        <v/>
      </c>
      <c r="G2230" s="14" t="s">
        <v>28</v>
      </c>
      <c r="H2230" s="6" t="s">
        <v>28</v>
      </c>
      <c r="I2230" s="6" t="s">
        <v>28</v>
      </c>
      <c r="J2230" s="6" t="s">
        <v>28</v>
      </c>
      <c r="K2230" s="6" t="s">
        <v>28</v>
      </c>
      <c r="L2230" s="24" t="s">
        <v>28</v>
      </c>
      <c r="M2230" s="44" t="s">
        <v>28</v>
      </c>
      <c r="N2230" s="44" t="s">
        <v>28</v>
      </c>
      <c r="O2230" s="44" t="s">
        <v>28</v>
      </c>
      <c r="P2230" s="44" t="s">
        <v>28</v>
      </c>
      <c r="Q2230" s="44" t="s">
        <v>28</v>
      </c>
      <c r="R2230" s="44" t="s">
        <v>28</v>
      </c>
      <c r="S2230" s="44" t="s">
        <v>28</v>
      </c>
      <c r="T2230" s="44" t="s">
        <v>28</v>
      </c>
      <c r="U2230" s="44" t="s">
        <v>28</v>
      </c>
      <c r="V2230" s="44" t="s">
        <v>28</v>
      </c>
      <c r="W2230" s="44" t="s">
        <v>28</v>
      </c>
      <c r="X2230" s="44" t="s">
        <v>28</v>
      </c>
      <c r="Y2230" s="44" t="s">
        <v>28</v>
      </c>
      <c r="Z2230" s="44" t="s">
        <v>28</v>
      </c>
      <c r="AA2230" s="44" t="s">
        <v>28</v>
      </c>
      <c r="AB2230" s="44" t="s">
        <v>28</v>
      </c>
      <c r="AC2230" s="44" t="s">
        <v>28</v>
      </c>
      <c r="AD2230" s="44" t="s">
        <v>28</v>
      </c>
      <c r="AE2230" s="45" t="s">
        <v>28</v>
      </c>
      <c r="AF2230" s="45" t="s">
        <v>28</v>
      </c>
    </row>
    <row r="2231" spans="1:32">
      <c r="A2231" s="6" t="s">
        <v>28</v>
      </c>
      <c r="B2231" s="6" t="s">
        <v>28</v>
      </c>
      <c r="C2231" s="6" t="s">
        <v>28</v>
      </c>
      <c r="D2231" s="6" t="s">
        <v>28</v>
      </c>
      <c r="E2231" s="6" t="s">
        <v>28</v>
      </c>
      <c r="F2231" s="6" t="str">
        <f>VLOOKUP(E2231,'전자랜드-업데이트'!E2231:E3396,1,0)</f>
        <v/>
      </c>
      <c r="G2231" s="14" t="s">
        <v>28</v>
      </c>
      <c r="H2231" s="6" t="s">
        <v>28</v>
      </c>
      <c r="I2231" s="6" t="s">
        <v>28</v>
      </c>
      <c r="J2231" s="6" t="s">
        <v>28</v>
      </c>
      <c r="K2231" s="6" t="s">
        <v>28</v>
      </c>
      <c r="L2231" s="24" t="s">
        <v>28</v>
      </c>
      <c r="M2231" s="44" t="s">
        <v>28</v>
      </c>
      <c r="N2231" s="44" t="s">
        <v>28</v>
      </c>
      <c r="O2231" s="44" t="s">
        <v>28</v>
      </c>
      <c r="P2231" s="44" t="s">
        <v>28</v>
      </c>
      <c r="Q2231" s="44" t="s">
        <v>28</v>
      </c>
      <c r="R2231" s="44" t="s">
        <v>28</v>
      </c>
      <c r="S2231" s="44" t="s">
        <v>28</v>
      </c>
      <c r="T2231" s="44" t="s">
        <v>28</v>
      </c>
      <c r="U2231" s="44" t="s">
        <v>28</v>
      </c>
      <c r="V2231" s="44" t="s">
        <v>28</v>
      </c>
      <c r="W2231" s="44" t="s">
        <v>28</v>
      </c>
      <c r="X2231" s="44" t="s">
        <v>28</v>
      </c>
      <c r="Y2231" s="44" t="s">
        <v>28</v>
      </c>
      <c r="Z2231" s="44" t="s">
        <v>28</v>
      </c>
      <c r="AA2231" s="44" t="s">
        <v>28</v>
      </c>
      <c r="AB2231" s="44" t="s">
        <v>28</v>
      </c>
      <c r="AC2231" s="44" t="s">
        <v>28</v>
      </c>
      <c r="AD2231" s="44" t="s">
        <v>28</v>
      </c>
      <c r="AE2231" s="45" t="s">
        <v>28</v>
      </c>
      <c r="AF2231" s="45" t="s">
        <v>28</v>
      </c>
    </row>
    <row r="2232" spans="1:32">
      <c r="A2232" s="6" t="s">
        <v>28</v>
      </c>
      <c r="B2232" s="6" t="s">
        <v>28</v>
      </c>
      <c r="C2232" s="6" t="s">
        <v>28</v>
      </c>
      <c r="D2232" s="6" t="s">
        <v>28</v>
      </c>
      <c r="E2232" s="6" t="s">
        <v>28</v>
      </c>
      <c r="F2232" s="6" t="str">
        <f>VLOOKUP(E2232,'전자랜드-업데이트'!E2232:E3397,1,0)</f>
        <v/>
      </c>
      <c r="G2232" s="14" t="s">
        <v>28</v>
      </c>
      <c r="H2232" s="6" t="s">
        <v>28</v>
      </c>
      <c r="I2232" s="6" t="s">
        <v>28</v>
      </c>
      <c r="J2232" s="6" t="s">
        <v>28</v>
      </c>
      <c r="K2232" s="6" t="s">
        <v>28</v>
      </c>
      <c r="L2232" s="24" t="s">
        <v>28</v>
      </c>
      <c r="M2232" s="44" t="s">
        <v>28</v>
      </c>
      <c r="N2232" s="44" t="s">
        <v>28</v>
      </c>
      <c r="O2232" s="44" t="s">
        <v>28</v>
      </c>
      <c r="P2232" s="44" t="s">
        <v>28</v>
      </c>
      <c r="Q2232" s="44" t="s">
        <v>28</v>
      </c>
      <c r="R2232" s="44" t="s">
        <v>28</v>
      </c>
      <c r="S2232" s="44" t="s">
        <v>28</v>
      </c>
      <c r="T2232" s="44" t="s">
        <v>28</v>
      </c>
      <c r="U2232" s="44" t="s">
        <v>28</v>
      </c>
      <c r="V2232" s="44" t="s">
        <v>28</v>
      </c>
      <c r="W2232" s="44" t="s">
        <v>28</v>
      </c>
      <c r="X2232" s="44" t="s">
        <v>28</v>
      </c>
      <c r="Y2232" s="44" t="s">
        <v>28</v>
      </c>
      <c r="Z2232" s="44" t="s">
        <v>28</v>
      </c>
      <c r="AA2232" s="44" t="s">
        <v>28</v>
      </c>
      <c r="AB2232" s="44" t="s">
        <v>28</v>
      </c>
      <c r="AC2232" s="44" t="s">
        <v>28</v>
      </c>
      <c r="AD2232" s="44" t="s">
        <v>28</v>
      </c>
      <c r="AE2232" s="45" t="s">
        <v>28</v>
      </c>
      <c r="AF2232" s="45" t="s">
        <v>28</v>
      </c>
    </row>
    <row r="2233" spans="1:32">
      <c r="A2233" s="6" t="s">
        <v>28</v>
      </c>
      <c r="B2233" s="6" t="s">
        <v>28</v>
      </c>
      <c r="C2233" s="6" t="s">
        <v>28</v>
      </c>
      <c r="D2233" s="6" t="s">
        <v>28</v>
      </c>
      <c r="E2233" s="6" t="s">
        <v>28</v>
      </c>
      <c r="F2233" s="6" t="str">
        <f>VLOOKUP(E2233,'전자랜드-업데이트'!E2233:E3398,1,0)</f>
        <v/>
      </c>
      <c r="G2233" s="14" t="s">
        <v>28</v>
      </c>
      <c r="H2233" s="6" t="s">
        <v>28</v>
      </c>
      <c r="I2233" s="6" t="s">
        <v>28</v>
      </c>
      <c r="J2233" s="6" t="s">
        <v>28</v>
      </c>
      <c r="K2233" s="6" t="s">
        <v>28</v>
      </c>
      <c r="L2233" s="24" t="s">
        <v>28</v>
      </c>
      <c r="M2233" s="44" t="s">
        <v>28</v>
      </c>
      <c r="N2233" s="44" t="s">
        <v>28</v>
      </c>
      <c r="O2233" s="44" t="s">
        <v>28</v>
      </c>
      <c r="P2233" s="44" t="s">
        <v>28</v>
      </c>
      <c r="Q2233" s="44" t="s">
        <v>28</v>
      </c>
      <c r="R2233" s="44" t="s">
        <v>28</v>
      </c>
      <c r="S2233" s="44" t="s">
        <v>28</v>
      </c>
      <c r="T2233" s="44" t="s">
        <v>28</v>
      </c>
      <c r="U2233" s="44" t="s">
        <v>28</v>
      </c>
      <c r="V2233" s="44" t="s">
        <v>28</v>
      </c>
      <c r="W2233" s="44" t="s">
        <v>28</v>
      </c>
      <c r="X2233" s="44" t="s">
        <v>28</v>
      </c>
      <c r="Y2233" s="44" t="s">
        <v>28</v>
      </c>
      <c r="Z2233" s="44" t="s">
        <v>28</v>
      </c>
      <c r="AA2233" s="44" t="s">
        <v>28</v>
      </c>
      <c r="AB2233" s="44" t="s">
        <v>28</v>
      </c>
      <c r="AC2233" s="44" t="s">
        <v>28</v>
      </c>
      <c r="AD2233" s="44" t="s">
        <v>28</v>
      </c>
      <c r="AE2233" s="45" t="s">
        <v>28</v>
      </c>
      <c r="AF2233" s="45" t="s">
        <v>28</v>
      </c>
    </row>
    <row r="2234" spans="1:32">
      <c r="A2234" s="6" t="s">
        <v>28</v>
      </c>
      <c r="B2234" s="6" t="s">
        <v>28</v>
      </c>
      <c r="C2234" s="6" t="s">
        <v>28</v>
      </c>
      <c r="D2234" s="6" t="s">
        <v>28</v>
      </c>
      <c r="E2234" s="6" t="s">
        <v>28</v>
      </c>
      <c r="F2234" s="6" t="str">
        <f>VLOOKUP(E2234,'전자랜드-업데이트'!E2234:E3399,1,0)</f>
        <v/>
      </c>
      <c r="G2234" s="14" t="s">
        <v>28</v>
      </c>
      <c r="H2234" s="6" t="s">
        <v>28</v>
      </c>
      <c r="I2234" s="6" t="s">
        <v>28</v>
      </c>
      <c r="J2234" s="6" t="s">
        <v>28</v>
      </c>
      <c r="K2234" s="6" t="s">
        <v>28</v>
      </c>
      <c r="L2234" s="24" t="s">
        <v>28</v>
      </c>
      <c r="M2234" s="44" t="s">
        <v>28</v>
      </c>
      <c r="N2234" s="44" t="s">
        <v>28</v>
      </c>
      <c r="O2234" s="44" t="s">
        <v>28</v>
      </c>
      <c r="P2234" s="44" t="s">
        <v>28</v>
      </c>
      <c r="Q2234" s="44" t="s">
        <v>28</v>
      </c>
      <c r="R2234" s="44" t="s">
        <v>28</v>
      </c>
      <c r="S2234" s="44" t="s">
        <v>28</v>
      </c>
      <c r="T2234" s="44" t="s">
        <v>28</v>
      </c>
      <c r="U2234" s="44" t="s">
        <v>28</v>
      </c>
      <c r="V2234" s="44" t="s">
        <v>28</v>
      </c>
      <c r="W2234" s="44" t="s">
        <v>28</v>
      </c>
      <c r="X2234" s="44" t="s">
        <v>28</v>
      </c>
      <c r="Y2234" s="44" t="s">
        <v>28</v>
      </c>
      <c r="Z2234" s="44" t="s">
        <v>28</v>
      </c>
      <c r="AA2234" s="44" t="s">
        <v>28</v>
      </c>
      <c r="AB2234" s="44" t="s">
        <v>28</v>
      </c>
      <c r="AC2234" s="44" t="s">
        <v>28</v>
      </c>
      <c r="AD2234" s="44" t="s">
        <v>28</v>
      </c>
      <c r="AE2234" s="45" t="s">
        <v>28</v>
      </c>
      <c r="AF2234" s="45" t="s">
        <v>28</v>
      </c>
    </row>
    <row r="2235" spans="1:32">
      <c r="A2235" s="6" t="s">
        <v>28</v>
      </c>
      <c r="B2235" s="6" t="s">
        <v>28</v>
      </c>
      <c r="C2235" s="6" t="s">
        <v>28</v>
      </c>
      <c r="D2235" s="6" t="s">
        <v>28</v>
      </c>
      <c r="E2235" s="6" t="s">
        <v>28</v>
      </c>
      <c r="F2235" s="6" t="str">
        <f>VLOOKUP(E2235,'전자랜드-업데이트'!E2235:E3400,1,0)</f>
        <v/>
      </c>
      <c r="G2235" s="14" t="s">
        <v>28</v>
      </c>
      <c r="H2235" s="6" t="s">
        <v>28</v>
      </c>
      <c r="I2235" s="6" t="s">
        <v>28</v>
      </c>
      <c r="J2235" s="6" t="s">
        <v>28</v>
      </c>
      <c r="K2235" s="6" t="s">
        <v>28</v>
      </c>
      <c r="L2235" s="24" t="s">
        <v>28</v>
      </c>
      <c r="M2235" s="44" t="s">
        <v>28</v>
      </c>
      <c r="N2235" s="44" t="s">
        <v>28</v>
      </c>
      <c r="O2235" s="44" t="s">
        <v>28</v>
      </c>
      <c r="P2235" s="44" t="s">
        <v>28</v>
      </c>
      <c r="Q2235" s="44" t="s">
        <v>28</v>
      </c>
      <c r="R2235" s="44" t="s">
        <v>28</v>
      </c>
      <c r="S2235" s="44" t="s">
        <v>28</v>
      </c>
      <c r="T2235" s="44" t="s">
        <v>28</v>
      </c>
      <c r="U2235" s="44" t="s">
        <v>28</v>
      </c>
      <c r="V2235" s="44" t="s">
        <v>28</v>
      </c>
      <c r="W2235" s="44" t="s">
        <v>28</v>
      </c>
      <c r="X2235" s="44" t="s">
        <v>28</v>
      </c>
      <c r="Y2235" s="44" t="s">
        <v>28</v>
      </c>
      <c r="Z2235" s="44" t="s">
        <v>28</v>
      </c>
      <c r="AA2235" s="44" t="s">
        <v>28</v>
      </c>
      <c r="AB2235" s="44" t="s">
        <v>28</v>
      </c>
      <c r="AC2235" s="44" t="s">
        <v>28</v>
      </c>
      <c r="AD2235" s="44" t="s">
        <v>28</v>
      </c>
      <c r="AE2235" s="45" t="s">
        <v>28</v>
      </c>
      <c r="AF2235" s="45" t="s">
        <v>28</v>
      </c>
    </row>
    <row r="2236" spans="1:32">
      <c r="A2236" s="6" t="s">
        <v>28</v>
      </c>
      <c r="B2236" s="6" t="s">
        <v>28</v>
      </c>
      <c r="C2236" s="6" t="s">
        <v>28</v>
      </c>
      <c r="D2236" s="6" t="s">
        <v>28</v>
      </c>
      <c r="E2236" s="6" t="s">
        <v>28</v>
      </c>
      <c r="F2236" s="6" t="str">
        <f>VLOOKUP(E2236,'전자랜드-업데이트'!E2236:E3401,1,0)</f>
        <v/>
      </c>
      <c r="G2236" s="14" t="s">
        <v>28</v>
      </c>
      <c r="H2236" s="6" t="s">
        <v>28</v>
      </c>
      <c r="I2236" s="6" t="s">
        <v>28</v>
      </c>
      <c r="J2236" s="6" t="s">
        <v>28</v>
      </c>
      <c r="K2236" s="6" t="s">
        <v>28</v>
      </c>
      <c r="L2236" s="24" t="s">
        <v>28</v>
      </c>
      <c r="M2236" s="44" t="s">
        <v>28</v>
      </c>
      <c r="N2236" s="44" t="s">
        <v>28</v>
      </c>
      <c r="O2236" s="44" t="s">
        <v>28</v>
      </c>
      <c r="P2236" s="44" t="s">
        <v>28</v>
      </c>
      <c r="Q2236" s="44" t="s">
        <v>28</v>
      </c>
      <c r="R2236" s="44" t="s">
        <v>28</v>
      </c>
      <c r="S2236" s="44" t="s">
        <v>28</v>
      </c>
      <c r="T2236" s="44" t="s">
        <v>28</v>
      </c>
      <c r="U2236" s="44" t="s">
        <v>28</v>
      </c>
      <c r="V2236" s="44" t="s">
        <v>28</v>
      </c>
      <c r="W2236" s="44" t="s">
        <v>28</v>
      </c>
      <c r="X2236" s="44" t="s">
        <v>28</v>
      </c>
      <c r="Y2236" s="44" t="s">
        <v>28</v>
      </c>
      <c r="Z2236" s="44" t="s">
        <v>28</v>
      </c>
      <c r="AA2236" s="44" t="s">
        <v>28</v>
      </c>
      <c r="AB2236" s="44" t="s">
        <v>28</v>
      </c>
      <c r="AC2236" s="44" t="s">
        <v>28</v>
      </c>
      <c r="AD2236" s="44" t="s">
        <v>28</v>
      </c>
      <c r="AE2236" s="45" t="s">
        <v>28</v>
      </c>
      <c r="AF2236" s="45" t="s">
        <v>28</v>
      </c>
    </row>
    <row r="2237" spans="1:32">
      <c r="A2237" s="6" t="s">
        <v>28</v>
      </c>
      <c r="B2237" s="6" t="s">
        <v>28</v>
      </c>
      <c r="C2237" s="6" t="s">
        <v>28</v>
      </c>
      <c r="D2237" s="6" t="s">
        <v>28</v>
      </c>
      <c r="E2237" s="6" t="s">
        <v>28</v>
      </c>
      <c r="F2237" s="6" t="str">
        <f>VLOOKUP(E2237,'전자랜드-업데이트'!E2237:E3402,1,0)</f>
        <v/>
      </c>
      <c r="G2237" s="14" t="s">
        <v>28</v>
      </c>
      <c r="H2237" s="6" t="s">
        <v>28</v>
      </c>
      <c r="I2237" s="6" t="s">
        <v>28</v>
      </c>
      <c r="J2237" s="6" t="s">
        <v>28</v>
      </c>
      <c r="K2237" s="6" t="s">
        <v>28</v>
      </c>
      <c r="L2237" s="24" t="s">
        <v>28</v>
      </c>
      <c r="M2237" s="44" t="s">
        <v>28</v>
      </c>
      <c r="N2237" s="44" t="s">
        <v>28</v>
      </c>
      <c r="O2237" s="44" t="s">
        <v>28</v>
      </c>
      <c r="P2237" s="44" t="s">
        <v>28</v>
      </c>
      <c r="Q2237" s="44" t="s">
        <v>28</v>
      </c>
      <c r="R2237" s="44" t="s">
        <v>28</v>
      </c>
      <c r="S2237" s="44" t="s">
        <v>28</v>
      </c>
      <c r="T2237" s="44" t="s">
        <v>28</v>
      </c>
      <c r="U2237" s="44" t="s">
        <v>28</v>
      </c>
      <c r="V2237" s="44" t="s">
        <v>28</v>
      </c>
      <c r="W2237" s="44" t="s">
        <v>28</v>
      </c>
      <c r="X2237" s="44" t="s">
        <v>28</v>
      </c>
      <c r="Y2237" s="44" t="s">
        <v>28</v>
      </c>
      <c r="Z2237" s="44" t="s">
        <v>28</v>
      </c>
      <c r="AA2237" s="44" t="s">
        <v>28</v>
      </c>
      <c r="AB2237" s="44" t="s">
        <v>28</v>
      </c>
      <c r="AC2237" s="44" t="s">
        <v>28</v>
      </c>
      <c r="AD2237" s="44" t="s">
        <v>28</v>
      </c>
      <c r="AE2237" s="45" t="s">
        <v>28</v>
      </c>
      <c r="AF2237" s="45" t="s">
        <v>28</v>
      </c>
    </row>
    <row r="2238" spans="1:32">
      <c r="A2238" s="6" t="s">
        <v>28</v>
      </c>
      <c r="B2238" s="6" t="s">
        <v>28</v>
      </c>
      <c r="C2238" s="6" t="s">
        <v>28</v>
      </c>
      <c r="D2238" s="6" t="s">
        <v>28</v>
      </c>
      <c r="E2238" s="6" t="s">
        <v>28</v>
      </c>
      <c r="F2238" s="6" t="str">
        <f>VLOOKUP(E2238,'전자랜드-업데이트'!E2238:E3403,1,0)</f>
        <v/>
      </c>
      <c r="G2238" s="14" t="s">
        <v>28</v>
      </c>
      <c r="H2238" s="6" t="s">
        <v>28</v>
      </c>
      <c r="I2238" s="6" t="s">
        <v>28</v>
      </c>
      <c r="J2238" s="6" t="s">
        <v>28</v>
      </c>
      <c r="K2238" s="6" t="s">
        <v>28</v>
      </c>
      <c r="L2238" s="24" t="s">
        <v>28</v>
      </c>
      <c r="M2238" s="44" t="s">
        <v>28</v>
      </c>
      <c r="N2238" s="44" t="s">
        <v>28</v>
      </c>
      <c r="O2238" s="44" t="s">
        <v>28</v>
      </c>
      <c r="P2238" s="44" t="s">
        <v>28</v>
      </c>
      <c r="Q2238" s="44" t="s">
        <v>28</v>
      </c>
      <c r="R2238" s="44" t="s">
        <v>28</v>
      </c>
      <c r="S2238" s="44" t="s">
        <v>28</v>
      </c>
      <c r="T2238" s="44" t="s">
        <v>28</v>
      </c>
      <c r="U2238" s="44" t="s">
        <v>28</v>
      </c>
      <c r="V2238" s="44" t="s">
        <v>28</v>
      </c>
      <c r="W2238" s="44" t="s">
        <v>28</v>
      </c>
      <c r="X2238" s="44" t="s">
        <v>28</v>
      </c>
      <c r="Y2238" s="44" t="s">
        <v>28</v>
      </c>
      <c r="Z2238" s="44" t="s">
        <v>28</v>
      </c>
      <c r="AA2238" s="44" t="s">
        <v>28</v>
      </c>
      <c r="AB2238" s="44" t="s">
        <v>28</v>
      </c>
      <c r="AC2238" s="44" t="s">
        <v>28</v>
      </c>
      <c r="AD2238" s="44" t="s">
        <v>28</v>
      </c>
      <c r="AE2238" s="45" t="s">
        <v>28</v>
      </c>
      <c r="AF2238" s="45" t="s">
        <v>28</v>
      </c>
    </row>
    <row r="2239" spans="1:32">
      <c r="A2239" s="6" t="s">
        <v>28</v>
      </c>
      <c r="B2239" s="6" t="s">
        <v>28</v>
      </c>
      <c r="C2239" s="6" t="s">
        <v>28</v>
      </c>
      <c r="D2239" s="6" t="s">
        <v>28</v>
      </c>
      <c r="E2239" s="6" t="s">
        <v>28</v>
      </c>
      <c r="F2239" s="6" t="str">
        <f>VLOOKUP(E2239,'전자랜드-업데이트'!E2239:E3404,1,0)</f>
        <v/>
      </c>
      <c r="G2239" s="14" t="s">
        <v>28</v>
      </c>
      <c r="H2239" s="6" t="s">
        <v>28</v>
      </c>
      <c r="I2239" s="6" t="s">
        <v>28</v>
      </c>
      <c r="J2239" s="6" t="s">
        <v>28</v>
      </c>
      <c r="K2239" s="6" t="s">
        <v>28</v>
      </c>
      <c r="L2239" s="24" t="s">
        <v>28</v>
      </c>
      <c r="M2239" s="44" t="s">
        <v>28</v>
      </c>
      <c r="N2239" s="44" t="s">
        <v>28</v>
      </c>
      <c r="O2239" s="44" t="s">
        <v>28</v>
      </c>
      <c r="P2239" s="44" t="s">
        <v>28</v>
      </c>
      <c r="Q2239" s="44" t="s">
        <v>28</v>
      </c>
      <c r="R2239" s="44" t="s">
        <v>28</v>
      </c>
      <c r="S2239" s="44" t="s">
        <v>28</v>
      </c>
      <c r="T2239" s="44" t="s">
        <v>28</v>
      </c>
      <c r="U2239" s="44" t="s">
        <v>28</v>
      </c>
      <c r="V2239" s="44" t="s">
        <v>28</v>
      </c>
      <c r="W2239" s="44" t="s">
        <v>28</v>
      </c>
      <c r="X2239" s="44" t="s">
        <v>28</v>
      </c>
      <c r="Y2239" s="44" t="s">
        <v>28</v>
      </c>
      <c r="Z2239" s="44" t="s">
        <v>28</v>
      </c>
      <c r="AA2239" s="44" t="s">
        <v>28</v>
      </c>
      <c r="AB2239" s="44" t="s">
        <v>28</v>
      </c>
      <c r="AC2239" s="44" t="s">
        <v>28</v>
      </c>
      <c r="AD2239" s="44" t="s">
        <v>28</v>
      </c>
      <c r="AE2239" s="45" t="s">
        <v>28</v>
      </c>
      <c r="AF2239" s="45" t="s">
        <v>28</v>
      </c>
    </row>
    <row r="2240" spans="1:32">
      <c r="A2240" s="6" t="s">
        <v>28</v>
      </c>
      <c r="B2240" s="6" t="s">
        <v>28</v>
      </c>
      <c r="C2240" s="6" t="s">
        <v>28</v>
      </c>
      <c r="D2240" s="6" t="s">
        <v>28</v>
      </c>
      <c r="E2240" s="6" t="s">
        <v>28</v>
      </c>
      <c r="F2240" s="6" t="str">
        <f>VLOOKUP(E2240,'전자랜드-업데이트'!E2240:E3405,1,0)</f>
        <v/>
      </c>
      <c r="G2240" s="14" t="s">
        <v>28</v>
      </c>
      <c r="H2240" s="6" t="s">
        <v>28</v>
      </c>
      <c r="I2240" s="6" t="s">
        <v>28</v>
      </c>
      <c r="J2240" s="6" t="s">
        <v>28</v>
      </c>
      <c r="K2240" s="6" t="s">
        <v>28</v>
      </c>
      <c r="L2240" s="24" t="s">
        <v>28</v>
      </c>
      <c r="M2240" s="44" t="s">
        <v>28</v>
      </c>
      <c r="N2240" s="44" t="s">
        <v>28</v>
      </c>
      <c r="O2240" s="44" t="s">
        <v>28</v>
      </c>
      <c r="P2240" s="44" t="s">
        <v>28</v>
      </c>
      <c r="Q2240" s="44" t="s">
        <v>28</v>
      </c>
      <c r="R2240" s="44" t="s">
        <v>28</v>
      </c>
      <c r="S2240" s="44" t="s">
        <v>28</v>
      </c>
      <c r="T2240" s="44" t="s">
        <v>28</v>
      </c>
      <c r="U2240" s="44" t="s">
        <v>28</v>
      </c>
      <c r="V2240" s="44" t="s">
        <v>28</v>
      </c>
      <c r="W2240" s="44" t="s">
        <v>28</v>
      </c>
      <c r="X2240" s="44" t="s">
        <v>28</v>
      </c>
      <c r="Y2240" s="44" t="s">
        <v>28</v>
      </c>
      <c r="Z2240" s="44" t="s">
        <v>28</v>
      </c>
      <c r="AA2240" s="44" t="s">
        <v>28</v>
      </c>
      <c r="AB2240" s="44" t="s">
        <v>28</v>
      </c>
      <c r="AC2240" s="44" t="s">
        <v>28</v>
      </c>
      <c r="AD2240" s="44" t="s">
        <v>28</v>
      </c>
      <c r="AE2240" s="45" t="s">
        <v>28</v>
      </c>
      <c r="AF2240" s="45" t="s">
        <v>28</v>
      </c>
    </row>
    <row r="2241" spans="1:32">
      <c r="A2241" s="6" t="s">
        <v>28</v>
      </c>
      <c r="B2241" s="6" t="s">
        <v>28</v>
      </c>
      <c r="C2241" s="6" t="s">
        <v>28</v>
      </c>
      <c r="D2241" s="6" t="s">
        <v>28</v>
      </c>
      <c r="E2241" s="6" t="s">
        <v>28</v>
      </c>
      <c r="F2241" s="6" t="str">
        <f>VLOOKUP(E2241,'전자랜드-업데이트'!E2241:E3406,1,0)</f>
        <v/>
      </c>
      <c r="G2241" s="14" t="s">
        <v>28</v>
      </c>
      <c r="H2241" s="6" t="s">
        <v>28</v>
      </c>
      <c r="I2241" s="6" t="s">
        <v>28</v>
      </c>
      <c r="J2241" s="6" t="s">
        <v>28</v>
      </c>
      <c r="K2241" s="6" t="s">
        <v>28</v>
      </c>
      <c r="L2241" s="24" t="s">
        <v>28</v>
      </c>
      <c r="M2241" s="44" t="s">
        <v>28</v>
      </c>
      <c r="N2241" s="44" t="s">
        <v>28</v>
      </c>
      <c r="O2241" s="44" t="s">
        <v>28</v>
      </c>
      <c r="P2241" s="44" t="s">
        <v>28</v>
      </c>
      <c r="Q2241" s="44" t="s">
        <v>28</v>
      </c>
      <c r="R2241" s="44" t="s">
        <v>28</v>
      </c>
      <c r="S2241" s="44" t="s">
        <v>28</v>
      </c>
      <c r="T2241" s="44" t="s">
        <v>28</v>
      </c>
      <c r="U2241" s="44" t="s">
        <v>28</v>
      </c>
      <c r="V2241" s="44" t="s">
        <v>28</v>
      </c>
      <c r="W2241" s="44" t="s">
        <v>28</v>
      </c>
      <c r="X2241" s="44" t="s">
        <v>28</v>
      </c>
      <c r="Y2241" s="44" t="s">
        <v>28</v>
      </c>
      <c r="Z2241" s="44" t="s">
        <v>28</v>
      </c>
      <c r="AA2241" s="44" t="s">
        <v>28</v>
      </c>
      <c r="AB2241" s="44" t="s">
        <v>28</v>
      </c>
      <c r="AC2241" s="44" t="s">
        <v>28</v>
      </c>
      <c r="AD2241" s="44" t="s">
        <v>28</v>
      </c>
      <c r="AE2241" s="45" t="s">
        <v>28</v>
      </c>
      <c r="AF2241" s="45" t="s">
        <v>28</v>
      </c>
    </row>
    <row r="2242" spans="1:32">
      <c r="A2242" s="6" t="s">
        <v>28</v>
      </c>
      <c r="B2242" s="6" t="s">
        <v>28</v>
      </c>
      <c r="C2242" s="6" t="s">
        <v>28</v>
      </c>
      <c r="D2242" s="6" t="s">
        <v>28</v>
      </c>
      <c r="E2242" s="6" t="s">
        <v>28</v>
      </c>
      <c r="F2242" s="6" t="str">
        <f>VLOOKUP(E2242,'전자랜드-업데이트'!E2242:E3407,1,0)</f>
        <v/>
      </c>
      <c r="G2242" s="14" t="s">
        <v>28</v>
      </c>
      <c r="H2242" s="6" t="s">
        <v>28</v>
      </c>
      <c r="I2242" s="6" t="s">
        <v>28</v>
      </c>
      <c r="J2242" s="6" t="s">
        <v>28</v>
      </c>
      <c r="K2242" s="6" t="s">
        <v>28</v>
      </c>
      <c r="L2242" s="24" t="s">
        <v>28</v>
      </c>
      <c r="M2242" s="44" t="s">
        <v>28</v>
      </c>
      <c r="N2242" s="44" t="s">
        <v>28</v>
      </c>
      <c r="O2242" s="44" t="s">
        <v>28</v>
      </c>
      <c r="P2242" s="44" t="s">
        <v>28</v>
      </c>
      <c r="Q2242" s="44" t="s">
        <v>28</v>
      </c>
      <c r="R2242" s="44" t="s">
        <v>28</v>
      </c>
      <c r="S2242" s="44" t="s">
        <v>28</v>
      </c>
      <c r="T2242" s="44" t="s">
        <v>28</v>
      </c>
      <c r="U2242" s="44" t="s">
        <v>28</v>
      </c>
      <c r="V2242" s="44" t="s">
        <v>28</v>
      </c>
      <c r="W2242" s="44" t="s">
        <v>28</v>
      </c>
      <c r="X2242" s="44" t="s">
        <v>28</v>
      </c>
      <c r="Y2242" s="44" t="s">
        <v>28</v>
      </c>
      <c r="Z2242" s="44" t="s">
        <v>28</v>
      </c>
      <c r="AA2242" s="44" t="s">
        <v>28</v>
      </c>
      <c r="AB2242" s="44" t="s">
        <v>28</v>
      </c>
      <c r="AC2242" s="44" t="s">
        <v>28</v>
      </c>
      <c r="AD2242" s="44" t="s">
        <v>28</v>
      </c>
      <c r="AE2242" s="45" t="s">
        <v>28</v>
      </c>
      <c r="AF2242" s="45" t="s">
        <v>28</v>
      </c>
    </row>
    <row r="2243" spans="1:32">
      <c r="A2243" s="6" t="s">
        <v>28</v>
      </c>
      <c r="B2243" s="6" t="s">
        <v>28</v>
      </c>
      <c r="C2243" s="6" t="s">
        <v>28</v>
      </c>
      <c r="D2243" s="6" t="s">
        <v>28</v>
      </c>
      <c r="E2243" s="6" t="s">
        <v>28</v>
      </c>
      <c r="F2243" s="6" t="str">
        <f>VLOOKUP(E2243,'전자랜드-업데이트'!E2243:E3408,1,0)</f>
        <v/>
      </c>
      <c r="G2243" s="14" t="s">
        <v>28</v>
      </c>
      <c r="H2243" s="6" t="s">
        <v>28</v>
      </c>
      <c r="I2243" s="6" t="s">
        <v>28</v>
      </c>
      <c r="J2243" s="6" t="s">
        <v>28</v>
      </c>
      <c r="K2243" s="6" t="s">
        <v>28</v>
      </c>
      <c r="L2243" s="24" t="s">
        <v>28</v>
      </c>
      <c r="M2243" s="44" t="s">
        <v>28</v>
      </c>
      <c r="N2243" s="44" t="s">
        <v>28</v>
      </c>
      <c r="O2243" s="44" t="s">
        <v>28</v>
      </c>
      <c r="P2243" s="44" t="s">
        <v>28</v>
      </c>
      <c r="Q2243" s="44" t="s">
        <v>28</v>
      </c>
      <c r="R2243" s="44" t="s">
        <v>28</v>
      </c>
      <c r="S2243" s="44" t="s">
        <v>28</v>
      </c>
      <c r="T2243" s="44" t="s">
        <v>28</v>
      </c>
      <c r="U2243" s="44" t="s">
        <v>28</v>
      </c>
      <c r="V2243" s="44" t="s">
        <v>28</v>
      </c>
      <c r="W2243" s="44" t="s">
        <v>28</v>
      </c>
      <c r="X2243" s="44" t="s">
        <v>28</v>
      </c>
      <c r="Y2243" s="44" t="s">
        <v>28</v>
      </c>
      <c r="Z2243" s="44" t="s">
        <v>28</v>
      </c>
      <c r="AA2243" s="44" t="s">
        <v>28</v>
      </c>
      <c r="AB2243" s="44" t="s">
        <v>28</v>
      </c>
      <c r="AC2243" s="44" t="s">
        <v>28</v>
      </c>
      <c r="AD2243" s="44" t="s">
        <v>28</v>
      </c>
      <c r="AE2243" s="45" t="s">
        <v>28</v>
      </c>
      <c r="AF2243" s="45" t="s">
        <v>28</v>
      </c>
    </row>
    <row r="2244" spans="1:32">
      <c r="A2244" s="6" t="s">
        <v>28</v>
      </c>
      <c r="B2244" s="6" t="s">
        <v>28</v>
      </c>
      <c r="C2244" s="6" t="s">
        <v>28</v>
      </c>
      <c r="D2244" s="6" t="s">
        <v>28</v>
      </c>
      <c r="E2244" s="6" t="s">
        <v>28</v>
      </c>
      <c r="F2244" s="6" t="str">
        <f>VLOOKUP(E2244,'전자랜드-업데이트'!E2244:E3409,1,0)</f>
        <v/>
      </c>
      <c r="G2244" s="14" t="s">
        <v>28</v>
      </c>
      <c r="H2244" s="6" t="s">
        <v>28</v>
      </c>
      <c r="I2244" s="6" t="s">
        <v>28</v>
      </c>
      <c r="J2244" s="6" t="s">
        <v>28</v>
      </c>
      <c r="K2244" s="6" t="s">
        <v>28</v>
      </c>
      <c r="L2244" s="24" t="s">
        <v>28</v>
      </c>
      <c r="M2244" s="44" t="s">
        <v>28</v>
      </c>
      <c r="N2244" s="44" t="s">
        <v>28</v>
      </c>
      <c r="O2244" s="44" t="s">
        <v>28</v>
      </c>
      <c r="P2244" s="44" t="s">
        <v>28</v>
      </c>
      <c r="Q2244" s="44" t="s">
        <v>28</v>
      </c>
      <c r="R2244" s="44" t="s">
        <v>28</v>
      </c>
      <c r="S2244" s="44" t="s">
        <v>28</v>
      </c>
      <c r="T2244" s="44" t="s">
        <v>28</v>
      </c>
      <c r="U2244" s="44" t="s">
        <v>28</v>
      </c>
      <c r="V2244" s="44" t="s">
        <v>28</v>
      </c>
      <c r="W2244" s="44" t="s">
        <v>28</v>
      </c>
      <c r="X2244" s="44" t="s">
        <v>28</v>
      </c>
      <c r="Y2244" s="44" t="s">
        <v>28</v>
      </c>
      <c r="Z2244" s="44" t="s">
        <v>28</v>
      </c>
      <c r="AA2244" s="44" t="s">
        <v>28</v>
      </c>
      <c r="AB2244" s="44" t="s">
        <v>28</v>
      </c>
      <c r="AC2244" s="44" t="s">
        <v>28</v>
      </c>
      <c r="AD2244" s="44" t="s">
        <v>28</v>
      </c>
      <c r="AE2244" s="45" t="s">
        <v>28</v>
      </c>
      <c r="AF2244" s="45" t="s">
        <v>28</v>
      </c>
    </row>
    <row r="2245" spans="1:32">
      <c r="A2245" s="6" t="s">
        <v>28</v>
      </c>
      <c r="B2245" s="6" t="s">
        <v>28</v>
      </c>
      <c r="C2245" s="6" t="s">
        <v>28</v>
      </c>
      <c r="D2245" s="6" t="s">
        <v>28</v>
      </c>
      <c r="E2245" s="6" t="s">
        <v>28</v>
      </c>
      <c r="F2245" s="6" t="str">
        <f>VLOOKUP(E2245,'전자랜드-업데이트'!E2245:E3410,1,0)</f>
        <v/>
      </c>
      <c r="G2245" s="14" t="s">
        <v>28</v>
      </c>
      <c r="H2245" s="6" t="s">
        <v>28</v>
      </c>
      <c r="I2245" s="6" t="s">
        <v>28</v>
      </c>
      <c r="J2245" s="6" t="s">
        <v>28</v>
      </c>
      <c r="K2245" s="6" t="s">
        <v>28</v>
      </c>
      <c r="L2245" s="24" t="s">
        <v>28</v>
      </c>
      <c r="M2245" s="44" t="s">
        <v>28</v>
      </c>
      <c r="N2245" s="44" t="s">
        <v>28</v>
      </c>
      <c r="O2245" s="44" t="s">
        <v>28</v>
      </c>
      <c r="P2245" s="44" t="s">
        <v>28</v>
      </c>
      <c r="Q2245" s="44" t="s">
        <v>28</v>
      </c>
      <c r="R2245" s="44" t="s">
        <v>28</v>
      </c>
      <c r="S2245" s="44" t="s">
        <v>28</v>
      </c>
      <c r="T2245" s="44" t="s">
        <v>28</v>
      </c>
      <c r="U2245" s="44" t="s">
        <v>28</v>
      </c>
      <c r="V2245" s="44" t="s">
        <v>28</v>
      </c>
      <c r="W2245" s="44" t="s">
        <v>28</v>
      </c>
      <c r="X2245" s="44" t="s">
        <v>28</v>
      </c>
      <c r="Y2245" s="44" t="s">
        <v>28</v>
      </c>
      <c r="Z2245" s="44" t="s">
        <v>28</v>
      </c>
      <c r="AA2245" s="44" t="s">
        <v>28</v>
      </c>
      <c r="AB2245" s="44" t="s">
        <v>28</v>
      </c>
      <c r="AC2245" s="44" t="s">
        <v>28</v>
      </c>
      <c r="AD2245" s="44" t="s">
        <v>28</v>
      </c>
      <c r="AE2245" s="45" t="s">
        <v>28</v>
      </c>
      <c r="AF2245" s="45" t="s">
        <v>28</v>
      </c>
    </row>
    <row r="2246" spans="1:32">
      <c r="A2246" s="6" t="s">
        <v>28</v>
      </c>
      <c r="B2246" s="6" t="s">
        <v>28</v>
      </c>
      <c r="C2246" s="6" t="s">
        <v>28</v>
      </c>
      <c r="D2246" s="6" t="s">
        <v>28</v>
      </c>
      <c r="E2246" s="6" t="s">
        <v>28</v>
      </c>
      <c r="F2246" s="6" t="str">
        <f>VLOOKUP(E2246,'전자랜드-업데이트'!E2246:E3411,1,0)</f>
        <v/>
      </c>
      <c r="G2246" s="14" t="s">
        <v>28</v>
      </c>
      <c r="H2246" s="6" t="s">
        <v>28</v>
      </c>
      <c r="I2246" s="6" t="s">
        <v>28</v>
      </c>
      <c r="J2246" s="6" t="s">
        <v>28</v>
      </c>
      <c r="K2246" s="6" t="s">
        <v>28</v>
      </c>
      <c r="L2246" s="24" t="s">
        <v>28</v>
      </c>
      <c r="M2246" s="44" t="s">
        <v>28</v>
      </c>
      <c r="N2246" s="44" t="s">
        <v>28</v>
      </c>
      <c r="O2246" s="44" t="s">
        <v>28</v>
      </c>
      <c r="P2246" s="44" t="s">
        <v>28</v>
      </c>
      <c r="Q2246" s="44" t="s">
        <v>28</v>
      </c>
      <c r="R2246" s="44" t="s">
        <v>28</v>
      </c>
      <c r="S2246" s="44" t="s">
        <v>28</v>
      </c>
      <c r="T2246" s="44" t="s">
        <v>28</v>
      </c>
      <c r="U2246" s="44" t="s">
        <v>28</v>
      </c>
      <c r="V2246" s="44" t="s">
        <v>28</v>
      </c>
      <c r="W2246" s="44" t="s">
        <v>28</v>
      </c>
      <c r="X2246" s="44" t="s">
        <v>28</v>
      </c>
      <c r="Y2246" s="44" t="s">
        <v>28</v>
      </c>
      <c r="Z2246" s="44" t="s">
        <v>28</v>
      </c>
      <c r="AA2246" s="44" t="s">
        <v>28</v>
      </c>
      <c r="AB2246" s="44" t="s">
        <v>28</v>
      </c>
      <c r="AC2246" s="44" t="s">
        <v>28</v>
      </c>
      <c r="AD2246" s="44" t="s">
        <v>28</v>
      </c>
      <c r="AE2246" s="45" t="s">
        <v>28</v>
      </c>
      <c r="AF2246" s="45" t="s">
        <v>28</v>
      </c>
    </row>
    <row r="2247" spans="1:32">
      <c r="A2247" s="6" t="s">
        <v>28</v>
      </c>
      <c r="B2247" s="6" t="s">
        <v>28</v>
      </c>
      <c r="C2247" s="6" t="s">
        <v>28</v>
      </c>
      <c r="D2247" s="6" t="s">
        <v>28</v>
      </c>
      <c r="E2247" s="6" t="s">
        <v>28</v>
      </c>
      <c r="F2247" s="6" t="str">
        <f>VLOOKUP(E2247,'전자랜드-업데이트'!E2247:E3412,1,0)</f>
        <v/>
      </c>
      <c r="G2247" s="14" t="s">
        <v>28</v>
      </c>
      <c r="H2247" s="6" t="s">
        <v>28</v>
      </c>
      <c r="I2247" s="6" t="s">
        <v>28</v>
      </c>
      <c r="J2247" s="6" t="s">
        <v>28</v>
      </c>
      <c r="K2247" s="6" t="s">
        <v>28</v>
      </c>
      <c r="L2247" s="24" t="s">
        <v>28</v>
      </c>
      <c r="M2247" s="44" t="s">
        <v>28</v>
      </c>
      <c r="N2247" s="44" t="s">
        <v>28</v>
      </c>
      <c r="O2247" s="44" t="s">
        <v>28</v>
      </c>
      <c r="P2247" s="44" t="s">
        <v>28</v>
      </c>
      <c r="Q2247" s="44" t="s">
        <v>28</v>
      </c>
      <c r="R2247" s="44" t="s">
        <v>28</v>
      </c>
      <c r="S2247" s="44" t="s">
        <v>28</v>
      </c>
      <c r="T2247" s="44" t="s">
        <v>28</v>
      </c>
      <c r="U2247" s="44" t="s">
        <v>28</v>
      </c>
      <c r="V2247" s="44" t="s">
        <v>28</v>
      </c>
      <c r="W2247" s="44" t="s">
        <v>28</v>
      </c>
      <c r="X2247" s="44" t="s">
        <v>28</v>
      </c>
      <c r="Y2247" s="44" t="s">
        <v>28</v>
      </c>
      <c r="Z2247" s="44" t="s">
        <v>28</v>
      </c>
      <c r="AA2247" s="44" t="s">
        <v>28</v>
      </c>
      <c r="AB2247" s="44" t="s">
        <v>28</v>
      </c>
      <c r="AC2247" s="44" t="s">
        <v>28</v>
      </c>
      <c r="AD2247" s="44" t="s">
        <v>28</v>
      </c>
      <c r="AE2247" s="45" t="s">
        <v>28</v>
      </c>
      <c r="AF2247" s="45" t="s">
        <v>28</v>
      </c>
    </row>
    <row r="2248" spans="1:32">
      <c r="A2248" s="6" t="s">
        <v>28</v>
      </c>
      <c r="B2248" s="6" t="s">
        <v>28</v>
      </c>
      <c r="C2248" s="6" t="s">
        <v>28</v>
      </c>
      <c r="D2248" s="6" t="s">
        <v>28</v>
      </c>
      <c r="E2248" s="6" t="s">
        <v>28</v>
      </c>
      <c r="F2248" s="6" t="str">
        <f>VLOOKUP(E2248,'전자랜드-업데이트'!E2248:E3413,1,0)</f>
        <v/>
      </c>
      <c r="G2248" s="14" t="s">
        <v>28</v>
      </c>
      <c r="H2248" s="6" t="s">
        <v>28</v>
      </c>
      <c r="I2248" s="6" t="s">
        <v>28</v>
      </c>
      <c r="J2248" s="6" t="s">
        <v>28</v>
      </c>
      <c r="K2248" s="6" t="s">
        <v>28</v>
      </c>
      <c r="L2248" s="24" t="s">
        <v>28</v>
      </c>
      <c r="M2248" s="44" t="s">
        <v>28</v>
      </c>
      <c r="N2248" s="44" t="s">
        <v>28</v>
      </c>
      <c r="O2248" s="44" t="s">
        <v>28</v>
      </c>
      <c r="P2248" s="44" t="s">
        <v>28</v>
      </c>
      <c r="Q2248" s="44" t="s">
        <v>28</v>
      </c>
      <c r="R2248" s="44" t="s">
        <v>28</v>
      </c>
      <c r="S2248" s="44" t="s">
        <v>28</v>
      </c>
      <c r="T2248" s="44" t="s">
        <v>28</v>
      </c>
      <c r="U2248" s="44" t="s">
        <v>28</v>
      </c>
      <c r="V2248" s="44" t="s">
        <v>28</v>
      </c>
      <c r="W2248" s="44" t="s">
        <v>28</v>
      </c>
      <c r="X2248" s="44" t="s">
        <v>28</v>
      </c>
      <c r="Y2248" s="44" t="s">
        <v>28</v>
      </c>
      <c r="Z2248" s="44" t="s">
        <v>28</v>
      </c>
      <c r="AA2248" s="44" t="s">
        <v>28</v>
      </c>
      <c r="AB2248" s="44" t="s">
        <v>28</v>
      </c>
      <c r="AC2248" s="44" t="s">
        <v>28</v>
      </c>
      <c r="AD2248" s="44" t="s">
        <v>28</v>
      </c>
      <c r="AE2248" s="45" t="s">
        <v>28</v>
      </c>
      <c r="AF2248" s="45" t="s">
        <v>28</v>
      </c>
    </row>
    <row r="2249" spans="1:32">
      <c r="A2249" s="6" t="s">
        <v>28</v>
      </c>
      <c r="B2249" s="6" t="s">
        <v>28</v>
      </c>
      <c r="C2249" s="6" t="s">
        <v>28</v>
      </c>
      <c r="D2249" s="6" t="s">
        <v>28</v>
      </c>
      <c r="E2249" s="6" t="s">
        <v>28</v>
      </c>
      <c r="F2249" s="6" t="str">
        <f>VLOOKUP(E2249,'전자랜드-업데이트'!E2249:E3414,1,0)</f>
        <v/>
      </c>
      <c r="G2249" s="14" t="s">
        <v>28</v>
      </c>
      <c r="H2249" s="6" t="s">
        <v>28</v>
      </c>
      <c r="I2249" s="6" t="s">
        <v>28</v>
      </c>
      <c r="J2249" s="6" t="s">
        <v>28</v>
      </c>
      <c r="K2249" s="6" t="s">
        <v>28</v>
      </c>
      <c r="L2249" s="24" t="s">
        <v>28</v>
      </c>
      <c r="M2249" s="44" t="s">
        <v>28</v>
      </c>
      <c r="N2249" s="44" t="s">
        <v>28</v>
      </c>
      <c r="O2249" s="44" t="s">
        <v>28</v>
      </c>
      <c r="P2249" s="44" t="s">
        <v>28</v>
      </c>
      <c r="Q2249" s="44" t="s">
        <v>28</v>
      </c>
      <c r="R2249" s="44" t="s">
        <v>28</v>
      </c>
      <c r="S2249" s="44" t="s">
        <v>28</v>
      </c>
      <c r="T2249" s="44" t="s">
        <v>28</v>
      </c>
      <c r="U2249" s="44" t="s">
        <v>28</v>
      </c>
      <c r="V2249" s="44" t="s">
        <v>28</v>
      </c>
      <c r="W2249" s="44" t="s">
        <v>28</v>
      </c>
      <c r="X2249" s="44" t="s">
        <v>28</v>
      </c>
      <c r="Y2249" s="44" t="s">
        <v>28</v>
      </c>
      <c r="Z2249" s="44" t="s">
        <v>28</v>
      </c>
      <c r="AA2249" s="44" t="s">
        <v>28</v>
      </c>
      <c r="AB2249" s="44" t="s">
        <v>28</v>
      </c>
      <c r="AC2249" s="44" t="s">
        <v>28</v>
      </c>
      <c r="AD2249" s="44" t="s">
        <v>28</v>
      </c>
      <c r="AE2249" s="45" t="s">
        <v>28</v>
      </c>
      <c r="AF2249" s="45" t="s">
        <v>28</v>
      </c>
    </row>
    <row r="2250" spans="1:32">
      <c r="A2250" s="6" t="s">
        <v>28</v>
      </c>
      <c r="B2250" s="6" t="s">
        <v>28</v>
      </c>
      <c r="C2250" s="6" t="s">
        <v>28</v>
      </c>
      <c r="D2250" s="6" t="s">
        <v>28</v>
      </c>
      <c r="E2250" s="6" t="s">
        <v>28</v>
      </c>
      <c r="F2250" s="6" t="str">
        <f>VLOOKUP(E2250,'전자랜드-업데이트'!E2250:E3415,1,0)</f>
        <v/>
      </c>
      <c r="G2250" s="14" t="s">
        <v>28</v>
      </c>
      <c r="H2250" s="6" t="s">
        <v>28</v>
      </c>
      <c r="I2250" s="6" t="s">
        <v>28</v>
      </c>
      <c r="J2250" s="6" t="s">
        <v>28</v>
      </c>
      <c r="K2250" s="6" t="s">
        <v>28</v>
      </c>
      <c r="L2250" s="24" t="s">
        <v>28</v>
      </c>
      <c r="M2250" s="44" t="s">
        <v>28</v>
      </c>
      <c r="N2250" s="44" t="s">
        <v>28</v>
      </c>
      <c r="O2250" s="44" t="s">
        <v>28</v>
      </c>
      <c r="P2250" s="44" t="s">
        <v>28</v>
      </c>
      <c r="Q2250" s="44" t="s">
        <v>28</v>
      </c>
      <c r="R2250" s="44" t="s">
        <v>28</v>
      </c>
      <c r="S2250" s="44" t="s">
        <v>28</v>
      </c>
      <c r="T2250" s="44" t="s">
        <v>28</v>
      </c>
      <c r="U2250" s="44" t="s">
        <v>28</v>
      </c>
      <c r="V2250" s="44" t="s">
        <v>28</v>
      </c>
      <c r="W2250" s="44" t="s">
        <v>28</v>
      </c>
      <c r="X2250" s="44" t="s">
        <v>28</v>
      </c>
      <c r="Y2250" s="44" t="s">
        <v>28</v>
      </c>
      <c r="Z2250" s="44" t="s">
        <v>28</v>
      </c>
      <c r="AA2250" s="44" t="s">
        <v>28</v>
      </c>
      <c r="AB2250" s="44" t="s">
        <v>28</v>
      </c>
      <c r="AC2250" s="44" t="s">
        <v>28</v>
      </c>
      <c r="AD2250" s="44" t="s">
        <v>28</v>
      </c>
      <c r="AE2250" s="45" t="s">
        <v>28</v>
      </c>
      <c r="AF2250" s="45" t="s">
        <v>28</v>
      </c>
    </row>
    <row r="2251" spans="1:32">
      <c r="A2251" s="6" t="s">
        <v>28</v>
      </c>
      <c r="B2251" s="6" t="s">
        <v>28</v>
      </c>
      <c r="C2251" s="6" t="s">
        <v>28</v>
      </c>
      <c r="D2251" s="6" t="s">
        <v>28</v>
      </c>
      <c r="E2251" s="6" t="s">
        <v>28</v>
      </c>
      <c r="F2251" s="6" t="str">
        <f>VLOOKUP(E2251,'전자랜드-업데이트'!E2251:E3416,1,0)</f>
        <v/>
      </c>
      <c r="G2251" s="14" t="s">
        <v>28</v>
      </c>
      <c r="H2251" s="6" t="s">
        <v>28</v>
      </c>
      <c r="I2251" s="6" t="s">
        <v>28</v>
      </c>
      <c r="J2251" s="6" t="s">
        <v>28</v>
      </c>
      <c r="K2251" s="6" t="s">
        <v>28</v>
      </c>
      <c r="L2251" s="24" t="s">
        <v>28</v>
      </c>
      <c r="M2251" s="44" t="s">
        <v>28</v>
      </c>
      <c r="N2251" s="44" t="s">
        <v>28</v>
      </c>
      <c r="O2251" s="44" t="s">
        <v>28</v>
      </c>
      <c r="P2251" s="44" t="s">
        <v>28</v>
      </c>
      <c r="Q2251" s="44" t="s">
        <v>28</v>
      </c>
      <c r="R2251" s="44" t="s">
        <v>28</v>
      </c>
      <c r="S2251" s="44" t="s">
        <v>28</v>
      </c>
      <c r="T2251" s="44" t="s">
        <v>28</v>
      </c>
      <c r="U2251" s="44" t="s">
        <v>28</v>
      </c>
      <c r="V2251" s="44" t="s">
        <v>28</v>
      </c>
      <c r="W2251" s="44" t="s">
        <v>28</v>
      </c>
      <c r="X2251" s="44" t="s">
        <v>28</v>
      </c>
      <c r="Y2251" s="44" t="s">
        <v>28</v>
      </c>
      <c r="Z2251" s="44" t="s">
        <v>28</v>
      </c>
      <c r="AA2251" s="44" t="s">
        <v>28</v>
      </c>
      <c r="AB2251" s="44" t="s">
        <v>28</v>
      </c>
      <c r="AC2251" s="44" t="s">
        <v>28</v>
      </c>
      <c r="AD2251" s="44" t="s">
        <v>28</v>
      </c>
      <c r="AE2251" s="45" t="s">
        <v>28</v>
      </c>
      <c r="AF2251" s="45" t="s">
        <v>28</v>
      </c>
    </row>
    <row r="2252" spans="1:32">
      <c r="A2252" s="6" t="s">
        <v>28</v>
      </c>
      <c r="B2252" s="6" t="s">
        <v>28</v>
      </c>
      <c r="C2252" s="6" t="s">
        <v>28</v>
      </c>
      <c r="D2252" s="6" t="s">
        <v>28</v>
      </c>
      <c r="E2252" s="6" t="s">
        <v>28</v>
      </c>
      <c r="F2252" s="6" t="str">
        <f>VLOOKUP(E2252,'전자랜드-업데이트'!E2252:E3417,1,0)</f>
        <v/>
      </c>
      <c r="G2252" s="14" t="s">
        <v>28</v>
      </c>
      <c r="H2252" s="6" t="s">
        <v>28</v>
      </c>
      <c r="I2252" s="6" t="s">
        <v>28</v>
      </c>
      <c r="J2252" s="6" t="s">
        <v>28</v>
      </c>
      <c r="K2252" s="6" t="s">
        <v>28</v>
      </c>
      <c r="L2252" s="24" t="s">
        <v>28</v>
      </c>
      <c r="M2252" s="44" t="s">
        <v>28</v>
      </c>
      <c r="N2252" s="44" t="s">
        <v>28</v>
      </c>
      <c r="O2252" s="44" t="s">
        <v>28</v>
      </c>
      <c r="P2252" s="44" t="s">
        <v>28</v>
      </c>
      <c r="Q2252" s="44" t="s">
        <v>28</v>
      </c>
      <c r="R2252" s="44" t="s">
        <v>28</v>
      </c>
      <c r="S2252" s="44" t="s">
        <v>28</v>
      </c>
      <c r="T2252" s="44" t="s">
        <v>28</v>
      </c>
      <c r="U2252" s="44" t="s">
        <v>28</v>
      </c>
      <c r="V2252" s="44" t="s">
        <v>28</v>
      </c>
      <c r="W2252" s="44" t="s">
        <v>28</v>
      </c>
      <c r="X2252" s="44" t="s">
        <v>28</v>
      </c>
      <c r="Y2252" s="44" t="s">
        <v>28</v>
      </c>
      <c r="Z2252" s="44" t="s">
        <v>28</v>
      </c>
      <c r="AA2252" s="44" t="s">
        <v>28</v>
      </c>
      <c r="AB2252" s="44" t="s">
        <v>28</v>
      </c>
      <c r="AC2252" s="44" t="s">
        <v>28</v>
      </c>
      <c r="AD2252" s="44" t="s">
        <v>28</v>
      </c>
      <c r="AE2252" s="45" t="s">
        <v>28</v>
      </c>
      <c r="AF2252" s="45" t="s">
        <v>28</v>
      </c>
    </row>
    <row r="2253" spans="1:32">
      <c r="A2253" s="6" t="s">
        <v>28</v>
      </c>
      <c r="B2253" s="6" t="s">
        <v>28</v>
      </c>
      <c r="C2253" s="6" t="s">
        <v>28</v>
      </c>
      <c r="D2253" s="6" t="s">
        <v>28</v>
      </c>
      <c r="E2253" s="6" t="s">
        <v>28</v>
      </c>
      <c r="F2253" s="6" t="str">
        <f>VLOOKUP(E2253,'전자랜드-업데이트'!E2253:E3418,1,0)</f>
        <v/>
      </c>
      <c r="G2253" s="14" t="s">
        <v>28</v>
      </c>
      <c r="H2253" s="6" t="s">
        <v>28</v>
      </c>
      <c r="I2253" s="6" t="s">
        <v>28</v>
      </c>
      <c r="J2253" s="6" t="s">
        <v>28</v>
      </c>
      <c r="K2253" s="6" t="s">
        <v>28</v>
      </c>
      <c r="L2253" s="24" t="s">
        <v>28</v>
      </c>
      <c r="M2253" s="44" t="s">
        <v>28</v>
      </c>
      <c r="N2253" s="44" t="s">
        <v>28</v>
      </c>
      <c r="O2253" s="44" t="s">
        <v>28</v>
      </c>
      <c r="P2253" s="44" t="s">
        <v>28</v>
      </c>
      <c r="Q2253" s="44" t="s">
        <v>28</v>
      </c>
      <c r="R2253" s="44" t="s">
        <v>28</v>
      </c>
      <c r="S2253" s="44" t="s">
        <v>28</v>
      </c>
      <c r="T2253" s="44" t="s">
        <v>28</v>
      </c>
      <c r="U2253" s="44" t="s">
        <v>28</v>
      </c>
      <c r="V2253" s="44" t="s">
        <v>28</v>
      </c>
      <c r="W2253" s="44" t="s">
        <v>28</v>
      </c>
      <c r="X2253" s="44" t="s">
        <v>28</v>
      </c>
      <c r="Y2253" s="44" t="s">
        <v>28</v>
      </c>
      <c r="Z2253" s="44" t="s">
        <v>28</v>
      </c>
      <c r="AA2253" s="44" t="s">
        <v>28</v>
      </c>
      <c r="AB2253" s="44" t="s">
        <v>28</v>
      </c>
      <c r="AC2253" s="44" t="s">
        <v>28</v>
      </c>
      <c r="AD2253" s="44" t="s">
        <v>28</v>
      </c>
      <c r="AE2253" s="45" t="s">
        <v>28</v>
      </c>
      <c r="AF2253" s="45" t="s">
        <v>28</v>
      </c>
    </row>
    <row r="2254" spans="1:32">
      <c r="A2254" s="6" t="s">
        <v>28</v>
      </c>
      <c r="B2254" s="6" t="s">
        <v>28</v>
      </c>
      <c r="C2254" s="6" t="s">
        <v>28</v>
      </c>
      <c r="D2254" s="6" t="s">
        <v>28</v>
      </c>
      <c r="E2254" s="6" t="s">
        <v>28</v>
      </c>
      <c r="F2254" s="6" t="str">
        <f>VLOOKUP(E2254,'전자랜드-업데이트'!E2254:E3419,1,0)</f>
        <v/>
      </c>
      <c r="G2254" s="14" t="s">
        <v>28</v>
      </c>
      <c r="H2254" s="6" t="s">
        <v>28</v>
      </c>
      <c r="I2254" s="6" t="s">
        <v>28</v>
      </c>
      <c r="J2254" s="6" t="s">
        <v>28</v>
      </c>
      <c r="K2254" s="6" t="s">
        <v>28</v>
      </c>
      <c r="L2254" s="24" t="s">
        <v>28</v>
      </c>
      <c r="M2254" s="44" t="s">
        <v>28</v>
      </c>
      <c r="N2254" s="44" t="s">
        <v>28</v>
      </c>
      <c r="O2254" s="44" t="s">
        <v>28</v>
      </c>
      <c r="P2254" s="44" t="s">
        <v>28</v>
      </c>
      <c r="Q2254" s="44" t="s">
        <v>28</v>
      </c>
      <c r="R2254" s="44" t="s">
        <v>28</v>
      </c>
      <c r="S2254" s="44" t="s">
        <v>28</v>
      </c>
      <c r="T2254" s="44" t="s">
        <v>28</v>
      </c>
      <c r="U2254" s="44" t="s">
        <v>28</v>
      </c>
      <c r="V2254" s="44" t="s">
        <v>28</v>
      </c>
      <c r="W2254" s="44" t="s">
        <v>28</v>
      </c>
      <c r="X2254" s="44" t="s">
        <v>28</v>
      </c>
      <c r="Y2254" s="44" t="s">
        <v>28</v>
      </c>
      <c r="Z2254" s="44" t="s">
        <v>28</v>
      </c>
      <c r="AA2254" s="44" t="s">
        <v>28</v>
      </c>
      <c r="AB2254" s="44" t="s">
        <v>28</v>
      </c>
      <c r="AC2254" s="44" t="s">
        <v>28</v>
      </c>
      <c r="AD2254" s="44" t="s">
        <v>28</v>
      </c>
      <c r="AE2254" s="45" t="s">
        <v>28</v>
      </c>
      <c r="AF2254" s="45" t="s">
        <v>28</v>
      </c>
    </row>
    <row r="2255" spans="1:32">
      <c r="A2255" s="6" t="s">
        <v>28</v>
      </c>
      <c r="B2255" s="6" t="s">
        <v>28</v>
      </c>
      <c r="C2255" s="6" t="s">
        <v>28</v>
      </c>
      <c r="D2255" s="6" t="s">
        <v>28</v>
      </c>
      <c r="E2255" s="6" t="s">
        <v>28</v>
      </c>
      <c r="F2255" s="6" t="str">
        <f>VLOOKUP(E2255,'전자랜드-업데이트'!E2255:E3420,1,0)</f>
        <v/>
      </c>
      <c r="G2255" s="14" t="s">
        <v>28</v>
      </c>
      <c r="H2255" s="6" t="s">
        <v>28</v>
      </c>
      <c r="I2255" s="6" t="s">
        <v>28</v>
      </c>
      <c r="J2255" s="6" t="s">
        <v>28</v>
      </c>
      <c r="K2255" s="6" t="s">
        <v>28</v>
      </c>
      <c r="L2255" s="24" t="s">
        <v>28</v>
      </c>
      <c r="M2255" s="44" t="s">
        <v>28</v>
      </c>
      <c r="N2255" s="44" t="s">
        <v>28</v>
      </c>
      <c r="O2255" s="44" t="s">
        <v>28</v>
      </c>
      <c r="P2255" s="44" t="s">
        <v>28</v>
      </c>
      <c r="Q2255" s="44" t="s">
        <v>28</v>
      </c>
      <c r="R2255" s="44" t="s">
        <v>28</v>
      </c>
      <c r="S2255" s="44" t="s">
        <v>28</v>
      </c>
      <c r="T2255" s="44" t="s">
        <v>28</v>
      </c>
      <c r="U2255" s="44" t="s">
        <v>28</v>
      </c>
      <c r="V2255" s="44" t="s">
        <v>28</v>
      </c>
      <c r="W2255" s="44" t="s">
        <v>28</v>
      </c>
      <c r="X2255" s="44" t="s">
        <v>28</v>
      </c>
      <c r="Y2255" s="44" t="s">
        <v>28</v>
      </c>
      <c r="Z2255" s="44" t="s">
        <v>28</v>
      </c>
      <c r="AA2255" s="44" t="s">
        <v>28</v>
      </c>
      <c r="AB2255" s="44" t="s">
        <v>28</v>
      </c>
      <c r="AC2255" s="44" t="s">
        <v>28</v>
      </c>
      <c r="AD2255" s="44" t="s">
        <v>28</v>
      </c>
      <c r="AE2255" s="45" t="s">
        <v>28</v>
      </c>
      <c r="AF2255" s="45" t="s">
        <v>28</v>
      </c>
    </row>
    <row r="2256" spans="1:32">
      <c r="A2256" s="6" t="s">
        <v>28</v>
      </c>
      <c r="B2256" s="6" t="s">
        <v>28</v>
      </c>
      <c r="C2256" s="6" t="s">
        <v>28</v>
      </c>
      <c r="D2256" s="6" t="s">
        <v>28</v>
      </c>
      <c r="E2256" s="6" t="s">
        <v>28</v>
      </c>
      <c r="F2256" s="6" t="str">
        <f>VLOOKUP(E2256,'전자랜드-업데이트'!E2256:E3421,1,0)</f>
        <v/>
      </c>
      <c r="G2256" s="14" t="s">
        <v>28</v>
      </c>
      <c r="H2256" s="6" t="s">
        <v>28</v>
      </c>
      <c r="I2256" s="6" t="s">
        <v>28</v>
      </c>
      <c r="J2256" s="6" t="s">
        <v>28</v>
      </c>
      <c r="K2256" s="6" t="s">
        <v>28</v>
      </c>
      <c r="L2256" s="24" t="s">
        <v>28</v>
      </c>
      <c r="M2256" s="44" t="s">
        <v>28</v>
      </c>
      <c r="N2256" s="44" t="s">
        <v>28</v>
      </c>
      <c r="O2256" s="44" t="s">
        <v>28</v>
      </c>
      <c r="P2256" s="44" t="s">
        <v>28</v>
      </c>
      <c r="Q2256" s="44" t="s">
        <v>28</v>
      </c>
      <c r="R2256" s="44" t="s">
        <v>28</v>
      </c>
      <c r="S2256" s="44" t="s">
        <v>28</v>
      </c>
      <c r="T2256" s="44" t="s">
        <v>28</v>
      </c>
      <c r="U2256" s="44" t="s">
        <v>28</v>
      </c>
      <c r="V2256" s="44" t="s">
        <v>28</v>
      </c>
      <c r="W2256" s="44" t="s">
        <v>28</v>
      </c>
      <c r="X2256" s="44" t="s">
        <v>28</v>
      </c>
      <c r="Y2256" s="44" t="s">
        <v>28</v>
      </c>
      <c r="Z2256" s="44" t="s">
        <v>28</v>
      </c>
      <c r="AA2256" s="44" t="s">
        <v>28</v>
      </c>
      <c r="AB2256" s="44" t="s">
        <v>28</v>
      </c>
      <c r="AC2256" s="44" t="s">
        <v>28</v>
      </c>
      <c r="AD2256" s="44" t="s">
        <v>28</v>
      </c>
      <c r="AE2256" s="45" t="s">
        <v>28</v>
      </c>
      <c r="AF2256" s="45" t="s">
        <v>28</v>
      </c>
    </row>
    <row r="2257" spans="1:32">
      <c r="A2257" s="6" t="s">
        <v>28</v>
      </c>
      <c r="B2257" s="6" t="s">
        <v>28</v>
      </c>
      <c r="C2257" s="6" t="s">
        <v>28</v>
      </c>
      <c r="D2257" s="6" t="s">
        <v>28</v>
      </c>
      <c r="E2257" s="6" t="s">
        <v>28</v>
      </c>
      <c r="F2257" s="6" t="str">
        <f>VLOOKUP(E2257,'전자랜드-업데이트'!E2257:E3422,1,0)</f>
        <v/>
      </c>
      <c r="G2257" s="14" t="s">
        <v>28</v>
      </c>
      <c r="H2257" s="6" t="s">
        <v>28</v>
      </c>
      <c r="I2257" s="6" t="s">
        <v>28</v>
      </c>
      <c r="J2257" s="6" t="s">
        <v>28</v>
      </c>
      <c r="K2257" s="6" t="s">
        <v>28</v>
      </c>
      <c r="L2257" s="24" t="s">
        <v>28</v>
      </c>
      <c r="M2257" s="44" t="s">
        <v>28</v>
      </c>
      <c r="N2257" s="44" t="s">
        <v>28</v>
      </c>
      <c r="O2257" s="44" t="s">
        <v>28</v>
      </c>
      <c r="P2257" s="44" t="s">
        <v>28</v>
      </c>
      <c r="Q2257" s="44" t="s">
        <v>28</v>
      </c>
      <c r="R2257" s="44" t="s">
        <v>28</v>
      </c>
      <c r="S2257" s="44" t="s">
        <v>28</v>
      </c>
      <c r="T2257" s="44" t="s">
        <v>28</v>
      </c>
      <c r="U2257" s="44" t="s">
        <v>28</v>
      </c>
      <c r="V2257" s="44" t="s">
        <v>28</v>
      </c>
      <c r="W2257" s="44" t="s">
        <v>28</v>
      </c>
      <c r="X2257" s="44" t="s">
        <v>28</v>
      </c>
      <c r="Y2257" s="44" t="s">
        <v>28</v>
      </c>
      <c r="Z2257" s="44" t="s">
        <v>28</v>
      </c>
      <c r="AA2257" s="44" t="s">
        <v>28</v>
      </c>
      <c r="AB2257" s="44" t="s">
        <v>28</v>
      </c>
      <c r="AC2257" s="44" t="s">
        <v>28</v>
      </c>
      <c r="AD2257" s="44" t="s">
        <v>28</v>
      </c>
      <c r="AE2257" s="45" t="s">
        <v>28</v>
      </c>
      <c r="AF2257" s="45" t="s">
        <v>28</v>
      </c>
    </row>
    <row r="2258" spans="1:32">
      <c r="A2258" s="6" t="s">
        <v>28</v>
      </c>
      <c r="B2258" s="6" t="s">
        <v>28</v>
      </c>
      <c r="C2258" s="6" t="s">
        <v>28</v>
      </c>
      <c r="D2258" s="6" t="s">
        <v>28</v>
      </c>
      <c r="E2258" s="6" t="s">
        <v>28</v>
      </c>
      <c r="F2258" s="6" t="str">
        <f>VLOOKUP(E2258,'전자랜드-업데이트'!E2258:E3423,1,0)</f>
        <v/>
      </c>
      <c r="G2258" s="14" t="s">
        <v>28</v>
      </c>
      <c r="H2258" s="6" t="s">
        <v>28</v>
      </c>
      <c r="I2258" s="6" t="s">
        <v>28</v>
      </c>
      <c r="J2258" s="6" t="s">
        <v>28</v>
      </c>
      <c r="K2258" s="6" t="s">
        <v>28</v>
      </c>
      <c r="L2258" s="24" t="s">
        <v>28</v>
      </c>
      <c r="M2258" s="44" t="s">
        <v>28</v>
      </c>
      <c r="N2258" s="44" t="s">
        <v>28</v>
      </c>
      <c r="O2258" s="44" t="s">
        <v>28</v>
      </c>
      <c r="P2258" s="44" t="s">
        <v>28</v>
      </c>
      <c r="Q2258" s="44" t="s">
        <v>28</v>
      </c>
      <c r="R2258" s="44" t="s">
        <v>28</v>
      </c>
      <c r="S2258" s="44" t="s">
        <v>28</v>
      </c>
      <c r="T2258" s="44" t="s">
        <v>28</v>
      </c>
      <c r="U2258" s="44" t="s">
        <v>28</v>
      </c>
      <c r="V2258" s="44" t="s">
        <v>28</v>
      </c>
      <c r="W2258" s="44" t="s">
        <v>28</v>
      </c>
      <c r="X2258" s="44" t="s">
        <v>28</v>
      </c>
      <c r="Y2258" s="44" t="s">
        <v>28</v>
      </c>
      <c r="Z2258" s="44" t="s">
        <v>28</v>
      </c>
      <c r="AA2258" s="44" t="s">
        <v>28</v>
      </c>
      <c r="AB2258" s="44" t="s">
        <v>28</v>
      </c>
      <c r="AC2258" s="44" t="s">
        <v>28</v>
      </c>
      <c r="AD2258" s="44" t="s">
        <v>28</v>
      </c>
      <c r="AE2258" s="45" t="s">
        <v>28</v>
      </c>
      <c r="AF2258" s="45" t="s">
        <v>28</v>
      </c>
    </row>
    <row r="2259" spans="1:32">
      <c r="A2259" s="6" t="s">
        <v>28</v>
      </c>
      <c r="B2259" s="6" t="s">
        <v>28</v>
      </c>
      <c r="C2259" s="6" t="s">
        <v>28</v>
      </c>
      <c r="D2259" s="6" t="s">
        <v>28</v>
      </c>
      <c r="E2259" s="6" t="s">
        <v>28</v>
      </c>
      <c r="F2259" s="6" t="str">
        <f>VLOOKUP(E2259,'전자랜드-업데이트'!E2259:E3424,1,0)</f>
        <v/>
      </c>
      <c r="G2259" s="14" t="s">
        <v>28</v>
      </c>
      <c r="H2259" s="6" t="s">
        <v>28</v>
      </c>
      <c r="I2259" s="6" t="s">
        <v>28</v>
      </c>
      <c r="J2259" s="6" t="s">
        <v>28</v>
      </c>
      <c r="K2259" s="6" t="s">
        <v>28</v>
      </c>
      <c r="L2259" s="24" t="s">
        <v>28</v>
      </c>
      <c r="M2259" s="44" t="s">
        <v>28</v>
      </c>
      <c r="N2259" s="44" t="s">
        <v>28</v>
      </c>
      <c r="O2259" s="44" t="s">
        <v>28</v>
      </c>
      <c r="P2259" s="44" t="s">
        <v>28</v>
      </c>
      <c r="Q2259" s="44" t="s">
        <v>28</v>
      </c>
      <c r="R2259" s="44" t="s">
        <v>28</v>
      </c>
      <c r="S2259" s="44" t="s">
        <v>28</v>
      </c>
      <c r="T2259" s="44" t="s">
        <v>28</v>
      </c>
      <c r="U2259" s="44" t="s">
        <v>28</v>
      </c>
      <c r="V2259" s="44" t="s">
        <v>28</v>
      </c>
      <c r="W2259" s="44" t="s">
        <v>28</v>
      </c>
      <c r="X2259" s="44" t="s">
        <v>28</v>
      </c>
      <c r="Y2259" s="44" t="s">
        <v>28</v>
      </c>
      <c r="Z2259" s="44" t="s">
        <v>28</v>
      </c>
      <c r="AA2259" s="44" t="s">
        <v>28</v>
      </c>
      <c r="AB2259" s="44" t="s">
        <v>28</v>
      </c>
      <c r="AC2259" s="44" t="s">
        <v>28</v>
      </c>
      <c r="AD2259" s="44" t="s">
        <v>28</v>
      </c>
      <c r="AE2259" s="45" t="s">
        <v>28</v>
      </c>
      <c r="AF2259" s="45" t="s">
        <v>28</v>
      </c>
    </row>
    <row r="2260" spans="1:32">
      <c r="A2260" s="6" t="s">
        <v>28</v>
      </c>
      <c r="B2260" s="6" t="s">
        <v>28</v>
      </c>
      <c r="C2260" s="6" t="s">
        <v>28</v>
      </c>
      <c r="D2260" s="6" t="s">
        <v>28</v>
      </c>
      <c r="E2260" s="6" t="s">
        <v>28</v>
      </c>
      <c r="F2260" s="6" t="str">
        <f>VLOOKUP(E2260,'전자랜드-업데이트'!E2260:E3425,1,0)</f>
        <v/>
      </c>
      <c r="G2260" s="14" t="s">
        <v>28</v>
      </c>
      <c r="H2260" s="6" t="s">
        <v>28</v>
      </c>
      <c r="I2260" s="6" t="s">
        <v>28</v>
      </c>
      <c r="J2260" s="6" t="s">
        <v>28</v>
      </c>
      <c r="K2260" s="6" t="s">
        <v>28</v>
      </c>
      <c r="L2260" s="24" t="s">
        <v>28</v>
      </c>
      <c r="M2260" s="44" t="s">
        <v>28</v>
      </c>
      <c r="N2260" s="44" t="s">
        <v>28</v>
      </c>
      <c r="O2260" s="44" t="s">
        <v>28</v>
      </c>
      <c r="P2260" s="44" t="s">
        <v>28</v>
      </c>
      <c r="Q2260" s="44" t="s">
        <v>28</v>
      </c>
      <c r="R2260" s="44" t="s">
        <v>28</v>
      </c>
      <c r="S2260" s="44" t="s">
        <v>28</v>
      </c>
      <c r="T2260" s="44" t="s">
        <v>28</v>
      </c>
      <c r="U2260" s="44" t="s">
        <v>28</v>
      </c>
      <c r="V2260" s="44" t="s">
        <v>28</v>
      </c>
      <c r="W2260" s="44" t="s">
        <v>28</v>
      </c>
      <c r="X2260" s="44" t="s">
        <v>28</v>
      </c>
      <c r="Y2260" s="44" t="s">
        <v>28</v>
      </c>
      <c r="Z2260" s="44" t="s">
        <v>28</v>
      </c>
      <c r="AA2260" s="44" t="s">
        <v>28</v>
      </c>
      <c r="AB2260" s="44" t="s">
        <v>28</v>
      </c>
      <c r="AC2260" s="44" t="s">
        <v>28</v>
      </c>
      <c r="AD2260" s="44" t="s">
        <v>28</v>
      </c>
      <c r="AE2260" s="45" t="s">
        <v>28</v>
      </c>
      <c r="AF2260" s="45" t="s">
        <v>28</v>
      </c>
    </row>
    <row r="2261" spans="1:32">
      <c r="A2261" s="6" t="s">
        <v>28</v>
      </c>
      <c r="B2261" s="6" t="s">
        <v>28</v>
      </c>
      <c r="C2261" s="6" t="s">
        <v>28</v>
      </c>
      <c r="D2261" s="6" t="s">
        <v>28</v>
      </c>
      <c r="E2261" s="6" t="s">
        <v>28</v>
      </c>
      <c r="F2261" s="6" t="str">
        <f>VLOOKUP(E2261,'전자랜드-업데이트'!E2261:E3426,1,0)</f>
        <v/>
      </c>
      <c r="G2261" s="14" t="s">
        <v>28</v>
      </c>
      <c r="H2261" s="6" t="s">
        <v>28</v>
      </c>
      <c r="I2261" s="6" t="s">
        <v>28</v>
      </c>
      <c r="J2261" s="6" t="s">
        <v>28</v>
      </c>
      <c r="K2261" s="6" t="s">
        <v>28</v>
      </c>
      <c r="L2261" s="24" t="s">
        <v>28</v>
      </c>
      <c r="M2261" s="44" t="s">
        <v>28</v>
      </c>
      <c r="N2261" s="44" t="s">
        <v>28</v>
      </c>
      <c r="O2261" s="44" t="s">
        <v>28</v>
      </c>
      <c r="P2261" s="44" t="s">
        <v>28</v>
      </c>
      <c r="Q2261" s="44" t="s">
        <v>28</v>
      </c>
      <c r="R2261" s="44" t="s">
        <v>28</v>
      </c>
      <c r="S2261" s="44" t="s">
        <v>28</v>
      </c>
      <c r="T2261" s="44" t="s">
        <v>28</v>
      </c>
      <c r="U2261" s="44" t="s">
        <v>28</v>
      </c>
      <c r="V2261" s="44" t="s">
        <v>28</v>
      </c>
      <c r="W2261" s="44" t="s">
        <v>28</v>
      </c>
      <c r="X2261" s="44" t="s">
        <v>28</v>
      </c>
      <c r="Y2261" s="44" t="s">
        <v>28</v>
      </c>
      <c r="Z2261" s="44" t="s">
        <v>28</v>
      </c>
      <c r="AA2261" s="44" t="s">
        <v>28</v>
      </c>
      <c r="AB2261" s="44" t="s">
        <v>28</v>
      </c>
      <c r="AC2261" s="44" t="s">
        <v>28</v>
      </c>
      <c r="AD2261" s="44" t="s">
        <v>28</v>
      </c>
      <c r="AE2261" s="45" t="s">
        <v>28</v>
      </c>
      <c r="AF2261" s="45" t="s">
        <v>28</v>
      </c>
    </row>
    <row r="2262" spans="1:32">
      <c r="A2262" s="6" t="s">
        <v>28</v>
      </c>
      <c r="B2262" s="6" t="s">
        <v>28</v>
      </c>
      <c r="C2262" s="6" t="s">
        <v>28</v>
      </c>
      <c r="D2262" s="6" t="s">
        <v>28</v>
      </c>
      <c r="E2262" s="6" t="s">
        <v>28</v>
      </c>
      <c r="F2262" s="6" t="str">
        <f>VLOOKUP(E2262,'전자랜드-업데이트'!E2262:E3427,1,0)</f>
        <v/>
      </c>
      <c r="G2262" s="14" t="s">
        <v>28</v>
      </c>
      <c r="H2262" s="6" t="s">
        <v>28</v>
      </c>
      <c r="I2262" s="6" t="s">
        <v>28</v>
      </c>
      <c r="J2262" s="6" t="s">
        <v>28</v>
      </c>
      <c r="K2262" s="6" t="s">
        <v>28</v>
      </c>
      <c r="L2262" s="24" t="s">
        <v>28</v>
      </c>
      <c r="M2262" s="44" t="s">
        <v>28</v>
      </c>
      <c r="N2262" s="44" t="s">
        <v>28</v>
      </c>
      <c r="O2262" s="44" t="s">
        <v>28</v>
      </c>
      <c r="P2262" s="44" t="s">
        <v>28</v>
      </c>
      <c r="Q2262" s="44" t="s">
        <v>28</v>
      </c>
      <c r="R2262" s="44" t="s">
        <v>28</v>
      </c>
      <c r="S2262" s="44" t="s">
        <v>28</v>
      </c>
      <c r="T2262" s="44" t="s">
        <v>28</v>
      </c>
      <c r="U2262" s="44" t="s">
        <v>28</v>
      </c>
      <c r="V2262" s="44" t="s">
        <v>28</v>
      </c>
      <c r="W2262" s="44" t="s">
        <v>28</v>
      </c>
      <c r="X2262" s="44" t="s">
        <v>28</v>
      </c>
      <c r="Y2262" s="44" t="s">
        <v>28</v>
      </c>
      <c r="Z2262" s="44" t="s">
        <v>28</v>
      </c>
      <c r="AA2262" s="44" t="s">
        <v>28</v>
      </c>
      <c r="AB2262" s="44" t="s">
        <v>28</v>
      </c>
      <c r="AC2262" s="44" t="s">
        <v>28</v>
      </c>
      <c r="AD2262" s="44" t="s">
        <v>28</v>
      </c>
      <c r="AE2262" s="45" t="s">
        <v>28</v>
      </c>
      <c r="AF2262" s="45" t="s">
        <v>28</v>
      </c>
    </row>
    <row r="2263" spans="1:32">
      <c r="A2263" s="6" t="s">
        <v>28</v>
      </c>
      <c r="B2263" s="6" t="s">
        <v>28</v>
      </c>
      <c r="C2263" s="6" t="s">
        <v>28</v>
      </c>
      <c r="D2263" s="6" t="s">
        <v>28</v>
      </c>
      <c r="E2263" s="6" t="s">
        <v>28</v>
      </c>
      <c r="F2263" s="6" t="str">
        <f>VLOOKUP(E2263,'전자랜드-업데이트'!E2263:E3428,1,0)</f>
        <v/>
      </c>
      <c r="G2263" s="14" t="s">
        <v>28</v>
      </c>
      <c r="H2263" s="6" t="s">
        <v>28</v>
      </c>
      <c r="I2263" s="6" t="s">
        <v>28</v>
      </c>
      <c r="J2263" s="6" t="s">
        <v>28</v>
      </c>
      <c r="K2263" s="6" t="s">
        <v>28</v>
      </c>
      <c r="L2263" s="24" t="s">
        <v>28</v>
      </c>
      <c r="M2263" s="44" t="s">
        <v>28</v>
      </c>
      <c r="N2263" s="44" t="s">
        <v>28</v>
      </c>
      <c r="O2263" s="44" t="s">
        <v>28</v>
      </c>
      <c r="P2263" s="44" t="s">
        <v>28</v>
      </c>
      <c r="Q2263" s="44" t="s">
        <v>28</v>
      </c>
      <c r="R2263" s="44" t="s">
        <v>28</v>
      </c>
      <c r="S2263" s="44" t="s">
        <v>28</v>
      </c>
      <c r="T2263" s="44" t="s">
        <v>28</v>
      </c>
      <c r="U2263" s="44" t="s">
        <v>28</v>
      </c>
      <c r="V2263" s="44" t="s">
        <v>28</v>
      </c>
      <c r="W2263" s="44" t="s">
        <v>28</v>
      </c>
      <c r="X2263" s="44" t="s">
        <v>28</v>
      </c>
      <c r="Y2263" s="44" t="s">
        <v>28</v>
      </c>
      <c r="Z2263" s="44" t="s">
        <v>28</v>
      </c>
      <c r="AA2263" s="44" t="s">
        <v>28</v>
      </c>
      <c r="AB2263" s="44" t="s">
        <v>28</v>
      </c>
      <c r="AC2263" s="44" t="s">
        <v>28</v>
      </c>
      <c r="AD2263" s="44" t="s">
        <v>28</v>
      </c>
      <c r="AE2263" s="45" t="s">
        <v>28</v>
      </c>
      <c r="AF2263" s="45" t="s">
        <v>28</v>
      </c>
    </row>
    <row r="2264" spans="1:32">
      <c r="A2264" s="6" t="s">
        <v>28</v>
      </c>
      <c r="B2264" s="6" t="s">
        <v>28</v>
      </c>
      <c r="C2264" s="6" t="s">
        <v>28</v>
      </c>
      <c r="D2264" s="6" t="s">
        <v>28</v>
      </c>
      <c r="E2264" s="6" t="s">
        <v>28</v>
      </c>
      <c r="F2264" s="6" t="str">
        <f>VLOOKUP(E2264,'전자랜드-업데이트'!E2264:E3429,1,0)</f>
        <v/>
      </c>
      <c r="G2264" s="14" t="s">
        <v>28</v>
      </c>
      <c r="H2264" s="6" t="s">
        <v>28</v>
      </c>
      <c r="I2264" s="6" t="s">
        <v>28</v>
      </c>
      <c r="J2264" s="6" t="s">
        <v>28</v>
      </c>
      <c r="K2264" s="6" t="s">
        <v>28</v>
      </c>
      <c r="L2264" s="24" t="s">
        <v>28</v>
      </c>
      <c r="M2264" s="44" t="s">
        <v>28</v>
      </c>
      <c r="N2264" s="44" t="s">
        <v>28</v>
      </c>
      <c r="O2264" s="44" t="s">
        <v>28</v>
      </c>
      <c r="P2264" s="44" t="s">
        <v>28</v>
      </c>
      <c r="Q2264" s="44" t="s">
        <v>28</v>
      </c>
      <c r="R2264" s="44" t="s">
        <v>28</v>
      </c>
      <c r="S2264" s="44" t="s">
        <v>28</v>
      </c>
      <c r="T2264" s="44" t="s">
        <v>28</v>
      </c>
      <c r="U2264" s="44" t="s">
        <v>28</v>
      </c>
      <c r="V2264" s="44" t="s">
        <v>28</v>
      </c>
      <c r="W2264" s="44" t="s">
        <v>28</v>
      </c>
      <c r="X2264" s="44" t="s">
        <v>28</v>
      </c>
      <c r="Y2264" s="44" t="s">
        <v>28</v>
      </c>
      <c r="Z2264" s="44" t="s">
        <v>28</v>
      </c>
      <c r="AA2264" s="44" t="s">
        <v>28</v>
      </c>
      <c r="AB2264" s="44" t="s">
        <v>28</v>
      </c>
      <c r="AC2264" s="44" t="s">
        <v>28</v>
      </c>
      <c r="AD2264" s="44" t="s">
        <v>28</v>
      </c>
      <c r="AE2264" s="45" t="s">
        <v>28</v>
      </c>
      <c r="AF2264" s="45" t="s">
        <v>28</v>
      </c>
    </row>
    <row r="2265" spans="1:32">
      <c r="A2265" s="6" t="s">
        <v>28</v>
      </c>
      <c r="B2265" s="6" t="s">
        <v>28</v>
      </c>
      <c r="C2265" s="6" t="s">
        <v>28</v>
      </c>
      <c r="D2265" s="6" t="s">
        <v>28</v>
      </c>
      <c r="E2265" s="6" t="s">
        <v>28</v>
      </c>
      <c r="F2265" s="6" t="str">
        <f>VLOOKUP(E2265,'전자랜드-업데이트'!E2265:E3430,1,0)</f>
        <v/>
      </c>
      <c r="G2265" s="14" t="s">
        <v>28</v>
      </c>
      <c r="H2265" s="6" t="s">
        <v>28</v>
      </c>
      <c r="I2265" s="6" t="s">
        <v>28</v>
      </c>
      <c r="J2265" s="6" t="s">
        <v>28</v>
      </c>
      <c r="K2265" s="6" t="s">
        <v>28</v>
      </c>
      <c r="L2265" s="24" t="s">
        <v>28</v>
      </c>
      <c r="M2265" s="44" t="s">
        <v>28</v>
      </c>
      <c r="N2265" s="44" t="s">
        <v>28</v>
      </c>
      <c r="O2265" s="44" t="s">
        <v>28</v>
      </c>
      <c r="P2265" s="44" t="s">
        <v>28</v>
      </c>
      <c r="Q2265" s="44" t="s">
        <v>28</v>
      </c>
      <c r="R2265" s="44" t="s">
        <v>28</v>
      </c>
      <c r="S2265" s="44" t="s">
        <v>28</v>
      </c>
      <c r="T2265" s="44" t="s">
        <v>28</v>
      </c>
      <c r="U2265" s="44" t="s">
        <v>28</v>
      </c>
      <c r="V2265" s="44" t="s">
        <v>28</v>
      </c>
      <c r="W2265" s="44" t="s">
        <v>28</v>
      </c>
      <c r="X2265" s="44" t="s">
        <v>28</v>
      </c>
      <c r="Y2265" s="44" t="s">
        <v>28</v>
      </c>
      <c r="Z2265" s="44" t="s">
        <v>28</v>
      </c>
      <c r="AA2265" s="44" t="s">
        <v>28</v>
      </c>
      <c r="AB2265" s="44" t="s">
        <v>28</v>
      </c>
      <c r="AC2265" s="44" t="s">
        <v>28</v>
      </c>
      <c r="AD2265" s="44" t="s">
        <v>28</v>
      </c>
      <c r="AE2265" s="45" t="s">
        <v>28</v>
      </c>
      <c r="AF2265" s="45" t="s">
        <v>28</v>
      </c>
    </row>
    <row r="2266" spans="1:32">
      <c r="A2266" s="6" t="s">
        <v>28</v>
      </c>
      <c r="B2266" s="6" t="s">
        <v>28</v>
      </c>
      <c r="C2266" s="6" t="s">
        <v>28</v>
      </c>
      <c r="D2266" s="6" t="s">
        <v>28</v>
      </c>
      <c r="E2266" s="6" t="s">
        <v>28</v>
      </c>
      <c r="F2266" s="6" t="str">
        <f>VLOOKUP(E2266,'전자랜드-업데이트'!E2266:E3431,1,0)</f>
        <v/>
      </c>
      <c r="G2266" s="14" t="s">
        <v>28</v>
      </c>
      <c r="H2266" s="6" t="s">
        <v>28</v>
      </c>
      <c r="I2266" s="6" t="s">
        <v>28</v>
      </c>
      <c r="J2266" s="6" t="s">
        <v>28</v>
      </c>
      <c r="K2266" s="6" t="s">
        <v>28</v>
      </c>
      <c r="L2266" s="24" t="s">
        <v>28</v>
      </c>
      <c r="M2266" s="44" t="s">
        <v>28</v>
      </c>
      <c r="N2266" s="44" t="s">
        <v>28</v>
      </c>
      <c r="O2266" s="44" t="s">
        <v>28</v>
      </c>
      <c r="P2266" s="44" t="s">
        <v>28</v>
      </c>
      <c r="Q2266" s="44" t="s">
        <v>28</v>
      </c>
      <c r="R2266" s="44" t="s">
        <v>28</v>
      </c>
      <c r="S2266" s="44" t="s">
        <v>28</v>
      </c>
      <c r="T2266" s="44" t="s">
        <v>28</v>
      </c>
      <c r="U2266" s="44" t="s">
        <v>28</v>
      </c>
      <c r="V2266" s="44" t="s">
        <v>28</v>
      </c>
      <c r="W2266" s="44" t="s">
        <v>28</v>
      </c>
      <c r="X2266" s="44" t="s">
        <v>28</v>
      </c>
      <c r="Y2266" s="44" t="s">
        <v>28</v>
      </c>
      <c r="Z2266" s="44" t="s">
        <v>28</v>
      </c>
      <c r="AA2266" s="44" t="s">
        <v>28</v>
      </c>
      <c r="AB2266" s="44" t="s">
        <v>28</v>
      </c>
      <c r="AC2266" s="44" t="s">
        <v>28</v>
      </c>
      <c r="AD2266" s="44" t="s">
        <v>28</v>
      </c>
      <c r="AE2266" s="45" t="s">
        <v>28</v>
      </c>
      <c r="AF2266" s="45" t="s">
        <v>28</v>
      </c>
    </row>
    <row r="2267" spans="1:32">
      <c r="A2267" s="6" t="s">
        <v>28</v>
      </c>
      <c r="B2267" s="6" t="s">
        <v>28</v>
      </c>
      <c r="C2267" s="6" t="s">
        <v>28</v>
      </c>
      <c r="D2267" s="6" t="s">
        <v>28</v>
      </c>
      <c r="E2267" s="6" t="s">
        <v>28</v>
      </c>
      <c r="F2267" s="6" t="str">
        <f>VLOOKUP(E2267,'전자랜드-업데이트'!E2267:E3432,1,0)</f>
        <v/>
      </c>
      <c r="G2267" s="14" t="s">
        <v>28</v>
      </c>
      <c r="H2267" s="6" t="s">
        <v>28</v>
      </c>
      <c r="I2267" s="6" t="s">
        <v>28</v>
      </c>
      <c r="J2267" s="6" t="s">
        <v>28</v>
      </c>
      <c r="K2267" s="6" t="s">
        <v>28</v>
      </c>
      <c r="L2267" s="24" t="s">
        <v>28</v>
      </c>
      <c r="M2267" s="44" t="s">
        <v>28</v>
      </c>
      <c r="N2267" s="44" t="s">
        <v>28</v>
      </c>
      <c r="O2267" s="44" t="s">
        <v>28</v>
      </c>
      <c r="P2267" s="44" t="s">
        <v>28</v>
      </c>
      <c r="Q2267" s="44" t="s">
        <v>28</v>
      </c>
      <c r="R2267" s="44" t="s">
        <v>28</v>
      </c>
      <c r="S2267" s="44" t="s">
        <v>28</v>
      </c>
      <c r="T2267" s="44" t="s">
        <v>28</v>
      </c>
      <c r="U2267" s="44" t="s">
        <v>28</v>
      </c>
      <c r="V2267" s="44" t="s">
        <v>28</v>
      </c>
      <c r="W2267" s="44" t="s">
        <v>28</v>
      </c>
      <c r="X2267" s="44" t="s">
        <v>28</v>
      </c>
      <c r="Y2267" s="44" t="s">
        <v>28</v>
      </c>
      <c r="Z2267" s="44" t="s">
        <v>28</v>
      </c>
      <c r="AA2267" s="44" t="s">
        <v>28</v>
      </c>
      <c r="AB2267" s="44" t="s">
        <v>28</v>
      </c>
      <c r="AC2267" s="44" t="s">
        <v>28</v>
      </c>
      <c r="AD2267" s="44" t="s">
        <v>28</v>
      </c>
      <c r="AE2267" s="45" t="s">
        <v>28</v>
      </c>
      <c r="AF2267" s="45" t="s">
        <v>28</v>
      </c>
    </row>
    <row r="2268" spans="1:32">
      <c r="A2268" s="6" t="s">
        <v>28</v>
      </c>
      <c r="B2268" s="6" t="s">
        <v>28</v>
      </c>
      <c r="C2268" s="6" t="s">
        <v>28</v>
      </c>
      <c r="D2268" s="6" t="s">
        <v>28</v>
      </c>
      <c r="E2268" s="6" t="s">
        <v>28</v>
      </c>
      <c r="F2268" s="6" t="str">
        <f>VLOOKUP(E2268,'전자랜드-업데이트'!E2268:E3433,1,0)</f>
        <v/>
      </c>
      <c r="G2268" s="14" t="s">
        <v>28</v>
      </c>
      <c r="H2268" s="6" t="s">
        <v>28</v>
      </c>
      <c r="I2268" s="6" t="s">
        <v>28</v>
      </c>
      <c r="J2268" s="6" t="s">
        <v>28</v>
      </c>
      <c r="K2268" s="6" t="s">
        <v>28</v>
      </c>
      <c r="L2268" s="24" t="s">
        <v>28</v>
      </c>
      <c r="M2268" s="44" t="s">
        <v>28</v>
      </c>
      <c r="N2268" s="44" t="s">
        <v>28</v>
      </c>
      <c r="O2268" s="44" t="s">
        <v>28</v>
      </c>
      <c r="P2268" s="44" t="s">
        <v>28</v>
      </c>
      <c r="Q2268" s="44" t="s">
        <v>28</v>
      </c>
      <c r="R2268" s="44" t="s">
        <v>28</v>
      </c>
      <c r="S2268" s="44" t="s">
        <v>28</v>
      </c>
      <c r="T2268" s="44" t="s">
        <v>28</v>
      </c>
      <c r="U2268" s="44" t="s">
        <v>28</v>
      </c>
      <c r="V2268" s="44" t="s">
        <v>28</v>
      </c>
      <c r="W2268" s="44" t="s">
        <v>28</v>
      </c>
      <c r="X2268" s="44" t="s">
        <v>28</v>
      </c>
      <c r="Y2268" s="44" t="s">
        <v>28</v>
      </c>
      <c r="Z2268" s="44" t="s">
        <v>28</v>
      </c>
      <c r="AA2268" s="44" t="s">
        <v>28</v>
      </c>
      <c r="AB2268" s="44" t="s">
        <v>28</v>
      </c>
      <c r="AC2268" s="44" t="s">
        <v>28</v>
      </c>
      <c r="AD2268" s="44" t="s">
        <v>28</v>
      </c>
      <c r="AE2268" s="45" t="s">
        <v>28</v>
      </c>
      <c r="AF2268" s="45" t="s">
        <v>28</v>
      </c>
    </row>
    <row r="2269" spans="1:32">
      <c r="A2269" s="6" t="s">
        <v>28</v>
      </c>
      <c r="B2269" s="6" t="s">
        <v>28</v>
      </c>
      <c r="C2269" s="6" t="s">
        <v>28</v>
      </c>
      <c r="D2269" s="6" t="s">
        <v>28</v>
      </c>
      <c r="E2269" s="6" t="s">
        <v>28</v>
      </c>
      <c r="F2269" s="6" t="str">
        <f>VLOOKUP(E2269,'전자랜드-업데이트'!E2269:E3434,1,0)</f>
        <v/>
      </c>
      <c r="G2269" s="14" t="s">
        <v>28</v>
      </c>
      <c r="H2269" s="6" t="s">
        <v>28</v>
      </c>
      <c r="I2269" s="6" t="s">
        <v>28</v>
      </c>
      <c r="J2269" s="6" t="s">
        <v>28</v>
      </c>
      <c r="K2269" s="6" t="s">
        <v>28</v>
      </c>
      <c r="L2269" s="24" t="s">
        <v>28</v>
      </c>
      <c r="M2269" s="44" t="s">
        <v>28</v>
      </c>
      <c r="N2269" s="44" t="s">
        <v>28</v>
      </c>
      <c r="O2269" s="44" t="s">
        <v>28</v>
      </c>
      <c r="P2269" s="44" t="s">
        <v>28</v>
      </c>
      <c r="Q2269" s="44" t="s">
        <v>28</v>
      </c>
      <c r="R2269" s="44" t="s">
        <v>28</v>
      </c>
      <c r="S2269" s="44" t="s">
        <v>28</v>
      </c>
      <c r="T2269" s="44" t="s">
        <v>28</v>
      </c>
      <c r="U2269" s="44" t="s">
        <v>28</v>
      </c>
      <c r="V2269" s="44" t="s">
        <v>28</v>
      </c>
      <c r="W2269" s="44" t="s">
        <v>28</v>
      </c>
      <c r="X2269" s="44" t="s">
        <v>28</v>
      </c>
      <c r="Y2269" s="44" t="s">
        <v>28</v>
      </c>
      <c r="Z2269" s="44" t="s">
        <v>28</v>
      </c>
      <c r="AA2269" s="44" t="s">
        <v>28</v>
      </c>
      <c r="AB2269" s="44" t="s">
        <v>28</v>
      </c>
      <c r="AC2269" s="44" t="s">
        <v>28</v>
      </c>
      <c r="AD2269" s="44" t="s">
        <v>28</v>
      </c>
      <c r="AE2269" s="45" t="s">
        <v>28</v>
      </c>
      <c r="AF2269" s="45" t="s">
        <v>28</v>
      </c>
    </row>
    <row r="2270" spans="1:32">
      <c r="A2270" s="6" t="s">
        <v>28</v>
      </c>
      <c r="B2270" s="6" t="s">
        <v>28</v>
      </c>
      <c r="C2270" s="6" t="s">
        <v>28</v>
      </c>
      <c r="D2270" s="6" t="s">
        <v>28</v>
      </c>
      <c r="E2270" s="6" t="s">
        <v>28</v>
      </c>
      <c r="F2270" s="6" t="str">
        <f>VLOOKUP(E2270,'전자랜드-업데이트'!E2270:E3435,1,0)</f>
        <v/>
      </c>
      <c r="G2270" s="14" t="s">
        <v>28</v>
      </c>
      <c r="H2270" s="6" t="s">
        <v>28</v>
      </c>
      <c r="I2270" s="6" t="s">
        <v>28</v>
      </c>
      <c r="J2270" s="6" t="s">
        <v>28</v>
      </c>
      <c r="K2270" s="6" t="s">
        <v>28</v>
      </c>
      <c r="L2270" s="24" t="s">
        <v>28</v>
      </c>
      <c r="M2270" s="44" t="s">
        <v>28</v>
      </c>
      <c r="N2270" s="44" t="s">
        <v>28</v>
      </c>
      <c r="O2270" s="44" t="s">
        <v>28</v>
      </c>
      <c r="P2270" s="44" t="s">
        <v>28</v>
      </c>
      <c r="Q2270" s="44" t="s">
        <v>28</v>
      </c>
      <c r="R2270" s="44" t="s">
        <v>28</v>
      </c>
      <c r="S2270" s="44" t="s">
        <v>28</v>
      </c>
      <c r="T2270" s="44" t="s">
        <v>28</v>
      </c>
      <c r="U2270" s="44" t="s">
        <v>28</v>
      </c>
      <c r="V2270" s="44" t="s">
        <v>28</v>
      </c>
      <c r="W2270" s="44" t="s">
        <v>28</v>
      </c>
      <c r="X2270" s="44" t="s">
        <v>28</v>
      </c>
      <c r="Y2270" s="44" t="s">
        <v>28</v>
      </c>
      <c r="Z2270" s="44" t="s">
        <v>28</v>
      </c>
      <c r="AA2270" s="44" t="s">
        <v>28</v>
      </c>
      <c r="AB2270" s="44" t="s">
        <v>28</v>
      </c>
      <c r="AC2270" s="44" t="s">
        <v>28</v>
      </c>
      <c r="AD2270" s="44" t="s">
        <v>28</v>
      </c>
      <c r="AE2270" s="45" t="s">
        <v>28</v>
      </c>
      <c r="AF2270" s="45" t="s">
        <v>28</v>
      </c>
    </row>
    <row r="2271" spans="1:32">
      <c r="A2271" s="6" t="s">
        <v>28</v>
      </c>
      <c r="B2271" s="6" t="s">
        <v>28</v>
      </c>
      <c r="C2271" s="6" t="s">
        <v>28</v>
      </c>
      <c r="D2271" s="6" t="s">
        <v>28</v>
      </c>
      <c r="E2271" s="6" t="s">
        <v>28</v>
      </c>
      <c r="F2271" s="6" t="str">
        <f>VLOOKUP(E2271,'전자랜드-업데이트'!E2271:E3436,1,0)</f>
        <v/>
      </c>
      <c r="G2271" s="14" t="s">
        <v>28</v>
      </c>
      <c r="H2271" s="6" t="s">
        <v>28</v>
      </c>
      <c r="I2271" s="6" t="s">
        <v>28</v>
      </c>
      <c r="J2271" s="6" t="s">
        <v>28</v>
      </c>
      <c r="K2271" s="6" t="s">
        <v>28</v>
      </c>
      <c r="L2271" s="24" t="s">
        <v>28</v>
      </c>
      <c r="M2271" s="44" t="s">
        <v>28</v>
      </c>
      <c r="N2271" s="44" t="s">
        <v>28</v>
      </c>
      <c r="O2271" s="44" t="s">
        <v>28</v>
      </c>
      <c r="P2271" s="44" t="s">
        <v>28</v>
      </c>
      <c r="Q2271" s="44" t="s">
        <v>28</v>
      </c>
      <c r="R2271" s="44" t="s">
        <v>28</v>
      </c>
      <c r="S2271" s="44" t="s">
        <v>28</v>
      </c>
      <c r="T2271" s="44" t="s">
        <v>28</v>
      </c>
      <c r="U2271" s="44" t="s">
        <v>28</v>
      </c>
      <c r="V2271" s="44" t="s">
        <v>28</v>
      </c>
      <c r="W2271" s="44" t="s">
        <v>28</v>
      </c>
      <c r="X2271" s="44" t="s">
        <v>28</v>
      </c>
      <c r="Y2271" s="44" t="s">
        <v>28</v>
      </c>
      <c r="Z2271" s="44" t="s">
        <v>28</v>
      </c>
      <c r="AA2271" s="44" t="s">
        <v>28</v>
      </c>
      <c r="AB2271" s="44" t="s">
        <v>28</v>
      </c>
      <c r="AC2271" s="44" t="s">
        <v>28</v>
      </c>
      <c r="AD2271" s="44" t="s">
        <v>28</v>
      </c>
      <c r="AE2271" s="45" t="s">
        <v>28</v>
      </c>
      <c r="AF2271" s="45" t="s">
        <v>28</v>
      </c>
    </row>
    <row r="2272" spans="1:32">
      <c r="A2272" s="6" t="s">
        <v>28</v>
      </c>
      <c r="B2272" s="6" t="s">
        <v>28</v>
      </c>
      <c r="C2272" s="6" t="s">
        <v>28</v>
      </c>
      <c r="D2272" s="6" t="s">
        <v>28</v>
      </c>
      <c r="E2272" s="6" t="s">
        <v>28</v>
      </c>
      <c r="F2272" s="6" t="str">
        <f>VLOOKUP(E2272,'전자랜드-업데이트'!E2272:E3437,1,0)</f>
        <v/>
      </c>
      <c r="G2272" s="14" t="s">
        <v>28</v>
      </c>
      <c r="H2272" s="6" t="s">
        <v>28</v>
      </c>
      <c r="I2272" s="6" t="s">
        <v>28</v>
      </c>
      <c r="J2272" s="6" t="s">
        <v>28</v>
      </c>
      <c r="K2272" s="6" t="s">
        <v>28</v>
      </c>
      <c r="L2272" s="24" t="s">
        <v>28</v>
      </c>
      <c r="M2272" s="44" t="s">
        <v>28</v>
      </c>
      <c r="N2272" s="44" t="s">
        <v>28</v>
      </c>
      <c r="O2272" s="44" t="s">
        <v>28</v>
      </c>
      <c r="P2272" s="44" t="s">
        <v>28</v>
      </c>
      <c r="Q2272" s="44" t="s">
        <v>28</v>
      </c>
      <c r="R2272" s="44" t="s">
        <v>28</v>
      </c>
      <c r="S2272" s="44" t="s">
        <v>28</v>
      </c>
      <c r="T2272" s="44" t="s">
        <v>28</v>
      </c>
      <c r="U2272" s="44" t="s">
        <v>28</v>
      </c>
      <c r="V2272" s="44" t="s">
        <v>28</v>
      </c>
      <c r="W2272" s="44" t="s">
        <v>28</v>
      </c>
      <c r="X2272" s="44" t="s">
        <v>28</v>
      </c>
      <c r="Y2272" s="44" t="s">
        <v>28</v>
      </c>
      <c r="Z2272" s="44" t="s">
        <v>28</v>
      </c>
      <c r="AA2272" s="44" t="s">
        <v>28</v>
      </c>
      <c r="AB2272" s="44" t="s">
        <v>28</v>
      </c>
      <c r="AC2272" s="44" t="s">
        <v>28</v>
      </c>
      <c r="AD2272" s="44" t="s">
        <v>28</v>
      </c>
      <c r="AE2272" s="45" t="s">
        <v>28</v>
      </c>
      <c r="AF2272" s="45" t="s">
        <v>28</v>
      </c>
    </row>
    <row r="2273" spans="1:32">
      <c r="A2273" s="6" t="s">
        <v>28</v>
      </c>
      <c r="B2273" s="6" t="s">
        <v>28</v>
      </c>
      <c r="C2273" s="6" t="s">
        <v>28</v>
      </c>
      <c r="D2273" s="6" t="s">
        <v>28</v>
      </c>
      <c r="E2273" s="6" t="s">
        <v>28</v>
      </c>
      <c r="F2273" s="6" t="str">
        <f>VLOOKUP(E2273,'전자랜드-업데이트'!E2273:E3438,1,0)</f>
        <v/>
      </c>
      <c r="G2273" s="14" t="s">
        <v>28</v>
      </c>
      <c r="H2273" s="6" t="s">
        <v>28</v>
      </c>
      <c r="I2273" s="6" t="s">
        <v>28</v>
      </c>
      <c r="J2273" s="6" t="s">
        <v>28</v>
      </c>
      <c r="K2273" s="6" t="s">
        <v>28</v>
      </c>
      <c r="L2273" s="24" t="s">
        <v>28</v>
      </c>
      <c r="M2273" s="44" t="s">
        <v>28</v>
      </c>
      <c r="N2273" s="44" t="s">
        <v>28</v>
      </c>
      <c r="O2273" s="44" t="s">
        <v>28</v>
      </c>
      <c r="P2273" s="44" t="s">
        <v>28</v>
      </c>
      <c r="Q2273" s="44" t="s">
        <v>28</v>
      </c>
      <c r="R2273" s="44" t="s">
        <v>28</v>
      </c>
      <c r="S2273" s="44" t="s">
        <v>28</v>
      </c>
      <c r="T2273" s="44" t="s">
        <v>28</v>
      </c>
      <c r="U2273" s="44" t="s">
        <v>28</v>
      </c>
      <c r="V2273" s="44" t="s">
        <v>28</v>
      </c>
      <c r="W2273" s="44" t="s">
        <v>28</v>
      </c>
      <c r="X2273" s="44" t="s">
        <v>28</v>
      </c>
      <c r="Y2273" s="44" t="s">
        <v>28</v>
      </c>
      <c r="Z2273" s="44" t="s">
        <v>28</v>
      </c>
      <c r="AA2273" s="44" t="s">
        <v>28</v>
      </c>
      <c r="AB2273" s="44" t="s">
        <v>28</v>
      </c>
      <c r="AC2273" s="44" t="s">
        <v>28</v>
      </c>
      <c r="AD2273" s="44" t="s">
        <v>28</v>
      </c>
      <c r="AE2273" s="45" t="s">
        <v>28</v>
      </c>
      <c r="AF2273" s="45" t="s">
        <v>28</v>
      </c>
    </row>
    <row r="2274" spans="1:32">
      <c r="A2274" s="6" t="s">
        <v>28</v>
      </c>
      <c r="B2274" s="6" t="s">
        <v>28</v>
      </c>
      <c r="C2274" s="6" t="s">
        <v>28</v>
      </c>
      <c r="D2274" s="6" t="s">
        <v>28</v>
      </c>
      <c r="E2274" s="6" t="s">
        <v>28</v>
      </c>
      <c r="F2274" s="6" t="str">
        <f>VLOOKUP(E2274,'전자랜드-업데이트'!E2274:E3439,1,0)</f>
        <v/>
      </c>
      <c r="G2274" s="14" t="s">
        <v>28</v>
      </c>
      <c r="H2274" s="6" t="s">
        <v>28</v>
      </c>
      <c r="I2274" s="6" t="s">
        <v>28</v>
      </c>
      <c r="J2274" s="6" t="s">
        <v>28</v>
      </c>
      <c r="K2274" s="6" t="s">
        <v>28</v>
      </c>
      <c r="L2274" s="24" t="s">
        <v>28</v>
      </c>
      <c r="M2274" s="44" t="s">
        <v>28</v>
      </c>
      <c r="N2274" s="44" t="s">
        <v>28</v>
      </c>
      <c r="O2274" s="44" t="s">
        <v>28</v>
      </c>
      <c r="P2274" s="44" t="s">
        <v>28</v>
      </c>
      <c r="Q2274" s="44" t="s">
        <v>28</v>
      </c>
      <c r="R2274" s="44" t="s">
        <v>28</v>
      </c>
      <c r="S2274" s="44" t="s">
        <v>28</v>
      </c>
      <c r="T2274" s="44" t="s">
        <v>28</v>
      </c>
      <c r="U2274" s="44" t="s">
        <v>28</v>
      </c>
      <c r="V2274" s="44" t="s">
        <v>28</v>
      </c>
      <c r="W2274" s="44" t="s">
        <v>28</v>
      </c>
      <c r="X2274" s="44" t="s">
        <v>28</v>
      </c>
      <c r="Y2274" s="44" t="s">
        <v>28</v>
      </c>
      <c r="Z2274" s="44" t="s">
        <v>28</v>
      </c>
      <c r="AA2274" s="44" t="s">
        <v>28</v>
      </c>
      <c r="AB2274" s="44" t="s">
        <v>28</v>
      </c>
      <c r="AC2274" s="44" t="s">
        <v>28</v>
      </c>
      <c r="AD2274" s="44" t="s">
        <v>28</v>
      </c>
      <c r="AE2274" s="45" t="s">
        <v>28</v>
      </c>
      <c r="AF2274" s="45" t="s">
        <v>28</v>
      </c>
    </row>
    <row r="2275" spans="1:32">
      <c r="A2275" s="6" t="s">
        <v>28</v>
      </c>
      <c r="B2275" s="6" t="s">
        <v>28</v>
      </c>
      <c r="C2275" s="6" t="s">
        <v>28</v>
      </c>
      <c r="D2275" s="6" t="s">
        <v>28</v>
      </c>
      <c r="E2275" s="6" t="s">
        <v>28</v>
      </c>
      <c r="F2275" s="6" t="str">
        <f>VLOOKUP(E2275,'전자랜드-업데이트'!E2275:E3440,1,0)</f>
        <v/>
      </c>
      <c r="G2275" s="14" t="s">
        <v>28</v>
      </c>
      <c r="H2275" s="6" t="s">
        <v>28</v>
      </c>
      <c r="I2275" s="6" t="s">
        <v>28</v>
      </c>
      <c r="J2275" s="6" t="s">
        <v>28</v>
      </c>
      <c r="K2275" s="6" t="s">
        <v>28</v>
      </c>
      <c r="L2275" s="24" t="s">
        <v>28</v>
      </c>
      <c r="M2275" s="44" t="s">
        <v>28</v>
      </c>
      <c r="N2275" s="44" t="s">
        <v>28</v>
      </c>
      <c r="O2275" s="44" t="s">
        <v>28</v>
      </c>
      <c r="P2275" s="44" t="s">
        <v>28</v>
      </c>
      <c r="Q2275" s="44" t="s">
        <v>28</v>
      </c>
      <c r="R2275" s="44" t="s">
        <v>28</v>
      </c>
      <c r="S2275" s="44" t="s">
        <v>28</v>
      </c>
      <c r="T2275" s="44" t="s">
        <v>28</v>
      </c>
      <c r="U2275" s="44" t="s">
        <v>28</v>
      </c>
      <c r="V2275" s="44" t="s">
        <v>28</v>
      </c>
      <c r="W2275" s="44" t="s">
        <v>28</v>
      </c>
      <c r="X2275" s="44" t="s">
        <v>28</v>
      </c>
      <c r="Y2275" s="44" t="s">
        <v>28</v>
      </c>
      <c r="Z2275" s="44" t="s">
        <v>28</v>
      </c>
      <c r="AA2275" s="44" t="s">
        <v>28</v>
      </c>
      <c r="AB2275" s="44" t="s">
        <v>28</v>
      </c>
      <c r="AC2275" s="44" t="s">
        <v>28</v>
      </c>
      <c r="AD2275" s="44" t="s">
        <v>28</v>
      </c>
      <c r="AE2275" s="45" t="s">
        <v>28</v>
      </c>
      <c r="AF2275" s="45" t="s">
        <v>28</v>
      </c>
    </row>
    <row r="2276" spans="1:32">
      <c r="A2276" s="6" t="s">
        <v>28</v>
      </c>
      <c r="B2276" s="6" t="s">
        <v>28</v>
      </c>
      <c r="C2276" s="6" t="s">
        <v>28</v>
      </c>
      <c r="D2276" s="6" t="s">
        <v>28</v>
      </c>
      <c r="E2276" s="6" t="s">
        <v>28</v>
      </c>
      <c r="F2276" s="6" t="str">
        <f>VLOOKUP(E2276,'전자랜드-업데이트'!E2276:E3441,1,0)</f>
        <v/>
      </c>
      <c r="G2276" s="14" t="s">
        <v>28</v>
      </c>
      <c r="H2276" s="6" t="s">
        <v>28</v>
      </c>
      <c r="I2276" s="6" t="s">
        <v>28</v>
      </c>
      <c r="J2276" s="6" t="s">
        <v>28</v>
      </c>
      <c r="K2276" s="6" t="s">
        <v>28</v>
      </c>
      <c r="L2276" s="24" t="s">
        <v>28</v>
      </c>
      <c r="M2276" s="44" t="s">
        <v>28</v>
      </c>
      <c r="N2276" s="44" t="s">
        <v>28</v>
      </c>
      <c r="O2276" s="44" t="s">
        <v>28</v>
      </c>
      <c r="P2276" s="44" t="s">
        <v>28</v>
      </c>
      <c r="Q2276" s="44" t="s">
        <v>28</v>
      </c>
      <c r="R2276" s="44" t="s">
        <v>28</v>
      </c>
      <c r="S2276" s="44" t="s">
        <v>28</v>
      </c>
      <c r="T2276" s="44" t="s">
        <v>28</v>
      </c>
      <c r="U2276" s="44" t="s">
        <v>28</v>
      </c>
      <c r="V2276" s="44" t="s">
        <v>28</v>
      </c>
      <c r="W2276" s="44" t="s">
        <v>28</v>
      </c>
      <c r="X2276" s="44" t="s">
        <v>28</v>
      </c>
      <c r="Y2276" s="44" t="s">
        <v>28</v>
      </c>
      <c r="Z2276" s="44" t="s">
        <v>28</v>
      </c>
      <c r="AA2276" s="44" t="s">
        <v>28</v>
      </c>
      <c r="AB2276" s="44" t="s">
        <v>28</v>
      </c>
      <c r="AC2276" s="44" t="s">
        <v>28</v>
      </c>
      <c r="AD2276" s="44" t="s">
        <v>28</v>
      </c>
      <c r="AE2276" s="45" t="s">
        <v>28</v>
      </c>
      <c r="AF2276" s="45" t="s">
        <v>28</v>
      </c>
    </row>
    <row r="2277" spans="1:32">
      <c r="A2277" s="6" t="s">
        <v>28</v>
      </c>
      <c r="B2277" s="6" t="s">
        <v>28</v>
      </c>
      <c r="C2277" s="6" t="s">
        <v>28</v>
      </c>
      <c r="D2277" s="6" t="s">
        <v>28</v>
      </c>
      <c r="E2277" s="6" t="s">
        <v>28</v>
      </c>
      <c r="F2277" s="6" t="str">
        <f>VLOOKUP(E2277,'전자랜드-업데이트'!E2277:E3442,1,0)</f>
        <v/>
      </c>
      <c r="G2277" s="14" t="s">
        <v>28</v>
      </c>
      <c r="H2277" s="6" t="s">
        <v>28</v>
      </c>
      <c r="I2277" s="6" t="s">
        <v>28</v>
      </c>
      <c r="J2277" s="6" t="s">
        <v>28</v>
      </c>
      <c r="K2277" s="6" t="s">
        <v>28</v>
      </c>
      <c r="L2277" s="24" t="s">
        <v>28</v>
      </c>
      <c r="M2277" s="44" t="s">
        <v>28</v>
      </c>
      <c r="N2277" s="44" t="s">
        <v>28</v>
      </c>
      <c r="O2277" s="44" t="s">
        <v>28</v>
      </c>
      <c r="P2277" s="44" t="s">
        <v>28</v>
      </c>
      <c r="Q2277" s="44" t="s">
        <v>28</v>
      </c>
      <c r="R2277" s="44" t="s">
        <v>28</v>
      </c>
      <c r="S2277" s="44" t="s">
        <v>28</v>
      </c>
      <c r="T2277" s="44" t="s">
        <v>28</v>
      </c>
      <c r="U2277" s="44" t="s">
        <v>28</v>
      </c>
      <c r="V2277" s="44" t="s">
        <v>28</v>
      </c>
      <c r="W2277" s="44" t="s">
        <v>28</v>
      </c>
      <c r="X2277" s="44" t="s">
        <v>28</v>
      </c>
      <c r="Y2277" s="44" t="s">
        <v>28</v>
      </c>
      <c r="Z2277" s="44" t="s">
        <v>28</v>
      </c>
      <c r="AA2277" s="44" t="s">
        <v>28</v>
      </c>
      <c r="AB2277" s="44" t="s">
        <v>28</v>
      </c>
      <c r="AC2277" s="44" t="s">
        <v>28</v>
      </c>
      <c r="AD2277" s="44" t="s">
        <v>28</v>
      </c>
      <c r="AE2277" s="45" t="s">
        <v>28</v>
      </c>
      <c r="AF2277" s="45" t="s">
        <v>28</v>
      </c>
    </row>
    <row r="2278" spans="1:32">
      <c r="A2278" s="6" t="s">
        <v>28</v>
      </c>
      <c r="B2278" s="6" t="s">
        <v>28</v>
      </c>
      <c r="C2278" s="6" t="s">
        <v>28</v>
      </c>
      <c r="D2278" s="6" t="s">
        <v>28</v>
      </c>
      <c r="E2278" s="6" t="s">
        <v>28</v>
      </c>
      <c r="F2278" s="6" t="str">
        <f>VLOOKUP(E2278,'전자랜드-업데이트'!E2278:E3443,1,0)</f>
        <v/>
      </c>
      <c r="G2278" s="14" t="s">
        <v>28</v>
      </c>
      <c r="H2278" s="6" t="s">
        <v>28</v>
      </c>
      <c r="I2278" s="6" t="s">
        <v>28</v>
      </c>
      <c r="J2278" s="6" t="s">
        <v>28</v>
      </c>
      <c r="K2278" s="6" t="s">
        <v>28</v>
      </c>
      <c r="L2278" s="24" t="s">
        <v>28</v>
      </c>
      <c r="M2278" s="44" t="s">
        <v>28</v>
      </c>
      <c r="N2278" s="44" t="s">
        <v>28</v>
      </c>
      <c r="O2278" s="44" t="s">
        <v>28</v>
      </c>
      <c r="P2278" s="44" t="s">
        <v>28</v>
      </c>
      <c r="Q2278" s="44" t="s">
        <v>28</v>
      </c>
      <c r="R2278" s="44" t="s">
        <v>28</v>
      </c>
      <c r="S2278" s="44" t="s">
        <v>28</v>
      </c>
      <c r="T2278" s="44" t="s">
        <v>28</v>
      </c>
      <c r="U2278" s="44" t="s">
        <v>28</v>
      </c>
      <c r="V2278" s="44" t="s">
        <v>28</v>
      </c>
      <c r="W2278" s="44" t="s">
        <v>28</v>
      </c>
      <c r="X2278" s="44" t="s">
        <v>28</v>
      </c>
      <c r="Y2278" s="44" t="s">
        <v>28</v>
      </c>
      <c r="Z2278" s="44" t="s">
        <v>28</v>
      </c>
      <c r="AA2278" s="44" t="s">
        <v>28</v>
      </c>
      <c r="AB2278" s="44" t="s">
        <v>28</v>
      </c>
      <c r="AC2278" s="44" t="s">
        <v>28</v>
      </c>
      <c r="AD2278" s="44" t="s">
        <v>28</v>
      </c>
      <c r="AE2278" s="45" t="s">
        <v>28</v>
      </c>
      <c r="AF2278" s="45" t="s">
        <v>28</v>
      </c>
    </row>
    <row r="2279" spans="1:32">
      <c r="A2279" s="6" t="s">
        <v>28</v>
      </c>
      <c r="B2279" s="6" t="s">
        <v>28</v>
      </c>
      <c r="C2279" s="6" t="s">
        <v>28</v>
      </c>
      <c r="D2279" s="6" t="s">
        <v>28</v>
      </c>
      <c r="E2279" s="6" t="s">
        <v>28</v>
      </c>
      <c r="F2279" s="6" t="str">
        <f>VLOOKUP(E2279,'전자랜드-업데이트'!E2279:E3444,1,0)</f>
        <v/>
      </c>
      <c r="G2279" s="14" t="s">
        <v>28</v>
      </c>
      <c r="H2279" s="6" t="s">
        <v>28</v>
      </c>
      <c r="I2279" s="6" t="s">
        <v>28</v>
      </c>
      <c r="J2279" s="6" t="s">
        <v>28</v>
      </c>
      <c r="K2279" s="6" t="s">
        <v>28</v>
      </c>
      <c r="L2279" s="24" t="s">
        <v>28</v>
      </c>
      <c r="M2279" s="44" t="s">
        <v>28</v>
      </c>
      <c r="N2279" s="44" t="s">
        <v>28</v>
      </c>
      <c r="O2279" s="44" t="s">
        <v>28</v>
      </c>
      <c r="P2279" s="44" t="s">
        <v>28</v>
      </c>
      <c r="Q2279" s="44" t="s">
        <v>28</v>
      </c>
      <c r="R2279" s="44" t="s">
        <v>28</v>
      </c>
      <c r="S2279" s="44" t="s">
        <v>28</v>
      </c>
      <c r="T2279" s="44" t="s">
        <v>28</v>
      </c>
      <c r="U2279" s="44" t="s">
        <v>28</v>
      </c>
      <c r="V2279" s="44" t="s">
        <v>28</v>
      </c>
      <c r="W2279" s="44" t="s">
        <v>28</v>
      </c>
      <c r="X2279" s="44" t="s">
        <v>28</v>
      </c>
      <c r="Y2279" s="44" t="s">
        <v>28</v>
      </c>
      <c r="Z2279" s="44" t="s">
        <v>28</v>
      </c>
      <c r="AA2279" s="44" t="s">
        <v>28</v>
      </c>
      <c r="AB2279" s="44" t="s">
        <v>28</v>
      </c>
      <c r="AC2279" s="44" t="s">
        <v>28</v>
      </c>
      <c r="AD2279" s="44" t="s">
        <v>28</v>
      </c>
      <c r="AE2279" s="45" t="s">
        <v>28</v>
      </c>
      <c r="AF2279" s="45" t="s">
        <v>28</v>
      </c>
    </row>
    <row r="2280" spans="1:32">
      <c r="A2280" s="6" t="s">
        <v>28</v>
      </c>
      <c r="B2280" s="6" t="s">
        <v>28</v>
      </c>
      <c r="C2280" s="6" t="s">
        <v>28</v>
      </c>
      <c r="D2280" s="6" t="s">
        <v>28</v>
      </c>
      <c r="E2280" s="6" t="s">
        <v>28</v>
      </c>
      <c r="F2280" s="6" t="str">
        <f>VLOOKUP(E2280,'전자랜드-업데이트'!E2280:E3445,1,0)</f>
        <v/>
      </c>
      <c r="G2280" s="14" t="s">
        <v>28</v>
      </c>
      <c r="H2280" s="6" t="s">
        <v>28</v>
      </c>
      <c r="I2280" s="6" t="s">
        <v>28</v>
      </c>
      <c r="J2280" s="6" t="s">
        <v>28</v>
      </c>
      <c r="K2280" s="6" t="s">
        <v>28</v>
      </c>
      <c r="L2280" s="24" t="s">
        <v>28</v>
      </c>
      <c r="M2280" s="44" t="s">
        <v>28</v>
      </c>
      <c r="N2280" s="44" t="s">
        <v>28</v>
      </c>
      <c r="O2280" s="44" t="s">
        <v>28</v>
      </c>
      <c r="P2280" s="44" t="s">
        <v>28</v>
      </c>
      <c r="Q2280" s="44" t="s">
        <v>28</v>
      </c>
      <c r="R2280" s="44" t="s">
        <v>28</v>
      </c>
      <c r="S2280" s="44" t="s">
        <v>28</v>
      </c>
      <c r="T2280" s="44" t="s">
        <v>28</v>
      </c>
      <c r="U2280" s="44" t="s">
        <v>28</v>
      </c>
      <c r="V2280" s="44" t="s">
        <v>28</v>
      </c>
      <c r="W2280" s="44" t="s">
        <v>28</v>
      </c>
      <c r="X2280" s="44" t="s">
        <v>28</v>
      </c>
      <c r="Y2280" s="44" t="s">
        <v>28</v>
      </c>
      <c r="Z2280" s="44" t="s">
        <v>28</v>
      </c>
      <c r="AA2280" s="44" t="s">
        <v>28</v>
      </c>
      <c r="AB2280" s="44" t="s">
        <v>28</v>
      </c>
      <c r="AC2280" s="44" t="s">
        <v>28</v>
      </c>
      <c r="AD2280" s="44" t="s">
        <v>28</v>
      </c>
      <c r="AE2280" s="45" t="s">
        <v>28</v>
      </c>
      <c r="AF2280" s="45" t="s">
        <v>28</v>
      </c>
    </row>
    <row r="2281" spans="1:32">
      <c r="A2281" s="6" t="s">
        <v>28</v>
      </c>
      <c r="B2281" s="6" t="s">
        <v>28</v>
      </c>
      <c r="C2281" s="6" t="s">
        <v>28</v>
      </c>
      <c r="D2281" s="6" t="s">
        <v>28</v>
      </c>
      <c r="E2281" s="6" t="s">
        <v>28</v>
      </c>
      <c r="F2281" s="6" t="str">
        <f>VLOOKUP(E2281,'전자랜드-업데이트'!E2281:E3446,1,0)</f>
        <v/>
      </c>
      <c r="G2281" s="14" t="s">
        <v>28</v>
      </c>
      <c r="H2281" s="6" t="s">
        <v>28</v>
      </c>
      <c r="I2281" s="6" t="s">
        <v>28</v>
      </c>
      <c r="J2281" s="6" t="s">
        <v>28</v>
      </c>
      <c r="K2281" s="6" t="s">
        <v>28</v>
      </c>
      <c r="L2281" s="24" t="s">
        <v>28</v>
      </c>
      <c r="M2281" s="44" t="s">
        <v>28</v>
      </c>
      <c r="N2281" s="44" t="s">
        <v>28</v>
      </c>
      <c r="O2281" s="44" t="s">
        <v>28</v>
      </c>
      <c r="P2281" s="44" t="s">
        <v>28</v>
      </c>
      <c r="Q2281" s="44" t="s">
        <v>28</v>
      </c>
      <c r="R2281" s="44" t="s">
        <v>28</v>
      </c>
      <c r="S2281" s="44" t="s">
        <v>28</v>
      </c>
      <c r="T2281" s="44" t="s">
        <v>28</v>
      </c>
      <c r="U2281" s="44" t="s">
        <v>28</v>
      </c>
      <c r="V2281" s="44" t="s">
        <v>28</v>
      </c>
      <c r="W2281" s="44" t="s">
        <v>28</v>
      </c>
      <c r="X2281" s="44" t="s">
        <v>28</v>
      </c>
      <c r="Y2281" s="44" t="s">
        <v>28</v>
      </c>
      <c r="Z2281" s="44" t="s">
        <v>28</v>
      </c>
      <c r="AA2281" s="44" t="s">
        <v>28</v>
      </c>
      <c r="AB2281" s="44" t="s">
        <v>28</v>
      </c>
      <c r="AC2281" s="44" t="s">
        <v>28</v>
      </c>
      <c r="AD2281" s="44" t="s">
        <v>28</v>
      </c>
      <c r="AE2281" s="45" t="s">
        <v>28</v>
      </c>
      <c r="AF2281" s="45" t="s">
        <v>28</v>
      </c>
    </row>
    <row r="2282" spans="1:32">
      <c r="A2282" s="6" t="s">
        <v>28</v>
      </c>
      <c r="B2282" s="6" t="s">
        <v>28</v>
      </c>
      <c r="C2282" s="6" t="s">
        <v>28</v>
      </c>
      <c r="D2282" s="6" t="s">
        <v>28</v>
      </c>
      <c r="E2282" s="6" t="s">
        <v>28</v>
      </c>
      <c r="F2282" s="6" t="str">
        <f>VLOOKUP(E2282,'전자랜드-업데이트'!E2282:E3447,1,0)</f>
        <v/>
      </c>
      <c r="G2282" s="14" t="s">
        <v>28</v>
      </c>
      <c r="H2282" s="6" t="s">
        <v>28</v>
      </c>
      <c r="I2282" s="6" t="s">
        <v>28</v>
      </c>
      <c r="J2282" s="6" t="s">
        <v>28</v>
      </c>
      <c r="K2282" s="6" t="s">
        <v>28</v>
      </c>
      <c r="L2282" s="24" t="s">
        <v>28</v>
      </c>
      <c r="M2282" s="44" t="s">
        <v>28</v>
      </c>
      <c r="N2282" s="44" t="s">
        <v>28</v>
      </c>
      <c r="O2282" s="44" t="s">
        <v>28</v>
      </c>
      <c r="P2282" s="44" t="s">
        <v>28</v>
      </c>
      <c r="Q2282" s="44" t="s">
        <v>28</v>
      </c>
      <c r="R2282" s="44" t="s">
        <v>28</v>
      </c>
      <c r="S2282" s="44" t="s">
        <v>28</v>
      </c>
      <c r="T2282" s="44" t="s">
        <v>28</v>
      </c>
      <c r="U2282" s="44" t="s">
        <v>28</v>
      </c>
      <c r="V2282" s="44" t="s">
        <v>28</v>
      </c>
      <c r="W2282" s="44" t="s">
        <v>28</v>
      </c>
      <c r="X2282" s="44" t="s">
        <v>28</v>
      </c>
      <c r="Y2282" s="44" t="s">
        <v>28</v>
      </c>
      <c r="Z2282" s="44" t="s">
        <v>28</v>
      </c>
      <c r="AA2282" s="44" t="s">
        <v>28</v>
      </c>
      <c r="AB2282" s="44" t="s">
        <v>28</v>
      </c>
      <c r="AC2282" s="44" t="s">
        <v>28</v>
      </c>
      <c r="AD2282" s="44" t="s">
        <v>28</v>
      </c>
      <c r="AE2282" s="45" t="s">
        <v>28</v>
      </c>
      <c r="AF2282" s="45" t="s">
        <v>28</v>
      </c>
    </row>
    <row r="2283" spans="1:32">
      <c r="A2283" s="6" t="s">
        <v>28</v>
      </c>
      <c r="B2283" s="6" t="s">
        <v>28</v>
      </c>
      <c r="C2283" s="6" t="s">
        <v>28</v>
      </c>
      <c r="D2283" s="6" t="s">
        <v>28</v>
      </c>
      <c r="E2283" s="6" t="s">
        <v>28</v>
      </c>
      <c r="F2283" s="6" t="str">
        <f>VLOOKUP(E2283,'전자랜드-업데이트'!E2283:E3448,1,0)</f>
        <v/>
      </c>
      <c r="G2283" s="14" t="s">
        <v>28</v>
      </c>
      <c r="H2283" s="6" t="s">
        <v>28</v>
      </c>
      <c r="I2283" s="6" t="s">
        <v>28</v>
      </c>
      <c r="J2283" s="6" t="s">
        <v>28</v>
      </c>
      <c r="K2283" s="6" t="s">
        <v>28</v>
      </c>
      <c r="L2283" s="24" t="s">
        <v>28</v>
      </c>
      <c r="M2283" s="44" t="s">
        <v>28</v>
      </c>
      <c r="N2283" s="44" t="s">
        <v>28</v>
      </c>
      <c r="O2283" s="44" t="s">
        <v>28</v>
      </c>
      <c r="P2283" s="44" t="s">
        <v>28</v>
      </c>
      <c r="Q2283" s="44" t="s">
        <v>28</v>
      </c>
      <c r="R2283" s="44" t="s">
        <v>28</v>
      </c>
      <c r="S2283" s="44" t="s">
        <v>28</v>
      </c>
      <c r="T2283" s="44" t="s">
        <v>28</v>
      </c>
      <c r="U2283" s="44" t="s">
        <v>28</v>
      </c>
      <c r="V2283" s="44" t="s">
        <v>28</v>
      </c>
      <c r="W2283" s="44" t="s">
        <v>28</v>
      </c>
      <c r="X2283" s="44" t="s">
        <v>28</v>
      </c>
      <c r="Y2283" s="44" t="s">
        <v>28</v>
      </c>
      <c r="Z2283" s="44" t="s">
        <v>28</v>
      </c>
      <c r="AA2283" s="44" t="s">
        <v>28</v>
      </c>
      <c r="AB2283" s="44" t="s">
        <v>28</v>
      </c>
      <c r="AC2283" s="44" t="s">
        <v>28</v>
      </c>
      <c r="AD2283" s="44" t="s">
        <v>28</v>
      </c>
      <c r="AE2283" s="45" t="s">
        <v>28</v>
      </c>
      <c r="AF2283" s="45" t="s">
        <v>28</v>
      </c>
    </row>
    <row r="2284" spans="1:32">
      <c r="A2284" s="6" t="s">
        <v>28</v>
      </c>
      <c r="B2284" s="6" t="s">
        <v>28</v>
      </c>
      <c r="C2284" s="6" t="s">
        <v>28</v>
      </c>
      <c r="D2284" s="6" t="s">
        <v>28</v>
      </c>
      <c r="E2284" s="6" t="s">
        <v>28</v>
      </c>
      <c r="F2284" s="6" t="str">
        <f>VLOOKUP(E2284,'전자랜드-업데이트'!E2284:E3449,1,0)</f>
        <v/>
      </c>
      <c r="G2284" s="14" t="s">
        <v>28</v>
      </c>
      <c r="H2284" s="6" t="s">
        <v>28</v>
      </c>
      <c r="I2284" s="6" t="s">
        <v>28</v>
      </c>
      <c r="J2284" s="6" t="s">
        <v>28</v>
      </c>
      <c r="K2284" s="6" t="s">
        <v>28</v>
      </c>
      <c r="L2284" s="24" t="s">
        <v>28</v>
      </c>
      <c r="M2284" s="44" t="s">
        <v>28</v>
      </c>
      <c r="N2284" s="44" t="s">
        <v>28</v>
      </c>
      <c r="O2284" s="44" t="s">
        <v>28</v>
      </c>
      <c r="P2284" s="44" t="s">
        <v>28</v>
      </c>
      <c r="Q2284" s="44" t="s">
        <v>28</v>
      </c>
      <c r="R2284" s="44" t="s">
        <v>28</v>
      </c>
      <c r="S2284" s="44" t="s">
        <v>28</v>
      </c>
      <c r="T2284" s="44" t="s">
        <v>28</v>
      </c>
      <c r="U2284" s="44" t="s">
        <v>28</v>
      </c>
      <c r="V2284" s="44" t="s">
        <v>28</v>
      </c>
      <c r="W2284" s="44" t="s">
        <v>28</v>
      </c>
      <c r="X2284" s="44" t="s">
        <v>28</v>
      </c>
      <c r="Y2284" s="44" t="s">
        <v>28</v>
      </c>
      <c r="Z2284" s="44" t="s">
        <v>28</v>
      </c>
      <c r="AA2284" s="44" t="s">
        <v>28</v>
      </c>
      <c r="AB2284" s="44" t="s">
        <v>28</v>
      </c>
      <c r="AC2284" s="44" t="s">
        <v>28</v>
      </c>
      <c r="AD2284" s="44" t="s">
        <v>28</v>
      </c>
      <c r="AE2284" s="45" t="s">
        <v>28</v>
      </c>
      <c r="AF2284" s="45" t="s">
        <v>28</v>
      </c>
    </row>
    <row r="2285" spans="1:32">
      <c r="A2285" s="6" t="s">
        <v>28</v>
      </c>
      <c r="B2285" s="6" t="s">
        <v>28</v>
      </c>
      <c r="C2285" s="6" t="s">
        <v>28</v>
      </c>
      <c r="D2285" s="6" t="s">
        <v>28</v>
      </c>
      <c r="E2285" s="6" t="s">
        <v>28</v>
      </c>
      <c r="F2285" s="6" t="str">
        <f>VLOOKUP(E2285,'전자랜드-업데이트'!E2285:E3450,1,0)</f>
        <v/>
      </c>
      <c r="G2285" s="14" t="s">
        <v>28</v>
      </c>
      <c r="H2285" s="6" t="s">
        <v>28</v>
      </c>
      <c r="I2285" s="6" t="s">
        <v>28</v>
      </c>
      <c r="J2285" s="6" t="s">
        <v>28</v>
      </c>
      <c r="K2285" s="6" t="s">
        <v>28</v>
      </c>
      <c r="L2285" s="24" t="s">
        <v>28</v>
      </c>
      <c r="M2285" s="44" t="s">
        <v>28</v>
      </c>
      <c r="N2285" s="44" t="s">
        <v>28</v>
      </c>
      <c r="O2285" s="44" t="s">
        <v>28</v>
      </c>
      <c r="P2285" s="44" t="s">
        <v>28</v>
      </c>
      <c r="Q2285" s="44" t="s">
        <v>28</v>
      </c>
      <c r="R2285" s="44" t="s">
        <v>28</v>
      </c>
      <c r="S2285" s="44" t="s">
        <v>28</v>
      </c>
      <c r="T2285" s="44" t="s">
        <v>28</v>
      </c>
      <c r="U2285" s="44" t="s">
        <v>28</v>
      </c>
      <c r="V2285" s="44" t="s">
        <v>28</v>
      </c>
      <c r="W2285" s="44" t="s">
        <v>28</v>
      </c>
      <c r="X2285" s="44" t="s">
        <v>28</v>
      </c>
      <c r="Y2285" s="44" t="s">
        <v>28</v>
      </c>
      <c r="Z2285" s="44" t="s">
        <v>28</v>
      </c>
      <c r="AA2285" s="44" t="s">
        <v>28</v>
      </c>
      <c r="AB2285" s="44" t="s">
        <v>28</v>
      </c>
      <c r="AC2285" s="44" t="s">
        <v>28</v>
      </c>
      <c r="AD2285" s="44" t="s">
        <v>28</v>
      </c>
      <c r="AE2285" s="45" t="s">
        <v>28</v>
      </c>
      <c r="AF2285" s="45" t="s">
        <v>28</v>
      </c>
    </row>
  </sheetData>
  <autoFilter ref="D4:AH2285" xr:uid="{9E04A2FD-24C8-41EC-81B3-4548806EB208}">
    <sortState xmlns:xlrd2="http://schemas.microsoft.com/office/spreadsheetml/2017/richdata2" ref="D5:AH2285">
      <sortCondition descending="1" ref="F4:F2285"/>
    </sortState>
  </autoFilter>
  <mergeCells count="18">
    <mergeCell ref="Q1:S1"/>
    <mergeCell ref="H1:H3"/>
    <mergeCell ref="I1:I3"/>
    <mergeCell ref="J1:J3"/>
    <mergeCell ref="K1:K3"/>
    <mergeCell ref="L1:L3"/>
    <mergeCell ref="G1:G3"/>
    <mergeCell ref="A1:A3"/>
    <mergeCell ref="B1:B3"/>
    <mergeCell ref="C1:C3"/>
    <mergeCell ref="D1:D3"/>
    <mergeCell ref="E1:E3"/>
    <mergeCell ref="AH1:AH2"/>
    <mergeCell ref="AG1:AG2"/>
    <mergeCell ref="T1:V1"/>
    <mergeCell ref="N1:P1"/>
    <mergeCell ref="W1:Z1"/>
    <mergeCell ref="AA1:AD1"/>
  </mergeCells>
  <phoneticPr fontId="2" type="noConversion"/>
  <conditionalFormatting sqref="A5:AF2285">
    <cfRule type="expression" dxfId="4" priority="12">
      <formula>$AE5="변경"</formula>
    </cfRule>
    <cfRule type="expression" dxfId="3" priority="13">
      <formula>$AE5="신규"</formula>
    </cfRule>
  </conditionalFormatting>
  <conditionalFormatting sqref="L4:L1048576">
    <cfRule type="cellIs" dxfId="2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4E0E-E884-49B4-B68F-418BB7825034}">
  <sheetPr codeName="Sheet3">
    <tabColor rgb="FFFFFF00"/>
  </sheetPr>
  <dimension ref="A1:AI2500"/>
  <sheetViews>
    <sheetView tabSelected="1" zoomScale="70" zoomScaleNormal="70" workbookViewId="0">
      <pane ySplit="3" topLeftCell="A4" activePane="bottomLeft" state="frozen"/>
      <selection activeCell="A5" sqref="A5:U1562"/>
      <selection pane="bottomLeft" activeCell="G10" sqref="G10"/>
    </sheetView>
  </sheetViews>
  <sheetFormatPr defaultColWidth="0" defaultRowHeight="16.5"/>
  <cols>
    <col min="1" max="3" width="8.625" style="8" customWidth="1"/>
    <col min="4" max="4" width="12" style="9" customWidth="1"/>
    <col min="5" max="5" width="13.125" style="9" customWidth="1"/>
    <col min="6" max="6" width="7.125" style="12" bestFit="1" customWidth="1"/>
    <col min="7" max="7" width="8.625" style="8" customWidth="1"/>
    <col min="8" max="8" width="8.625" style="9" customWidth="1"/>
    <col min="9" max="9" width="8.625" style="8" customWidth="1"/>
    <col min="10" max="10" width="18.5" style="9" bestFit="1" customWidth="1"/>
    <col min="11" max="11" width="7.625" style="26" customWidth="1"/>
    <col min="12" max="29" width="8.625" style="10" customWidth="1"/>
    <col min="30" max="31" width="8.625" customWidth="1"/>
    <col min="32" max="33" width="15.625" style="17" customWidth="1"/>
    <col min="34" max="16384" width="8.625" hidden="1"/>
  </cols>
  <sheetData>
    <row r="1" spans="1:35">
      <c r="A1" s="78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4" t="s">
        <v>4746</v>
      </c>
      <c r="G1" s="78" t="s">
        <v>5</v>
      </c>
      <c r="H1" s="78" t="s">
        <v>6</v>
      </c>
      <c r="I1" s="78" t="s">
        <v>7</v>
      </c>
      <c r="J1" s="78" t="s">
        <v>8</v>
      </c>
      <c r="K1" s="81" t="s">
        <v>5418</v>
      </c>
      <c r="L1" s="22" t="s">
        <v>9</v>
      </c>
      <c r="M1" s="96" t="s">
        <v>10</v>
      </c>
      <c r="N1" s="97"/>
      <c r="O1" s="98"/>
      <c r="P1" s="96" t="s">
        <v>11</v>
      </c>
      <c r="Q1" s="97"/>
      <c r="R1" s="98"/>
      <c r="S1" s="96" t="s">
        <v>12</v>
      </c>
      <c r="T1" s="97"/>
      <c r="U1" s="98"/>
      <c r="V1" s="96" t="s">
        <v>5419</v>
      </c>
      <c r="W1" s="97"/>
      <c r="X1" s="97"/>
      <c r="Y1" s="98"/>
      <c r="Z1" s="96" t="s">
        <v>5420</v>
      </c>
      <c r="AA1" s="97"/>
      <c r="AB1" s="97"/>
      <c r="AC1" s="98"/>
      <c r="AD1" s="23"/>
      <c r="AE1" s="23"/>
      <c r="AF1" s="92" t="s">
        <v>5082</v>
      </c>
      <c r="AG1" s="94" t="s">
        <v>5083</v>
      </c>
    </row>
    <row r="2" spans="1:35">
      <c r="A2" s="79"/>
      <c r="B2" s="79"/>
      <c r="C2" s="79"/>
      <c r="D2" s="79"/>
      <c r="E2" s="79"/>
      <c r="F2" s="85"/>
      <c r="G2" s="79"/>
      <c r="H2" s="79"/>
      <c r="I2" s="79"/>
      <c r="J2" s="79"/>
      <c r="K2" s="82"/>
      <c r="L2" s="1" t="s">
        <v>13</v>
      </c>
      <c r="M2" s="1" t="s">
        <v>13</v>
      </c>
      <c r="N2" s="1" t="s">
        <v>14</v>
      </c>
      <c r="O2" s="2" t="s">
        <v>15</v>
      </c>
      <c r="P2" s="1" t="s">
        <v>13</v>
      </c>
      <c r="Q2" s="1" t="s">
        <v>14</v>
      </c>
      <c r="R2" s="2" t="s">
        <v>15</v>
      </c>
      <c r="S2" s="1" t="s">
        <v>13</v>
      </c>
      <c r="T2" s="1" t="s">
        <v>14</v>
      </c>
      <c r="U2" s="2" t="s">
        <v>15</v>
      </c>
      <c r="V2" s="27" t="s">
        <v>5084</v>
      </c>
      <c r="W2" s="27" t="s">
        <v>13</v>
      </c>
      <c r="X2" s="27" t="s">
        <v>14</v>
      </c>
      <c r="Y2" s="28" t="s">
        <v>15</v>
      </c>
      <c r="Z2" s="27" t="s">
        <v>5084</v>
      </c>
      <c r="AA2" s="27" t="s">
        <v>13</v>
      </c>
      <c r="AB2" s="1" t="s">
        <v>14</v>
      </c>
      <c r="AC2" s="2" t="s">
        <v>15</v>
      </c>
      <c r="AD2" s="2" t="s">
        <v>5421</v>
      </c>
      <c r="AE2" s="2" t="s">
        <v>5422</v>
      </c>
      <c r="AF2" s="93"/>
      <c r="AG2" s="95"/>
    </row>
    <row r="3" spans="1:35" ht="17.25" thickBot="1">
      <c r="A3" s="80"/>
      <c r="B3" s="80"/>
      <c r="C3" s="80"/>
      <c r="D3" s="80"/>
      <c r="E3" s="80"/>
      <c r="F3" s="86"/>
      <c r="G3" s="80"/>
      <c r="H3" s="80"/>
      <c r="I3" s="80"/>
      <c r="J3" s="80"/>
      <c r="K3" s="83"/>
      <c r="L3" s="1" t="s">
        <v>16</v>
      </c>
      <c r="M3" s="1" t="s">
        <v>17</v>
      </c>
      <c r="N3" s="1" t="s">
        <v>18</v>
      </c>
      <c r="O3" s="2" t="s">
        <v>19</v>
      </c>
      <c r="P3" s="1" t="s">
        <v>20</v>
      </c>
      <c r="Q3" s="1" t="s">
        <v>21</v>
      </c>
      <c r="R3" s="2" t="s">
        <v>22</v>
      </c>
      <c r="S3" s="1" t="s">
        <v>23</v>
      </c>
      <c r="T3" s="1" t="s">
        <v>24</v>
      </c>
      <c r="U3" s="2" t="s">
        <v>25</v>
      </c>
      <c r="V3" s="28"/>
      <c r="W3" s="27" t="s">
        <v>23</v>
      </c>
      <c r="X3" s="27" t="s">
        <v>24</v>
      </c>
      <c r="Y3" s="28" t="s">
        <v>25</v>
      </c>
      <c r="Z3" s="28"/>
      <c r="AA3" s="27" t="s">
        <v>23</v>
      </c>
      <c r="AB3" s="1" t="s">
        <v>24</v>
      </c>
      <c r="AC3" s="2" t="s">
        <v>25</v>
      </c>
      <c r="AD3" s="2"/>
      <c r="AE3" s="2"/>
      <c r="AF3" s="19" cm="1">
        <f t="array" ref="AF3">IFERROR(SUMPRODUCT(--(LEN(TRIM(AF5:AF1613))&gt;0), --(TRIM(AF5:AF1613)&lt;&gt;"0")),0)</f>
        <v>0</v>
      </c>
      <c r="AG3" s="20" cm="1">
        <f t="array" ref="AG3">IFERROR(SUMPRODUCT(--(LEN(TRIM(AG5:AG1613))&gt;0), --(TRIM(AG5:AG1613)&lt;&gt;"0")),0)</f>
        <v>3</v>
      </c>
    </row>
    <row r="4" spans="1:35">
      <c r="A4" s="3"/>
      <c r="B4" s="3"/>
      <c r="C4" s="3"/>
      <c r="D4" s="4"/>
      <c r="E4" s="4"/>
      <c r="F4" s="11"/>
      <c r="G4" s="3"/>
      <c r="H4" s="4"/>
      <c r="I4" s="3"/>
      <c r="J4" s="4"/>
      <c r="K4" s="25"/>
      <c r="L4" s="5"/>
      <c r="M4" s="5"/>
      <c r="N4" s="5"/>
      <c r="O4" s="5"/>
      <c r="P4" s="5"/>
      <c r="Q4" s="5"/>
      <c r="R4" s="5"/>
      <c r="S4" s="5"/>
      <c r="T4" s="5"/>
      <c r="U4" s="5"/>
      <c r="V4" s="21"/>
      <c r="W4" s="21"/>
      <c r="X4" s="21"/>
      <c r="Y4" s="21"/>
      <c r="Z4" s="21"/>
      <c r="AA4" s="21"/>
      <c r="AB4" s="21"/>
      <c r="AC4" s="21"/>
      <c r="AF4" s="16"/>
      <c r="AG4" s="16"/>
    </row>
    <row r="5" spans="1:35">
      <c r="A5" s="6" t="s">
        <v>1271</v>
      </c>
      <c r="B5" s="6">
        <v>1</v>
      </c>
      <c r="C5" s="6" t="s">
        <v>2653</v>
      </c>
      <c r="D5" s="6" t="s">
        <v>6166</v>
      </c>
      <c r="E5" s="6" t="s">
        <v>5151</v>
      </c>
      <c r="F5" s="14">
        <v>1610000</v>
      </c>
      <c r="G5" s="6" t="s">
        <v>94</v>
      </c>
      <c r="H5" s="6" t="s">
        <v>5459</v>
      </c>
      <c r="I5" s="6" t="s">
        <v>89</v>
      </c>
      <c r="J5" s="6" t="s">
        <v>5463</v>
      </c>
      <c r="K5" s="24">
        <v>0</v>
      </c>
      <c r="L5" s="7">
        <v>62900</v>
      </c>
      <c r="M5" s="7">
        <v>49900</v>
      </c>
      <c r="N5" s="7">
        <v>48400</v>
      </c>
      <c r="O5" s="7" t="s">
        <v>28</v>
      </c>
      <c r="P5" s="7">
        <v>41900</v>
      </c>
      <c r="Q5" s="7">
        <v>40600</v>
      </c>
      <c r="R5" s="7" t="s">
        <v>28</v>
      </c>
      <c r="S5" s="7">
        <v>35900</v>
      </c>
      <c r="T5" s="7">
        <v>32300</v>
      </c>
      <c r="U5" s="7">
        <v>34100</v>
      </c>
      <c r="V5" s="7">
        <v>775400</v>
      </c>
      <c r="W5" s="7">
        <v>23600</v>
      </c>
      <c r="X5" s="7">
        <v>20000</v>
      </c>
      <c r="Y5" s="7">
        <v>21800</v>
      </c>
      <c r="Z5" s="7">
        <v>1292400</v>
      </c>
      <c r="AA5" s="7">
        <v>15500</v>
      </c>
      <c r="AB5" s="7">
        <v>11900</v>
      </c>
      <c r="AC5" s="7">
        <v>13700</v>
      </c>
      <c r="AD5" s="7" t="s">
        <v>5416</v>
      </c>
      <c r="AE5" s="7" t="s">
        <v>5416</v>
      </c>
      <c r="AF5" s="18">
        <v>0</v>
      </c>
      <c r="AG5" s="18" t="s">
        <v>429</v>
      </c>
      <c r="AH5" t="e">
        <f>E5&amp;G5&amp;H5&amp;I5&amp;J5&amp;L5&amp;#REF!&amp;#REF!&amp;M5&amp;N5&amp;O5&amp;P5&amp;Q5&amp;R5&amp;S5&amp;T5&amp;U5</f>
        <v>#REF!</v>
      </c>
      <c r="AI5" t="str">
        <f>IF(E5="","",IFERROR(IF(MATCH(E5,#REF!,0),"O","X"),"X"))</f>
        <v>X</v>
      </c>
    </row>
    <row r="6" spans="1:35">
      <c r="A6" s="6" t="s">
        <v>1271</v>
      </c>
      <c r="B6" s="6">
        <v>2</v>
      </c>
      <c r="C6" s="6" t="s">
        <v>2654</v>
      </c>
      <c r="D6" s="6" t="s">
        <v>6166</v>
      </c>
      <c r="E6" s="6" t="s">
        <v>5302</v>
      </c>
      <c r="F6" s="14">
        <v>900000</v>
      </c>
      <c r="G6" s="6" t="s">
        <v>94</v>
      </c>
      <c r="H6" s="6" t="s">
        <v>5459</v>
      </c>
      <c r="I6" s="6" t="s">
        <v>89</v>
      </c>
      <c r="J6" s="6" t="s">
        <v>5463</v>
      </c>
      <c r="K6" s="24">
        <v>0</v>
      </c>
      <c r="L6" s="7">
        <v>37900</v>
      </c>
      <c r="M6" s="7">
        <v>30900</v>
      </c>
      <c r="N6" s="7">
        <v>29900</v>
      </c>
      <c r="O6" s="7" t="s">
        <v>28</v>
      </c>
      <c r="P6" s="7">
        <v>25900</v>
      </c>
      <c r="Q6" s="7">
        <v>25100</v>
      </c>
      <c r="R6" s="7" t="s">
        <v>28</v>
      </c>
      <c r="S6" s="7">
        <v>22900</v>
      </c>
      <c r="T6" s="7">
        <v>20600</v>
      </c>
      <c r="U6" s="7">
        <v>21700</v>
      </c>
      <c r="V6" s="7">
        <v>494600</v>
      </c>
      <c r="W6" s="7">
        <v>15100</v>
      </c>
      <c r="X6" s="7">
        <v>12800</v>
      </c>
      <c r="Y6" s="7">
        <v>13900</v>
      </c>
      <c r="Z6" s="7">
        <v>824400</v>
      </c>
      <c r="AA6" s="7">
        <v>9900</v>
      </c>
      <c r="AB6" s="7">
        <v>7600</v>
      </c>
      <c r="AC6" s="7">
        <v>8700</v>
      </c>
      <c r="AD6" s="7" t="s">
        <v>5416</v>
      </c>
      <c r="AE6" s="7" t="s">
        <v>5416</v>
      </c>
      <c r="AF6" s="18">
        <v>0</v>
      </c>
      <c r="AG6" s="18" t="s">
        <v>429</v>
      </c>
      <c r="AH6" t="e">
        <f>E6&amp;G6&amp;H6&amp;I6&amp;J6&amp;L6&amp;#REF!&amp;#REF!&amp;M6&amp;N6&amp;O6&amp;P6&amp;Q6&amp;R6&amp;S6&amp;T6&amp;U6</f>
        <v>#REF!</v>
      </c>
      <c r="AI6" t="str">
        <f>IF(E6="","",IFERROR(IF(MATCH(E6,#REF!,0),"O","X"),"X"))</f>
        <v>X</v>
      </c>
    </row>
    <row r="7" spans="1:35">
      <c r="A7" s="6" t="s">
        <v>1271</v>
      </c>
      <c r="B7" s="6">
        <v>3</v>
      </c>
      <c r="C7" s="6" t="s">
        <v>2655</v>
      </c>
      <c r="D7" s="6" t="s">
        <v>6166</v>
      </c>
      <c r="E7" s="6" t="s">
        <v>5302</v>
      </c>
      <c r="F7" s="14">
        <v>900000</v>
      </c>
      <c r="G7" s="6" t="s">
        <v>482</v>
      </c>
      <c r="H7" s="6" t="s">
        <v>5459</v>
      </c>
      <c r="I7" s="6" t="s">
        <v>89</v>
      </c>
      <c r="J7" s="6" t="s">
        <v>5474</v>
      </c>
      <c r="K7" s="24">
        <v>0</v>
      </c>
      <c r="L7" s="7">
        <v>43900</v>
      </c>
      <c r="M7" s="7">
        <v>36900</v>
      </c>
      <c r="N7" s="7">
        <v>35700</v>
      </c>
      <c r="O7" s="7" t="s">
        <v>28</v>
      </c>
      <c r="P7" s="7">
        <v>31900</v>
      </c>
      <c r="Q7" s="7">
        <v>30900</v>
      </c>
      <c r="R7" s="7" t="s">
        <v>28</v>
      </c>
      <c r="S7" s="7">
        <v>28900</v>
      </c>
      <c r="T7" s="7">
        <v>26000</v>
      </c>
      <c r="U7" s="7">
        <v>27400</v>
      </c>
      <c r="V7" s="7">
        <v>624200</v>
      </c>
      <c r="W7" s="7">
        <v>19000</v>
      </c>
      <c r="X7" s="7">
        <v>16100</v>
      </c>
      <c r="Y7" s="7">
        <v>17500</v>
      </c>
      <c r="Z7" s="7">
        <v>1040400</v>
      </c>
      <c r="AA7" s="7">
        <v>12400</v>
      </c>
      <c r="AB7" s="7">
        <v>9500</v>
      </c>
      <c r="AC7" s="7">
        <v>10900</v>
      </c>
      <c r="AD7" s="7" t="s">
        <v>5416</v>
      </c>
      <c r="AE7" s="7" t="s">
        <v>5416</v>
      </c>
      <c r="AF7" s="18">
        <v>0</v>
      </c>
      <c r="AG7" s="18" t="s">
        <v>429</v>
      </c>
      <c r="AH7" t="e">
        <f>E7&amp;G7&amp;H7&amp;I7&amp;J7&amp;L7&amp;#REF!&amp;#REF!&amp;M7&amp;N7&amp;O7&amp;P7&amp;Q7&amp;R7&amp;S7&amp;T7&amp;U7</f>
        <v>#REF!</v>
      </c>
      <c r="AI7" t="str">
        <f>IF(E7="","",IFERROR(IF(MATCH(E7,#REF!,0),"O","X"),"X"))</f>
        <v>X</v>
      </c>
    </row>
    <row r="8" spans="1:35">
      <c r="A8" s="6" t="s">
        <v>1271</v>
      </c>
      <c r="B8" s="6">
        <v>4</v>
      </c>
      <c r="C8" s="6" t="s">
        <v>2656</v>
      </c>
      <c r="D8" s="6" t="s">
        <v>6166</v>
      </c>
      <c r="E8" s="6" t="s">
        <v>5148</v>
      </c>
      <c r="F8" s="14">
        <v>550000</v>
      </c>
      <c r="G8" s="6" t="s">
        <v>482</v>
      </c>
      <c r="H8" s="6" t="s">
        <v>5459</v>
      </c>
      <c r="I8" s="6" t="s">
        <v>89</v>
      </c>
      <c r="J8" s="6" t="s">
        <v>5474</v>
      </c>
      <c r="K8" s="24">
        <v>1400</v>
      </c>
      <c r="L8" s="7">
        <v>30500</v>
      </c>
      <c r="M8" s="7">
        <v>26500</v>
      </c>
      <c r="N8" s="7">
        <v>25600</v>
      </c>
      <c r="O8" s="7" t="s">
        <v>28</v>
      </c>
      <c r="P8" s="7">
        <v>23500</v>
      </c>
      <c r="Q8" s="7">
        <v>22700</v>
      </c>
      <c r="R8" s="7" t="s">
        <v>28</v>
      </c>
      <c r="S8" s="7">
        <v>21500</v>
      </c>
      <c r="T8" s="7">
        <v>19200</v>
      </c>
      <c r="U8" s="7">
        <v>20300</v>
      </c>
      <c r="V8" s="7">
        <v>494600</v>
      </c>
      <c r="W8" s="7">
        <v>13700</v>
      </c>
      <c r="X8" s="7">
        <v>11400</v>
      </c>
      <c r="Y8" s="7">
        <v>12500</v>
      </c>
      <c r="Z8" s="7">
        <v>824400</v>
      </c>
      <c r="AA8" s="7">
        <v>8500</v>
      </c>
      <c r="AB8" s="7">
        <v>6200</v>
      </c>
      <c r="AC8" s="7">
        <v>7300</v>
      </c>
      <c r="AD8" s="7" t="s">
        <v>5416</v>
      </c>
      <c r="AE8" s="7" t="s">
        <v>5416</v>
      </c>
      <c r="AF8" s="18">
        <v>0</v>
      </c>
      <c r="AG8" s="18">
        <v>0</v>
      </c>
      <c r="AH8" t="e">
        <f>E8&amp;G8&amp;H8&amp;I8&amp;J8&amp;L8&amp;#REF!&amp;#REF!&amp;M8&amp;N8&amp;O8&amp;P8&amp;Q8&amp;R8&amp;S8&amp;T8&amp;U8</f>
        <v>#REF!</v>
      </c>
      <c r="AI8" t="str">
        <f>IF(E8="","",IFERROR(IF(MATCH(E8,#REF!,0),"O","X"),"X"))</f>
        <v>X</v>
      </c>
    </row>
    <row r="9" spans="1:35">
      <c r="A9" s="6" t="s">
        <v>1271</v>
      </c>
      <c r="B9" s="6">
        <v>5</v>
      </c>
      <c r="C9" s="6" t="s">
        <v>2657</v>
      </c>
      <c r="D9" s="6" t="s">
        <v>6166</v>
      </c>
      <c r="E9" s="6" t="s">
        <v>5304</v>
      </c>
      <c r="F9" s="14">
        <v>650000</v>
      </c>
      <c r="G9" s="6" t="s">
        <v>482</v>
      </c>
      <c r="H9" s="6" t="s">
        <v>5459</v>
      </c>
      <c r="I9" s="6" t="s">
        <v>89</v>
      </c>
      <c r="J9" s="6" t="s">
        <v>5474</v>
      </c>
      <c r="K9" s="24">
        <v>1400</v>
      </c>
      <c r="L9" s="7">
        <v>34500</v>
      </c>
      <c r="M9" s="7">
        <v>28500</v>
      </c>
      <c r="N9" s="7">
        <v>27600</v>
      </c>
      <c r="O9" s="7" t="s">
        <v>28</v>
      </c>
      <c r="P9" s="7">
        <v>25500</v>
      </c>
      <c r="Q9" s="7">
        <v>24600</v>
      </c>
      <c r="R9" s="7" t="s">
        <v>28</v>
      </c>
      <c r="S9" s="7">
        <v>23500</v>
      </c>
      <c r="T9" s="7">
        <v>21000</v>
      </c>
      <c r="U9" s="7">
        <v>22200</v>
      </c>
      <c r="V9" s="7">
        <v>537800</v>
      </c>
      <c r="W9" s="7">
        <v>15000</v>
      </c>
      <c r="X9" s="7">
        <v>12500</v>
      </c>
      <c r="Y9" s="7">
        <v>13700</v>
      </c>
      <c r="Z9" s="7">
        <v>896400</v>
      </c>
      <c r="AA9" s="7">
        <v>9300</v>
      </c>
      <c r="AB9" s="7">
        <v>6800</v>
      </c>
      <c r="AC9" s="7">
        <v>8000</v>
      </c>
      <c r="AD9" s="7" t="s">
        <v>5416</v>
      </c>
      <c r="AE9" s="7" t="s">
        <v>5416</v>
      </c>
      <c r="AF9" s="18">
        <v>0</v>
      </c>
      <c r="AG9" s="18">
        <v>0</v>
      </c>
      <c r="AH9" t="e">
        <f>E9&amp;G9&amp;H9&amp;I9&amp;J9&amp;L9&amp;#REF!&amp;#REF!&amp;M9&amp;N9&amp;O9&amp;P9&amp;Q9&amp;R9&amp;S9&amp;T9&amp;U9</f>
        <v>#REF!</v>
      </c>
      <c r="AI9" t="str">
        <f>IF(E9="","",IFERROR(IF(MATCH(E9,#REF!,0),"O","X"),"X"))</f>
        <v>X</v>
      </c>
    </row>
    <row r="10" spans="1:35">
      <c r="A10" s="6" t="s">
        <v>1271</v>
      </c>
      <c r="B10" s="6">
        <v>6</v>
      </c>
      <c r="C10" s="6" t="s">
        <v>2658</v>
      </c>
      <c r="D10" s="6" t="s">
        <v>6166</v>
      </c>
      <c r="E10" s="6" t="s">
        <v>5301</v>
      </c>
      <c r="F10" s="14">
        <v>1330000</v>
      </c>
      <c r="G10" s="6" t="s">
        <v>482</v>
      </c>
      <c r="H10" s="6" t="s">
        <v>5459</v>
      </c>
      <c r="I10" s="6" t="s">
        <v>89</v>
      </c>
      <c r="J10" s="6" t="s">
        <v>5474</v>
      </c>
      <c r="K10" s="24">
        <v>0</v>
      </c>
      <c r="L10" s="7">
        <v>58900</v>
      </c>
      <c r="M10" s="7">
        <v>47900</v>
      </c>
      <c r="N10" s="7">
        <v>46400</v>
      </c>
      <c r="O10" s="7" t="s">
        <v>28</v>
      </c>
      <c r="P10" s="7">
        <v>41900</v>
      </c>
      <c r="Q10" s="7">
        <v>40600</v>
      </c>
      <c r="R10" s="7" t="s">
        <v>28</v>
      </c>
      <c r="S10" s="7">
        <v>36900</v>
      </c>
      <c r="T10" s="7">
        <v>33200</v>
      </c>
      <c r="U10" s="7">
        <v>35000</v>
      </c>
      <c r="V10" s="7">
        <v>797000</v>
      </c>
      <c r="W10" s="7">
        <v>24300</v>
      </c>
      <c r="X10" s="7">
        <v>20600</v>
      </c>
      <c r="Y10" s="7">
        <v>22400</v>
      </c>
      <c r="Z10" s="7">
        <v>1328400</v>
      </c>
      <c r="AA10" s="7">
        <v>15900</v>
      </c>
      <c r="AB10" s="7">
        <v>12200</v>
      </c>
      <c r="AC10" s="7">
        <v>14000</v>
      </c>
      <c r="AD10" s="7" t="s">
        <v>5416</v>
      </c>
      <c r="AE10" s="7" t="s">
        <v>5416</v>
      </c>
      <c r="AF10" s="18">
        <v>0</v>
      </c>
      <c r="AG10" s="18">
        <v>0</v>
      </c>
      <c r="AH10" t="e">
        <f>E10&amp;G10&amp;H10&amp;I10&amp;J10&amp;L10&amp;#REF!&amp;#REF!&amp;M10&amp;N10&amp;O10&amp;P10&amp;Q10&amp;R10&amp;S10&amp;T10&amp;U10</f>
        <v>#REF!</v>
      </c>
      <c r="AI10" t="str">
        <f>IF(E10="","",IFERROR(IF(MATCH(E10,#REF!,0),"O","X"),"X"))</f>
        <v>X</v>
      </c>
    </row>
    <row r="11" spans="1:35">
      <c r="A11" s="6" t="s">
        <v>1271</v>
      </c>
      <c r="B11" s="6">
        <v>7</v>
      </c>
      <c r="C11" s="6" t="s">
        <v>2659</v>
      </c>
      <c r="D11" s="6" t="s">
        <v>6166</v>
      </c>
      <c r="E11" s="6" t="s">
        <v>5151</v>
      </c>
      <c r="F11" s="14">
        <v>1610000</v>
      </c>
      <c r="G11" s="6" t="s">
        <v>482</v>
      </c>
      <c r="H11" s="6" t="s">
        <v>5459</v>
      </c>
      <c r="I11" s="6" t="s">
        <v>89</v>
      </c>
      <c r="J11" s="6" t="s">
        <v>5474</v>
      </c>
      <c r="K11" s="24">
        <v>0</v>
      </c>
      <c r="L11" s="7">
        <v>68900</v>
      </c>
      <c r="M11" s="7">
        <v>55900</v>
      </c>
      <c r="N11" s="7">
        <v>54200</v>
      </c>
      <c r="O11" s="7" t="s">
        <v>28</v>
      </c>
      <c r="P11" s="7">
        <v>47900</v>
      </c>
      <c r="Q11" s="7">
        <v>46400</v>
      </c>
      <c r="R11" s="7" t="s">
        <v>28</v>
      </c>
      <c r="S11" s="7">
        <v>41900</v>
      </c>
      <c r="T11" s="7">
        <v>37700</v>
      </c>
      <c r="U11" s="7">
        <v>39800</v>
      </c>
      <c r="V11" s="7">
        <v>905000</v>
      </c>
      <c r="W11" s="7">
        <v>27600</v>
      </c>
      <c r="X11" s="7">
        <v>23400</v>
      </c>
      <c r="Y11" s="7">
        <v>25500</v>
      </c>
      <c r="Z11" s="7">
        <v>1508400</v>
      </c>
      <c r="AA11" s="7">
        <v>18100</v>
      </c>
      <c r="AB11" s="7">
        <v>13900</v>
      </c>
      <c r="AC11" s="7">
        <v>16000</v>
      </c>
      <c r="AD11" s="7" t="s">
        <v>5416</v>
      </c>
      <c r="AE11" s="7" t="s">
        <v>5416</v>
      </c>
      <c r="AF11" s="18">
        <v>0</v>
      </c>
      <c r="AG11" s="18">
        <v>0</v>
      </c>
      <c r="AH11" t="e">
        <f>E11&amp;G11&amp;H11&amp;I11&amp;J11&amp;L11&amp;#REF!&amp;#REF!&amp;M11&amp;N11&amp;O11&amp;P11&amp;Q11&amp;R11&amp;S11&amp;T11&amp;U11</f>
        <v>#REF!</v>
      </c>
      <c r="AI11" t="str">
        <f>IF(E11="","",IFERROR(IF(MATCH(E11,#REF!,0),"O","X"),"X"))</f>
        <v>X</v>
      </c>
    </row>
    <row r="12" spans="1:35">
      <c r="A12" s="6" t="s">
        <v>1271</v>
      </c>
      <c r="B12" s="6">
        <v>8</v>
      </c>
      <c r="C12" s="6" t="s">
        <v>2660</v>
      </c>
      <c r="D12" s="6" t="s">
        <v>6166</v>
      </c>
      <c r="E12" s="6" t="s">
        <v>5301</v>
      </c>
      <c r="F12" s="14">
        <v>1330000</v>
      </c>
      <c r="G12" s="6" t="s">
        <v>94</v>
      </c>
      <c r="H12" s="6" t="s">
        <v>5459</v>
      </c>
      <c r="I12" s="6" t="s">
        <v>89</v>
      </c>
      <c r="J12" s="6" t="s">
        <v>5463</v>
      </c>
      <c r="K12" s="24">
        <v>0</v>
      </c>
      <c r="L12" s="7">
        <v>52900</v>
      </c>
      <c r="M12" s="7">
        <v>41900</v>
      </c>
      <c r="N12" s="7">
        <v>40600</v>
      </c>
      <c r="O12" s="7" t="s">
        <v>28</v>
      </c>
      <c r="P12" s="7">
        <v>35900</v>
      </c>
      <c r="Q12" s="7">
        <v>34800</v>
      </c>
      <c r="R12" s="7" t="s">
        <v>28</v>
      </c>
      <c r="S12" s="7">
        <v>30900</v>
      </c>
      <c r="T12" s="7">
        <v>27800</v>
      </c>
      <c r="U12" s="7">
        <v>29300</v>
      </c>
      <c r="V12" s="7">
        <v>667400</v>
      </c>
      <c r="W12" s="7">
        <v>20300</v>
      </c>
      <c r="X12" s="7">
        <v>17200</v>
      </c>
      <c r="Y12" s="7">
        <v>18700</v>
      </c>
      <c r="Z12" s="7">
        <v>1112400</v>
      </c>
      <c r="AA12" s="7">
        <v>13300</v>
      </c>
      <c r="AB12" s="7">
        <v>10200</v>
      </c>
      <c r="AC12" s="7">
        <v>11700</v>
      </c>
      <c r="AD12" s="7" t="s">
        <v>5416</v>
      </c>
      <c r="AE12" s="7" t="s">
        <v>5416</v>
      </c>
      <c r="AF12" s="18">
        <v>0</v>
      </c>
      <c r="AG12" s="18">
        <v>0</v>
      </c>
      <c r="AH12" t="e">
        <f>E12&amp;G12&amp;H12&amp;I12&amp;J12&amp;L12&amp;#REF!&amp;#REF!&amp;M12&amp;N12&amp;O12&amp;P12&amp;Q12&amp;R12&amp;S12&amp;T12&amp;U12</f>
        <v>#REF!</v>
      </c>
      <c r="AI12" t="str">
        <f>IF(E12="","",IFERROR(IF(MATCH(E12,#REF!,0),"O","X"),"X"))</f>
        <v>X</v>
      </c>
    </row>
    <row r="13" spans="1:35">
      <c r="A13" s="6" t="s">
        <v>1271</v>
      </c>
      <c r="B13" s="6">
        <v>9</v>
      </c>
      <c r="C13" s="6" t="s">
        <v>2661</v>
      </c>
      <c r="D13" s="6" t="s">
        <v>30</v>
      </c>
      <c r="E13" s="6" t="s">
        <v>279</v>
      </c>
      <c r="F13" s="14">
        <v>8800000</v>
      </c>
      <c r="G13" s="6" t="s">
        <v>27</v>
      </c>
      <c r="H13" s="6" t="s">
        <v>28</v>
      </c>
      <c r="I13" s="6" t="s">
        <v>28</v>
      </c>
      <c r="J13" s="6" t="s">
        <v>27</v>
      </c>
      <c r="K13" s="24">
        <v>0</v>
      </c>
      <c r="L13" s="7">
        <v>275800</v>
      </c>
      <c r="M13" s="7">
        <v>210800</v>
      </c>
      <c r="N13" s="7">
        <v>204400</v>
      </c>
      <c r="O13" s="7" t="s">
        <v>28</v>
      </c>
      <c r="P13" s="7">
        <v>171800</v>
      </c>
      <c r="Q13" s="7">
        <v>166600</v>
      </c>
      <c r="R13" s="7" t="s">
        <v>28</v>
      </c>
      <c r="S13" s="7">
        <v>145800</v>
      </c>
      <c r="T13" s="7">
        <v>138500</v>
      </c>
      <c r="U13" s="7">
        <v>141400</v>
      </c>
      <c r="V13" s="7">
        <v>3149200</v>
      </c>
      <c r="W13" s="7">
        <v>96100</v>
      </c>
      <c r="X13" s="7">
        <v>88800</v>
      </c>
      <c r="Y13" s="7">
        <v>91700</v>
      </c>
      <c r="Z13" s="7">
        <v>5248800</v>
      </c>
      <c r="AA13" s="7">
        <v>63000</v>
      </c>
      <c r="AB13" s="7">
        <v>55700</v>
      </c>
      <c r="AC13" s="7">
        <v>58600</v>
      </c>
      <c r="AD13" s="7" t="s">
        <v>5416</v>
      </c>
      <c r="AE13" s="7" t="s">
        <v>5416</v>
      </c>
      <c r="AF13" s="18">
        <v>0</v>
      </c>
      <c r="AG13" s="18">
        <v>0</v>
      </c>
      <c r="AH13" t="e">
        <f>E13&amp;G13&amp;H13&amp;I13&amp;J13&amp;L13&amp;#REF!&amp;#REF!&amp;M13&amp;N13&amp;O13&amp;P13&amp;Q13&amp;R13&amp;S13&amp;T13&amp;U13</f>
        <v>#REF!</v>
      </c>
      <c r="AI13" t="str">
        <f>IF(E13="","",IFERROR(IF(MATCH(E13,#REF!,0),"O","X"),"X"))</f>
        <v>X</v>
      </c>
    </row>
    <row r="14" spans="1:35">
      <c r="A14" s="6" t="s">
        <v>1271</v>
      </c>
      <c r="B14" s="6">
        <v>10</v>
      </c>
      <c r="C14" s="6" t="s">
        <v>2662</v>
      </c>
      <c r="D14" s="6" t="s">
        <v>30</v>
      </c>
      <c r="E14" s="6" t="s">
        <v>4656</v>
      </c>
      <c r="F14" s="14">
        <v>9200000</v>
      </c>
      <c r="G14" s="6" t="s">
        <v>27</v>
      </c>
      <c r="H14" s="6" t="s">
        <v>28</v>
      </c>
      <c r="I14" s="6" t="s">
        <v>28</v>
      </c>
      <c r="J14" s="6" t="s">
        <v>27</v>
      </c>
      <c r="K14" s="24">
        <v>0</v>
      </c>
      <c r="L14" s="7">
        <v>282800</v>
      </c>
      <c r="M14" s="7">
        <v>216100</v>
      </c>
      <c r="N14" s="7">
        <v>209600</v>
      </c>
      <c r="O14" s="7" t="s">
        <v>28</v>
      </c>
      <c r="P14" s="7">
        <v>176100</v>
      </c>
      <c r="Q14" s="7">
        <v>170800</v>
      </c>
      <c r="R14" s="7" t="s">
        <v>28</v>
      </c>
      <c r="S14" s="7">
        <v>149500</v>
      </c>
      <c r="T14" s="7">
        <v>142000</v>
      </c>
      <c r="U14" s="7">
        <v>145000</v>
      </c>
      <c r="V14" s="7">
        <v>3229200</v>
      </c>
      <c r="W14" s="7">
        <v>98500</v>
      </c>
      <c r="X14" s="7">
        <v>91000</v>
      </c>
      <c r="Y14" s="7">
        <v>94000</v>
      </c>
      <c r="Z14" s="7">
        <v>5382000</v>
      </c>
      <c r="AA14" s="7">
        <v>64600</v>
      </c>
      <c r="AB14" s="7">
        <v>57100</v>
      </c>
      <c r="AC14" s="7">
        <v>60100</v>
      </c>
      <c r="AD14" s="7" t="s">
        <v>5416</v>
      </c>
      <c r="AE14" s="7" t="s">
        <v>5416</v>
      </c>
      <c r="AF14" s="18">
        <v>0</v>
      </c>
      <c r="AG14" s="18">
        <v>0</v>
      </c>
      <c r="AH14" t="e">
        <f>E14&amp;G14&amp;H14&amp;I14&amp;J14&amp;L14&amp;#REF!&amp;#REF!&amp;M14&amp;N14&amp;O14&amp;P14&amp;Q14&amp;R14&amp;S14&amp;T14&amp;U14</f>
        <v>#REF!</v>
      </c>
      <c r="AI14" t="str">
        <f>IF(E14="","",IFERROR(IF(MATCH(E14,#REF!,0),"O","X"),"X"))</f>
        <v>X</v>
      </c>
    </row>
    <row r="15" spans="1:35">
      <c r="A15" s="6" t="s">
        <v>1271</v>
      </c>
      <c r="B15" s="6">
        <v>11</v>
      </c>
      <c r="C15" s="6" t="s">
        <v>2663</v>
      </c>
      <c r="D15" s="6" t="s">
        <v>30</v>
      </c>
      <c r="E15" s="6" t="s">
        <v>4639</v>
      </c>
      <c r="F15" s="14">
        <v>9000000</v>
      </c>
      <c r="G15" s="6" t="s">
        <v>27</v>
      </c>
      <c r="H15" s="6" t="s">
        <v>28</v>
      </c>
      <c r="I15" s="6" t="s">
        <v>28</v>
      </c>
      <c r="J15" s="6" t="s">
        <v>27</v>
      </c>
      <c r="K15" s="24">
        <v>0</v>
      </c>
      <c r="L15" s="7">
        <v>273400</v>
      </c>
      <c r="M15" s="7">
        <v>208900</v>
      </c>
      <c r="N15" s="7">
        <v>202600</v>
      </c>
      <c r="O15" s="7" t="s">
        <v>28</v>
      </c>
      <c r="P15" s="7">
        <v>170300</v>
      </c>
      <c r="Q15" s="7">
        <v>165100</v>
      </c>
      <c r="R15" s="7" t="s">
        <v>28</v>
      </c>
      <c r="S15" s="7">
        <v>144500</v>
      </c>
      <c r="T15" s="7">
        <v>137200</v>
      </c>
      <c r="U15" s="7">
        <v>140100</v>
      </c>
      <c r="V15" s="7">
        <v>3121200</v>
      </c>
      <c r="W15" s="7">
        <v>95200</v>
      </c>
      <c r="X15" s="7">
        <v>87900</v>
      </c>
      <c r="Y15" s="7">
        <v>90800</v>
      </c>
      <c r="Z15" s="7">
        <v>5202000</v>
      </c>
      <c r="AA15" s="7">
        <v>62400</v>
      </c>
      <c r="AB15" s="7">
        <v>55100</v>
      </c>
      <c r="AC15" s="7">
        <v>58000</v>
      </c>
      <c r="AD15" s="7" t="s">
        <v>5416</v>
      </c>
      <c r="AE15" s="7" t="s">
        <v>5416</v>
      </c>
      <c r="AF15" s="18">
        <v>0</v>
      </c>
      <c r="AG15" s="18">
        <v>0</v>
      </c>
      <c r="AH15" t="e">
        <f>E15&amp;G15&amp;H15&amp;I15&amp;J15&amp;L15&amp;#REF!&amp;#REF!&amp;M15&amp;N15&amp;O15&amp;P15&amp;Q15&amp;R15&amp;S15&amp;T15&amp;U15</f>
        <v>#REF!</v>
      </c>
      <c r="AI15" t="str">
        <f>IF(E15="","",IFERROR(IF(MATCH(E15,#REF!,0),"O","X"),"X"))</f>
        <v>X</v>
      </c>
    </row>
    <row r="16" spans="1:35">
      <c r="A16" s="6" t="s">
        <v>1271</v>
      </c>
      <c r="B16" s="6">
        <v>12</v>
      </c>
      <c r="C16" s="6" t="s">
        <v>2664</v>
      </c>
      <c r="D16" s="6" t="s">
        <v>30</v>
      </c>
      <c r="E16" s="6" t="s">
        <v>4638</v>
      </c>
      <c r="F16" s="14">
        <v>9000000</v>
      </c>
      <c r="G16" s="6" t="s">
        <v>27</v>
      </c>
      <c r="H16" s="6" t="s">
        <v>28</v>
      </c>
      <c r="I16" s="6" t="s">
        <v>28</v>
      </c>
      <c r="J16" s="6" t="s">
        <v>27</v>
      </c>
      <c r="K16" s="24">
        <v>0</v>
      </c>
      <c r="L16" s="7">
        <v>273400</v>
      </c>
      <c r="M16" s="7">
        <v>208900</v>
      </c>
      <c r="N16" s="7">
        <v>202600</v>
      </c>
      <c r="O16" s="7" t="s">
        <v>28</v>
      </c>
      <c r="P16" s="7">
        <v>170300</v>
      </c>
      <c r="Q16" s="7">
        <v>165100</v>
      </c>
      <c r="R16" s="7" t="s">
        <v>28</v>
      </c>
      <c r="S16" s="7">
        <v>144500</v>
      </c>
      <c r="T16" s="7">
        <v>137200</v>
      </c>
      <c r="U16" s="7">
        <v>140100</v>
      </c>
      <c r="V16" s="7">
        <v>3121200</v>
      </c>
      <c r="W16" s="7">
        <v>95200</v>
      </c>
      <c r="X16" s="7">
        <v>87900</v>
      </c>
      <c r="Y16" s="7">
        <v>90800</v>
      </c>
      <c r="Z16" s="7">
        <v>5202000</v>
      </c>
      <c r="AA16" s="7">
        <v>62400</v>
      </c>
      <c r="AB16" s="7">
        <v>55100</v>
      </c>
      <c r="AC16" s="7">
        <v>58000</v>
      </c>
      <c r="AD16" s="7" t="s">
        <v>5416</v>
      </c>
      <c r="AE16" s="7" t="s">
        <v>5416</v>
      </c>
      <c r="AF16" s="18">
        <v>0</v>
      </c>
      <c r="AG16" s="18">
        <v>0</v>
      </c>
      <c r="AH16" t="e">
        <f>E16&amp;G16&amp;H16&amp;I16&amp;J16&amp;L16&amp;#REF!&amp;#REF!&amp;M16&amp;N16&amp;O16&amp;P16&amp;Q16&amp;R16&amp;S16&amp;T16&amp;U16</f>
        <v>#REF!</v>
      </c>
      <c r="AI16" t="str">
        <f>IF(E16="","",IFERROR(IF(MATCH(E16,#REF!,0),"O","X"),"X"))</f>
        <v>X</v>
      </c>
    </row>
    <row r="17" spans="1:35">
      <c r="A17" s="6" t="s">
        <v>1271</v>
      </c>
      <c r="B17" s="6">
        <v>13</v>
      </c>
      <c r="C17" s="6" t="s">
        <v>2665</v>
      </c>
      <c r="D17" s="6" t="s">
        <v>30</v>
      </c>
      <c r="E17" s="6" t="s">
        <v>4630</v>
      </c>
      <c r="F17" s="14">
        <v>4790000</v>
      </c>
      <c r="G17" s="6" t="s">
        <v>27</v>
      </c>
      <c r="H17" s="6" t="s">
        <v>28</v>
      </c>
      <c r="I17" s="6" t="s">
        <v>28</v>
      </c>
      <c r="J17" s="6" t="s">
        <v>27</v>
      </c>
      <c r="K17" s="24">
        <v>0</v>
      </c>
      <c r="L17" s="7">
        <v>149900</v>
      </c>
      <c r="M17" s="7">
        <v>114500</v>
      </c>
      <c r="N17" s="7">
        <v>111000</v>
      </c>
      <c r="O17" s="7" t="s">
        <v>28</v>
      </c>
      <c r="P17" s="7">
        <v>93200</v>
      </c>
      <c r="Q17" s="7">
        <v>90400</v>
      </c>
      <c r="R17" s="7" t="s">
        <v>28</v>
      </c>
      <c r="S17" s="7">
        <v>79000</v>
      </c>
      <c r="T17" s="7">
        <v>75000</v>
      </c>
      <c r="U17" s="7">
        <v>76600</v>
      </c>
      <c r="V17" s="7">
        <v>1706400</v>
      </c>
      <c r="W17" s="7">
        <v>52100</v>
      </c>
      <c r="X17" s="7">
        <v>48100</v>
      </c>
      <c r="Y17" s="7">
        <v>49700</v>
      </c>
      <c r="Z17" s="7">
        <v>2844000</v>
      </c>
      <c r="AA17" s="7">
        <v>34100</v>
      </c>
      <c r="AB17" s="7">
        <v>30100</v>
      </c>
      <c r="AC17" s="7">
        <v>31700</v>
      </c>
      <c r="AD17" s="7" t="s">
        <v>5416</v>
      </c>
      <c r="AE17" s="7" t="s">
        <v>5416</v>
      </c>
      <c r="AF17" s="18">
        <v>0</v>
      </c>
      <c r="AG17" s="18">
        <v>0</v>
      </c>
      <c r="AH17" t="e">
        <f>E17&amp;G17&amp;H17&amp;I17&amp;J17&amp;L17&amp;#REF!&amp;#REF!&amp;M17&amp;N17&amp;O17&amp;P17&amp;Q17&amp;R17&amp;S17&amp;T17&amp;U17</f>
        <v>#REF!</v>
      </c>
      <c r="AI17" t="str">
        <f>IF(E17="","",IFERROR(IF(MATCH(E17,#REF!,0),"O","X"),"X"))</f>
        <v>X</v>
      </c>
    </row>
    <row r="18" spans="1:35">
      <c r="A18" s="6" t="s">
        <v>1271</v>
      </c>
      <c r="B18" s="6">
        <v>14</v>
      </c>
      <c r="C18" s="6" t="s">
        <v>2666</v>
      </c>
      <c r="D18" s="6" t="s">
        <v>30</v>
      </c>
      <c r="E18" s="6" t="s">
        <v>4633</v>
      </c>
      <c r="F18" s="14">
        <v>7300000</v>
      </c>
      <c r="G18" s="6" t="s">
        <v>27</v>
      </c>
      <c r="H18" s="6" t="s">
        <v>28</v>
      </c>
      <c r="I18" s="6" t="s">
        <v>28</v>
      </c>
      <c r="J18" s="6" t="s">
        <v>27</v>
      </c>
      <c r="K18" s="24">
        <v>0</v>
      </c>
      <c r="L18" s="7">
        <v>223300</v>
      </c>
      <c r="M18" s="7">
        <v>170700</v>
      </c>
      <c r="N18" s="7">
        <v>165500</v>
      </c>
      <c r="O18" s="7" t="s">
        <v>28</v>
      </c>
      <c r="P18" s="7">
        <v>139100</v>
      </c>
      <c r="Q18" s="7">
        <v>134900</v>
      </c>
      <c r="R18" s="7" t="s">
        <v>28</v>
      </c>
      <c r="S18" s="7">
        <v>118100</v>
      </c>
      <c r="T18" s="7">
        <v>112100</v>
      </c>
      <c r="U18" s="7">
        <v>114500</v>
      </c>
      <c r="V18" s="7">
        <v>2550900</v>
      </c>
      <c r="W18" s="7">
        <v>77800</v>
      </c>
      <c r="X18" s="7">
        <v>71800</v>
      </c>
      <c r="Y18" s="7">
        <v>74200</v>
      </c>
      <c r="Z18" s="7">
        <v>4251600</v>
      </c>
      <c r="AA18" s="7">
        <v>51000</v>
      </c>
      <c r="AB18" s="7">
        <v>45000</v>
      </c>
      <c r="AC18" s="7">
        <v>47400</v>
      </c>
      <c r="AD18" s="7" t="s">
        <v>5416</v>
      </c>
      <c r="AE18" s="7" t="s">
        <v>5416</v>
      </c>
      <c r="AF18" s="18">
        <v>0</v>
      </c>
      <c r="AG18" s="18">
        <v>0</v>
      </c>
      <c r="AH18" t="e">
        <f>E18&amp;G18&amp;H18&amp;I18&amp;J18&amp;L18&amp;#REF!&amp;#REF!&amp;M18&amp;N18&amp;O18&amp;P18&amp;Q18&amp;R18&amp;S18&amp;T18&amp;U18</f>
        <v>#REF!</v>
      </c>
      <c r="AI18" t="str">
        <f>IF(E18="","",IFERROR(IF(MATCH(E18,#REF!,0),"O","X"),"X"))</f>
        <v>X</v>
      </c>
    </row>
    <row r="19" spans="1:35">
      <c r="A19" s="6" t="s">
        <v>1271</v>
      </c>
      <c r="B19" s="6">
        <v>15</v>
      </c>
      <c r="C19" s="6" t="s">
        <v>2667</v>
      </c>
      <c r="D19" s="6" t="s">
        <v>30</v>
      </c>
      <c r="E19" s="6" t="s">
        <v>4628</v>
      </c>
      <c r="F19" s="14">
        <v>4790000</v>
      </c>
      <c r="G19" s="6" t="s">
        <v>27</v>
      </c>
      <c r="H19" s="6" t="s">
        <v>28</v>
      </c>
      <c r="I19" s="6" t="s">
        <v>28</v>
      </c>
      <c r="J19" s="6" t="s">
        <v>27</v>
      </c>
      <c r="K19" s="24">
        <v>0</v>
      </c>
      <c r="L19" s="7">
        <v>149900</v>
      </c>
      <c r="M19" s="7">
        <v>114500</v>
      </c>
      <c r="N19" s="7">
        <v>111000</v>
      </c>
      <c r="O19" s="7" t="s">
        <v>28</v>
      </c>
      <c r="P19" s="7">
        <v>93200</v>
      </c>
      <c r="Q19" s="7">
        <v>90400</v>
      </c>
      <c r="R19" s="7" t="s">
        <v>28</v>
      </c>
      <c r="S19" s="7">
        <v>79000</v>
      </c>
      <c r="T19" s="7">
        <v>75000</v>
      </c>
      <c r="U19" s="7">
        <v>76600</v>
      </c>
      <c r="V19" s="7">
        <v>1706400</v>
      </c>
      <c r="W19" s="7">
        <v>52100</v>
      </c>
      <c r="X19" s="7">
        <v>48100</v>
      </c>
      <c r="Y19" s="7">
        <v>49700</v>
      </c>
      <c r="Z19" s="7">
        <v>2844000</v>
      </c>
      <c r="AA19" s="7">
        <v>34100</v>
      </c>
      <c r="AB19" s="7">
        <v>30100</v>
      </c>
      <c r="AC19" s="7">
        <v>31700</v>
      </c>
      <c r="AD19" s="7" t="s">
        <v>5416</v>
      </c>
      <c r="AE19" s="7" t="s">
        <v>5416</v>
      </c>
      <c r="AF19" s="18">
        <v>0</v>
      </c>
      <c r="AG19" s="18">
        <v>0</v>
      </c>
      <c r="AH19" t="e">
        <f>E19&amp;G19&amp;H19&amp;I19&amp;J19&amp;L19&amp;#REF!&amp;#REF!&amp;M19&amp;N19&amp;O19&amp;P19&amp;Q19&amp;R19&amp;S19&amp;T19&amp;U19</f>
        <v>#REF!</v>
      </c>
      <c r="AI19" t="str">
        <f>IF(E19="","",IFERROR(IF(MATCH(E19,#REF!,0),"O","X"),"X"))</f>
        <v>X</v>
      </c>
    </row>
    <row r="20" spans="1:35">
      <c r="A20" s="6" t="s">
        <v>1271</v>
      </c>
      <c r="B20" s="6">
        <v>16</v>
      </c>
      <c r="C20" s="6" t="s">
        <v>2668</v>
      </c>
      <c r="D20" s="6" t="s">
        <v>30</v>
      </c>
      <c r="E20" s="6" t="s">
        <v>4629</v>
      </c>
      <c r="F20" s="14">
        <v>4790000</v>
      </c>
      <c r="G20" s="6" t="s">
        <v>27</v>
      </c>
      <c r="H20" s="6" t="s">
        <v>28</v>
      </c>
      <c r="I20" s="6" t="s">
        <v>28</v>
      </c>
      <c r="J20" s="6" t="s">
        <v>27</v>
      </c>
      <c r="K20" s="24">
        <v>0</v>
      </c>
      <c r="L20" s="7">
        <v>149900</v>
      </c>
      <c r="M20" s="7">
        <v>114500</v>
      </c>
      <c r="N20" s="7">
        <v>111000</v>
      </c>
      <c r="O20" s="7" t="s">
        <v>28</v>
      </c>
      <c r="P20" s="7">
        <v>93200</v>
      </c>
      <c r="Q20" s="7">
        <v>90400</v>
      </c>
      <c r="R20" s="7" t="s">
        <v>28</v>
      </c>
      <c r="S20" s="7">
        <v>79000</v>
      </c>
      <c r="T20" s="7">
        <v>75000</v>
      </c>
      <c r="U20" s="7">
        <v>76600</v>
      </c>
      <c r="V20" s="7">
        <v>1706400</v>
      </c>
      <c r="W20" s="7">
        <v>52100</v>
      </c>
      <c r="X20" s="7">
        <v>48100</v>
      </c>
      <c r="Y20" s="7">
        <v>49700</v>
      </c>
      <c r="Z20" s="7">
        <v>2844000</v>
      </c>
      <c r="AA20" s="7">
        <v>34100</v>
      </c>
      <c r="AB20" s="7">
        <v>30100</v>
      </c>
      <c r="AC20" s="7">
        <v>31700</v>
      </c>
      <c r="AD20" s="7" t="s">
        <v>5416</v>
      </c>
      <c r="AE20" s="7" t="s">
        <v>5416</v>
      </c>
      <c r="AF20" s="18">
        <v>0</v>
      </c>
      <c r="AG20" s="18">
        <v>0</v>
      </c>
      <c r="AH20" t="e">
        <f>E20&amp;G20&amp;H20&amp;I20&amp;J20&amp;L20&amp;#REF!&amp;#REF!&amp;M20&amp;N20&amp;O20&amp;P20&amp;Q20&amp;R20&amp;S20&amp;T20&amp;U20</f>
        <v>#REF!</v>
      </c>
      <c r="AI20" t="str">
        <f>IF(E20="","",IFERROR(IF(MATCH(E20,#REF!,0),"O","X"),"X"))</f>
        <v>X</v>
      </c>
    </row>
    <row r="21" spans="1:35">
      <c r="A21" s="6" t="s">
        <v>1271</v>
      </c>
      <c r="B21" s="6">
        <v>17</v>
      </c>
      <c r="C21" s="6" t="s">
        <v>2669</v>
      </c>
      <c r="D21" s="6" t="s">
        <v>30</v>
      </c>
      <c r="E21" s="6" t="s">
        <v>4640</v>
      </c>
      <c r="F21" s="14">
        <v>11000000</v>
      </c>
      <c r="G21" s="6" t="s">
        <v>27</v>
      </c>
      <c r="H21" s="6" t="s">
        <v>28</v>
      </c>
      <c r="I21" s="6" t="s">
        <v>28</v>
      </c>
      <c r="J21" s="6" t="s">
        <v>27</v>
      </c>
      <c r="K21" s="24">
        <v>0</v>
      </c>
      <c r="L21" s="7">
        <v>336000</v>
      </c>
      <c r="M21" s="7">
        <v>256700</v>
      </c>
      <c r="N21" s="7">
        <v>248900</v>
      </c>
      <c r="O21" s="7" t="s">
        <v>28</v>
      </c>
      <c r="P21" s="7">
        <v>209200</v>
      </c>
      <c r="Q21" s="7">
        <v>202900</v>
      </c>
      <c r="R21" s="7" t="s">
        <v>28</v>
      </c>
      <c r="S21" s="7">
        <v>177500</v>
      </c>
      <c r="T21" s="7">
        <v>168600</v>
      </c>
      <c r="U21" s="7">
        <v>172100</v>
      </c>
      <c r="V21" s="7">
        <v>3834000</v>
      </c>
      <c r="W21" s="7">
        <v>117000</v>
      </c>
      <c r="X21" s="7">
        <v>108100</v>
      </c>
      <c r="Y21" s="7">
        <v>111600</v>
      </c>
      <c r="Z21" s="7">
        <v>6390000</v>
      </c>
      <c r="AA21" s="7">
        <v>76700</v>
      </c>
      <c r="AB21" s="7">
        <v>67800</v>
      </c>
      <c r="AC21" s="7">
        <v>71300</v>
      </c>
      <c r="AD21" s="7" t="s">
        <v>5416</v>
      </c>
      <c r="AE21" s="7" t="s">
        <v>5416</v>
      </c>
      <c r="AF21" s="18">
        <v>0</v>
      </c>
      <c r="AG21" s="18">
        <v>0</v>
      </c>
      <c r="AH21" t="e">
        <f>E21&amp;G21&amp;H21&amp;I21&amp;J21&amp;L21&amp;#REF!&amp;#REF!&amp;M21&amp;N21&amp;O21&amp;P21&amp;Q21&amp;R21&amp;S21&amp;T21&amp;U21</f>
        <v>#REF!</v>
      </c>
      <c r="AI21" t="str">
        <f>IF(E21="","",IFERROR(IF(MATCH(E21,#REF!,0),"O","X"),"X"))</f>
        <v>X</v>
      </c>
    </row>
    <row r="22" spans="1:35">
      <c r="A22" s="6" t="s">
        <v>1271</v>
      </c>
      <c r="B22" s="6">
        <v>18</v>
      </c>
      <c r="C22" s="6" t="s">
        <v>2670</v>
      </c>
      <c r="D22" s="6" t="s">
        <v>30</v>
      </c>
      <c r="E22" s="6" t="s">
        <v>4657</v>
      </c>
      <c r="F22" s="14">
        <v>9200000</v>
      </c>
      <c r="G22" s="6" t="s">
        <v>27</v>
      </c>
      <c r="H22" s="6" t="s">
        <v>28</v>
      </c>
      <c r="I22" s="6" t="s">
        <v>28</v>
      </c>
      <c r="J22" s="6" t="s">
        <v>27</v>
      </c>
      <c r="K22" s="24">
        <v>0</v>
      </c>
      <c r="L22" s="7">
        <v>282800</v>
      </c>
      <c r="M22" s="7">
        <v>216100</v>
      </c>
      <c r="N22" s="7">
        <v>209600</v>
      </c>
      <c r="O22" s="7" t="s">
        <v>28</v>
      </c>
      <c r="P22" s="7">
        <v>176100</v>
      </c>
      <c r="Q22" s="7">
        <v>170800</v>
      </c>
      <c r="R22" s="7" t="s">
        <v>28</v>
      </c>
      <c r="S22" s="7">
        <v>149500</v>
      </c>
      <c r="T22" s="7">
        <v>142000</v>
      </c>
      <c r="U22" s="7">
        <v>145000</v>
      </c>
      <c r="V22" s="7">
        <v>3229200</v>
      </c>
      <c r="W22" s="7">
        <v>98500</v>
      </c>
      <c r="X22" s="7">
        <v>91000</v>
      </c>
      <c r="Y22" s="7">
        <v>94000</v>
      </c>
      <c r="Z22" s="7">
        <v>5382000</v>
      </c>
      <c r="AA22" s="7">
        <v>64600</v>
      </c>
      <c r="AB22" s="7">
        <v>57100</v>
      </c>
      <c r="AC22" s="7">
        <v>60100</v>
      </c>
      <c r="AD22" s="7" t="s">
        <v>5416</v>
      </c>
      <c r="AE22" s="7" t="s">
        <v>5416</v>
      </c>
      <c r="AF22" s="18">
        <v>0</v>
      </c>
      <c r="AG22" s="18">
        <v>0</v>
      </c>
      <c r="AH22" t="e">
        <f>E22&amp;G22&amp;H22&amp;I22&amp;J22&amp;L22&amp;#REF!&amp;#REF!&amp;M22&amp;N22&amp;O22&amp;P22&amp;Q22&amp;R22&amp;S22&amp;T22&amp;U22</f>
        <v>#REF!</v>
      </c>
      <c r="AI22" t="str">
        <f>IF(E22="","",IFERROR(IF(MATCH(E22,#REF!,0),"O","X"),"X"))</f>
        <v>X</v>
      </c>
    </row>
    <row r="23" spans="1:35">
      <c r="A23" s="6" t="s">
        <v>1271</v>
      </c>
      <c r="B23" s="6">
        <v>19</v>
      </c>
      <c r="C23" s="6" t="s">
        <v>2671</v>
      </c>
      <c r="D23" s="6" t="s">
        <v>30</v>
      </c>
      <c r="E23" s="6" t="s">
        <v>4637</v>
      </c>
      <c r="F23" s="14">
        <v>9000000</v>
      </c>
      <c r="G23" s="6" t="s">
        <v>27</v>
      </c>
      <c r="H23" s="6" t="s">
        <v>28</v>
      </c>
      <c r="I23" s="6" t="s">
        <v>28</v>
      </c>
      <c r="J23" s="6" t="s">
        <v>27</v>
      </c>
      <c r="K23" s="24">
        <v>0</v>
      </c>
      <c r="L23" s="7">
        <v>273400</v>
      </c>
      <c r="M23" s="7">
        <v>208900</v>
      </c>
      <c r="N23" s="7">
        <v>202600</v>
      </c>
      <c r="O23" s="7" t="s">
        <v>28</v>
      </c>
      <c r="P23" s="7">
        <v>170300</v>
      </c>
      <c r="Q23" s="7">
        <v>165100</v>
      </c>
      <c r="R23" s="7" t="s">
        <v>28</v>
      </c>
      <c r="S23" s="7">
        <v>144500</v>
      </c>
      <c r="T23" s="7">
        <v>137200</v>
      </c>
      <c r="U23" s="7">
        <v>140100</v>
      </c>
      <c r="V23" s="7">
        <v>3121200</v>
      </c>
      <c r="W23" s="7">
        <v>95200</v>
      </c>
      <c r="X23" s="7">
        <v>87900</v>
      </c>
      <c r="Y23" s="7">
        <v>90800</v>
      </c>
      <c r="Z23" s="7">
        <v>5202000</v>
      </c>
      <c r="AA23" s="7">
        <v>62400</v>
      </c>
      <c r="AB23" s="7">
        <v>55100</v>
      </c>
      <c r="AC23" s="7">
        <v>58000</v>
      </c>
      <c r="AD23" s="7" t="s">
        <v>5416</v>
      </c>
      <c r="AE23" s="7" t="s">
        <v>5416</v>
      </c>
      <c r="AF23" s="18">
        <v>0</v>
      </c>
      <c r="AG23" s="18">
        <v>0</v>
      </c>
      <c r="AH23" t="e">
        <f>E23&amp;G23&amp;H23&amp;I23&amp;J23&amp;L23&amp;#REF!&amp;#REF!&amp;M23&amp;N23&amp;O23&amp;P23&amp;Q23&amp;R23&amp;S23&amp;T23&amp;U23</f>
        <v>#REF!</v>
      </c>
      <c r="AI23" t="str">
        <f>IF(E23="","",IFERROR(IF(MATCH(E23,#REF!,0),"O","X"),"X"))</f>
        <v>X</v>
      </c>
    </row>
    <row r="24" spans="1:35">
      <c r="A24" s="6" t="s">
        <v>1271</v>
      </c>
      <c r="B24" s="6">
        <v>20</v>
      </c>
      <c r="C24" s="6" t="s">
        <v>2672</v>
      </c>
      <c r="D24" s="6" t="s">
        <v>30</v>
      </c>
      <c r="E24" s="6" t="s">
        <v>280</v>
      </c>
      <c r="F24" s="14">
        <v>8800000</v>
      </c>
      <c r="G24" s="6" t="s">
        <v>27</v>
      </c>
      <c r="H24" s="6" t="s">
        <v>28</v>
      </c>
      <c r="I24" s="6" t="s">
        <v>28</v>
      </c>
      <c r="J24" s="6" t="s">
        <v>27</v>
      </c>
      <c r="K24" s="24">
        <v>0</v>
      </c>
      <c r="L24" s="7">
        <v>275800</v>
      </c>
      <c r="M24" s="7">
        <v>210800</v>
      </c>
      <c r="N24" s="7">
        <v>204400</v>
      </c>
      <c r="O24" s="7" t="s">
        <v>28</v>
      </c>
      <c r="P24" s="7">
        <v>171800</v>
      </c>
      <c r="Q24" s="7">
        <v>166600</v>
      </c>
      <c r="R24" s="7" t="s">
        <v>28</v>
      </c>
      <c r="S24" s="7">
        <v>145800</v>
      </c>
      <c r="T24" s="7">
        <v>138500</v>
      </c>
      <c r="U24" s="7">
        <v>141400</v>
      </c>
      <c r="V24" s="7">
        <v>3149200</v>
      </c>
      <c r="W24" s="7">
        <v>96100</v>
      </c>
      <c r="X24" s="7">
        <v>88800</v>
      </c>
      <c r="Y24" s="7">
        <v>91700</v>
      </c>
      <c r="Z24" s="7">
        <v>5248800</v>
      </c>
      <c r="AA24" s="7">
        <v>63000</v>
      </c>
      <c r="AB24" s="7">
        <v>55700</v>
      </c>
      <c r="AC24" s="7">
        <v>58600</v>
      </c>
      <c r="AD24" s="7" t="s">
        <v>5416</v>
      </c>
      <c r="AE24" s="7" t="s">
        <v>5416</v>
      </c>
      <c r="AF24" s="18">
        <v>0</v>
      </c>
      <c r="AG24" s="18">
        <v>0</v>
      </c>
      <c r="AH24" t="e">
        <f>E24&amp;G24&amp;H24&amp;I24&amp;J24&amp;L24&amp;#REF!&amp;#REF!&amp;M24&amp;N24&amp;O24&amp;P24&amp;Q24&amp;R24&amp;S24&amp;T24&amp;U24</f>
        <v>#REF!</v>
      </c>
      <c r="AI24" t="str">
        <f>IF(E24="","",IFERROR(IF(MATCH(E24,#REF!,0),"O","X"),"X"))</f>
        <v>X</v>
      </c>
    </row>
    <row r="25" spans="1:35">
      <c r="A25" s="6" t="s">
        <v>1271</v>
      </c>
      <c r="B25" s="6">
        <v>21</v>
      </c>
      <c r="C25" s="6" t="s">
        <v>2673</v>
      </c>
      <c r="D25" s="6" t="s">
        <v>30</v>
      </c>
      <c r="E25" s="6" t="s">
        <v>4636</v>
      </c>
      <c r="F25" s="14">
        <v>7300000</v>
      </c>
      <c r="G25" s="6" t="s">
        <v>27</v>
      </c>
      <c r="H25" s="6" t="s">
        <v>28</v>
      </c>
      <c r="I25" s="6" t="s">
        <v>28</v>
      </c>
      <c r="J25" s="6" t="s">
        <v>27</v>
      </c>
      <c r="K25" s="24">
        <v>0</v>
      </c>
      <c r="L25" s="7">
        <v>223300</v>
      </c>
      <c r="M25" s="7">
        <v>170700</v>
      </c>
      <c r="N25" s="7">
        <v>165500</v>
      </c>
      <c r="O25" s="7" t="s">
        <v>28</v>
      </c>
      <c r="P25" s="7">
        <v>139100</v>
      </c>
      <c r="Q25" s="7">
        <v>134900</v>
      </c>
      <c r="R25" s="7" t="s">
        <v>28</v>
      </c>
      <c r="S25" s="7">
        <v>118100</v>
      </c>
      <c r="T25" s="7">
        <v>112100</v>
      </c>
      <c r="U25" s="7">
        <v>114500</v>
      </c>
      <c r="V25" s="7">
        <v>2550900</v>
      </c>
      <c r="W25" s="7">
        <v>77800</v>
      </c>
      <c r="X25" s="7">
        <v>71800</v>
      </c>
      <c r="Y25" s="7">
        <v>74200</v>
      </c>
      <c r="Z25" s="7">
        <v>4251600</v>
      </c>
      <c r="AA25" s="7">
        <v>51000</v>
      </c>
      <c r="AB25" s="7">
        <v>45000</v>
      </c>
      <c r="AC25" s="7">
        <v>47400</v>
      </c>
      <c r="AD25" s="7" t="s">
        <v>5416</v>
      </c>
      <c r="AE25" s="7" t="s">
        <v>5416</v>
      </c>
      <c r="AF25" s="18">
        <v>0</v>
      </c>
      <c r="AG25" s="18">
        <v>0</v>
      </c>
      <c r="AH25" t="e">
        <f>E25&amp;G25&amp;H25&amp;I25&amp;J25&amp;L25&amp;#REF!&amp;#REF!&amp;M25&amp;N25&amp;O25&amp;P25&amp;Q25&amp;R25&amp;S25&amp;T25&amp;U25</f>
        <v>#REF!</v>
      </c>
      <c r="AI25" t="str">
        <f>IF(E25="","",IFERROR(IF(MATCH(E25,#REF!,0),"O","X"),"X"))</f>
        <v>X</v>
      </c>
    </row>
    <row r="26" spans="1:35">
      <c r="A26" s="6" t="s">
        <v>1271</v>
      </c>
      <c r="B26" s="6">
        <v>22</v>
      </c>
      <c r="C26" s="6" t="s">
        <v>2674</v>
      </c>
      <c r="D26" s="6" t="s">
        <v>30</v>
      </c>
      <c r="E26" s="6" t="s">
        <v>278</v>
      </c>
      <c r="F26" s="14">
        <v>8800000</v>
      </c>
      <c r="G26" s="6" t="s">
        <v>27</v>
      </c>
      <c r="H26" s="6" t="s">
        <v>28</v>
      </c>
      <c r="I26" s="6" t="s">
        <v>28</v>
      </c>
      <c r="J26" s="6" t="s">
        <v>27</v>
      </c>
      <c r="K26" s="24">
        <v>0</v>
      </c>
      <c r="L26" s="7">
        <v>275800</v>
      </c>
      <c r="M26" s="7">
        <v>210800</v>
      </c>
      <c r="N26" s="7">
        <v>204400</v>
      </c>
      <c r="O26" s="7" t="s">
        <v>28</v>
      </c>
      <c r="P26" s="7">
        <v>171800</v>
      </c>
      <c r="Q26" s="7">
        <v>166600</v>
      </c>
      <c r="R26" s="7" t="s">
        <v>28</v>
      </c>
      <c r="S26" s="7">
        <v>145800</v>
      </c>
      <c r="T26" s="7">
        <v>138500</v>
      </c>
      <c r="U26" s="7">
        <v>141400</v>
      </c>
      <c r="V26" s="7">
        <v>3149200</v>
      </c>
      <c r="W26" s="7">
        <v>96100</v>
      </c>
      <c r="X26" s="7">
        <v>88800</v>
      </c>
      <c r="Y26" s="7">
        <v>91700</v>
      </c>
      <c r="Z26" s="7">
        <v>5248800</v>
      </c>
      <c r="AA26" s="7">
        <v>63000</v>
      </c>
      <c r="AB26" s="7">
        <v>55700</v>
      </c>
      <c r="AC26" s="7">
        <v>58600</v>
      </c>
      <c r="AD26" s="7" t="s">
        <v>5416</v>
      </c>
      <c r="AE26" s="7" t="s">
        <v>5416</v>
      </c>
      <c r="AF26" s="18">
        <v>0</v>
      </c>
      <c r="AG26" s="18">
        <v>0</v>
      </c>
      <c r="AH26" t="e">
        <f>E26&amp;G26&amp;H26&amp;I26&amp;J26&amp;L26&amp;#REF!&amp;#REF!&amp;M26&amp;N26&amp;O26&amp;P26&amp;Q26&amp;R26&amp;S26&amp;T26&amp;U26</f>
        <v>#REF!</v>
      </c>
      <c r="AI26" t="str">
        <f>IF(E26="","",IFERROR(IF(MATCH(E26,#REF!,0),"O","X"),"X"))</f>
        <v>X</v>
      </c>
    </row>
    <row r="27" spans="1:35">
      <c r="A27" s="6" t="s">
        <v>1271</v>
      </c>
      <c r="B27" s="6">
        <v>23</v>
      </c>
      <c r="C27" s="6" t="s">
        <v>2675</v>
      </c>
      <c r="D27" s="6" t="s">
        <v>30</v>
      </c>
      <c r="E27" s="6" t="s">
        <v>4634</v>
      </c>
      <c r="F27" s="14">
        <v>7300000</v>
      </c>
      <c r="G27" s="6" t="s">
        <v>27</v>
      </c>
      <c r="H27" s="6" t="s">
        <v>28</v>
      </c>
      <c r="I27" s="6" t="s">
        <v>28</v>
      </c>
      <c r="J27" s="6" t="s">
        <v>27</v>
      </c>
      <c r="K27" s="24">
        <v>0</v>
      </c>
      <c r="L27" s="7">
        <v>223300</v>
      </c>
      <c r="M27" s="7">
        <v>170700</v>
      </c>
      <c r="N27" s="7">
        <v>165500</v>
      </c>
      <c r="O27" s="7" t="s">
        <v>28</v>
      </c>
      <c r="P27" s="7">
        <v>139100</v>
      </c>
      <c r="Q27" s="7">
        <v>134900</v>
      </c>
      <c r="R27" s="7" t="s">
        <v>28</v>
      </c>
      <c r="S27" s="7">
        <v>118100</v>
      </c>
      <c r="T27" s="7">
        <v>112100</v>
      </c>
      <c r="U27" s="7">
        <v>114500</v>
      </c>
      <c r="V27" s="7">
        <v>2550900</v>
      </c>
      <c r="W27" s="7">
        <v>77800</v>
      </c>
      <c r="X27" s="7">
        <v>71800</v>
      </c>
      <c r="Y27" s="7">
        <v>74200</v>
      </c>
      <c r="Z27" s="7">
        <v>4251600</v>
      </c>
      <c r="AA27" s="7">
        <v>51000</v>
      </c>
      <c r="AB27" s="7">
        <v>45000</v>
      </c>
      <c r="AC27" s="7">
        <v>47400</v>
      </c>
      <c r="AD27" s="7" t="s">
        <v>5416</v>
      </c>
      <c r="AE27" s="7" t="s">
        <v>5416</v>
      </c>
      <c r="AF27" s="18">
        <v>0</v>
      </c>
      <c r="AG27" s="18">
        <v>0</v>
      </c>
      <c r="AH27" t="e">
        <f>E27&amp;G27&amp;H27&amp;I27&amp;J27&amp;L27&amp;#REF!&amp;#REF!&amp;M27&amp;N27&amp;O27&amp;P27&amp;Q27&amp;R27&amp;S27&amp;T27&amp;U27</f>
        <v>#REF!</v>
      </c>
      <c r="AI27" t="str">
        <f>IF(E27="","",IFERROR(IF(MATCH(E27,#REF!,0),"O","X"),"X"))</f>
        <v>X</v>
      </c>
    </row>
    <row r="28" spans="1:35">
      <c r="A28" s="6" t="s">
        <v>1271</v>
      </c>
      <c r="B28" s="6">
        <v>24</v>
      </c>
      <c r="C28" s="6" t="s">
        <v>2676</v>
      </c>
      <c r="D28" s="6" t="s">
        <v>30</v>
      </c>
      <c r="E28" s="6" t="s">
        <v>4635</v>
      </c>
      <c r="F28" s="14">
        <v>7300000</v>
      </c>
      <c r="G28" s="6" t="s">
        <v>27</v>
      </c>
      <c r="H28" s="6" t="s">
        <v>28</v>
      </c>
      <c r="I28" s="6" t="s">
        <v>28</v>
      </c>
      <c r="J28" s="6" t="s">
        <v>27</v>
      </c>
      <c r="K28" s="24">
        <v>0</v>
      </c>
      <c r="L28" s="7">
        <v>223300</v>
      </c>
      <c r="M28" s="7">
        <v>170700</v>
      </c>
      <c r="N28" s="7">
        <v>165500</v>
      </c>
      <c r="O28" s="7" t="s">
        <v>28</v>
      </c>
      <c r="P28" s="7">
        <v>139100</v>
      </c>
      <c r="Q28" s="7">
        <v>134900</v>
      </c>
      <c r="R28" s="7" t="s">
        <v>28</v>
      </c>
      <c r="S28" s="7">
        <v>118100</v>
      </c>
      <c r="T28" s="7">
        <v>112100</v>
      </c>
      <c r="U28" s="7">
        <v>114500</v>
      </c>
      <c r="V28" s="7">
        <v>2550900</v>
      </c>
      <c r="W28" s="7">
        <v>77800</v>
      </c>
      <c r="X28" s="7">
        <v>71800</v>
      </c>
      <c r="Y28" s="7">
        <v>74200</v>
      </c>
      <c r="Z28" s="7">
        <v>4251600</v>
      </c>
      <c r="AA28" s="7">
        <v>51000</v>
      </c>
      <c r="AB28" s="7">
        <v>45000</v>
      </c>
      <c r="AC28" s="7">
        <v>47400</v>
      </c>
      <c r="AD28" s="7" t="s">
        <v>5416</v>
      </c>
      <c r="AE28" s="7" t="s">
        <v>5416</v>
      </c>
      <c r="AF28" s="18">
        <v>0</v>
      </c>
      <c r="AG28" s="18">
        <v>0</v>
      </c>
      <c r="AH28" t="e">
        <f>E28&amp;G28&amp;H28&amp;I28&amp;J28&amp;L28&amp;#REF!&amp;#REF!&amp;M28&amp;N28&amp;O28&amp;P28&amp;Q28&amp;R28&amp;S28&amp;T28&amp;U28</f>
        <v>#REF!</v>
      </c>
      <c r="AI28" t="str">
        <f>IF(E28="","",IFERROR(IF(MATCH(E28,#REF!,0),"O","X"),"X"))</f>
        <v>X</v>
      </c>
    </row>
    <row r="29" spans="1:35">
      <c r="A29" s="6" t="s">
        <v>1271</v>
      </c>
      <c r="B29" s="6">
        <v>25</v>
      </c>
      <c r="C29" s="6" t="s">
        <v>2677</v>
      </c>
      <c r="D29" s="6" t="s">
        <v>30</v>
      </c>
      <c r="E29" s="6" t="s">
        <v>6350</v>
      </c>
      <c r="F29" s="14">
        <v>7640000</v>
      </c>
      <c r="G29" s="6" t="s">
        <v>48</v>
      </c>
      <c r="H29" s="6" t="s">
        <v>5385</v>
      </c>
      <c r="I29" s="6" t="s">
        <v>60</v>
      </c>
      <c r="J29" s="6" t="s">
        <v>5386</v>
      </c>
      <c r="K29" s="24">
        <v>4200</v>
      </c>
      <c r="L29" s="7" t="s">
        <v>28</v>
      </c>
      <c r="M29" s="7">
        <v>177300</v>
      </c>
      <c r="N29" s="7">
        <v>177300</v>
      </c>
      <c r="O29" s="7" t="s">
        <v>28</v>
      </c>
      <c r="P29" s="7" t="s">
        <v>28</v>
      </c>
      <c r="Q29" s="7" t="s">
        <v>28</v>
      </c>
      <c r="R29" s="7" t="s">
        <v>28</v>
      </c>
      <c r="S29" s="7" t="s">
        <v>28</v>
      </c>
      <c r="T29" s="7" t="s">
        <v>28</v>
      </c>
      <c r="U29" s="7" t="s">
        <v>28</v>
      </c>
      <c r="V29" s="7" t="s">
        <v>28</v>
      </c>
      <c r="W29" s="7" t="s">
        <v>28</v>
      </c>
      <c r="X29" s="7" t="s">
        <v>28</v>
      </c>
      <c r="Y29" s="7" t="s">
        <v>28</v>
      </c>
      <c r="Z29" s="7" t="s">
        <v>28</v>
      </c>
      <c r="AA29" s="7" t="s">
        <v>28</v>
      </c>
      <c r="AB29" s="7" t="s">
        <v>28</v>
      </c>
      <c r="AC29" s="7" t="s">
        <v>28</v>
      </c>
      <c r="AD29" s="7" t="s">
        <v>5416</v>
      </c>
      <c r="AE29" s="7" t="s">
        <v>5416</v>
      </c>
      <c r="AF29" s="18">
        <v>0</v>
      </c>
      <c r="AG29" s="18">
        <v>0</v>
      </c>
      <c r="AH29" t="e">
        <f>E29&amp;G29&amp;H29&amp;I29&amp;J29&amp;L29&amp;#REF!&amp;#REF!&amp;M29&amp;N29&amp;O29&amp;P29&amp;Q29&amp;R29&amp;S29&amp;T29&amp;U29</f>
        <v>#REF!</v>
      </c>
      <c r="AI29" t="str">
        <f>IF(E29="","",IFERROR(IF(MATCH(E29,#REF!,0),"O","X"),"X"))</f>
        <v>X</v>
      </c>
    </row>
    <row r="30" spans="1:35">
      <c r="A30" s="6" t="s">
        <v>1271</v>
      </c>
      <c r="B30" s="6">
        <v>26</v>
      </c>
      <c r="C30" s="6" t="s">
        <v>2678</v>
      </c>
      <c r="D30" s="6" t="s">
        <v>30</v>
      </c>
      <c r="E30" s="6" t="s">
        <v>264</v>
      </c>
      <c r="F30" s="14">
        <v>3490000</v>
      </c>
      <c r="G30" s="6" t="s">
        <v>27</v>
      </c>
      <c r="H30" s="6" t="s">
        <v>28</v>
      </c>
      <c r="I30" s="6" t="s">
        <v>28</v>
      </c>
      <c r="J30" s="6" t="s">
        <v>27</v>
      </c>
      <c r="K30" s="24">
        <v>0</v>
      </c>
      <c r="L30" s="7">
        <v>114400</v>
      </c>
      <c r="M30" s="7">
        <v>87300</v>
      </c>
      <c r="N30" s="7">
        <v>84600</v>
      </c>
      <c r="O30" s="7" t="s">
        <v>28</v>
      </c>
      <c r="P30" s="7">
        <v>71100</v>
      </c>
      <c r="Q30" s="7">
        <v>68900</v>
      </c>
      <c r="R30" s="7" t="s">
        <v>28</v>
      </c>
      <c r="S30" s="7">
        <v>60300</v>
      </c>
      <c r="T30" s="7">
        <v>57200</v>
      </c>
      <c r="U30" s="7">
        <v>58400</v>
      </c>
      <c r="V30" s="7">
        <v>1302400</v>
      </c>
      <c r="W30" s="7">
        <v>39700</v>
      </c>
      <c r="X30" s="7">
        <v>36600</v>
      </c>
      <c r="Y30" s="7">
        <v>37800</v>
      </c>
      <c r="Z30" s="7">
        <v>2170800</v>
      </c>
      <c r="AA30" s="7">
        <v>26000</v>
      </c>
      <c r="AB30" s="7">
        <v>22900</v>
      </c>
      <c r="AC30" s="7">
        <v>24100</v>
      </c>
      <c r="AD30" s="7" t="s">
        <v>5416</v>
      </c>
      <c r="AE30" s="7" t="s">
        <v>5416</v>
      </c>
      <c r="AF30" s="18">
        <v>0</v>
      </c>
      <c r="AG30" s="18">
        <v>0</v>
      </c>
      <c r="AH30" t="e">
        <f>E30&amp;G30&amp;H30&amp;I30&amp;J30&amp;L30&amp;#REF!&amp;#REF!&amp;M30&amp;N30&amp;O30&amp;P30&amp;Q30&amp;R30&amp;S30&amp;T30&amp;U30</f>
        <v>#REF!</v>
      </c>
      <c r="AI30" t="str">
        <f>IF(E30="","",IFERROR(IF(MATCH(E30,#REF!,0),"O","X"),"X"))</f>
        <v>X</v>
      </c>
    </row>
    <row r="31" spans="1:35">
      <c r="A31" s="6" t="s">
        <v>1271</v>
      </c>
      <c r="B31" s="6">
        <v>27</v>
      </c>
      <c r="C31" s="6" t="s">
        <v>2679</v>
      </c>
      <c r="D31" s="6" t="s">
        <v>30</v>
      </c>
      <c r="E31" s="6" t="s">
        <v>263</v>
      </c>
      <c r="F31" s="14">
        <v>3490000</v>
      </c>
      <c r="G31" s="6" t="s">
        <v>27</v>
      </c>
      <c r="H31" s="6" t="s">
        <v>28</v>
      </c>
      <c r="I31" s="6" t="s">
        <v>28</v>
      </c>
      <c r="J31" s="6" t="s">
        <v>27</v>
      </c>
      <c r="K31" s="24">
        <v>0</v>
      </c>
      <c r="L31" s="7">
        <v>114400</v>
      </c>
      <c r="M31" s="7">
        <v>87300</v>
      </c>
      <c r="N31" s="7">
        <v>84600</v>
      </c>
      <c r="O31" s="7" t="s">
        <v>28</v>
      </c>
      <c r="P31" s="7">
        <v>71100</v>
      </c>
      <c r="Q31" s="7">
        <v>68900</v>
      </c>
      <c r="R31" s="7" t="s">
        <v>28</v>
      </c>
      <c r="S31" s="7">
        <v>60300</v>
      </c>
      <c r="T31" s="7">
        <v>57200</v>
      </c>
      <c r="U31" s="7">
        <v>58400</v>
      </c>
      <c r="V31" s="7">
        <v>1302400</v>
      </c>
      <c r="W31" s="7">
        <v>39700</v>
      </c>
      <c r="X31" s="7">
        <v>36600</v>
      </c>
      <c r="Y31" s="7">
        <v>37800</v>
      </c>
      <c r="Z31" s="7">
        <v>2170800</v>
      </c>
      <c r="AA31" s="7">
        <v>26000</v>
      </c>
      <c r="AB31" s="7">
        <v>22900</v>
      </c>
      <c r="AC31" s="7">
        <v>24100</v>
      </c>
      <c r="AD31" s="7" t="s">
        <v>5416</v>
      </c>
      <c r="AE31" s="7" t="s">
        <v>5416</v>
      </c>
      <c r="AF31" s="18">
        <v>0</v>
      </c>
      <c r="AG31" s="18">
        <v>0</v>
      </c>
      <c r="AH31" t="e">
        <f>E31&amp;G31&amp;H31&amp;I31&amp;J31&amp;L31&amp;#REF!&amp;#REF!&amp;M31&amp;N31&amp;O31&amp;P31&amp;Q31&amp;R31&amp;S31&amp;T31&amp;U31</f>
        <v>#REF!</v>
      </c>
      <c r="AI31" t="str">
        <f>IF(E31="","",IFERROR(IF(MATCH(E31,#REF!,0),"O","X"),"X"))</f>
        <v>X</v>
      </c>
    </row>
    <row r="32" spans="1:35">
      <c r="A32" s="6" t="s">
        <v>1271</v>
      </c>
      <c r="B32" s="6">
        <v>28</v>
      </c>
      <c r="C32" s="6" t="s">
        <v>2680</v>
      </c>
      <c r="D32" s="6" t="s">
        <v>30</v>
      </c>
      <c r="E32" s="6" t="s">
        <v>262</v>
      </c>
      <c r="F32" s="14">
        <v>3490000</v>
      </c>
      <c r="G32" s="6" t="s">
        <v>27</v>
      </c>
      <c r="H32" s="6" t="s">
        <v>28</v>
      </c>
      <c r="I32" s="6" t="s">
        <v>28</v>
      </c>
      <c r="J32" s="6" t="s">
        <v>27</v>
      </c>
      <c r="K32" s="24">
        <v>0</v>
      </c>
      <c r="L32" s="7">
        <v>114400</v>
      </c>
      <c r="M32" s="7">
        <v>87300</v>
      </c>
      <c r="N32" s="7">
        <v>84600</v>
      </c>
      <c r="O32" s="7" t="s">
        <v>28</v>
      </c>
      <c r="P32" s="7">
        <v>71100</v>
      </c>
      <c r="Q32" s="7">
        <v>68900</v>
      </c>
      <c r="R32" s="7" t="s">
        <v>28</v>
      </c>
      <c r="S32" s="7">
        <v>60300</v>
      </c>
      <c r="T32" s="7">
        <v>57200</v>
      </c>
      <c r="U32" s="7">
        <v>58400</v>
      </c>
      <c r="V32" s="7">
        <v>1302400</v>
      </c>
      <c r="W32" s="7">
        <v>39700</v>
      </c>
      <c r="X32" s="7">
        <v>36600</v>
      </c>
      <c r="Y32" s="7">
        <v>37800</v>
      </c>
      <c r="Z32" s="7">
        <v>2170800</v>
      </c>
      <c r="AA32" s="7">
        <v>26000</v>
      </c>
      <c r="AB32" s="7">
        <v>22900</v>
      </c>
      <c r="AC32" s="7">
        <v>24100</v>
      </c>
      <c r="AD32" s="7" t="s">
        <v>5416</v>
      </c>
      <c r="AE32" s="7" t="s">
        <v>5416</v>
      </c>
      <c r="AF32" s="18">
        <v>0</v>
      </c>
      <c r="AG32" s="18">
        <v>0</v>
      </c>
      <c r="AH32" t="e">
        <f>E32&amp;G32&amp;H32&amp;I32&amp;J32&amp;L32&amp;#REF!&amp;#REF!&amp;M32&amp;N32&amp;O32&amp;P32&amp;Q32&amp;R32&amp;S32&amp;T32&amp;U32</f>
        <v>#REF!</v>
      </c>
      <c r="AI32" t="str">
        <f>IF(E32="","",IFERROR(IF(MATCH(E32,#REF!,0),"O","X"),"X"))</f>
        <v>X</v>
      </c>
    </row>
    <row r="33" spans="1:35">
      <c r="A33" s="6" t="s">
        <v>1271</v>
      </c>
      <c r="B33" s="6">
        <v>29</v>
      </c>
      <c r="C33" s="6" t="s">
        <v>2681</v>
      </c>
      <c r="D33" s="6" t="s">
        <v>30</v>
      </c>
      <c r="E33" s="6" t="s">
        <v>4621</v>
      </c>
      <c r="F33" s="14">
        <v>3590000</v>
      </c>
      <c r="G33" s="6" t="s">
        <v>27</v>
      </c>
      <c r="H33" s="6" t="s">
        <v>28</v>
      </c>
      <c r="I33" s="6" t="s">
        <v>28</v>
      </c>
      <c r="J33" s="6" t="s">
        <v>27</v>
      </c>
      <c r="K33" s="24">
        <v>0</v>
      </c>
      <c r="L33" s="7">
        <v>112400</v>
      </c>
      <c r="M33" s="7">
        <v>85800</v>
      </c>
      <c r="N33" s="7">
        <v>83200</v>
      </c>
      <c r="O33" s="7" t="s">
        <v>28</v>
      </c>
      <c r="P33" s="7">
        <v>69800</v>
      </c>
      <c r="Q33" s="7">
        <v>67700</v>
      </c>
      <c r="R33" s="7" t="s">
        <v>28</v>
      </c>
      <c r="S33" s="7">
        <v>59200</v>
      </c>
      <c r="T33" s="7">
        <v>56200</v>
      </c>
      <c r="U33" s="7">
        <v>57400</v>
      </c>
      <c r="V33" s="7">
        <v>1278700</v>
      </c>
      <c r="W33" s="7">
        <v>39000</v>
      </c>
      <c r="X33" s="7">
        <v>36000</v>
      </c>
      <c r="Y33" s="7">
        <v>37200</v>
      </c>
      <c r="Z33" s="7">
        <v>2131200</v>
      </c>
      <c r="AA33" s="7">
        <v>25600</v>
      </c>
      <c r="AB33" s="7">
        <v>22600</v>
      </c>
      <c r="AC33" s="7">
        <v>23800</v>
      </c>
      <c r="AD33" s="7" t="s">
        <v>5416</v>
      </c>
      <c r="AE33" s="7" t="s">
        <v>5416</v>
      </c>
      <c r="AF33" s="18">
        <v>0</v>
      </c>
      <c r="AG33" s="18">
        <v>0</v>
      </c>
      <c r="AH33" t="e">
        <f>E33&amp;G33&amp;H33&amp;I33&amp;J33&amp;L33&amp;#REF!&amp;#REF!&amp;M33&amp;N33&amp;O33&amp;P33&amp;Q33&amp;R33&amp;S33&amp;T33&amp;U33</f>
        <v>#REF!</v>
      </c>
      <c r="AI33" t="str">
        <f>IF(E33="","",IFERROR(IF(MATCH(E33,#REF!,0),"O","X"),"X"))</f>
        <v>X</v>
      </c>
    </row>
    <row r="34" spans="1:35">
      <c r="A34" s="6" t="s">
        <v>1271</v>
      </c>
      <c r="B34" s="6">
        <v>30</v>
      </c>
      <c r="C34" s="6" t="s">
        <v>2682</v>
      </c>
      <c r="D34" s="6" t="s">
        <v>30</v>
      </c>
      <c r="E34" s="6" t="s">
        <v>265</v>
      </c>
      <c r="F34" s="14">
        <v>3490000</v>
      </c>
      <c r="G34" s="6" t="s">
        <v>27</v>
      </c>
      <c r="H34" s="6" t="s">
        <v>28</v>
      </c>
      <c r="I34" s="6" t="s">
        <v>28</v>
      </c>
      <c r="J34" s="6" t="s">
        <v>27</v>
      </c>
      <c r="K34" s="24">
        <v>0</v>
      </c>
      <c r="L34" s="7">
        <v>114400</v>
      </c>
      <c r="M34" s="7">
        <v>87300</v>
      </c>
      <c r="N34" s="7">
        <v>84600</v>
      </c>
      <c r="O34" s="7" t="s">
        <v>28</v>
      </c>
      <c r="P34" s="7">
        <v>71100</v>
      </c>
      <c r="Q34" s="7">
        <v>68900</v>
      </c>
      <c r="R34" s="7" t="s">
        <v>28</v>
      </c>
      <c r="S34" s="7">
        <v>60300</v>
      </c>
      <c r="T34" s="7">
        <v>57200</v>
      </c>
      <c r="U34" s="7">
        <v>58400</v>
      </c>
      <c r="V34" s="7">
        <v>1302400</v>
      </c>
      <c r="W34" s="7">
        <v>39700</v>
      </c>
      <c r="X34" s="7">
        <v>36600</v>
      </c>
      <c r="Y34" s="7">
        <v>37800</v>
      </c>
      <c r="Z34" s="7">
        <v>2170800</v>
      </c>
      <c r="AA34" s="7">
        <v>26000</v>
      </c>
      <c r="AB34" s="7">
        <v>22900</v>
      </c>
      <c r="AC34" s="7">
        <v>24100</v>
      </c>
      <c r="AD34" s="7" t="s">
        <v>5416</v>
      </c>
      <c r="AE34" s="7" t="s">
        <v>5416</v>
      </c>
      <c r="AF34" s="18">
        <v>0</v>
      </c>
      <c r="AG34" s="18">
        <v>0</v>
      </c>
      <c r="AH34" t="e">
        <f>E34&amp;G34&amp;H34&amp;I34&amp;J34&amp;L34&amp;#REF!&amp;#REF!&amp;M34&amp;N34&amp;O34&amp;P34&amp;Q34&amp;R34&amp;S34&amp;T34&amp;U34</f>
        <v>#REF!</v>
      </c>
      <c r="AI34" t="str">
        <f>IF(E34="","",IFERROR(IF(MATCH(E34,#REF!,0),"O","X"),"X"))</f>
        <v>X</v>
      </c>
    </row>
    <row r="35" spans="1:35">
      <c r="A35" s="6" t="s">
        <v>1271</v>
      </c>
      <c r="B35" s="6">
        <v>31</v>
      </c>
      <c r="C35" s="6" t="s">
        <v>2683</v>
      </c>
      <c r="D35" s="6" t="s">
        <v>30</v>
      </c>
      <c r="E35" s="6" t="s">
        <v>5213</v>
      </c>
      <c r="F35" s="14">
        <v>2890000</v>
      </c>
      <c r="G35" s="6" t="s">
        <v>27</v>
      </c>
      <c r="H35" s="6" t="s">
        <v>28</v>
      </c>
      <c r="I35" s="6" t="s">
        <v>28</v>
      </c>
      <c r="J35" s="6" t="s">
        <v>27</v>
      </c>
      <c r="K35" s="24">
        <v>0</v>
      </c>
      <c r="L35" s="7">
        <v>90400</v>
      </c>
      <c r="M35" s="7">
        <v>69000</v>
      </c>
      <c r="N35" s="7">
        <v>66900</v>
      </c>
      <c r="O35" s="7" t="s">
        <v>28</v>
      </c>
      <c r="P35" s="7">
        <v>56200</v>
      </c>
      <c r="Q35" s="7">
        <v>54500</v>
      </c>
      <c r="R35" s="7" t="s">
        <v>28</v>
      </c>
      <c r="S35" s="7">
        <v>47600</v>
      </c>
      <c r="T35" s="7">
        <v>45200</v>
      </c>
      <c r="U35" s="7">
        <v>46100</v>
      </c>
      <c r="V35" s="7">
        <v>1028100</v>
      </c>
      <c r="W35" s="7">
        <v>31300</v>
      </c>
      <c r="X35" s="7">
        <v>28900</v>
      </c>
      <c r="Y35" s="7">
        <v>29800</v>
      </c>
      <c r="Z35" s="7">
        <v>1713600</v>
      </c>
      <c r="AA35" s="7">
        <v>20500</v>
      </c>
      <c r="AB35" s="7">
        <v>18100</v>
      </c>
      <c r="AC35" s="7">
        <v>19000</v>
      </c>
      <c r="AD35" s="7" t="s">
        <v>5416</v>
      </c>
      <c r="AE35" s="7" t="s">
        <v>5416</v>
      </c>
      <c r="AF35" s="18">
        <v>0</v>
      </c>
      <c r="AG35" s="18">
        <v>0</v>
      </c>
      <c r="AH35" t="e">
        <f>E35&amp;G35&amp;H35&amp;I35&amp;J35&amp;L35&amp;#REF!&amp;#REF!&amp;M35&amp;N35&amp;O35&amp;P35&amp;Q35&amp;R35&amp;S35&amp;T35&amp;U35</f>
        <v>#REF!</v>
      </c>
      <c r="AI35" t="str">
        <f>IF(E35="","",IFERROR(IF(MATCH(E35,#REF!,0),"O","X"),"X"))</f>
        <v>X</v>
      </c>
    </row>
    <row r="36" spans="1:35">
      <c r="A36" s="6" t="s">
        <v>1271</v>
      </c>
      <c r="B36" s="6">
        <v>32</v>
      </c>
      <c r="C36" s="6" t="s">
        <v>2684</v>
      </c>
      <c r="D36" s="6" t="s">
        <v>30</v>
      </c>
      <c r="E36" s="6" t="s">
        <v>261</v>
      </c>
      <c r="F36" s="14">
        <v>1990000</v>
      </c>
      <c r="G36" s="6" t="s">
        <v>27</v>
      </c>
      <c r="H36" s="6" t="s">
        <v>28</v>
      </c>
      <c r="I36" s="6" t="s">
        <v>28</v>
      </c>
      <c r="J36" s="6" t="s">
        <v>27</v>
      </c>
      <c r="K36" s="24">
        <v>0</v>
      </c>
      <c r="L36" s="7">
        <v>72700</v>
      </c>
      <c r="M36" s="7">
        <v>55500</v>
      </c>
      <c r="N36" s="7">
        <v>53800</v>
      </c>
      <c r="O36" s="7" t="s">
        <v>28</v>
      </c>
      <c r="P36" s="7">
        <v>45100</v>
      </c>
      <c r="Q36" s="7">
        <v>43700</v>
      </c>
      <c r="R36" s="7" t="s">
        <v>28</v>
      </c>
      <c r="S36" s="7">
        <v>38300</v>
      </c>
      <c r="T36" s="7">
        <v>36300</v>
      </c>
      <c r="U36" s="7">
        <v>37100</v>
      </c>
      <c r="V36" s="7">
        <v>827200</v>
      </c>
      <c r="W36" s="7">
        <v>25200</v>
      </c>
      <c r="X36" s="7">
        <v>23200</v>
      </c>
      <c r="Y36" s="7">
        <v>24000</v>
      </c>
      <c r="Z36" s="7">
        <v>1378800</v>
      </c>
      <c r="AA36" s="7">
        <v>16500</v>
      </c>
      <c r="AB36" s="7">
        <v>14500</v>
      </c>
      <c r="AC36" s="7">
        <v>15300</v>
      </c>
      <c r="AD36" s="7" t="s">
        <v>5416</v>
      </c>
      <c r="AE36" s="7" t="s">
        <v>5416</v>
      </c>
      <c r="AF36" s="18">
        <v>0</v>
      </c>
      <c r="AG36" s="18">
        <v>0</v>
      </c>
      <c r="AH36" t="e">
        <f>E36&amp;G36&amp;H36&amp;I36&amp;J36&amp;L36&amp;#REF!&amp;#REF!&amp;M36&amp;N36&amp;O36&amp;P36&amp;Q36&amp;R36&amp;S36&amp;T36&amp;U36</f>
        <v>#REF!</v>
      </c>
      <c r="AI36" t="str">
        <f>IF(E36="","",IFERROR(IF(MATCH(E36,#REF!,0),"O","X"),"X"))</f>
        <v>X</v>
      </c>
    </row>
    <row r="37" spans="1:35">
      <c r="A37" s="6" t="s">
        <v>1271</v>
      </c>
      <c r="B37" s="6">
        <v>33</v>
      </c>
      <c r="C37" s="6" t="s">
        <v>2685</v>
      </c>
      <c r="D37" s="6" t="s">
        <v>30</v>
      </c>
      <c r="E37" s="6" t="s">
        <v>260</v>
      </c>
      <c r="F37" s="14">
        <v>1990000</v>
      </c>
      <c r="G37" s="6" t="s">
        <v>27</v>
      </c>
      <c r="H37" s="6" t="s">
        <v>28</v>
      </c>
      <c r="I37" s="6" t="s">
        <v>28</v>
      </c>
      <c r="J37" s="6" t="s">
        <v>27</v>
      </c>
      <c r="K37" s="24">
        <v>0</v>
      </c>
      <c r="L37" s="7">
        <v>72700</v>
      </c>
      <c r="M37" s="7">
        <v>55500</v>
      </c>
      <c r="N37" s="7">
        <v>53800</v>
      </c>
      <c r="O37" s="7" t="s">
        <v>28</v>
      </c>
      <c r="P37" s="7">
        <v>45100</v>
      </c>
      <c r="Q37" s="7">
        <v>43700</v>
      </c>
      <c r="R37" s="7" t="s">
        <v>28</v>
      </c>
      <c r="S37" s="7">
        <v>38300</v>
      </c>
      <c r="T37" s="7">
        <v>36300</v>
      </c>
      <c r="U37" s="7">
        <v>37100</v>
      </c>
      <c r="V37" s="7">
        <v>827200</v>
      </c>
      <c r="W37" s="7">
        <v>25200</v>
      </c>
      <c r="X37" s="7">
        <v>23200</v>
      </c>
      <c r="Y37" s="7">
        <v>24000</v>
      </c>
      <c r="Z37" s="7">
        <v>1378800</v>
      </c>
      <c r="AA37" s="7">
        <v>16500</v>
      </c>
      <c r="AB37" s="7">
        <v>14500</v>
      </c>
      <c r="AC37" s="7">
        <v>15300</v>
      </c>
      <c r="AD37" s="7" t="s">
        <v>5416</v>
      </c>
      <c r="AE37" s="7" t="s">
        <v>5416</v>
      </c>
      <c r="AF37" s="18">
        <v>0</v>
      </c>
      <c r="AG37" s="18">
        <v>0</v>
      </c>
      <c r="AH37" t="e">
        <f>E37&amp;G37&amp;H37&amp;I37&amp;J37&amp;L37&amp;#REF!&amp;#REF!&amp;M37&amp;N37&amp;O37&amp;P37&amp;Q37&amp;R37&amp;S37&amp;T37&amp;U37</f>
        <v>#REF!</v>
      </c>
      <c r="AI37" t="str">
        <f>IF(E37="","",IFERROR(IF(MATCH(E37,#REF!,0),"O","X"),"X"))</f>
        <v>X</v>
      </c>
    </row>
    <row r="38" spans="1:35">
      <c r="A38" s="6" t="s">
        <v>1271</v>
      </c>
      <c r="B38" s="6">
        <v>34</v>
      </c>
      <c r="C38" s="6" t="s">
        <v>2686</v>
      </c>
      <c r="D38" s="6" t="s">
        <v>30</v>
      </c>
      <c r="E38" s="6" t="s">
        <v>5214</v>
      </c>
      <c r="F38" s="14">
        <v>2890000</v>
      </c>
      <c r="G38" s="6" t="s">
        <v>27</v>
      </c>
      <c r="H38" s="6" t="s">
        <v>28</v>
      </c>
      <c r="I38" s="6" t="s">
        <v>28</v>
      </c>
      <c r="J38" s="6" t="s">
        <v>27</v>
      </c>
      <c r="K38" s="24">
        <v>0</v>
      </c>
      <c r="L38" s="7">
        <v>90400</v>
      </c>
      <c r="M38" s="7">
        <v>69000</v>
      </c>
      <c r="N38" s="7">
        <v>66900</v>
      </c>
      <c r="O38" s="7" t="s">
        <v>28</v>
      </c>
      <c r="P38" s="7">
        <v>56200</v>
      </c>
      <c r="Q38" s="7">
        <v>54500</v>
      </c>
      <c r="R38" s="7" t="s">
        <v>28</v>
      </c>
      <c r="S38" s="7">
        <v>47600</v>
      </c>
      <c r="T38" s="7">
        <v>45200</v>
      </c>
      <c r="U38" s="7">
        <v>46100</v>
      </c>
      <c r="V38" s="7">
        <v>1028100</v>
      </c>
      <c r="W38" s="7">
        <v>31300</v>
      </c>
      <c r="X38" s="7">
        <v>28900</v>
      </c>
      <c r="Y38" s="7">
        <v>29800</v>
      </c>
      <c r="Z38" s="7">
        <v>1713600</v>
      </c>
      <c r="AA38" s="7">
        <v>20500</v>
      </c>
      <c r="AB38" s="7">
        <v>18100</v>
      </c>
      <c r="AC38" s="7">
        <v>19000</v>
      </c>
      <c r="AD38" s="7" t="s">
        <v>5416</v>
      </c>
      <c r="AE38" s="7" t="s">
        <v>5416</v>
      </c>
      <c r="AF38" s="18">
        <v>0</v>
      </c>
      <c r="AG38" s="18">
        <v>0</v>
      </c>
      <c r="AH38" t="e">
        <f>E38&amp;G38&amp;H38&amp;I38&amp;J38&amp;L38&amp;#REF!&amp;#REF!&amp;M38&amp;N38&amp;O38&amp;P38&amp;Q38&amp;R38&amp;S38&amp;T38&amp;U38</f>
        <v>#REF!</v>
      </c>
      <c r="AI38" t="str">
        <f>IF(E38="","",IFERROR(IF(MATCH(E38,#REF!,0),"O","X"),"X"))</f>
        <v>X</v>
      </c>
    </row>
    <row r="39" spans="1:35">
      <c r="A39" s="6" t="s">
        <v>1271</v>
      </c>
      <c r="B39" s="6">
        <v>35</v>
      </c>
      <c r="C39" s="6" t="s">
        <v>2687</v>
      </c>
      <c r="D39" s="6" t="s">
        <v>30</v>
      </c>
      <c r="E39" s="6" t="s">
        <v>4622</v>
      </c>
      <c r="F39" s="14">
        <v>3590000</v>
      </c>
      <c r="G39" s="6" t="s">
        <v>27</v>
      </c>
      <c r="H39" s="6" t="s">
        <v>28</v>
      </c>
      <c r="I39" s="6" t="s">
        <v>28</v>
      </c>
      <c r="J39" s="6" t="s">
        <v>27</v>
      </c>
      <c r="K39" s="24">
        <v>0</v>
      </c>
      <c r="L39" s="7">
        <v>112400</v>
      </c>
      <c r="M39" s="7">
        <v>85800</v>
      </c>
      <c r="N39" s="7">
        <v>83200</v>
      </c>
      <c r="O39" s="7" t="s">
        <v>28</v>
      </c>
      <c r="P39" s="7">
        <v>69800</v>
      </c>
      <c r="Q39" s="7">
        <v>67700</v>
      </c>
      <c r="R39" s="7" t="s">
        <v>28</v>
      </c>
      <c r="S39" s="7">
        <v>59200</v>
      </c>
      <c r="T39" s="7">
        <v>56200</v>
      </c>
      <c r="U39" s="7">
        <v>57400</v>
      </c>
      <c r="V39" s="7">
        <v>1278700</v>
      </c>
      <c r="W39" s="7">
        <v>39000</v>
      </c>
      <c r="X39" s="7">
        <v>36000</v>
      </c>
      <c r="Y39" s="7">
        <v>37200</v>
      </c>
      <c r="Z39" s="7">
        <v>2131200</v>
      </c>
      <c r="AA39" s="7">
        <v>25600</v>
      </c>
      <c r="AB39" s="7">
        <v>22600</v>
      </c>
      <c r="AC39" s="7">
        <v>23800</v>
      </c>
      <c r="AD39" s="7" t="s">
        <v>5416</v>
      </c>
      <c r="AE39" s="7" t="s">
        <v>5416</v>
      </c>
      <c r="AF39" s="18">
        <v>0</v>
      </c>
      <c r="AG39" s="18">
        <v>0</v>
      </c>
      <c r="AH39" t="e">
        <f>E39&amp;G39&amp;H39&amp;I39&amp;J39&amp;L39&amp;#REF!&amp;#REF!&amp;M39&amp;N39&amp;O39&amp;P39&amp;Q39&amp;R39&amp;S39&amp;T39&amp;U39</f>
        <v>#REF!</v>
      </c>
      <c r="AI39" t="str">
        <f>IF(E39="","",IFERROR(IF(MATCH(E39,#REF!,0),"O","X"),"X"))</f>
        <v>X</v>
      </c>
    </row>
    <row r="40" spans="1:35">
      <c r="A40" s="6" t="s">
        <v>1271</v>
      </c>
      <c r="B40" s="6">
        <v>36</v>
      </c>
      <c r="C40" s="6" t="s">
        <v>2688</v>
      </c>
      <c r="D40" s="6" t="s">
        <v>30</v>
      </c>
      <c r="E40" s="6" t="s">
        <v>272</v>
      </c>
      <c r="F40" s="14">
        <v>4090000</v>
      </c>
      <c r="G40" s="6" t="s">
        <v>27</v>
      </c>
      <c r="H40" s="6" t="s">
        <v>28</v>
      </c>
      <c r="I40" s="6" t="s">
        <v>28</v>
      </c>
      <c r="J40" s="6" t="s">
        <v>27</v>
      </c>
      <c r="K40" s="24">
        <v>0</v>
      </c>
      <c r="L40" s="7">
        <v>149200</v>
      </c>
      <c r="M40" s="7">
        <v>113900</v>
      </c>
      <c r="N40" s="7">
        <v>110400</v>
      </c>
      <c r="O40" s="7" t="s">
        <v>28</v>
      </c>
      <c r="P40" s="7">
        <v>92700</v>
      </c>
      <c r="Q40" s="7">
        <v>89900</v>
      </c>
      <c r="R40" s="7" t="s">
        <v>28</v>
      </c>
      <c r="S40" s="7">
        <v>78600</v>
      </c>
      <c r="T40" s="7">
        <v>74600</v>
      </c>
      <c r="U40" s="7">
        <v>76200</v>
      </c>
      <c r="V40" s="7">
        <v>1697700</v>
      </c>
      <c r="W40" s="7">
        <v>51800</v>
      </c>
      <c r="X40" s="7">
        <v>47800</v>
      </c>
      <c r="Y40" s="7">
        <v>49400</v>
      </c>
      <c r="Z40" s="7">
        <v>2829600</v>
      </c>
      <c r="AA40" s="7">
        <v>33900</v>
      </c>
      <c r="AB40" s="7">
        <v>29900</v>
      </c>
      <c r="AC40" s="7">
        <v>31500</v>
      </c>
      <c r="AD40" s="7" t="s">
        <v>5416</v>
      </c>
      <c r="AE40" s="7" t="s">
        <v>5416</v>
      </c>
      <c r="AF40" s="18">
        <v>0</v>
      </c>
      <c r="AG40" s="18">
        <v>0</v>
      </c>
      <c r="AH40" t="e">
        <f>E40&amp;G40&amp;H40&amp;I40&amp;J40&amp;L40&amp;#REF!&amp;#REF!&amp;M40&amp;N40&amp;O40&amp;P40&amp;Q40&amp;R40&amp;S40&amp;T40&amp;U40</f>
        <v>#REF!</v>
      </c>
      <c r="AI40" t="str">
        <f>IF(E40="","",IFERROR(IF(MATCH(E40,#REF!,0),"O","X"),"X"))</f>
        <v>X</v>
      </c>
    </row>
    <row r="41" spans="1:35">
      <c r="A41" s="6" t="s">
        <v>1271</v>
      </c>
      <c r="B41" s="6">
        <v>37</v>
      </c>
      <c r="C41" s="6" t="s">
        <v>2689</v>
      </c>
      <c r="D41" s="6" t="s">
        <v>30</v>
      </c>
      <c r="E41" s="6" t="s">
        <v>271</v>
      </c>
      <c r="F41" s="14">
        <v>4090000</v>
      </c>
      <c r="G41" s="6" t="s">
        <v>27</v>
      </c>
      <c r="H41" s="6" t="s">
        <v>28</v>
      </c>
      <c r="I41" s="6" t="s">
        <v>28</v>
      </c>
      <c r="J41" s="6" t="s">
        <v>27</v>
      </c>
      <c r="K41" s="24">
        <v>0</v>
      </c>
      <c r="L41" s="7">
        <v>149200</v>
      </c>
      <c r="M41" s="7">
        <v>113900</v>
      </c>
      <c r="N41" s="7">
        <v>110400</v>
      </c>
      <c r="O41" s="7" t="s">
        <v>28</v>
      </c>
      <c r="P41" s="7">
        <v>92700</v>
      </c>
      <c r="Q41" s="7">
        <v>89900</v>
      </c>
      <c r="R41" s="7" t="s">
        <v>28</v>
      </c>
      <c r="S41" s="7">
        <v>78600</v>
      </c>
      <c r="T41" s="7">
        <v>74600</v>
      </c>
      <c r="U41" s="7">
        <v>76200</v>
      </c>
      <c r="V41" s="7">
        <v>1697700</v>
      </c>
      <c r="W41" s="7">
        <v>51800</v>
      </c>
      <c r="X41" s="7">
        <v>47800</v>
      </c>
      <c r="Y41" s="7">
        <v>49400</v>
      </c>
      <c r="Z41" s="7">
        <v>2829600</v>
      </c>
      <c r="AA41" s="7">
        <v>33900</v>
      </c>
      <c r="AB41" s="7">
        <v>29900</v>
      </c>
      <c r="AC41" s="7">
        <v>31500</v>
      </c>
      <c r="AD41" s="7" t="s">
        <v>5416</v>
      </c>
      <c r="AE41" s="7" t="s">
        <v>5416</v>
      </c>
      <c r="AF41" s="18">
        <v>0</v>
      </c>
      <c r="AG41" s="18">
        <v>0</v>
      </c>
      <c r="AH41" t="e">
        <f>E41&amp;G41&amp;H41&amp;I41&amp;J41&amp;L41&amp;#REF!&amp;#REF!&amp;M41&amp;N41&amp;O41&amp;P41&amp;Q41&amp;R41&amp;S41&amp;T41&amp;U41</f>
        <v>#REF!</v>
      </c>
      <c r="AI41" t="str">
        <f>IF(E41="","",IFERROR(IF(MATCH(E41,#REF!,0),"O","X"),"X"))</f>
        <v>X</v>
      </c>
    </row>
    <row r="42" spans="1:35">
      <c r="A42" s="6" t="s">
        <v>1271</v>
      </c>
      <c r="B42" s="6">
        <v>38</v>
      </c>
      <c r="C42" s="6" t="s">
        <v>2690</v>
      </c>
      <c r="D42" s="6" t="s">
        <v>30</v>
      </c>
      <c r="E42" s="6" t="s">
        <v>270</v>
      </c>
      <c r="F42" s="14">
        <v>4090000</v>
      </c>
      <c r="G42" s="6" t="s">
        <v>27</v>
      </c>
      <c r="H42" s="6" t="s">
        <v>28</v>
      </c>
      <c r="I42" s="6" t="s">
        <v>28</v>
      </c>
      <c r="J42" s="6" t="s">
        <v>27</v>
      </c>
      <c r="K42" s="24">
        <v>0</v>
      </c>
      <c r="L42" s="7">
        <v>149200</v>
      </c>
      <c r="M42" s="7">
        <v>113900</v>
      </c>
      <c r="N42" s="7">
        <v>110400</v>
      </c>
      <c r="O42" s="7" t="s">
        <v>28</v>
      </c>
      <c r="P42" s="7">
        <v>92700</v>
      </c>
      <c r="Q42" s="7">
        <v>89900</v>
      </c>
      <c r="R42" s="7" t="s">
        <v>28</v>
      </c>
      <c r="S42" s="7">
        <v>78600</v>
      </c>
      <c r="T42" s="7">
        <v>74600</v>
      </c>
      <c r="U42" s="7">
        <v>76200</v>
      </c>
      <c r="V42" s="7">
        <v>1697700</v>
      </c>
      <c r="W42" s="7">
        <v>51800</v>
      </c>
      <c r="X42" s="7">
        <v>47800</v>
      </c>
      <c r="Y42" s="7">
        <v>49400</v>
      </c>
      <c r="Z42" s="7">
        <v>2829600</v>
      </c>
      <c r="AA42" s="7">
        <v>33900</v>
      </c>
      <c r="AB42" s="7">
        <v>29900</v>
      </c>
      <c r="AC42" s="7">
        <v>31500</v>
      </c>
      <c r="AD42" s="7" t="s">
        <v>5416</v>
      </c>
      <c r="AE42" s="7" t="s">
        <v>5416</v>
      </c>
      <c r="AF42" s="18">
        <v>0</v>
      </c>
      <c r="AG42" s="18">
        <v>0</v>
      </c>
      <c r="AH42" t="e">
        <f>E42&amp;G42&amp;H42&amp;I42&amp;J42&amp;L42&amp;#REF!&amp;#REF!&amp;M42&amp;N42&amp;O42&amp;P42&amp;Q42&amp;R42&amp;S42&amp;T42&amp;U42</f>
        <v>#REF!</v>
      </c>
      <c r="AI42" t="str">
        <f>IF(E42="","",IFERROR(IF(MATCH(E42,#REF!,0),"O","X"),"X"))</f>
        <v>X</v>
      </c>
    </row>
    <row r="43" spans="1:35">
      <c r="A43" s="6" t="s">
        <v>1271</v>
      </c>
      <c r="B43" s="6">
        <v>39</v>
      </c>
      <c r="C43" s="6" t="s">
        <v>2691</v>
      </c>
      <c r="D43" s="6" t="s">
        <v>30</v>
      </c>
      <c r="E43" s="6" t="s">
        <v>273</v>
      </c>
      <c r="F43" s="14">
        <v>4090000</v>
      </c>
      <c r="G43" s="6" t="s">
        <v>27</v>
      </c>
      <c r="H43" s="6" t="s">
        <v>28</v>
      </c>
      <c r="I43" s="6" t="s">
        <v>28</v>
      </c>
      <c r="J43" s="6" t="s">
        <v>27</v>
      </c>
      <c r="K43" s="24">
        <v>0</v>
      </c>
      <c r="L43" s="7">
        <v>149200</v>
      </c>
      <c r="M43" s="7">
        <v>113900</v>
      </c>
      <c r="N43" s="7">
        <v>110400</v>
      </c>
      <c r="O43" s="7" t="s">
        <v>28</v>
      </c>
      <c r="P43" s="7">
        <v>92700</v>
      </c>
      <c r="Q43" s="7">
        <v>89900</v>
      </c>
      <c r="R43" s="7" t="s">
        <v>28</v>
      </c>
      <c r="S43" s="7">
        <v>78600</v>
      </c>
      <c r="T43" s="7">
        <v>74600</v>
      </c>
      <c r="U43" s="7">
        <v>76200</v>
      </c>
      <c r="V43" s="7">
        <v>1697700</v>
      </c>
      <c r="W43" s="7">
        <v>51800</v>
      </c>
      <c r="X43" s="7">
        <v>47800</v>
      </c>
      <c r="Y43" s="7">
        <v>49400</v>
      </c>
      <c r="Z43" s="7">
        <v>2829600</v>
      </c>
      <c r="AA43" s="7">
        <v>33900</v>
      </c>
      <c r="AB43" s="7">
        <v>29900</v>
      </c>
      <c r="AC43" s="7">
        <v>31500</v>
      </c>
      <c r="AD43" s="7" t="s">
        <v>5416</v>
      </c>
      <c r="AE43" s="7" t="s">
        <v>5416</v>
      </c>
      <c r="AF43" s="18">
        <v>0</v>
      </c>
      <c r="AG43" s="18">
        <v>0</v>
      </c>
      <c r="AH43" t="e">
        <f>E43&amp;G43&amp;H43&amp;I43&amp;J43&amp;L43&amp;#REF!&amp;#REF!&amp;M43&amp;N43&amp;O43&amp;P43&amp;Q43&amp;R43&amp;S43&amp;T43&amp;U43</f>
        <v>#REF!</v>
      </c>
      <c r="AI43" t="str">
        <f>IF(E43="","",IFERROR(IF(MATCH(E43,#REF!,0),"O","X"),"X"))</f>
        <v>X</v>
      </c>
    </row>
    <row r="44" spans="1:35">
      <c r="A44" s="6" t="s">
        <v>1271</v>
      </c>
      <c r="B44" s="6">
        <v>40</v>
      </c>
      <c r="C44" s="6" t="s">
        <v>2692</v>
      </c>
      <c r="D44" s="6" t="s">
        <v>30</v>
      </c>
      <c r="E44" s="6" t="s">
        <v>4623</v>
      </c>
      <c r="F44" s="14">
        <v>3590000</v>
      </c>
      <c r="G44" s="6" t="s">
        <v>27</v>
      </c>
      <c r="H44" s="6" t="s">
        <v>28</v>
      </c>
      <c r="I44" s="6" t="s">
        <v>28</v>
      </c>
      <c r="J44" s="6" t="s">
        <v>27</v>
      </c>
      <c r="K44" s="24">
        <v>0</v>
      </c>
      <c r="L44" s="7">
        <v>112400</v>
      </c>
      <c r="M44" s="7">
        <v>85800</v>
      </c>
      <c r="N44" s="7">
        <v>83200</v>
      </c>
      <c r="O44" s="7" t="s">
        <v>28</v>
      </c>
      <c r="P44" s="7">
        <v>69800</v>
      </c>
      <c r="Q44" s="7">
        <v>67700</v>
      </c>
      <c r="R44" s="7" t="s">
        <v>28</v>
      </c>
      <c r="S44" s="7">
        <v>59200</v>
      </c>
      <c r="T44" s="7">
        <v>56200</v>
      </c>
      <c r="U44" s="7">
        <v>57400</v>
      </c>
      <c r="V44" s="7">
        <v>1278700</v>
      </c>
      <c r="W44" s="7">
        <v>39000</v>
      </c>
      <c r="X44" s="7">
        <v>36000</v>
      </c>
      <c r="Y44" s="7">
        <v>37200</v>
      </c>
      <c r="Z44" s="7">
        <v>2131200</v>
      </c>
      <c r="AA44" s="7">
        <v>25600</v>
      </c>
      <c r="AB44" s="7">
        <v>22600</v>
      </c>
      <c r="AC44" s="7">
        <v>23800</v>
      </c>
      <c r="AD44" s="7" t="s">
        <v>5416</v>
      </c>
      <c r="AE44" s="7" t="s">
        <v>5416</v>
      </c>
      <c r="AF44" s="18">
        <v>0</v>
      </c>
      <c r="AG44" s="18">
        <v>0</v>
      </c>
      <c r="AH44" t="e">
        <f>E44&amp;G44&amp;H44&amp;I44&amp;J44&amp;L44&amp;#REF!&amp;#REF!&amp;M44&amp;N44&amp;O44&amp;P44&amp;Q44&amp;R44&amp;S44&amp;T44&amp;U44</f>
        <v>#REF!</v>
      </c>
      <c r="AI44" t="str">
        <f>IF(E44="","",IFERROR(IF(MATCH(E44,#REF!,0),"O","X"),"X"))</f>
        <v>X</v>
      </c>
    </row>
    <row r="45" spans="1:35">
      <c r="A45" s="6" t="s">
        <v>1271</v>
      </c>
      <c r="B45" s="6">
        <v>41</v>
      </c>
      <c r="C45" s="6" t="s">
        <v>2693</v>
      </c>
      <c r="D45" s="6" t="s">
        <v>30</v>
      </c>
      <c r="E45" s="6" t="s">
        <v>4626</v>
      </c>
      <c r="F45" s="14">
        <v>4090000</v>
      </c>
      <c r="G45" s="6" t="s">
        <v>27</v>
      </c>
      <c r="H45" s="6" t="s">
        <v>28</v>
      </c>
      <c r="I45" s="6" t="s">
        <v>28</v>
      </c>
      <c r="J45" s="6" t="s">
        <v>27</v>
      </c>
      <c r="K45" s="24">
        <v>0</v>
      </c>
      <c r="L45" s="7">
        <v>128000</v>
      </c>
      <c r="M45" s="7">
        <v>97700</v>
      </c>
      <c r="N45" s="7">
        <v>94700</v>
      </c>
      <c r="O45" s="7" t="s">
        <v>28</v>
      </c>
      <c r="P45" s="7">
        <v>79600</v>
      </c>
      <c r="Q45" s="7">
        <v>77200</v>
      </c>
      <c r="R45" s="7" t="s">
        <v>28</v>
      </c>
      <c r="S45" s="7">
        <v>67400</v>
      </c>
      <c r="T45" s="7">
        <v>64000</v>
      </c>
      <c r="U45" s="7">
        <v>65300</v>
      </c>
      <c r="V45" s="7">
        <v>1455800</v>
      </c>
      <c r="W45" s="7">
        <v>44400</v>
      </c>
      <c r="X45" s="7">
        <v>41000</v>
      </c>
      <c r="Y45" s="7">
        <v>42300</v>
      </c>
      <c r="Z45" s="7">
        <v>2426400</v>
      </c>
      <c r="AA45" s="7">
        <v>29100</v>
      </c>
      <c r="AB45" s="7">
        <v>25700</v>
      </c>
      <c r="AC45" s="7">
        <v>27000</v>
      </c>
      <c r="AD45" s="7" t="s">
        <v>5416</v>
      </c>
      <c r="AE45" s="7" t="s">
        <v>5416</v>
      </c>
      <c r="AF45" s="18">
        <v>0</v>
      </c>
      <c r="AG45" s="18">
        <v>0</v>
      </c>
      <c r="AH45" t="e">
        <f>E45&amp;G45&amp;H45&amp;I45&amp;J45&amp;L45&amp;#REF!&amp;#REF!&amp;M45&amp;N45&amp;O45&amp;P45&amp;Q45&amp;R45&amp;S45&amp;T45&amp;U45</f>
        <v>#REF!</v>
      </c>
      <c r="AI45" t="str">
        <f>IF(E45="","",IFERROR(IF(MATCH(E45,#REF!,0),"O","X"),"X"))</f>
        <v>X</v>
      </c>
    </row>
    <row r="46" spans="1:35">
      <c r="A46" s="6" t="s">
        <v>1271</v>
      </c>
      <c r="B46" s="6">
        <v>42</v>
      </c>
      <c r="C46" s="6" t="s">
        <v>2694</v>
      </c>
      <c r="D46" s="6" t="s">
        <v>30</v>
      </c>
      <c r="E46" s="6" t="s">
        <v>4627</v>
      </c>
      <c r="F46" s="14">
        <v>4090000</v>
      </c>
      <c r="G46" s="6" t="s">
        <v>27</v>
      </c>
      <c r="H46" s="6" t="s">
        <v>28</v>
      </c>
      <c r="I46" s="6" t="s">
        <v>28</v>
      </c>
      <c r="J46" s="6" t="s">
        <v>27</v>
      </c>
      <c r="K46" s="24">
        <v>0</v>
      </c>
      <c r="L46" s="7">
        <v>128000</v>
      </c>
      <c r="M46" s="7">
        <v>97700</v>
      </c>
      <c r="N46" s="7">
        <v>94700</v>
      </c>
      <c r="O46" s="7" t="s">
        <v>28</v>
      </c>
      <c r="P46" s="7">
        <v>79600</v>
      </c>
      <c r="Q46" s="7">
        <v>77200</v>
      </c>
      <c r="R46" s="7" t="s">
        <v>28</v>
      </c>
      <c r="S46" s="7">
        <v>67400</v>
      </c>
      <c r="T46" s="7">
        <v>64000</v>
      </c>
      <c r="U46" s="7">
        <v>65300</v>
      </c>
      <c r="V46" s="7">
        <v>1455800</v>
      </c>
      <c r="W46" s="7">
        <v>44400</v>
      </c>
      <c r="X46" s="7">
        <v>41000</v>
      </c>
      <c r="Y46" s="7">
        <v>42300</v>
      </c>
      <c r="Z46" s="7">
        <v>2426400</v>
      </c>
      <c r="AA46" s="7">
        <v>29100</v>
      </c>
      <c r="AB46" s="7">
        <v>25700</v>
      </c>
      <c r="AC46" s="7">
        <v>27000</v>
      </c>
      <c r="AD46" s="7" t="s">
        <v>5416</v>
      </c>
      <c r="AE46" s="7" t="s">
        <v>5416</v>
      </c>
      <c r="AF46" s="18">
        <v>0</v>
      </c>
      <c r="AG46" s="18">
        <v>0</v>
      </c>
      <c r="AH46" t="e">
        <f>E46&amp;G46&amp;H46&amp;I46&amp;J46&amp;L46&amp;#REF!&amp;#REF!&amp;M46&amp;N46&amp;O46&amp;P46&amp;Q46&amp;R46&amp;S46&amp;T46&amp;U46</f>
        <v>#REF!</v>
      </c>
      <c r="AI46" t="str">
        <f>IF(E46="","",IFERROR(IF(MATCH(E46,#REF!,0),"O","X"),"X"))</f>
        <v>X</v>
      </c>
    </row>
    <row r="47" spans="1:35">
      <c r="A47" s="6" t="s">
        <v>1271</v>
      </c>
      <c r="B47" s="6">
        <v>43</v>
      </c>
      <c r="C47" s="6" t="s">
        <v>2695</v>
      </c>
      <c r="D47" s="6" t="s">
        <v>30</v>
      </c>
      <c r="E47" s="6" t="s">
        <v>4644</v>
      </c>
      <c r="F47" s="14">
        <v>13000000</v>
      </c>
      <c r="G47" s="6" t="s">
        <v>27</v>
      </c>
      <c r="H47" s="6" t="s">
        <v>28</v>
      </c>
      <c r="I47" s="6" t="s">
        <v>28</v>
      </c>
      <c r="J47" s="6" t="s">
        <v>27</v>
      </c>
      <c r="K47" s="24">
        <v>0</v>
      </c>
      <c r="L47" s="7">
        <v>376700</v>
      </c>
      <c r="M47" s="7">
        <v>287800</v>
      </c>
      <c r="N47" s="7">
        <v>279100</v>
      </c>
      <c r="O47" s="7" t="s">
        <v>28</v>
      </c>
      <c r="P47" s="7">
        <v>234500</v>
      </c>
      <c r="Q47" s="7">
        <v>227400</v>
      </c>
      <c r="R47" s="7" t="s">
        <v>28</v>
      </c>
      <c r="S47" s="7">
        <v>199000</v>
      </c>
      <c r="T47" s="7">
        <v>189000</v>
      </c>
      <c r="U47" s="7">
        <v>193000</v>
      </c>
      <c r="V47" s="7">
        <v>4298400</v>
      </c>
      <c r="W47" s="7">
        <v>131200</v>
      </c>
      <c r="X47" s="7">
        <v>121200</v>
      </c>
      <c r="Y47" s="7">
        <v>125200</v>
      </c>
      <c r="Z47" s="7">
        <v>7164000</v>
      </c>
      <c r="AA47" s="7">
        <v>86000</v>
      </c>
      <c r="AB47" s="7">
        <v>76000</v>
      </c>
      <c r="AC47" s="7">
        <v>80000</v>
      </c>
      <c r="AD47" s="7" t="s">
        <v>5416</v>
      </c>
      <c r="AE47" s="7" t="s">
        <v>5416</v>
      </c>
      <c r="AF47" s="18">
        <v>0</v>
      </c>
      <c r="AG47" s="18">
        <v>0</v>
      </c>
      <c r="AH47" t="e">
        <f>E47&amp;G47&amp;H47&amp;I47&amp;J47&amp;L47&amp;#REF!&amp;#REF!&amp;M47&amp;N47&amp;O47&amp;P47&amp;Q47&amp;R47&amp;S47&amp;T47&amp;U47</f>
        <v>#REF!</v>
      </c>
      <c r="AI47" t="str">
        <f>IF(E47="","",IFERROR(IF(MATCH(E47,#REF!,0),"O","X"),"X"))</f>
        <v>X</v>
      </c>
    </row>
    <row r="48" spans="1:35">
      <c r="A48" s="6" t="s">
        <v>1271</v>
      </c>
      <c r="B48" s="6">
        <v>44</v>
      </c>
      <c r="C48" s="6" t="s">
        <v>2696</v>
      </c>
      <c r="D48" s="6" t="s">
        <v>30</v>
      </c>
      <c r="E48" s="6" t="s">
        <v>5455</v>
      </c>
      <c r="F48" s="14">
        <v>2690000</v>
      </c>
      <c r="G48" s="6" t="s">
        <v>27</v>
      </c>
      <c r="H48" s="6" t="s">
        <v>28</v>
      </c>
      <c r="I48" s="6" t="s">
        <v>28</v>
      </c>
      <c r="J48" s="6" t="s">
        <v>27</v>
      </c>
      <c r="K48" s="24">
        <v>0</v>
      </c>
      <c r="L48" s="7">
        <v>92900</v>
      </c>
      <c r="M48" s="7">
        <v>70900</v>
      </c>
      <c r="N48" s="7">
        <v>68700</v>
      </c>
      <c r="O48" s="7" t="s">
        <v>28</v>
      </c>
      <c r="P48" s="7">
        <v>57900</v>
      </c>
      <c r="Q48" s="7">
        <v>56100</v>
      </c>
      <c r="R48" s="7" t="s">
        <v>28</v>
      </c>
      <c r="S48" s="7">
        <v>49900</v>
      </c>
      <c r="T48" s="7">
        <v>47400</v>
      </c>
      <c r="U48" s="7">
        <v>48400</v>
      </c>
      <c r="V48" s="7">
        <v>1077800</v>
      </c>
      <c r="W48" s="7">
        <v>32900</v>
      </c>
      <c r="X48" s="7">
        <v>30400</v>
      </c>
      <c r="Y48" s="7">
        <v>31400</v>
      </c>
      <c r="Z48" s="7">
        <v>1796400</v>
      </c>
      <c r="AA48" s="7">
        <v>21500</v>
      </c>
      <c r="AB48" s="7">
        <v>19000</v>
      </c>
      <c r="AC48" s="7">
        <v>20000</v>
      </c>
      <c r="AD48" s="7" t="s">
        <v>5416</v>
      </c>
      <c r="AE48" s="7" t="s">
        <v>5416</v>
      </c>
      <c r="AF48" s="18">
        <v>0</v>
      </c>
      <c r="AG48" s="18">
        <v>0</v>
      </c>
      <c r="AH48" t="e">
        <f>E48&amp;G48&amp;H48&amp;I48&amp;J48&amp;L48&amp;#REF!&amp;#REF!&amp;M48&amp;N48&amp;O48&amp;P48&amp;Q48&amp;R48&amp;S48&amp;T48&amp;U48</f>
        <v>#REF!</v>
      </c>
      <c r="AI48" t="str">
        <f>IF(E48="","",IFERROR(IF(MATCH(E48,#REF!,0),"O","X"),"X"))</f>
        <v>X</v>
      </c>
    </row>
    <row r="49" spans="1:35">
      <c r="A49" s="6" t="s">
        <v>1271</v>
      </c>
      <c r="B49" s="6">
        <v>45</v>
      </c>
      <c r="C49" s="6" t="s">
        <v>2697</v>
      </c>
      <c r="D49" s="6" t="s">
        <v>30</v>
      </c>
      <c r="E49" s="6" t="s">
        <v>45</v>
      </c>
      <c r="F49" s="14">
        <v>7900000</v>
      </c>
      <c r="G49" s="6" t="s">
        <v>27</v>
      </c>
      <c r="H49" s="6" t="s">
        <v>28</v>
      </c>
      <c r="I49" s="6" t="s">
        <v>28</v>
      </c>
      <c r="J49" s="6" t="s">
        <v>27</v>
      </c>
      <c r="K49" s="24">
        <v>0</v>
      </c>
      <c r="L49" s="7">
        <v>279800</v>
      </c>
      <c r="M49" s="7">
        <v>214800</v>
      </c>
      <c r="N49" s="7">
        <v>208300</v>
      </c>
      <c r="O49" s="7" t="s">
        <v>28</v>
      </c>
      <c r="P49" s="7">
        <v>175800</v>
      </c>
      <c r="Q49" s="7">
        <v>170500</v>
      </c>
      <c r="R49" s="7" t="s">
        <v>28</v>
      </c>
      <c r="S49" s="7">
        <v>169800</v>
      </c>
      <c r="T49" s="7">
        <v>161300</v>
      </c>
      <c r="U49" s="7">
        <v>164700</v>
      </c>
      <c r="V49" s="7">
        <v>3667600</v>
      </c>
      <c r="W49" s="7">
        <v>111900</v>
      </c>
      <c r="X49" s="7">
        <v>103400</v>
      </c>
      <c r="Y49" s="7">
        <v>106800</v>
      </c>
      <c r="Z49" s="7">
        <v>6112800</v>
      </c>
      <c r="AA49" s="7">
        <v>73400</v>
      </c>
      <c r="AB49" s="7">
        <v>64900</v>
      </c>
      <c r="AC49" s="7">
        <v>68300</v>
      </c>
      <c r="AD49" s="7" t="s">
        <v>5416</v>
      </c>
      <c r="AE49" s="7" t="s">
        <v>5416</v>
      </c>
      <c r="AF49" s="18">
        <v>0</v>
      </c>
      <c r="AG49" s="18">
        <v>0</v>
      </c>
      <c r="AH49" t="e">
        <f>E49&amp;G49&amp;H49&amp;I49&amp;J49&amp;L49&amp;#REF!&amp;#REF!&amp;M49&amp;N49&amp;O49&amp;P49&amp;Q49&amp;R49&amp;S49&amp;T49&amp;U49</f>
        <v>#REF!</v>
      </c>
      <c r="AI49" t="str">
        <f>IF(E49="","",IFERROR(IF(MATCH(E49,#REF!,0),"O","X"),"X"))</f>
        <v>X</v>
      </c>
    </row>
    <row r="50" spans="1:35">
      <c r="A50" s="6" t="s">
        <v>1271</v>
      </c>
      <c r="B50" s="6">
        <v>46</v>
      </c>
      <c r="C50" s="6" t="s">
        <v>2698</v>
      </c>
      <c r="D50" s="6" t="s">
        <v>30</v>
      </c>
      <c r="E50" s="6" t="s">
        <v>46</v>
      </c>
      <c r="F50" s="14">
        <v>7800000</v>
      </c>
      <c r="G50" s="6" t="s">
        <v>27</v>
      </c>
      <c r="H50" s="6" t="s">
        <v>28</v>
      </c>
      <c r="I50" s="6" t="s">
        <v>28</v>
      </c>
      <c r="J50" s="6" t="s">
        <v>27</v>
      </c>
      <c r="K50" s="24">
        <v>0</v>
      </c>
      <c r="L50" s="7">
        <v>279800</v>
      </c>
      <c r="M50" s="7">
        <v>214800</v>
      </c>
      <c r="N50" s="7">
        <v>208300</v>
      </c>
      <c r="O50" s="7" t="s">
        <v>28</v>
      </c>
      <c r="P50" s="7">
        <v>175800</v>
      </c>
      <c r="Q50" s="7">
        <v>170500</v>
      </c>
      <c r="R50" s="7" t="s">
        <v>28</v>
      </c>
      <c r="S50" s="7">
        <v>169800</v>
      </c>
      <c r="T50" s="7">
        <v>161300</v>
      </c>
      <c r="U50" s="7">
        <v>164700</v>
      </c>
      <c r="V50" s="7">
        <v>3667600</v>
      </c>
      <c r="W50" s="7">
        <v>111900</v>
      </c>
      <c r="X50" s="7">
        <v>103400</v>
      </c>
      <c r="Y50" s="7">
        <v>106800</v>
      </c>
      <c r="Z50" s="7">
        <v>6112800</v>
      </c>
      <c r="AA50" s="7">
        <v>73400</v>
      </c>
      <c r="AB50" s="7">
        <v>64900</v>
      </c>
      <c r="AC50" s="7">
        <v>68300</v>
      </c>
      <c r="AD50" s="7" t="s">
        <v>5416</v>
      </c>
      <c r="AE50" s="7" t="s">
        <v>5416</v>
      </c>
      <c r="AF50" s="18">
        <v>0</v>
      </c>
      <c r="AG50" s="18">
        <v>0</v>
      </c>
      <c r="AH50" t="e">
        <f>E50&amp;G50&amp;H50&amp;I50&amp;J50&amp;L50&amp;#REF!&amp;#REF!&amp;M50&amp;N50&amp;O50&amp;P50&amp;Q50&amp;R50&amp;S50&amp;T50&amp;U50</f>
        <v>#REF!</v>
      </c>
      <c r="AI50" t="str">
        <f>IF(E50="","",IFERROR(IF(MATCH(E50,#REF!,0),"O","X"),"X"))</f>
        <v>X</v>
      </c>
    </row>
    <row r="51" spans="1:35">
      <c r="A51" s="6" t="s">
        <v>1271</v>
      </c>
      <c r="B51" s="6">
        <v>47</v>
      </c>
      <c r="C51" s="6" t="s">
        <v>2699</v>
      </c>
      <c r="D51" s="6" t="s">
        <v>30</v>
      </c>
      <c r="E51" s="6" t="s">
        <v>5253</v>
      </c>
      <c r="F51" s="14">
        <v>6390000</v>
      </c>
      <c r="G51" s="6" t="s">
        <v>27</v>
      </c>
      <c r="H51" s="6" t="s">
        <v>28</v>
      </c>
      <c r="I51" s="6" t="s">
        <v>28</v>
      </c>
      <c r="J51" s="6" t="s">
        <v>27</v>
      </c>
      <c r="K51" s="24">
        <v>0</v>
      </c>
      <c r="L51" s="7">
        <v>197900</v>
      </c>
      <c r="M51" s="7">
        <v>151300</v>
      </c>
      <c r="N51" s="7">
        <v>146700</v>
      </c>
      <c r="O51" s="7" t="s">
        <v>28</v>
      </c>
      <c r="P51" s="7">
        <v>123400</v>
      </c>
      <c r="Q51" s="7">
        <v>119600</v>
      </c>
      <c r="R51" s="7" t="s">
        <v>28</v>
      </c>
      <c r="S51" s="7">
        <v>104700</v>
      </c>
      <c r="T51" s="7">
        <v>99400</v>
      </c>
      <c r="U51" s="7">
        <v>101500</v>
      </c>
      <c r="V51" s="7">
        <v>2261500</v>
      </c>
      <c r="W51" s="7">
        <v>69000</v>
      </c>
      <c r="X51" s="7">
        <v>63700</v>
      </c>
      <c r="Y51" s="7">
        <v>65800</v>
      </c>
      <c r="Z51" s="7">
        <v>3769200</v>
      </c>
      <c r="AA51" s="7">
        <v>45200</v>
      </c>
      <c r="AB51" s="7">
        <v>39900</v>
      </c>
      <c r="AC51" s="7">
        <v>42000</v>
      </c>
      <c r="AD51" s="7" t="s">
        <v>5416</v>
      </c>
      <c r="AE51" s="7" t="s">
        <v>5416</v>
      </c>
      <c r="AF51" s="18">
        <v>0</v>
      </c>
      <c r="AG51" s="18">
        <v>0</v>
      </c>
      <c r="AH51" t="e">
        <f>E51&amp;G51&amp;H51&amp;I51&amp;J51&amp;L51&amp;#REF!&amp;#REF!&amp;M51&amp;N51&amp;O51&amp;P51&amp;Q51&amp;R51&amp;S51&amp;T51&amp;U51</f>
        <v>#REF!</v>
      </c>
      <c r="AI51" t="str">
        <f>IF(E51="","",IFERROR(IF(MATCH(E51,#REF!,0),"O","X"),"X"))</f>
        <v>X</v>
      </c>
    </row>
    <row r="52" spans="1:35">
      <c r="A52" s="6" t="s">
        <v>1271</v>
      </c>
      <c r="B52" s="6">
        <v>48</v>
      </c>
      <c r="C52" s="6" t="s">
        <v>2700</v>
      </c>
      <c r="D52" s="6" t="s">
        <v>30</v>
      </c>
      <c r="E52" s="6" t="s">
        <v>5454</v>
      </c>
      <c r="F52" s="14">
        <v>2690000</v>
      </c>
      <c r="G52" s="6" t="s">
        <v>27</v>
      </c>
      <c r="H52" s="6" t="s">
        <v>28</v>
      </c>
      <c r="I52" s="6" t="s">
        <v>28</v>
      </c>
      <c r="J52" s="6" t="s">
        <v>27</v>
      </c>
      <c r="K52" s="24">
        <v>0</v>
      </c>
      <c r="L52" s="7">
        <v>92900</v>
      </c>
      <c r="M52" s="7">
        <v>70900</v>
      </c>
      <c r="N52" s="7">
        <v>68700</v>
      </c>
      <c r="O52" s="7" t="s">
        <v>28</v>
      </c>
      <c r="P52" s="7">
        <v>57900</v>
      </c>
      <c r="Q52" s="7">
        <v>56100</v>
      </c>
      <c r="R52" s="7" t="s">
        <v>28</v>
      </c>
      <c r="S52" s="7">
        <v>49900</v>
      </c>
      <c r="T52" s="7">
        <v>47400</v>
      </c>
      <c r="U52" s="7">
        <v>48400</v>
      </c>
      <c r="V52" s="7">
        <v>1077800</v>
      </c>
      <c r="W52" s="7">
        <v>32900</v>
      </c>
      <c r="X52" s="7">
        <v>30400</v>
      </c>
      <c r="Y52" s="7">
        <v>31400</v>
      </c>
      <c r="Z52" s="7">
        <v>1796400</v>
      </c>
      <c r="AA52" s="7">
        <v>21500</v>
      </c>
      <c r="AB52" s="7">
        <v>19000</v>
      </c>
      <c r="AC52" s="7">
        <v>20000</v>
      </c>
      <c r="AD52" s="7" t="s">
        <v>5416</v>
      </c>
      <c r="AE52" s="7" t="s">
        <v>5416</v>
      </c>
      <c r="AF52" s="18">
        <v>0</v>
      </c>
      <c r="AG52" s="18">
        <v>0</v>
      </c>
      <c r="AH52" t="e">
        <f>E52&amp;G52&amp;H52&amp;I52&amp;J52&amp;L52&amp;#REF!&amp;#REF!&amp;M52&amp;N52&amp;O52&amp;P52&amp;Q52&amp;R52&amp;S52&amp;T52&amp;U52</f>
        <v>#REF!</v>
      </c>
      <c r="AI52" t="str">
        <f>IF(E52="","",IFERROR(IF(MATCH(E52,#REF!,0),"O","X"),"X"))</f>
        <v>X</v>
      </c>
    </row>
    <row r="53" spans="1:35">
      <c r="A53" s="6" t="s">
        <v>1271</v>
      </c>
      <c r="B53" s="6">
        <v>49</v>
      </c>
      <c r="C53" s="6" t="s">
        <v>2701</v>
      </c>
      <c r="D53" s="6" t="s">
        <v>30</v>
      </c>
      <c r="E53" s="6" t="s">
        <v>267</v>
      </c>
      <c r="F53" s="14">
        <v>2890000</v>
      </c>
      <c r="G53" s="6" t="s">
        <v>27</v>
      </c>
      <c r="H53" s="6" t="s">
        <v>28</v>
      </c>
      <c r="I53" s="6" t="s">
        <v>28</v>
      </c>
      <c r="J53" s="6" t="s">
        <v>27</v>
      </c>
      <c r="K53" s="24">
        <v>0</v>
      </c>
      <c r="L53" s="7">
        <v>111900</v>
      </c>
      <c r="M53" s="7">
        <v>85900</v>
      </c>
      <c r="N53" s="7">
        <v>83300</v>
      </c>
      <c r="O53" s="7" t="s">
        <v>28</v>
      </c>
      <c r="P53" s="7">
        <v>69900</v>
      </c>
      <c r="Q53" s="7">
        <v>67800</v>
      </c>
      <c r="R53" s="7" t="s">
        <v>28</v>
      </c>
      <c r="S53" s="7">
        <v>56900</v>
      </c>
      <c r="T53" s="7">
        <v>54000</v>
      </c>
      <c r="U53" s="7">
        <v>55100</v>
      </c>
      <c r="V53" s="7">
        <v>1229000</v>
      </c>
      <c r="W53" s="7">
        <v>37500</v>
      </c>
      <c r="X53" s="7">
        <v>34600</v>
      </c>
      <c r="Y53" s="7">
        <v>35700</v>
      </c>
      <c r="Z53" s="7">
        <v>2048400</v>
      </c>
      <c r="AA53" s="7">
        <v>24600</v>
      </c>
      <c r="AB53" s="7">
        <v>21700</v>
      </c>
      <c r="AC53" s="7">
        <v>22800</v>
      </c>
      <c r="AD53" s="7" t="s">
        <v>5416</v>
      </c>
      <c r="AE53" s="7" t="s">
        <v>5416</v>
      </c>
      <c r="AF53" s="18">
        <v>0</v>
      </c>
      <c r="AG53" s="18">
        <v>0</v>
      </c>
      <c r="AH53" t="e">
        <f>E53&amp;G53&amp;H53&amp;I53&amp;J53&amp;L53&amp;#REF!&amp;#REF!&amp;M53&amp;N53&amp;O53&amp;P53&amp;Q53&amp;R53&amp;S53&amp;T53&amp;U53</f>
        <v>#REF!</v>
      </c>
      <c r="AI53" t="str">
        <f>IF(E53="","",IFERROR(IF(MATCH(E53,#REF!,0),"O","X"),"X"))</f>
        <v>X</v>
      </c>
    </row>
    <row r="54" spans="1:35">
      <c r="A54" s="6" t="s">
        <v>1271</v>
      </c>
      <c r="B54" s="6">
        <v>50</v>
      </c>
      <c r="C54" s="6" t="s">
        <v>2702</v>
      </c>
      <c r="D54" s="6" t="s">
        <v>30</v>
      </c>
      <c r="E54" s="6" t="s">
        <v>268</v>
      </c>
      <c r="F54" s="14">
        <v>3590000</v>
      </c>
      <c r="G54" s="6" t="s">
        <v>27</v>
      </c>
      <c r="H54" s="6" t="s">
        <v>28</v>
      </c>
      <c r="I54" s="6" t="s">
        <v>28</v>
      </c>
      <c r="J54" s="6" t="s">
        <v>27</v>
      </c>
      <c r="K54" s="24">
        <v>0</v>
      </c>
      <c r="L54" s="7">
        <v>120900</v>
      </c>
      <c r="M54" s="7">
        <v>91900</v>
      </c>
      <c r="N54" s="7">
        <v>89100</v>
      </c>
      <c r="O54" s="7" t="s">
        <v>28</v>
      </c>
      <c r="P54" s="7">
        <v>74900</v>
      </c>
      <c r="Q54" s="7">
        <v>72600</v>
      </c>
      <c r="R54" s="7" t="s">
        <v>28</v>
      </c>
      <c r="S54" s="7">
        <v>62900</v>
      </c>
      <c r="T54" s="7">
        <v>59700</v>
      </c>
      <c r="U54" s="7">
        <v>61000</v>
      </c>
      <c r="V54" s="7">
        <v>1358600</v>
      </c>
      <c r="W54" s="7">
        <v>41400</v>
      </c>
      <c r="X54" s="7">
        <v>38200</v>
      </c>
      <c r="Y54" s="7">
        <v>39500</v>
      </c>
      <c r="Z54" s="7">
        <v>2264400</v>
      </c>
      <c r="AA54" s="7">
        <v>27200</v>
      </c>
      <c r="AB54" s="7">
        <v>24000</v>
      </c>
      <c r="AC54" s="7">
        <v>25300</v>
      </c>
      <c r="AD54" s="7" t="s">
        <v>5416</v>
      </c>
      <c r="AE54" s="7" t="s">
        <v>5416</v>
      </c>
      <c r="AF54" s="18">
        <v>0</v>
      </c>
      <c r="AG54" s="18">
        <v>0</v>
      </c>
      <c r="AH54" t="e">
        <f>E54&amp;G54&amp;H54&amp;I54&amp;J54&amp;L54&amp;#REF!&amp;#REF!&amp;M54&amp;N54&amp;O54&amp;P54&amp;Q54&amp;R54&amp;S54&amp;T54&amp;U54</f>
        <v>#REF!</v>
      </c>
      <c r="AI54" t="str">
        <f>IF(E54="","",IFERROR(IF(MATCH(E54,#REF!,0),"O","X"),"X"))</f>
        <v>X</v>
      </c>
    </row>
    <row r="55" spans="1:35">
      <c r="A55" s="6" t="s">
        <v>1271</v>
      </c>
      <c r="B55" s="6">
        <v>51</v>
      </c>
      <c r="C55" s="6" t="s">
        <v>2703</v>
      </c>
      <c r="D55" s="6" t="s">
        <v>30</v>
      </c>
      <c r="E55" s="6" t="s">
        <v>269</v>
      </c>
      <c r="F55" s="14">
        <v>3590000</v>
      </c>
      <c r="G55" s="6" t="s">
        <v>27</v>
      </c>
      <c r="H55" s="6" t="s">
        <v>28</v>
      </c>
      <c r="I55" s="6" t="s">
        <v>28</v>
      </c>
      <c r="J55" s="6" t="s">
        <v>27</v>
      </c>
      <c r="K55" s="24">
        <v>0</v>
      </c>
      <c r="L55" s="7">
        <v>120900</v>
      </c>
      <c r="M55" s="7">
        <v>91900</v>
      </c>
      <c r="N55" s="7">
        <v>89100</v>
      </c>
      <c r="O55" s="7" t="s">
        <v>28</v>
      </c>
      <c r="P55" s="7">
        <v>74900</v>
      </c>
      <c r="Q55" s="7">
        <v>72600</v>
      </c>
      <c r="R55" s="7" t="s">
        <v>28</v>
      </c>
      <c r="S55" s="7">
        <v>62900</v>
      </c>
      <c r="T55" s="7">
        <v>59700</v>
      </c>
      <c r="U55" s="7">
        <v>61000</v>
      </c>
      <c r="V55" s="7">
        <v>1358600</v>
      </c>
      <c r="W55" s="7">
        <v>41400</v>
      </c>
      <c r="X55" s="7">
        <v>38200</v>
      </c>
      <c r="Y55" s="7">
        <v>39500</v>
      </c>
      <c r="Z55" s="7">
        <v>2264400</v>
      </c>
      <c r="AA55" s="7">
        <v>27200</v>
      </c>
      <c r="AB55" s="7">
        <v>24000</v>
      </c>
      <c r="AC55" s="7">
        <v>25300</v>
      </c>
      <c r="AD55" s="7" t="s">
        <v>5416</v>
      </c>
      <c r="AE55" s="7" t="s">
        <v>5416</v>
      </c>
      <c r="AF55" s="18">
        <v>0</v>
      </c>
      <c r="AG55" s="18">
        <v>0</v>
      </c>
      <c r="AH55" t="e">
        <f>E55&amp;G55&amp;H55&amp;I55&amp;J55&amp;L55&amp;#REF!&amp;#REF!&amp;M55&amp;N55&amp;O55&amp;P55&amp;Q55&amp;R55&amp;S55&amp;T55&amp;U55</f>
        <v>#REF!</v>
      </c>
      <c r="AI55" t="str">
        <f>IF(E55="","",IFERROR(IF(MATCH(E55,#REF!,0),"O","X"),"X"))</f>
        <v>X</v>
      </c>
    </row>
    <row r="56" spans="1:35">
      <c r="A56" s="6" t="s">
        <v>1271</v>
      </c>
      <c r="B56" s="6">
        <v>52</v>
      </c>
      <c r="C56" s="6" t="s">
        <v>2704</v>
      </c>
      <c r="D56" s="6" t="s">
        <v>30</v>
      </c>
      <c r="E56" s="6" t="s">
        <v>266</v>
      </c>
      <c r="F56" s="14">
        <v>2890000</v>
      </c>
      <c r="G56" s="6" t="s">
        <v>27</v>
      </c>
      <c r="H56" s="6" t="s">
        <v>28</v>
      </c>
      <c r="I56" s="6" t="s">
        <v>28</v>
      </c>
      <c r="J56" s="6" t="s">
        <v>27</v>
      </c>
      <c r="K56" s="24">
        <v>0</v>
      </c>
      <c r="L56" s="7">
        <v>111900</v>
      </c>
      <c r="M56" s="7">
        <v>85900</v>
      </c>
      <c r="N56" s="7">
        <v>83300</v>
      </c>
      <c r="O56" s="7" t="s">
        <v>28</v>
      </c>
      <c r="P56" s="7">
        <v>69900</v>
      </c>
      <c r="Q56" s="7">
        <v>67800</v>
      </c>
      <c r="R56" s="7" t="s">
        <v>28</v>
      </c>
      <c r="S56" s="7">
        <v>56900</v>
      </c>
      <c r="T56" s="7">
        <v>54000</v>
      </c>
      <c r="U56" s="7">
        <v>55100</v>
      </c>
      <c r="V56" s="7">
        <v>1229000</v>
      </c>
      <c r="W56" s="7">
        <v>37500</v>
      </c>
      <c r="X56" s="7">
        <v>34600</v>
      </c>
      <c r="Y56" s="7">
        <v>35700</v>
      </c>
      <c r="Z56" s="7">
        <v>2048400</v>
      </c>
      <c r="AA56" s="7">
        <v>24600</v>
      </c>
      <c r="AB56" s="7">
        <v>21700</v>
      </c>
      <c r="AC56" s="7">
        <v>22800</v>
      </c>
      <c r="AD56" s="7" t="s">
        <v>5416</v>
      </c>
      <c r="AE56" s="7" t="s">
        <v>5416</v>
      </c>
      <c r="AF56" s="18">
        <v>0</v>
      </c>
      <c r="AG56" s="18">
        <v>0</v>
      </c>
      <c r="AH56" t="e">
        <f>E56&amp;G56&amp;H56&amp;I56&amp;J56&amp;L56&amp;#REF!&amp;#REF!&amp;M56&amp;N56&amp;O56&amp;P56&amp;Q56&amp;R56&amp;S56&amp;T56&amp;U56</f>
        <v>#REF!</v>
      </c>
      <c r="AI56" t="str">
        <f>IF(E56="","",IFERROR(IF(MATCH(E56,#REF!,0),"O","X"),"X"))</f>
        <v>X</v>
      </c>
    </row>
    <row r="57" spans="1:35">
      <c r="A57" s="6" t="s">
        <v>1271</v>
      </c>
      <c r="B57" s="6">
        <v>53</v>
      </c>
      <c r="C57" s="6" t="s">
        <v>2705</v>
      </c>
      <c r="D57" s="6" t="s">
        <v>30</v>
      </c>
      <c r="E57" s="6" t="s">
        <v>6312</v>
      </c>
      <c r="F57" s="14">
        <v>6260000</v>
      </c>
      <c r="G57" s="6" t="s">
        <v>27</v>
      </c>
      <c r="H57" s="6" t="s">
        <v>28</v>
      </c>
      <c r="I57" s="6" t="s">
        <v>28</v>
      </c>
      <c r="J57" s="6" t="s">
        <v>27</v>
      </c>
      <c r="K57" s="24">
        <v>0</v>
      </c>
      <c r="L57" s="7">
        <v>200900</v>
      </c>
      <c r="M57" s="7">
        <v>149200</v>
      </c>
      <c r="N57" s="7">
        <v>149200</v>
      </c>
      <c r="O57" s="7" t="s">
        <v>28</v>
      </c>
      <c r="P57" s="7">
        <v>121800</v>
      </c>
      <c r="Q57" s="7">
        <v>121800</v>
      </c>
      <c r="R57" s="7" t="s">
        <v>28</v>
      </c>
      <c r="S57" s="7">
        <v>101200</v>
      </c>
      <c r="T57" s="7">
        <v>101200</v>
      </c>
      <c r="U57" s="7" t="s">
        <v>28</v>
      </c>
      <c r="V57" s="7">
        <v>2185900</v>
      </c>
      <c r="W57" s="7">
        <v>66700</v>
      </c>
      <c r="X57" s="7">
        <v>66700</v>
      </c>
      <c r="Y57" s="7" t="s">
        <v>28</v>
      </c>
      <c r="Z57" s="7">
        <v>3643200</v>
      </c>
      <c r="AA57" s="7">
        <v>43700</v>
      </c>
      <c r="AB57" s="7">
        <v>43700</v>
      </c>
      <c r="AC57" s="7" t="s">
        <v>28</v>
      </c>
      <c r="AD57" s="7" t="s">
        <v>5416</v>
      </c>
      <c r="AE57" s="7" t="s">
        <v>5416</v>
      </c>
      <c r="AF57" s="18">
        <v>0</v>
      </c>
      <c r="AG57" s="18">
        <v>0</v>
      </c>
      <c r="AH57" t="e">
        <f>E57&amp;G57&amp;H57&amp;I57&amp;J57&amp;L57&amp;#REF!&amp;#REF!&amp;M57&amp;N57&amp;O57&amp;P57&amp;Q57&amp;R57&amp;S57&amp;T57&amp;U57</f>
        <v>#REF!</v>
      </c>
      <c r="AI57" t="str">
        <f>IF(E57="","",IFERROR(IF(MATCH(E57,#REF!,0),"O","X"),"X"))</f>
        <v>X</v>
      </c>
    </row>
    <row r="58" spans="1:35">
      <c r="A58" s="6" t="s">
        <v>1271</v>
      </c>
      <c r="B58" s="6">
        <v>54</v>
      </c>
      <c r="C58" s="6" t="s">
        <v>2706</v>
      </c>
      <c r="D58" s="6" t="s">
        <v>30</v>
      </c>
      <c r="E58" s="6" t="s">
        <v>41</v>
      </c>
      <c r="F58" s="14">
        <v>6190000</v>
      </c>
      <c r="G58" s="6" t="s">
        <v>27</v>
      </c>
      <c r="H58" s="6" t="s">
        <v>28</v>
      </c>
      <c r="I58" s="6" t="s">
        <v>28</v>
      </c>
      <c r="J58" s="6" t="s">
        <v>27</v>
      </c>
      <c r="K58" s="24">
        <v>0</v>
      </c>
      <c r="L58" s="7">
        <v>216300</v>
      </c>
      <c r="M58" s="7">
        <v>165400</v>
      </c>
      <c r="N58" s="7">
        <v>160400</v>
      </c>
      <c r="O58" s="7" t="s">
        <v>28</v>
      </c>
      <c r="P58" s="7">
        <v>134800</v>
      </c>
      <c r="Q58" s="7">
        <v>130700</v>
      </c>
      <c r="R58" s="7" t="s">
        <v>28</v>
      </c>
      <c r="S58" s="7">
        <v>114400</v>
      </c>
      <c r="T58" s="7">
        <v>108600</v>
      </c>
      <c r="U58" s="7">
        <v>110900</v>
      </c>
      <c r="V58" s="7">
        <v>2471000</v>
      </c>
      <c r="W58" s="7">
        <v>75400</v>
      </c>
      <c r="X58" s="7">
        <v>69600</v>
      </c>
      <c r="Y58" s="7">
        <v>71900</v>
      </c>
      <c r="Z58" s="7">
        <v>4118400</v>
      </c>
      <c r="AA58" s="7">
        <v>49400</v>
      </c>
      <c r="AB58" s="7">
        <v>43600</v>
      </c>
      <c r="AC58" s="7">
        <v>45900</v>
      </c>
      <c r="AD58" s="7" t="s">
        <v>5416</v>
      </c>
      <c r="AE58" s="7" t="s">
        <v>5416</v>
      </c>
      <c r="AF58" s="18">
        <v>0</v>
      </c>
      <c r="AG58" s="18">
        <v>0</v>
      </c>
      <c r="AH58" t="e">
        <f>E58&amp;G58&amp;H58&amp;I58&amp;J58&amp;L58&amp;#REF!&amp;#REF!&amp;M58&amp;N58&amp;O58&amp;P58&amp;Q58&amp;R58&amp;S58&amp;T58&amp;U58</f>
        <v>#REF!</v>
      </c>
      <c r="AI58" t="str">
        <f>IF(E58="","",IFERROR(IF(MATCH(E58,#REF!,0),"O","X"),"X"))</f>
        <v>X</v>
      </c>
    </row>
    <row r="59" spans="1:35">
      <c r="A59" s="6" t="s">
        <v>1271</v>
      </c>
      <c r="B59" s="6">
        <v>55</v>
      </c>
      <c r="C59" s="6" t="s">
        <v>2707</v>
      </c>
      <c r="D59" s="6" t="s">
        <v>30</v>
      </c>
      <c r="E59" s="6" t="s">
        <v>42</v>
      </c>
      <c r="F59" s="14">
        <v>6190000</v>
      </c>
      <c r="G59" s="6" t="s">
        <v>27</v>
      </c>
      <c r="H59" s="6" t="s">
        <v>28</v>
      </c>
      <c r="I59" s="6" t="s">
        <v>28</v>
      </c>
      <c r="J59" s="6" t="s">
        <v>27</v>
      </c>
      <c r="K59" s="24">
        <v>0</v>
      </c>
      <c r="L59" s="7">
        <v>216300</v>
      </c>
      <c r="M59" s="7">
        <v>165400</v>
      </c>
      <c r="N59" s="7">
        <v>160400</v>
      </c>
      <c r="O59" s="7" t="s">
        <v>28</v>
      </c>
      <c r="P59" s="7">
        <v>134800</v>
      </c>
      <c r="Q59" s="7">
        <v>130700</v>
      </c>
      <c r="R59" s="7" t="s">
        <v>28</v>
      </c>
      <c r="S59" s="7">
        <v>114400</v>
      </c>
      <c r="T59" s="7">
        <v>108600</v>
      </c>
      <c r="U59" s="7">
        <v>110900</v>
      </c>
      <c r="V59" s="7">
        <v>2471000</v>
      </c>
      <c r="W59" s="7">
        <v>75400</v>
      </c>
      <c r="X59" s="7">
        <v>69600</v>
      </c>
      <c r="Y59" s="7">
        <v>71900</v>
      </c>
      <c r="Z59" s="7">
        <v>4118400</v>
      </c>
      <c r="AA59" s="7">
        <v>49400</v>
      </c>
      <c r="AB59" s="7">
        <v>43600</v>
      </c>
      <c r="AC59" s="7">
        <v>45900</v>
      </c>
      <c r="AD59" s="7" t="s">
        <v>5416</v>
      </c>
      <c r="AE59" s="7" t="s">
        <v>5416</v>
      </c>
      <c r="AF59" s="18">
        <v>0</v>
      </c>
      <c r="AG59" s="18">
        <v>0</v>
      </c>
      <c r="AH59" t="e">
        <f>E59&amp;G59&amp;H59&amp;I59&amp;J59&amp;L59&amp;#REF!&amp;#REF!&amp;M59&amp;N59&amp;O59&amp;P59&amp;Q59&amp;R59&amp;S59&amp;T59&amp;U59</f>
        <v>#REF!</v>
      </c>
      <c r="AI59" t="str">
        <f>IF(E59="","",IFERROR(IF(MATCH(E59,#REF!,0),"O","X"),"X"))</f>
        <v>X</v>
      </c>
    </row>
    <row r="60" spans="1:35">
      <c r="A60" s="6" t="s">
        <v>1271</v>
      </c>
      <c r="B60" s="6">
        <v>56</v>
      </c>
      <c r="C60" s="6" t="s">
        <v>2708</v>
      </c>
      <c r="D60" s="6" t="s">
        <v>30</v>
      </c>
      <c r="E60" s="6" t="s">
        <v>5164</v>
      </c>
      <c r="F60" s="14">
        <v>5090000</v>
      </c>
      <c r="G60" s="6" t="s">
        <v>27</v>
      </c>
      <c r="H60" s="6" t="s">
        <v>28</v>
      </c>
      <c r="I60" s="6" t="s">
        <v>28</v>
      </c>
      <c r="J60" s="6" t="s">
        <v>27</v>
      </c>
      <c r="K60" s="24">
        <v>0</v>
      </c>
      <c r="L60" s="7">
        <v>160300</v>
      </c>
      <c r="M60" s="7">
        <v>122600</v>
      </c>
      <c r="N60" s="7">
        <v>118900</v>
      </c>
      <c r="O60" s="7" t="s">
        <v>28</v>
      </c>
      <c r="P60" s="7">
        <v>100000</v>
      </c>
      <c r="Q60" s="7">
        <v>97000</v>
      </c>
      <c r="R60" s="7" t="s">
        <v>28</v>
      </c>
      <c r="S60" s="7">
        <v>84900</v>
      </c>
      <c r="T60" s="7">
        <v>80600</v>
      </c>
      <c r="U60" s="7">
        <v>82300</v>
      </c>
      <c r="V60" s="7">
        <v>1833800</v>
      </c>
      <c r="W60" s="7">
        <v>55900</v>
      </c>
      <c r="X60" s="7">
        <v>51600</v>
      </c>
      <c r="Y60" s="7">
        <v>53300</v>
      </c>
      <c r="Z60" s="7">
        <v>3056400</v>
      </c>
      <c r="AA60" s="7">
        <v>36700</v>
      </c>
      <c r="AB60" s="7">
        <v>32400</v>
      </c>
      <c r="AC60" s="7">
        <v>34100</v>
      </c>
      <c r="AD60" s="7" t="s">
        <v>5416</v>
      </c>
      <c r="AE60" s="7" t="s">
        <v>5416</v>
      </c>
      <c r="AF60" s="18">
        <v>0</v>
      </c>
      <c r="AG60" s="18">
        <v>0</v>
      </c>
      <c r="AH60" t="e">
        <f>E60&amp;G60&amp;H60&amp;I60&amp;J60&amp;L60&amp;#REF!&amp;#REF!&amp;M60&amp;N60&amp;O60&amp;P60&amp;Q60&amp;R60&amp;S60&amp;T60&amp;U60</f>
        <v>#REF!</v>
      </c>
      <c r="AI60" t="str">
        <f>IF(E60="","",IFERROR(IF(MATCH(E60,#REF!,0),"O","X"),"X"))</f>
        <v>X</v>
      </c>
    </row>
    <row r="61" spans="1:35">
      <c r="A61" s="6" t="s">
        <v>1271</v>
      </c>
      <c r="B61" s="6">
        <v>57</v>
      </c>
      <c r="C61" s="6" t="s">
        <v>2709</v>
      </c>
      <c r="D61" s="6" t="s">
        <v>30</v>
      </c>
      <c r="E61" s="6" t="s">
        <v>6311</v>
      </c>
      <c r="F61" s="14">
        <v>6260000</v>
      </c>
      <c r="G61" s="6" t="s">
        <v>27</v>
      </c>
      <c r="H61" s="6" t="s">
        <v>28</v>
      </c>
      <c r="I61" s="6" t="s">
        <v>28</v>
      </c>
      <c r="J61" s="6" t="s">
        <v>27</v>
      </c>
      <c r="K61" s="24">
        <v>0</v>
      </c>
      <c r="L61" s="7">
        <v>200900</v>
      </c>
      <c r="M61" s="7">
        <v>149200</v>
      </c>
      <c r="N61" s="7">
        <v>149200</v>
      </c>
      <c r="O61" s="7" t="s">
        <v>28</v>
      </c>
      <c r="P61" s="7">
        <v>121800</v>
      </c>
      <c r="Q61" s="7">
        <v>121800</v>
      </c>
      <c r="R61" s="7" t="s">
        <v>28</v>
      </c>
      <c r="S61" s="7">
        <v>101200</v>
      </c>
      <c r="T61" s="7">
        <v>101200</v>
      </c>
      <c r="U61" s="7" t="s">
        <v>28</v>
      </c>
      <c r="V61" s="7">
        <v>2185900</v>
      </c>
      <c r="W61" s="7">
        <v>66700</v>
      </c>
      <c r="X61" s="7">
        <v>66700</v>
      </c>
      <c r="Y61" s="7" t="s">
        <v>28</v>
      </c>
      <c r="Z61" s="7">
        <v>3643200</v>
      </c>
      <c r="AA61" s="7">
        <v>43700</v>
      </c>
      <c r="AB61" s="7">
        <v>43700</v>
      </c>
      <c r="AC61" s="7" t="s">
        <v>28</v>
      </c>
      <c r="AD61" s="7" t="s">
        <v>5416</v>
      </c>
      <c r="AE61" s="7" t="s">
        <v>5416</v>
      </c>
      <c r="AF61" s="18">
        <v>0</v>
      </c>
      <c r="AG61" s="18">
        <v>0</v>
      </c>
      <c r="AH61" t="e">
        <f>E61&amp;G61&amp;H61&amp;I61&amp;J61&amp;L61&amp;#REF!&amp;#REF!&amp;M61&amp;N61&amp;O61&amp;P61&amp;Q61&amp;R61&amp;S61&amp;T61&amp;U61</f>
        <v>#REF!</v>
      </c>
      <c r="AI61" t="str">
        <f>IF(E61="","",IFERROR(IF(MATCH(E61,#REF!,0),"O","X"),"X"))</f>
        <v>X</v>
      </c>
    </row>
    <row r="62" spans="1:35">
      <c r="A62" s="6" t="s">
        <v>1271</v>
      </c>
      <c r="B62" s="6">
        <v>58</v>
      </c>
      <c r="C62" s="6" t="s">
        <v>2710</v>
      </c>
      <c r="D62" s="6" t="s">
        <v>30</v>
      </c>
      <c r="E62" s="6" t="s">
        <v>43</v>
      </c>
      <c r="F62" s="14">
        <v>11400000</v>
      </c>
      <c r="G62" s="6" t="s">
        <v>27</v>
      </c>
      <c r="H62" s="6" t="s">
        <v>28</v>
      </c>
      <c r="I62" s="6" t="s">
        <v>28</v>
      </c>
      <c r="J62" s="6" t="s">
        <v>27</v>
      </c>
      <c r="K62" s="24">
        <v>0</v>
      </c>
      <c r="L62" s="7">
        <v>380200</v>
      </c>
      <c r="M62" s="7">
        <v>290500</v>
      </c>
      <c r="N62" s="7">
        <v>281700</v>
      </c>
      <c r="O62" s="7" t="s">
        <v>28</v>
      </c>
      <c r="P62" s="7">
        <v>236700</v>
      </c>
      <c r="Q62" s="7">
        <v>229500</v>
      </c>
      <c r="R62" s="7" t="s">
        <v>28</v>
      </c>
      <c r="S62" s="7">
        <v>200800</v>
      </c>
      <c r="T62" s="7">
        <v>190700</v>
      </c>
      <c r="U62" s="7">
        <v>194700</v>
      </c>
      <c r="V62" s="7">
        <v>4337200</v>
      </c>
      <c r="W62" s="7">
        <v>132400</v>
      </c>
      <c r="X62" s="7">
        <v>122300</v>
      </c>
      <c r="Y62" s="7">
        <v>126300</v>
      </c>
      <c r="Z62" s="7">
        <v>7228800</v>
      </c>
      <c r="AA62" s="7">
        <v>86800</v>
      </c>
      <c r="AB62" s="7">
        <v>76700</v>
      </c>
      <c r="AC62" s="7">
        <v>80700</v>
      </c>
      <c r="AD62" s="7" t="s">
        <v>5416</v>
      </c>
      <c r="AE62" s="7" t="s">
        <v>5416</v>
      </c>
      <c r="AF62" s="18">
        <v>0</v>
      </c>
      <c r="AG62" s="18">
        <v>0</v>
      </c>
      <c r="AH62" t="e">
        <f>E62&amp;G62&amp;H62&amp;I62&amp;J62&amp;L62&amp;#REF!&amp;#REF!&amp;M62&amp;N62&amp;O62&amp;P62&amp;Q62&amp;R62&amp;S62&amp;T62&amp;U62</f>
        <v>#REF!</v>
      </c>
      <c r="AI62" t="str">
        <f>IF(E62="","",IFERROR(IF(MATCH(E62,#REF!,0),"O","X"),"X"))</f>
        <v>X</v>
      </c>
    </row>
    <row r="63" spans="1:35">
      <c r="A63" s="6" t="s">
        <v>1271</v>
      </c>
      <c r="B63" s="6">
        <v>59</v>
      </c>
      <c r="C63" s="6" t="s">
        <v>2711</v>
      </c>
      <c r="D63" s="6" t="s">
        <v>30</v>
      </c>
      <c r="E63" s="6" t="s">
        <v>44</v>
      </c>
      <c r="F63" s="14">
        <v>11400000</v>
      </c>
      <c r="G63" s="6" t="s">
        <v>27</v>
      </c>
      <c r="H63" s="6" t="s">
        <v>28</v>
      </c>
      <c r="I63" s="6" t="s">
        <v>28</v>
      </c>
      <c r="J63" s="6" t="s">
        <v>27</v>
      </c>
      <c r="K63" s="24">
        <v>0</v>
      </c>
      <c r="L63" s="7">
        <v>380200</v>
      </c>
      <c r="M63" s="7">
        <v>290500</v>
      </c>
      <c r="N63" s="7">
        <v>281700</v>
      </c>
      <c r="O63" s="7" t="s">
        <v>28</v>
      </c>
      <c r="P63" s="7">
        <v>236700</v>
      </c>
      <c r="Q63" s="7">
        <v>229500</v>
      </c>
      <c r="R63" s="7" t="s">
        <v>28</v>
      </c>
      <c r="S63" s="7">
        <v>200800</v>
      </c>
      <c r="T63" s="7">
        <v>190700</v>
      </c>
      <c r="U63" s="7">
        <v>194700</v>
      </c>
      <c r="V63" s="7">
        <v>4337200</v>
      </c>
      <c r="W63" s="7">
        <v>132400</v>
      </c>
      <c r="X63" s="7">
        <v>122300</v>
      </c>
      <c r="Y63" s="7">
        <v>126300</v>
      </c>
      <c r="Z63" s="7">
        <v>7228800</v>
      </c>
      <c r="AA63" s="7">
        <v>86800</v>
      </c>
      <c r="AB63" s="7">
        <v>76700</v>
      </c>
      <c r="AC63" s="7">
        <v>80700</v>
      </c>
      <c r="AD63" s="7" t="s">
        <v>5416</v>
      </c>
      <c r="AE63" s="7" t="s">
        <v>5416</v>
      </c>
      <c r="AF63" s="18">
        <v>0</v>
      </c>
      <c r="AG63" s="18">
        <v>0</v>
      </c>
      <c r="AH63" t="e">
        <f>E63&amp;G63&amp;H63&amp;I63&amp;J63&amp;L63&amp;#REF!&amp;#REF!&amp;M63&amp;N63&amp;O63&amp;P63&amp;Q63&amp;R63&amp;S63&amp;T63&amp;U63</f>
        <v>#REF!</v>
      </c>
      <c r="AI63" t="str">
        <f>IF(E63="","",IFERROR(IF(MATCH(E63,#REF!,0),"O","X"),"X"))</f>
        <v>X</v>
      </c>
    </row>
    <row r="64" spans="1:35">
      <c r="A64" s="6" t="s">
        <v>1271</v>
      </c>
      <c r="B64" s="6">
        <v>60</v>
      </c>
      <c r="C64" s="6" t="s">
        <v>2712</v>
      </c>
      <c r="D64" s="6" t="s">
        <v>30</v>
      </c>
      <c r="E64" s="6" t="s">
        <v>5452</v>
      </c>
      <c r="F64" s="14">
        <v>2690000</v>
      </c>
      <c r="G64" s="6" t="s">
        <v>27</v>
      </c>
      <c r="H64" s="6" t="s">
        <v>28</v>
      </c>
      <c r="I64" s="6" t="s">
        <v>28</v>
      </c>
      <c r="J64" s="6" t="s">
        <v>27</v>
      </c>
      <c r="K64" s="24">
        <v>0</v>
      </c>
      <c r="L64" s="7">
        <v>92900</v>
      </c>
      <c r="M64" s="7">
        <v>70900</v>
      </c>
      <c r="N64" s="7">
        <v>68700</v>
      </c>
      <c r="O64" s="7" t="s">
        <v>28</v>
      </c>
      <c r="P64" s="7">
        <v>57900</v>
      </c>
      <c r="Q64" s="7">
        <v>56100</v>
      </c>
      <c r="R64" s="7" t="s">
        <v>28</v>
      </c>
      <c r="S64" s="7">
        <v>49900</v>
      </c>
      <c r="T64" s="7">
        <v>47400</v>
      </c>
      <c r="U64" s="7">
        <v>48400</v>
      </c>
      <c r="V64" s="7">
        <v>1077800</v>
      </c>
      <c r="W64" s="7">
        <v>32900</v>
      </c>
      <c r="X64" s="7">
        <v>30400</v>
      </c>
      <c r="Y64" s="7">
        <v>31400</v>
      </c>
      <c r="Z64" s="7">
        <v>1796400</v>
      </c>
      <c r="AA64" s="7">
        <v>21500</v>
      </c>
      <c r="AB64" s="7">
        <v>19000</v>
      </c>
      <c r="AC64" s="7">
        <v>20000</v>
      </c>
      <c r="AD64" s="7" t="s">
        <v>5416</v>
      </c>
      <c r="AE64" s="7" t="s">
        <v>5416</v>
      </c>
      <c r="AF64" s="18">
        <v>0</v>
      </c>
      <c r="AG64" s="18">
        <v>0</v>
      </c>
      <c r="AH64" t="e">
        <f>E64&amp;G64&amp;H64&amp;I64&amp;J64&amp;L64&amp;#REF!&amp;#REF!&amp;M64&amp;N64&amp;O64&amp;P64&amp;Q64&amp;R64&amp;S64&amp;T64&amp;U64</f>
        <v>#REF!</v>
      </c>
      <c r="AI64" t="str">
        <f>IF(E64="","",IFERROR(IF(MATCH(E64,#REF!,0),"O","X"),"X"))</f>
        <v>X</v>
      </c>
    </row>
    <row r="65" spans="1:35">
      <c r="A65" s="6" t="s">
        <v>1271</v>
      </c>
      <c r="B65" s="6">
        <v>61</v>
      </c>
      <c r="C65" s="6" t="s">
        <v>2713</v>
      </c>
      <c r="D65" s="6" t="s">
        <v>30</v>
      </c>
      <c r="E65" s="6" t="s">
        <v>4646</v>
      </c>
      <c r="F65" s="14">
        <v>13000000</v>
      </c>
      <c r="G65" s="6" t="s">
        <v>27</v>
      </c>
      <c r="H65" s="6" t="s">
        <v>28</v>
      </c>
      <c r="I65" s="6" t="s">
        <v>28</v>
      </c>
      <c r="J65" s="6" t="s">
        <v>27</v>
      </c>
      <c r="K65" s="24">
        <v>0</v>
      </c>
      <c r="L65" s="7">
        <v>376700</v>
      </c>
      <c r="M65" s="7">
        <v>287800</v>
      </c>
      <c r="N65" s="7">
        <v>279100</v>
      </c>
      <c r="O65" s="7" t="s">
        <v>28</v>
      </c>
      <c r="P65" s="7">
        <v>234500</v>
      </c>
      <c r="Q65" s="7">
        <v>227400</v>
      </c>
      <c r="R65" s="7" t="s">
        <v>28</v>
      </c>
      <c r="S65" s="7">
        <v>199000</v>
      </c>
      <c r="T65" s="7">
        <v>189000</v>
      </c>
      <c r="U65" s="7">
        <v>193000</v>
      </c>
      <c r="V65" s="7">
        <v>4298400</v>
      </c>
      <c r="W65" s="7">
        <v>131200</v>
      </c>
      <c r="X65" s="7">
        <v>121200</v>
      </c>
      <c r="Y65" s="7">
        <v>125200</v>
      </c>
      <c r="Z65" s="7">
        <v>7164000</v>
      </c>
      <c r="AA65" s="7">
        <v>86000</v>
      </c>
      <c r="AB65" s="7">
        <v>76000</v>
      </c>
      <c r="AC65" s="7">
        <v>80000</v>
      </c>
      <c r="AD65" s="7" t="s">
        <v>5416</v>
      </c>
      <c r="AE65" s="7" t="s">
        <v>5416</v>
      </c>
      <c r="AF65" s="18">
        <v>0</v>
      </c>
      <c r="AG65" s="18">
        <v>0</v>
      </c>
      <c r="AH65" t="e">
        <f>E65&amp;G65&amp;H65&amp;I65&amp;J65&amp;L65&amp;#REF!&amp;#REF!&amp;M65&amp;N65&amp;O65&amp;P65&amp;Q65&amp;R65&amp;S65&amp;T65&amp;U65</f>
        <v>#REF!</v>
      </c>
      <c r="AI65" t="str">
        <f>IF(E65="","",IFERROR(IF(MATCH(E65,#REF!,0),"O","X"),"X"))</f>
        <v>X</v>
      </c>
    </row>
    <row r="66" spans="1:35">
      <c r="A66" s="6" t="s">
        <v>1271</v>
      </c>
      <c r="B66" s="6">
        <v>62</v>
      </c>
      <c r="C66" s="6" t="s">
        <v>2714</v>
      </c>
      <c r="D66" s="6" t="s">
        <v>30</v>
      </c>
      <c r="E66" s="6" t="s">
        <v>4645</v>
      </c>
      <c r="F66" s="14">
        <v>13000000</v>
      </c>
      <c r="G66" s="6" t="s">
        <v>27</v>
      </c>
      <c r="H66" s="6" t="s">
        <v>28</v>
      </c>
      <c r="I66" s="6" t="s">
        <v>28</v>
      </c>
      <c r="J66" s="6" t="s">
        <v>27</v>
      </c>
      <c r="K66" s="24">
        <v>0</v>
      </c>
      <c r="L66" s="7">
        <v>376700</v>
      </c>
      <c r="M66" s="7">
        <v>287800</v>
      </c>
      <c r="N66" s="7">
        <v>279100</v>
      </c>
      <c r="O66" s="7" t="s">
        <v>28</v>
      </c>
      <c r="P66" s="7">
        <v>234500</v>
      </c>
      <c r="Q66" s="7">
        <v>227400</v>
      </c>
      <c r="R66" s="7" t="s">
        <v>28</v>
      </c>
      <c r="S66" s="7">
        <v>199000</v>
      </c>
      <c r="T66" s="7">
        <v>189000</v>
      </c>
      <c r="U66" s="7">
        <v>193000</v>
      </c>
      <c r="V66" s="7">
        <v>4298400</v>
      </c>
      <c r="W66" s="7">
        <v>131200</v>
      </c>
      <c r="X66" s="7">
        <v>121200</v>
      </c>
      <c r="Y66" s="7">
        <v>125200</v>
      </c>
      <c r="Z66" s="7">
        <v>7164000</v>
      </c>
      <c r="AA66" s="7">
        <v>86000</v>
      </c>
      <c r="AB66" s="7">
        <v>76000</v>
      </c>
      <c r="AC66" s="7">
        <v>80000</v>
      </c>
      <c r="AD66" s="7" t="s">
        <v>5416</v>
      </c>
      <c r="AE66" s="7" t="s">
        <v>5416</v>
      </c>
      <c r="AF66" s="18">
        <v>0</v>
      </c>
      <c r="AG66" s="18">
        <v>0</v>
      </c>
      <c r="AH66" t="e">
        <f>E66&amp;G66&amp;H66&amp;I66&amp;J66&amp;L66&amp;#REF!&amp;#REF!&amp;M66&amp;N66&amp;O66&amp;P66&amp;Q66&amp;R66&amp;S66&amp;T66&amp;U66</f>
        <v>#REF!</v>
      </c>
      <c r="AI66" t="str">
        <f>IF(E66="","",IFERROR(IF(MATCH(E66,#REF!,0),"O","X"),"X"))</f>
        <v>X</v>
      </c>
    </row>
    <row r="67" spans="1:35">
      <c r="A67" s="6" t="s">
        <v>1271</v>
      </c>
      <c r="B67" s="6">
        <v>63</v>
      </c>
      <c r="C67" s="6" t="s">
        <v>2715</v>
      </c>
      <c r="D67" s="6" t="s">
        <v>30</v>
      </c>
      <c r="E67" s="6" t="s">
        <v>4648</v>
      </c>
      <c r="F67" s="14">
        <v>42900000</v>
      </c>
      <c r="G67" s="6" t="s">
        <v>27</v>
      </c>
      <c r="H67" s="6" t="s">
        <v>28</v>
      </c>
      <c r="I67" s="6" t="s">
        <v>28</v>
      </c>
      <c r="J67" s="6" t="s">
        <v>27</v>
      </c>
      <c r="K67" s="24">
        <v>0</v>
      </c>
      <c r="L67" s="7">
        <v>1285600</v>
      </c>
      <c r="M67" s="7">
        <v>982700</v>
      </c>
      <c r="N67" s="7">
        <v>953200</v>
      </c>
      <c r="O67" s="7" t="s">
        <v>28</v>
      </c>
      <c r="P67" s="7">
        <v>801000</v>
      </c>
      <c r="Q67" s="7">
        <v>776900</v>
      </c>
      <c r="R67" s="7" t="s">
        <v>28</v>
      </c>
      <c r="S67" s="7">
        <v>679800</v>
      </c>
      <c r="T67" s="7">
        <v>645800</v>
      </c>
      <c r="U67" s="7">
        <v>659400</v>
      </c>
      <c r="V67" s="7">
        <v>14683600</v>
      </c>
      <c r="W67" s="7">
        <v>448300</v>
      </c>
      <c r="X67" s="7">
        <v>414300</v>
      </c>
      <c r="Y67" s="7">
        <v>427900</v>
      </c>
      <c r="Z67" s="7">
        <v>24472800</v>
      </c>
      <c r="AA67" s="7">
        <v>294000</v>
      </c>
      <c r="AB67" s="7">
        <v>260000</v>
      </c>
      <c r="AC67" s="7">
        <v>273600</v>
      </c>
      <c r="AD67" s="7" t="s">
        <v>5416</v>
      </c>
      <c r="AE67" s="7" t="s">
        <v>5416</v>
      </c>
      <c r="AF67" s="18">
        <v>0</v>
      </c>
      <c r="AG67" s="18">
        <v>0</v>
      </c>
      <c r="AH67" t="e">
        <f>E67&amp;G67&amp;H67&amp;I67&amp;J67&amp;L67&amp;#REF!&amp;#REF!&amp;M67&amp;N67&amp;O67&amp;P67&amp;Q67&amp;R67&amp;S67&amp;T67&amp;U67</f>
        <v>#REF!</v>
      </c>
      <c r="AI67" t="str">
        <f>IF(E67="","",IFERROR(IF(MATCH(E67,#REF!,0),"O","X"),"X"))</f>
        <v>X</v>
      </c>
    </row>
    <row r="68" spans="1:35">
      <c r="A68" s="6" t="s">
        <v>1271</v>
      </c>
      <c r="B68" s="6">
        <v>64</v>
      </c>
      <c r="C68" s="6" t="s">
        <v>2716</v>
      </c>
      <c r="D68" s="6" t="s">
        <v>30</v>
      </c>
      <c r="E68" s="6" t="s">
        <v>4647</v>
      </c>
      <c r="F68" s="14">
        <v>42900000</v>
      </c>
      <c r="G68" s="6" t="s">
        <v>27</v>
      </c>
      <c r="H68" s="6" t="s">
        <v>28</v>
      </c>
      <c r="I68" s="6" t="s">
        <v>28</v>
      </c>
      <c r="J68" s="6" t="s">
        <v>27</v>
      </c>
      <c r="K68" s="24">
        <v>0</v>
      </c>
      <c r="L68" s="7">
        <v>1285600</v>
      </c>
      <c r="M68" s="7">
        <v>982700</v>
      </c>
      <c r="N68" s="7">
        <v>953200</v>
      </c>
      <c r="O68" s="7" t="s">
        <v>28</v>
      </c>
      <c r="P68" s="7">
        <v>801000</v>
      </c>
      <c r="Q68" s="7">
        <v>776900</v>
      </c>
      <c r="R68" s="7" t="s">
        <v>28</v>
      </c>
      <c r="S68" s="7">
        <v>679800</v>
      </c>
      <c r="T68" s="7">
        <v>645800</v>
      </c>
      <c r="U68" s="7">
        <v>659400</v>
      </c>
      <c r="V68" s="7">
        <v>14683600</v>
      </c>
      <c r="W68" s="7">
        <v>448300</v>
      </c>
      <c r="X68" s="7">
        <v>414300</v>
      </c>
      <c r="Y68" s="7">
        <v>427900</v>
      </c>
      <c r="Z68" s="7">
        <v>24472800</v>
      </c>
      <c r="AA68" s="7">
        <v>294000</v>
      </c>
      <c r="AB68" s="7">
        <v>260000</v>
      </c>
      <c r="AC68" s="7">
        <v>273600</v>
      </c>
      <c r="AD68" s="7" t="s">
        <v>5416</v>
      </c>
      <c r="AE68" s="7" t="s">
        <v>5416</v>
      </c>
      <c r="AF68" s="18">
        <v>0</v>
      </c>
      <c r="AG68" s="18">
        <v>0</v>
      </c>
      <c r="AH68" t="e">
        <f>E68&amp;G68&amp;H68&amp;I68&amp;J68&amp;L68&amp;#REF!&amp;#REF!&amp;M68&amp;N68&amp;O68&amp;P68&amp;Q68&amp;R68&amp;S68&amp;T68&amp;U68</f>
        <v>#REF!</v>
      </c>
      <c r="AI68" t="str">
        <f>IF(E68="","",IFERROR(IF(MATCH(E68,#REF!,0),"O","X"),"X"))</f>
        <v>X</v>
      </c>
    </row>
    <row r="69" spans="1:35">
      <c r="A69" s="6" t="s">
        <v>1271</v>
      </c>
      <c r="B69" s="6">
        <v>65</v>
      </c>
      <c r="C69" s="6" t="s">
        <v>2717</v>
      </c>
      <c r="D69" s="6" t="s">
        <v>30</v>
      </c>
      <c r="E69" s="6" t="s">
        <v>4642</v>
      </c>
      <c r="F69" s="14">
        <v>10000000</v>
      </c>
      <c r="G69" s="6" t="s">
        <v>27</v>
      </c>
      <c r="H69" s="6" t="s">
        <v>28</v>
      </c>
      <c r="I69" s="6" t="s">
        <v>28</v>
      </c>
      <c r="J69" s="6" t="s">
        <v>27</v>
      </c>
      <c r="K69" s="24">
        <v>0</v>
      </c>
      <c r="L69" s="7">
        <v>304700</v>
      </c>
      <c r="M69" s="7">
        <v>232800</v>
      </c>
      <c r="N69" s="7">
        <v>225800</v>
      </c>
      <c r="O69" s="7" t="s">
        <v>28</v>
      </c>
      <c r="P69" s="7">
        <v>189700</v>
      </c>
      <c r="Q69" s="7">
        <v>184000</v>
      </c>
      <c r="R69" s="7" t="s">
        <v>28</v>
      </c>
      <c r="S69" s="7">
        <v>161000</v>
      </c>
      <c r="T69" s="7">
        <v>152900</v>
      </c>
      <c r="U69" s="7">
        <v>156100</v>
      </c>
      <c r="V69" s="7">
        <v>3477600</v>
      </c>
      <c r="W69" s="7">
        <v>106100</v>
      </c>
      <c r="X69" s="7">
        <v>98000</v>
      </c>
      <c r="Y69" s="7">
        <v>101200</v>
      </c>
      <c r="Z69" s="7">
        <v>5796000</v>
      </c>
      <c r="AA69" s="7">
        <v>69600</v>
      </c>
      <c r="AB69" s="7">
        <v>61500</v>
      </c>
      <c r="AC69" s="7">
        <v>64700</v>
      </c>
      <c r="AD69" s="7" t="s">
        <v>5416</v>
      </c>
      <c r="AE69" s="7" t="s">
        <v>5416</v>
      </c>
      <c r="AF69" s="18">
        <v>0</v>
      </c>
      <c r="AG69" s="18">
        <v>0</v>
      </c>
      <c r="AH69" t="e">
        <f>E69&amp;G69&amp;H69&amp;I69&amp;J69&amp;L69&amp;#REF!&amp;#REF!&amp;M69&amp;N69&amp;O69&amp;P69&amp;Q69&amp;R69&amp;S69&amp;T69&amp;U69</f>
        <v>#REF!</v>
      </c>
      <c r="AI69" t="str">
        <f>IF(E69="","",IFERROR(IF(MATCH(E69,#REF!,0),"O","X"),"X"))</f>
        <v>X</v>
      </c>
    </row>
    <row r="70" spans="1:35">
      <c r="A70" s="6" t="s">
        <v>1271</v>
      </c>
      <c r="B70" s="6">
        <v>66</v>
      </c>
      <c r="C70" s="6" t="s">
        <v>2718</v>
      </c>
      <c r="D70" s="6" t="s">
        <v>30</v>
      </c>
      <c r="E70" s="6" t="s">
        <v>4641</v>
      </c>
      <c r="F70" s="14">
        <v>11000000</v>
      </c>
      <c r="G70" s="6" t="s">
        <v>27</v>
      </c>
      <c r="H70" s="6" t="s">
        <v>28</v>
      </c>
      <c r="I70" s="6" t="s">
        <v>28</v>
      </c>
      <c r="J70" s="6" t="s">
        <v>27</v>
      </c>
      <c r="K70" s="24">
        <v>0</v>
      </c>
      <c r="L70" s="7">
        <v>336000</v>
      </c>
      <c r="M70" s="7">
        <v>256700</v>
      </c>
      <c r="N70" s="7">
        <v>248900</v>
      </c>
      <c r="O70" s="7" t="s">
        <v>28</v>
      </c>
      <c r="P70" s="7">
        <v>209200</v>
      </c>
      <c r="Q70" s="7">
        <v>202900</v>
      </c>
      <c r="R70" s="7" t="s">
        <v>28</v>
      </c>
      <c r="S70" s="7">
        <v>177500</v>
      </c>
      <c r="T70" s="7">
        <v>168600</v>
      </c>
      <c r="U70" s="7">
        <v>172100</v>
      </c>
      <c r="V70" s="7">
        <v>3834000</v>
      </c>
      <c r="W70" s="7">
        <v>117000</v>
      </c>
      <c r="X70" s="7">
        <v>108100</v>
      </c>
      <c r="Y70" s="7">
        <v>111600</v>
      </c>
      <c r="Z70" s="7">
        <v>6390000</v>
      </c>
      <c r="AA70" s="7">
        <v>76700</v>
      </c>
      <c r="AB70" s="7">
        <v>67800</v>
      </c>
      <c r="AC70" s="7">
        <v>71300</v>
      </c>
      <c r="AD70" s="7" t="s">
        <v>5416</v>
      </c>
      <c r="AE70" s="7" t="s">
        <v>5416</v>
      </c>
      <c r="AF70" s="18">
        <v>0</v>
      </c>
      <c r="AG70" s="18">
        <v>0</v>
      </c>
      <c r="AH70" t="e">
        <f>E70&amp;G70&amp;H70&amp;I70&amp;J70&amp;L70&amp;#REF!&amp;#REF!&amp;M70&amp;N70&amp;O70&amp;P70&amp;Q70&amp;R70&amp;S70&amp;T70&amp;U70</f>
        <v>#REF!</v>
      </c>
      <c r="AI70" t="str">
        <f>IF(E70="","",IFERROR(IF(MATCH(E70,#REF!,0),"O","X"),"X"))</f>
        <v>X</v>
      </c>
    </row>
    <row r="71" spans="1:35">
      <c r="A71" s="6" t="s">
        <v>1271</v>
      </c>
      <c r="B71" s="6">
        <v>67</v>
      </c>
      <c r="C71" s="6" t="s">
        <v>2719</v>
      </c>
      <c r="D71" s="6" t="s">
        <v>30</v>
      </c>
      <c r="E71" s="6" t="s">
        <v>4643</v>
      </c>
      <c r="F71" s="14">
        <v>10000000</v>
      </c>
      <c r="G71" s="6" t="s">
        <v>27</v>
      </c>
      <c r="H71" s="6" t="s">
        <v>28</v>
      </c>
      <c r="I71" s="6" t="s">
        <v>28</v>
      </c>
      <c r="J71" s="6" t="s">
        <v>27</v>
      </c>
      <c r="K71" s="24">
        <v>0</v>
      </c>
      <c r="L71" s="7">
        <v>304700</v>
      </c>
      <c r="M71" s="7">
        <v>232800</v>
      </c>
      <c r="N71" s="7">
        <v>225800</v>
      </c>
      <c r="O71" s="7" t="s">
        <v>28</v>
      </c>
      <c r="P71" s="7">
        <v>189700</v>
      </c>
      <c r="Q71" s="7">
        <v>184000</v>
      </c>
      <c r="R71" s="7" t="s">
        <v>28</v>
      </c>
      <c r="S71" s="7">
        <v>161000</v>
      </c>
      <c r="T71" s="7">
        <v>152900</v>
      </c>
      <c r="U71" s="7">
        <v>156100</v>
      </c>
      <c r="V71" s="7">
        <v>3477600</v>
      </c>
      <c r="W71" s="7">
        <v>106100</v>
      </c>
      <c r="X71" s="7">
        <v>98000</v>
      </c>
      <c r="Y71" s="7">
        <v>101200</v>
      </c>
      <c r="Z71" s="7">
        <v>5796000</v>
      </c>
      <c r="AA71" s="7">
        <v>69600</v>
      </c>
      <c r="AB71" s="7">
        <v>61500</v>
      </c>
      <c r="AC71" s="7">
        <v>64700</v>
      </c>
      <c r="AD71" s="7" t="s">
        <v>5416</v>
      </c>
      <c r="AE71" s="7" t="s">
        <v>5416</v>
      </c>
      <c r="AF71" s="18">
        <v>0</v>
      </c>
      <c r="AG71" s="18">
        <v>0</v>
      </c>
      <c r="AH71" t="e">
        <f>E71&amp;G71&amp;H71&amp;I71&amp;J71&amp;L71&amp;#REF!&amp;#REF!&amp;M71&amp;N71&amp;O71&amp;P71&amp;Q71&amp;R71&amp;S71&amp;T71&amp;U71</f>
        <v>#REF!</v>
      </c>
      <c r="AI71" t="str">
        <f>IF(E71="","",IFERROR(IF(MATCH(E71,#REF!,0),"O","X"),"X"))</f>
        <v>X</v>
      </c>
    </row>
    <row r="72" spans="1:35">
      <c r="A72" s="6" t="s">
        <v>1271</v>
      </c>
      <c r="B72" s="6">
        <v>68</v>
      </c>
      <c r="C72" s="6" t="s">
        <v>2720</v>
      </c>
      <c r="D72" s="6" t="s">
        <v>30</v>
      </c>
      <c r="E72" s="6" t="s">
        <v>275</v>
      </c>
      <c r="F72" s="14">
        <v>4790000</v>
      </c>
      <c r="G72" s="6" t="s">
        <v>27</v>
      </c>
      <c r="H72" s="6" t="s">
        <v>28</v>
      </c>
      <c r="I72" s="6" t="s">
        <v>28</v>
      </c>
      <c r="J72" s="6" t="s">
        <v>27</v>
      </c>
      <c r="K72" s="24">
        <v>0</v>
      </c>
      <c r="L72" s="7">
        <v>190900</v>
      </c>
      <c r="M72" s="7">
        <v>145900</v>
      </c>
      <c r="N72" s="7">
        <v>141500</v>
      </c>
      <c r="O72" s="7" t="s">
        <v>28</v>
      </c>
      <c r="P72" s="7">
        <v>118900</v>
      </c>
      <c r="Q72" s="7">
        <v>115300</v>
      </c>
      <c r="R72" s="7" t="s">
        <v>28</v>
      </c>
      <c r="S72" s="7">
        <v>97900</v>
      </c>
      <c r="T72" s="7">
        <v>93000</v>
      </c>
      <c r="U72" s="7">
        <v>94900</v>
      </c>
      <c r="V72" s="7">
        <v>2114600</v>
      </c>
      <c r="W72" s="7">
        <v>64500</v>
      </c>
      <c r="X72" s="7">
        <v>59600</v>
      </c>
      <c r="Y72" s="7">
        <v>61500</v>
      </c>
      <c r="Z72" s="7">
        <v>3524400</v>
      </c>
      <c r="AA72" s="7">
        <v>42300</v>
      </c>
      <c r="AB72" s="7">
        <v>37400</v>
      </c>
      <c r="AC72" s="7">
        <v>39300</v>
      </c>
      <c r="AD72" s="7" t="s">
        <v>5416</v>
      </c>
      <c r="AE72" s="7" t="s">
        <v>5416</v>
      </c>
      <c r="AF72" s="18">
        <v>0</v>
      </c>
      <c r="AG72" s="18">
        <v>0</v>
      </c>
      <c r="AH72" t="e">
        <f>E72&amp;G72&amp;H72&amp;I72&amp;J72&amp;L72&amp;#REF!&amp;#REF!&amp;M72&amp;N72&amp;O72&amp;P72&amp;Q72&amp;R72&amp;S72&amp;T72&amp;U72</f>
        <v>#REF!</v>
      </c>
      <c r="AI72" t="str">
        <f>IF(E72="","",IFERROR(IF(MATCH(E72,#REF!,0),"O","X"),"X"))</f>
        <v>X</v>
      </c>
    </row>
    <row r="73" spans="1:35">
      <c r="A73" s="6" t="s">
        <v>1271</v>
      </c>
      <c r="B73" s="6">
        <v>69</v>
      </c>
      <c r="C73" s="6" t="s">
        <v>2721</v>
      </c>
      <c r="D73" s="6" t="s">
        <v>30</v>
      </c>
      <c r="E73" s="6" t="s">
        <v>276</v>
      </c>
      <c r="F73" s="14">
        <v>5690000</v>
      </c>
      <c r="G73" s="6" t="s">
        <v>27</v>
      </c>
      <c r="H73" s="6" t="s">
        <v>28</v>
      </c>
      <c r="I73" s="6" t="s">
        <v>28</v>
      </c>
      <c r="J73" s="6" t="s">
        <v>27</v>
      </c>
      <c r="K73" s="24">
        <v>0</v>
      </c>
      <c r="L73" s="7">
        <v>221900</v>
      </c>
      <c r="M73" s="7">
        <v>169900</v>
      </c>
      <c r="N73" s="7">
        <v>164800</v>
      </c>
      <c r="O73" s="7" t="s">
        <v>28</v>
      </c>
      <c r="P73" s="7">
        <v>138900</v>
      </c>
      <c r="Q73" s="7">
        <v>134700</v>
      </c>
      <c r="R73" s="7" t="s">
        <v>28</v>
      </c>
      <c r="S73" s="7">
        <v>113900</v>
      </c>
      <c r="T73" s="7">
        <v>108200</v>
      </c>
      <c r="U73" s="7">
        <v>110400</v>
      </c>
      <c r="V73" s="7">
        <v>2460200</v>
      </c>
      <c r="W73" s="7">
        <v>75100</v>
      </c>
      <c r="X73" s="7">
        <v>69400</v>
      </c>
      <c r="Y73" s="7">
        <v>71600</v>
      </c>
      <c r="Z73" s="7">
        <v>4100400</v>
      </c>
      <c r="AA73" s="7">
        <v>49200</v>
      </c>
      <c r="AB73" s="7">
        <v>43500</v>
      </c>
      <c r="AC73" s="7">
        <v>45700</v>
      </c>
      <c r="AD73" s="7" t="s">
        <v>5416</v>
      </c>
      <c r="AE73" s="7" t="s">
        <v>5416</v>
      </c>
      <c r="AF73" s="18">
        <v>0</v>
      </c>
      <c r="AG73" s="18">
        <v>0</v>
      </c>
      <c r="AH73" t="e">
        <f>E73&amp;G73&amp;H73&amp;I73&amp;J73&amp;L73&amp;#REF!&amp;#REF!&amp;M73&amp;N73&amp;O73&amp;P73&amp;Q73&amp;R73&amp;S73&amp;T73&amp;U73</f>
        <v>#REF!</v>
      </c>
      <c r="AI73" t="str">
        <f>IF(E73="","",IFERROR(IF(MATCH(E73,#REF!,0),"O","X"),"X"))</f>
        <v>X</v>
      </c>
    </row>
    <row r="74" spans="1:35">
      <c r="A74" s="6" t="s">
        <v>1271</v>
      </c>
      <c r="B74" s="6">
        <v>70</v>
      </c>
      <c r="C74" s="6" t="s">
        <v>2722</v>
      </c>
      <c r="D74" s="6" t="s">
        <v>30</v>
      </c>
      <c r="E74" s="6" t="s">
        <v>277</v>
      </c>
      <c r="F74" s="14">
        <v>5690000</v>
      </c>
      <c r="G74" s="6" t="s">
        <v>27</v>
      </c>
      <c r="H74" s="6" t="s">
        <v>28</v>
      </c>
      <c r="I74" s="6" t="s">
        <v>28</v>
      </c>
      <c r="J74" s="6" t="s">
        <v>27</v>
      </c>
      <c r="K74" s="24">
        <v>0</v>
      </c>
      <c r="L74" s="7">
        <v>221900</v>
      </c>
      <c r="M74" s="7">
        <v>169900</v>
      </c>
      <c r="N74" s="7">
        <v>164800</v>
      </c>
      <c r="O74" s="7" t="s">
        <v>28</v>
      </c>
      <c r="P74" s="7">
        <v>138900</v>
      </c>
      <c r="Q74" s="7">
        <v>134700</v>
      </c>
      <c r="R74" s="7" t="s">
        <v>28</v>
      </c>
      <c r="S74" s="7">
        <v>113900</v>
      </c>
      <c r="T74" s="7">
        <v>108200</v>
      </c>
      <c r="U74" s="7">
        <v>110400</v>
      </c>
      <c r="V74" s="7">
        <v>2460200</v>
      </c>
      <c r="W74" s="7">
        <v>75100</v>
      </c>
      <c r="X74" s="7">
        <v>69400</v>
      </c>
      <c r="Y74" s="7">
        <v>71600</v>
      </c>
      <c r="Z74" s="7">
        <v>4100400</v>
      </c>
      <c r="AA74" s="7">
        <v>49200</v>
      </c>
      <c r="AB74" s="7">
        <v>43500</v>
      </c>
      <c r="AC74" s="7">
        <v>45700</v>
      </c>
      <c r="AD74" s="7" t="s">
        <v>5416</v>
      </c>
      <c r="AE74" s="7" t="s">
        <v>5416</v>
      </c>
      <c r="AF74" s="18">
        <v>0</v>
      </c>
      <c r="AG74" s="18">
        <v>0</v>
      </c>
      <c r="AH74" t="e">
        <f>E74&amp;G74&amp;H74&amp;I74&amp;J74&amp;L74&amp;#REF!&amp;#REF!&amp;M74&amp;N74&amp;O74&amp;P74&amp;Q74&amp;R74&amp;S74&amp;T74&amp;U74</f>
        <v>#REF!</v>
      </c>
      <c r="AI74" t="str">
        <f>IF(E74="","",IFERROR(IF(MATCH(E74,#REF!,0),"O","X"),"X"))</f>
        <v>X</v>
      </c>
    </row>
    <row r="75" spans="1:35">
      <c r="A75" s="6" t="s">
        <v>1271</v>
      </c>
      <c r="B75" s="6">
        <v>71</v>
      </c>
      <c r="C75" s="6" t="s">
        <v>2723</v>
      </c>
      <c r="D75" s="6" t="s">
        <v>30</v>
      </c>
      <c r="E75" s="6" t="s">
        <v>274</v>
      </c>
      <c r="F75" s="14">
        <v>4790000</v>
      </c>
      <c r="G75" s="6" t="s">
        <v>27</v>
      </c>
      <c r="H75" s="6" t="s">
        <v>28</v>
      </c>
      <c r="I75" s="6" t="s">
        <v>28</v>
      </c>
      <c r="J75" s="6" t="s">
        <v>27</v>
      </c>
      <c r="K75" s="24">
        <v>0</v>
      </c>
      <c r="L75" s="7">
        <v>190900</v>
      </c>
      <c r="M75" s="7">
        <v>145900</v>
      </c>
      <c r="N75" s="7">
        <v>141500</v>
      </c>
      <c r="O75" s="7" t="s">
        <v>28</v>
      </c>
      <c r="P75" s="7">
        <v>118900</v>
      </c>
      <c r="Q75" s="7">
        <v>115300</v>
      </c>
      <c r="R75" s="7" t="s">
        <v>28</v>
      </c>
      <c r="S75" s="7">
        <v>97900</v>
      </c>
      <c r="T75" s="7">
        <v>93000</v>
      </c>
      <c r="U75" s="7">
        <v>94900</v>
      </c>
      <c r="V75" s="7">
        <v>2114600</v>
      </c>
      <c r="W75" s="7">
        <v>64500</v>
      </c>
      <c r="X75" s="7">
        <v>59600</v>
      </c>
      <c r="Y75" s="7">
        <v>61500</v>
      </c>
      <c r="Z75" s="7">
        <v>3524400</v>
      </c>
      <c r="AA75" s="7">
        <v>42300</v>
      </c>
      <c r="AB75" s="7">
        <v>37400</v>
      </c>
      <c r="AC75" s="7">
        <v>39300</v>
      </c>
      <c r="AD75" s="7" t="s">
        <v>5416</v>
      </c>
      <c r="AE75" s="7" t="s">
        <v>5416</v>
      </c>
      <c r="AF75" s="18">
        <v>0</v>
      </c>
      <c r="AG75" s="18">
        <v>0</v>
      </c>
      <c r="AH75" t="e">
        <f>E75&amp;G75&amp;H75&amp;I75&amp;J75&amp;L75&amp;#REF!&amp;#REF!&amp;M75&amp;N75&amp;O75&amp;P75&amp;Q75&amp;R75&amp;S75&amp;T75&amp;U75</f>
        <v>#REF!</v>
      </c>
      <c r="AI75" t="str">
        <f>IF(E75="","",IFERROR(IF(MATCH(E75,#REF!,0),"O","X"),"X"))</f>
        <v>X</v>
      </c>
    </row>
    <row r="76" spans="1:35">
      <c r="A76" s="6" t="s">
        <v>1271</v>
      </c>
      <c r="B76" s="6">
        <v>72</v>
      </c>
      <c r="C76" s="6" t="s">
        <v>2724</v>
      </c>
      <c r="D76" s="6" t="s">
        <v>30</v>
      </c>
      <c r="E76" s="6" t="s">
        <v>5457</v>
      </c>
      <c r="F76" s="14">
        <v>9300000</v>
      </c>
      <c r="G76" s="6" t="s">
        <v>27</v>
      </c>
      <c r="H76" s="6" t="s">
        <v>28</v>
      </c>
      <c r="I76" s="6" t="s">
        <v>28</v>
      </c>
      <c r="J76" s="6" t="s">
        <v>27</v>
      </c>
      <c r="K76" s="24">
        <v>0</v>
      </c>
      <c r="L76" s="7">
        <v>308900</v>
      </c>
      <c r="M76" s="7">
        <v>235900</v>
      </c>
      <c r="N76" s="7">
        <v>228800</v>
      </c>
      <c r="O76" s="7" t="s">
        <v>28</v>
      </c>
      <c r="P76" s="7">
        <v>191900</v>
      </c>
      <c r="Q76" s="7">
        <v>186100</v>
      </c>
      <c r="R76" s="7" t="s">
        <v>28</v>
      </c>
      <c r="S76" s="7">
        <v>163900</v>
      </c>
      <c r="T76" s="7">
        <v>155700</v>
      </c>
      <c r="U76" s="7">
        <v>158900</v>
      </c>
      <c r="V76" s="7">
        <v>3540200</v>
      </c>
      <c r="W76" s="7">
        <v>108000</v>
      </c>
      <c r="X76" s="7">
        <v>99800</v>
      </c>
      <c r="Y76" s="7">
        <v>103000</v>
      </c>
      <c r="Z76" s="7">
        <v>5900400</v>
      </c>
      <c r="AA76" s="7">
        <v>70800</v>
      </c>
      <c r="AB76" s="7">
        <v>62600</v>
      </c>
      <c r="AC76" s="7">
        <v>65800</v>
      </c>
      <c r="AD76" s="7" t="s">
        <v>5416</v>
      </c>
      <c r="AE76" s="7" t="s">
        <v>5416</v>
      </c>
      <c r="AF76" s="18">
        <v>0</v>
      </c>
      <c r="AG76" s="18">
        <v>0</v>
      </c>
      <c r="AH76" t="e">
        <f>E76&amp;G76&amp;H76&amp;I76&amp;J76&amp;L76&amp;#REF!&amp;#REF!&amp;M76&amp;N76&amp;O76&amp;P76&amp;Q76&amp;R76&amp;S76&amp;T76&amp;U76</f>
        <v>#REF!</v>
      </c>
      <c r="AI76" t="str">
        <f>IF(E76="","",IFERROR(IF(MATCH(E76,#REF!,0),"O","X"),"X"))</f>
        <v>X</v>
      </c>
    </row>
    <row r="77" spans="1:35">
      <c r="A77" s="6" t="s">
        <v>1271</v>
      </c>
      <c r="B77" s="6">
        <v>73</v>
      </c>
      <c r="C77" s="6" t="s">
        <v>2725</v>
      </c>
      <c r="D77" s="6" t="s">
        <v>30</v>
      </c>
      <c r="E77" s="6" t="s">
        <v>4649</v>
      </c>
      <c r="F77" s="14">
        <v>42900000</v>
      </c>
      <c r="G77" s="6" t="s">
        <v>27</v>
      </c>
      <c r="H77" s="6" t="s">
        <v>28</v>
      </c>
      <c r="I77" s="6" t="s">
        <v>28</v>
      </c>
      <c r="J77" s="6" t="s">
        <v>27</v>
      </c>
      <c r="K77" s="24">
        <v>0</v>
      </c>
      <c r="L77" s="7">
        <v>1285600</v>
      </c>
      <c r="M77" s="7">
        <v>982700</v>
      </c>
      <c r="N77" s="7">
        <v>953200</v>
      </c>
      <c r="O77" s="7" t="s">
        <v>28</v>
      </c>
      <c r="P77" s="7">
        <v>801000</v>
      </c>
      <c r="Q77" s="7">
        <v>776900</v>
      </c>
      <c r="R77" s="7" t="s">
        <v>28</v>
      </c>
      <c r="S77" s="7">
        <v>679800</v>
      </c>
      <c r="T77" s="7">
        <v>645800</v>
      </c>
      <c r="U77" s="7">
        <v>659400</v>
      </c>
      <c r="V77" s="7">
        <v>14683600</v>
      </c>
      <c r="W77" s="7">
        <v>448300</v>
      </c>
      <c r="X77" s="7">
        <v>414300</v>
      </c>
      <c r="Y77" s="7">
        <v>427900</v>
      </c>
      <c r="Z77" s="7">
        <v>24472800</v>
      </c>
      <c r="AA77" s="7">
        <v>294000</v>
      </c>
      <c r="AB77" s="7">
        <v>260000</v>
      </c>
      <c r="AC77" s="7">
        <v>273600</v>
      </c>
      <c r="AD77" s="7" t="s">
        <v>5416</v>
      </c>
      <c r="AE77" s="7" t="s">
        <v>5416</v>
      </c>
      <c r="AF77" s="18">
        <v>0</v>
      </c>
      <c r="AG77" s="18">
        <v>0</v>
      </c>
      <c r="AH77" t="e">
        <f>E77&amp;G77&amp;H77&amp;I77&amp;J77&amp;L77&amp;#REF!&amp;#REF!&amp;M77&amp;N77&amp;O77&amp;P77&amp;Q77&amp;R77&amp;S77&amp;T77&amp;U77</f>
        <v>#REF!</v>
      </c>
      <c r="AI77" t="str">
        <f>IF(E77="","",IFERROR(IF(MATCH(E77,#REF!,0),"O","X"),"X"))</f>
        <v>X</v>
      </c>
    </row>
    <row r="78" spans="1:35">
      <c r="A78" s="6" t="s">
        <v>1271</v>
      </c>
      <c r="B78" s="6">
        <v>74</v>
      </c>
      <c r="C78" s="6" t="s">
        <v>2726</v>
      </c>
      <c r="D78" s="6" t="s">
        <v>30</v>
      </c>
      <c r="E78" s="6" t="s">
        <v>5456</v>
      </c>
      <c r="F78" s="14">
        <v>9300000</v>
      </c>
      <c r="G78" s="6" t="s">
        <v>27</v>
      </c>
      <c r="H78" s="6" t="s">
        <v>28</v>
      </c>
      <c r="I78" s="6" t="s">
        <v>28</v>
      </c>
      <c r="J78" s="6" t="s">
        <v>27</v>
      </c>
      <c r="K78" s="24">
        <v>0</v>
      </c>
      <c r="L78" s="7">
        <v>308900</v>
      </c>
      <c r="M78" s="7">
        <v>235900</v>
      </c>
      <c r="N78" s="7">
        <v>228800</v>
      </c>
      <c r="O78" s="7" t="s">
        <v>28</v>
      </c>
      <c r="P78" s="7">
        <v>191900</v>
      </c>
      <c r="Q78" s="7">
        <v>186100</v>
      </c>
      <c r="R78" s="7" t="s">
        <v>28</v>
      </c>
      <c r="S78" s="7">
        <v>163900</v>
      </c>
      <c r="T78" s="7">
        <v>155700</v>
      </c>
      <c r="U78" s="7">
        <v>158900</v>
      </c>
      <c r="V78" s="7">
        <v>3540200</v>
      </c>
      <c r="W78" s="7">
        <v>108000</v>
      </c>
      <c r="X78" s="7">
        <v>99800</v>
      </c>
      <c r="Y78" s="7">
        <v>103000</v>
      </c>
      <c r="Z78" s="7">
        <v>5900400</v>
      </c>
      <c r="AA78" s="7">
        <v>70800</v>
      </c>
      <c r="AB78" s="7">
        <v>62600</v>
      </c>
      <c r="AC78" s="7">
        <v>65800</v>
      </c>
      <c r="AD78" s="7" t="s">
        <v>5416</v>
      </c>
      <c r="AE78" s="7" t="s">
        <v>5416</v>
      </c>
      <c r="AF78" s="18">
        <v>0</v>
      </c>
      <c r="AG78" s="18">
        <v>0</v>
      </c>
      <c r="AH78" t="e">
        <f>E78&amp;G78&amp;H78&amp;I78&amp;J78&amp;L78&amp;#REF!&amp;#REF!&amp;M78&amp;N78&amp;O78&amp;P78&amp;Q78&amp;R78&amp;S78&amp;T78&amp;U78</f>
        <v>#REF!</v>
      </c>
      <c r="AI78" t="str">
        <f>IF(E78="","",IFERROR(IF(MATCH(E78,#REF!,0),"O","X"),"X"))</f>
        <v>X</v>
      </c>
    </row>
    <row r="79" spans="1:35">
      <c r="A79" s="6" t="s">
        <v>1271</v>
      </c>
      <c r="B79" s="6">
        <v>75</v>
      </c>
      <c r="C79" s="6" t="s">
        <v>2727</v>
      </c>
      <c r="D79" s="6" t="s">
        <v>30</v>
      </c>
      <c r="E79" s="6" t="s">
        <v>6331</v>
      </c>
      <c r="F79" s="14">
        <v>10170000</v>
      </c>
      <c r="G79" s="6" t="s">
        <v>27</v>
      </c>
      <c r="H79" s="6" t="s">
        <v>28</v>
      </c>
      <c r="I79" s="6" t="s">
        <v>28</v>
      </c>
      <c r="J79" s="6" t="s">
        <v>27</v>
      </c>
      <c r="K79" s="24">
        <v>0</v>
      </c>
      <c r="L79" s="7">
        <v>311200</v>
      </c>
      <c r="M79" s="7">
        <v>230900</v>
      </c>
      <c r="N79" s="7">
        <v>230900</v>
      </c>
      <c r="O79" s="7" t="s">
        <v>28</v>
      </c>
      <c r="P79" s="7">
        <v>188300</v>
      </c>
      <c r="Q79" s="7">
        <v>188300</v>
      </c>
      <c r="R79" s="7" t="s">
        <v>28</v>
      </c>
      <c r="S79" s="7">
        <v>156400</v>
      </c>
      <c r="T79" s="7">
        <v>156400</v>
      </c>
      <c r="U79" s="7" t="s">
        <v>28</v>
      </c>
      <c r="V79" s="7">
        <v>3378200</v>
      </c>
      <c r="W79" s="7">
        <v>103100</v>
      </c>
      <c r="X79" s="7">
        <v>103100</v>
      </c>
      <c r="Y79" s="7" t="s">
        <v>28</v>
      </c>
      <c r="Z79" s="7">
        <v>5630400</v>
      </c>
      <c r="AA79" s="7">
        <v>67600</v>
      </c>
      <c r="AB79" s="7">
        <v>67600</v>
      </c>
      <c r="AC79" s="7" t="s">
        <v>28</v>
      </c>
      <c r="AD79" s="7" t="s">
        <v>5416</v>
      </c>
      <c r="AE79" s="7" t="s">
        <v>5416</v>
      </c>
      <c r="AF79" s="18">
        <v>0</v>
      </c>
      <c r="AG79" s="18">
        <v>0</v>
      </c>
      <c r="AH79" t="e">
        <f>E79&amp;G79&amp;H79&amp;I79&amp;J79&amp;L79&amp;#REF!&amp;#REF!&amp;M79&amp;N79&amp;O79&amp;P79&amp;Q79&amp;R79&amp;S79&amp;T79&amp;U79</f>
        <v>#REF!</v>
      </c>
      <c r="AI79" t="str">
        <f>IF(E79="","",IFERROR(IF(MATCH(E79,#REF!,0),"O","X"),"X"))</f>
        <v>X</v>
      </c>
    </row>
    <row r="80" spans="1:35">
      <c r="A80" s="6" t="s">
        <v>1271</v>
      </c>
      <c r="B80" s="6">
        <v>76</v>
      </c>
      <c r="C80" s="6" t="s">
        <v>2728</v>
      </c>
      <c r="D80" s="6" t="s">
        <v>30</v>
      </c>
      <c r="E80" s="6" t="s">
        <v>6332</v>
      </c>
      <c r="F80" s="14">
        <v>10170000</v>
      </c>
      <c r="G80" s="6" t="s">
        <v>27</v>
      </c>
      <c r="H80" s="6" t="s">
        <v>28</v>
      </c>
      <c r="I80" s="6" t="s">
        <v>28</v>
      </c>
      <c r="J80" s="6" t="s">
        <v>27</v>
      </c>
      <c r="K80" s="24">
        <v>0</v>
      </c>
      <c r="L80" s="7">
        <v>311200</v>
      </c>
      <c r="M80" s="7">
        <v>230900</v>
      </c>
      <c r="N80" s="7">
        <v>230900</v>
      </c>
      <c r="O80" s="7" t="s">
        <v>28</v>
      </c>
      <c r="P80" s="7">
        <v>188300</v>
      </c>
      <c r="Q80" s="7">
        <v>188300</v>
      </c>
      <c r="R80" s="7" t="s">
        <v>28</v>
      </c>
      <c r="S80" s="7">
        <v>156400</v>
      </c>
      <c r="T80" s="7">
        <v>156400</v>
      </c>
      <c r="U80" s="7" t="s">
        <v>28</v>
      </c>
      <c r="V80" s="7">
        <v>3378200</v>
      </c>
      <c r="W80" s="7">
        <v>103100</v>
      </c>
      <c r="X80" s="7">
        <v>103100</v>
      </c>
      <c r="Y80" s="7" t="s">
        <v>28</v>
      </c>
      <c r="Z80" s="7">
        <v>5630400</v>
      </c>
      <c r="AA80" s="7">
        <v>67600</v>
      </c>
      <c r="AB80" s="7">
        <v>67600</v>
      </c>
      <c r="AC80" s="7" t="s">
        <v>28</v>
      </c>
      <c r="AD80" s="7" t="s">
        <v>5416</v>
      </c>
      <c r="AE80" s="7" t="s">
        <v>5416</v>
      </c>
      <c r="AF80" s="18">
        <v>0</v>
      </c>
      <c r="AG80" s="18">
        <v>0</v>
      </c>
      <c r="AH80" t="e">
        <f>E80&amp;G80&amp;H80&amp;I80&amp;J80&amp;L80&amp;#REF!&amp;#REF!&amp;M80&amp;N80&amp;O80&amp;P80&amp;Q80&amp;R80&amp;S80&amp;T80&amp;U80</f>
        <v>#REF!</v>
      </c>
      <c r="AI80" t="str">
        <f>IF(E80="","",IFERROR(IF(MATCH(E80,#REF!,0),"O","X"),"X"))</f>
        <v>X</v>
      </c>
    </row>
    <row r="81" spans="1:35">
      <c r="A81" s="6" t="s">
        <v>1271</v>
      </c>
      <c r="B81" s="6">
        <v>77</v>
      </c>
      <c r="C81" s="6" t="s">
        <v>2729</v>
      </c>
      <c r="D81" s="6" t="s">
        <v>30</v>
      </c>
      <c r="E81" s="6" t="s">
        <v>6333</v>
      </c>
      <c r="F81" s="14">
        <v>10370000</v>
      </c>
      <c r="G81" s="6" t="s">
        <v>27</v>
      </c>
      <c r="H81" s="6" t="s">
        <v>28</v>
      </c>
      <c r="I81" s="6" t="s">
        <v>28</v>
      </c>
      <c r="J81" s="6" t="s">
        <v>27</v>
      </c>
      <c r="K81" s="24">
        <v>0</v>
      </c>
      <c r="L81" s="7">
        <v>317800</v>
      </c>
      <c r="M81" s="7">
        <v>235800</v>
      </c>
      <c r="N81" s="7">
        <v>235800</v>
      </c>
      <c r="O81" s="7" t="s">
        <v>28</v>
      </c>
      <c r="P81" s="7">
        <v>192300</v>
      </c>
      <c r="Q81" s="7">
        <v>192300</v>
      </c>
      <c r="R81" s="7" t="s">
        <v>28</v>
      </c>
      <c r="S81" s="7">
        <v>159800</v>
      </c>
      <c r="T81" s="7">
        <v>159800</v>
      </c>
      <c r="U81" s="7" t="s">
        <v>28</v>
      </c>
      <c r="V81" s="7">
        <v>3451600</v>
      </c>
      <c r="W81" s="7">
        <v>105300</v>
      </c>
      <c r="X81" s="7">
        <v>105300</v>
      </c>
      <c r="Y81" s="7" t="s">
        <v>28</v>
      </c>
      <c r="Z81" s="7">
        <v>5752800</v>
      </c>
      <c r="AA81" s="7">
        <v>69100</v>
      </c>
      <c r="AB81" s="7">
        <v>69100</v>
      </c>
      <c r="AC81" s="7" t="s">
        <v>28</v>
      </c>
      <c r="AD81" s="7" t="s">
        <v>5416</v>
      </c>
      <c r="AE81" s="7" t="s">
        <v>5416</v>
      </c>
      <c r="AF81" s="18">
        <v>0</v>
      </c>
      <c r="AG81" s="18">
        <v>0</v>
      </c>
      <c r="AH81" t="e">
        <f>E81&amp;G81&amp;H81&amp;I81&amp;J81&amp;L81&amp;#REF!&amp;#REF!&amp;M81&amp;N81&amp;O81&amp;P81&amp;Q81&amp;R81&amp;S81&amp;T81&amp;U81</f>
        <v>#REF!</v>
      </c>
      <c r="AI81" t="str">
        <f>IF(E81="","",IFERROR(IF(MATCH(E81,#REF!,0),"O","X"),"X"))</f>
        <v>X</v>
      </c>
    </row>
    <row r="82" spans="1:35">
      <c r="A82" s="6" t="s">
        <v>1271</v>
      </c>
      <c r="B82" s="6">
        <v>78</v>
      </c>
      <c r="C82" s="6" t="s">
        <v>2730</v>
      </c>
      <c r="D82" s="6" t="s">
        <v>30</v>
      </c>
      <c r="E82" s="6" t="s">
        <v>6330</v>
      </c>
      <c r="F82" s="14">
        <v>10170000</v>
      </c>
      <c r="G82" s="6" t="s">
        <v>27</v>
      </c>
      <c r="H82" s="6" t="s">
        <v>28</v>
      </c>
      <c r="I82" s="6" t="s">
        <v>28</v>
      </c>
      <c r="J82" s="6" t="s">
        <v>27</v>
      </c>
      <c r="K82" s="24">
        <v>0</v>
      </c>
      <c r="L82" s="7">
        <v>311200</v>
      </c>
      <c r="M82" s="7">
        <v>230900</v>
      </c>
      <c r="N82" s="7">
        <v>230900</v>
      </c>
      <c r="O82" s="7" t="s">
        <v>28</v>
      </c>
      <c r="P82" s="7">
        <v>188300</v>
      </c>
      <c r="Q82" s="7">
        <v>188300</v>
      </c>
      <c r="R82" s="7" t="s">
        <v>28</v>
      </c>
      <c r="S82" s="7">
        <v>156400</v>
      </c>
      <c r="T82" s="7">
        <v>156400</v>
      </c>
      <c r="U82" s="7" t="s">
        <v>28</v>
      </c>
      <c r="V82" s="7">
        <v>3378200</v>
      </c>
      <c r="W82" s="7">
        <v>103100</v>
      </c>
      <c r="X82" s="7">
        <v>103100</v>
      </c>
      <c r="Y82" s="7" t="s">
        <v>28</v>
      </c>
      <c r="Z82" s="7">
        <v>5630400</v>
      </c>
      <c r="AA82" s="7">
        <v>67600</v>
      </c>
      <c r="AB82" s="7">
        <v>67600</v>
      </c>
      <c r="AC82" s="7" t="s">
        <v>28</v>
      </c>
      <c r="AD82" s="7" t="s">
        <v>5416</v>
      </c>
      <c r="AE82" s="7" t="s">
        <v>5416</v>
      </c>
      <c r="AF82" s="18">
        <v>0</v>
      </c>
      <c r="AG82" s="18">
        <v>0</v>
      </c>
      <c r="AH82" t="e">
        <f>E82&amp;G82&amp;H82&amp;I82&amp;J82&amp;L82&amp;#REF!&amp;#REF!&amp;M82&amp;N82&amp;O82&amp;P82&amp;Q82&amp;R82&amp;S82&amp;T82&amp;U82</f>
        <v>#REF!</v>
      </c>
      <c r="AI82" t="str">
        <f>IF(E82="","",IFERROR(IF(MATCH(E82,#REF!,0),"O","X"),"X"))</f>
        <v>X</v>
      </c>
    </row>
    <row r="83" spans="1:35">
      <c r="A83" s="6" t="s">
        <v>1271</v>
      </c>
      <c r="B83" s="6">
        <v>79</v>
      </c>
      <c r="C83" s="6" t="s">
        <v>2731</v>
      </c>
      <c r="D83" s="6" t="s">
        <v>30</v>
      </c>
      <c r="E83" s="6" t="s">
        <v>6329</v>
      </c>
      <c r="F83" s="14">
        <v>8670000</v>
      </c>
      <c r="G83" s="6" t="s">
        <v>27</v>
      </c>
      <c r="H83" s="6" t="s">
        <v>28</v>
      </c>
      <c r="I83" s="6" t="s">
        <v>28</v>
      </c>
      <c r="J83" s="6" t="s">
        <v>27</v>
      </c>
      <c r="K83" s="24">
        <v>0</v>
      </c>
      <c r="L83" s="7">
        <v>267300</v>
      </c>
      <c r="M83" s="7">
        <v>198500</v>
      </c>
      <c r="N83" s="7">
        <v>198500</v>
      </c>
      <c r="O83" s="7" t="s">
        <v>28</v>
      </c>
      <c r="P83" s="7">
        <v>161900</v>
      </c>
      <c r="Q83" s="7">
        <v>161900</v>
      </c>
      <c r="R83" s="7" t="s">
        <v>28</v>
      </c>
      <c r="S83" s="7">
        <v>134500</v>
      </c>
      <c r="T83" s="7">
        <v>134500</v>
      </c>
      <c r="U83" s="7" t="s">
        <v>28</v>
      </c>
      <c r="V83" s="7">
        <v>2905200</v>
      </c>
      <c r="W83" s="7">
        <v>88700</v>
      </c>
      <c r="X83" s="7">
        <v>88700</v>
      </c>
      <c r="Y83" s="7" t="s">
        <v>28</v>
      </c>
      <c r="Z83" s="7">
        <v>4842000</v>
      </c>
      <c r="AA83" s="7">
        <v>58100</v>
      </c>
      <c r="AB83" s="7">
        <v>58100</v>
      </c>
      <c r="AC83" s="7" t="s">
        <v>28</v>
      </c>
      <c r="AD83" s="7" t="s">
        <v>5416</v>
      </c>
      <c r="AE83" s="7" t="s">
        <v>5416</v>
      </c>
      <c r="AF83" s="18">
        <v>0</v>
      </c>
      <c r="AG83" s="18">
        <v>0</v>
      </c>
      <c r="AH83" t="e">
        <f>E83&amp;G83&amp;H83&amp;I83&amp;J83&amp;L83&amp;#REF!&amp;#REF!&amp;M83&amp;N83&amp;O83&amp;P83&amp;Q83&amp;R83&amp;S83&amp;T83&amp;U83</f>
        <v>#REF!</v>
      </c>
      <c r="AI83" t="str">
        <f>IF(E83="","",IFERROR(IF(MATCH(E83,#REF!,0),"O","X"),"X"))</f>
        <v>X</v>
      </c>
    </row>
    <row r="84" spans="1:35">
      <c r="A84" s="6" t="s">
        <v>1271</v>
      </c>
      <c r="B84" s="6">
        <v>80</v>
      </c>
      <c r="C84" s="6" t="s">
        <v>2732</v>
      </c>
      <c r="D84" s="6" t="s">
        <v>30</v>
      </c>
      <c r="E84" s="6" t="s">
        <v>6328</v>
      </c>
      <c r="F84" s="14">
        <v>8670000</v>
      </c>
      <c r="G84" s="6" t="s">
        <v>27</v>
      </c>
      <c r="H84" s="6" t="s">
        <v>28</v>
      </c>
      <c r="I84" s="6" t="s">
        <v>28</v>
      </c>
      <c r="J84" s="6" t="s">
        <v>27</v>
      </c>
      <c r="K84" s="24">
        <v>0</v>
      </c>
      <c r="L84" s="7">
        <v>267300</v>
      </c>
      <c r="M84" s="7">
        <v>198500</v>
      </c>
      <c r="N84" s="7">
        <v>198500</v>
      </c>
      <c r="O84" s="7" t="s">
        <v>28</v>
      </c>
      <c r="P84" s="7">
        <v>161900</v>
      </c>
      <c r="Q84" s="7">
        <v>161900</v>
      </c>
      <c r="R84" s="7" t="s">
        <v>28</v>
      </c>
      <c r="S84" s="7">
        <v>134500</v>
      </c>
      <c r="T84" s="7">
        <v>134500</v>
      </c>
      <c r="U84" s="7" t="s">
        <v>28</v>
      </c>
      <c r="V84" s="7">
        <v>2905200</v>
      </c>
      <c r="W84" s="7">
        <v>88700</v>
      </c>
      <c r="X84" s="7">
        <v>88700</v>
      </c>
      <c r="Y84" s="7" t="s">
        <v>28</v>
      </c>
      <c r="Z84" s="7">
        <v>4842000</v>
      </c>
      <c r="AA84" s="7">
        <v>58100</v>
      </c>
      <c r="AB84" s="7">
        <v>58100</v>
      </c>
      <c r="AC84" s="7" t="s">
        <v>28</v>
      </c>
      <c r="AD84" s="7" t="s">
        <v>5416</v>
      </c>
      <c r="AE84" s="7" t="s">
        <v>5416</v>
      </c>
      <c r="AF84" s="18">
        <v>0</v>
      </c>
      <c r="AG84" s="18">
        <v>0</v>
      </c>
      <c r="AH84" t="e">
        <f>E84&amp;G84&amp;H84&amp;I84&amp;J84&amp;L84&amp;#REF!&amp;#REF!&amp;M84&amp;N84&amp;O84&amp;P84&amp;Q84&amp;R84&amp;S84&amp;T84&amp;U84</f>
        <v>#REF!</v>
      </c>
      <c r="AI84" t="str">
        <f>IF(E84="","",IFERROR(IF(MATCH(E84,#REF!,0),"O","X"),"X"))</f>
        <v>X</v>
      </c>
    </row>
    <row r="85" spans="1:35">
      <c r="A85" s="6" t="s">
        <v>1271</v>
      </c>
      <c r="B85" s="6">
        <v>81</v>
      </c>
      <c r="C85" s="6" t="s">
        <v>2733</v>
      </c>
      <c r="D85" s="6" t="s">
        <v>30</v>
      </c>
      <c r="E85" s="6" t="s">
        <v>6335</v>
      </c>
      <c r="F85" s="14">
        <v>12170000</v>
      </c>
      <c r="G85" s="6" t="s">
        <v>27</v>
      </c>
      <c r="H85" s="6" t="s">
        <v>28</v>
      </c>
      <c r="I85" s="6" t="s">
        <v>28</v>
      </c>
      <c r="J85" s="6" t="s">
        <v>27</v>
      </c>
      <c r="K85" s="24">
        <v>0</v>
      </c>
      <c r="L85" s="7">
        <v>371000</v>
      </c>
      <c r="M85" s="7">
        <v>275100</v>
      </c>
      <c r="N85" s="7">
        <v>275100</v>
      </c>
      <c r="O85" s="7" t="s">
        <v>28</v>
      </c>
      <c r="P85" s="7">
        <v>224400</v>
      </c>
      <c r="Q85" s="7">
        <v>224400</v>
      </c>
      <c r="R85" s="7" t="s">
        <v>28</v>
      </c>
      <c r="S85" s="7">
        <v>186400</v>
      </c>
      <c r="T85" s="7">
        <v>186400</v>
      </c>
      <c r="U85" s="7" t="s">
        <v>28</v>
      </c>
      <c r="V85" s="7">
        <v>4026200</v>
      </c>
      <c r="W85" s="7">
        <v>122900</v>
      </c>
      <c r="X85" s="7">
        <v>122900</v>
      </c>
      <c r="Y85" s="7" t="s">
        <v>28</v>
      </c>
      <c r="Z85" s="7">
        <v>6710400</v>
      </c>
      <c r="AA85" s="7">
        <v>80600</v>
      </c>
      <c r="AB85" s="7">
        <v>80600</v>
      </c>
      <c r="AC85" s="7" t="s">
        <v>28</v>
      </c>
      <c r="AD85" s="7" t="s">
        <v>5416</v>
      </c>
      <c r="AE85" s="7" t="s">
        <v>5416</v>
      </c>
      <c r="AF85" s="18">
        <v>0</v>
      </c>
      <c r="AG85" s="18">
        <v>0</v>
      </c>
      <c r="AH85" t="e">
        <f>E85&amp;G85&amp;H85&amp;I85&amp;J85&amp;L85&amp;#REF!&amp;#REF!&amp;M85&amp;N85&amp;O85&amp;P85&amp;Q85&amp;R85&amp;S85&amp;T85&amp;U85</f>
        <v>#REF!</v>
      </c>
      <c r="AI85" t="str">
        <f>IF(E85="","",IFERROR(IF(MATCH(E85,#REF!,0),"O","X"),"X"))</f>
        <v>X</v>
      </c>
    </row>
    <row r="86" spans="1:35">
      <c r="A86" s="6" t="s">
        <v>1271</v>
      </c>
      <c r="B86" s="6">
        <v>82</v>
      </c>
      <c r="C86" s="6" t="s">
        <v>2734</v>
      </c>
      <c r="D86" s="6" t="s">
        <v>30</v>
      </c>
      <c r="E86" s="6" t="s">
        <v>6336</v>
      </c>
      <c r="F86" s="14">
        <v>12170000</v>
      </c>
      <c r="G86" s="6" t="s">
        <v>27</v>
      </c>
      <c r="H86" s="6" t="s">
        <v>28</v>
      </c>
      <c r="I86" s="6" t="s">
        <v>28</v>
      </c>
      <c r="J86" s="6" t="s">
        <v>27</v>
      </c>
      <c r="K86" s="24">
        <v>0</v>
      </c>
      <c r="L86" s="7">
        <v>371000</v>
      </c>
      <c r="M86" s="7">
        <v>275100</v>
      </c>
      <c r="N86" s="7">
        <v>275100</v>
      </c>
      <c r="O86" s="7" t="s">
        <v>28</v>
      </c>
      <c r="P86" s="7">
        <v>224400</v>
      </c>
      <c r="Q86" s="7">
        <v>224400</v>
      </c>
      <c r="R86" s="7" t="s">
        <v>28</v>
      </c>
      <c r="S86" s="7">
        <v>186400</v>
      </c>
      <c r="T86" s="7">
        <v>186400</v>
      </c>
      <c r="U86" s="7" t="s">
        <v>28</v>
      </c>
      <c r="V86" s="7">
        <v>4026200</v>
      </c>
      <c r="W86" s="7">
        <v>122900</v>
      </c>
      <c r="X86" s="7">
        <v>122900</v>
      </c>
      <c r="Y86" s="7" t="s">
        <v>28</v>
      </c>
      <c r="Z86" s="7">
        <v>6710400</v>
      </c>
      <c r="AA86" s="7">
        <v>80600</v>
      </c>
      <c r="AB86" s="7">
        <v>80600</v>
      </c>
      <c r="AC86" s="7" t="s">
        <v>28</v>
      </c>
      <c r="AD86" s="7" t="s">
        <v>5416</v>
      </c>
      <c r="AE86" s="7" t="s">
        <v>5416</v>
      </c>
      <c r="AF86" s="18">
        <v>0</v>
      </c>
      <c r="AG86" s="18">
        <v>0</v>
      </c>
      <c r="AH86" t="e">
        <f>E86&amp;G86&amp;H86&amp;I86&amp;J86&amp;L86&amp;#REF!&amp;#REF!&amp;M86&amp;N86&amp;O86&amp;P86&amp;Q86&amp;R86&amp;S86&amp;T86&amp;U86</f>
        <v>#REF!</v>
      </c>
      <c r="AI86" t="str">
        <f>IF(E86="","",IFERROR(IF(MATCH(E86,#REF!,0),"O","X"),"X"))</f>
        <v>X</v>
      </c>
    </row>
    <row r="87" spans="1:35">
      <c r="A87" s="6" t="s">
        <v>1271</v>
      </c>
      <c r="B87" s="6">
        <v>83</v>
      </c>
      <c r="C87" s="6" t="s">
        <v>2735</v>
      </c>
      <c r="D87" s="6" t="s">
        <v>30</v>
      </c>
      <c r="E87" s="6" t="s">
        <v>6337</v>
      </c>
      <c r="F87" s="14">
        <v>11170000</v>
      </c>
      <c r="G87" s="6" t="s">
        <v>27</v>
      </c>
      <c r="H87" s="6" t="s">
        <v>28</v>
      </c>
      <c r="I87" s="6" t="s">
        <v>28</v>
      </c>
      <c r="J87" s="6" t="s">
        <v>27</v>
      </c>
      <c r="K87" s="24">
        <v>0</v>
      </c>
      <c r="L87" s="7">
        <v>339700</v>
      </c>
      <c r="M87" s="7">
        <v>252000</v>
      </c>
      <c r="N87" s="7">
        <v>252000</v>
      </c>
      <c r="O87" s="7" t="s">
        <v>28</v>
      </c>
      <c r="P87" s="7">
        <v>205500</v>
      </c>
      <c r="Q87" s="7">
        <v>205500</v>
      </c>
      <c r="R87" s="7" t="s">
        <v>28</v>
      </c>
      <c r="S87" s="7">
        <v>170700</v>
      </c>
      <c r="T87" s="7">
        <v>170700</v>
      </c>
      <c r="U87" s="7" t="s">
        <v>28</v>
      </c>
      <c r="V87" s="7">
        <v>3687100</v>
      </c>
      <c r="W87" s="7">
        <v>112500</v>
      </c>
      <c r="X87" s="7">
        <v>112500</v>
      </c>
      <c r="Y87" s="7" t="s">
        <v>28</v>
      </c>
      <c r="Z87" s="7">
        <v>6145200</v>
      </c>
      <c r="AA87" s="7">
        <v>73800</v>
      </c>
      <c r="AB87" s="7">
        <v>73800</v>
      </c>
      <c r="AC87" s="7" t="s">
        <v>28</v>
      </c>
      <c r="AD87" s="7" t="s">
        <v>5416</v>
      </c>
      <c r="AE87" s="7" t="s">
        <v>5416</v>
      </c>
      <c r="AF87" s="18">
        <v>0</v>
      </c>
      <c r="AG87" s="18">
        <v>0</v>
      </c>
      <c r="AH87" t="e">
        <f>E87&amp;G87&amp;H87&amp;I87&amp;J87&amp;L87&amp;#REF!&amp;#REF!&amp;M87&amp;N87&amp;O87&amp;P87&amp;Q87&amp;R87&amp;S87&amp;T87&amp;U87</f>
        <v>#REF!</v>
      </c>
      <c r="AI87" t="str">
        <f>IF(E87="","",IFERROR(IF(MATCH(E87,#REF!,0),"O","X"),"X"))</f>
        <v>X</v>
      </c>
    </row>
    <row r="88" spans="1:35">
      <c r="A88" s="6" t="s">
        <v>1271</v>
      </c>
      <c r="B88" s="6">
        <v>84</v>
      </c>
      <c r="C88" s="6" t="s">
        <v>2736</v>
      </c>
      <c r="D88" s="6" t="s">
        <v>30</v>
      </c>
      <c r="E88" s="6" t="s">
        <v>6334</v>
      </c>
      <c r="F88" s="14">
        <v>10370000</v>
      </c>
      <c r="G88" s="6" t="s">
        <v>27</v>
      </c>
      <c r="H88" s="6" t="s">
        <v>28</v>
      </c>
      <c r="I88" s="6" t="s">
        <v>28</v>
      </c>
      <c r="J88" s="6" t="s">
        <v>27</v>
      </c>
      <c r="K88" s="24">
        <v>0</v>
      </c>
      <c r="L88" s="7">
        <v>317800</v>
      </c>
      <c r="M88" s="7">
        <v>235800</v>
      </c>
      <c r="N88" s="7">
        <v>235800</v>
      </c>
      <c r="O88" s="7" t="s">
        <v>28</v>
      </c>
      <c r="P88" s="7">
        <v>192300</v>
      </c>
      <c r="Q88" s="7">
        <v>192300</v>
      </c>
      <c r="R88" s="7" t="s">
        <v>28</v>
      </c>
      <c r="S88" s="7">
        <v>159800</v>
      </c>
      <c r="T88" s="7">
        <v>159800</v>
      </c>
      <c r="U88" s="7" t="s">
        <v>28</v>
      </c>
      <c r="V88" s="7">
        <v>3451600</v>
      </c>
      <c r="W88" s="7">
        <v>105300</v>
      </c>
      <c r="X88" s="7">
        <v>105300</v>
      </c>
      <c r="Y88" s="7" t="s">
        <v>28</v>
      </c>
      <c r="Z88" s="7">
        <v>5752800</v>
      </c>
      <c r="AA88" s="7">
        <v>69100</v>
      </c>
      <c r="AB88" s="7">
        <v>69100</v>
      </c>
      <c r="AC88" s="7" t="s">
        <v>28</v>
      </c>
      <c r="AD88" s="7" t="s">
        <v>5416</v>
      </c>
      <c r="AE88" s="7" t="s">
        <v>5416</v>
      </c>
      <c r="AF88" s="18">
        <v>0</v>
      </c>
      <c r="AG88" s="18">
        <v>0</v>
      </c>
      <c r="AH88" t="e">
        <f>E88&amp;G88&amp;H88&amp;I88&amp;J88&amp;L88&amp;#REF!&amp;#REF!&amp;M88&amp;N88&amp;O88&amp;P88&amp;Q88&amp;R88&amp;S88&amp;T88&amp;U88</f>
        <v>#REF!</v>
      </c>
      <c r="AI88" t="str">
        <f>IF(E88="","",IFERROR(IF(MATCH(E88,#REF!,0),"O","X"),"X"))</f>
        <v>X</v>
      </c>
    </row>
    <row r="89" spans="1:35">
      <c r="A89" s="6" t="s">
        <v>1271</v>
      </c>
      <c r="B89" s="6">
        <v>85</v>
      </c>
      <c r="C89" s="6" t="s">
        <v>2737</v>
      </c>
      <c r="D89" s="6" t="s">
        <v>30</v>
      </c>
      <c r="E89" s="6" t="s">
        <v>6324</v>
      </c>
      <c r="F89" s="14">
        <v>8540000</v>
      </c>
      <c r="G89" s="6" t="s">
        <v>27</v>
      </c>
      <c r="H89" s="6" t="s">
        <v>28</v>
      </c>
      <c r="I89" s="6" t="s">
        <v>28</v>
      </c>
      <c r="J89" s="6" t="s">
        <v>27</v>
      </c>
      <c r="K89" s="24">
        <v>0</v>
      </c>
      <c r="L89" s="7">
        <v>265900</v>
      </c>
      <c r="M89" s="7">
        <v>197000</v>
      </c>
      <c r="N89" s="7">
        <v>197000</v>
      </c>
      <c r="O89" s="7" t="s">
        <v>28</v>
      </c>
      <c r="P89" s="7">
        <v>160800</v>
      </c>
      <c r="Q89" s="7">
        <v>160800</v>
      </c>
      <c r="R89" s="7" t="s">
        <v>28</v>
      </c>
      <c r="S89" s="7">
        <v>133500</v>
      </c>
      <c r="T89" s="7">
        <v>133500</v>
      </c>
      <c r="U89" s="7" t="s">
        <v>28</v>
      </c>
      <c r="V89" s="7">
        <v>2883600</v>
      </c>
      <c r="W89" s="7">
        <v>88000</v>
      </c>
      <c r="X89" s="7">
        <v>88000</v>
      </c>
      <c r="Y89" s="7" t="s">
        <v>28</v>
      </c>
      <c r="Z89" s="7">
        <v>4806000</v>
      </c>
      <c r="AA89" s="7">
        <v>57700</v>
      </c>
      <c r="AB89" s="7">
        <v>57700</v>
      </c>
      <c r="AC89" s="7" t="s">
        <v>28</v>
      </c>
      <c r="AD89" s="7" t="s">
        <v>5416</v>
      </c>
      <c r="AE89" s="7" t="s">
        <v>5416</v>
      </c>
      <c r="AF89" s="18">
        <v>0</v>
      </c>
      <c r="AG89" s="18">
        <v>0</v>
      </c>
      <c r="AH89" t="e">
        <f>E89&amp;G89&amp;H89&amp;I89&amp;J89&amp;L89&amp;#REF!&amp;#REF!&amp;M89&amp;N89&amp;O89&amp;P89&amp;Q89&amp;R89&amp;S89&amp;T89&amp;U89</f>
        <v>#REF!</v>
      </c>
      <c r="AI89" t="str">
        <f>IF(E89="","",IFERROR(IF(MATCH(E89,#REF!,0),"O","X"),"X"))</f>
        <v>X</v>
      </c>
    </row>
    <row r="90" spans="1:35">
      <c r="A90" s="6" t="s">
        <v>1271</v>
      </c>
      <c r="B90" s="6">
        <v>86</v>
      </c>
      <c r="C90" s="6" t="s">
        <v>2738</v>
      </c>
      <c r="D90" s="6" t="s">
        <v>30</v>
      </c>
      <c r="E90" s="6" t="s">
        <v>6324</v>
      </c>
      <c r="F90" s="14">
        <v>8540000</v>
      </c>
      <c r="G90" s="6" t="s">
        <v>48</v>
      </c>
      <c r="H90" s="6" t="s">
        <v>323</v>
      </c>
      <c r="I90" s="6" t="s">
        <v>60</v>
      </c>
      <c r="J90" s="6" t="s">
        <v>324</v>
      </c>
      <c r="K90" s="24">
        <v>0</v>
      </c>
      <c r="L90" s="7" t="s">
        <v>28</v>
      </c>
      <c r="M90" s="7" t="s">
        <v>28</v>
      </c>
      <c r="N90" s="7" t="s">
        <v>28</v>
      </c>
      <c r="O90" s="7" t="s">
        <v>28</v>
      </c>
      <c r="P90" s="7" t="s">
        <v>28</v>
      </c>
      <c r="Q90" s="7" t="s">
        <v>28</v>
      </c>
      <c r="R90" s="7" t="s">
        <v>28</v>
      </c>
      <c r="S90" s="7">
        <v>135500</v>
      </c>
      <c r="T90" s="7">
        <v>135500</v>
      </c>
      <c r="U90" s="7" t="s">
        <v>28</v>
      </c>
      <c r="V90" s="7">
        <v>2926800</v>
      </c>
      <c r="W90" s="7">
        <v>89300</v>
      </c>
      <c r="X90" s="7">
        <v>89300</v>
      </c>
      <c r="Y90" s="7" t="s">
        <v>28</v>
      </c>
      <c r="Z90" s="7">
        <v>4878000</v>
      </c>
      <c r="AA90" s="7">
        <v>58600</v>
      </c>
      <c r="AB90" s="7">
        <v>58600</v>
      </c>
      <c r="AC90" s="7" t="s">
        <v>28</v>
      </c>
      <c r="AD90" s="7" t="s">
        <v>5416</v>
      </c>
      <c r="AE90" s="7" t="s">
        <v>5416</v>
      </c>
      <c r="AF90" s="18">
        <v>0</v>
      </c>
      <c r="AG90" s="18">
        <v>0</v>
      </c>
      <c r="AH90" t="e">
        <f>E90&amp;G90&amp;H90&amp;I90&amp;J90&amp;L90&amp;#REF!&amp;#REF!&amp;M90&amp;N90&amp;O90&amp;P90&amp;Q90&amp;R90&amp;S90&amp;T90&amp;U90</f>
        <v>#REF!</v>
      </c>
      <c r="AI90" t="str">
        <f>IF(E90="","",IFERROR(IF(MATCH(E90,#REF!,0),"O","X"),"X"))</f>
        <v>X</v>
      </c>
    </row>
    <row r="91" spans="1:35">
      <c r="A91" s="6" t="s">
        <v>1271</v>
      </c>
      <c r="B91" s="6">
        <v>87</v>
      </c>
      <c r="C91" s="6" t="s">
        <v>2739</v>
      </c>
      <c r="D91" s="6" t="s">
        <v>30</v>
      </c>
      <c r="E91" s="6" t="s">
        <v>6324</v>
      </c>
      <c r="F91" s="14">
        <v>8540000</v>
      </c>
      <c r="G91" s="6" t="s">
        <v>48</v>
      </c>
      <c r="H91" s="6" t="s">
        <v>5383</v>
      </c>
      <c r="I91" s="6" t="s">
        <v>60</v>
      </c>
      <c r="J91" s="6" t="s">
        <v>5384</v>
      </c>
      <c r="K91" s="24">
        <v>0</v>
      </c>
      <c r="L91" s="7" t="s">
        <v>28</v>
      </c>
      <c r="M91" s="7" t="s">
        <v>28</v>
      </c>
      <c r="N91" s="7" t="s">
        <v>28</v>
      </c>
      <c r="O91" s="7" t="s">
        <v>28</v>
      </c>
      <c r="P91" s="7">
        <v>163300</v>
      </c>
      <c r="Q91" s="7">
        <v>163300</v>
      </c>
      <c r="R91" s="7" t="s">
        <v>28</v>
      </c>
      <c r="S91" s="7" t="s">
        <v>28</v>
      </c>
      <c r="T91" s="7" t="s">
        <v>28</v>
      </c>
      <c r="U91" s="7" t="s">
        <v>28</v>
      </c>
      <c r="V91" s="7" t="s">
        <v>28</v>
      </c>
      <c r="W91" s="7" t="s">
        <v>28</v>
      </c>
      <c r="X91" s="7" t="s">
        <v>28</v>
      </c>
      <c r="Y91" s="7" t="s">
        <v>28</v>
      </c>
      <c r="Z91" s="7" t="s">
        <v>28</v>
      </c>
      <c r="AA91" s="7" t="s">
        <v>28</v>
      </c>
      <c r="AB91" s="7" t="s">
        <v>28</v>
      </c>
      <c r="AC91" s="7" t="s">
        <v>28</v>
      </c>
      <c r="AD91" s="7" t="s">
        <v>5416</v>
      </c>
      <c r="AE91" s="7" t="s">
        <v>5416</v>
      </c>
      <c r="AF91" s="18">
        <v>0</v>
      </c>
      <c r="AG91" s="18">
        <v>0</v>
      </c>
      <c r="AH91" t="e">
        <f>E91&amp;G91&amp;H91&amp;I91&amp;J91&amp;L91&amp;#REF!&amp;#REF!&amp;M91&amp;N91&amp;O91&amp;P91&amp;Q91&amp;R91&amp;S91&amp;T91&amp;U91</f>
        <v>#REF!</v>
      </c>
      <c r="AI91" t="str">
        <f>IF(E91="","",IFERROR(IF(MATCH(E91,#REF!,0),"O","X"),"X"))</f>
        <v>X</v>
      </c>
    </row>
    <row r="92" spans="1:35">
      <c r="A92" s="6" t="s">
        <v>1271</v>
      </c>
      <c r="B92" s="6">
        <v>88</v>
      </c>
      <c r="C92" s="6" t="s">
        <v>2740</v>
      </c>
      <c r="D92" s="6" t="s">
        <v>30</v>
      </c>
      <c r="E92" s="6" t="s">
        <v>6324</v>
      </c>
      <c r="F92" s="14">
        <v>8540000</v>
      </c>
      <c r="G92" s="6" t="s">
        <v>48</v>
      </c>
      <c r="H92" s="6" t="s">
        <v>5385</v>
      </c>
      <c r="I92" s="6" t="s">
        <v>60</v>
      </c>
      <c r="J92" s="6" t="s">
        <v>5386</v>
      </c>
      <c r="K92" s="24">
        <v>0</v>
      </c>
      <c r="L92" s="7" t="s">
        <v>28</v>
      </c>
      <c r="M92" s="7">
        <v>200000</v>
      </c>
      <c r="N92" s="7">
        <v>200000</v>
      </c>
      <c r="O92" s="7" t="s">
        <v>28</v>
      </c>
      <c r="P92" s="7" t="s">
        <v>28</v>
      </c>
      <c r="Q92" s="7" t="s">
        <v>28</v>
      </c>
      <c r="R92" s="7" t="s">
        <v>28</v>
      </c>
      <c r="S92" s="7" t="s">
        <v>28</v>
      </c>
      <c r="T92" s="7" t="s">
        <v>28</v>
      </c>
      <c r="U92" s="7" t="s">
        <v>28</v>
      </c>
      <c r="V92" s="7" t="s">
        <v>28</v>
      </c>
      <c r="W92" s="7" t="s">
        <v>28</v>
      </c>
      <c r="X92" s="7" t="s">
        <v>28</v>
      </c>
      <c r="Y92" s="7" t="s">
        <v>28</v>
      </c>
      <c r="Z92" s="7" t="s">
        <v>28</v>
      </c>
      <c r="AA92" s="7" t="s">
        <v>28</v>
      </c>
      <c r="AB92" s="7" t="s">
        <v>28</v>
      </c>
      <c r="AC92" s="7" t="s">
        <v>28</v>
      </c>
      <c r="AD92" s="7" t="s">
        <v>5416</v>
      </c>
      <c r="AE92" s="7" t="s">
        <v>5416</v>
      </c>
      <c r="AF92" s="18">
        <v>0</v>
      </c>
      <c r="AG92" s="18">
        <v>0</v>
      </c>
      <c r="AH92" t="e">
        <f>E92&amp;G92&amp;H92&amp;I92&amp;J92&amp;L92&amp;#REF!&amp;#REF!&amp;M92&amp;N92&amp;O92&amp;P92&amp;Q92&amp;R92&amp;S92&amp;T92&amp;U92</f>
        <v>#REF!</v>
      </c>
      <c r="AI92" t="str">
        <f>IF(E92="","",IFERROR(IF(MATCH(E92,#REF!,0),"O","X"),"X"))</f>
        <v>X</v>
      </c>
    </row>
    <row r="93" spans="1:35">
      <c r="A93" s="6" t="s">
        <v>1271</v>
      </c>
      <c r="B93" s="6">
        <v>89</v>
      </c>
      <c r="C93" s="6" t="s">
        <v>2741</v>
      </c>
      <c r="D93" s="6" t="s">
        <v>30</v>
      </c>
      <c r="E93" s="6" t="s">
        <v>6324</v>
      </c>
      <c r="F93" s="14">
        <v>8540000</v>
      </c>
      <c r="G93" s="6" t="s">
        <v>48</v>
      </c>
      <c r="H93" s="6" t="s">
        <v>5387</v>
      </c>
      <c r="I93" s="6" t="s">
        <v>60</v>
      </c>
      <c r="J93" s="6" t="s">
        <v>5388</v>
      </c>
      <c r="K93" s="24">
        <v>0</v>
      </c>
      <c r="L93" s="7">
        <v>269900</v>
      </c>
      <c r="M93" s="7" t="s">
        <v>28</v>
      </c>
      <c r="N93" s="7" t="s">
        <v>28</v>
      </c>
      <c r="O93" s="7" t="s">
        <v>28</v>
      </c>
      <c r="P93" s="7" t="s">
        <v>28</v>
      </c>
      <c r="Q93" s="7" t="s">
        <v>28</v>
      </c>
      <c r="R93" s="7" t="s">
        <v>28</v>
      </c>
      <c r="S93" s="7" t="s">
        <v>28</v>
      </c>
      <c r="T93" s="7" t="s">
        <v>28</v>
      </c>
      <c r="U93" s="7" t="s">
        <v>28</v>
      </c>
      <c r="V93" s="7" t="s">
        <v>28</v>
      </c>
      <c r="W93" s="7" t="s">
        <v>28</v>
      </c>
      <c r="X93" s="7" t="s">
        <v>28</v>
      </c>
      <c r="Y93" s="7" t="s">
        <v>28</v>
      </c>
      <c r="Z93" s="7" t="s">
        <v>28</v>
      </c>
      <c r="AA93" s="7" t="s">
        <v>28</v>
      </c>
      <c r="AB93" s="7" t="s">
        <v>28</v>
      </c>
      <c r="AC93" s="7" t="s">
        <v>28</v>
      </c>
      <c r="AD93" s="7" t="s">
        <v>5416</v>
      </c>
      <c r="AE93" s="7" t="s">
        <v>5416</v>
      </c>
      <c r="AF93" s="18">
        <v>0</v>
      </c>
      <c r="AG93" s="18">
        <v>0</v>
      </c>
      <c r="AH93" t="e">
        <f>E93&amp;G93&amp;H93&amp;I93&amp;J93&amp;L93&amp;#REF!&amp;#REF!&amp;M93&amp;N93&amp;O93&amp;P93&amp;Q93&amp;R93&amp;S93&amp;T93&amp;U93</f>
        <v>#REF!</v>
      </c>
      <c r="AI93" t="str">
        <f>IF(E93="","",IFERROR(IF(MATCH(E93,#REF!,0),"O","X"),"X"))</f>
        <v>X</v>
      </c>
    </row>
    <row r="94" spans="1:35">
      <c r="A94" s="6" t="s">
        <v>1271</v>
      </c>
      <c r="B94" s="6">
        <v>90</v>
      </c>
      <c r="C94" s="6" t="s">
        <v>2742</v>
      </c>
      <c r="D94" s="6" t="s">
        <v>30</v>
      </c>
      <c r="E94" s="6" t="s">
        <v>6325</v>
      </c>
      <c r="F94" s="14">
        <v>8540000</v>
      </c>
      <c r="G94" s="6" t="s">
        <v>27</v>
      </c>
      <c r="H94" s="6" t="s">
        <v>28</v>
      </c>
      <c r="I94" s="6" t="s">
        <v>28</v>
      </c>
      <c r="J94" s="6" t="s">
        <v>27</v>
      </c>
      <c r="K94" s="24">
        <v>0</v>
      </c>
      <c r="L94" s="7">
        <v>265900</v>
      </c>
      <c r="M94" s="7">
        <v>197000</v>
      </c>
      <c r="N94" s="7">
        <v>197000</v>
      </c>
      <c r="O94" s="7" t="s">
        <v>28</v>
      </c>
      <c r="P94" s="7">
        <v>160800</v>
      </c>
      <c r="Q94" s="7">
        <v>160800</v>
      </c>
      <c r="R94" s="7" t="s">
        <v>28</v>
      </c>
      <c r="S94" s="7">
        <v>133500</v>
      </c>
      <c r="T94" s="7">
        <v>133500</v>
      </c>
      <c r="U94" s="7" t="s">
        <v>28</v>
      </c>
      <c r="V94" s="7">
        <v>2883600</v>
      </c>
      <c r="W94" s="7">
        <v>88000</v>
      </c>
      <c r="X94" s="7">
        <v>88000</v>
      </c>
      <c r="Y94" s="7" t="s">
        <v>28</v>
      </c>
      <c r="Z94" s="7">
        <v>4806000</v>
      </c>
      <c r="AA94" s="7">
        <v>57700</v>
      </c>
      <c r="AB94" s="7">
        <v>57700</v>
      </c>
      <c r="AC94" s="7" t="s">
        <v>28</v>
      </c>
      <c r="AD94" s="7" t="s">
        <v>5416</v>
      </c>
      <c r="AE94" s="7" t="s">
        <v>5416</v>
      </c>
      <c r="AF94" s="18">
        <v>0</v>
      </c>
      <c r="AG94" s="18">
        <v>0</v>
      </c>
      <c r="AH94" t="e">
        <f>E94&amp;G94&amp;H94&amp;I94&amp;J94&amp;L94&amp;#REF!&amp;#REF!&amp;M94&amp;N94&amp;O94&amp;P94&amp;Q94&amp;R94&amp;S94&amp;T94&amp;U94</f>
        <v>#REF!</v>
      </c>
      <c r="AI94" t="str">
        <f>IF(E94="","",IFERROR(IF(MATCH(E94,#REF!,0),"O","X"),"X"))</f>
        <v>X</v>
      </c>
    </row>
    <row r="95" spans="1:35">
      <c r="A95" s="6" t="s">
        <v>1271</v>
      </c>
      <c r="B95" s="6">
        <v>91</v>
      </c>
      <c r="C95" s="6" t="s">
        <v>2743</v>
      </c>
      <c r="D95" s="6" t="s">
        <v>30</v>
      </c>
      <c r="E95" s="6" t="s">
        <v>6323</v>
      </c>
      <c r="F95" s="14">
        <v>7570000</v>
      </c>
      <c r="G95" s="6" t="s">
        <v>27</v>
      </c>
      <c r="H95" s="6" t="s">
        <v>28</v>
      </c>
      <c r="I95" s="6" t="s">
        <v>28</v>
      </c>
      <c r="J95" s="6" t="s">
        <v>27</v>
      </c>
      <c r="K95" s="24">
        <v>0</v>
      </c>
      <c r="L95" s="7">
        <v>238800</v>
      </c>
      <c r="M95" s="7">
        <v>177300</v>
      </c>
      <c r="N95" s="7">
        <v>177300</v>
      </c>
      <c r="O95" s="7" t="s">
        <v>28</v>
      </c>
      <c r="P95" s="7">
        <v>144600</v>
      </c>
      <c r="Q95" s="7">
        <v>144600</v>
      </c>
      <c r="R95" s="7" t="s">
        <v>28</v>
      </c>
      <c r="S95" s="7">
        <v>120200</v>
      </c>
      <c r="T95" s="7">
        <v>120200</v>
      </c>
      <c r="U95" s="7" t="s">
        <v>28</v>
      </c>
      <c r="V95" s="7">
        <v>2596300</v>
      </c>
      <c r="W95" s="7">
        <v>79200</v>
      </c>
      <c r="X95" s="7">
        <v>79200</v>
      </c>
      <c r="Y95" s="7" t="s">
        <v>28</v>
      </c>
      <c r="Z95" s="7">
        <v>4327200</v>
      </c>
      <c r="AA95" s="7">
        <v>51900</v>
      </c>
      <c r="AB95" s="7">
        <v>51900</v>
      </c>
      <c r="AC95" s="7" t="s">
        <v>28</v>
      </c>
      <c r="AD95" s="7" t="s">
        <v>5416</v>
      </c>
      <c r="AE95" s="7" t="s">
        <v>5416</v>
      </c>
      <c r="AF95" s="18">
        <v>0</v>
      </c>
      <c r="AG95" s="18">
        <v>0</v>
      </c>
      <c r="AH95" t="e">
        <f>E95&amp;G95&amp;H95&amp;I95&amp;J95&amp;L95&amp;#REF!&amp;#REF!&amp;M95&amp;N95&amp;O95&amp;P95&amp;Q95&amp;R95&amp;S95&amp;T95&amp;U95</f>
        <v>#REF!</v>
      </c>
      <c r="AI95" t="str">
        <f>IF(E95="","",IFERROR(IF(MATCH(E95,#REF!,0),"O","X"),"X"))</f>
        <v>X</v>
      </c>
    </row>
    <row r="96" spans="1:35">
      <c r="A96" s="6" t="s">
        <v>1271</v>
      </c>
      <c r="B96" s="6">
        <v>92</v>
      </c>
      <c r="C96" s="6" t="s">
        <v>2744</v>
      </c>
      <c r="D96" s="6" t="s">
        <v>30</v>
      </c>
      <c r="E96" s="6" t="s">
        <v>6321</v>
      </c>
      <c r="F96" s="14">
        <v>5960000</v>
      </c>
      <c r="G96" s="6" t="s">
        <v>27</v>
      </c>
      <c r="H96" s="6" t="s">
        <v>28</v>
      </c>
      <c r="I96" s="6" t="s">
        <v>28</v>
      </c>
      <c r="J96" s="6" t="s">
        <v>27</v>
      </c>
      <c r="K96" s="24">
        <v>0</v>
      </c>
      <c r="L96" s="7">
        <v>193300</v>
      </c>
      <c r="M96" s="7">
        <v>143400</v>
      </c>
      <c r="N96" s="7">
        <v>143400</v>
      </c>
      <c r="O96" s="7" t="s">
        <v>28</v>
      </c>
      <c r="P96" s="7">
        <v>116900</v>
      </c>
      <c r="Q96" s="7">
        <v>116900</v>
      </c>
      <c r="R96" s="7" t="s">
        <v>28</v>
      </c>
      <c r="S96" s="7">
        <v>97000</v>
      </c>
      <c r="T96" s="7">
        <v>97000</v>
      </c>
      <c r="U96" s="7" t="s">
        <v>28</v>
      </c>
      <c r="V96" s="7">
        <v>2095200</v>
      </c>
      <c r="W96" s="7">
        <v>63900</v>
      </c>
      <c r="X96" s="7">
        <v>63900</v>
      </c>
      <c r="Y96" s="7" t="s">
        <v>28</v>
      </c>
      <c r="Z96" s="7">
        <v>3492000</v>
      </c>
      <c r="AA96" s="7">
        <v>41900</v>
      </c>
      <c r="AB96" s="7">
        <v>41900</v>
      </c>
      <c r="AC96" s="7" t="s">
        <v>28</v>
      </c>
      <c r="AD96" s="7" t="s">
        <v>5416</v>
      </c>
      <c r="AE96" s="7" t="s">
        <v>5416</v>
      </c>
      <c r="AF96" s="18">
        <v>0</v>
      </c>
      <c r="AG96" s="18">
        <v>0</v>
      </c>
      <c r="AH96" t="e">
        <f>E96&amp;G96&amp;H96&amp;I96&amp;J96&amp;L96&amp;#REF!&amp;#REF!&amp;M96&amp;N96&amp;O96&amp;P96&amp;Q96&amp;R96&amp;S96&amp;T96&amp;U96</f>
        <v>#REF!</v>
      </c>
      <c r="AI96" t="str">
        <f>IF(E96="","",IFERROR(IF(MATCH(E96,#REF!,0),"O","X"),"X"))</f>
        <v>X</v>
      </c>
    </row>
    <row r="97" spans="1:35">
      <c r="A97" s="6" t="s">
        <v>1271</v>
      </c>
      <c r="B97" s="6">
        <v>93</v>
      </c>
      <c r="C97" s="6" t="s">
        <v>2745</v>
      </c>
      <c r="D97" s="6" t="s">
        <v>30</v>
      </c>
      <c r="E97" s="6" t="s">
        <v>6322</v>
      </c>
      <c r="F97" s="14">
        <v>7570000</v>
      </c>
      <c r="G97" s="6" t="s">
        <v>27</v>
      </c>
      <c r="H97" s="6" t="s">
        <v>28</v>
      </c>
      <c r="I97" s="6" t="s">
        <v>28</v>
      </c>
      <c r="J97" s="6" t="s">
        <v>27</v>
      </c>
      <c r="K97" s="24">
        <v>0</v>
      </c>
      <c r="L97" s="7">
        <v>238800</v>
      </c>
      <c r="M97" s="7">
        <v>177300</v>
      </c>
      <c r="N97" s="7">
        <v>177300</v>
      </c>
      <c r="O97" s="7" t="s">
        <v>28</v>
      </c>
      <c r="P97" s="7">
        <v>144600</v>
      </c>
      <c r="Q97" s="7">
        <v>144600</v>
      </c>
      <c r="R97" s="7" t="s">
        <v>28</v>
      </c>
      <c r="S97" s="7">
        <v>120200</v>
      </c>
      <c r="T97" s="7">
        <v>120200</v>
      </c>
      <c r="U97" s="7" t="s">
        <v>28</v>
      </c>
      <c r="V97" s="7">
        <v>2596300</v>
      </c>
      <c r="W97" s="7">
        <v>79200</v>
      </c>
      <c r="X97" s="7">
        <v>79200</v>
      </c>
      <c r="Y97" s="7" t="s">
        <v>28</v>
      </c>
      <c r="Z97" s="7">
        <v>4327200</v>
      </c>
      <c r="AA97" s="7">
        <v>51900</v>
      </c>
      <c r="AB97" s="7">
        <v>51900</v>
      </c>
      <c r="AC97" s="7" t="s">
        <v>28</v>
      </c>
      <c r="AD97" s="7" t="s">
        <v>5416</v>
      </c>
      <c r="AE97" s="7" t="s">
        <v>5416</v>
      </c>
      <c r="AF97" s="18">
        <v>0</v>
      </c>
      <c r="AG97" s="18">
        <v>0</v>
      </c>
      <c r="AH97" t="e">
        <f>E97&amp;G97&amp;H97&amp;I97&amp;J97&amp;L97&amp;#REF!&amp;#REF!&amp;M97&amp;N97&amp;O97&amp;P97&amp;Q97&amp;R97&amp;S97&amp;T97&amp;U97</f>
        <v>#REF!</v>
      </c>
      <c r="AI97" t="str">
        <f>IF(E97="","",IFERROR(IF(MATCH(E97,#REF!,0),"O","X"),"X"))</f>
        <v>X</v>
      </c>
    </row>
    <row r="98" spans="1:35">
      <c r="A98" s="6" t="s">
        <v>1271</v>
      </c>
      <c r="B98" s="6">
        <v>94</v>
      </c>
      <c r="C98" s="6" t="s">
        <v>2746</v>
      </c>
      <c r="D98" s="6" t="s">
        <v>30</v>
      </c>
      <c r="E98" s="6" t="s">
        <v>6326</v>
      </c>
      <c r="F98" s="14">
        <v>8470000</v>
      </c>
      <c r="G98" s="6" t="s">
        <v>27</v>
      </c>
      <c r="H98" s="6" t="s">
        <v>28</v>
      </c>
      <c r="I98" s="6" t="s">
        <v>28</v>
      </c>
      <c r="J98" s="6" t="s">
        <v>27</v>
      </c>
      <c r="K98" s="24">
        <v>0</v>
      </c>
      <c r="L98" s="7">
        <v>261100</v>
      </c>
      <c r="M98" s="7">
        <v>193800</v>
      </c>
      <c r="N98" s="7">
        <v>193800</v>
      </c>
      <c r="O98" s="7" t="s">
        <v>28</v>
      </c>
      <c r="P98" s="7">
        <v>158100</v>
      </c>
      <c r="Q98" s="7">
        <v>158100</v>
      </c>
      <c r="R98" s="7" t="s">
        <v>28</v>
      </c>
      <c r="S98" s="7">
        <v>131300</v>
      </c>
      <c r="T98" s="7">
        <v>131300</v>
      </c>
      <c r="U98" s="7" t="s">
        <v>28</v>
      </c>
      <c r="V98" s="7">
        <v>2836000</v>
      </c>
      <c r="W98" s="7">
        <v>86500</v>
      </c>
      <c r="X98" s="7">
        <v>86500</v>
      </c>
      <c r="Y98" s="7" t="s">
        <v>28</v>
      </c>
      <c r="Z98" s="7">
        <v>4726800</v>
      </c>
      <c r="AA98" s="7">
        <v>56700</v>
      </c>
      <c r="AB98" s="7">
        <v>56700</v>
      </c>
      <c r="AC98" s="7" t="s">
        <v>28</v>
      </c>
      <c r="AD98" s="7" t="s">
        <v>5416</v>
      </c>
      <c r="AE98" s="7" t="s">
        <v>5416</v>
      </c>
      <c r="AF98" s="18">
        <v>0</v>
      </c>
      <c r="AG98" s="18">
        <v>0</v>
      </c>
      <c r="AH98" t="e">
        <f>E98&amp;G98&amp;H98&amp;I98&amp;J98&amp;L98&amp;#REF!&amp;#REF!&amp;M98&amp;N98&amp;O98&amp;P98&amp;Q98&amp;R98&amp;S98&amp;T98&amp;U98</f>
        <v>#REF!</v>
      </c>
      <c r="AI98" t="str">
        <f>IF(E98="","",IFERROR(IF(MATCH(E98,#REF!,0),"O","X"),"X"))</f>
        <v>X</v>
      </c>
    </row>
    <row r="99" spans="1:35">
      <c r="A99" s="6" t="s">
        <v>1271</v>
      </c>
      <c r="B99" s="6">
        <v>95</v>
      </c>
      <c r="C99" s="6" t="s">
        <v>2747</v>
      </c>
      <c r="D99" s="6" t="s">
        <v>30</v>
      </c>
      <c r="E99" s="6" t="s">
        <v>6327</v>
      </c>
      <c r="F99" s="14">
        <v>8470000</v>
      </c>
      <c r="G99" s="6" t="s">
        <v>27</v>
      </c>
      <c r="H99" s="6" t="s">
        <v>28</v>
      </c>
      <c r="I99" s="6" t="s">
        <v>28</v>
      </c>
      <c r="J99" s="6" t="s">
        <v>27</v>
      </c>
      <c r="K99" s="24">
        <v>0</v>
      </c>
      <c r="L99" s="7">
        <v>261100</v>
      </c>
      <c r="M99" s="7">
        <v>193800</v>
      </c>
      <c r="N99" s="7">
        <v>193800</v>
      </c>
      <c r="O99" s="7" t="s">
        <v>28</v>
      </c>
      <c r="P99" s="7">
        <v>158100</v>
      </c>
      <c r="Q99" s="7">
        <v>158100</v>
      </c>
      <c r="R99" s="7" t="s">
        <v>28</v>
      </c>
      <c r="S99" s="7">
        <v>131300</v>
      </c>
      <c r="T99" s="7">
        <v>131300</v>
      </c>
      <c r="U99" s="7" t="s">
        <v>28</v>
      </c>
      <c r="V99" s="7">
        <v>2836000</v>
      </c>
      <c r="W99" s="7">
        <v>86500</v>
      </c>
      <c r="X99" s="7">
        <v>86500</v>
      </c>
      <c r="Y99" s="7" t="s">
        <v>28</v>
      </c>
      <c r="Z99" s="7">
        <v>4726800</v>
      </c>
      <c r="AA99" s="7">
        <v>56700</v>
      </c>
      <c r="AB99" s="7">
        <v>56700</v>
      </c>
      <c r="AC99" s="7" t="s">
        <v>28</v>
      </c>
      <c r="AD99" s="7" t="s">
        <v>5416</v>
      </c>
      <c r="AE99" s="7" t="s">
        <v>5416</v>
      </c>
      <c r="AF99" s="18">
        <v>0</v>
      </c>
      <c r="AG99" s="18">
        <v>0</v>
      </c>
      <c r="AH99" t="e">
        <f>E99&amp;G99&amp;H99&amp;I99&amp;J99&amp;L99&amp;#REF!&amp;#REF!&amp;M99&amp;N99&amp;O99&amp;P99&amp;Q99&amp;R99&amp;S99&amp;T99&amp;U99</f>
        <v>#REF!</v>
      </c>
      <c r="AI99" t="str">
        <f>IF(E99="","",IFERROR(IF(MATCH(E99,#REF!,0),"O","X"),"X"))</f>
        <v>X</v>
      </c>
    </row>
    <row r="100" spans="1:35">
      <c r="A100" s="6" t="s">
        <v>1271</v>
      </c>
      <c r="B100" s="6">
        <v>96</v>
      </c>
      <c r="C100" s="6" t="s">
        <v>2748</v>
      </c>
      <c r="D100" s="6" t="s">
        <v>30</v>
      </c>
      <c r="E100" s="6" t="s">
        <v>6325</v>
      </c>
      <c r="F100" s="14">
        <v>8540000</v>
      </c>
      <c r="G100" s="6" t="s">
        <v>48</v>
      </c>
      <c r="H100" s="6" t="s">
        <v>323</v>
      </c>
      <c r="I100" s="6" t="s">
        <v>60</v>
      </c>
      <c r="J100" s="6" t="s">
        <v>324</v>
      </c>
      <c r="K100" s="24">
        <v>0</v>
      </c>
      <c r="L100" s="7" t="s">
        <v>28</v>
      </c>
      <c r="M100" s="7" t="s">
        <v>28</v>
      </c>
      <c r="N100" s="7" t="s">
        <v>28</v>
      </c>
      <c r="O100" s="7" t="s">
        <v>28</v>
      </c>
      <c r="P100" s="7" t="s">
        <v>28</v>
      </c>
      <c r="Q100" s="7" t="s">
        <v>28</v>
      </c>
      <c r="R100" s="7" t="s">
        <v>28</v>
      </c>
      <c r="S100" s="7">
        <v>135500</v>
      </c>
      <c r="T100" s="7">
        <v>135500</v>
      </c>
      <c r="U100" s="7" t="s">
        <v>28</v>
      </c>
      <c r="V100" s="7">
        <v>2926800</v>
      </c>
      <c r="W100" s="7">
        <v>89300</v>
      </c>
      <c r="X100" s="7">
        <v>89300</v>
      </c>
      <c r="Y100" s="7" t="s">
        <v>28</v>
      </c>
      <c r="Z100" s="7">
        <v>4878000</v>
      </c>
      <c r="AA100" s="7">
        <v>58600</v>
      </c>
      <c r="AB100" s="7">
        <v>58600</v>
      </c>
      <c r="AC100" s="7" t="s">
        <v>28</v>
      </c>
      <c r="AD100" s="7" t="s">
        <v>5416</v>
      </c>
      <c r="AE100" s="7" t="s">
        <v>5416</v>
      </c>
      <c r="AF100" s="18">
        <v>0</v>
      </c>
      <c r="AG100" s="18">
        <v>0</v>
      </c>
      <c r="AH100" t="e">
        <f>E100&amp;G100&amp;H100&amp;I100&amp;J100&amp;L100&amp;#REF!&amp;#REF!&amp;M100&amp;N100&amp;O100&amp;P100&amp;Q100&amp;R100&amp;S100&amp;T100&amp;U100</f>
        <v>#REF!</v>
      </c>
      <c r="AI100" t="str">
        <f>IF(E100="","",IFERROR(IF(MATCH(E100,#REF!,0),"O","X"),"X"))</f>
        <v>X</v>
      </c>
    </row>
    <row r="101" spans="1:35">
      <c r="A101" s="6" t="s">
        <v>1271</v>
      </c>
      <c r="B101" s="6">
        <v>97</v>
      </c>
      <c r="C101" s="6" t="s">
        <v>2749</v>
      </c>
      <c r="D101" s="6" t="s">
        <v>30</v>
      </c>
      <c r="E101" s="6" t="s">
        <v>6325</v>
      </c>
      <c r="F101" s="14">
        <v>8540000</v>
      </c>
      <c r="G101" s="6" t="s">
        <v>48</v>
      </c>
      <c r="H101" s="6" t="s">
        <v>5383</v>
      </c>
      <c r="I101" s="6" t="s">
        <v>60</v>
      </c>
      <c r="J101" s="6" t="s">
        <v>5384</v>
      </c>
      <c r="K101" s="24">
        <v>0</v>
      </c>
      <c r="L101" s="7" t="s">
        <v>28</v>
      </c>
      <c r="M101" s="7" t="s">
        <v>28</v>
      </c>
      <c r="N101" s="7" t="s">
        <v>28</v>
      </c>
      <c r="O101" s="7" t="s">
        <v>28</v>
      </c>
      <c r="P101" s="7">
        <v>163300</v>
      </c>
      <c r="Q101" s="7">
        <v>163300</v>
      </c>
      <c r="R101" s="7" t="s">
        <v>28</v>
      </c>
      <c r="S101" s="7" t="s">
        <v>28</v>
      </c>
      <c r="T101" s="7" t="s">
        <v>28</v>
      </c>
      <c r="U101" s="7" t="s">
        <v>28</v>
      </c>
      <c r="V101" s="7" t="s">
        <v>28</v>
      </c>
      <c r="W101" s="7" t="s">
        <v>28</v>
      </c>
      <c r="X101" s="7" t="s">
        <v>28</v>
      </c>
      <c r="Y101" s="7" t="s">
        <v>28</v>
      </c>
      <c r="Z101" s="7" t="s">
        <v>28</v>
      </c>
      <c r="AA101" s="7" t="s">
        <v>28</v>
      </c>
      <c r="AB101" s="7" t="s">
        <v>28</v>
      </c>
      <c r="AC101" s="7" t="s">
        <v>28</v>
      </c>
      <c r="AD101" s="7" t="s">
        <v>5416</v>
      </c>
      <c r="AE101" s="7" t="s">
        <v>5416</v>
      </c>
      <c r="AF101" s="18">
        <v>0</v>
      </c>
      <c r="AG101" s="18">
        <v>0</v>
      </c>
      <c r="AH101" t="e">
        <f>E101&amp;G101&amp;H101&amp;I101&amp;J101&amp;L101&amp;#REF!&amp;#REF!&amp;M101&amp;N101&amp;O101&amp;P101&amp;Q101&amp;R101&amp;S101&amp;T101&amp;U101</f>
        <v>#REF!</v>
      </c>
      <c r="AI101" t="str">
        <f>IF(E101="","",IFERROR(IF(MATCH(E101,#REF!,0),"O","X"),"X"))</f>
        <v>X</v>
      </c>
    </row>
    <row r="102" spans="1:35">
      <c r="A102" s="6" t="s">
        <v>1271</v>
      </c>
      <c r="B102" s="6">
        <v>98</v>
      </c>
      <c r="C102" s="6" t="s">
        <v>2750</v>
      </c>
      <c r="D102" s="6" t="s">
        <v>30</v>
      </c>
      <c r="E102" s="6" t="s">
        <v>6325</v>
      </c>
      <c r="F102" s="14">
        <v>8540000</v>
      </c>
      <c r="G102" s="6" t="s">
        <v>48</v>
      </c>
      <c r="H102" s="6" t="s">
        <v>5385</v>
      </c>
      <c r="I102" s="6" t="s">
        <v>60</v>
      </c>
      <c r="J102" s="6" t="s">
        <v>5386</v>
      </c>
      <c r="K102" s="24">
        <v>0</v>
      </c>
      <c r="L102" s="7" t="s">
        <v>28</v>
      </c>
      <c r="M102" s="7">
        <v>200000</v>
      </c>
      <c r="N102" s="7">
        <v>200000</v>
      </c>
      <c r="O102" s="7" t="s">
        <v>28</v>
      </c>
      <c r="P102" s="7" t="s">
        <v>28</v>
      </c>
      <c r="Q102" s="7" t="s">
        <v>28</v>
      </c>
      <c r="R102" s="7" t="s">
        <v>28</v>
      </c>
      <c r="S102" s="7" t="s">
        <v>28</v>
      </c>
      <c r="T102" s="7" t="s">
        <v>28</v>
      </c>
      <c r="U102" s="7" t="s">
        <v>28</v>
      </c>
      <c r="V102" s="7" t="s">
        <v>28</v>
      </c>
      <c r="W102" s="7" t="s">
        <v>28</v>
      </c>
      <c r="X102" s="7" t="s">
        <v>28</v>
      </c>
      <c r="Y102" s="7" t="s">
        <v>28</v>
      </c>
      <c r="Z102" s="7" t="s">
        <v>28</v>
      </c>
      <c r="AA102" s="7" t="s">
        <v>28</v>
      </c>
      <c r="AB102" s="7" t="s">
        <v>28</v>
      </c>
      <c r="AC102" s="7" t="s">
        <v>28</v>
      </c>
      <c r="AD102" s="7" t="s">
        <v>5416</v>
      </c>
      <c r="AE102" s="7" t="s">
        <v>5416</v>
      </c>
      <c r="AF102" s="18">
        <v>0</v>
      </c>
      <c r="AG102" s="18">
        <v>0</v>
      </c>
      <c r="AH102" t="e">
        <f>E102&amp;G102&amp;H102&amp;I102&amp;J102&amp;L102&amp;#REF!&amp;#REF!&amp;M102&amp;N102&amp;O102&amp;P102&amp;Q102&amp;R102&amp;S102&amp;T102&amp;U102</f>
        <v>#REF!</v>
      </c>
      <c r="AI102" t="str">
        <f>IF(E102="","",IFERROR(IF(MATCH(E102,#REF!,0),"O","X"),"X"))</f>
        <v>X</v>
      </c>
    </row>
    <row r="103" spans="1:35">
      <c r="A103" s="6" t="s">
        <v>1271</v>
      </c>
      <c r="B103" s="6">
        <v>99</v>
      </c>
      <c r="C103" s="6" t="s">
        <v>2751</v>
      </c>
      <c r="D103" s="6" t="s">
        <v>30</v>
      </c>
      <c r="E103" s="6" t="s">
        <v>6325</v>
      </c>
      <c r="F103" s="14">
        <v>8540000</v>
      </c>
      <c r="G103" s="6" t="s">
        <v>48</v>
      </c>
      <c r="H103" s="6" t="s">
        <v>5387</v>
      </c>
      <c r="I103" s="6" t="s">
        <v>60</v>
      </c>
      <c r="J103" s="6" t="s">
        <v>5388</v>
      </c>
      <c r="K103" s="24">
        <v>0</v>
      </c>
      <c r="L103" s="7">
        <v>269900</v>
      </c>
      <c r="M103" s="7" t="s">
        <v>28</v>
      </c>
      <c r="N103" s="7" t="s">
        <v>28</v>
      </c>
      <c r="O103" s="7" t="s">
        <v>28</v>
      </c>
      <c r="P103" s="7" t="s">
        <v>28</v>
      </c>
      <c r="Q103" s="7" t="s">
        <v>28</v>
      </c>
      <c r="R103" s="7" t="s">
        <v>28</v>
      </c>
      <c r="S103" s="7" t="s">
        <v>28</v>
      </c>
      <c r="T103" s="7" t="s">
        <v>28</v>
      </c>
      <c r="U103" s="7" t="s">
        <v>28</v>
      </c>
      <c r="V103" s="7" t="s">
        <v>28</v>
      </c>
      <c r="W103" s="7" t="s">
        <v>28</v>
      </c>
      <c r="X103" s="7" t="s">
        <v>28</v>
      </c>
      <c r="Y103" s="7" t="s">
        <v>28</v>
      </c>
      <c r="Z103" s="7" t="s">
        <v>28</v>
      </c>
      <c r="AA103" s="7" t="s">
        <v>28</v>
      </c>
      <c r="AB103" s="7" t="s">
        <v>28</v>
      </c>
      <c r="AC103" s="7" t="s">
        <v>28</v>
      </c>
      <c r="AD103" s="7" t="s">
        <v>5416</v>
      </c>
      <c r="AE103" s="7" t="s">
        <v>5416</v>
      </c>
      <c r="AF103" s="18">
        <v>0</v>
      </c>
      <c r="AG103" s="18">
        <v>0</v>
      </c>
      <c r="AH103" t="e">
        <f>E103&amp;G103&amp;H103&amp;I103&amp;J103&amp;L103&amp;#REF!&amp;#REF!&amp;M103&amp;N103&amp;O103&amp;P103&amp;Q103&amp;R103&amp;S103&amp;T103&amp;U103</f>
        <v>#REF!</v>
      </c>
      <c r="AI103" t="str">
        <f>IF(E103="","",IFERROR(IF(MATCH(E103,#REF!,0),"O","X"),"X"))</f>
        <v>X</v>
      </c>
    </row>
    <row r="104" spans="1:35">
      <c r="A104" s="6" t="s">
        <v>1271</v>
      </c>
      <c r="B104" s="6">
        <v>100</v>
      </c>
      <c r="C104" s="6" t="s">
        <v>2752</v>
      </c>
      <c r="D104" s="6" t="s">
        <v>30</v>
      </c>
      <c r="E104" s="6" t="s">
        <v>6348</v>
      </c>
      <c r="F104" s="14">
        <v>4830000</v>
      </c>
      <c r="G104" s="6" t="s">
        <v>48</v>
      </c>
      <c r="H104" s="6" t="s">
        <v>5383</v>
      </c>
      <c r="I104" s="6" t="s">
        <v>60</v>
      </c>
      <c r="J104" s="6" t="s">
        <v>5384</v>
      </c>
      <c r="K104" s="24">
        <v>3500</v>
      </c>
      <c r="L104" s="7" t="s">
        <v>28</v>
      </c>
      <c r="M104" s="7" t="s">
        <v>28</v>
      </c>
      <c r="N104" s="7" t="s">
        <v>28</v>
      </c>
      <c r="O104" s="7" t="s">
        <v>28</v>
      </c>
      <c r="P104" s="7">
        <v>92600</v>
      </c>
      <c r="Q104" s="7">
        <v>92600</v>
      </c>
      <c r="R104" s="7" t="s">
        <v>28</v>
      </c>
      <c r="S104" s="7" t="s">
        <v>28</v>
      </c>
      <c r="T104" s="7" t="s">
        <v>28</v>
      </c>
      <c r="U104" s="7" t="s">
        <v>28</v>
      </c>
      <c r="V104" s="7" t="s">
        <v>28</v>
      </c>
      <c r="W104" s="7" t="s">
        <v>28</v>
      </c>
      <c r="X104" s="7" t="s">
        <v>28</v>
      </c>
      <c r="Y104" s="7" t="s">
        <v>28</v>
      </c>
      <c r="Z104" s="7" t="s">
        <v>28</v>
      </c>
      <c r="AA104" s="7" t="s">
        <v>28</v>
      </c>
      <c r="AB104" s="7" t="s">
        <v>28</v>
      </c>
      <c r="AC104" s="7" t="s">
        <v>28</v>
      </c>
      <c r="AD104" s="7" t="s">
        <v>5416</v>
      </c>
      <c r="AE104" s="7" t="s">
        <v>5416</v>
      </c>
      <c r="AF104" s="18">
        <v>0</v>
      </c>
      <c r="AG104" s="18">
        <v>0</v>
      </c>
      <c r="AH104" t="e">
        <f>E104&amp;G104&amp;H104&amp;I104&amp;J104&amp;L104&amp;#REF!&amp;#REF!&amp;M104&amp;N104&amp;O104&amp;P104&amp;Q104&amp;R104&amp;S104&amp;T104&amp;U104</f>
        <v>#REF!</v>
      </c>
      <c r="AI104" t="str">
        <f>IF(E104="","",IFERROR(IF(MATCH(E104,#REF!,0),"O","X"),"X"))</f>
        <v>X</v>
      </c>
    </row>
    <row r="105" spans="1:35">
      <c r="A105" s="6" t="s">
        <v>1271</v>
      </c>
      <c r="B105" s="6">
        <v>101</v>
      </c>
      <c r="C105" s="6" t="s">
        <v>2753</v>
      </c>
      <c r="D105" s="6" t="s">
        <v>30</v>
      </c>
      <c r="E105" s="6" t="s">
        <v>6348</v>
      </c>
      <c r="F105" s="14">
        <v>4830000</v>
      </c>
      <c r="G105" s="6" t="s">
        <v>48</v>
      </c>
      <c r="H105" s="6" t="s">
        <v>5385</v>
      </c>
      <c r="I105" s="6" t="s">
        <v>60</v>
      </c>
      <c r="J105" s="6" t="s">
        <v>5386</v>
      </c>
      <c r="K105" s="24">
        <v>3500</v>
      </c>
      <c r="L105" s="7" t="s">
        <v>28</v>
      </c>
      <c r="M105" s="7">
        <v>114200</v>
      </c>
      <c r="N105" s="7">
        <v>114200</v>
      </c>
      <c r="O105" s="7" t="s">
        <v>28</v>
      </c>
      <c r="P105" s="7" t="s">
        <v>28</v>
      </c>
      <c r="Q105" s="7" t="s">
        <v>28</v>
      </c>
      <c r="R105" s="7" t="s">
        <v>28</v>
      </c>
      <c r="S105" s="7" t="s">
        <v>28</v>
      </c>
      <c r="T105" s="7" t="s">
        <v>28</v>
      </c>
      <c r="U105" s="7" t="s">
        <v>28</v>
      </c>
      <c r="V105" s="7" t="s">
        <v>28</v>
      </c>
      <c r="W105" s="7" t="s">
        <v>28</v>
      </c>
      <c r="X105" s="7" t="s">
        <v>28</v>
      </c>
      <c r="Y105" s="7" t="s">
        <v>28</v>
      </c>
      <c r="Z105" s="7" t="s">
        <v>28</v>
      </c>
      <c r="AA105" s="7" t="s">
        <v>28</v>
      </c>
      <c r="AB105" s="7" t="s">
        <v>28</v>
      </c>
      <c r="AC105" s="7" t="s">
        <v>28</v>
      </c>
      <c r="AD105" s="7" t="s">
        <v>5416</v>
      </c>
      <c r="AE105" s="7" t="s">
        <v>5416</v>
      </c>
      <c r="AF105" s="18">
        <v>0</v>
      </c>
      <c r="AG105" s="18">
        <v>0</v>
      </c>
      <c r="AH105" t="e">
        <f>E105&amp;G105&amp;H105&amp;I105&amp;J105&amp;L105&amp;#REF!&amp;#REF!&amp;M105&amp;N105&amp;O105&amp;P105&amp;Q105&amp;R105&amp;S105&amp;T105&amp;U105</f>
        <v>#REF!</v>
      </c>
      <c r="AI105" t="str">
        <f>IF(E105="","",IFERROR(IF(MATCH(E105,#REF!,0),"O","X"),"X"))</f>
        <v>X</v>
      </c>
    </row>
    <row r="106" spans="1:35">
      <c r="A106" s="6" t="s">
        <v>1271</v>
      </c>
      <c r="B106" s="6">
        <v>102</v>
      </c>
      <c r="C106" s="6" t="s">
        <v>2754</v>
      </c>
      <c r="D106" s="6" t="s">
        <v>30</v>
      </c>
      <c r="E106" s="6" t="s">
        <v>6348</v>
      </c>
      <c r="F106" s="14">
        <v>4830000</v>
      </c>
      <c r="G106" s="6" t="s">
        <v>48</v>
      </c>
      <c r="H106" s="6" t="s">
        <v>5387</v>
      </c>
      <c r="I106" s="6" t="s">
        <v>60</v>
      </c>
      <c r="J106" s="6" t="s">
        <v>5388</v>
      </c>
      <c r="K106" s="24">
        <v>3500</v>
      </c>
      <c r="L106" s="7">
        <v>155500</v>
      </c>
      <c r="M106" s="7" t="s">
        <v>28</v>
      </c>
      <c r="N106" s="7" t="s">
        <v>28</v>
      </c>
      <c r="O106" s="7" t="s">
        <v>28</v>
      </c>
      <c r="P106" s="7" t="s">
        <v>28</v>
      </c>
      <c r="Q106" s="7" t="s">
        <v>28</v>
      </c>
      <c r="R106" s="7" t="s">
        <v>28</v>
      </c>
      <c r="S106" s="7" t="s">
        <v>28</v>
      </c>
      <c r="T106" s="7" t="s">
        <v>28</v>
      </c>
      <c r="U106" s="7" t="s">
        <v>28</v>
      </c>
      <c r="V106" s="7" t="s">
        <v>28</v>
      </c>
      <c r="W106" s="7" t="s">
        <v>28</v>
      </c>
      <c r="X106" s="7" t="s">
        <v>28</v>
      </c>
      <c r="Y106" s="7" t="s">
        <v>28</v>
      </c>
      <c r="Z106" s="7" t="s">
        <v>28</v>
      </c>
      <c r="AA106" s="7" t="s">
        <v>28</v>
      </c>
      <c r="AB106" s="7" t="s">
        <v>28</v>
      </c>
      <c r="AC106" s="7" t="s">
        <v>28</v>
      </c>
      <c r="AD106" s="7" t="s">
        <v>5416</v>
      </c>
      <c r="AE106" s="7" t="s">
        <v>5416</v>
      </c>
      <c r="AF106" s="18">
        <v>0</v>
      </c>
      <c r="AG106" s="18">
        <v>0</v>
      </c>
      <c r="AH106" t="e">
        <f>E106&amp;G106&amp;H106&amp;I106&amp;J106&amp;L106&amp;#REF!&amp;#REF!&amp;M106&amp;N106&amp;O106&amp;P106&amp;Q106&amp;R106&amp;S106&amp;T106&amp;U106</f>
        <v>#REF!</v>
      </c>
      <c r="AI106" t="str">
        <f>IF(E106="","",IFERROR(IF(MATCH(E106,#REF!,0),"O","X"),"X"))</f>
        <v>X</v>
      </c>
    </row>
    <row r="107" spans="1:35">
      <c r="A107" s="6" t="s">
        <v>1271</v>
      </c>
      <c r="B107" s="6">
        <v>103</v>
      </c>
      <c r="C107" s="6" t="s">
        <v>2755</v>
      </c>
      <c r="D107" s="6" t="s">
        <v>30</v>
      </c>
      <c r="E107" s="6" t="s">
        <v>6349</v>
      </c>
      <c r="F107" s="14">
        <v>4830000</v>
      </c>
      <c r="G107" s="6" t="s">
        <v>27</v>
      </c>
      <c r="H107" s="6" t="s">
        <v>28</v>
      </c>
      <c r="I107" s="6" t="s">
        <v>28</v>
      </c>
      <c r="J107" s="6" t="s">
        <v>27</v>
      </c>
      <c r="K107" s="24">
        <v>3500</v>
      </c>
      <c r="L107" s="7">
        <v>151500</v>
      </c>
      <c r="M107" s="7">
        <v>111200</v>
      </c>
      <c r="N107" s="7">
        <v>111200</v>
      </c>
      <c r="O107" s="7" t="s">
        <v>28</v>
      </c>
      <c r="P107" s="7">
        <v>90100</v>
      </c>
      <c r="Q107" s="7">
        <v>90100</v>
      </c>
      <c r="R107" s="7" t="s">
        <v>28</v>
      </c>
      <c r="S107" s="7">
        <v>74100</v>
      </c>
      <c r="T107" s="7">
        <v>74100</v>
      </c>
      <c r="U107" s="7" t="s">
        <v>28</v>
      </c>
      <c r="V107" s="7">
        <v>1676100</v>
      </c>
      <c r="W107" s="7">
        <v>47600</v>
      </c>
      <c r="X107" s="7">
        <v>47600</v>
      </c>
      <c r="Y107" s="7" t="s">
        <v>28</v>
      </c>
      <c r="Z107" s="7">
        <v>2793600</v>
      </c>
      <c r="AA107" s="7">
        <v>30000</v>
      </c>
      <c r="AB107" s="7">
        <v>30000</v>
      </c>
      <c r="AC107" s="7" t="s">
        <v>28</v>
      </c>
      <c r="AD107" s="7" t="s">
        <v>5416</v>
      </c>
      <c r="AE107" s="7" t="s">
        <v>5416</v>
      </c>
      <c r="AF107" s="18">
        <v>0</v>
      </c>
      <c r="AG107" s="18">
        <v>0</v>
      </c>
      <c r="AH107" t="e">
        <f>E107&amp;G107&amp;H107&amp;I107&amp;J107&amp;L107&amp;#REF!&amp;#REF!&amp;M107&amp;N107&amp;O107&amp;P107&amp;Q107&amp;R107&amp;S107&amp;T107&amp;U107</f>
        <v>#REF!</v>
      </c>
      <c r="AI107" t="str">
        <f>IF(E107="","",IFERROR(IF(MATCH(E107,#REF!,0),"O","X"),"X"))</f>
        <v>X</v>
      </c>
    </row>
    <row r="108" spans="1:35">
      <c r="A108" s="6" t="s">
        <v>1271</v>
      </c>
      <c r="B108" s="6">
        <v>104</v>
      </c>
      <c r="C108" s="6" t="s">
        <v>2756</v>
      </c>
      <c r="D108" s="6" t="s">
        <v>30</v>
      </c>
      <c r="E108" s="6" t="s">
        <v>6348</v>
      </c>
      <c r="F108" s="14">
        <v>4830000</v>
      </c>
      <c r="G108" s="6" t="s">
        <v>48</v>
      </c>
      <c r="H108" s="6" t="s">
        <v>323</v>
      </c>
      <c r="I108" s="6" t="s">
        <v>60</v>
      </c>
      <c r="J108" s="6" t="s">
        <v>324</v>
      </c>
      <c r="K108" s="24">
        <v>3500</v>
      </c>
      <c r="L108" s="7" t="s">
        <v>28</v>
      </c>
      <c r="M108" s="7" t="s">
        <v>28</v>
      </c>
      <c r="N108" s="7" t="s">
        <v>28</v>
      </c>
      <c r="O108" s="7" t="s">
        <v>28</v>
      </c>
      <c r="P108" s="7" t="s">
        <v>28</v>
      </c>
      <c r="Q108" s="7" t="s">
        <v>28</v>
      </c>
      <c r="R108" s="7" t="s">
        <v>28</v>
      </c>
      <c r="S108" s="7">
        <v>76100</v>
      </c>
      <c r="T108" s="7">
        <v>76100</v>
      </c>
      <c r="U108" s="7" t="s">
        <v>28</v>
      </c>
      <c r="V108" s="7">
        <v>1719300</v>
      </c>
      <c r="W108" s="7">
        <v>48900</v>
      </c>
      <c r="X108" s="7">
        <v>48900</v>
      </c>
      <c r="Y108" s="7" t="s">
        <v>28</v>
      </c>
      <c r="Z108" s="7">
        <v>2865600</v>
      </c>
      <c r="AA108" s="7">
        <v>30900</v>
      </c>
      <c r="AB108" s="7">
        <v>30900</v>
      </c>
      <c r="AC108" s="7" t="s">
        <v>28</v>
      </c>
      <c r="AD108" s="7" t="s">
        <v>5416</v>
      </c>
      <c r="AE108" s="7" t="s">
        <v>5416</v>
      </c>
      <c r="AF108" s="18">
        <v>0</v>
      </c>
      <c r="AG108" s="18">
        <v>0</v>
      </c>
      <c r="AH108" t="e">
        <f>E108&amp;G108&amp;H108&amp;I108&amp;J108&amp;L108&amp;#REF!&amp;#REF!&amp;M108&amp;N108&amp;O108&amp;P108&amp;Q108&amp;R108&amp;S108&amp;T108&amp;U108</f>
        <v>#REF!</v>
      </c>
      <c r="AI108" t="str">
        <f>IF(E108="","",IFERROR(IF(MATCH(E108,#REF!,0),"O","X"),"X"))</f>
        <v>X</v>
      </c>
    </row>
    <row r="109" spans="1:35">
      <c r="A109" s="6" t="s">
        <v>1271</v>
      </c>
      <c r="B109" s="6">
        <v>105</v>
      </c>
      <c r="C109" s="6" t="s">
        <v>2757</v>
      </c>
      <c r="D109" s="6" t="s">
        <v>30</v>
      </c>
      <c r="E109" s="6" t="s">
        <v>6349</v>
      </c>
      <c r="F109" s="14">
        <v>4830000</v>
      </c>
      <c r="G109" s="6" t="s">
        <v>48</v>
      </c>
      <c r="H109" s="6" t="s">
        <v>323</v>
      </c>
      <c r="I109" s="6" t="s">
        <v>60</v>
      </c>
      <c r="J109" s="6" t="s">
        <v>324</v>
      </c>
      <c r="K109" s="24">
        <v>3500</v>
      </c>
      <c r="L109" s="7" t="s">
        <v>28</v>
      </c>
      <c r="M109" s="7" t="s">
        <v>28</v>
      </c>
      <c r="N109" s="7" t="s">
        <v>28</v>
      </c>
      <c r="O109" s="7" t="s">
        <v>28</v>
      </c>
      <c r="P109" s="7" t="s">
        <v>28</v>
      </c>
      <c r="Q109" s="7" t="s">
        <v>28</v>
      </c>
      <c r="R109" s="7" t="s">
        <v>28</v>
      </c>
      <c r="S109" s="7">
        <v>76100</v>
      </c>
      <c r="T109" s="7">
        <v>76100</v>
      </c>
      <c r="U109" s="7" t="s">
        <v>28</v>
      </c>
      <c r="V109" s="7">
        <v>1719300</v>
      </c>
      <c r="W109" s="7">
        <v>48900</v>
      </c>
      <c r="X109" s="7">
        <v>48900</v>
      </c>
      <c r="Y109" s="7" t="s">
        <v>28</v>
      </c>
      <c r="Z109" s="7">
        <v>2865600</v>
      </c>
      <c r="AA109" s="7">
        <v>30900</v>
      </c>
      <c r="AB109" s="7">
        <v>30900</v>
      </c>
      <c r="AC109" s="7" t="s">
        <v>28</v>
      </c>
      <c r="AD109" s="7" t="s">
        <v>5416</v>
      </c>
      <c r="AE109" s="7" t="s">
        <v>5416</v>
      </c>
      <c r="AF109" s="18">
        <v>0</v>
      </c>
      <c r="AG109" s="18">
        <v>0</v>
      </c>
      <c r="AH109" t="e">
        <f>E109&amp;G109&amp;H109&amp;I109&amp;J109&amp;L109&amp;#REF!&amp;#REF!&amp;M109&amp;N109&amp;O109&amp;P109&amp;Q109&amp;R109&amp;S109&amp;T109&amp;U109</f>
        <v>#REF!</v>
      </c>
      <c r="AI109" t="str">
        <f>IF(E109="","",IFERROR(IF(MATCH(E109,#REF!,0),"O","X"),"X"))</f>
        <v>X</v>
      </c>
    </row>
    <row r="110" spans="1:35">
      <c r="A110" s="6" t="s">
        <v>1271</v>
      </c>
      <c r="B110" s="6">
        <v>106</v>
      </c>
      <c r="C110" s="6" t="s">
        <v>2758</v>
      </c>
      <c r="D110" s="6" t="s">
        <v>30</v>
      </c>
      <c r="E110" s="6" t="s">
        <v>6348</v>
      </c>
      <c r="F110" s="14">
        <v>4830000</v>
      </c>
      <c r="G110" s="6" t="s">
        <v>27</v>
      </c>
      <c r="H110" s="6" t="s">
        <v>28</v>
      </c>
      <c r="I110" s="6" t="s">
        <v>28</v>
      </c>
      <c r="J110" s="6" t="s">
        <v>27</v>
      </c>
      <c r="K110" s="24">
        <v>3500</v>
      </c>
      <c r="L110" s="7">
        <v>151500</v>
      </c>
      <c r="M110" s="7">
        <v>111200</v>
      </c>
      <c r="N110" s="7">
        <v>111200</v>
      </c>
      <c r="O110" s="7" t="s">
        <v>28</v>
      </c>
      <c r="P110" s="7">
        <v>90100</v>
      </c>
      <c r="Q110" s="7">
        <v>90100</v>
      </c>
      <c r="R110" s="7" t="s">
        <v>28</v>
      </c>
      <c r="S110" s="7">
        <v>74100</v>
      </c>
      <c r="T110" s="7">
        <v>74100</v>
      </c>
      <c r="U110" s="7" t="s">
        <v>28</v>
      </c>
      <c r="V110" s="7">
        <v>1676100</v>
      </c>
      <c r="W110" s="7">
        <v>47600</v>
      </c>
      <c r="X110" s="7">
        <v>47600</v>
      </c>
      <c r="Y110" s="7" t="s">
        <v>28</v>
      </c>
      <c r="Z110" s="7">
        <v>2793600</v>
      </c>
      <c r="AA110" s="7">
        <v>30000</v>
      </c>
      <c r="AB110" s="7">
        <v>30000</v>
      </c>
      <c r="AC110" s="7" t="s">
        <v>28</v>
      </c>
      <c r="AD110" s="7" t="s">
        <v>5416</v>
      </c>
      <c r="AE110" s="7" t="s">
        <v>5416</v>
      </c>
      <c r="AF110" s="18">
        <v>0</v>
      </c>
      <c r="AG110" s="18">
        <v>0</v>
      </c>
      <c r="AH110" t="e">
        <f>E110&amp;G110&amp;H110&amp;I110&amp;J110&amp;L110&amp;#REF!&amp;#REF!&amp;M110&amp;N110&amp;O110&amp;P110&amp;Q110&amp;R110&amp;S110&amp;T110&amp;U110</f>
        <v>#REF!</v>
      </c>
      <c r="AI110" t="str">
        <f>IF(E110="","",IFERROR(IF(MATCH(E110,#REF!,0),"O","X"),"X"))</f>
        <v>X</v>
      </c>
    </row>
    <row r="111" spans="1:35">
      <c r="A111" s="6" t="s">
        <v>1271</v>
      </c>
      <c r="B111" s="6">
        <v>107</v>
      </c>
      <c r="C111" s="6" t="s">
        <v>2759</v>
      </c>
      <c r="D111" s="6" t="s">
        <v>30</v>
      </c>
      <c r="E111" s="6" t="s">
        <v>4632</v>
      </c>
      <c r="F111" s="14">
        <v>6400000</v>
      </c>
      <c r="G111" s="6" t="s">
        <v>27</v>
      </c>
      <c r="H111" s="6" t="s">
        <v>28</v>
      </c>
      <c r="I111" s="6" t="s">
        <v>28</v>
      </c>
      <c r="J111" s="6" t="s">
        <v>27</v>
      </c>
      <c r="K111" s="24">
        <v>4200</v>
      </c>
      <c r="L111" s="7">
        <v>194000</v>
      </c>
      <c r="M111" s="7">
        <v>147400</v>
      </c>
      <c r="N111" s="7">
        <v>142800</v>
      </c>
      <c r="O111" s="7" t="s">
        <v>28</v>
      </c>
      <c r="P111" s="7">
        <v>119400</v>
      </c>
      <c r="Q111" s="7">
        <v>115600</v>
      </c>
      <c r="R111" s="7" t="s">
        <v>28</v>
      </c>
      <c r="S111" s="7">
        <v>100700</v>
      </c>
      <c r="T111" s="7">
        <v>95400</v>
      </c>
      <c r="U111" s="7">
        <v>97500</v>
      </c>
      <c r="V111" s="7">
        <v>2265800</v>
      </c>
      <c r="W111" s="7">
        <v>64900</v>
      </c>
      <c r="X111" s="7">
        <v>59600</v>
      </c>
      <c r="Y111" s="7">
        <v>61700</v>
      </c>
      <c r="Z111" s="7">
        <v>3776400</v>
      </c>
      <c r="AA111" s="7">
        <v>41100</v>
      </c>
      <c r="AB111" s="7">
        <v>35800</v>
      </c>
      <c r="AC111" s="7">
        <v>37900</v>
      </c>
      <c r="AD111" s="7" t="s">
        <v>5416</v>
      </c>
      <c r="AE111" s="7" t="s">
        <v>5416</v>
      </c>
      <c r="AF111" s="18">
        <v>0</v>
      </c>
      <c r="AG111" s="18">
        <v>0</v>
      </c>
      <c r="AH111" t="e">
        <f>E111&amp;G111&amp;H111&amp;I111&amp;J111&amp;L111&amp;#REF!&amp;#REF!&amp;M111&amp;N111&amp;O111&amp;P111&amp;Q111&amp;R111&amp;S111&amp;T111&amp;U111</f>
        <v>#REF!</v>
      </c>
      <c r="AI111" t="str">
        <f>IF(E111="","",IFERROR(IF(MATCH(E111,#REF!,0),"O","X"),"X"))</f>
        <v>X</v>
      </c>
    </row>
    <row r="112" spans="1:35">
      <c r="A112" s="6" t="s">
        <v>1271</v>
      </c>
      <c r="B112" s="6">
        <v>108</v>
      </c>
      <c r="C112" s="6" t="s">
        <v>2760</v>
      </c>
      <c r="D112" s="6" t="s">
        <v>30</v>
      </c>
      <c r="E112" s="6" t="s">
        <v>4631</v>
      </c>
      <c r="F112" s="14">
        <v>6400000</v>
      </c>
      <c r="G112" s="6" t="s">
        <v>27</v>
      </c>
      <c r="H112" s="6" t="s">
        <v>28</v>
      </c>
      <c r="I112" s="6" t="s">
        <v>28</v>
      </c>
      <c r="J112" s="6" t="s">
        <v>27</v>
      </c>
      <c r="K112" s="24">
        <v>4200</v>
      </c>
      <c r="L112" s="7">
        <v>194000</v>
      </c>
      <c r="M112" s="7">
        <v>147400</v>
      </c>
      <c r="N112" s="7">
        <v>142800</v>
      </c>
      <c r="O112" s="7" t="s">
        <v>28</v>
      </c>
      <c r="P112" s="7">
        <v>119400</v>
      </c>
      <c r="Q112" s="7">
        <v>115600</v>
      </c>
      <c r="R112" s="7" t="s">
        <v>28</v>
      </c>
      <c r="S112" s="7">
        <v>100700</v>
      </c>
      <c r="T112" s="7">
        <v>95400</v>
      </c>
      <c r="U112" s="7">
        <v>97500</v>
      </c>
      <c r="V112" s="7">
        <v>2265800</v>
      </c>
      <c r="W112" s="7">
        <v>64900</v>
      </c>
      <c r="X112" s="7">
        <v>59600</v>
      </c>
      <c r="Y112" s="7">
        <v>61700</v>
      </c>
      <c r="Z112" s="7">
        <v>3776400</v>
      </c>
      <c r="AA112" s="7">
        <v>41100</v>
      </c>
      <c r="AB112" s="7">
        <v>35800</v>
      </c>
      <c r="AC112" s="7">
        <v>37900</v>
      </c>
      <c r="AD112" s="7" t="s">
        <v>5416</v>
      </c>
      <c r="AE112" s="7" t="s">
        <v>5416</v>
      </c>
      <c r="AF112" s="18">
        <v>0</v>
      </c>
      <c r="AG112" s="18">
        <v>0</v>
      </c>
      <c r="AH112" t="e">
        <f>E112&amp;G112&amp;H112&amp;I112&amp;J112&amp;L112&amp;#REF!&amp;#REF!&amp;M112&amp;N112&amp;O112&amp;P112&amp;Q112&amp;R112&amp;S112&amp;T112&amp;U112</f>
        <v>#REF!</v>
      </c>
      <c r="AI112" t="str">
        <f>IF(E112="","",IFERROR(IF(MATCH(E112,#REF!,0),"O","X"),"X"))</f>
        <v>X</v>
      </c>
    </row>
    <row r="113" spans="1:35">
      <c r="A113" s="6" t="s">
        <v>1271</v>
      </c>
      <c r="B113" s="6">
        <v>109</v>
      </c>
      <c r="C113" s="6" t="s">
        <v>2761</v>
      </c>
      <c r="D113" s="6" t="s">
        <v>30</v>
      </c>
      <c r="E113" s="6" t="s">
        <v>6349</v>
      </c>
      <c r="F113" s="14">
        <v>4830000</v>
      </c>
      <c r="G113" s="6" t="s">
        <v>48</v>
      </c>
      <c r="H113" s="6" t="s">
        <v>5383</v>
      </c>
      <c r="I113" s="6" t="s">
        <v>60</v>
      </c>
      <c r="J113" s="6" t="s">
        <v>5384</v>
      </c>
      <c r="K113" s="24">
        <v>3500</v>
      </c>
      <c r="L113" s="7" t="s">
        <v>28</v>
      </c>
      <c r="M113" s="7" t="s">
        <v>28</v>
      </c>
      <c r="N113" s="7" t="s">
        <v>28</v>
      </c>
      <c r="O113" s="7" t="s">
        <v>28</v>
      </c>
      <c r="P113" s="7">
        <v>92600</v>
      </c>
      <c r="Q113" s="7">
        <v>92600</v>
      </c>
      <c r="R113" s="7" t="s">
        <v>28</v>
      </c>
      <c r="S113" s="7" t="s">
        <v>28</v>
      </c>
      <c r="T113" s="7" t="s">
        <v>28</v>
      </c>
      <c r="U113" s="7" t="s">
        <v>28</v>
      </c>
      <c r="V113" s="7" t="s">
        <v>28</v>
      </c>
      <c r="W113" s="7" t="s">
        <v>28</v>
      </c>
      <c r="X113" s="7" t="s">
        <v>28</v>
      </c>
      <c r="Y113" s="7" t="s">
        <v>28</v>
      </c>
      <c r="Z113" s="7" t="s">
        <v>28</v>
      </c>
      <c r="AA113" s="7" t="s">
        <v>28</v>
      </c>
      <c r="AB113" s="7" t="s">
        <v>28</v>
      </c>
      <c r="AC113" s="7" t="s">
        <v>28</v>
      </c>
      <c r="AD113" s="7" t="s">
        <v>5416</v>
      </c>
      <c r="AE113" s="7" t="s">
        <v>5416</v>
      </c>
      <c r="AF113" s="18">
        <v>0</v>
      </c>
      <c r="AG113" s="18">
        <v>0</v>
      </c>
      <c r="AH113" t="e">
        <f>E113&amp;G113&amp;H113&amp;I113&amp;J113&amp;L113&amp;#REF!&amp;#REF!&amp;M113&amp;N113&amp;O113&amp;P113&amp;Q113&amp;R113&amp;S113&amp;T113&amp;U113</f>
        <v>#REF!</v>
      </c>
      <c r="AI113" t="str">
        <f>IF(E113="","",IFERROR(IF(MATCH(E113,#REF!,0),"O","X"),"X"))</f>
        <v>X</v>
      </c>
    </row>
    <row r="114" spans="1:35">
      <c r="A114" s="6" t="s">
        <v>1271</v>
      </c>
      <c r="B114" s="6">
        <v>110</v>
      </c>
      <c r="C114" s="6" t="s">
        <v>2762</v>
      </c>
      <c r="D114" s="6" t="s">
        <v>30</v>
      </c>
      <c r="E114" s="6" t="s">
        <v>6349</v>
      </c>
      <c r="F114" s="14">
        <v>4830000</v>
      </c>
      <c r="G114" s="6" t="s">
        <v>48</v>
      </c>
      <c r="H114" s="6" t="s">
        <v>5385</v>
      </c>
      <c r="I114" s="6" t="s">
        <v>60</v>
      </c>
      <c r="J114" s="6" t="s">
        <v>5386</v>
      </c>
      <c r="K114" s="24">
        <v>3500</v>
      </c>
      <c r="L114" s="7" t="s">
        <v>28</v>
      </c>
      <c r="M114" s="7">
        <v>114200</v>
      </c>
      <c r="N114" s="7">
        <v>114200</v>
      </c>
      <c r="O114" s="7" t="s">
        <v>28</v>
      </c>
      <c r="P114" s="7" t="s">
        <v>28</v>
      </c>
      <c r="Q114" s="7" t="s">
        <v>28</v>
      </c>
      <c r="R114" s="7" t="s">
        <v>28</v>
      </c>
      <c r="S114" s="7" t="s">
        <v>28</v>
      </c>
      <c r="T114" s="7" t="s">
        <v>28</v>
      </c>
      <c r="U114" s="7" t="s">
        <v>28</v>
      </c>
      <c r="V114" s="7" t="s">
        <v>28</v>
      </c>
      <c r="W114" s="7" t="s">
        <v>28</v>
      </c>
      <c r="X114" s="7" t="s">
        <v>28</v>
      </c>
      <c r="Y114" s="7" t="s">
        <v>28</v>
      </c>
      <c r="Z114" s="7" t="s">
        <v>28</v>
      </c>
      <c r="AA114" s="7" t="s">
        <v>28</v>
      </c>
      <c r="AB114" s="7" t="s">
        <v>28</v>
      </c>
      <c r="AC114" s="7" t="s">
        <v>28</v>
      </c>
      <c r="AD114" s="7" t="s">
        <v>5416</v>
      </c>
      <c r="AE114" s="7" t="s">
        <v>5416</v>
      </c>
      <c r="AF114" s="18">
        <v>0</v>
      </c>
      <c r="AG114" s="18">
        <v>0</v>
      </c>
      <c r="AH114" t="e">
        <f>E114&amp;G114&amp;H114&amp;I114&amp;J114&amp;L114&amp;#REF!&amp;#REF!&amp;M114&amp;N114&amp;O114&amp;P114&amp;Q114&amp;R114&amp;S114&amp;T114&amp;U114</f>
        <v>#REF!</v>
      </c>
      <c r="AI114" t="str">
        <f>IF(E114="","",IFERROR(IF(MATCH(E114,#REF!,0),"O","X"),"X"))</f>
        <v>X</v>
      </c>
    </row>
    <row r="115" spans="1:35">
      <c r="A115" s="6" t="s">
        <v>1271</v>
      </c>
      <c r="B115" s="6">
        <v>111</v>
      </c>
      <c r="C115" s="6" t="s">
        <v>2763</v>
      </c>
      <c r="D115" s="6" t="s">
        <v>30</v>
      </c>
      <c r="E115" s="6" t="s">
        <v>6351</v>
      </c>
      <c r="F115" s="14">
        <v>7640000</v>
      </c>
      <c r="G115" s="6" t="s">
        <v>27</v>
      </c>
      <c r="H115" s="6" t="s">
        <v>28</v>
      </c>
      <c r="I115" s="6" t="s">
        <v>28</v>
      </c>
      <c r="J115" s="6" t="s">
        <v>27</v>
      </c>
      <c r="K115" s="24">
        <v>4200</v>
      </c>
      <c r="L115" s="7">
        <v>236600</v>
      </c>
      <c r="M115" s="7">
        <v>174300</v>
      </c>
      <c r="N115" s="7">
        <v>174300</v>
      </c>
      <c r="O115" s="7" t="s">
        <v>28</v>
      </c>
      <c r="P115" s="7">
        <v>141500</v>
      </c>
      <c r="Q115" s="7">
        <v>141500</v>
      </c>
      <c r="R115" s="7" t="s">
        <v>28</v>
      </c>
      <c r="S115" s="7">
        <v>116800</v>
      </c>
      <c r="T115" s="7">
        <v>116800</v>
      </c>
      <c r="U115" s="7" t="s">
        <v>28</v>
      </c>
      <c r="V115" s="7">
        <v>2613600</v>
      </c>
      <c r="W115" s="7">
        <v>75500</v>
      </c>
      <c r="X115" s="7">
        <v>75500</v>
      </c>
      <c r="Y115" s="7" t="s">
        <v>28</v>
      </c>
      <c r="Z115" s="7">
        <v>4356000</v>
      </c>
      <c r="AA115" s="7">
        <v>48100</v>
      </c>
      <c r="AB115" s="7">
        <v>48100</v>
      </c>
      <c r="AC115" s="7" t="s">
        <v>28</v>
      </c>
      <c r="AD115" s="7" t="s">
        <v>5416</v>
      </c>
      <c r="AE115" s="7" t="s">
        <v>5416</v>
      </c>
      <c r="AF115" s="18">
        <v>0</v>
      </c>
      <c r="AG115" s="18">
        <v>0</v>
      </c>
      <c r="AH115" t="e">
        <f>E115&amp;G115&amp;H115&amp;I115&amp;J115&amp;L115&amp;#REF!&amp;#REF!&amp;M115&amp;N115&amp;O115&amp;P115&amp;Q115&amp;R115&amp;S115&amp;T115&amp;U115</f>
        <v>#REF!</v>
      </c>
      <c r="AI115" t="str">
        <f>IF(E115="","",IFERROR(IF(MATCH(E115,#REF!,0),"O","X"),"X"))</f>
        <v>X</v>
      </c>
    </row>
    <row r="116" spans="1:35">
      <c r="A116" s="6" t="s">
        <v>1271</v>
      </c>
      <c r="B116" s="6">
        <v>112</v>
      </c>
      <c r="C116" s="6" t="s">
        <v>2764</v>
      </c>
      <c r="D116" s="6" t="s">
        <v>30</v>
      </c>
      <c r="E116" s="6" t="s">
        <v>6351</v>
      </c>
      <c r="F116" s="14">
        <v>7640000</v>
      </c>
      <c r="G116" s="6" t="s">
        <v>48</v>
      </c>
      <c r="H116" s="6" t="s">
        <v>323</v>
      </c>
      <c r="I116" s="6" t="s">
        <v>60</v>
      </c>
      <c r="J116" s="6" t="s">
        <v>324</v>
      </c>
      <c r="K116" s="24">
        <v>4200</v>
      </c>
      <c r="L116" s="7" t="s">
        <v>28</v>
      </c>
      <c r="M116" s="7" t="s">
        <v>28</v>
      </c>
      <c r="N116" s="7" t="s">
        <v>28</v>
      </c>
      <c r="O116" s="7" t="s">
        <v>28</v>
      </c>
      <c r="P116" s="7" t="s">
        <v>28</v>
      </c>
      <c r="Q116" s="7" t="s">
        <v>28</v>
      </c>
      <c r="R116" s="7" t="s">
        <v>28</v>
      </c>
      <c r="S116" s="7">
        <v>118800</v>
      </c>
      <c r="T116" s="7">
        <v>118800</v>
      </c>
      <c r="U116" s="7" t="s">
        <v>28</v>
      </c>
      <c r="V116" s="7">
        <v>2656800</v>
      </c>
      <c r="W116" s="7">
        <v>76900</v>
      </c>
      <c r="X116" s="7">
        <v>76900</v>
      </c>
      <c r="Y116" s="7" t="s">
        <v>28</v>
      </c>
      <c r="Z116" s="7">
        <v>4428000</v>
      </c>
      <c r="AA116" s="7">
        <v>48900</v>
      </c>
      <c r="AB116" s="7">
        <v>48900</v>
      </c>
      <c r="AC116" s="7" t="s">
        <v>28</v>
      </c>
      <c r="AD116" s="7" t="s">
        <v>5416</v>
      </c>
      <c r="AE116" s="7" t="s">
        <v>5416</v>
      </c>
      <c r="AF116" s="18">
        <v>0</v>
      </c>
      <c r="AG116" s="18">
        <v>0</v>
      </c>
      <c r="AH116" t="e">
        <f>E116&amp;G116&amp;H116&amp;I116&amp;J116&amp;L116&amp;#REF!&amp;#REF!&amp;M116&amp;N116&amp;O116&amp;P116&amp;Q116&amp;R116&amp;S116&amp;T116&amp;U116</f>
        <v>#REF!</v>
      </c>
      <c r="AI116" t="str">
        <f>IF(E116="","",IFERROR(IF(MATCH(E116,#REF!,0),"O","X"),"X"))</f>
        <v>X</v>
      </c>
    </row>
    <row r="117" spans="1:35">
      <c r="A117" s="6" t="s">
        <v>1271</v>
      </c>
      <c r="B117" s="6">
        <v>113</v>
      </c>
      <c r="C117" s="6" t="s">
        <v>2765</v>
      </c>
      <c r="D117" s="6" t="s">
        <v>30</v>
      </c>
      <c r="E117" s="6" t="s">
        <v>6351</v>
      </c>
      <c r="F117" s="14">
        <v>7640000</v>
      </c>
      <c r="G117" s="6" t="s">
        <v>48</v>
      </c>
      <c r="H117" s="6" t="s">
        <v>5383</v>
      </c>
      <c r="I117" s="6" t="s">
        <v>60</v>
      </c>
      <c r="J117" s="6" t="s">
        <v>5384</v>
      </c>
      <c r="K117" s="24">
        <v>4200</v>
      </c>
      <c r="L117" s="7" t="s">
        <v>28</v>
      </c>
      <c r="M117" s="7" t="s">
        <v>28</v>
      </c>
      <c r="N117" s="7" t="s">
        <v>28</v>
      </c>
      <c r="O117" s="7" t="s">
        <v>28</v>
      </c>
      <c r="P117" s="7">
        <v>144000</v>
      </c>
      <c r="Q117" s="7">
        <v>144000</v>
      </c>
      <c r="R117" s="7" t="s">
        <v>28</v>
      </c>
      <c r="S117" s="7" t="s">
        <v>28</v>
      </c>
      <c r="T117" s="7" t="s">
        <v>28</v>
      </c>
      <c r="U117" s="7" t="s">
        <v>28</v>
      </c>
      <c r="V117" s="7" t="s">
        <v>28</v>
      </c>
      <c r="W117" s="7" t="s">
        <v>28</v>
      </c>
      <c r="X117" s="7" t="s">
        <v>28</v>
      </c>
      <c r="Y117" s="7" t="s">
        <v>28</v>
      </c>
      <c r="Z117" s="7" t="s">
        <v>28</v>
      </c>
      <c r="AA117" s="7" t="s">
        <v>28</v>
      </c>
      <c r="AB117" s="7" t="s">
        <v>28</v>
      </c>
      <c r="AC117" s="7" t="s">
        <v>28</v>
      </c>
      <c r="AD117" s="7" t="s">
        <v>5416</v>
      </c>
      <c r="AE117" s="7" t="s">
        <v>5416</v>
      </c>
      <c r="AF117" s="18">
        <v>0</v>
      </c>
      <c r="AG117" s="18">
        <v>0</v>
      </c>
      <c r="AH117" t="e">
        <f>E117&amp;G117&amp;H117&amp;I117&amp;J117&amp;L117&amp;#REF!&amp;#REF!&amp;M117&amp;N117&amp;O117&amp;P117&amp;Q117&amp;R117&amp;S117&amp;T117&amp;U117</f>
        <v>#REF!</v>
      </c>
      <c r="AI117" t="str">
        <f>IF(E117="","",IFERROR(IF(MATCH(E117,#REF!,0),"O","X"),"X"))</f>
        <v>X</v>
      </c>
    </row>
    <row r="118" spans="1:35">
      <c r="A118" s="6" t="s">
        <v>1271</v>
      </c>
      <c r="B118" s="6">
        <v>114</v>
      </c>
      <c r="C118" s="6" t="s">
        <v>2766</v>
      </c>
      <c r="D118" s="6" t="s">
        <v>30</v>
      </c>
      <c r="E118" s="6" t="s">
        <v>6351</v>
      </c>
      <c r="F118" s="14">
        <v>7640000</v>
      </c>
      <c r="G118" s="6" t="s">
        <v>48</v>
      </c>
      <c r="H118" s="6" t="s">
        <v>5385</v>
      </c>
      <c r="I118" s="6" t="s">
        <v>60</v>
      </c>
      <c r="J118" s="6" t="s">
        <v>5386</v>
      </c>
      <c r="K118" s="24">
        <v>4200</v>
      </c>
      <c r="L118" s="7" t="s">
        <v>28</v>
      </c>
      <c r="M118" s="7">
        <v>177300</v>
      </c>
      <c r="N118" s="7">
        <v>177300</v>
      </c>
      <c r="O118" s="7" t="s">
        <v>28</v>
      </c>
      <c r="P118" s="7" t="s">
        <v>28</v>
      </c>
      <c r="Q118" s="7" t="s">
        <v>28</v>
      </c>
      <c r="R118" s="7" t="s">
        <v>28</v>
      </c>
      <c r="S118" s="7" t="s">
        <v>28</v>
      </c>
      <c r="T118" s="7" t="s">
        <v>28</v>
      </c>
      <c r="U118" s="7" t="s">
        <v>28</v>
      </c>
      <c r="V118" s="7" t="s">
        <v>28</v>
      </c>
      <c r="W118" s="7" t="s">
        <v>28</v>
      </c>
      <c r="X118" s="7" t="s">
        <v>28</v>
      </c>
      <c r="Y118" s="7" t="s">
        <v>28</v>
      </c>
      <c r="Z118" s="7" t="s">
        <v>28</v>
      </c>
      <c r="AA118" s="7" t="s">
        <v>28</v>
      </c>
      <c r="AB118" s="7" t="s">
        <v>28</v>
      </c>
      <c r="AC118" s="7" t="s">
        <v>28</v>
      </c>
      <c r="AD118" s="7" t="s">
        <v>5416</v>
      </c>
      <c r="AE118" s="7" t="s">
        <v>5416</v>
      </c>
      <c r="AF118" s="18">
        <v>0</v>
      </c>
      <c r="AG118" s="18">
        <v>0</v>
      </c>
      <c r="AH118" t="e">
        <f>E118&amp;G118&amp;H118&amp;I118&amp;J118&amp;L118&amp;#REF!&amp;#REF!&amp;M118&amp;N118&amp;O118&amp;P118&amp;Q118&amp;R118&amp;S118&amp;T118&amp;U118</f>
        <v>#REF!</v>
      </c>
      <c r="AI118" t="str">
        <f>IF(E118="","",IFERROR(IF(MATCH(E118,#REF!,0),"O","X"),"X"))</f>
        <v>X</v>
      </c>
    </row>
    <row r="119" spans="1:35">
      <c r="A119" s="6" t="s">
        <v>1271</v>
      </c>
      <c r="B119" s="6">
        <v>115</v>
      </c>
      <c r="C119" s="6" t="s">
        <v>2767</v>
      </c>
      <c r="D119" s="6" t="s">
        <v>30</v>
      </c>
      <c r="E119" s="6" t="s">
        <v>6351</v>
      </c>
      <c r="F119" s="14">
        <v>7640000</v>
      </c>
      <c r="G119" s="6" t="s">
        <v>48</v>
      </c>
      <c r="H119" s="6" t="s">
        <v>5387</v>
      </c>
      <c r="I119" s="6" t="s">
        <v>60</v>
      </c>
      <c r="J119" s="6" t="s">
        <v>5388</v>
      </c>
      <c r="K119" s="24">
        <v>4200</v>
      </c>
      <c r="L119" s="7">
        <v>240600</v>
      </c>
      <c r="M119" s="7" t="s">
        <v>28</v>
      </c>
      <c r="N119" s="7" t="s">
        <v>28</v>
      </c>
      <c r="O119" s="7" t="s">
        <v>28</v>
      </c>
      <c r="P119" s="7" t="s">
        <v>28</v>
      </c>
      <c r="Q119" s="7" t="s">
        <v>28</v>
      </c>
      <c r="R119" s="7" t="s">
        <v>28</v>
      </c>
      <c r="S119" s="7" t="s">
        <v>28</v>
      </c>
      <c r="T119" s="7" t="s">
        <v>28</v>
      </c>
      <c r="U119" s="7" t="s">
        <v>28</v>
      </c>
      <c r="V119" s="7" t="s">
        <v>28</v>
      </c>
      <c r="W119" s="7" t="s">
        <v>28</v>
      </c>
      <c r="X119" s="7" t="s">
        <v>28</v>
      </c>
      <c r="Y119" s="7" t="s">
        <v>28</v>
      </c>
      <c r="Z119" s="7" t="s">
        <v>28</v>
      </c>
      <c r="AA119" s="7" t="s">
        <v>28</v>
      </c>
      <c r="AB119" s="7" t="s">
        <v>28</v>
      </c>
      <c r="AC119" s="7" t="s">
        <v>28</v>
      </c>
      <c r="AD119" s="7" t="s">
        <v>5416</v>
      </c>
      <c r="AE119" s="7" t="s">
        <v>5416</v>
      </c>
      <c r="AF119" s="18">
        <v>0</v>
      </c>
      <c r="AG119" s="18">
        <v>0</v>
      </c>
      <c r="AH119" t="e">
        <f>E119&amp;G119&amp;H119&amp;I119&amp;J119&amp;L119&amp;#REF!&amp;#REF!&amp;M119&amp;N119&amp;O119&amp;P119&amp;Q119&amp;R119&amp;S119&amp;T119&amp;U119</f>
        <v>#REF!</v>
      </c>
      <c r="AI119" t="str">
        <f>IF(E119="","",IFERROR(IF(MATCH(E119,#REF!,0),"O","X"),"X"))</f>
        <v>X</v>
      </c>
    </row>
    <row r="120" spans="1:35">
      <c r="A120" s="6" t="s">
        <v>1271</v>
      </c>
      <c r="B120" s="6">
        <v>116</v>
      </c>
      <c r="C120" s="6" t="s">
        <v>2768</v>
      </c>
      <c r="D120" s="6" t="s">
        <v>30</v>
      </c>
      <c r="E120" s="6" t="s">
        <v>6350</v>
      </c>
      <c r="F120" s="14">
        <v>7640000</v>
      </c>
      <c r="G120" s="6" t="s">
        <v>48</v>
      </c>
      <c r="H120" s="6" t="s">
        <v>5387</v>
      </c>
      <c r="I120" s="6" t="s">
        <v>60</v>
      </c>
      <c r="J120" s="6" t="s">
        <v>5388</v>
      </c>
      <c r="K120" s="24">
        <v>4200</v>
      </c>
      <c r="L120" s="7">
        <v>240600</v>
      </c>
      <c r="M120" s="7" t="s">
        <v>28</v>
      </c>
      <c r="N120" s="7" t="s">
        <v>28</v>
      </c>
      <c r="O120" s="7" t="s">
        <v>28</v>
      </c>
      <c r="P120" s="7" t="s">
        <v>28</v>
      </c>
      <c r="Q120" s="7" t="s">
        <v>28</v>
      </c>
      <c r="R120" s="7" t="s">
        <v>28</v>
      </c>
      <c r="S120" s="7" t="s">
        <v>28</v>
      </c>
      <c r="T120" s="7" t="s">
        <v>28</v>
      </c>
      <c r="U120" s="7" t="s">
        <v>28</v>
      </c>
      <c r="V120" s="7" t="s">
        <v>28</v>
      </c>
      <c r="W120" s="7" t="s">
        <v>28</v>
      </c>
      <c r="X120" s="7" t="s">
        <v>28</v>
      </c>
      <c r="Y120" s="7" t="s">
        <v>28</v>
      </c>
      <c r="Z120" s="7" t="s">
        <v>28</v>
      </c>
      <c r="AA120" s="7" t="s">
        <v>28</v>
      </c>
      <c r="AB120" s="7" t="s">
        <v>28</v>
      </c>
      <c r="AC120" s="7" t="s">
        <v>28</v>
      </c>
      <c r="AD120" s="7" t="s">
        <v>5416</v>
      </c>
      <c r="AE120" s="7" t="s">
        <v>5416</v>
      </c>
      <c r="AF120" s="18">
        <v>0</v>
      </c>
      <c r="AG120" s="18">
        <v>0</v>
      </c>
      <c r="AH120" t="e">
        <f>E120&amp;G120&amp;H120&amp;I120&amp;J120&amp;L120&amp;#REF!&amp;#REF!&amp;M120&amp;N120&amp;O120&amp;P120&amp;Q120&amp;R120&amp;S120&amp;T120&amp;U120</f>
        <v>#REF!</v>
      </c>
      <c r="AI120" t="str">
        <f>IF(E120="","",IFERROR(IF(MATCH(E120,#REF!,0),"O","X"),"X"))</f>
        <v>X</v>
      </c>
    </row>
    <row r="121" spans="1:35">
      <c r="A121" s="6" t="s">
        <v>1271</v>
      </c>
      <c r="B121" s="6">
        <v>117</v>
      </c>
      <c r="C121" s="6" t="s">
        <v>2769</v>
      </c>
      <c r="D121" s="6" t="s">
        <v>30</v>
      </c>
      <c r="E121" s="6" t="s">
        <v>6349</v>
      </c>
      <c r="F121" s="14">
        <v>4830000</v>
      </c>
      <c r="G121" s="6" t="s">
        <v>48</v>
      </c>
      <c r="H121" s="6" t="s">
        <v>5387</v>
      </c>
      <c r="I121" s="6" t="s">
        <v>60</v>
      </c>
      <c r="J121" s="6" t="s">
        <v>5388</v>
      </c>
      <c r="K121" s="24">
        <v>3500</v>
      </c>
      <c r="L121" s="7">
        <v>155500</v>
      </c>
      <c r="M121" s="7" t="s">
        <v>28</v>
      </c>
      <c r="N121" s="7" t="s">
        <v>28</v>
      </c>
      <c r="O121" s="7" t="s">
        <v>28</v>
      </c>
      <c r="P121" s="7" t="s">
        <v>28</v>
      </c>
      <c r="Q121" s="7" t="s">
        <v>28</v>
      </c>
      <c r="R121" s="7" t="s">
        <v>28</v>
      </c>
      <c r="S121" s="7" t="s">
        <v>28</v>
      </c>
      <c r="T121" s="7" t="s">
        <v>28</v>
      </c>
      <c r="U121" s="7" t="s">
        <v>28</v>
      </c>
      <c r="V121" s="7" t="s">
        <v>28</v>
      </c>
      <c r="W121" s="7" t="s">
        <v>28</v>
      </c>
      <c r="X121" s="7" t="s">
        <v>28</v>
      </c>
      <c r="Y121" s="7" t="s">
        <v>28</v>
      </c>
      <c r="Z121" s="7" t="s">
        <v>28</v>
      </c>
      <c r="AA121" s="7" t="s">
        <v>28</v>
      </c>
      <c r="AB121" s="7" t="s">
        <v>28</v>
      </c>
      <c r="AC121" s="7" t="s">
        <v>28</v>
      </c>
      <c r="AD121" s="7" t="s">
        <v>5416</v>
      </c>
      <c r="AE121" s="7" t="s">
        <v>5416</v>
      </c>
      <c r="AF121" s="18">
        <v>0</v>
      </c>
      <c r="AG121" s="18">
        <v>0</v>
      </c>
      <c r="AH121" t="e">
        <f>E121&amp;G121&amp;H121&amp;I121&amp;J121&amp;L121&amp;#REF!&amp;#REF!&amp;M121&amp;N121&amp;O121&amp;P121&amp;Q121&amp;R121&amp;S121&amp;T121&amp;U121</f>
        <v>#REF!</v>
      </c>
      <c r="AI121" t="str">
        <f>IF(E121="","",IFERROR(IF(MATCH(E121,#REF!,0),"O","X"),"X"))</f>
        <v>X</v>
      </c>
    </row>
    <row r="122" spans="1:35">
      <c r="A122" s="6" t="s">
        <v>1271</v>
      </c>
      <c r="B122" s="6">
        <v>118</v>
      </c>
      <c r="C122" s="6" t="s">
        <v>2770</v>
      </c>
      <c r="D122" s="6" t="s">
        <v>30</v>
      </c>
      <c r="E122" s="6" t="s">
        <v>6350</v>
      </c>
      <c r="F122" s="14">
        <v>7640000</v>
      </c>
      <c r="G122" s="6" t="s">
        <v>27</v>
      </c>
      <c r="H122" s="6" t="s">
        <v>28</v>
      </c>
      <c r="I122" s="6" t="s">
        <v>28</v>
      </c>
      <c r="J122" s="6" t="s">
        <v>27</v>
      </c>
      <c r="K122" s="24">
        <v>4200</v>
      </c>
      <c r="L122" s="7">
        <v>236600</v>
      </c>
      <c r="M122" s="7">
        <v>174300</v>
      </c>
      <c r="N122" s="7">
        <v>174300</v>
      </c>
      <c r="O122" s="7" t="s">
        <v>28</v>
      </c>
      <c r="P122" s="7">
        <v>141500</v>
      </c>
      <c r="Q122" s="7">
        <v>141500</v>
      </c>
      <c r="R122" s="7" t="s">
        <v>28</v>
      </c>
      <c r="S122" s="7">
        <v>116800</v>
      </c>
      <c r="T122" s="7">
        <v>116800</v>
      </c>
      <c r="U122" s="7" t="s">
        <v>28</v>
      </c>
      <c r="V122" s="7">
        <v>2613600</v>
      </c>
      <c r="W122" s="7">
        <v>75500</v>
      </c>
      <c r="X122" s="7">
        <v>75500</v>
      </c>
      <c r="Y122" s="7" t="s">
        <v>28</v>
      </c>
      <c r="Z122" s="7">
        <v>4356000</v>
      </c>
      <c r="AA122" s="7">
        <v>48100</v>
      </c>
      <c r="AB122" s="7">
        <v>48100</v>
      </c>
      <c r="AC122" s="7" t="s">
        <v>28</v>
      </c>
      <c r="AD122" s="7" t="s">
        <v>5416</v>
      </c>
      <c r="AE122" s="7" t="s">
        <v>5416</v>
      </c>
      <c r="AF122" s="18">
        <v>0</v>
      </c>
      <c r="AG122" s="18">
        <v>0</v>
      </c>
      <c r="AH122" t="e">
        <f>E122&amp;G122&amp;H122&amp;I122&amp;J122&amp;L122&amp;#REF!&amp;#REF!&amp;M122&amp;N122&amp;O122&amp;P122&amp;Q122&amp;R122&amp;S122&amp;T122&amp;U122</f>
        <v>#REF!</v>
      </c>
      <c r="AI122" t="str">
        <f>IF(E122="","",IFERROR(IF(MATCH(E122,#REF!,0),"O","X"),"X"))</f>
        <v>X</v>
      </c>
    </row>
    <row r="123" spans="1:35">
      <c r="A123" s="6" t="s">
        <v>1271</v>
      </c>
      <c r="B123" s="6">
        <v>119</v>
      </c>
      <c r="C123" s="6" t="s">
        <v>2771</v>
      </c>
      <c r="D123" s="6" t="s">
        <v>30</v>
      </c>
      <c r="E123" s="6" t="s">
        <v>6350</v>
      </c>
      <c r="F123" s="14">
        <v>7640000</v>
      </c>
      <c r="G123" s="6" t="s">
        <v>48</v>
      </c>
      <c r="H123" s="6" t="s">
        <v>323</v>
      </c>
      <c r="I123" s="6" t="s">
        <v>60</v>
      </c>
      <c r="J123" s="6" t="s">
        <v>324</v>
      </c>
      <c r="K123" s="24">
        <v>4200</v>
      </c>
      <c r="L123" s="7" t="s">
        <v>28</v>
      </c>
      <c r="M123" s="7" t="s">
        <v>28</v>
      </c>
      <c r="N123" s="7" t="s">
        <v>28</v>
      </c>
      <c r="O123" s="7" t="s">
        <v>28</v>
      </c>
      <c r="P123" s="7" t="s">
        <v>28</v>
      </c>
      <c r="Q123" s="7" t="s">
        <v>28</v>
      </c>
      <c r="R123" s="7" t="s">
        <v>28</v>
      </c>
      <c r="S123" s="7">
        <v>118800</v>
      </c>
      <c r="T123" s="7">
        <v>118800</v>
      </c>
      <c r="U123" s="7" t="s">
        <v>28</v>
      </c>
      <c r="V123" s="7">
        <v>2656800</v>
      </c>
      <c r="W123" s="7">
        <v>76900</v>
      </c>
      <c r="X123" s="7">
        <v>76900</v>
      </c>
      <c r="Y123" s="7" t="s">
        <v>28</v>
      </c>
      <c r="Z123" s="7">
        <v>4428000</v>
      </c>
      <c r="AA123" s="7">
        <v>48900</v>
      </c>
      <c r="AB123" s="7">
        <v>48900</v>
      </c>
      <c r="AC123" s="7" t="s">
        <v>28</v>
      </c>
      <c r="AD123" s="7" t="s">
        <v>5416</v>
      </c>
      <c r="AE123" s="7" t="s">
        <v>5416</v>
      </c>
      <c r="AF123" s="18">
        <v>0</v>
      </c>
      <c r="AG123" s="18">
        <v>0</v>
      </c>
      <c r="AH123" t="e">
        <f>E123&amp;G123&amp;H123&amp;I123&amp;J123&amp;L123&amp;#REF!&amp;#REF!&amp;M123&amp;N123&amp;O123&amp;P123&amp;Q123&amp;R123&amp;S123&amp;T123&amp;U123</f>
        <v>#REF!</v>
      </c>
      <c r="AI123" t="str">
        <f>IF(E123="","",IFERROR(IF(MATCH(E123,#REF!,0),"O","X"),"X"))</f>
        <v>X</v>
      </c>
    </row>
    <row r="124" spans="1:35">
      <c r="A124" s="6" t="s">
        <v>1271</v>
      </c>
      <c r="B124" s="6">
        <v>120</v>
      </c>
      <c r="C124" s="6" t="s">
        <v>2772</v>
      </c>
      <c r="D124" s="6" t="s">
        <v>30</v>
      </c>
      <c r="E124" s="6" t="s">
        <v>6350</v>
      </c>
      <c r="F124" s="14">
        <v>7640000</v>
      </c>
      <c r="G124" s="6" t="s">
        <v>48</v>
      </c>
      <c r="H124" s="6" t="s">
        <v>5383</v>
      </c>
      <c r="I124" s="6" t="s">
        <v>60</v>
      </c>
      <c r="J124" s="6" t="s">
        <v>5384</v>
      </c>
      <c r="K124" s="24">
        <v>4200</v>
      </c>
      <c r="L124" s="7" t="s">
        <v>28</v>
      </c>
      <c r="M124" s="7" t="s">
        <v>28</v>
      </c>
      <c r="N124" s="7" t="s">
        <v>28</v>
      </c>
      <c r="O124" s="7" t="s">
        <v>28</v>
      </c>
      <c r="P124" s="7">
        <v>144000</v>
      </c>
      <c r="Q124" s="7">
        <v>144000</v>
      </c>
      <c r="R124" s="7" t="s">
        <v>28</v>
      </c>
      <c r="S124" s="7" t="s">
        <v>28</v>
      </c>
      <c r="T124" s="7" t="s">
        <v>28</v>
      </c>
      <c r="U124" s="7" t="s">
        <v>28</v>
      </c>
      <c r="V124" s="7" t="s">
        <v>28</v>
      </c>
      <c r="W124" s="7" t="s">
        <v>28</v>
      </c>
      <c r="X124" s="7" t="s">
        <v>28</v>
      </c>
      <c r="Y124" s="7" t="s">
        <v>28</v>
      </c>
      <c r="Z124" s="7" t="s">
        <v>28</v>
      </c>
      <c r="AA124" s="7" t="s">
        <v>28</v>
      </c>
      <c r="AB124" s="7" t="s">
        <v>28</v>
      </c>
      <c r="AC124" s="7" t="s">
        <v>28</v>
      </c>
      <c r="AD124" s="7" t="s">
        <v>5416</v>
      </c>
      <c r="AE124" s="7" t="s">
        <v>5416</v>
      </c>
      <c r="AF124" s="18">
        <v>0</v>
      </c>
      <c r="AG124" s="18">
        <v>0</v>
      </c>
      <c r="AH124" t="e">
        <f>E124&amp;G124&amp;H124&amp;I124&amp;J124&amp;L124&amp;#REF!&amp;#REF!&amp;M124&amp;N124&amp;O124&amp;P124&amp;Q124&amp;R124&amp;S124&amp;T124&amp;U124</f>
        <v>#REF!</v>
      </c>
      <c r="AI124" t="str">
        <f>IF(E124="","",IFERROR(IF(MATCH(E124,#REF!,0),"O","X"),"X"))</f>
        <v>X</v>
      </c>
    </row>
    <row r="125" spans="1:35">
      <c r="A125" s="6" t="s">
        <v>1271</v>
      </c>
      <c r="B125" s="6">
        <v>121</v>
      </c>
      <c r="C125" s="6" t="s">
        <v>2773</v>
      </c>
      <c r="D125" s="6" t="s">
        <v>30</v>
      </c>
      <c r="E125" s="6" t="s">
        <v>6340</v>
      </c>
      <c r="F125" s="14">
        <v>14170000</v>
      </c>
      <c r="G125" s="6" t="s">
        <v>27</v>
      </c>
      <c r="H125" s="6" t="s">
        <v>28</v>
      </c>
      <c r="I125" s="6" t="s">
        <v>28</v>
      </c>
      <c r="J125" s="6" t="s">
        <v>27</v>
      </c>
      <c r="K125" s="24">
        <v>0</v>
      </c>
      <c r="L125" s="7">
        <v>411700</v>
      </c>
      <c r="M125" s="7">
        <v>305300</v>
      </c>
      <c r="N125" s="7">
        <v>305300</v>
      </c>
      <c r="O125" s="7" t="s">
        <v>28</v>
      </c>
      <c r="P125" s="7">
        <v>248900</v>
      </c>
      <c r="Q125" s="7">
        <v>248900</v>
      </c>
      <c r="R125" s="7" t="s">
        <v>28</v>
      </c>
      <c r="S125" s="7">
        <v>206800</v>
      </c>
      <c r="T125" s="7">
        <v>206800</v>
      </c>
      <c r="U125" s="7" t="s">
        <v>28</v>
      </c>
      <c r="V125" s="7">
        <v>4466800</v>
      </c>
      <c r="W125" s="7">
        <v>136300</v>
      </c>
      <c r="X125" s="7">
        <v>136300</v>
      </c>
      <c r="Y125" s="7" t="s">
        <v>28</v>
      </c>
      <c r="Z125" s="7">
        <v>7444800</v>
      </c>
      <c r="AA125" s="7">
        <v>89400</v>
      </c>
      <c r="AB125" s="7">
        <v>89400</v>
      </c>
      <c r="AC125" s="7" t="s">
        <v>28</v>
      </c>
      <c r="AD125" s="7" t="s">
        <v>5416</v>
      </c>
      <c r="AE125" s="7" t="s">
        <v>5416</v>
      </c>
      <c r="AF125" s="18">
        <v>0</v>
      </c>
      <c r="AG125" s="18">
        <v>0</v>
      </c>
      <c r="AH125" t="e">
        <f>E125&amp;G125&amp;H125&amp;I125&amp;J125&amp;L125&amp;#REF!&amp;#REF!&amp;M125&amp;N125&amp;O125&amp;P125&amp;Q125&amp;R125&amp;S125&amp;T125&amp;U125</f>
        <v>#REF!</v>
      </c>
      <c r="AI125" t="str">
        <f>IF(E125="","",IFERROR(IF(MATCH(E125,#REF!,0),"O","X"),"X"))</f>
        <v>X</v>
      </c>
    </row>
    <row r="126" spans="1:35">
      <c r="A126" s="6" t="s">
        <v>1271</v>
      </c>
      <c r="B126" s="6">
        <v>122</v>
      </c>
      <c r="C126" s="6" t="s">
        <v>2774</v>
      </c>
      <c r="D126" s="6" t="s">
        <v>30</v>
      </c>
      <c r="E126" s="6" t="s">
        <v>6341</v>
      </c>
      <c r="F126" s="14">
        <v>14170000</v>
      </c>
      <c r="G126" s="6" t="s">
        <v>27</v>
      </c>
      <c r="H126" s="6" t="s">
        <v>28</v>
      </c>
      <c r="I126" s="6" t="s">
        <v>28</v>
      </c>
      <c r="J126" s="6" t="s">
        <v>27</v>
      </c>
      <c r="K126" s="24">
        <v>0</v>
      </c>
      <c r="L126" s="7">
        <v>411700</v>
      </c>
      <c r="M126" s="7">
        <v>305300</v>
      </c>
      <c r="N126" s="7">
        <v>305300</v>
      </c>
      <c r="O126" s="7" t="s">
        <v>28</v>
      </c>
      <c r="P126" s="7">
        <v>248900</v>
      </c>
      <c r="Q126" s="7">
        <v>248900</v>
      </c>
      <c r="R126" s="7" t="s">
        <v>28</v>
      </c>
      <c r="S126" s="7">
        <v>206800</v>
      </c>
      <c r="T126" s="7">
        <v>206800</v>
      </c>
      <c r="U126" s="7" t="s">
        <v>28</v>
      </c>
      <c r="V126" s="7">
        <v>4466800</v>
      </c>
      <c r="W126" s="7">
        <v>136300</v>
      </c>
      <c r="X126" s="7">
        <v>136300</v>
      </c>
      <c r="Y126" s="7" t="s">
        <v>28</v>
      </c>
      <c r="Z126" s="7">
        <v>7444800</v>
      </c>
      <c r="AA126" s="7">
        <v>89400</v>
      </c>
      <c r="AB126" s="7">
        <v>89400</v>
      </c>
      <c r="AC126" s="7" t="s">
        <v>28</v>
      </c>
      <c r="AD126" s="7" t="s">
        <v>5416</v>
      </c>
      <c r="AE126" s="7" t="s">
        <v>5416</v>
      </c>
      <c r="AF126" s="18">
        <v>0</v>
      </c>
      <c r="AG126" s="18">
        <v>0</v>
      </c>
      <c r="AH126" t="e">
        <f>E126&amp;G126&amp;H126&amp;I126&amp;J126&amp;L126&amp;#REF!&amp;#REF!&amp;M126&amp;N126&amp;O126&amp;P126&amp;Q126&amp;R126&amp;S126&amp;T126&amp;U126</f>
        <v>#REF!</v>
      </c>
      <c r="AI126" t="str">
        <f>IF(E126="","",IFERROR(IF(MATCH(E126,#REF!,0),"O","X"),"X"))</f>
        <v>X</v>
      </c>
    </row>
    <row r="127" spans="1:35">
      <c r="A127" s="6" t="s">
        <v>1271</v>
      </c>
      <c r="B127" s="6">
        <v>123</v>
      </c>
      <c r="C127" s="6" t="s">
        <v>2775</v>
      </c>
      <c r="D127" s="6" t="s">
        <v>30</v>
      </c>
      <c r="E127" s="6" t="s">
        <v>7413</v>
      </c>
      <c r="F127" s="14">
        <v>2539000</v>
      </c>
      <c r="G127" s="6" t="s">
        <v>27</v>
      </c>
      <c r="H127" s="6" t="s">
        <v>28</v>
      </c>
      <c r="I127" s="6" t="s">
        <v>28</v>
      </c>
      <c r="J127" s="6" t="s">
        <v>27</v>
      </c>
      <c r="K127" s="24">
        <v>2100</v>
      </c>
      <c r="L127" s="7">
        <v>69600</v>
      </c>
      <c r="M127" s="7">
        <v>52600</v>
      </c>
      <c r="N127" s="7">
        <v>50900</v>
      </c>
      <c r="O127" s="7" t="s">
        <v>28</v>
      </c>
      <c r="P127" s="7">
        <v>42400</v>
      </c>
      <c r="Q127" s="7">
        <v>41000</v>
      </c>
      <c r="R127" s="7" t="s">
        <v>28</v>
      </c>
      <c r="S127" s="7">
        <v>35600</v>
      </c>
      <c r="T127" s="7">
        <v>33700</v>
      </c>
      <c r="U127" s="7">
        <v>34400</v>
      </c>
      <c r="V127" s="7">
        <v>814300</v>
      </c>
      <c r="W127" s="7">
        <v>22700</v>
      </c>
      <c r="X127" s="7">
        <v>20800</v>
      </c>
      <c r="Y127" s="7">
        <v>21500</v>
      </c>
      <c r="Z127" s="7">
        <v>1357200</v>
      </c>
      <c r="AA127" s="7">
        <v>14200</v>
      </c>
      <c r="AB127" s="7">
        <v>12300</v>
      </c>
      <c r="AC127" s="7">
        <v>13000</v>
      </c>
      <c r="AD127" s="7" t="s">
        <v>5416</v>
      </c>
      <c r="AE127" s="7" t="s">
        <v>5416</v>
      </c>
      <c r="AF127" s="18">
        <v>0</v>
      </c>
      <c r="AG127" s="18">
        <v>0</v>
      </c>
      <c r="AH127" t="e">
        <f>E127&amp;G127&amp;H127&amp;I127&amp;J127&amp;L127&amp;#REF!&amp;#REF!&amp;M127&amp;N127&amp;O127&amp;P127&amp;Q127&amp;R127&amp;S127&amp;T127&amp;U127</f>
        <v>#REF!</v>
      </c>
      <c r="AI127" t="str">
        <f>IF(E127="","",IFERROR(IF(MATCH(E127,#REF!,0),"O","X"),"X"))</f>
        <v>X</v>
      </c>
    </row>
    <row r="128" spans="1:35">
      <c r="A128" s="6" t="s">
        <v>1271</v>
      </c>
      <c r="B128" s="6">
        <v>124</v>
      </c>
      <c r="C128" s="6" t="s">
        <v>2776</v>
      </c>
      <c r="D128" s="6" t="s">
        <v>30</v>
      </c>
      <c r="E128" s="6" t="s">
        <v>6339</v>
      </c>
      <c r="F128" s="14">
        <v>14170000</v>
      </c>
      <c r="G128" s="6" t="s">
        <v>27</v>
      </c>
      <c r="H128" s="6" t="s">
        <v>28</v>
      </c>
      <c r="I128" s="6" t="s">
        <v>28</v>
      </c>
      <c r="J128" s="6" t="s">
        <v>27</v>
      </c>
      <c r="K128" s="24">
        <v>0</v>
      </c>
      <c r="L128" s="7">
        <v>411700</v>
      </c>
      <c r="M128" s="7">
        <v>305300</v>
      </c>
      <c r="N128" s="7">
        <v>305300</v>
      </c>
      <c r="O128" s="7" t="s">
        <v>28</v>
      </c>
      <c r="P128" s="7">
        <v>248900</v>
      </c>
      <c r="Q128" s="7">
        <v>248900</v>
      </c>
      <c r="R128" s="7" t="s">
        <v>28</v>
      </c>
      <c r="S128" s="7">
        <v>206800</v>
      </c>
      <c r="T128" s="7">
        <v>206800</v>
      </c>
      <c r="U128" s="7" t="s">
        <v>28</v>
      </c>
      <c r="V128" s="7">
        <v>4466800</v>
      </c>
      <c r="W128" s="7">
        <v>136300</v>
      </c>
      <c r="X128" s="7">
        <v>136300</v>
      </c>
      <c r="Y128" s="7" t="s">
        <v>28</v>
      </c>
      <c r="Z128" s="7">
        <v>7444800</v>
      </c>
      <c r="AA128" s="7">
        <v>89400</v>
      </c>
      <c r="AB128" s="7">
        <v>89400</v>
      </c>
      <c r="AC128" s="7" t="s">
        <v>28</v>
      </c>
      <c r="AD128" s="7" t="s">
        <v>5416</v>
      </c>
      <c r="AE128" s="7" t="s">
        <v>5416</v>
      </c>
      <c r="AF128" s="18">
        <v>0</v>
      </c>
      <c r="AG128" s="18">
        <v>0</v>
      </c>
      <c r="AH128" t="e">
        <f>E128&amp;G128&amp;H128&amp;I128&amp;J128&amp;L128&amp;#REF!&amp;#REF!&amp;M128&amp;N128&amp;O128&amp;P128&amp;Q128&amp;R128&amp;S128&amp;T128&amp;U128</f>
        <v>#REF!</v>
      </c>
      <c r="AI128" t="str">
        <f>IF(E128="","",IFERROR(IF(MATCH(E128,#REF!,0),"O","X"),"X"))</f>
        <v>X</v>
      </c>
    </row>
    <row r="129" spans="1:35">
      <c r="A129" s="6" t="s">
        <v>1271</v>
      </c>
      <c r="B129" s="6">
        <v>125</v>
      </c>
      <c r="C129" s="6" t="s">
        <v>2777</v>
      </c>
      <c r="D129" s="6" t="s">
        <v>30</v>
      </c>
      <c r="E129" s="6" t="s">
        <v>6338</v>
      </c>
      <c r="F129" s="14">
        <v>11170000</v>
      </c>
      <c r="G129" s="6" t="s">
        <v>27</v>
      </c>
      <c r="H129" s="6" t="s">
        <v>28</v>
      </c>
      <c r="I129" s="6" t="s">
        <v>28</v>
      </c>
      <c r="J129" s="6" t="s">
        <v>27</v>
      </c>
      <c r="K129" s="24">
        <v>0</v>
      </c>
      <c r="L129" s="7">
        <v>339700</v>
      </c>
      <c r="M129" s="7">
        <v>252000</v>
      </c>
      <c r="N129" s="7">
        <v>252000</v>
      </c>
      <c r="O129" s="7" t="s">
        <v>28</v>
      </c>
      <c r="P129" s="7">
        <v>205500</v>
      </c>
      <c r="Q129" s="7">
        <v>205500</v>
      </c>
      <c r="R129" s="7" t="s">
        <v>28</v>
      </c>
      <c r="S129" s="7">
        <v>170700</v>
      </c>
      <c r="T129" s="7">
        <v>170700</v>
      </c>
      <c r="U129" s="7" t="s">
        <v>28</v>
      </c>
      <c r="V129" s="7">
        <v>3687100</v>
      </c>
      <c r="W129" s="7">
        <v>112500</v>
      </c>
      <c r="X129" s="7">
        <v>112500</v>
      </c>
      <c r="Y129" s="7" t="s">
        <v>28</v>
      </c>
      <c r="Z129" s="7">
        <v>6145200</v>
      </c>
      <c r="AA129" s="7">
        <v>73800</v>
      </c>
      <c r="AB129" s="7">
        <v>73800</v>
      </c>
      <c r="AC129" s="7" t="s">
        <v>28</v>
      </c>
      <c r="AD129" s="7" t="s">
        <v>5416</v>
      </c>
      <c r="AE129" s="7" t="s">
        <v>5416</v>
      </c>
      <c r="AF129" s="18">
        <v>0</v>
      </c>
      <c r="AG129" s="18">
        <v>0</v>
      </c>
      <c r="AH129" t="e">
        <f>E129&amp;G129&amp;H129&amp;I129&amp;J129&amp;L129&amp;#REF!&amp;#REF!&amp;M129&amp;N129&amp;O129&amp;P129&amp;Q129&amp;R129&amp;S129&amp;T129&amp;U129</f>
        <v>#REF!</v>
      </c>
      <c r="AI129" t="str">
        <f>IF(E129="","",IFERROR(IF(MATCH(E129,#REF!,0),"O","X"),"X"))</f>
        <v>X</v>
      </c>
    </row>
    <row r="130" spans="1:35">
      <c r="A130" s="6" t="s">
        <v>1271</v>
      </c>
      <c r="B130" s="6">
        <v>126</v>
      </c>
      <c r="C130" s="6" t="s">
        <v>2778</v>
      </c>
      <c r="D130" s="6" t="s">
        <v>30</v>
      </c>
      <c r="E130" s="6" t="s">
        <v>4624</v>
      </c>
      <c r="F130" s="14">
        <v>3590000</v>
      </c>
      <c r="G130" s="6" t="s">
        <v>27</v>
      </c>
      <c r="H130" s="6" t="s">
        <v>28</v>
      </c>
      <c r="I130" s="6" t="s">
        <v>28</v>
      </c>
      <c r="J130" s="6" t="s">
        <v>27</v>
      </c>
      <c r="K130" s="24">
        <v>3500</v>
      </c>
      <c r="L130" s="7">
        <v>108900</v>
      </c>
      <c r="M130" s="7">
        <v>82300</v>
      </c>
      <c r="N130" s="7">
        <v>79700</v>
      </c>
      <c r="O130" s="7" t="s">
        <v>28</v>
      </c>
      <c r="P130" s="7">
        <v>66300</v>
      </c>
      <c r="Q130" s="7">
        <v>64200</v>
      </c>
      <c r="R130" s="7" t="s">
        <v>28</v>
      </c>
      <c r="S130" s="7">
        <v>55700</v>
      </c>
      <c r="T130" s="7">
        <v>52700</v>
      </c>
      <c r="U130" s="7">
        <v>53900</v>
      </c>
      <c r="V130" s="7">
        <v>1278700</v>
      </c>
      <c r="W130" s="7">
        <v>35500</v>
      </c>
      <c r="X130" s="7">
        <v>32500</v>
      </c>
      <c r="Y130" s="7">
        <v>33700</v>
      </c>
      <c r="Z130" s="7">
        <v>2131200</v>
      </c>
      <c r="AA130" s="7">
        <v>22100</v>
      </c>
      <c r="AB130" s="7">
        <v>19100</v>
      </c>
      <c r="AC130" s="7">
        <v>20300</v>
      </c>
      <c r="AD130" s="7" t="s">
        <v>5416</v>
      </c>
      <c r="AE130" s="7" t="s">
        <v>5416</v>
      </c>
      <c r="AF130" s="18">
        <v>0</v>
      </c>
      <c r="AG130" s="18">
        <v>0</v>
      </c>
      <c r="AH130" t="e">
        <f>E130&amp;G130&amp;H130&amp;I130&amp;J130&amp;L130&amp;#REF!&amp;#REF!&amp;M130&amp;N130&amp;O130&amp;P130&amp;Q130&amp;R130&amp;S130&amp;T130&amp;U130</f>
        <v>#REF!</v>
      </c>
      <c r="AI130" t="str">
        <f>IF(E130="","",IFERROR(IF(MATCH(E130,#REF!,0),"O","X"),"X"))</f>
        <v>X</v>
      </c>
    </row>
    <row r="131" spans="1:35">
      <c r="A131" s="6" t="s">
        <v>1271</v>
      </c>
      <c r="B131" s="6">
        <v>127</v>
      </c>
      <c r="C131" s="6" t="s">
        <v>2779</v>
      </c>
      <c r="D131" s="6" t="s">
        <v>30</v>
      </c>
      <c r="E131" s="6" t="s">
        <v>4625</v>
      </c>
      <c r="F131" s="14">
        <v>3590000</v>
      </c>
      <c r="G131" s="6" t="s">
        <v>27</v>
      </c>
      <c r="H131" s="6" t="s">
        <v>28</v>
      </c>
      <c r="I131" s="6" t="s">
        <v>28</v>
      </c>
      <c r="J131" s="6" t="s">
        <v>27</v>
      </c>
      <c r="K131" s="24">
        <v>3500</v>
      </c>
      <c r="L131" s="7">
        <v>108900</v>
      </c>
      <c r="M131" s="7">
        <v>82300</v>
      </c>
      <c r="N131" s="7">
        <v>79700</v>
      </c>
      <c r="O131" s="7" t="s">
        <v>28</v>
      </c>
      <c r="P131" s="7">
        <v>66300</v>
      </c>
      <c r="Q131" s="7">
        <v>64200</v>
      </c>
      <c r="R131" s="7" t="s">
        <v>28</v>
      </c>
      <c r="S131" s="7">
        <v>55700</v>
      </c>
      <c r="T131" s="7">
        <v>52700</v>
      </c>
      <c r="U131" s="7">
        <v>53900</v>
      </c>
      <c r="V131" s="7">
        <v>1278700</v>
      </c>
      <c r="W131" s="7">
        <v>35500</v>
      </c>
      <c r="X131" s="7">
        <v>32500</v>
      </c>
      <c r="Y131" s="7">
        <v>33700</v>
      </c>
      <c r="Z131" s="7">
        <v>2131200</v>
      </c>
      <c r="AA131" s="7">
        <v>22100</v>
      </c>
      <c r="AB131" s="7">
        <v>19100</v>
      </c>
      <c r="AC131" s="7">
        <v>20300</v>
      </c>
      <c r="AD131" s="7" t="s">
        <v>5416</v>
      </c>
      <c r="AE131" s="7" t="s">
        <v>5416</v>
      </c>
      <c r="AF131" s="18">
        <v>0</v>
      </c>
      <c r="AG131" s="18">
        <v>0</v>
      </c>
      <c r="AH131" t="e">
        <f>E131&amp;G131&amp;H131&amp;I131&amp;J131&amp;L131&amp;#REF!&amp;#REF!&amp;M131&amp;N131&amp;O131&amp;P131&amp;Q131&amp;R131&amp;S131&amp;T131&amp;U131</f>
        <v>#REF!</v>
      </c>
      <c r="AI131" t="str">
        <f>IF(E131="","",IFERROR(IF(MATCH(E131,#REF!,0),"O","X"),"X"))</f>
        <v>X</v>
      </c>
    </row>
    <row r="132" spans="1:35">
      <c r="A132" s="6" t="s">
        <v>1271</v>
      </c>
      <c r="B132" s="6">
        <v>128</v>
      </c>
      <c r="C132" s="6" t="s">
        <v>2780</v>
      </c>
      <c r="D132" s="6" t="s">
        <v>30</v>
      </c>
      <c r="E132" s="6" t="s">
        <v>7414</v>
      </c>
      <c r="F132" s="14">
        <v>2539000</v>
      </c>
      <c r="G132" s="6" t="s">
        <v>27</v>
      </c>
      <c r="H132" s="6" t="s">
        <v>28</v>
      </c>
      <c r="I132" s="6" t="s">
        <v>28</v>
      </c>
      <c r="J132" s="6" t="s">
        <v>27</v>
      </c>
      <c r="K132" s="24">
        <v>2100</v>
      </c>
      <c r="L132" s="7">
        <v>69600</v>
      </c>
      <c r="M132" s="7">
        <v>52600</v>
      </c>
      <c r="N132" s="7">
        <v>50900</v>
      </c>
      <c r="O132" s="7" t="s">
        <v>28</v>
      </c>
      <c r="P132" s="7">
        <v>42400</v>
      </c>
      <c r="Q132" s="7">
        <v>41000</v>
      </c>
      <c r="R132" s="7" t="s">
        <v>28</v>
      </c>
      <c r="S132" s="7">
        <v>35600</v>
      </c>
      <c r="T132" s="7">
        <v>33700</v>
      </c>
      <c r="U132" s="7">
        <v>34400</v>
      </c>
      <c r="V132" s="7">
        <v>814300</v>
      </c>
      <c r="W132" s="7">
        <v>22700</v>
      </c>
      <c r="X132" s="7">
        <v>20800</v>
      </c>
      <c r="Y132" s="7">
        <v>21500</v>
      </c>
      <c r="Z132" s="7">
        <v>1357200</v>
      </c>
      <c r="AA132" s="7">
        <v>14200</v>
      </c>
      <c r="AB132" s="7">
        <v>12300</v>
      </c>
      <c r="AC132" s="7">
        <v>13000</v>
      </c>
      <c r="AD132" s="7" t="s">
        <v>5416</v>
      </c>
      <c r="AE132" s="7" t="s">
        <v>5416</v>
      </c>
      <c r="AF132" s="18">
        <v>0</v>
      </c>
      <c r="AG132" s="18">
        <v>0</v>
      </c>
      <c r="AH132" t="e">
        <f>E132&amp;G132&amp;H132&amp;I132&amp;J132&amp;L132&amp;#REF!&amp;#REF!&amp;M132&amp;N132&amp;O132&amp;P132&amp;Q132&amp;R132&amp;S132&amp;T132&amp;U132</f>
        <v>#REF!</v>
      </c>
      <c r="AI132" t="str">
        <f>IF(E132="","",IFERROR(IF(MATCH(E132,#REF!,0),"O","X"),"X"))</f>
        <v>X</v>
      </c>
    </row>
    <row r="133" spans="1:35">
      <c r="A133" s="6" t="s">
        <v>1271</v>
      </c>
      <c r="B133" s="6">
        <v>129</v>
      </c>
      <c r="C133" s="6" t="s">
        <v>2781</v>
      </c>
      <c r="D133" s="6" t="s">
        <v>30</v>
      </c>
      <c r="E133" s="6" t="s">
        <v>5310</v>
      </c>
      <c r="F133" s="14">
        <v>9300000</v>
      </c>
      <c r="G133" s="6" t="s">
        <v>27</v>
      </c>
      <c r="H133" s="6" t="s">
        <v>28</v>
      </c>
      <c r="I133" s="6" t="s">
        <v>28</v>
      </c>
      <c r="J133" s="6" t="s">
        <v>27</v>
      </c>
      <c r="K133" s="24">
        <v>0</v>
      </c>
      <c r="L133" s="7">
        <v>282800</v>
      </c>
      <c r="M133" s="7">
        <v>216100</v>
      </c>
      <c r="N133" s="7">
        <v>209600</v>
      </c>
      <c r="O133" s="7" t="s">
        <v>28</v>
      </c>
      <c r="P133" s="7">
        <v>176100</v>
      </c>
      <c r="Q133" s="7">
        <v>170800</v>
      </c>
      <c r="R133" s="7" t="s">
        <v>28</v>
      </c>
      <c r="S133" s="7">
        <v>149500</v>
      </c>
      <c r="T133" s="7">
        <v>142000</v>
      </c>
      <c r="U133" s="7">
        <v>145000</v>
      </c>
      <c r="V133" s="7">
        <v>3229200</v>
      </c>
      <c r="W133" s="7">
        <v>98500</v>
      </c>
      <c r="X133" s="7">
        <v>91000</v>
      </c>
      <c r="Y133" s="7">
        <v>94000</v>
      </c>
      <c r="Z133" s="7">
        <v>5382000</v>
      </c>
      <c r="AA133" s="7">
        <v>64600</v>
      </c>
      <c r="AB133" s="7">
        <v>57100</v>
      </c>
      <c r="AC133" s="7">
        <v>60100</v>
      </c>
      <c r="AD133" s="7" t="s">
        <v>5416</v>
      </c>
      <c r="AE133" s="7" t="s">
        <v>5416</v>
      </c>
      <c r="AF133" s="18">
        <v>0</v>
      </c>
      <c r="AG133" s="18">
        <v>0</v>
      </c>
      <c r="AH133" t="e">
        <f>E133&amp;G133&amp;H133&amp;I133&amp;J133&amp;L133&amp;#REF!&amp;#REF!&amp;M133&amp;N133&amp;O133&amp;P133&amp;Q133&amp;R133&amp;S133&amp;T133&amp;U133</f>
        <v>#REF!</v>
      </c>
      <c r="AI133" t="str">
        <f>IF(E133="","",IFERROR(IF(MATCH(E133,#REF!,0),"O","X"),"X"))</f>
        <v>X</v>
      </c>
    </row>
    <row r="134" spans="1:35">
      <c r="A134" s="6" t="s">
        <v>1271</v>
      </c>
      <c r="B134" s="6">
        <v>130</v>
      </c>
      <c r="C134" s="6" t="s">
        <v>2782</v>
      </c>
      <c r="D134" s="6" t="s">
        <v>30</v>
      </c>
      <c r="E134" s="6" t="s">
        <v>5311</v>
      </c>
      <c r="F134" s="14">
        <v>14000000</v>
      </c>
      <c r="G134" s="6" t="s">
        <v>27</v>
      </c>
      <c r="H134" s="6" t="s">
        <v>28</v>
      </c>
      <c r="I134" s="6" t="s">
        <v>28</v>
      </c>
      <c r="J134" s="6" t="s">
        <v>27</v>
      </c>
      <c r="K134" s="24">
        <v>0</v>
      </c>
      <c r="L134" s="7">
        <v>408000</v>
      </c>
      <c r="M134" s="7">
        <v>311700</v>
      </c>
      <c r="N134" s="7">
        <v>302300</v>
      </c>
      <c r="O134" s="7" t="s">
        <v>28</v>
      </c>
      <c r="P134" s="7">
        <v>254000</v>
      </c>
      <c r="Q134" s="7">
        <v>246300</v>
      </c>
      <c r="R134" s="7" t="s">
        <v>28</v>
      </c>
      <c r="S134" s="7">
        <v>215500</v>
      </c>
      <c r="T134" s="7">
        <v>204700</v>
      </c>
      <c r="U134" s="7">
        <v>209000</v>
      </c>
      <c r="V134" s="7">
        <v>4654800</v>
      </c>
      <c r="W134" s="7">
        <v>142100</v>
      </c>
      <c r="X134" s="7">
        <v>131300</v>
      </c>
      <c r="Y134" s="7">
        <v>135600</v>
      </c>
      <c r="Z134" s="7">
        <v>7758000</v>
      </c>
      <c r="AA134" s="7">
        <v>93200</v>
      </c>
      <c r="AB134" s="7">
        <v>82400</v>
      </c>
      <c r="AC134" s="7">
        <v>86700</v>
      </c>
      <c r="AD134" s="7" t="s">
        <v>5416</v>
      </c>
      <c r="AE134" s="7" t="s">
        <v>5416</v>
      </c>
      <c r="AF134" s="18">
        <v>0</v>
      </c>
      <c r="AG134" s="18">
        <v>0</v>
      </c>
      <c r="AH134" t="e">
        <f>E134&amp;G134&amp;H134&amp;I134&amp;J134&amp;L134&amp;#REF!&amp;#REF!&amp;M134&amp;N134&amp;O134&amp;P134&amp;Q134&amp;R134&amp;S134&amp;T134&amp;U134</f>
        <v>#REF!</v>
      </c>
      <c r="AI134" t="str">
        <f>IF(E134="","",IFERROR(IF(MATCH(E134,#REF!,0),"O","X"),"X"))</f>
        <v>X</v>
      </c>
    </row>
    <row r="135" spans="1:35">
      <c r="A135" s="6" t="s">
        <v>1271</v>
      </c>
      <c r="B135" s="6">
        <v>131</v>
      </c>
      <c r="C135" s="6" t="s">
        <v>2783</v>
      </c>
      <c r="D135" s="6" t="s">
        <v>30</v>
      </c>
      <c r="E135" s="6" t="s">
        <v>5312</v>
      </c>
      <c r="F135" s="14">
        <v>14000000</v>
      </c>
      <c r="G135" s="6" t="s">
        <v>27</v>
      </c>
      <c r="H135" s="6" t="s">
        <v>28</v>
      </c>
      <c r="I135" s="6" t="s">
        <v>28</v>
      </c>
      <c r="J135" s="6" t="s">
        <v>27</v>
      </c>
      <c r="K135" s="24">
        <v>0</v>
      </c>
      <c r="L135" s="7">
        <v>408000</v>
      </c>
      <c r="M135" s="7">
        <v>311700</v>
      </c>
      <c r="N135" s="7">
        <v>302300</v>
      </c>
      <c r="O135" s="7" t="s">
        <v>28</v>
      </c>
      <c r="P135" s="7">
        <v>254000</v>
      </c>
      <c r="Q135" s="7">
        <v>246300</v>
      </c>
      <c r="R135" s="7" t="s">
        <v>28</v>
      </c>
      <c r="S135" s="7">
        <v>215500</v>
      </c>
      <c r="T135" s="7">
        <v>204700</v>
      </c>
      <c r="U135" s="7">
        <v>209000</v>
      </c>
      <c r="V135" s="7">
        <v>4654800</v>
      </c>
      <c r="W135" s="7">
        <v>142100</v>
      </c>
      <c r="X135" s="7">
        <v>131300</v>
      </c>
      <c r="Y135" s="7">
        <v>135600</v>
      </c>
      <c r="Z135" s="7">
        <v>7758000</v>
      </c>
      <c r="AA135" s="7">
        <v>93200</v>
      </c>
      <c r="AB135" s="7">
        <v>82400</v>
      </c>
      <c r="AC135" s="7">
        <v>86700</v>
      </c>
      <c r="AD135" s="7" t="s">
        <v>5416</v>
      </c>
      <c r="AE135" s="7" t="s">
        <v>5416</v>
      </c>
      <c r="AF135" s="18">
        <v>0</v>
      </c>
      <c r="AG135" s="18">
        <v>0</v>
      </c>
      <c r="AH135" t="e">
        <f>E135&amp;G135&amp;H135&amp;I135&amp;J135&amp;L135&amp;#REF!&amp;#REF!&amp;M135&amp;N135&amp;O135&amp;P135&amp;Q135&amp;R135&amp;S135&amp;T135&amp;U135</f>
        <v>#REF!</v>
      </c>
      <c r="AI135" t="str">
        <f>IF(E135="","",IFERROR(IF(MATCH(E135,#REF!,0),"O","X"),"X"))</f>
        <v>X</v>
      </c>
    </row>
    <row r="136" spans="1:35">
      <c r="A136" s="6" t="s">
        <v>1271</v>
      </c>
      <c r="B136" s="6">
        <v>132</v>
      </c>
      <c r="C136" s="6" t="s">
        <v>2784</v>
      </c>
      <c r="D136" s="6" t="s">
        <v>30</v>
      </c>
      <c r="E136" s="6" t="s">
        <v>4659</v>
      </c>
      <c r="F136" s="14">
        <v>10000000</v>
      </c>
      <c r="G136" s="6" t="s">
        <v>27</v>
      </c>
      <c r="H136" s="6" t="s">
        <v>28</v>
      </c>
      <c r="I136" s="6" t="s">
        <v>28</v>
      </c>
      <c r="J136" s="6" t="s">
        <v>27</v>
      </c>
      <c r="K136" s="24">
        <v>0</v>
      </c>
      <c r="L136" s="7">
        <v>304700</v>
      </c>
      <c r="M136" s="7">
        <v>232800</v>
      </c>
      <c r="N136" s="7">
        <v>225800</v>
      </c>
      <c r="O136" s="7" t="s">
        <v>28</v>
      </c>
      <c r="P136" s="7">
        <v>189700</v>
      </c>
      <c r="Q136" s="7">
        <v>184000</v>
      </c>
      <c r="R136" s="7" t="s">
        <v>28</v>
      </c>
      <c r="S136" s="7">
        <v>161000</v>
      </c>
      <c r="T136" s="7">
        <v>152900</v>
      </c>
      <c r="U136" s="7">
        <v>156100</v>
      </c>
      <c r="V136" s="7">
        <v>3477600</v>
      </c>
      <c r="W136" s="7">
        <v>106100</v>
      </c>
      <c r="X136" s="7">
        <v>98000</v>
      </c>
      <c r="Y136" s="7">
        <v>101200</v>
      </c>
      <c r="Z136" s="7">
        <v>5796000</v>
      </c>
      <c r="AA136" s="7">
        <v>69600</v>
      </c>
      <c r="AB136" s="7">
        <v>61500</v>
      </c>
      <c r="AC136" s="7">
        <v>64700</v>
      </c>
      <c r="AD136" s="7" t="s">
        <v>5416</v>
      </c>
      <c r="AE136" s="7" t="s">
        <v>5416</v>
      </c>
      <c r="AF136" s="18">
        <v>0</v>
      </c>
      <c r="AG136" s="18">
        <v>0</v>
      </c>
      <c r="AH136" t="e">
        <f>E136&amp;G136&amp;H136&amp;I136&amp;J136&amp;L136&amp;#REF!&amp;#REF!&amp;M136&amp;N136&amp;O136&amp;P136&amp;Q136&amp;R136&amp;S136&amp;T136&amp;U136</f>
        <v>#REF!</v>
      </c>
      <c r="AI136" t="str">
        <f>IF(E136="","",IFERROR(IF(MATCH(E136,#REF!,0),"O","X"),"X"))</f>
        <v>X</v>
      </c>
    </row>
    <row r="137" spans="1:35">
      <c r="A137" s="6" t="s">
        <v>1271</v>
      </c>
      <c r="B137" s="6">
        <v>133</v>
      </c>
      <c r="C137" s="6" t="s">
        <v>2785</v>
      </c>
      <c r="D137" s="6" t="s">
        <v>30</v>
      </c>
      <c r="E137" s="6" t="s">
        <v>5309</v>
      </c>
      <c r="F137" s="14">
        <v>9300000</v>
      </c>
      <c r="G137" s="6" t="s">
        <v>27</v>
      </c>
      <c r="H137" s="6" t="s">
        <v>28</v>
      </c>
      <c r="I137" s="6" t="s">
        <v>28</v>
      </c>
      <c r="J137" s="6" t="s">
        <v>27</v>
      </c>
      <c r="K137" s="24">
        <v>0</v>
      </c>
      <c r="L137" s="7">
        <v>282800</v>
      </c>
      <c r="M137" s="7">
        <v>216100</v>
      </c>
      <c r="N137" s="7">
        <v>209600</v>
      </c>
      <c r="O137" s="7" t="s">
        <v>28</v>
      </c>
      <c r="P137" s="7">
        <v>176100</v>
      </c>
      <c r="Q137" s="7">
        <v>170800</v>
      </c>
      <c r="R137" s="7" t="s">
        <v>28</v>
      </c>
      <c r="S137" s="7">
        <v>149500</v>
      </c>
      <c r="T137" s="7">
        <v>142000</v>
      </c>
      <c r="U137" s="7">
        <v>145000</v>
      </c>
      <c r="V137" s="7">
        <v>3229200</v>
      </c>
      <c r="W137" s="7">
        <v>98500</v>
      </c>
      <c r="X137" s="7">
        <v>91000</v>
      </c>
      <c r="Y137" s="7">
        <v>94000</v>
      </c>
      <c r="Z137" s="7">
        <v>5382000</v>
      </c>
      <c r="AA137" s="7">
        <v>64600</v>
      </c>
      <c r="AB137" s="7">
        <v>57100</v>
      </c>
      <c r="AC137" s="7">
        <v>60100</v>
      </c>
      <c r="AD137" s="7" t="s">
        <v>5416</v>
      </c>
      <c r="AE137" s="7" t="s">
        <v>5416</v>
      </c>
      <c r="AF137" s="18">
        <v>0</v>
      </c>
      <c r="AG137" s="18">
        <v>0</v>
      </c>
      <c r="AH137" t="e">
        <f>E137&amp;G137&amp;H137&amp;I137&amp;J137&amp;L137&amp;#REF!&amp;#REF!&amp;M137&amp;N137&amp;O137&amp;P137&amp;Q137&amp;R137&amp;S137&amp;T137&amp;U137</f>
        <v>#REF!</v>
      </c>
      <c r="AI137" t="str">
        <f>IF(E137="","",IFERROR(IF(MATCH(E137,#REF!,0),"O","X"),"X"))</f>
        <v>X</v>
      </c>
    </row>
    <row r="138" spans="1:35">
      <c r="A138" s="6" t="s">
        <v>1271</v>
      </c>
      <c r="B138" s="6">
        <v>134</v>
      </c>
      <c r="C138" s="6" t="s">
        <v>2786</v>
      </c>
      <c r="D138" s="6" t="s">
        <v>30</v>
      </c>
      <c r="E138" s="6" t="s">
        <v>5307</v>
      </c>
      <c r="F138" s="14">
        <v>4290000</v>
      </c>
      <c r="G138" s="6" t="s">
        <v>27</v>
      </c>
      <c r="H138" s="6" t="s">
        <v>28</v>
      </c>
      <c r="I138" s="6" t="s">
        <v>28</v>
      </c>
      <c r="J138" s="6" t="s">
        <v>27</v>
      </c>
      <c r="K138" s="24">
        <v>0</v>
      </c>
      <c r="L138" s="7">
        <v>155200</v>
      </c>
      <c r="M138" s="7">
        <v>118400</v>
      </c>
      <c r="N138" s="7">
        <v>114800</v>
      </c>
      <c r="O138" s="7" t="s">
        <v>28</v>
      </c>
      <c r="P138" s="7">
        <v>96400</v>
      </c>
      <c r="Q138" s="7">
        <v>93500</v>
      </c>
      <c r="R138" s="7" t="s">
        <v>28</v>
      </c>
      <c r="S138" s="7">
        <v>81700</v>
      </c>
      <c r="T138" s="7">
        <v>77600</v>
      </c>
      <c r="U138" s="7">
        <v>79200</v>
      </c>
      <c r="V138" s="7">
        <v>1764700</v>
      </c>
      <c r="W138" s="7">
        <v>53800</v>
      </c>
      <c r="X138" s="7">
        <v>49700</v>
      </c>
      <c r="Y138" s="7">
        <v>51300</v>
      </c>
      <c r="Z138" s="7">
        <v>2941200</v>
      </c>
      <c r="AA138" s="7">
        <v>35300</v>
      </c>
      <c r="AB138" s="7">
        <v>31200</v>
      </c>
      <c r="AC138" s="7">
        <v>32800</v>
      </c>
      <c r="AD138" s="7" t="s">
        <v>5416</v>
      </c>
      <c r="AE138" s="7" t="s">
        <v>5416</v>
      </c>
      <c r="AF138" s="18">
        <v>0</v>
      </c>
      <c r="AG138" s="18">
        <v>0</v>
      </c>
      <c r="AH138" t="e">
        <f>E138&amp;G138&amp;H138&amp;I138&amp;J138&amp;L138&amp;#REF!&amp;#REF!&amp;M138&amp;N138&amp;O138&amp;P138&amp;Q138&amp;R138&amp;S138&amp;T138&amp;U138</f>
        <v>#REF!</v>
      </c>
      <c r="AI138" t="str">
        <f>IF(E138="","",IFERROR(IF(MATCH(E138,#REF!,0),"O","X"),"X"))</f>
        <v>X</v>
      </c>
    </row>
    <row r="139" spans="1:35">
      <c r="A139" s="6" t="s">
        <v>1271</v>
      </c>
      <c r="B139" s="6">
        <v>135</v>
      </c>
      <c r="C139" s="6" t="s">
        <v>2787</v>
      </c>
      <c r="D139" s="6" t="s">
        <v>30</v>
      </c>
      <c r="E139" s="6" t="s">
        <v>5050</v>
      </c>
      <c r="F139" s="14">
        <v>3590000</v>
      </c>
      <c r="G139" s="6" t="s">
        <v>27</v>
      </c>
      <c r="H139" s="6" t="s">
        <v>28</v>
      </c>
      <c r="I139" s="6" t="s">
        <v>28</v>
      </c>
      <c r="J139" s="6" t="s">
        <v>27</v>
      </c>
      <c r="K139" s="24">
        <v>0</v>
      </c>
      <c r="L139" s="7">
        <v>112400</v>
      </c>
      <c r="M139" s="7">
        <v>85800</v>
      </c>
      <c r="N139" s="7">
        <v>83200</v>
      </c>
      <c r="O139" s="7" t="s">
        <v>28</v>
      </c>
      <c r="P139" s="7">
        <v>69800</v>
      </c>
      <c r="Q139" s="7">
        <v>67700</v>
      </c>
      <c r="R139" s="7" t="s">
        <v>28</v>
      </c>
      <c r="S139" s="7">
        <v>59200</v>
      </c>
      <c r="T139" s="7">
        <v>56200</v>
      </c>
      <c r="U139" s="7">
        <v>57400</v>
      </c>
      <c r="V139" s="7">
        <v>1278700</v>
      </c>
      <c r="W139" s="7">
        <v>39000</v>
      </c>
      <c r="X139" s="7">
        <v>36000</v>
      </c>
      <c r="Y139" s="7">
        <v>37200</v>
      </c>
      <c r="Z139" s="7">
        <v>2131200</v>
      </c>
      <c r="AA139" s="7">
        <v>25600</v>
      </c>
      <c r="AB139" s="7">
        <v>22600</v>
      </c>
      <c r="AC139" s="7">
        <v>23800</v>
      </c>
      <c r="AD139" s="7" t="s">
        <v>5416</v>
      </c>
      <c r="AE139" s="7" t="s">
        <v>5416</v>
      </c>
      <c r="AF139" s="18">
        <v>0</v>
      </c>
      <c r="AG139" s="18">
        <v>0</v>
      </c>
      <c r="AH139" t="e">
        <f>E139&amp;G139&amp;H139&amp;I139&amp;J139&amp;L139&amp;#REF!&amp;#REF!&amp;M139&amp;N139&amp;O139&amp;P139&amp;Q139&amp;R139&amp;S139&amp;T139&amp;U139</f>
        <v>#REF!</v>
      </c>
      <c r="AI139" t="str">
        <f>IF(E139="","",IFERROR(IF(MATCH(E139,#REF!,0),"O","X"),"X"))</f>
        <v>X</v>
      </c>
    </row>
    <row r="140" spans="1:35">
      <c r="A140" s="6" t="s">
        <v>1271</v>
      </c>
      <c r="B140" s="6">
        <v>136</v>
      </c>
      <c r="C140" s="6" t="s">
        <v>2788</v>
      </c>
      <c r="D140" s="6" t="s">
        <v>30</v>
      </c>
      <c r="E140" s="6" t="s">
        <v>4655</v>
      </c>
      <c r="F140" s="14">
        <v>3590000</v>
      </c>
      <c r="G140" s="6" t="s">
        <v>27</v>
      </c>
      <c r="H140" s="6" t="s">
        <v>28</v>
      </c>
      <c r="I140" s="6" t="s">
        <v>28</v>
      </c>
      <c r="J140" s="6" t="s">
        <v>27</v>
      </c>
      <c r="K140" s="24">
        <v>0</v>
      </c>
      <c r="L140" s="7">
        <v>112400</v>
      </c>
      <c r="M140" s="7">
        <v>85800</v>
      </c>
      <c r="N140" s="7">
        <v>83200</v>
      </c>
      <c r="O140" s="7" t="s">
        <v>28</v>
      </c>
      <c r="P140" s="7">
        <v>69800</v>
      </c>
      <c r="Q140" s="7">
        <v>67700</v>
      </c>
      <c r="R140" s="7" t="s">
        <v>28</v>
      </c>
      <c r="S140" s="7">
        <v>59200</v>
      </c>
      <c r="T140" s="7">
        <v>56200</v>
      </c>
      <c r="U140" s="7">
        <v>57400</v>
      </c>
      <c r="V140" s="7">
        <v>1278700</v>
      </c>
      <c r="W140" s="7">
        <v>39000</v>
      </c>
      <c r="X140" s="7">
        <v>36000</v>
      </c>
      <c r="Y140" s="7">
        <v>37200</v>
      </c>
      <c r="Z140" s="7">
        <v>2131200</v>
      </c>
      <c r="AA140" s="7">
        <v>25600</v>
      </c>
      <c r="AB140" s="7">
        <v>22600</v>
      </c>
      <c r="AC140" s="7">
        <v>23800</v>
      </c>
      <c r="AD140" s="7" t="s">
        <v>5416</v>
      </c>
      <c r="AE140" s="7" t="s">
        <v>5416</v>
      </c>
      <c r="AF140" s="18">
        <v>0</v>
      </c>
      <c r="AG140" s="18">
        <v>0</v>
      </c>
      <c r="AH140" t="e">
        <f>E140&amp;G140&amp;H140&amp;I140&amp;J140&amp;L140&amp;#REF!&amp;#REF!&amp;M140&amp;N140&amp;O140&amp;P140&amp;Q140&amp;R140&amp;S140&amp;T140&amp;U140</f>
        <v>#REF!</v>
      </c>
      <c r="AI140" t="str">
        <f>IF(E140="","",IFERROR(IF(MATCH(E140,#REF!,0),"O","X"),"X"))</f>
        <v>X</v>
      </c>
    </row>
    <row r="141" spans="1:35">
      <c r="A141" s="6" t="s">
        <v>1271</v>
      </c>
      <c r="B141" s="6">
        <v>137</v>
      </c>
      <c r="C141" s="6" t="s">
        <v>2789</v>
      </c>
      <c r="D141" s="6" t="s">
        <v>30</v>
      </c>
      <c r="E141" s="6" t="s">
        <v>6301</v>
      </c>
      <c r="F141" s="14">
        <v>4990000</v>
      </c>
      <c r="G141" s="6" t="s">
        <v>27</v>
      </c>
      <c r="H141" s="6" t="s">
        <v>28</v>
      </c>
      <c r="I141" s="6" t="s">
        <v>28</v>
      </c>
      <c r="J141" s="6" t="s">
        <v>27</v>
      </c>
      <c r="K141" s="24">
        <v>0</v>
      </c>
      <c r="L141" s="7">
        <v>156200</v>
      </c>
      <c r="M141" s="7">
        <v>119200</v>
      </c>
      <c r="N141" s="7">
        <v>115600</v>
      </c>
      <c r="O141" s="7" t="s">
        <v>28</v>
      </c>
      <c r="P141" s="7">
        <v>97100</v>
      </c>
      <c r="Q141" s="7">
        <v>94100</v>
      </c>
      <c r="R141" s="7" t="s">
        <v>28</v>
      </c>
      <c r="S141" s="7">
        <v>82300</v>
      </c>
      <c r="T141" s="7">
        <v>78100</v>
      </c>
      <c r="U141" s="7">
        <v>79800</v>
      </c>
      <c r="V141" s="7">
        <v>1777600</v>
      </c>
      <c r="W141" s="7">
        <v>54200</v>
      </c>
      <c r="X141" s="7">
        <v>50000</v>
      </c>
      <c r="Y141" s="7">
        <v>51700</v>
      </c>
      <c r="Z141" s="7">
        <v>2962800</v>
      </c>
      <c r="AA141" s="7">
        <v>35500</v>
      </c>
      <c r="AB141" s="7">
        <v>31300</v>
      </c>
      <c r="AC141" s="7">
        <v>33000</v>
      </c>
      <c r="AD141" s="7" t="s">
        <v>5416</v>
      </c>
      <c r="AE141" s="7" t="s">
        <v>5416</v>
      </c>
      <c r="AF141" s="18">
        <v>0</v>
      </c>
      <c r="AG141" s="18">
        <v>0</v>
      </c>
      <c r="AH141" t="e">
        <f>E141&amp;G141&amp;H141&amp;I141&amp;J141&amp;L141&amp;#REF!&amp;#REF!&amp;M141&amp;N141&amp;O141&amp;P141&amp;Q141&amp;R141&amp;S141&amp;T141&amp;U141</f>
        <v>#REF!</v>
      </c>
      <c r="AI141" t="str">
        <f>IF(E141="","",IFERROR(IF(MATCH(E141,#REF!,0),"O","X"),"X"))</f>
        <v>X</v>
      </c>
    </row>
    <row r="142" spans="1:35">
      <c r="A142" s="6" t="s">
        <v>1271</v>
      </c>
      <c r="B142" s="6">
        <v>138</v>
      </c>
      <c r="C142" s="6" t="s">
        <v>2790</v>
      </c>
      <c r="D142" s="6" t="s">
        <v>30</v>
      </c>
      <c r="E142" s="6" t="s">
        <v>5308</v>
      </c>
      <c r="F142" s="14">
        <v>4290000</v>
      </c>
      <c r="G142" s="6" t="s">
        <v>27</v>
      </c>
      <c r="H142" s="6" t="s">
        <v>28</v>
      </c>
      <c r="I142" s="6" t="s">
        <v>28</v>
      </c>
      <c r="J142" s="6" t="s">
        <v>27</v>
      </c>
      <c r="K142" s="24">
        <v>0</v>
      </c>
      <c r="L142" s="7">
        <v>155200</v>
      </c>
      <c r="M142" s="7">
        <v>118400</v>
      </c>
      <c r="N142" s="7">
        <v>114800</v>
      </c>
      <c r="O142" s="7" t="s">
        <v>28</v>
      </c>
      <c r="P142" s="7">
        <v>96400</v>
      </c>
      <c r="Q142" s="7">
        <v>93500</v>
      </c>
      <c r="R142" s="7" t="s">
        <v>28</v>
      </c>
      <c r="S142" s="7">
        <v>81700</v>
      </c>
      <c r="T142" s="7">
        <v>77600</v>
      </c>
      <c r="U142" s="7">
        <v>79200</v>
      </c>
      <c r="V142" s="7">
        <v>1764700</v>
      </c>
      <c r="W142" s="7">
        <v>53800</v>
      </c>
      <c r="X142" s="7">
        <v>49700</v>
      </c>
      <c r="Y142" s="7">
        <v>51300</v>
      </c>
      <c r="Z142" s="7">
        <v>2941200</v>
      </c>
      <c r="AA142" s="7">
        <v>35300</v>
      </c>
      <c r="AB142" s="7">
        <v>31200</v>
      </c>
      <c r="AC142" s="7">
        <v>32800</v>
      </c>
      <c r="AD142" s="7" t="s">
        <v>5416</v>
      </c>
      <c r="AE142" s="7" t="s">
        <v>5416</v>
      </c>
      <c r="AF142" s="18">
        <v>0</v>
      </c>
      <c r="AG142" s="18">
        <v>0</v>
      </c>
      <c r="AH142" t="e">
        <f>E142&amp;G142&amp;H142&amp;I142&amp;J142&amp;L142&amp;#REF!&amp;#REF!&amp;M142&amp;N142&amp;O142&amp;P142&amp;Q142&amp;R142&amp;S142&amp;T142&amp;U142</f>
        <v>#REF!</v>
      </c>
      <c r="AI142" t="str">
        <f>IF(E142="","",IFERROR(IF(MATCH(E142,#REF!,0),"O","X"),"X"))</f>
        <v>X</v>
      </c>
    </row>
    <row r="143" spans="1:35">
      <c r="A143" s="6" t="s">
        <v>1271</v>
      </c>
      <c r="B143" s="6">
        <v>139</v>
      </c>
      <c r="C143" s="6" t="s">
        <v>2791</v>
      </c>
      <c r="D143" s="6" t="s">
        <v>30</v>
      </c>
      <c r="E143" s="6" t="s">
        <v>4619</v>
      </c>
      <c r="F143" s="14">
        <v>2190000</v>
      </c>
      <c r="G143" s="6" t="s">
        <v>27</v>
      </c>
      <c r="H143" s="6" t="s">
        <v>28</v>
      </c>
      <c r="I143" s="6" t="s">
        <v>28</v>
      </c>
      <c r="J143" s="6" t="s">
        <v>27</v>
      </c>
      <c r="K143" s="24">
        <v>0</v>
      </c>
      <c r="L143" s="7">
        <v>68500</v>
      </c>
      <c r="M143" s="7">
        <v>52300</v>
      </c>
      <c r="N143" s="7">
        <v>50700</v>
      </c>
      <c r="O143" s="7" t="s">
        <v>28</v>
      </c>
      <c r="P143" s="7">
        <v>42600</v>
      </c>
      <c r="Q143" s="7">
        <v>41300</v>
      </c>
      <c r="R143" s="7" t="s">
        <v>28</v>
      </c>
      <c r="S143" s="7">
        <v>36100</v>
      </c>
      <c r="T143" s="7">
        <v>34200</v>
      </c>
      <c r="U143" s="7">
        <v>35000</v>
      </c>
      <c r="V143" s="7">
        <v>779700</v>
      </c>
      <c r="W143" s="7">
        <v>23800</v>
      </c>
      <c r="X143" s="7">
        <v>21900</v>
      </c>
      <c r="Y143" s="7">
        <v>22700</v>
      </c>
      <c r="Z143" s="7">
        <v>1299600</v>
      </c>
      <c r="AA143" s="7">
        <v>15600</v>
      </c>
      <c r="AB143" s="7">
        <v>13700</v>
      </c>
      <c r="AC143" s="7">
        <v>14500</v>
      </c>
      <c r="AD143" s="7" t="s">
        <v>5416</v>
      </c>
      <c r="AE143" s="7" t="s">
        <v>5416</v>
      </c>
      <c r="AF143" s="18">
        <v>0</v>
      </c>
      <c r="AG143" s="18">
        <v>0</v>
      </c>
      <c r="AH143" t="e">
        <f>E143&amp;G143&amp;H143&amp;I143&amp;J143&amp;L143&amp;#REF!&amp;#REF!&amp;M143&amp;N143&amp;O143&amp;P143&amp;Q143&amp;R143&amp;S143&amp;T143&amp;U143</f>
        <v>#REF!</v>
      </c>
      <c r="AI143" t="str">
        <f>IF(E143="","",IFERROR(IF(MATCH(E143,#REF!,0),"O","X"),"X"))</f>
        <v>X</v>
      </c>
    </row>
    <row r="144" spans="1:35">
      <c r="A144" s="6" t="s">
        <v>1271</v>
      </c>
      <c r="B144" s="6">
        <v>140</v>
      </c>
      <c r="C144" s="6" t="s">
        <v>2792</v>
      </c>
      <c r="D144" s="6" t="s">
        <v>30</v>
      </c>
      <c r="E144" s="6" t="s">
        <v>4620</v>
      </c>
      <c r="F144" s="14">
        <v>2190000</v>
      </c>
      <c r="G144" s="6" t="s">
        <v>27</v>
      </c>
      <c r="H144" s="6" t="s">
        <v>28</v>
      </c>
      <c r="I144" s="6" t="s">
        <v>28</v>
      </c>
      <c r="J144" s="6" t="s">
        <v>27</v>
      </c>
      <c r="K144" s="24">
        <v>0</v>
      </c>
      <c r="L144" s="7">
        <v>68500</v>
      </c>
      <c r="M144" s="7">
        <v>52300</v>
      </c>
      <c r="N144" s="7">
        <v>50700</v>
      </c>
      <c r="O144" s="7" t="s">
        <v>28</v>
      </c>
      <c r="P144" s="7">
        <v>42600</v>
      </c>
      <c r="Q144" s="7">
        <v>41300</v>
      </c>
      <c r="R144" s="7" t="s">
        <v>28</v>
      </c>
      <c r="S144" s="7">
        <v>36100</v>
      </c>
      <c r="T144" s="7">
        <v>34200</v>
      </c>
      <c r="U144" s="7">
        <v>35000</v>
      </c>
      <c r="V144" s="7">
        <v>779700</v>
      </c>
      <c r="W144" s="7">
        <v>23800</v>
      </c>
      <c r="X144" s="7">
        <v>21900</v>
      </c>
      <c r="Y144" s="7">
        <v>22700</v>
      </c>
      <c r="Z144" s="7">
        <v>1299600</v>
      </c>
      <c r="AA144" s="7">
        <v>15600</v>
      </c>
      <c r="AB144" s="7">
        <v>13700</v>
      </c>
      <c r="AC144" s="7">
        <v>14500</v>
      </c>
      <c r="AD144" s="7" t="s">
        <v>5416</v>
      </c>
      <c r="AE144" s="7" t="s">
        <v>5416</v>
      </c>
      <c r="AF144" s="18">
        <v>0</v>
      </c>
      <c r="AG144" s="18">
        <v>0</v>
      </c>
      <c r="AH144" t="e">
        <f>E144&amp;G144&amp;H144&amp;I144&amp;J144&amp;L144&amp;#REF!&amp;#REF!&amp;M144&amp;N144&amp;O144&amp;P144&amp;Q144&amp;R144&amp;S144&amp;T144&amp;U144</f>
        <v>#REF!</v>
      </c>
      <c r="AI144" t="str">
        <f>IF(E144="","",IFERROR(IF(MATCH(E144,#REF!,0),"O","X"),"X"))</f>
        <v>X</v>
      </c>
    </row>
    <row r="145" spans="1:35">
      <c r="A145" s="6" t="s">
        <v>1271</v>
      </c>
      <c r="B145" s="6">
        <v>141</v>
      </c>
      <c r="C145" s="6" t="s">
        <v>2793</v>
      </c>
      <c r="D145" s="6" t="s">
        <v>30</v>
      </c>
      <c r="E145" s="6" t="s">
        <v>258</v>
      </c>
      <c r="F145" s="14">
        <v>1790000</v>
      </c>
      <c r="G145" s="6" t="s">
        <v>27</v>
      </c>
      <c r="H145" s="6" t="s">
        <v>28</v>
      </c>
      <c r="I145" s="6" t="s">
        <v>28</v>
      </c>
      <c r="J145" s="6" t="s">
        <v>27</v>
      </c>
      <c r="K145" s="24">
        <v>0</v>
      </c>
      <c r="L145" s="7">
        <v>65700</v>
      </c>
      <c r="M145" s="7">
        <v>50200</v>
      </c>
      <c r="N145" s="7">
        <v>48600</v>
      </c>
      <c r="O145" s="7" t="s">
        <v>28</v>
      </c>
      <c r="P145" s="7">
        <v>40800</v>
      </c>
      <c r="Q145" s="7">
        <v>39500</v>
      </c>
      <c r="R145" s="7" t="s">
        <v>28</v>
      </c>
      <c r="S145" s="7">
        <v>34600</v>
      </c>
      <c r="T145" s="7">
        <v>32800</v>
      </c>
      <c r="U145" s="7">
        <v>33500</v>
      </c>
      <c r="V145" s="7">
        <v>747300</v>
      </c>
      <c r="W145" s="7">
        <v>22800</v>
      </c>
      <c r="X145" s="7">
        <v>21000</v>
      </c>
      <c r="Y145" s="7">
        <v>21700</v>
      </c>
      <c r="Z145" s="7">
        <v>1245600</v>
      </c>
      <c r="AA145" s="7">
        <v>14900</v>
      </c>
      <c r="AB145" s="7">
        <v>13100</v>
      </c>
      <c r="AC145" s="7">
        <v>13800</v>
      </c>
      <c r="AD145" s="7" t="s">
        <v>5416</v>
      </c>
      <c r="AE145" s="7" t="s">
        <v>5416</v>
      </c>
      <c r="AF145" s="18">
        <v>0</v>
      </c>
      <c r="AG145" s="18">
        <v>0</v>
      </c>
      <c r="AH145" t="e">
        <f>E145&amp;G145&amp;H145&amp;I145&amp;J145&amp;L145&amp;#REF!&amp;#REF!&amp;M145&amp;N145&amp;O145&amp;P145&amp;Q145&amp;R145&amp;S145&amp;T145&amp;U145</f>
        <v>#REF!</v>
      </c>
      <c r="AI145" t="str">
        <f>IF(E145="","",IFERROR(IF(MATCH(E145,#REF!,0),"O","X"),"X"))</f>
        <v>X</v>
      </c>
    </row>
    <row r="146" spans="1:35">
      <c r="A146" s="6" t="s">
        <v>1271</v>
      </c>
      <c r="B146" s="6">
        <v>142</v>
      </c>
      <c r="C146" s="6" t="s">
        <v>2794</v>
      </c>
      <c r="D146" s="6" t="s">
        <v>30</v>
      </c>
      <c r="E146" s="6" t="s">
        <v>259</v>
      </c>
      <c r="F146" s="14">
        <v>1990000</v>
      </c>
      <c r="G146" s="6" t="s">
        <v>27</v>
      </c>
      <c r="H146" s="6" t="s">
        <v>28</v>
      </c>
      <c r="I146" s="6" t="s">
        <v>28</v>
      </c>
      <c r="J146" s="6" t="s">
        <v>27</v>
      </c>
      <c r="K146" s="24">
        <v>0</v>
      </c>
      <c r="L146" s="7">
        <v>72700</v>
      </c>
      <c r="M146" s="7">
        <v>55500</v>
      </c>
      <c r="N146" s="7">
        <v>53800</v>
      </c>
      <c r="O146" s="7" t="s">
        <v>28</v>
      </c>
      <c r="P146" s="7">
        <v>45100</v>
      </c>
      <c r="Q146" s="7">
        <v>43700</v>
      </c>
      <c r="R146" s="7" t="s">
        <v>28</v>
      </c>
      <c r="S146" s="7">
        <v>38300</v>
      </c>
      <c r="T146" s="7">
        <v>36300</v>
      </c>
      <c r="U146" s="7">
        <v>37100</v>
      </c>
      <c r="V146" s="7">
        <v>827200</v>
      </c>
      <c r="W146" s="7">
        <v>25200</v>
      </c>
      <c r="X146" s="7">
        <v>23200</v>
      </c>
      <c r="Y146" s="7">
        <v>24000</v>
      </c>
      <c r="Z146" s="7">
        <v>1378800</v>
      </c>
      <c r="AA146" s="7">
        <v>16500</v>
      </c>
      <c r="AB146" s="7">
        <v>14500</v>
      </c>
      <c r="AC146" s="7">
        <v>15300</v>
      </c>
      <c r="AD146" s="7" t="s">
        <v>5416</v>
      </c>
      <c r="AE146" s="7" t="s">
        <v>5416</v>
      </c>
      <c r="AF146" s="18">
        <v>0</v>
      </c>
      <c r="AG146" s="18">
        <v>0</v>
      </c>
      <c r="AH146" t="e">
        <f>E146&amp;G146&amp;H146&amp;I146&amp;J146&amp;L146&amp;#REF!&amp;#REF!&amp;M146&amp;N146&amp;O146&amp;P146&amp;Q146&amp;R146&amp;S146&amp;T146&amp;U146</f>
        <v>#REF!</v>
      </c>
      <c r="AI146" t="str">
        <f>IF(E146="","",IFERROR(IF(MATCH(E146,#REF!,0),"O","X"),"X"))</f>
        <v>X</v>
      </c>
    </row>
    <row r="147" spans="1:35">
      <c r="A147" s="6" t="s">
        <v>1271</v>
      </c>
      <c r="B147" s="6">
        <v>143</v>
      </c>
      <c r="C147" s="6" t="s">
        <v>2795</v>
      </c>
      <c r="D147" s="6" t="s">
        <v>30</v>
      </c>
      <c r="E147" s="6" t="s">
        <v>257</v>
      </c>
      <c r="F147" s="14">
        <v>1790000</v>
      </c>
      <c r="G147" s="6" t="s">
        <v>27</v>
      </c>
      <c r="H147" s="6" t="s">
        <v>28</v>
      </c>
      <c r="I147" s="6" t="s">
        <v>28</v>
      </c>
      <c r="J147" s="6" t="s">
        <v>27</v>
      </c>
      <c r="K147" s="24">
        <v>0</v>
      </c>
      <c r="L147" s="7">
        <v>65700</v>
      </c>
      <c r="M147" s="7">
        <v>50200</v>
      </c>
      <c r="N147" s="7">
        <v>48600</v>
      </c>
      <c r="O147" s="7" t="s">
        <v>28</v>
      </c>
      <c r="P147" s="7">
        <v>40800</v>
      </c>
      <c r="Q147" s="7">
        <v>39500</v>
      </c>
      <c r="R147" s="7" t="s">
        <v>28</v>
      </c>
      <c r="S147" s="7">
        <v>34600</v>
      </c>
      <c r="T147" s="7">
        <v>32800</v>
      </c>
      <c r="U147" s="7">
        <v>33500</v>
      </c>
      <c r="V147" s="7">
        <v>747300</v>
      </c>
      <c r="W147" s="7">
        <v>22800</v>
      </c>
      <c r="X147" s="7">
        <v>21000</v>
      </c>
      <c r="Y147" s="7">
        <v>21700</v>
      </c>
      <c r="Z147" s="7">
        <v>1245600</v>
      </c>
      <c r="AA147" s="7">
        <v>14900</v>
      </c>
      <c r="AB147" s="7">
        <v>13100</v>
      </c>
      <c r="AC147" s="7">
        <v>13800</v>
      </c>
      <c r="AD147" s="7" t="s">
        <v>5416</v>
      </c>
      <c r="AE147" s="7" t="s">
        <v>5416</v>
      </c>
      <c r="AF147" s="18">
        <v>0</v>
      </c>
      <c r="AG147" s="18">
        <v>0</v>
      </c>
      <c r="AH147" t="e">
        <f>E147&amp;G147&amp;H147&amp;I147&amp;J147&amp;L147&amp;#REF!&amp;#REF!&amp;M147&amp;N147&amp;O147&amp;P147&amp;Q147&amp;R147&amp;S147&amp;T147&amp;U147</f>
        <v>#REF!</v>
      </c>
      <c r="AI147" t="str">
        <f>IF(E147="","",IFERROR(IF(MATCH(E147,#REF!,0),"O","X"),"X"))</f>
        <v>X</v>
      </c>
    </row>
    <row r="148" spans="1:35">
      <c r="A148" s="6" t="s">
        <v>1271</v>
      </c>
      <c r="B148" s="6">
        <v>144</v>
      </c>
      <c r="C148" s="6" t="s">
        <v>2796</v>
      </c>
      <c r="D148" s="6" t="s">
        <v>30</v>
      </c>
      <c r="E148" s="6" t="s">
        <v>4617</v>
      </c>
      <c r="F148" s="14">
        <v>2090000</v>
      </c>
      <c r="G148" s="6" t="s">
        <v>27</v>
      </c>
      <c r="H148" s="6" t="s">
        <v>28</v>
      </c>
      <c r="I148" s="6" t="s">
        <v>28</v>
      </c>
      <c r="J148" s="6" t="s">
        <v>27</v>
      </c>
      <c r="K148" s="24">
        <v>0</v>
      </c>
      <c r="L148" s="7">
        <v>65400</v>
      </c>
      <c r="M148" s="7">
        <v>49900</v>
      </c>
      <c r="N148" s="7">
        <v>48400</v>
      </c>
      <c r="O148" s="7" t="s">
        <v>28</v>
      </c>
      <c r="P148" s="7">
        <v>40600</v>
      </c>
      <c r="Q148" s="7">
        <v>39300</v>
      </c>
      <c r="R148" s="7" t="s">
        <v>28</v>
      </c>
      <c r="S148" s="7">
        <v>34400</v>
      </c>
      <c r="T148" s="7">
        <v>32600</v>
      </c>
      <c r="U148" s="7">
        <v>33300</v>
      </c>
      <c r="V148" s="7">
        <v>743000</v>
      </c>
      <c r="W148" s="7">
        <v>22600</v>
      </c>
      <c r="X148" s="7">
        <v>20800</v>
      </c>
      <c r="Y148" s="7">
        <v>21500</v>
      </c>
      <c r="Z148" s="7">
        <v>1238400</v>
      </c>
      <c r="AA148" s="7">
        <v>14800</v>
      </c>
      <c r="AB148" s="7">
        <v>13000</v>
      </c>
      <c r="AC148" s="7">
        <v>13700</v>
      </c>
      <c r="AD148" s="7" t="s">
        <v>5416</v>
      </c>
      <c r="AE148" s="7" t="s">
        <v>5416</v>
      </c>
      <c r="AF148" s="18">
        <v>0</v>
      </c>
      <c r="AG148" s="18">
        <v>0</v>
      </c>
      <c r="AH148" t="e">
        <f>E148&amp;G148&amp;H148&amp;I148&amp;J148&amp;L148&amp;#REF!&amp;#REF!&amp;M148&amp;N148&amp;O148&amp;P148&amp;Q148&amp;R148&amp;S148&amp;T148&amp;U148</f>
        <v>#REF!</v>
      </c>
      <c r="AI148" t="str">
        <f>IF(E148="","",IFERROR(IF(MATCH(E148,#REF!,0),"O","X"),"X"))</f>
        <v>X</v>
      </c>
    </row>
    <row r="149" spans="1:35">
      <c r="A149" s="6" t="s">
        <v>1271</v>
      </c>
      <c r="B149" s="6">
        <v>145</v>
      </c>
      <c r="C149" s="6" t="s">
        <v>2797</v>
      </c>
      <c r="D149" s="6" t="s">
        <v>30</v>
      </c>
      <c r="E149" s="6" t="s">
        <v>4658</v>
      </c>
      <c r="F149" s="14">
        <v>10000000</v>
      </c>
      <c r="G149" s="6" t="s">
        <v>27</v>
      </c>
      <c r="H149" s="6" t="s">
        <v>28</v>
      </c>
      <c r="I149" s="6" t="s">
        <v>28</v>
      </c>
      <c r="J149" s="6" t="s">
        <v>27</v>
      </c>
      <c r="K149" s="24">
        <v>0</v>
      </c>
      <c r="L149" s="7">
        <v>304700</v>
      </c>
      <c r="M149" s="7">
        <v>232800</v>
      </c>
      <c r="N149" s="7">
        <v>225800</v>
      </c>
      <c r="O149" s="7" t="s">
        <v>28</v>
      </c>
      <c r="P149" s="7">
        <v>189700</v>
      </c>
      <c r="Q149" s="7">
        <v>184000</v>
      </c>
      <c r="R149" s="7" t="s">
        <v>28</v>
      </c>
      <c r="S149" s="7">
        <v>161000</v>
      </c>
      <c r="T149" s="7">
        <v>152900</v>
      </c>
      <c r="U149" s="7">
        <v>156100</v>
      </c>
      <c r="V149" s="7">
        <v>3477600</v>
      </c>
      <c r="W149" s="7">
        <v>106100</v>
      </c>
      <c r="X149" s="7">
        <v>98000</v>
      </c>
      <c r="Y149" s="7">
        <v>101200</v>
      </c>
      <c r="Z149" s="7">
        <v>5796000</v>
      </c>
      <c r="AA149" s="7">
        <v>69600</v>
      </c>
      <c r="AB149" s="7">
        <v>61500</v>
      </c>
      <c r="AC149" s="7">
        <v>64700</v>
      </c>
      <c r="AD149" s="7" t="s">
        <v>5416</v>
      </c>
      <c r="AE149" s="7" t="s">
        <v>5416</v>
      </c>
      <c r="AF149" s="18">
        <v>0</v>
      </c>
      <c r="AG149" s="18">
        <v>0</v>
      </c>
      <c r="AH149" t="e">
        <f>E149&amp;G149&amp;H149&amp;I149&amp;J149&amp;L149&amp;#REF!&amp;#REF!&amp;M149&amp;N149&amp;O149&amp;P149&amp;Q149&amp;R149&amp;S149&amp;T149&amp;U149</f>
        <v>#REF!</v>
      </c>
      <c r="AI149" t="str">
        <f>IF(E149="","",IFERROR(IF(MATCH(E149,#REF!,0),"O","X"),"X"))</f>
        <v>X</v>
      </c>
    </row>
    <row r="150" spans="1:35">
      <c r="A150" s="6" t="s">
        <v>1271</v>
      </c>
      <c r="B150" s="6">
        <v>146</v>
      </c>
      <c r="C150" s="6" t="s">
        <v>2798</v>
      </c>
      <c r="D150" s="6" t="s">
        <v>30</v>
      </c>
      <c r="E150" s="6" t="s">
        <v>4618</v>
      </c>
      <c r="F150" s="14">
        <v>2090000</v>
      </c>
      <c r="G150" s="6" t="s">
        <v>27</v>
      </c>
      <c r="H150" s="6" t="s">
        <v>28</v>
      </c>
      <c r="I150" s="6" t="s">
        <v>28</v>
      </c>
      <c r="J150" s="6" t="s">
        <v>27</v>
      </c>
      <c r="K150" s="24">
        <v>0</v>
      </c>
      <c r="L150" s="7">
        <v>65400</v>
      </c>
      <c r="M150" s="7">
        <v>49900</v>
      </c>
      <c r="N150" s="7">
        <v>48400</v>
      </c>
      <c r="O150" s="7" t="s">
        <v>28</v>
      </c>
      <c r="P150" s="7">
        <v>40600</v>
      </c>
      <c r="Q150" s="7">
        <v>39300</v>
      </c>
      <c r="R150" s="7" t="s">
        <v>28</v>
      </c>
      <c r="S150" s="7">
        <v>34400</v>
      </c>
      <c r="T150" s="7">
        <v>32600</v>
      </c>
      <c r="U150" s="7">
        <v>33300</v>
      </c>
      <c r="V150" s="7">
        <v>743000</v>
      </c>
      <c r="W150" s="7">
        <v>22600</v>
      </c>
      <c r="X150" s="7">
        <v>20800</v>
      </c>
      <c r="Y150" s="7">
        <v>21500</v>
      </c>
      <c r="Z150" s="7">
        <v>1238400</v>
      </c>
      <c r="AA150" s="7">
        <v>14800</v>
      </c>
      <c r="AB150" s="7">
        <v>13000</v>
      </c>
      <c r="AC150" s="7">
        <v>13700</v>
      </c>
      <c r="AD150" s="7" t="s">
        <v>5416</v>
      </c>
      <c r="AE150" s="7" t="s">
        <v>5416</v>
      </c>
      <c r="AF150" s="18">
        <v>0</v>
      </c>
      <c r="AG150" s="18">
        <v>0</v>
      </c>
      <c r="AH150" t="e">
        <f>E150&amp;G150&amp;H150&amp;I150&amp;J150&amp;L150&amp;#REF!&amp;#REF!&amp;M150&amp;N150&amp;O150&amp;P150&amp;Q150&amp;R150&amp;S150&amp;T150&amp;U150</f>
        <v>#REF!</v>
      </c>
      <c r="AI150" t="str">
        <f>IF(E150="","",IFERROR(IF(MATCH(E150,#REF!,0),"O","X"),"X"))</f>
        <v>X</v>
      </c>
    </row>
    <row r="151" spans="1:35">
      <c r="A151" s="6" t="s">
        <v>1271</v>
      </c>
      <c r="B151" s="6">
        <v>147</v>
      </c>
      <c r="C151" s="6" t="s">
        <v>2799</v>
      </c>
      <c r="D151" s="6" t="s">
        <v>30</v>
      </c>
      <c r="E151" s="6" t="s">
        <v>6316</v>
      </c>
      <c r="F151" s="14">
        <v>5330000</v>
      </c>
      <c r="G151" s="6" t="s">
        <v>48</v>
      </c>
      <c r="H151" s="6" t="s">
        <v>323</v>
      </c>
      <c r="I151" s="6" t="s">
        <v>60</v>
      </c>
      <c r="J151" s="6" t="s">
        <v>324</v>
      </c>
      <c r="K151" s="24">
        <v>0</v>
      </c>
      <c r="L151" s="7" t="s">
        <v>28</v>
      </c>
      <c r="M151" s="7" t="s">
        <v>28</v>
      </c>
      <c r="N151" s="7" t="s">
        <v>28</v>
      </c>
      <c r="O151" s="7" t="s">
        <v>28</v>
      </c>
      <c r="P151" s="7" t="s">
        <v>28</v>
      </c>
      <c r="Q151" s="7" t="s">
        <v>28</v>
      </c>
      <c r="R151" s="7" t="s">
        <v>28</v>
      </c>
      <c r="S151" s="7">
        <v>87400</v>
      </c>
      <c r="T151" s="7">
        <v>87400</v>
      </c>
      <c r="U151" s="7" t="s">
        <v>28</v>
      </c>
      <c r="V151" s="7">
        <v>1887800</v>
      </c>
      <c r="W151" s="7">
        <v>57600</v>
      </c>
      <c r="X151" s="7">
        <v>57600</v>
      </c>
      <c r="Y151" s="7" t="s">
        <v>28</v>
      </c>
      <c r="Z151" s="7">
        <v>3146400</v>
      </c>
      <c r="AA151" s="7">
        <v>37800</v>
      </c>
      <c r="AB151" s="7">
        <v>37800</v>
      </c>
      <c r="AC151" s="7" t="s">
        <v>28</v>
      </c>
      <c r="AD151" s="7" t="s">
        <v>5416</v>
      </c>
      <c r="AE151" s="7" t="s">
        <v>5416</v>
      </c>
      <c r="AF151" s="18">
        <v>0</v>
      </c>
      <c r="AG151" s="18">
        <v>0</v>
      </c>
      <c r="AH151" t="e">
        <f>E151&amp;G151&amp;H151&amp;I151&amp;J151&amp;L151&amp;#REF!&amp;#REF!&amp;M151&amp;N151&amp;O151&amp;P151&amp;Q151&amp;R151&amp;S151&amp;T151&amp;U151</f>
        <v>#REF!</v>
      </c>
      <c r="AI151" t="str">
        <f>IF(E151="","",IFERROR(IF(MATCH(E151,#REF!,0),"O","X"),"X"))</f>
        <v>X</v>
      </c>
    </row>
    <row r="152" spans="1:35">
      <c r="A152" s="6" t="s">
        <v>1271</v>
      </c>
      <c r="B152" s="6">
        <v>148</v>
      </c>
      <c r="C152" s="6" t="s">
        <v>2800</v>
      </c>
      <c r="D152" s="6" t="s">
        <v>30</v>
      </c>
      <c r="E152" s="6" t="s">
        <v>6316</v>
      </c>
      <c r="F152" s="14">
        <v>5330000</v>
      </c>
      <c r="G152" s="6" t="s">
        <v>48</v>
      </c>
      <c r="H152" s="6" t="s">
        <v>5383</v>
      </c>
      <c r="I152" s="6" t="s">
        <v>60</v>
      </c>
      <c r="J152" s="6" t="s">
        <v>5384</v>
      </c>
      <c r="K152" s="24">
        <v>0</v>
      </c>
      <c r="L152" s="7" t="s">
        <v>28</v>
      </c>
      <c r="M152" s="7" t="s">
        <v>28</v>
      </c>
      <c r="N152" s="7" t="s">
        <v>28</v>
      </c>
      <c r="O152" s="7" t="s">
        <v>28</v>
      </c>
      <c r="P152" s="7">
        <v>105600</v>
      </c>
      <c r="Q152" s="7">
        <v>105600</v>
      </c>
      <c r="R152" s="7" t="s">
        <v>28</v>
      </c>
      <c r="S152" s="7" t="s">
        <v>28</v>
      </c>
      <c r="T152" s="7" t="s">
        <v>28</v>
      </c>
      <c r="U152" s="7" t="s">
        <v>28</v>
      </c>
      <c r="V152" s="7" t="s">
        <v>28</v>
      </c>
      <c r="W152" s="7" t="s">
        <v>28</v>
      </c>
      <c r="X152" s="7" t="s">
        <v>28</v>
      </c>
      <c r="Y152" s="7" t="s">
        <v>28</v>
      </c>
      <c r="Z152" s="7" t="s">
        <v>28</v>
      </c>
      <c r="AA152" s="7" t="s">
        <v>28</v>
      </c>
      <c r="AB152" s="7" t="s">
        <v>28</v>
      </c>
      <c r="AC152" s="7" t="s">
        <v>28</v>
      </c>
      <c r="AD152" s="7" t="s">
        <v>5416</v>
      </c>
      <c r="AE152" s="7" t="s">
        <v>5416</v>
      </c>
      <c r="AF152" s="18">
        <v>0</v>
      </c>
      <c r="AG152" s="18">
        <v>0</v>
      </c>
      <c r="AH152" t="e">
        <f>E152&amp;G152&amp;H152&amp;I152&amp;J152&amp;L152&amp;#REF!&amp;#REF!&amp;M152&amp;N152&amp;O152&amp;P152&amp;Q152&amp;R152&amp;S152&amp;T152&amp;U152</f>
        <v>#REF!</v>
      </c>
      <c r="AI152" t="str">
        <f>IF(E152="","",IFERROR(IF(MATCH(E152,#REF!,0),"O","X"),"X"))</f>
        <v>X</v>
      </c>
    </row>
    <row r="153" spans="1:35">
      <c r="A153" s="6" t="s">
        <v>1271</v>
      </c>
      <c r="B153" s="6">
        <v>149</v>
      </c>
      <c r="C153" s="6" t="s">
        <v>2801</v>
      </c>
      <c r="D153" s="6" t="s">
        <v>30</v>
      </c>
      <c r="E153" s="6" t="s">
        <v>6316</v>
      </c>
      <c r="F153" s="14">
        <v>5330000</v>
      </c>
      <c r="G153" s="6" t="s">
        <v>48</v>
      </c>
      <c r="H153" s="6" t="s">
        <v>5385</v>
      </c>
      <c r="I153" s="6" t="s">
        <v>60</v>
      </c>
      <c r="J153" s="6" t="s">
        <v>5386</v>
      </c>
      <c r="K153" s="24">
        <v>0</v>
      </c>
      <c r="L153" s="7" t="s">
        <v>28</v>
      </c>
      <c r="M153" s="7">
        <v>129200</v>
      </c>
      <c r="N153" s="7">
        <v>129200</v>
      </c>
      <c r="O153" s="7" t="s">
        <v>28</v>
      </c>
      <c r="P153" s="7" t="s">
        <v>28</v>
      </c>
      <c r="Q153" s="7" t="s">
        <v>28</v>
      </c>
      <c r="R153" s="7" t="s">
        <v>28</v>
      </c>
      <c r="S153" s="7" t="s">
        <v>28</v>
      </c>
      <c r="T153" s="7" t="s">
        <v>28</v>
      </c>
      <c r="U153" s="7" t="s">
        <v>28</v>
      </c>
      <c r="V153" s="7" t="s">
        <v>28</v>
      </c>
      <c r="W153" s="7" t="s">
        <v>28</v>
      </c>
      <c r="X153" s="7" t="s">
        <v>28</v>
      </c>
      <c r="Y153" s="7" t="s">
        <v>28</v>
      </c>
      <c r="Z153" s="7" t="s">
        <v>28</v>
      </c>
      <c r="AA153" s="7" t="s">
        <v>28</v>
      </c>
      <c r="AB153" s="7" t="s">
        <v>28</v>
      </c>
      <c r="AC153" s="7" t="s">
        <v>28</v>
      </c>
      <c r="AD153" s="7" t="s">
        <v>5416</v>
      </c>
      <c r="AE153" s="7" t="s">
        <v>5416</v>
      </c>
      <c r="AF153" s="18">
        <v>0</v>
      </c>
      <c r="AG153" s="18">
        <v>0</v>
      </c>
      <c r="AH153" t="e">
        <f>E153&amp;G153&amp;H153&amp;I153&amp;J153&amp;L153&amp;#REF!&amp;#REF!&amp;M153&amp;N153&amp;O153&amp;P153&amp;Q153&amp;R153&amp;S153&amp;T153&amp;U153</f>
        <v>#REF!</v>
      </c>
      <c r="AI153" t="str">
        <f>IF(E153="","",IFERROR(IF(MATCH(E153,#REF!,0),"O","X"),"X"))</f>
        <v>X</v>
      </c>
    </row>
    <row r="154" spans="1:35">
      <c r="A154" s="6" t="s">
        <v>1271</v>
      </c>
      <c r="B154" s="6">
        <v>150</v>
      </c>
      <c r="C154" s="6" t="s">
        <v>2802</v>
      </c>
      <c r="D154" s="6" t="s">
        <v>30</v>
      </c>
      <c r="E154" s="6" t="s">
        <v>6316</v>
      </c>
      <c r="F154" s="14">
        <v>5330000</v>
      </c>
      <c r="G154" s="6" t="s">
        <v>48</v>
      </c>
      <c r="H154" s="6" t="s">
        <v>5387</v>
      </c>
      <c r="I154" s="6" t="s">
        <v>60</v>
      </c>
      <c r="J154" s="6" t="s">
        <v>5388</v>
      </c>
      <c r="K154" s="24">
        <v>0</v>
      </c>
      <c r="L154" s="7">
        <v>174600</v>
      </c>
      <c r="M154" s="7" t="s">
        <v>28</v>
      </c>
      <c r="N154" s="7" t="s">
        <v>28</v>
      </c>
      <c r="O154" s="7" t="s">
        <v>28</v>
      </c>
      <c r="P154" s="7" t="s">
        <v>28</v>
      </c>
      <c r="Q154" s="7" t="s">
        <v>28</v>
      </c>
      <c r="R154" s="7" t="s">
        <v>28</v>
      </c>
      <c r="S154" s="7" t="s">
        <v>28</v>
      </c>
      <c r="T154" s="7" t="s">
        <v>28</v>
      </c>
      <c r="U154" s="7" t="s">
        <v>28</v>
      </c>
      <c r="V154" s="7" t="s">
        <v>28</v>
      </c>
      <c r="W154" s="7" t="s">
        <v>28</v>
      </c>
      <c r="X154" s="7" t="s">
        <v>28</v>
      </c>
      <c r="Y154" s="7" t="s">
        <v>28</v>
      </c>
      <c r="Z154" s="7" t="s">
        <v>28</v>
      </c>
      <c r="AA154" s="7" t="s">
        <v>28</v>
      </c>
      <c r="AB154" s="7" t="s">
        <v>28</v>
      </c>
      <c r="AC154" s="7" t="s">
        <v>28</v>
      </c>
      <c r="AD154" s="7" t="s">
        <v>5416</v>
      </c>
      <c r="AE154" s="7" t="s">
        <v>5416</v>
      </c>
      <c r="AF154" s="18">
        <v>0</v>
      </c>
      <c r="AG154" s="18">
        <v>0</v>
      </c>
      <c r="AH154" t="e">
        <f>E154&amp;G154&amp;H154&amp;I154&amp;J154&amp;L154&amp;#REF!&amp;#REF!&amp;M154&amp;N154&amp;O154&amp;P154&amp;Q154&amp;R154&amp;S154&amp;T154&amp;U154</f>
        <v>#REF!</v>
      </c>
      <c r="AI154" t="str">
        <f>IF(E154="","",IFERROR(IF(MATCH(E154,#REF!,0),"O","X"),"X"))</f>
        <v>X</v>
      </c>
    </row>
    <row r="155" spans="1:35">
      <c r="A155" s="6" t="s">
        <v>1271</v>
      </c>
      <c r="B155" s="6">
        <v>151</v>
      </c>
      <c r="C155" s="6" t="s">
        <v>2803</v>
      </c>
      <c r="D155" s="6" t="s">
        <v>30</v>
      </c>
      <c r="E155" s="6" t="s">
        <v>6316</v>
      </c>
      <c r="F155" s="14">
        <v>5330000</v>
      </c>
      <c r="G155" s="6" t="s">
        <v>27</v>
      </c>
      <c r="H155" s="6" t="s">
        <v>28</v>
      </c>
      <c r="I155" s="6" t="s">
        <v>28</v>
      </c>
      <c r="J155" s="6" t="s">
        <v>27</v>
      </c>
      <c r="K155" s="24">
        <v>0</v>
      </c>
      <c r="L155" s="7">
        <v>170600</v>
      </c>
      <c r="M155" s="7">
        <v>126200</v>
      </c>
      <c r="N155" s="7">
        <v>126200</v>
      </c>
      <c r="O155" s="7" t="s">
        <v>28</v>
      </c>
      <c r="P155" s="7">
        <v>103100</v>
      </c>
      <c r="Q155" s="7">
        <v>103100</v>
      </c>
      <c r="R155" s="7" t="s">
        <v>28</v>
      </c>
      <c r="S155" s="7">
        <v>85400</v>
      </c>
      <c r="T155" s="7">
        <v>85400</v>
      </c>
      <c r="U155" s="7" t="s">
        <v>28</v>
      </c>
      <c r="V155" s="7">
        <v>1844600</v>
      </c>
      <c r="W155" s="7">
        <v>56300</v>
      </c>
      <c r="X155" s="7">
        <v>56300</v>
      </c>
      <c r="Y155" s="7" t="s">
        <v>28</v>
      </c>
      <c r="Z155" s="7">
        <v>3074400</v>
      </c>
      <c r="AA155" s="7">
        <v>36900</v>
      </c>
      <c r="AB155" s="7">
        <v>36900</v>
      </c>
      <c r="AC155" s="7" t="s">
        <v>28</v>
      </c>
      <c r="AD155" s="7" t="s">
        <v>5416</v>
      </c>
      <c r="AE155" s="7" t="s">
        <v>5416</v>
      </c>
      <c r="AF155" s="18">
        <v>0</v>
      </c>
      <c r="AG155" s="18">
        <v>0</v>
      </c>
      <c r="AH155" t="e">
        <f>E155&amp;G155&amp;H155&amp;I155&amp;J155&amp;L155&amp;#REF!&amp;#REF!&amp;M155&amp;N155&amp;O155&amp;P155&amp;Q155&amp;R155&amp;S155&amp;T155&amp;U155</f>
        <v>#REF!</v>
      </c>
      <c r="AI155" t="str">
        <f>IF(E155="","",IFERROR(IF(MATCH(E155,#REF!,0),"O","X"),"X"))</f>
        <v>X</v>
      </c>
    </row>
    <row r="156" spans="1:35">
      <c r="A156" s="6" t="s">
        <v>1271</v>
      </c>
      <c r="B156" s="6">
        <v>152</v>
      </c>
      <c r="C156" s="6" t="s">
        <v>2804</v>
      </c>
      <c r="D156" s="6" t="s">
        <v>30</v>
      </c>
      <c r="E156" s="6" t="s">
        <v>6317</v>
      </c>
      <c r="F156" s="14">
        <v>5330000</v>
      </c>
      <c r="G156" s="6" t="s">
        <v>27</v>
      </c>
      <c r="H156" s="6" t="s">
        <v>28</v>
      </c>
      <c r="I156" s="6" t="s">
        <v>28</v>
      </c>
      <c r="J156" s="6" t="s">
        <v>27</v>
      </c>
      <c r="K156" s="24">
        <v>0</v>
      </c>
      <c r="L156" s="7">
        <v>170600</v>
      </c>
      <c r="M156" s="7">
        <v>126200</v>
      </c>
      <c r="N156" s="7">
        <v>126200</v>
      </c>
      <c r="O156" s="7" t="s">
        <v>28</v>
      </c>
      <c r="P156" s="7">
        <v>103100</v>
      </c>
      <c r="Q156" s="7">
        <v>103100</v>
      </c>
      <c r="R156" s="7" t="s">
        <v>28</v>
      </c>
      <c r="S156" s="7">
        <v>85400</v>
      </c>
      <c r="T156" s="7">
        <v>85400</v>
      </c>
      <c r="U156" s="7" t="s">
        <v>28</v>
      </c>
      <c r="V156" s="7">
        <v>1844600</v>
      </c>
      <c r="W156" s="7">
        <v>56300</v>
      </c>
      <c r="X156" s="7">
        <v>56300</v>
      </c>
      <c r="Y156" s="7" t="s">
        <v>28</v>
      </c>
      <c r="Z156" s="7">
        <v>3074400</v>
      </c>
      <c r="AA156" s="7">
        <v>36900</v>
      </c>
      <c r="AB156" s="7">
        <v>36900</v>
      </c>
      <c r="AC156" s="7" t="s">
        <v>28</v>
      </c>
      <c r="AD156" s="7" t="s">
        <v>5416</v>
      </c>
      <c r="AE156" s="7" t="s">
        <v>5416</v>
      </c>
      <c r="AF156" s="18">
        <v>0</v>
      </c>
      <c r="AG156" s="18">
        <v>0</v>
      </c>
      <c r="AH156" t="e">
        <f>E156&amp;G156&amp;H156&amp;I156&amp;J156&amp;L156&amp;#REF!&amp;#REF!&amp;M156&amp;N156&amp;O156&amp;P156&amp;Q156&amp;R156&amp;S156&amp;T156&amp;U156</f>
        <v>#REF!</v>
      </c>
      <c r="AI156" t="str">
        <f>IF(E156="","",IFERROR(IF(MATCH(E156,#REF!,0),"O","X"),"X"))</f>
        <v>X</v>
      </c>
    </row>
    <row r="157" spans="1:35">
      <c r="A157" s="6" t="s">
        <v>1271</v>
      </c>
      <c r="B157" s="6">
        <v>153</v>
      </c>
      <c r="C157" s="6" t="s">
        <v>2805</v>
      </c>
      <c r="D157" s="6" t="s">
        <v>30</v>
      </c>
      <c r="E157" s="6" t="s">
        <v>6314</v>
      </c>
      <c r="F157" s="14">
        <v>4760000</v>
      </c>
      <c r="G157" s="6" t="s">
        <v>27</v>
      </c>
      <c r="H157" s="6" t="s">
        <v>28</v>
      </c>
      <c r="I157" s="6" t="s">
        <v>28</v>
      </c>
      <c r="J157" s="6" t="s">
        <v>27</v>
      </c>
      <c r="K157" s="24">
        <v>0</v>
      </c>
      <c r="L157" s="7">
        <v>155800</v>
      </c>
      <c r="M157" s="7">
        <v>115600</v>
      </c>
      <c r="N157" s="7">
        <v>115600</v>
      </c>
      <c r="O157" s="7" t="s">
        <v>28</v>
      </c>
      <c r="P157" s="7">
        <v>94200</v>
      </c>
      <c r="Q157" s="7">
        <v>94200</v>
      </c>
      <c r="R157" s="7" t="s">
        <v>28</v>
      </c>
      <c r="S157" s="7">
        <v>78200</v>
      </c>
      <c r="T157" s="7">
        <v>78200</v>
      </c>
      <c r="U157" s="7" t="s">
        <v>28</v>
      </c>
      <c r="V157" s="7">
        <v>1689100</v>
      </c>
      <c r="W157" s="7">
        <v>51500</v>
      </c>
      <c r="X157" s="7">
        <v>51500</v>
      </c>
      <c r="Y157" s="7" t="s">
        <v>28</v>
      </c>
      <c r="Z157" s="7">
        <v>2815200</v>
      </c>
      <c r="AA157" s="7">
        <v>33800</v>
      </c>
      <c r="AB157" s="7">
        <v>33800</v>
      </c>
      <c r="AC157" s="7" t="s">
        <v>28</v>
      </c>
      <c r="AD157" s="7" t="s">
        <v>5416</v>
      </c>
      <c r="AE157" s="7" t="s">
        <v>5416</v>
      </c>
      <c r="AF157" s="18">
        <v>0</v>
      </c>
      <c r="AG157" s="18">
        <v>0</v>
      </c>
      <c r="AH157" t="e">
        <f>E157&amp;G157&amp;H157&amp;I157&amp;J157&amp;L157&amp;#REF!&amp;#REF!&amp;M157&amp;N157&amp;O157&amp;P157&amp;Q157&amp;R157&amp;S157&amp;T157&amp;U157</f>
        <v>#REF!</v>
      </c>
      <c r="AI157" t="str">
        <f>IF(E157="","",IFERROR(IF(MATCH(E157,#REF!,0),"O","X"),"X"))</f>
        <v>X</v>
      </c>
    </row>
    <row r="158" spans="1:35">
      <c r="A158" s="6" t="s">
        <v>1271</v>
      </c>
      <c r="B158" s="6">
        <v>154</v>
      </c>
      <c r="C158" s="6" t="s">
        <v>2806</v>
      </c>
      <c r="D158" s="6" t="s">
        <v>30</v>
      </c>
      <c r="E158" s="6" t="s">
        <v>6315</v>
      </c>
      <c r="F158" s="14">
        <v>4760000</v>
      </c>
      <c r="G158" s="6" t="s">
        <v>27</v>
      </c>
      <c r="H158" s="6" t="s">
        <v>28</v>
      </c>
      <c r="I158" s="6" t="s">
        <v>28</v>
      </c>
      <c r="J158" s="6" t="s">
        <v>27</v>
      </c>
      <c r="K158" s="24">
        <v>0</v>
      </c>
      <c r="L158" s="7">
        <v>155800</v>
      </c>
      <c r="M158" s="7">
        <v>115600</v>
      </c>
      <c r="N158" s="7">
        <v>115600</v>
      </c>
      <c r="O158" s="7" t="s">
        <v>28</v>
      </c>
      <c r="P158" s="7">
        <v>94200</v>
      </c>
      <c r="Q158" s="7">
        <v>94200</v>
      </c>
      <c r="R158" s="7" t="s">
        <v>28</v>
      </c>
      <c r="S158" s="7">
        <v>78200</v>
      </c>
      <c r="T158" s="7">
        <v>78200</v>
      </c>
      <c r="U158" s="7" t="s">
        <v>28</v>
      </c>
      <c r="V158" s="7">
        <v>1689100</v>
      </c>
      <c r="W158" s="7">
        <v>51500</v>
      </c>
      <c r="X158" s="7">
        <v>51500</v>
      </c>
      <c r="Y158" s="7" t="s">
        <v>28</v>
      </c>
      <c r="Z158" s="7">
        <v>2815200</v>
      </c>
      <c r="AA158" s="7">
        <v>33800</v>
      </c>
      <c r="AB158" s="7">
        <v>33800</v>
      </c>
      <c r="AC158" s="7" t="s">
        <v>28</v>
      </c>
      <c r="AD158" s="7" t="s">
        <v>5416</v>
      </c>
      <c r="AE158" s="7" t="s">
        <v>5416</v>
      </c>
      <c r="AF158" s="18">
        <v>0</v>
      </c>
      <c r="AG158" s="18">
        <v>0</v>
      </c>
      <c r="AH158" t="e">
        <f>E158&amp;G158&amp;H158&amp;I158&amp;J158&amp;L158&amp;#REF!&amp;#REF!&amp;M158&amp;N158&amp;O158&amp;P158&amp;Q158&amp;R158&amp;S158&amp;T158&amp;U158</f>
        <v>#REF!</v>
      </c>
      <c r="AI158" t="str">
        <f>IF(E158="","",IFERROR(IF(MATCH(E158,#REF!,0),"O","X"),"X"))</f>
        <v>X</v>
      </c>
    </row>
    <row r="159" spans="1:35">
      <c r="A159" s="6" t="s">
        <v>1271</v>
      </c>
      <c r="B159" s="6">
        <v>155</v>
      </c>
      <c r="C159" s="6" t="s">
        <v>2807</v>
      </c>
      <c r="D159" s="6" t="s">
        <v>30</v>
      </c>
      <c r="E159" s="6" t="s">
        <v>6317</v>
      </c>
      <c r="F159" s="14">
        <v>5330000</v>
      </c>
      <c r="G159" s="6" t="s">
        <v>48</v>
      </c>
      <c r="H159" s="6" t="s">
        <v>323</v>
      </c>
      <c r="I159" s="6" t="s">
        <v>60</v>
      </c>
      <c r="J159" s="6" t="s">
        <v>324</v>
      </c>
      <c r="K159" s="24">
        <v>0</v>
      </c>
      <c r="L159" s="7" t="s">
        <v>28</v>
      </c>
      <c r="M159" s="7" t="s">
        <v>28</v>
      </c>
      <c r="N159" s="7" t="s">
        <v>28</v>
      </c>
      <c r="O159" s="7" t="s">
        <v>28</v>
      </c>
      <c r="P159" s="7" t="s">
        <v>28</v>
      </c>
      <c r="Q159" s="7" t="s">
        <v>28</v>
      </c>
      <c r="R159" s="7" t="s">
        <v>28</v>
      </c>
      <c r="S159" s="7">
        <v>87400</v>
      </c>
      <c r="T159" s="7">
        <v>87400</v>
      </c>
      <c r="U159" s="7" t="s">
        <v>28</v>
      </c>
      <c r="V159" s="7">
        <v>1887800</v>
      </c>
      <c r="W159" s="7">
        <v>57600</v>
      </c>
      <c r="X159" s="7">
        <v>57600</v>
      </c>
      <c r="Y159" s="7" t="s">
        <v>28</v>
      </c>
      <c r="Z159" s="7">
        <v>3146400</v>
      </c>
      <c r="AA159" s="7">
        <v>37800</v>
      </c>
      <c r="AB159" s="7">
        <v>37800</v>
      </c>
      <c r="AC159" s="7" t="s">
        <v>28</v>
      </c>
      <c r="AD159" s="7" t="s">
        <v>5416</v>
      </c>
      <c r="AE159" s="7" t="s">
        <v>5416</v>
      </c>
      <c r="AF159" s="18">
        <v>0</v>
      </c>
      <c r="AG159" s="18">
        <v>0</v>
      </c>
      <c r="AH159" t="e">
        <f>E159&amp;G159&amp;H159&amp;I159&amp;J159&amp;L159&amp;#REF!&amp;#REF!&amp;M159&amp;N159&amp;O159&amp;P159&amp;Q159&amp;R159&amp;S159&amp;T159&amp;U159</f>
        <v>#REF!</v>
      </c>
      <c r="AI159" t="str">
        <f>IF(E159="","",IFERROR(IF(MATCH(E159,#REF!,0),"O","X"),"X"))</f>
        <v>X</v>
      </c>
    </row>
    <row r="160" spans="1:35">
      <c r="A160" s="6" t="s">
        <v>1271</v>
      </c>
      <c r="B160" s="6">
        <v>156</v>
      </c>
      <c r="C160" s="6" t="s">
        <v>2808</v>
      </c>
      <c r="D160" s="6" t="s">
        <v>30</v>
      </c>
      <c r="E160" s="6" t="s">
        <v>6317</v>
      </c>
      <c r="F160" s="14">
        <v>5330000</v>
      </c>
      <c r="G160" s="6" t="s">
        <v>48</v>
      </c>
      <c r="H160" s="6" t="s">
        <v>5383</v>
      </c>
      <c r="I160" s="6" t="s">
        <v>60</v>
      </c>
      <c r="J160" s="6" t="s">
        <v>5384</v>
      </c>
      <c r="K160" s="24">
        <v>0</v>
      </c>
      <c r="L160" s="7" t="s">
        <v>28</v>
      </c>
      <c r="M160" s="7" t="s">
        <v>28</v>
      </c>
      <c r="N160" s="7" t="s">
        <v>28</v>
      </c>
      <c r="O160" s="7" t="s">
        <v>28</v>
      </c>
      <c r="P160" s="7">
        <v>105600</v>
      </c>
      <c r="Q160" s="7">
        <v>105600</v>
      </c>
      <c r="R160" s="7" t="s">
        <v>28</v>
      </c>
      <c r="S160" s="7" t="s">
        <v>28</v>
      </c>
      <c r="T160" s="7" t="s">
        <v>28</v>
      </c>
      <c r="U160" s="7" t="s">
        <v>28</v>
      </c>
      <c r="V160" s="7" t="s">
        <v>28</v>
      </c>
      <c r="W160" s="7" t="s">
        <v>28</v>
      </c>
      <c r="X160" s="7" t="s">
        <v>28</v>
      </c>
      <c r="Y160" s="7" t="s">
        <v>28</v>
      </c>
      <c r="Z160" s="7" t="s">
        <v>28</v>
      </c>
      <c r="AA160" s="7" t="s">
        <v>28</v>
      </c>
      <c r="AB160" s="7" t="s">
        <v>28</v>
      </c>
      <c r="AC160" s="7" t="s">
        <v>28</v>
      </c>
      <c r="AD160" s="7" t="s">
        <v>5416</v>
      </c>
      <c r="AE160" s="7" t="s">
        <v>5416</v>
      </c>
      <c r="AF160" s="18">
        <v>0</v>
      </c>
      <c r="AG160" s="18">
        <v>0</v>
      </c>
      <c r="AH160" t="e">
        <f>E160&amp;G160&amp;H160&amp;I160&amp;J160&amp;L160&amp;#REF!&amp;#REF!&amp;M160&amp;N160&amp;O160&amp;P160&amp;Q160&amp;R160&amp;S160&amp;T160&amp;U160</f>
        <v>#REF!</v>
      </c>
      <c r="AI160" t="str">
        <f>IF(E160="","",IFERROR(IF(MATCH(E160,#REF!,0),"O","X"),"X"))</f>
        <v>X</v>
      </c>
    </row>
    <row r="161" spans="1:35">
      <c r="A161" s="6" t="s">
        <v>1271</v>
      </c>
      <c r="B161" s="6">
        <v>157</v>
      </c>
      <c r="C161" s="6" t="s">
        <v>2809</v>
      </c>
      <c r="D161" s="6" t="s">
        <v>30</v>
      </c>
      <c r="E161" s="6" t="s">
        <v>6319</v>
      </c>
      <c r="F161" s="14">
        <v>5460000</v>
      </c>
      <c r="G161" s="6" t="s">
        <v>27</v>
      </c>
      <c r="H161" s="6" t="s">
        <v>28</v>
      </c>
      <c r="I161" s="6" t="s">
        <v>28</v>
      </c>
      <c r="J161" s="6" t="s">
        <v>27</v>
      </c>
      <c r="K161" s="24">
        <v>0</v>
      </c>
      <c r="L161" s="7">
        <v>177700</v>
      </c>
      <c r="M161" s="7">
        <v>131800</v>
      </c>
      <c r="N161" s="7">
        <v>131800</v>
      </c>
      <c r="O161" s="7" t="s">
        <v>28</v>
      </c>
      <c r="P161" s="7">
        <v>107300</v>
      </c>
      <c r="Q161" s="7">
        <v>107300</v>
      </c>
      <c r="R161" s="7" t="s">
        <v>28</v>
      </c>
      <c r="S161" s="7">
        <v>89100</v>
      </c>
      <c r="T161" s="7">
        <v>89100</v>
      </c>
      <c r="U161" s="7" t="s">
        <v>28</v>
      </c>
      <c r="V161" s="7">
        <v>1924500</v>
      </c>
      <c r="W161" s="7">
        <v>58700</v>
      </c>
      <c r="X161" s="7">
        <v>58700</v>
      </c>
      <c r="Y161" s="7" t="s">
        <v>28</v>
      </c>
      <c r="Z161" s="7">
        <v>3207600</v>
      </c>
      <c r="AA161" s="7">
        <v>38500</v>
      </c>
      <c r="AB161" s="7">
        <v>38500</v>
      </c>
      <c r="AC161" s="7" t="s">
        <v>28</v>
      </c>
      <c r="AD161" s="7" t="s">
        <v>5416</v>
      </c>
      <c r="AE161" s="7" t="s">
        <v>5416</v>
      </c>
      <c r="AF161" s="18">
        <v>0</v>
      </c>
      <c r="AG161" s="18">
        <v>0</v>
      </c>
      <c r="AH161" t="e">
        <f>E161&amp;G161&amp;H161&amp;I161&amp;J161&amp;L161&amp;#REF!&amp;#REF!&amp;M161&amp;N161&amp;O161&amp;P161&amp;Q161&amp;R161&amp;S161&amp;T161&amp;U161</f>
        <v>#REF!</v>
      </c>
      <c r="AI161" t="str">
        <f>IF(E161="","",IFERROR(IF(MATCH(E161,#REF!,0),"O","X"),"X"))</f>
        <v>X</v>
      </c>
    </row>
    <row r="162" spans="1:35">
      <c r="A162" s="6" t="s">
        <v>1271</v>
      </c>
      <c r="B162" s="6">
        <v>158</v>
      </c>
      <c r="C162" s="6" t="s">
        <v>2810</v>
      </c>
      <c r="D162" s="6" t="s">
        <v>30</v>
      </c>
      <c r="E162" s="6" t="s">
        <v>6320</v>
      </c>
      <c r="F162" s="14">
        <v>5960000</v>
      </c>
      <c r="G162" s="6" t="s">
        <v>27</v>
      </c>
      <c r="H162" s="6" t="s">
        <v>28</v>
      </c>
      <c r="I162" s="6" t="s">
        <v>28</v>
      </c>
      <c r="J162" s="6" t="s">
        <v>27</v>
      </c>
      <c r="K162" s="24">
        <v>0</v>
      </c>
      <c r="L162" s="7">
        <v>193300</v>
      </c>
      <c r="M162" s="7">
        <v>143400</v>
      </c>
      <c r="N162" s="7">
        <v>143400</v>
      </c>
      <c r="O162" s="7" t="s">
        <v>28</v>
      </c>
      <c r="P162" s="7">
        <v>116900</v>
      </c>
      <c r="Q162" s="7">
        <v>116900</v>
      </c>
      <c r="R162" s="7" t="s">
        <v>28</v>
      </c>
      <c r="S162" s="7">
        <v>97000</v>
      </c>
      <c r="T162" s="7">
        <v>97000</v>
      </c>
      <c r="U162" s="7" t="s">
        <v>28</v>
      </c>
      <c r="V162" s="7">
        <v>2095200</v>
      </c>
      <c r="W162" s="7">
        <v>63900</v>
      </c>
      <c r="X162" s="7">
        <v>63900</v>
      </c>
      <c r="Y162" s="7" t="s">
        <v>28</v>
      </c>
      <c r="Z162" s="7">
        <v>3492000</v>
      </c>
      <c r="AA162" s="7">
        <v>41900</v>
      </c>
      <c r="AB162" s="7">
        <v>41900</v>
      </c>
      <c r="AC162" s="7" t="s">
        <v>28</v>
      </c>
      <c r="AD162" s="7" t="s">
        <v>5416</v>
      </c>
      <c r="AE162" s="7" t="s">
        <v>5416</v>
      </c>
      <c r="AF162" s="18">
        <v>0</v>
      </c>
      <c r="AG162" s="18">
        <v>0</v>
      </c>
      <c r="AH162" t="e">
        <f>E162&amp;G162&amp;H162&amp;I162&amp;J162&amp;L162&amp;#REF!&amp;#REF!&amp;M162&amp;N162&amp;O162&amp;P162&amp;Q162&amp;R162&amp;S162&amp;T162&amp;U162</f>
        <v>#REF!</v>
      </c>
      <c r="AI162" t="str">
        <f>IF(E162="","",IFERROR(IF(MATCH(E162,#REF!,0),"O","X"),"X"))</f>
        <v>X</v>
      </c>
    </row>
    <row r="163" spans="1:35">
      <c r="A163" s="6" t="s">
        <v>1271</v>
      </c>
      <c r="B163" s="6">
        <v>159</v>
      </c>
      <c r="C163" s="6" t="s">
        <v>2811</v>
      </c>
      <c r="D163" s="6" t="s">
        <v>30</v>
      </c>
      <c r="E163" s="6" t="s">
        <v>6317</v>
      </c>
      <c r="F163" s="14">
        <v>5330000</v>
      </c>
      <c r="G163" s="6" t="s">
        <v>48</v>
      </c>
      <c r="H163" s="6" t="s">
        <v>5385</v>
      </c>
      <c r="I163" s="6" t="s">
        <v>60</v>
      </c>
      <c r="J163" s="6" t="s">
        <v>5386</v>
      </c>
      <c r="K163" s="24">
        <v>0</v>
      </c>
      <c r="L163" s="7" t="s">
        <v>28</v>
      </c>
      <c r="M163" s="7">
        <v>129200</v>
      </c>
      <c r="N163" s="7">
        <v>129200</v>
      </c>
      <c r="O163" s="7" t="s">
        <v>28</v>
      </c>
      <c r="P163" s="7" t="s">
        <v>28</v>
      </c>
      <c r="Q163" s="7" t="s">
        <v>28</v>
      </c>
      <c r="R163" s="7" t="s">
        <v>28</v>
      </c>
      <c r="S163" s="7" t="s">
        <v>28</v>
      </c>
      <c r="T163" s="7" t="s">
        <v>28</v>
      </c>
      <c r="U163" s="7" t="s">
        <v>28</v>
      </c>
      <c r="V163" s="7" t="s">
        <v>28</v>
      </c>
      <c r="W163" s="7" t="s">
        <v>28</v>
      </c>
      <c r="X163" s="7" t="s">
        <v>28</v>
      </c>
      <c r="Y163" s="7" t="s">
        <v>28</v>
      </c>
      <c r="Z163" s="7" t="s">
        <v>28</v>
      </c>
      <c r="AA163" s="7" t="s">
        <v>28</v>
      </c>
      <c r="AB163" s="7" t="s">
        <v>28</v>
      </c>
      <c r="AC163" s="7" t="s">
        <v>28</v>
      </c>
      <c r="AD163" s="7" t="s">
        <v>5416</v>
      </c>
      <c r="AE163" s="7" t="s">
        <v>5416</v>
      </c>
      <c r="AF163" s="18">
        <v>0</v>
      </c>
      <c r="AG163" s="18">
        <v>0</v>
      </c>
      <c r="AH163" t="e">
        <f>E163&amp;G163&amp;H163&amp;I163&amp;J163&amp;L163&amp;#REF!&amp;#REF!&amp;M163&amp;N163&amp;O163&amp;P163&amp;Q163&amp;R163&amp;S163&amp;T163&amp;U163</f>
        <v>#REF!</v>
      </c>
      <c r="AI163" t="str">
        <f>IF(E163="","",IFERROR(IF(MATCH(E163,#REF!,0),"O","X"),"X"))</f>
        <v>X</v>
      </c>
    </row>
    <row r="164" spans="1:35">
      <c r="A164" s="6" t="s">
        <v>1271</v>
      </c>
      <c r="B164" s="6">
        <v>160</v>
      </c>
      <c r="C164" s="6" t="s">
        <v>2812</v>
      </c>
      <c r="D164" s="6" t="s">
        <v>30</v>
      </c>
      <c r="E164" s="6" t="s">
        <v>6317</v>
      </c>
      <c r="F164" s="14">
        <v>5330000</v>
      </c>
      <c r="G164" s="6" t="s">
        <v>48</v>
      </c>
      <c r="H164" s="6" t="s">
        <v>5387</v>
      </c>
      <c r="I164" s="6" t="s">
        <v>60</v>
      </c>
      <c r="J164" s="6" t="s">
        <v>5388</v>
      </c>
      <c r="K164" s="24">
        <v>0</v>
      </c>
      <c r="L164" s="7">
        <v>174600</v>
      </c>
      <c r="M164" s="7" t="s">
        <v>28</v>
      </c>
      <c r="N164" s="7" t="s">
        <v>28</v>
      </c>
      <c r="O164" s="7" t="s">
        <v>28</v>
      </c>
      <c r="P164" s="7" t="s">
        <v>28</v>
      </c>
      <c r="Q164" s="7" t="s">
        <v>28</v>
      </c>
      <c r="R164" s="7" t="s">
        <v>28</v>
      </c>
      <c r="S164" s="7" t="s">
        <v>28</v>
      </c>
      <c r="T164" s="7" t="s">
        <v>28</v>
      </c>
      <c r="U164" s="7" t="s">
        <v>28</v>
      </c>
      <c r="V164" s="7" t="s">
        <v>28</v>
      </c>
      <c r="W164" s="7" t="s">
        <v>28</v>
      </c>
      <c r="X164" s="7" t="s">
        <v>28</v>
      </c>
      <c r="Y164" s="7" t="s">
        <v>28</v>
      </c>
      <c r="Z164" s="7" t="s">
        <v>28</v>
      </c>
      <c r="AA164" s="7" t="s">
        <v>28</v>
      </c>
      <c r="AB164" s="7" t="s">
        <v>28</v>
      </c>
      <c r="AC164" s="7" t="s">
        <v>28</v>
      </c>
      <c r="AD164" s="7" t="s">
        <v>5416</v>
      </c>
      <c r="AE164" s="7" t="s">
        <v>5416</v>
      </c>
      <c r="AF164" s="18">
        <v>0</v>
      </c>
      <c r="AG164" s="18">
        <v>0</v>
      </c>
      <c r="AH164" t="e">
        <f>E164&amp;G164&amp;H164&amp;I164&amp;J164&amp;L164&amp;#REF!&amp;#REF!&amp;M164&amp;N164&amp;O164&amp;P164&amp;Q164&amp;R164&amp;S164&amp;T164&amp;U164</f>
        <v>#REF!</v>
      </c>
      <c r="AI164" t="str">
        <f>IF(E164="","",IFERROR(IF(MATCH(E164,#REF!,0),"O","X"),"X"))</f>
        <v>X</v>
      </c>
    </row>
    <row r="165" spans="1:35">
      <c r="A165" s="6" t="s">
        <v>1271</v>
      </c>
      <c r="B165" s="6">
        <v>161</v>
      </c>
      <c r="C165" s="6" t="s">
        <v>2813</v>
      </c>
      <c r="D165" s="6" t="s">
        <v>30</v>
      </c>
      <c r="E165" s="6" t="s">
        <v>6318</v>
      </c>
      <c r="F165" s="14">
        <v>5460000</v>
      </c>
      <c r="G165" s="6" t="s">
        <v>27</v>
      </c>
      <c r="H165" s="6" t="s">
        <v>28</v>
      </c>
      <c r="I165" s="6" t="s">
        <v>28</v>
      </c>
      <c r="J165" s="6" t="s">
        <v>27</v>
      </c>
      <c r="K165" s="24">
        <v>0</v>
      </c>
      <c r="L165" s="7">
        <v>177700</v>
      </c>
      <c r="M165" s="7">
        <v>131800</v>
      </c>
      <c r="N165" s="7">
        <v>131800</v>
      </c>
      <c r="O165" s="7" t="s">
        <v>28</v>
      </c>
      <c r="P165" s="7">
        <v>107300</v>
      </c>
      <c r="Q165" s="7">
        <v>107300</v>
      </c>
      <c r="R165" s="7" t="s">
        <v>28</v>
      </c>
      <c r="S165" s="7">
        <v>89100</v>
      </c>
      <c r="T165" s="7">
        <v>89100</v>
      </c>
      <c r="U165" s="7" t="s">
        <v>28</v>
      </c>
      <c r="V165" s="7">
        <v>1924500</v>
      </c>
      <c r="W165" s="7">
        <v>58700</v>
      </c>
      <c r="X165" s="7">
        <v>58700</v>
      </c>
      <c r="Y165" s="7" t="s">
        <v>28</v>
      </c>
      <c r="Z165" s="7">
        <v>3207600</v>
      </c>
      <c r="AA165" s="7">
        <v>38500</v>
      </c>
      <c r="AB165" s="7">
        <v>38500</v>
      </c>
      <c r="AC165" s="7" t="s">
        <v>28</v>
      </c>
      <c r="AD165" s="7" t="s">
        <v>5416</v>
      </c>
      <c r="AE165" s="7" t="s">
        <v>5416</v>
      </c>
      <c r="AF165" s="18">
        <v>0</v>
      </c>
      <c r="AG165" s="18">
        <v>0</v>
      </c>
      <c r="AH165" t="e">
        <f>E165&amp;G165&amp;H165&amp;I165&amp;J165&amp;L165&amp;#REF!&amp;#REF!&amp;M165&amp;N165&amp;O165&amp;P165&amp;Q165&amp;R165&amp;S165&amp;T165&amp;U165</f>
        <v>#REF!</v>
      </c>
      <c r="AI165" t="str">
        <f>IF(E165="","",IFERROR(IF(MATCH(E165,#REF!,0),"O","X"),"X"))</f>
        <v>X</v>
      </c>
    </row>
    <row r="166" spans="1:35">
      <c r="A166" s="6" t="s">
        <v>1271</v>
      </c>
      <c r="B166" s="6">
        <v>162</v>
      </c>
      <c r="C166" s="6" t="s">
        <v>2814</v>
      </c>
      <c r="D166" s="6" t="s">
        <v>30</v>
      </c>
      <c r="E166" s="6" t="s">
        <v>6303</v>
      </c>
      <c r="F166" s="14">
        <v>2590000</v>
      </c>
      <c r="G166" s="6" t="s">
        <v>27</v>
      </c>
      <c r="H166" s="6" t="s">
        <v>28</v>
      </c>
      <c r="I166" s="6" t="s">
        <v>28</v>
      </c>
      <c r="J166" s="6" t="s">
        <v>27</v>
      </c>
      <c r="K166" s="24">
        <v>0</v>
      </c>
      <c r="L166" s="7">
        <v>81000</v>
      </c>
      <c r="M166" s="7">
        <v>61900</v>
      </c>
      <c r="N166" s="7">
        <v>60000</v>
      </c>
      <c r="O166" s="7" t="s">
        <v>28</v>
      </c>
      <c r="P166" s="7">
        <v>50400</v>
      </c>
      <c r="Q166" s="7">
        <v>48800</v>
      </c>
      <c r="R166" s="7" t="s">
        <v>28</v>
      </c>
      <c r="S166" s="7">
        <v>42700</v>
      </c>
      <c r="T166" s="7">
        <v>40500</v>
      </c>
      <c r="U166" s="7">
        <v>41400</v>
      </c>
      <c r="V166" s="7">
        <v>922300</v>
      </c>
      <c r="W166" s="7">
        <v>28100</v>
      </c>
      <c r="X166" s="7">
        <v>25900</v>
      </c>
      <c r="Y166" s="7">
        <v>26800</v>
      </c>
      <c r="Z166" s="7">
        <v>1537200</v>
      </c>
      <c r="AA166" s="7">
        <v>18400</v>
      </c>
      <c r="AB166" s="7">
        <v>16200</v>
      </c>
      <c r="AC166" s="7">
        <v>17100</v>
      </c>
      <c r="AD166" s="7" t="s">
        <v>5416</v>
      </c>
      <c r="AE166" s="7" t="s">
        <v>5416</v>
      </c>
      <c r="AF166" s="18">
        <v>0</v>
      </c>
      <c r="AG166" s="18">
        <v>0</v>
      </c>
      <c r="AH166" t="e">
        <f>E166&amp;G166&amp;H166&amp;I166&amp;J166&amp;L166&amp;#REF!&amp;#REF!&amp;M166&amp;N166&amp;O166&amp;P166&amp;Q166&amp;R166&amp;S166&amp;T166&amp;U166</f>
        <v>#REF!</v>
      </c>
      <c r="AI166" t="str">
        <f>IF(E166="","",IFERROR(IF(MATCH(E166,#REF!,0),"O","X"),"X"))</f>
        <v>X</v>
      </c>
    </row>
    <row r="167" spans="1:35">
      <c r="A167" s="6" t="s">
        <v>1271</v>
      </c>
      <c r="B167" s="6">
        <v>163</v>
      </c>
      <c r="C167" s="6" t="s">
        <v>2815</v>
      </c>
      <c r="D167" s="6" t="s">
        <v>30</v>
      </c>
      <c r="E167" s="6" t="s">
        <v>6304</v>
      </c>
      <c r="F167" s="14">
        <v>4990000</v>
      </c>
      <c r="G167" s="6" t="s">
        <v>27</v>
      </c>
      <c r="H167" s="6" t="s">
        <v>28</v>
      </c>
      <c r="I167" s="6" t="s">
        <v>28</v>
      </c>
      <c r="J167" s="6" t="s">
        <v>27</v>
      </c>
      <c r="K167" s="24">
        <v>0</v>
      </c>
      <c r="L167" s="7">
        <v>156200</v>
      </c>
      <c r="M167" s="7">
        <v>119200</v>
      </c>
      <c r="N167" s="7">
        <v>115600</v>
      </c>
      <c r="O167" s="7" t="s">
        <v>28</v>
      </c>
      <c r="P167" s="7">
        <v>97100</v>
      </c>
      <c r="Q167" s="7">
        <v>94100</v>
      </c>
      <c r="R167" s="7" t="s">
        <v>28</v>
      </c>
      <c r="S167" s="7">
        <v>82300</v>
      </c>
      <c r="T167" s="7">
        <v>78100</v>
      </c>
      <c r="U167" s="7">
        <v>79800</v>
      </c>
      <c r="V167" s="7">
        <v>1777600</v>
      </c>
      <c r="W167" s="7">
        <v>54200</v>
      </c>
      <c r="X167" s="7">
        <v>50000</v>
      </c>
      <c r="Y167" s="7">
        <v>51700</v>
      </c>
      <c r="Z167" s="7">
        <v>2962800</v>
      </c>
      <c r="AA167" s="7">
        <v>35500</v>
      </c>
      <c r="AB167" s="7">
        <v>31300</v>
      </c>
      <c r="AC167" s="7">
        <v>33000</v>
      </c>
      <c r="AD167" s="7" t="s">
        <v>5416</v>
      </c>
      <c r="AE167" s="7" t="s">
        <v>5416</v>
      </c>
      <c r="AF167" s="18">
        <v>0</v>
      </c>
      <c r="AG167" s="18">
        <v>0</v>
      </c>
      <c r="AH167" t="e">
        <f>E167&amp;G167&amp;H167&amp;I167&amp;J167&amp;L167&amp;#REF!&amp;#REF!&amp;M167&amp;N167&amp;O167&amp;P167&amp;Q167&amp;R167&amp;S167&amp;T167&amp;U167</f>
        <v>#REF!</v>
      </c>
      <c r="AI167" t="str">
        <f>IF(E167="","",IFERROR(IF(MATCH(E167,#REF!,0),"O","X"),"X"))</f>
        <v>X</v>
      </c>
    </row>
    <row r="168" spans="1:35">
      <c r="A168" s="6" t="s">
        <v>1271</v>
      </c>
      <c r="B168" s="6">
        <v>164</v>
      </c>
      <c r="C168" s="6" t="s">
        <v>2816</v>
      </c>
      <c r="D168" s="6" t="s">
        <v>30</v>
      </c>
      <c r="E168" s="6" t="s">
        <v>6346</v>
      </c>
      <c r="F168" s="14">
        <v>3530000</v>
      </c>
      <c r="G168" s="6" t="s">
        <v>27</v>
      </c>
      <c r="H168" s="6" t="s">
        <v>28</v>
      </c>
      <c r="I168" s="6" t="s">
        <v>28</v>
      </c>
      <c r="J168" s="6" t="s">
        <v>27</v>
      </c>
      <c r="K168" s="24">
        <v>0</v>
      </c>
      <c r="L168" s="7">
        <v>117100</v>
      </c>
      <c r="M168" s="7">
        <v>86600</v>
      </c>
      <c r="N168" s="7">
        <v>86600</v>
      </c>
      <c r="O168" s="7" t="s">
        <v>28</v>
      </c>
      <c r="P168" s="7">
        <v>70700</v>
      </c>
      <c r="Q168" s="7">
        <v>70700</v>
      </c>
      <c r="R168" s="7" t="s">
        <v>28</v>
      </c>
      <c r="S168" s="7">
        <v>58600</v>
      </c>
      <c r="T168" s="7">
        <v>58600</v>
      </c>
      <c r="U168" s="7" t="s">
        <v>28</v>
      </c>
      <c r="V168" s="7">
        <v>1265700</v>
      </c>
      <c r="W168" s="7">
        <v>38600</v>
      </c>
      <c r="X168" s="7">
        <v>38600</v>
      </c>
      <c r="Y168" s="7" t="s">
        <v>28</v>
      </c>
      <c r="Z168" s="7">
        <v>2109600</v>
      </c>
      <c r="AA168" s="7">
        <v>25300</v>
      </c>
      <c r="AB168" s="7">
        <v>25300</v>
      </c>
      <c r="AC168" s="7" t="s">
        <v>28</v>
      </c>
      <c r="AD168" s="7" t="s">
        <v>5416</v>
      </c>
      <c r="AE168" s="7" t="s">
        <v>5416</v>
      </c>
      <c r="AF168" s="18">
        <v>0</v>
      </c>
      <c r="AG168" s="18">
        <v>0</v>
      </c>
      <c r="AH168" t="e">
        <f>E168&amp;G168&amp;H168&amp;I168&amp;J168&amp;L168&amp;#REF!&amp;#REF!&amp;M168&amp;N168&amp;O168&amp;P168&amp;Q168&amp;R168&amp;S168&amp;T168&amp;U168</f>
        <v>#REF!</v>
      </c>
      <c r="AI168" t="str">
        <f>IF(E168="","",IFERROR(IF(MATCH(E168,#REF!,0),"O","X"),"X"))</f>
        <v>X</v>
      </c>
    </row>
    <row r="169" spans="1:35">
      <c r="A169" s="6" t="s">
        <v>1271</v>
      </c>
      <c r="B169" s="6">
        <v>165</v>
      </c>
      <c r="C169" s="6" t="s">
        <v>2817</v>
      </c>
      <c r="D169" s="6" t="s">
        <v>30</v>
      </c>
      <c r="E169" s="6" t="s">
        <v>6302</v>
      </c>
      <c r="F169" s="14">
        <v>2590000</v>
      </c>
      <c r="G169" s="6" t="s">
        <v>27</v>
      </c>
      <c r="H169" s="6" t="s">
        <v>28</v>
      </c>
      <c r="I169" s="6" t="s">
        <v>28</v>
      </c>
      <c r="J169" s="6" t="s">
        <v>27</v>
      </c>
      <c r="K169" s="24">
        <v>0</v>
      </c>
      <c r="L169" s="7">
        <v>81000</v>
      </c>
      <c r="M169" s="7">
        <v>61900</v>
      </c>
      <c r="N169" s="7">
        <v>60000</v>
      </c>
      <c r="O169" s="7" t="s">
        <v>28</v>
      </c>
      <c r="P169" s="7">
        <v>50400</v>
      </c>
      <c r="Q169" s="7">
        <v>48800</v>
      </c>
      <c r="R169" s="7" t="s">
        <v>28</v>
      </c>
      <c r="S169" s="7">
        <v>42700</v>
      </c>
      <c r="T169" s="7">
        <v>40500</v>
      </c>
      <c r="U169" s="7">
        <v>41400</v>
      </c>
      <c r="V169" s="7">
        <v>922300</v>
      </c>
      <c r="W169" s="7">
        <v>28100</v>
      </c>
      <c r="X169" s="7">
        <v>25900</v>
      </c>
      <c r="Y169" s="7">
        <v>26800</v>
      </c>
      <c r="Z169" s="7">
        <v>1537200</v>
      </c>
      <c r="AA169" s="7">
        <v>18400</v>
      </c>
      <c r="AB169" s="7">
        <v>16200</v>
      </c>
      <c r="AC169" s="7">
        <v>17100</v>
      </c>
      <c r="AD169" s="7" t="s">
        <v>5416</v>
      </c>
      <c r="AE169" s="7" t="s">
        <v>5416</v>
      </c>
      <c r="AF169" s="18">
        <v>0</v>
      </c>
      <c r="AG169" s="18">
        <v>0</v>
      </c>
      <c r="AH169" t="e">
        <f>E169&amp;G169&amp;H169&amp;I169&amp;J169&amp;L169&amp;#REF!&amp;#REF!&amp;M169&amp;N169&amp;O169&amp;P169&amp;Q169&amp;R169&amp;S169&amp;T169&amp;U169</f>
        <v>#REF!</v>
      </c>
      <c r="AI169" t="str">
        <f>IF(E169="","",IFERROR(IF(MATCH(E169,#REF!,0),"O","X"),"X"))</f>
        <v>X</v>
      </c>
    </row>
    <row r="170" spans="1:35">
      <c r="A170" s="6" t="s">
        <v>1271</v>
      </c>
      <c r="B170" s="6">
        <v>166</v>
      </c>
      <c r="C170" s="6" t="s">
        <v>2818</v>
      </c>
      <c r="D170" s="6" t="s">
        <v>30</v>
      </c>
      <c r="E170" s="6" t="s">
        <v>6347</v>
      </c>
      <c r="F170" s="14">
        <v>3530000</v>
      </c>
      <c r="G170" s="6" t="s">
        <v>48</v>
      </c>
      <c r="H170" s="6" t="s">
        <v>5385</v>
      </c>
      <c r="I170" s="6" t="s">
        <v>60</v>
      </c>
      <c r="J170" s="6" t="s">
        <v>5386</v>
      </c>
      <c r="K170" s="24">
        <v>0</v>
      </c>
      <c r="L170" s="7" t="s">
        <v>28</v>
      </c>
      <c r="M170" s="7">
        <v>89600</v>
      </c>
      <c r="N170" s="7">
        <v>89600</v>
      </c>
      <c r="O170" s="7" t="s">
        <v>28</v>
      </c>
      <c r="P170" s="7" t="s">
        <v>28</v>
      </c>
      <c r="Q170" s="7" t="s">
        <v>28</v>
      </c>
      <c r="R170" s="7" t="s">
        <v>28</v>
      </c>
      <c r="S170" s="7" t="s">
        <v>28</v>
      </c>
      <c r="T170" s="7" t="s">
        <v>28</v>
      </c>
      <c r="U170" s="7" t="s">
        <v>28</v>
      </c>
      <c r="V170" s="7" t="s">
        <v>28</v>
      </c>
      <c r="W170" s="7" t="s">
        <v>28</v>
      </c>
      <c r="X170" s="7" t="s">
        <v>28</v>
      </c>
      <c r="Y170" s="7" t="s">
        <v>28</v>
      </c>
      <c r="Z170" s="7" t="s">
        <v>28</v>
      </c>
      <c r="AA170" s="7" t="s">
        <v>28</v>
      </c>
      <c r="AB170" s="7" t="s">
        <v>28</v>
      </c>
      <c r="AC170" s="7" t="s">
        <v>28</v>
      </c>
      <c r="AD170" s="7" t="s">
        <v>5416</v>
      </c>
      <c r="AE170" s="7" t="s">
        <v>5416</v>
      </c>
      <c r="AF170" s="18">
        <v>0</v>
      </c>
      <c r="AG170" s="18">
        <v>0</v>
      </c>
      <c r="AH170" t="e">
        <f>E170&amp;G170&amp;H170&amp;I170&amp;J170&amp;L170&amp;#REF!&amp;#REF!&amp;M170&amp;N170&amp;O170&amp;P170&amp;Q170&amp;R170&amp;S170&amp;T170&amp;U170</f>
        <v>#REF!</v>
      </c>
      <c r="AI170" t="str">
        <f>IF(E170="","",IFERROR(IF(MATCH(E170,#REF!,0),"O","X"),"X"))</f>
        <v>X</v>
      </c>
    </row>
    <row r="171" spans="1:35">
      <c r="A171" s="6" t="s">
        <v>1271</v>
      </c>
      <c r="B171" s="6">
        <v>167</v>
      </c>
      <c r="C171" s="6" t="s">
        <v>2819</v>
      </c>
      <c r="D171" s="6" t="s">
        <v>30</v>
      </c>
      <c r="E171" s="6" t="s">
        <v>6347</v>
      </c>
      <c r="F171" s="14">
        <v>3530000</v>
      </c>
      <c r="G171" s="6" t="s">
        <v>48</v>
      </c>
      <c r="H171" s="6" t="s">
        <v>5387</v>
      </c>
      <c r="I171" s="6" t="s">
        <v>60</v>
      </c>
      <c r="J171" s="6" t="s">
        <v>5388</v>
      </c>
      <c r="K171" s="24">
        <v>0</v>
      </c>
      <c r="L171" s="7">
        <v>121100</v>
      </c>
      <c r="M171" s="7" t="s">
        <v>28</v>
      </c>
      <c r="N171" s="7" t="s">
        <v>28</v>
      </c>
      <c r="O171" s="7" t="s">
        <v>28</v>
      </c>
      <c r="P171" s="7" t="s">
        <v>28</v>
      </c>
      <c r="Q171" s="7" t="s">
        <v>28</v>
      </c>
      <c r="R171" s="7" t="s">
        <v>28</v>
      </c>
      <c r="S171" s="7" t="s">
        <v>28</v>
      </c>
      <c r="T171" s="7" t="s">
        <v>28</v>
      </c>
      <c r="U171" s="7" t="s">
        <v>28</v>
      </c>
      <c r="V171" s="7" t="s">
        <v>28</v>
      </c>
      <c r="W171" s="7" t="s">
        <v>28</v>
      </c>
      <c r="X171" s="7" t="s">
        <v>28</v>
      </c>
      <c r="Y171" s="7" t="s">
        <v>28</v>
      </c>
      <c r="Z171" s="7" t="s">
        <v>28</v>
      </c>
      <c r="AA171" s="7" t="s">
        <v>28</v>
      </c>
      <c r="AB171" s="7" t="s">
        <v>28</v>
      </c>
      <c r="AC171" s="7" t="s">
        <v>28</v>
      </c>
      <c r="AD171" s="7" t="s">
        <v>5416</v>
      </c>
      <c r="AE171" s="7" t="s">
        <v>5416</v>
      </c>
      <c r="AF171" s="18">
        <v>0</v>
      </c>
      <c r="AG171" s="18">
        <v>0</v>
      </c>
      <c r="AH171" t="e">
        <f>E171&amp;G171&amp;H171&amp;I171&amp;J171&amp;L171&amp;#REF!&amp;#REF!&amp;M171&amp;N171&amp;O171&amp;P171&amp;Q171&amp;R171&amp;S171&amp;T171&amp;U171</f>
        <v>#REF!</v>
      </c>
      <c r="AI171" t="str">
        <f>IF(E171="","",IFERROR(IF(MATCH(E171,#REF!,0),"O","X"),"X"))</f>
        <v>X</v>
      </c>
    </row>
    <row r="172" spans="1:35">
      <c r="A172" s="6" t="s">
        <v>1271</v>
      </c>
      <c r="B172" s="6">
        <v>168</v>
      </c>
      <c r="C172" s="6" t="s">
        <v>2820</v>
      </c>
      <c r="D172" s="6" t="s">
        <v>30</v>
      </c>
      <c r="E172" s="6" t="s">
        <v>6313</v>
      </c>
      <c r="F172" s="14">
        <v>4760000</v>
      </c>
      <c r="G172" s="6" t="s">
        <v>27</v>
      </c>
      <c r="H172" s="6" t="s">
        <v>28</v>
      </c>
      <c r="I172" s="6" t="s">
        <v>28</v>
      </c>
      <c r="J172" s="6" t="s">
        <v>27</v>
      </c>
      <c r="K172" s="24">
        <v>0</v>
      </c>
      <c r="L172" s="7">
        <v>155800</v>
      </c>
      <c r="M172" s="7">
        <v>115600</v>
      </c>
      <c r="N172" s="7">
        <v>115600</v>
      </c>
      <c r="O172" s="7" t="s">
        <v>28</v>
      </c>
      <c r="P172" s="7">
        <v>94200</v>
      </c>
      <c r="Q172" s="7">
        <v>94200</v>
      </c>
      <c r="R172" s="7" t="s">
        <v>28</v>
      </c>
      <c r="S172" s="7">
        <v>78200</v>
      </c>
      <c r="T172" s="7">
        <v>78200</v>
      </c>
      <c r="U172" s="7" t="s">
        <v>28</v>
      </c>
      <c r="V172" s="7">
        <v>1689100</v>
      </c>
      <c r="W172" s="7">
        <v>51500</v>
      </c>
      <c r="X172" s="7">
        <v>51500</v>
      </c>
      <c r="Y172" s="7" t="s">
        <v>28</v>
      </c>
      <c r="Z172" s="7">
        <v>2815200</v>
      </c>
      <c r="AA172" s="7">
        <v>33800</v>
      </c>
      <c r="AB172" s="7">
        <v>33800</v>
      </c>
      <c r="AC172" s="7" t="s">
        <v>28</v>
      </c>
      <c r="AD172" s="7" t="s">
        <v>5416</v>
      </c>
      <c r="AE172" s="7" t="s">
        <v>5416</v>
      </c>
      <c r="AF172" s="18">
        <v>0</v>
      </c>
      <c r="AG172" s="18">
        <v>0</v>
      </c>
      <c r="AH172" t="e">
        <f>E172&amp;G172&amp;H172&amp;I172&amp;J172&amp;L172&amp;#REF!&amp;#REF!&amp;M172&amp;N172&amp;O172&amp;P172&amp;Q172&amp;R172&amp;S172&amp;T172&amp;U172</f>
        <v>#REF!</v>
      </c>
      <c r="AI172" t="str">
        <f>IF(E172="","",IFERROR(IF(MATCH(E172,#REF!,0),"O","X"),"X"))</f>
        <v>X</v>
      </c>
    </row>
    <row r="173" spans="1:35">
      <c r="A173" s="6" t="s">
        <v>1271</v>
      </c>
      <c r="B173" s="6">
        <v>169</v>
      </c>
      <c r="C173" s="6" t="s">
        <v>2821</v>
      </c>
      <c r="D173" s="6" t="s">
        <v>30</v>
      </c>
      <c r="E173" s="6" t="s">
        <v>6347</v>
      </c>
      <c r="F173" s="14">
        <v>3530000</v>
      </c>
      <c r="G173" s="6" t="s">
        <v>48</v>
      </c>
      <c r="H173" s="6" t="s">
        <v>5383</v>
      </c>
      <c r="I173" s="6" t="s">
        <v>60</v>
      </c>
      <c r="J173" s="6" t="s">
        <v>5384</v>
      </c>
      <c r="K173" s="24">
        <v>0</v>
      </c>
      <c r="L173" s="7" t="s">
        <v>28</v>
      </c>
      <c r="M173" s="7" t="s">
        <v>28</v>
      </c>
      <c r="N173" s="7" t="s">
        <v>28</v>
      </c>
      <c r="O173" s="7" t="s">
        <v>28</v>
      </c>
      <c r="P173" s="7">
        <v>73200</v>
      </c>
      <c r="Q173" s="7">
        <v>73200</v>
      </c>
      <c r="R173" s="7" t="s">
        <v>28</v>
      </c>
      <c r="S173" s="7" t="s">
        <v>28</v>
      </c>
      <c r="T173" s="7" t="s">
        <v>28</v>
      </c>
      <c r="U173" s="7" t="s">
        <v>28</v>
      </c>
      <c r="V173" s="7" t="s">
        <v>28</v>
      </c>
      <c r="W173" s="7" t="s">
        <v>28</v>
      </c>
      <c r="X173" s="7" t="s">
        <v>28</v>
      </c>
      <c r="Y173" s="7" t="s">
        <v>28</v>
      </c>
      <c r="Z173" s="7" t="s">
        <v>28</v>
      </c>
      <c r="AA173" s="7" t="s">
        <v>28</v>
      </c>
      <c r="AB173" s="7" t="s">
        <v>28</v>
      </c>
      <c r="AC173" s="7" t="s">
        <v>28</v>
      </c>
      <c r="AD173" s="7" t="s">
        <v>5416</v>
      </c>
      <c r="AE173" s="7" t="s">
        <v>5416</v>
      </c>
      <c r="AF173" s="18">
        <v>0</v>
      </c>
      <c r="AG173" s="18">
        <v>0</v>
      </c>
      <c r="AH173" t="e">
        <f>E173&amp;G173&amp;H173&amp;I173&amp;J173&amp;L173&amp;#REF!&amp;#REF!&amp;M173&amp;N173&amp;O173&amp;P173&amp;Q173&amp;R173&amp;S173&amp;T173&amp;U173</f>
        <v>#REF!</v>
      </c>
      <c r="AI173" t="str">
        <f>IF(E173="","",IFERROR(IF(MATCH(E173,#REF!,0),"O","X"),"X"))</f>
        <v>X</v>
      </c>
    </row>
    <row r="174" spans="1:35">
      <c r="A174" s="6" t="s">
        <v>1271</v>
      </c>
      <c r="B174" s="6">
        <v>170</v>
      </c>
      <c r="C174" s="6" t="s">
        <v>2822</v>
      </c>
      <c r="D174" s="6" t="s">
        <v>30</v>
      </c>
      <c r="E174" s="6" t="s">
        <v>6347</v>
      </c>
      <c r="F174" s="14">
        <v>3530000</v>
      </c>
      <c r="G174" s="6" t="s">
        <v>48</v>
      </c>
      <c r="H174" s="6" t="s">
        <v>323</v>
      </c>
      <c r="I174" s="6" t="s">
        <v>60</v>
      </c>
      <c r="J174" s="6" t="s">
        <v>324</v>
      </c>
      <c r="K174" s="24">
        <v>0</v>
      </c>
      <c r="L174" s="7" t="s">
        <v>28</v>
      </c>
      <c r="M174" s="7" t="s">
        <v>28</v>
      </c>
      <c r="N174" s="7" t="s">
        <v>28</v>
      </c>
      <c r="O174" s="7" t="s">
        <v>28</v>
      </c>
      <c r="P174" s="7" t="s">
        <v>28</v>
      </c>
      <c r="Q174" s="7" t="s">
        <v>28</v>
      </c>
      <c r="R174" s="7" t="s">
        <v>28</v>
      </c>
      <c r="S174" s="7">
        <v>60600</v>
      </c>
      <c r="T174" s="7">
        <v>60600</v>
      </c>
      <c r="U174" s="7" t="s">
        <v>28</v>
      </c>
      <c r="V174" s="7">
        <v>1308900</v>
      </c>
      <c r="W174" s="7">
        <v>39900</v>
      </c>
      <c r="X174" s="7">
        <v>39900</v>
      </c>
      <c r="Y174" s="7" t="s">
        <v>28</v>
      </c>
      <c r="Z174" s="7">
        <v>2181600</v>
      </c>
      <c r="AA174" s="7">
        <v>26200</v>
      </c>
      <c r="AB174" s="7">
        <v>26200</v>
      </c>
      <c r="AC174" s="7" t="s">
        <v>28</v>
      </c>
      <c r="AD174" s="7" t="s">
        <v>5416</v>
      </c>
      <c r="AE174" s="7" t="s">
        <v>5416</v>
      </c>
      <c r="AF174" s="18">
        <v>0</v>
      </c>
      <c r="AG174" s="18">
        <v>0</v>
      </c>
      <c r="AH174" t="e">
        <f>E174&amp;G174&amp;H174&amp;I174&amp;J174&amp;L174&amp;#REF!&amp;#REF!&amp;M174&amp;N174&amp;O174&amp;P174&amp;Q174&amp;R174&amp;S174&amp;T174&amp;U174</f>
        <v>#REF!</v>
      </c>
      <c r="AI174" t="str">
        <f>IF(E174="","",IFERROR(IF(MATCH(E174,#REF!,0),"O","X"),"X"))</f>
        <v>X</v>
      </c>
    </row>
    <row r="175" spans="1:35">
      <c r="A175" s="6" t="s">
        <v>1271</v>
      </c>
      <c r="B175" s="6">
        <v>171</v>
      </c>
      <c r="C175" s="6" t="s">
        <v>2823</v>
      </c>
      <c r="D175" s="6" t="s">
        <v>30</v>
      </c>
      <c r="E175" s="6" t="s">
        <v>6346</v>
      </c>
      <c r="F175" s="14">
        <v>3530000</v>
      </c>
      <c r="G175" s="6" t="s">
        <v>48</v>
      </c>
      <c r="H175" s="6" t="s">
        <v>323</v>
      </c>
      <c r="I175" s="6" t="s">
        <v>60</v>
      </c>
      <c r="J175" s="6" t="s">
        <v>324</v>
      </c>
      <c r="K175" s="24">
        <v>0</v>
      </c>
      <c r="L175" s="7" t="s">
        <v>28</v>
      </c>
      <c r="M175" s="7" t="s">
        <v>28</v>
      </c>
      <c r="N175" s="7" t="s">
        <v>28</v>
      </c>
      <c r="O175" s="7" t="s">
        <v>28</v>
      </c>
      <c r="P175" s="7" t="s">
        <v>28</v>
      </c>
      <c r="Q175" s="7" t="s">
        <v>28</v>
      </c>
      <c r="R175" s="7" t="s">
        <v>28</v>
      </c>
      <c r="S175" s="7">
        <v>60600</v>
      </c>
      <c r="T175" s="7">
        <v>60600</v>
      </c>
      <c r="U175" s="7" t="s">
        <v>28</v>
      </c>
      <c r="V175" s="7">
        <v>1308900</v>
      </c>
      <c r="W175" s="7">
        <v>39900</v>
      </c>
      <c r="X175" s="7">
        <v>39900</v>
      </c>
      <c r="Y175" s="7" t="s">
        <v>28</v>
      </c>
      <c r="Z175" s="7">
        <v>2181600</v>
      </c>
      <c r="AA175" s="7">
        <v>26200</v>
      </c>
      <c r="AB175" s="7">
        <v>26200</v>
      </c>
      <c r="AC175" s="7" t="s">
        <v>28</v>
      </c>
      <c r="AD175" s="7" t="s">
        <v>5416</v>
      </c>
      <c r="AE175" s="7" t="s">
        <v>5416</v>
      </c>
      <c r="AF175" s="18">
        <v>0</v>
      </c>
      <c r="AG175" s="18">
        <v>0</v>
      </c>
      <c r="AH175" t="e">
        <f>E175&amp;G175&amp;H175&amp;I175&amp;J175&amp;L175&amp;#REF!&amp;#REF!&amp;M175&amp;N175&amp;O175&amp;P175&amp;Q175&amp;R175&amp;S175&amp;T175&amp;U175</f>
        <v>#REF!</v>
      </c>
      <c r="AI175" t="str">
        <f>IF(E175="","",IFERROR(IF(MATCH(E175,#REF!,0),"O","X"),"X"))</f>
        <v>X</v>
      </c>
    </row>
    <row r="176" spans="1:35">
      <c r="A176" s="6" t="s">
        <v>1271</v>
      </c>
      <c r="B176" s="6">
        <v>172</v>
      </c>
      <c r="C176" s="6" t="s">
        <v>2824</v>
      </c>
      <c r="D176" s="6" t="s">
        <v>30</v>
      </c>
      <c r="E176" s="6" t="s">
        <v>6346</v>
      </c>
      <c r="F176" s="14">
        <v>3530000</v>
      </c>
      <c r="G176" s="6" t="s">
        <v>48</v>
      </c>
      <c r="H176" s="6" t="s">
        <v>5383</v>
      </c>
      <c r="I176" s="6" t="s">
        <v>60</v>
      </c>
      <c r="J176" s="6" t="s">
        <v>5384</v>
      </c>
      <c r="K176" s="24">
        <v>0</v>
      </c>
      <c r="L176" s="7" t="s">
        <v>28</v>
      </c>
      <c r="M176" s="7" t="s">
        <v>28</v>
      </c>
      <c r="N176" s="7" t="s">
        <v>28</v>
      </c>
      <c r="O176" s="7" t="s">
        <v>28</v>
      </c>
      <c r="P176" s="7">
        <v>73200</v>
      </c>
      <c r="Q176" s="7">
        <v>73200</v>
      </c>
      <c r="R176" s="7" t="s">
        <v>28</v>
      </c>
      <c r="S176" s="7" t="s">
        <v>28</v>
      </c>
      <c r="T176" s="7" t="s">
        <v>28</v>
      </c>
      <c r="U176" s="7" t="s">
        <v>28</v>
      </c>
      <c r="V176" s="7" t="s">
        <v>28</v>
      </c>
      <c r="W176" s="7" t="s">
        <v>28</v>
      </c>
      <c r="X176" s="7" t="s">
        <v>28</v>
      </c>
      <c r="Y176" s="7" t="s">
        <v>28</v>
      </c>
      <c r="Z176" s="7" t="s">
        <v>28</v>
      </c>
      <c r="AA176" s="7" t="s">
        <v>28</v>
      </c>
      <c r="AB176" s="7" t="s">
        <v>28</v>
      </c>
      <c r="AC176" s="7" t="s">
        <v>28</v>
      </c>
      <c r="AD176" s="7" t="s">
        <v>5416</v>
      </c>
      <c r="AE176" s="7" t="s">
        <v>5416</v>
      </c>
      <c r="AF176" s="18">
        <v>0</v>
      </c>
      <c r="AG176" s="18">
        <v>0</v>
      </c>
      <c r="AH176" t="e">
        <f>E176&amp;G176&amp;H176&amp;I176&amp;J176&amp;L176&amp;#REF!&amp;#REF!&amp;M176&amp;N176&amp;O176&amp;P176&amp;Q176&amp;R176&amp;S176&amp;T176&amp;U176</f>
        <v>#REF!</v>
      </c>
      <c r="AI176" t="str">
        <f>IF(E176="","",IFERROR(IF(MATCH(E176,#REF!,0),"O","X"),"X"))</f>
        <v>X</v>
      </c>
    </row>
    <row r="177" spans="1:35">
      <c r="A177" s="6" t="s">
        <v>1271</v>
      </c>
      <c r="B177" s="6">
        <v>173</v>
      </c>
      <c r="C177" s="6" t="s">
        <v>2825</v>
      </c>
      <c r="D177" s="6" t="s">
        <v>30</v>
      </c>
      <c r="E177" s="6" t="s">
        <v>6346</v>
      </c>
      <c r="F177" s="14">
        <v>3530000</v>
      </c>
      <c r="G177" s="6" t="s">
        <v>48</v>
      </c>
      <c r="H177" s="6" t="s">
        <v>5385</v>
      </c>
      <c r="I177" s="6" t="s">
        <v>60</v>
      </c>
      <c r="J177" s="6" t="s">
        <v>5386</v>
      </c>
      <c r="K177" s="24">
        <v>0</v>
      </c>
      <c r="L177" s="7" t="s">
        <v>28</v>
      </c>
      <c r="M177" s="7">
        <v>89600</v>
      </c>
      <c r="N177" s="7">
        <v>89600</v>
      </c>
      <c r="O177" s="7" t="s">
        <v>28</v>
      </c>
      <c r="P177" s="7" t="s">
        <v>28</v>
      </c>
      <c r="Q177" s="7" t="s">
        <v>28</v>
      </c>
      <c r="R177" s="7" t="s">
        <v>28</v>
      </c>
      <c r="S177" s="7" t="s">
        <v>28</v>
      </c>
      <c r="T177" s="7" t="s">
        <v>28</v>
      </c>
      <c r="U177" s="7" t="s">
        <v>28</v>
      </c>
      <c r="V177" s="7" t="s">
        <v>28</v>
      </c>
      <c r="W177" s="7" t="s">
        <v>28</v>
      </c>
      <c r="X177" s="7" t="s">
        <v>28</v>
      </c>
      <c r="Y177" s="7" t="s">
        <v>28</v>
      </c>
      <c r="Z177" s="7" t="s">
        <v>28</v>
      </c>
      <c r="AA177" s="7" t="s">
        <v>28</v>
      </c>
      <c r="AB177" s="7" t="s">
        <v>28</v>
      </c>
      <c r="AC177" s="7" t="s">
        <v>28</v>
      </c>
      <c r="AD177" s="7" t="s">
        <v>5416</v>
      </c>
      <c r="AE177" s="7" t="s">
        <v>5416</v>
      </c>
      <c r="AF177" s="18">
        <v>0</v>
      </c>
      <c r="AG177" s="18">
        <v>0</v>
      </c>
      <c r="AH177" t="e">
        <f>E177&amp;G177&amp;H177&amp;I177&amp;J177&amp;L177&amp;#REF!&amp;#REF!&amp;M177&amp;N177&amp;O177&amp;P177&amp;Q177&amp;R177&amp;S177&amp;T177&amp;U177</f>
        <v>#REF!</v>
      </c>
      <c r="AI177" t="str">
        <f>IF(E177="","",IFERROR(IF(MATCH(E177,#REF!,0),"O","X"),"X"))</f>
        <v>X</v>
      </c>
    </row>
    <row r="178" spans="1:35">
      <c r="A178" s="6" t="s">
        <v>1271</v>
      </c>
      <c r="B178" s="6">
        <v>174</v>
      </c>
      <c r="C178" s="6" t="s">
        <v>2826</v>
      </c>
      <c r="D178" s="6" t="s">
        <v>30</v>
      </c>
      <c r="E178" s="6" t="s">
        <v>6346</v>
      </c>
      <c r="F178" s="14">
        <v>3530000</v>
      </c>
      <c r="G178" s="6" t="s">
        <v>48</v>
      </c>
      <c r="H178" s="6" t="s">
        <v>5387</v>
      </c>
      <c r="I178" s="6" t="s">
        <v>60</v>
      </c>
      <c r="J178" s="6" t="s">
        <v>5388</v>
      </c>
      <c r="K178" s="24">
        <v>0</v>
      </c>
      <c r="L178" s="7">
        <v>121100</v>
      </c>
      <c r="M178" s="7" t="s">
        <v>28</v>
      </c>
      <c r="N178" s="7" t="s">
        <v>28</v>
      </c>
      <c r="O178" s="7" t="s">
        <v>28</v>
      </c>
      <c r="P178" s="7" t="s">
        <v>28</v>
      </c>
      <c r="Q178" s="7" t="s">
        <v>28</v>
      </c>
      <c r="R178" s="7" t="s">
        <v>28</v>
      </c>
      <c r="S178" s="7" t="s">
        <v>28</v>
      </c>
      <c r="T178" s="7" t="s">
        <v>28</v>
      </c>
      <c r="U178" s="7" t="s">
        <v>28</v>
      </c>
      <c r="V178" s="7" t="s">
        <v>28</v>
      </c>
      <c r="W178" s="7" t="s">
        <v>28</v>
      </c>
      <c r="X178" s="7" t="s">
        <v>28</v>
      </c>
      <c r="Y178" s="7" t="s">
        <v>28</v>
      </c>
      <c r="Z178" s="7" t="s">
        <v>28</v>
      </c>
      <c r="AA178" s="7" t="s">
        <v>28</v>
      </c>
      <c r="AB178" s="7" t="s">
        <v>28</v>
      </c>
      <c r="AC178" s="7" t="s">
        <v>28</v>
      </c>
      <c r="AD178" s="7" t="s">
        <v>5416</v>
      </c>
      <c r="AE178" s="7" t="s">
        <v>5416</v>
      </c>
      <c r="AF178" s="18">
        <v>0</v>
      </c>
      <c r="AG178" s="18">
        <v>0</v>
      </c>
      <c r="AH178" t="e">
        <f>E178&amp;G178&amp;H178&amp;I178&amp;J178&amp;L178&amp;#REF!&amp;#REF!&amp;M178&amp;N178&amp;O178&amp;P178&amp;Q178&amp;R178&amp;S178&amp;T178&amp;U178</f>
        <v>#REF!</v>
      </c>
      <c r="AI178" t="str">
        <f>IF(E178="","",IFERROR(IF(MATCH(E178,#REF!,0),"O","X"),"X"))</f>
        <v>X</v>
      </c>
    </row>
    <row r="179" spans="1:35">
      <c r="A179" s="6" t="s">
        <v>1271</v>
      </c>
      <c r="B179" s="6">
        <v>175</v>
      </c>
      <c r="C179" s="6" t="s">
        <v>2827</v>
      </c>
      <c r="D179" s="6" t="s">
        <v>30</v>
      </c>
      <c r="E179" s="6" t="s">
        <v>6347</v>
      </c>
      <c r="F179" s="14">
        <v>3530000</v>
      </c>
      <c r="G179" s="6" t="s">
        <v>27</v>
      </c>
      <c r="H179" s="6" t="s">
        <v>28</v>
      </c>
      <c r="I179" s="6" t="s">
        <v>28</v>
      </c>
      <c r="J179" s="6" t="s">
        <v>27</v>
      </c>
      <c r="K179" s="24">
        <v>0</v>
      </c>
      <c r="L179" s="7">
        <v>117100</v>
      </c>
      <c r="M179" s="7">
        <v>86600</v>
      </c>
      <c r="N179" s="7">
        <v>86600</v>
      </c>
      <c r="O179" s="7" t="s">
        <v>28</v>
      </c>
      <c r="P179" s="7">
        <v>70700</v>
      </c>
      <c r="Q179" s="7">
        <v>70700</v>
      </c>
      <c r="R179" s="7" t="s">
        <v>28</v>
      </c>
      <c r="S179" s="7">
        <v>58600</v>
      </c>
      <c r="T179" s="7">
        <v>58600</v>
      </c>
      <c r="U179" s="7" t="s">
        <v>28</v>
      </c>
      <c r="V179" s="7">
        <v>1265700</v>
      </c>
      <c r="W179" s="7">
        <v>38600</v>
      </c>
      <c r="X179" s="7">
        <v>38600</v>
      </c>
      <c r="Y179" s="7" t="s">
        <v>28</v>
      </c>
      <c r="Z179" s="7">
        <v>2109600</v>
      </c>
      <c r="AA179" s="7">
        <v>25300</v>
      </c>
      <c r="AB179" s="7">
        <v>25300</v>
      </c>
      <c r="AC179" s="7" t="s">
        <v>28</v>
      </c>
      <c r="AD179" s="7" t="s">
        <v>5416</v>
      </c>
      <c r="AE179" s="7" t="s">
        <v>5416</v>
      </c>
      <c r="AF179" s="18">
        <v>0</v>
      </c>
      <c r="AG179" s="18">
        <v>0</v>
      </c>
      <c r="AH179" t="e">
        <f>E179&amp;G179&amp;H179&amp;I179&amp;J179&amp;L179&amp;#REF!&amp;#REF!&amp;M179&amp;N179&amp;O179&amp;P179&amp;Q179&amp;R179&amp;S179&amp;T179&amp;U179</f>
        <v>#REF!</v>
      </c>
      <c r="AI179" t="str">
        <f>IF(E179="","",IFERROR(IF(MATCH(E179,#REF!,0),"O","X"),"X"))</f>
        <v>X</v>
      </c>
    </row>
    <row r="180" spans="1:35">
      <c r="A180" s="6" t="s">
        <v>1271</v>
      </c>
      <c r="B180" s="6">
        <v>176</v>
      </c>
      <c r="C180" s="6" t="s">
        <v>2828</v>
      </c>
      <c r="D180" s="6" t="s">
        <v>30</v>
      </c>
      <c r="E180" s="6" t="s">
        <v>5412</v>
      </c>
      <c r="F180" s="14">
        <v>3390000</v>
      </c>
      <c r="G180" s="6" t="s">
        <v>27</v>
      </c>
      <c r="H180" s="6" t="s">
        <v>28</v>
      </c>
      <c r="I180" s="6" t="s">
        <v>28</v>
      </c>
      <c r="J180" s="6" t="s">
        <v>27</v>
      </c>
      <c r="K180" s="24">
        <v>0</v>
      </c>
      <c r="L180" s="7">
        <v>118900</v>
      </c>
      <c r="M180" s="7">
        <v>91000</v>
      </c>
      <c r="N180" s="7">
        <v>88200</v>
      </c>
      <c r="O180" s="7" t="s">
        <v>28</v>
      </c>
      <c r="P180" s="7">
        <v>74300</v>
      </c>
      <c r="Q180" s="7">
        <v>72000</v>
      </c>
      <c r="R180" s="7" t="s">
        <v>28</v>
      </c>
      <c r="S180" s="7">
        <v>63100</v>
      </c>
      <c r="T180" s="7">
        <v>59900</v>
      </c>
      <c r="U180" s="7">
        <v>61200</v>
      </c>
      <c r="V180" s="7">
        <v>1362900</v>
      </c>
      <c r="W180" s="7">
        <v>41600</v>
      </c>
      <c r="X180" s="7">
        <v>38400</v>
      </c>
      <c r="Y180" s="7">
        <v>39700</v>
      </c>
      <c r="Z180" s="7">
        <v>2271600</v>
      </c>
      <c r="AA180" s="7">
        <v>27200</v>
      </c>
      <c r="AB180" s="7">
        <v>24000</v>
      </c>
      <c r="AC180" s="7">
        <v>25300</v>
      </c>
      <c r="AD180" s="7" t="s">
        <v>5416</v>
      </c>
      <c r="AE180" s="7" t="s">
        <v>5416</v>
      </c>
      <c r="AF180" s="18">
        <v>0</v>
      </c>
      <c r="AG180" s="18">
        <v>0</v>
      </c>
      <c r="AH180" t="e">
        <f>E180&amp;G180&amp;H180&amp;I180&amp;J180&amp;L180&amp;#REF!&amp;#REF!&amp;M180&amp;N180&amp;O180&amp;P180&amp;Q180&amp;R180&amp;S180&amp;T180&amp;U180</f>
        <v>#REF!</v>
      </c>
      <c r="AI180" t="str">
        <f>IF(E180="","",IFERROR(IF(MATCH(E180,#REF!,0),"O","X"),"X"))</f>
        <v>X</v>
      </c>
    </row>
    <row r="181" spans="1:35">
      <c r="A181" s="6" t="s">
        <v>1271</v>
      </c>
      <c r="B181" s="6">
        <v>177</v>
      </c>
      <c r="C181" s="6" t="s">
        <v>2829</v>
      </c>
      <c r="D181" s="6" t="s">
        <v>30</v>
      </c>
      <c r="E181" s="6" t="s">
        <v>5413</v>
      </c>
      <c r="F181" s="14">
        <v>3890000</v>
      </c>
      <c r="G181" s="6" t="s">
        <v>27</v>
      </c>
      <c r="H181" s="6" t="s">
        <v>28</v>
      </c>
      <c r="I181" s="6" t="s">
        <v>28</v>
      </c>
      <c r="J181" s="6" t="s">
        <v>27</v>
      </c>
      <c r="K181" s="24">
        <v>0</v>
      </c>
      <c r="L181" s="7">
        <v>118900</v>
      </c>
      <c r="M181" s="7">
        <v>91000</v>
      </c>
      <c r="N181" s="7">
        <v>88200</v>
      </c>
      <c r="O181" s="7" t="s">
        <v>28</v>
      </c>
      <c r="P181" s="7">
        <v>74300</v>
      </c>
      <c r="Q181" s="7">
        <v>72000</v>
      </c>
      <c r="R181" s="7" t="s">
        <v>28</v>
      </c>
      <c r="S181" s="7">
        <v>63100</v>
      </c>
      <c r="T181" s="7">
        <v>59900</v>
      </c>
      <c r="U181" s="7">
        <v>61200</v>
      </c>
      <c r="V181" s="7">
        <v>1362900</v>
      </c>
      <c r="W181" s="7">
        <v>41600</v>
      </c>
      <c r="X181" s="7">
        <v>38400</v>
      </c>
      <c r="Y181" s="7">
        <v>39700</v>
      </c>
      <c r="Z181" s="7">
        <v>2271600</v>
      </c>
      <c r="AA181" s="7">
        <v>27200</v>
      </c>
      <c r="AB181" s="7">
        <v>24000</v>
      </c>
      <c r="AC181" s="7">
        <v>25300</v>
      </c>
      <c r="AD181" s="7" t="s">
        <v>5416</v>
      </c>
      <c r="AE181" s="7" t="s">
        <v>5416</v>
      </c>
      <c r="AF181" s="18">
        <v>0</v>
      </c>
      <c r="AG181" s="18">
        <v>0</v>
      </c>
      <c r="AH181" t="e">
        <f>E181&amp;G181&amp;H181&amp;I181&amp;J181&amp;L181&amp;#REF!&amp;#REF!&amp;M181&amp;N181&amp;O181&amp;P181&amp;Q181&amp;R181&amp;S181&amp;T181&amp;U181</f>
        <v>#REF!</v>
      </c>
      <c r="AI181" t="str">
        <f>IF(E181="","",IFERROR(IF(MATCH(E181,#REF!,0),"O","X"),"X"))</f>
        <v>X</v>
      </c>
    </row>
    <row r="182" spans="1:35">
      <c r="A182" s="6" t="s">
        <v>1271</v>
      </c>
      <c r="B182" s="6">
        <v>178</v>
      </c>
      <c r="C182" s="6" t="s">
        <v>2830</v>
      </c>
      <c r="D182" s="6" t="s">
        <v>30</v>
      </c>
      <c r="E182" s="6" t="s">
        <v>5760</v>
      </c>
      <c r="F182" s="14">
        <v>3690000</v>
      </c>
      <c r="G182" s="6" t="s">
        <v>27</v>
      </c>
      <c r="H182" s="6" t="s">
        <v>28</v>
      </c>
      <c r="I182" s="6" t="s">
        <v>28</v>
      </c>
      <c r="J182" s="6" t="s">
        <v>27</v>
      </c>
      <c r="K182" s="24">
        <v>0</v>
      </c>
      <c r="L182" s="7">
        <v>115500</v>
      </c>
      <c r="M182" s="7">
        <v>88200</v>
      </c>
      <c r="N182" s="7">
        <v>85500</v>
      </c>
      <c r="O182" s="7" t="s">
        <v>28</v>
      </c>
      <c r="P182" s="7">
        <v>71800</v>
      </c>
      <c r="Q182" s="7">
        <v>69600</v>
      </c>
      <c r="R182" s="7" t="s">
        <v>28</v>
      </c>
      <c r="S182" s="7">
        <v>60800</v>
      </c>
      <c r="T182" s="7">
        <v>57700</v>
      </c>
      <c r="U182" s="7">
        <v>58900</v>
      </c>
      <c r="V182" s="7">
        <v>1313200</v>
      </c>
      <c r="W182" s="7">
        <v>40000</v>
      </c>
      <c r="X182" s="7">
        <v>36900</v>
      </c>
      <c r="Y182" s="7">
        <v>38100</v>
      </c>
      <c r="Z182" s="7">
        <v>2188800</v>
      </c>
      <c r="AA182" s="7">
        <v>26200</v>
      </c>
      <c r="AB182" s="7">
        <v>23100</v>
      </c>
      <c r="AC182" s="7">
        <v>24300</v>
      </c>
      <c r="AD182" s="7" t="s">
        <v>5416</v>
      </c>
      <c r="AE182" s="7" t="s">
        <v>5416</v>
      </c>
      <c r="AF182" s="18">
        <v>0</v>
      </c>
      <c r="AG182" s="18">
        <v>0</v>
      </c>
      <c r="AH182" t="e">
        <f>E182&amp;G182&amp;H182&amp;I182&amp;J182&amp;L182&amp;#REF!&amp;#REF!&amp;M182&amp;N182&amp;O182&amp;P182&amp;Q182&amp;R182&amp;S182&amp;T182&amp;U182</f>
        <v>#REF!</v>
      </c>
      <c r="AI182" t="str">
        <f>IF(E182="","",IFERROR(IF(MATCH(E182,#REF!,0),"O","X"),"X"))</f>
        <v>X</v>
      </c>
    </row>
    <row r="183" spans="1:35">
      <c r="A183" s="6" t="s">
        <v>1271</v>
      </c>
      <c r="B183" s="6">
        <v>179</v>
      </c>
      <c r="C183" s="6" t="s">
        <v>2831</v>
      </c>
      <c r="D183" s="6" t="s">
        <v>30</v>
      </c>
      <c r="E183" s="6" t="s">
        <v>6058</v>
      </c>
      <c r="F183" s="14">
        <v>3869000</v>
      </c>
      <c r="G183" s="6" t="s">
        <v>27</v>
      </c>
      <c r="H183" s="6" t="s">
        <v>28</v>
      </c>
      <c r="I183" s="6" t="s">
        <v>28</v>
      </c>
      <c r="J183" s="6" t="s">
        <v>27</v>
      </c>
      <c r="K183" s="24">
        <v>0</v>
      </c>
      <c r="L183" s="7">
        <v>122100</v>
      </c>
      <c r="M183" s="7">
        <v>93400</v>
      </c>
      <c r="N183" s="7">
        <v>90500</v>
      </c>
      <c r="O183" s="7" t="s">
        <v>28</v>
      </c>
      <c r="P183" s="7">
        <v>76300</v>
      </c>
      <c r="Q183" s="7">
        <v>74000</v>
      </c>
      <c r="R183" s="7" t="s">
        <v>28</v>
      </c>
      <c r="S183" s="7">
        <v>64800</v>
      </c>
      <c r="T183" s="7">
        <v>61500</v>
      </c>
      <c r="U183" s="7">
        <v>62800</v>
      </c>
      <c r="V183" s="7">
        <v>1399600</v>
      </c>
      <c r="W183" s="7">
        <v>42700</v>
      </c>
      <c r="X183" s="7">
        <v>39400</v>
      </c>
      <c r="Y183" s="7">
        <v>40700</v>
      </c>
      <c r="Z183" s="7">
        <v>2332800</v>
      </c>
      <c r="AA183" s="7">
        <v>28000</v>
      </c>
      <c r="AB183" s="7">
        <v>24700</v>
      </c>
      <c r="AC183" s="7">
        <v>26000</v>
      </c>
      <c r="AD183" s="7" t="s">
        <v>5416</v>
      </c>
      <c r="AE183" s="7" t="s">
        <v>5416</v>
      </c>
      <c r="AF183" s="18">
        <v>0</v>
      </c>
      <c r="AG183" s="18">
        <v>0</v>
      </c>
      <c r="AH183" t="e">
        <f>E183&amp;G183&amp;H183&amp;I183&amp;J183&amp;L183&amp;#REF!&amp;#REF!&amp;M183&amp;N183&amp;O183&amp;P183&amp;Q183&amp;R183&amp;S183&amp;T183&amp;U183</f>
        <v>#REF!</v>
      </c>
      <c r="AI183" t="str">
        <f>IF(E183="","",IFERROR(IF(MATCH(E183,#REF!,0),"O","X"),"X"))</f>
        <v>X</v>
      </c>
    </row>
    <row r="184" spans="1:35">
      <c r="A184" s="6" t="s">
        <v>1271</v>
      </c>
      <c r="B184" s="6">
        <v>180</v>
      </c>
      <c r="C184" s="6" t="s">
        <v>2832</v>
      </c>
      <c r="D184" s="6" t="s">
        <v>30</v>
      </c>
      <c r="E184" s="6" t="s">
        <v>6057</v>
      </c>
      <c r="F184" s="14">
        <v>3869000</v>
      </c>
      <c r="G184" s="6" t="s">
        <v>27</v>
      </c>
      <c r="H184" s="6" t="s">
        <v>28</v>
      </c>
      <c r="I184" s="6" t="s">
        <v>28</v>
      </c>
      <c r="J184" s="6" t="s">
        <v>27</v>
      </c>
      <c r="K184" s="24">
        <v>0</v>
      </c>
      <c r="L184" s="7">
        <v>122100</v>
      </c>
      <c r="M184" s="7">
        <v>93400</v>
      </c>
      <c r="N184" s="7">
        <v>90500</v>
      </c>
      <c r="O184" s="7" t="s">
        <v>28</v>
      </c>
      <c r="P184" s="7">
        <v>76300</v>
      </c>
      <c r="Q184" s="7">
        <v>74000</v>
      </c>
      <c r="R184" s="7" t="s">
        <v>28</v>
      </c>
      <c r="S184" s="7">
        <v>64800</v>
      </c>
      <c r="T184" s="7">
        <v>61500</v>
      </c>
      <c r="U184" s="7">
        <v>62800</v>
      </c>
      <c r="V184" s="7">
        <v>1399600</v>
      </c>
      <c r="W184" s="7">
        <v>42700</v>
      </c>
      <c r="X184" s="7">
        <v>39400</v>
      </c>
      <c r="Y184" s="7">
        <v>40700</v>
      </c>
      <c r="Z184" s="7">
        <v>2332800</v>
      </c>
      <c r="AA184" s="7">
        <v>28000</v>
      </c>
      <c r="AB184" s="7">
        <v>24700</v>
      </c>
      <c r="AC184" s="7">
        <v>26000</v>
      </c>
      <c r="AD184" s="7" t="s">
        <v>5416</v>
      </c>
      <c r="AE184" s="7" t="s">
        <v>5416</v>
      </c>
      <c r="AF184" s="18">
        <v>0</v>
      </c>
      <c r="AG184" s="18">
        <v>0</v>
      </c>
      <c r="AH184" t="e">
        <f>E184&amp;G184&amp;H184&amp;I184&amp;J184&amp;L184&amp;#REF!&amp;#REF!&amp;M184&amp;N184&amp;O184&amp;P184&amp;Q184&amp;R184&amp;S184&amp;T184&amp;U184</f>
        <v>#REF!</v>
      </c>
      <c r="AI184" t="str">
        <f>IF(E184="","",IFERROR(IF(MATCH(E184,#REF!,0),"O","X"),"X"))</f>
        <v>X</v>
      </c>
    </row>
    <row r="185" spans="1:35">
      <c r="A185" s="6" t="s">
        <v>1271</v>
      </c>
      <c r="B185" s="6">
        <v>181</v>
      </c>
      <c r="C185" s="6" t="s">
        <v>2833</v>
      </c>
      <c r="D185" s="6" t="s">
        <v>30</v>
      </c>
      <c r="E185" s="6" t="s">
        <v>5161</v>
      </c>
      <c r="F185" s="14">
        <v>3890000</v>
      </c>
      <c r="G185" s="6" t="s">
        <v>27</v>
      </c>
      <c r="H185" s="6" t="s">
        <v>28</v>
      </c>
      <c r="I185" s="6" t="s">
        <v>28</v>
      </c>
      <c r="J185" s="6" t="s">
        <v>27</v>
      </c>
      <c r="K185" s="24">
        <v>0</v>
      </c>
      <c r="L185" s="7">
        <v>122800</v>
      </c>
      <c r="M185" s="7">
        <v>93900</v>
      </c>
      <c r="N185" s="7">
        <v>91000</v>
      </c>
      <c r="O185" s="7" t="s">
        <v>28</v>
      </c>
      <c r="P185" s="7">
        <v>76700</v>
      </c>
      <c r="Q185" s="7">
        <v>74300</v>
      </c>
      <c r="R185" s="7" t="s">
        <v>28</v>
      </c>
      <c r="S185" s="7">
        <v>65100</v>
      </c>
      <c r="T185" s="7">
        <v>61800</v>
      </c>
      <c r="U185" s="7">
        <v>63100</v>
      </c>
      <c r="V185" s="7">
        <v>1406100</v>
      </c>
      <c r="W185" s="7">
        <v>42900</v>
      </c>
      <c r="X185" s="7">
        <v>39600</v>
      </c>
      <c r="Y185" s="7">
        <v>40900</v>
      </c>
      <c r="Z185" s="7">
        <v>2343600</v>
      </c>
      <c r="AA185" s="7">
        <v>28100</v>
      </c>
      <c r="AB185" s="7">
        <v>24800</v>
      </c>
      <c r="AC185" s="7">
        <v>26100</v>
      </c>
      <c r="AD185" s="7" t="s">
        <v>5416</v>
      </c>
      <c r="AE185" s="7" t="s">
        <v>5416</v>
      </c>
      <c r="AF185" s="18">
        <v>0</v>
      </c>
      <c r="AG185" s="18">
        <v>0</v>
      </c>
      <c r="AH185" t="e">
        <f>E185&amp;G185&amp;H185&amp;I185&amp;J185&amp;L185&amp;#REF!&amp;#REF!&amp;M185&amp;N185&amp;O185&amp;P185&amp;Q185&amp;R185&amp;S185&amp;T185&amp;U185</f>
        <v>#REF!</v>
      </c>
      <c r="AI185" t="str">
        <f>IF(E185="","",IFERROR(IF(MATCH(E185,#REF!,0),"O","X"),"X"))</f>
        <v>X</v>
      </c>
    </row>
    <row r="186" spans="1:35">
      <c r="A186" s="6" t="s">
        <v>1271</v>
      </c>
      <c r="B186" s="6">
        <v>182</v>
      </c>
      <c r="C186" s="6" t="s">
        <v>2834</v>
      </c>
      <c r="D186" s="6" t="s">
        <v>30</v>
      </c>
      <c r="E186" s="6" t="s">
        <v>5162</v>
      </c>
      <c r="F186" s="14">
        <v>3890000</v>
      </c>
      <c r="G186" s="6" t="s">
        <v>27</v>
      </c>
      <c r="H186" s="6" t="s">
        <v>28</v>
      </c>
      <c r="I186" s="6" t="s">
        <v>28</v>
      </c>
      <c r="J186" s="6" t="s">
        <v>27</v>
      </c>
      <c r="K186" s="24">
        <v>0</v>
      </c>
      <c r="L186" s="7">
        <v>122800</v>
      </c>
      <c r="M186" s="7">
        <v>93900</v>
      </c>
      <c r="N186" s="7">
        <v>91000</v>
      </c>
      <c r="O186" s="7" t="s">
        <v>28</v>
      </c>
      <c r="P186" s="7">
        <v>76700</v>
      </c>
      <c r="Q186" s="7">
        <v>74300</v>
      </c>
      <c r="R186" s="7" t="s">
        <v>28</v>
      </c>
      <c r="S186" s="7">
        <v>65100</v>
      </c>
      <c r="T186" s="7">
        <v>61800</v>
      </c>
      <c r="U186" s="7">
        <v>63100</v>
      </c>
      <c r="V186" s="7">
        <v>1406100</v>
      </c>
      <c r="W186" s="7">
        <v>42900</v>
      </c>
      <c r="X186" s="7">
        <v>39600</v>
      </c>
      <c r="Y186" s="7">
        <v>40900</v>
      </c>
      <c r="Z186" s="7">
        <v>2343600</v>
      </c>
      <c r="AA186" s="7">
        <v>28100</v>
      </c>
      <c r="AB186" s="7">
        <v>24800</v>
      </c>
      <c r="AC186" s="7">
        <v>26100</v>
      </c>
      <c r="AD186" s="7" t="s">
        <v>5416</v>
      </c>
      <c r="AE186" s="7" t="s">
        <v>5416</v>
      </c>
      <c r="AF186" s="18">
        <v>0</v>
      </c>
      <c r="AG186" s="18">
        <v>0</v>
      </c>
      <c r="AH186" t="e">
        <f>E186&amp;G186&amp;H186&amp;I186&amp;J186&amp;L186&amp;#REF!&amp;#REF!&amp;M186&amp;N186&amp;O186&amp;P186&amp;Q186&amp;R186&amp;S186&amp;T186&amp;U186</f>
        <v>#REF!</v>
      </c>
      <c r="AI186" t="str">
        <f>IF(E186="","",IFERROR(IF(MATCH(E186,#REF!,0),"O","X"),"X"))</f>
        <v>X</v>
      </c>
    </row>
    <row r="187" spans="1:35">
      <c r="A187" s="6" t="s">
        <v>1271</v>
      </c>
      <c r="B187" s="6">
        <v>183</v>
      </c>
      <c r="C187" s="6" t="s">
        <v>2835</v>
      </c>
      <c r="D187" s="6" t="s">
        <v>30</v>
      </c>
      <c r="E187" s="6" t="s">
        <v>6305</v>
      </c>
      <c r="F187" s="14">
        <v>5060000</v>
      </c>
      <c r="G187" s="6" t="s">
        <v>27</v>
      </c>
      <c r="H187" s="6" t="s">
        <v>28</v>
      </c>
      <c r="I187" s="6" t="s">
        <v>28</v>
      </c>
      <c r="J187" s="6" t="s">
        <v>27</v>
      </c>
      <c r="K187" s="24">
        <v>0</v>
      </c>
      <c r="L187" s="7">
        <v>166200</v>
      </c>
      <c r="M187" s="7">
        <v>123400</v>
      </c>
      <c r="N187" s="7">
        <v>123400</v>
      </c>
      <c r="O187" s="7" t="s">
        <v>28</v>
      </c>
      <c r="P187" s="7">
        <v>100800</v>
      </c>
      <c r="Q187" s="7">
        <v>100800</v>
      </c>
      <c r="R187" s="7" t="s">
        <v>28</v>
      </c>
      <c r="S187" s="7">
        <v>83800</v>
      </c>
      <c r="T187" s="7">
        <v>83800</v>
      </c>
      <c r="U187" s="7" t="s">
        <v>28</v>
      </c>
      <c r="V187" s="7">
        <v>1810000</v>
      </c>
      <c r="W187" s="7">
        <v>55200</v>
      </c>
      <c r="X187" s="7">
        <v>55200</v>
      </c>
      <c r="Y187" s="7" t="s">
        <v>28</v>
      </c>
      <c r="Z187" s="7">
        <v>3016800</v>
      </c>
      <c r="AA187" s="7">
        <v>36200</v>
      </c>
      <c r="AB187" s="7">
        <v>36200</v>
      </c>
      <c r="AC187" s="7" t="s">
        <v>28</v>
      </c>
      <c r="AD187" s="7" t="s">
        <v>5416</v>
      </c>
      <c r="AE187" s="7" t="s">
        <v>5416</v>
      </c>
      <c r="AF187" s="18">
        <v>0</v>
      </c>
      <c r="AG187" s="18">
        <v>0</v>
      </c>
      <c r="AH187" t="e">
        <f>E187&amp;G187&amp;H187&amp;I187&amp;J187&amp;L187&amp;#REF!&amp;#REF!&amp;M187&amp;N187&amp;O187&amp;P187&amp;Q187&amp;R187&amp;S187&amp;T187&amp;U187</f>
        <v>#REF!</v>
      </c>
      <c r="AI187" t="str">
        <f>IF(E187="","",IFERROR(IF(MATCH(E187,#REF!,0),"O","X"),"X"))</f>
        <v>X</v>
      </c>
    </row>
    <row r="188" spans="1:35">
      <c r="A188" s="6" t="s">
        <v>1271</v>
      </c>
      <c r="B188" s="6">
        <v>184</v>
      </c>
      <c r="C188" s="6" t="s">
        <v>2836</v>
      </c>
      <c r="D188" s="6" t="s">
        <v>30</v>
      </c>
      <c r="E188" s="6" t="s">
        <v>5759</v>
      </c>
      <c r="F188" s="14">
        <v>3690000</v>
      </c>
      <c r="G188" s="6" t="s">
        <v>27</v>
      </c>
      <c r="H188" s="6" t="s">
        <v>28</v>
      </c>
      <c r="I188" s="6" t="s">
        <v>28</v>
      </c>
      <c r="J188" s="6" t="s">
        <v>27</v>
      </c>
      <c r="K188" s="24">
        <v>0</v>
      </c>
      <c r="L188" s="7">
        <v>115500</v>
      </c>
      <c r="M188" s="7">
        <v>88200</v>
      </c>
      <c r="N188" s="7">
        <v>85500</v>
      </c>
      <c r="O188" s="7" t="s">
        <v>28</v>
      </c>
      <c r="P188" s="7">
        <v>71800</v>
      </c>
      <c r="Q188" s="7">
        <v>69600</v>
      </c>
      <c r="R188" s="7" t="s">
        <v>28</v>
      </c>
      <c r="S188" s="7">
        <v>60800</v>
      </c>
      <c r="T188" s="7">
        <v>57700</v>
      </c>
      <c r="U188" s="7">
        <v>58900</v>
      </c>
      <c r="V188" s="7">
        <v>1313200</v>
      </c>
      <c r="W188" s="7">
        <v>40000</v>
      </c>
      <c r="X188" s="7">
        <v>36900</v>
      </c>
      <c r="Y188" s="7">
        <v>38100</v>
      </c>
      <c r="Z188" s="7">
        <v>2188800</v>
      </c>
      <c r="AA188" s="7">
        <v>26200</v>
      </c>
      <c r="AB188" s="7">
        <v>23100</v>
      </c>
      <c r="AC188" s="7">
        <v>24300</v>
      </c>
      <c r="AD188" s="7" t="s">
        <v>5416</v>
      </c>
      <c r="AE188" s="7" t="s">
        <v>5416</v>
      </c>
      <c r="AF188" s="18">
        <v>0</v>
      </c>
      <c r="AG188" s="18">
        <v>0</v>
      </c>
      <c r="AH188" t="e">
        <f>E188&amp;G188&amp;H188&amp;I188&amp;J188&amp;L188&amp;#REF!&amp;#REF!&amp;M188&amp;N188&amp;O188&amp;P188&amp;Q188&amp;R188&amp;S188&amp;T188&amp;U188</f>
        <v>#REF!</v>
      </c>
      <c r="AI188" t="str">
        <f>IF(E188="","",IFERROR(IF(MATCH(E188,#REF!,0),"O","X"),"X"))</f>
        <v>X</v>
      </c>
    </row>
    <row r="189" spans="1:35">
      <c r="A189" s="6" t="s">
        <v>1271</v>
      </c>
      <c r="B189" s="6">
        <v>185</v>
      </c>
      <c r="C189" s="6" t="s">
        <v>2837</v>
      </c>
      <c r="D189" s="6" t="s">
        <v>30</v>
      </c>
      <c r="E189" s="6" t="s">
        <v>5874</v>
      </c>
      <c r="F189" s="14">
        <v>2890000</v>
      </c>
      <c r="G189" s="6" t="s">
        <v>27</v>
      </c>
      <c r="H189" s="6" t="s">
        <v>28</v>
      </c>
      <c r="I189" s="6" t="s">
        <v>28</v>
      </c>
      <c r="J189" s="6" t="s">
        <v>27</v>
      </c>
      <c r="K189" s="24">
        <v>4200</v>
      </c>
      <c r="L189" s="7">
        <v>87200</v>
      </c>
      <c r="M189" s="7">
        <v>65800</v>
      </c>
      <c r="N189" s="7">
        <v>63700</v>
      </c>
      <c r="O189" s="7" t="s">
        <v>28</v>
      </c>
      <c r="P189" s="7">
        <v>53000</v>
      </c>
      <c r="Q189" s="7">
        <v>51200</v>
      </c>
      <c r="R189" s="7" t="s">
        <v>28</v>
      </c>
      <c r="S189" s="7">
        <v>44400</v>
      </c>
      <c r="T189" s="7">
        <v>41900</v>
      </c>
      <c r="U189" s="7">
        <v>42900</v>
      </c>
      <c r="V189" s="7">
        <v>1049700</v>
      </c>
      <c r="W189" s="7">
        <v>27800</v>
      </c>
      <c r="X189" s="7">
        <v>25300</v>
      </c>
      <c r="Y189" s="7">
        <v>26300</v>
      </c>
      <c r="Z189" s="7">
        <v>1749600</v>
      </c>
      <c r="AA189" s="7">
        <v>16800</v>
      </c>
      <c r="AB189" s="7">
        <v>14300</v>
      </c>
      <c r="AC189" s="7">
        <v>15300</v>
      </c>
      <c r="AD189" s="7" t="s">
        <v>5416</v>
      </c>
      <c r="AE189" s="7" t="s">
        <v>5416</v>
      </c>
      <c r="AF189" s="18">
        <v>0</v>
      </c>
      <c r="AG189" s="18">
        <v>0</v>
      </c>
      <c r="AH189" t="e">
        <f>E189&amp;G189&amp;H189&amp;I189&amp;J189&amp;L189&amp;#REF!&amp;#REF!&amp;M189&amp;N189&amp;O189&amp;P189&amp;Q189&amp;R189&amp;S189&amp;T189&amp;U189</f>
        <v>#REF!</v>
      </c>
      <c r="AI189" t="str">
        <f>IF(E189="","",IFERROR(IF(MATCH(E189,#REF!,0),"O","X"),"X"))</f>
        <v>X</v>
      </c>
    </row>
    <row r="190" spans="1:35">
      <c r="A190" s="6" t="s">
        <v>1271</v>
      </c>
      <c r="B190" s="6">
        <v>186</v>
      </c>
      <c r="C190" s="6" t="s">
        <v>2838</v>
      </c>
      <c r="D190" s="6" t="s">
        <v>30</v>
      </c>
      <c r="E190" s="6" t="s">
        <v>5875</v>
      </c>
      <c r="F190" s="14">
        <v>2890000</v>
      </c>
      <c r="G190" s="6" t="s">
        <v>27</v>
      </c>
      <c r="H190" s="6" t="s">
        <v>28</v>
      </c>
      <c r="I190" s="6" t="s">
        <v>28</v>
      </c>
      <c r="J190" s="6" t="s">
        <v>27</v>
      </c>
      <c r="K190" s="24">
        <v>4200</v>
      </c>
      <c r="L190" s="7">
        <v>87200</v>
      </c>
      <c r="M190" s="7">
        <v>65800</v>
      </c>
      <c r="N190" s="7">
        <v>63700</v>
      </c>
      <c r="O190" s="7" t="s">
        <v>28</v>
      </c>
      <c r="P190" s="7">
        <v>53000</v>
      </c>
      <c r="Q190" s="7">
        <v>51200</v>
      </c>
      <c r="R190" s="7" t="s">
        <v>28</v>
      </c>
      <c r="S190" s="7">
        <v>44400</v>
      </c>
      <c r="T190" s="7">
        <v>41900</v>
      </c>
      <c r="U190" s="7">
        <v>42900</v>
      </c>
      <c r="V190" s="7">
        <v>1049700</v>
      </c>
      <c r="W190" s="7">
        <v>27800</v>
      </c>
      <c r="X190" s="7">
        <v>25300</v>
      </c>
      <c r="Y190" s="7">
        <v>26300</v>
      </c>
      <c r="Z190" s="7">
        <v>1749600</v>
      </c>
      <c r="AA190" s="7">
        <v>16800</v>
      </c>
      <c r="AB190" s="7">
        <v>14300</v>
      </c>
      <c r="AC190" s="7">
        <v>15300</v>
      </c>
      <c r="AD190" s="7" t="s">
        <v>5416</v>
      </c>
      <c r="AE190" s="7" t="s">
        <v>5416</v>
      </c>
      <c r="AF190" s="18">
        <v>0</v>
      </c>
      <c r="AG190" s="18">
        <v>0</v>
      </c>
      <c r="AH190" t="e">
        <f>E190&amp;G190&amp;H190&amp;I190&amp;J190&amp;L190&amp;#REF!&amp;#REF!&amp;M190&amp;N190&amp;O190&amp;P190&amp;Q190&amp;R190&amp;S190&amp;T190&amp;U190</f>
        <v>#REF!</v>
      </c>
      <c r="AI190" t="str">
        <f>IF(E190="","",IFERROR(IF(MATCH(E190,#REF!,0),"O","X"),"X"))</f>
        <v>X</v>
      </c>
    </row>
    <row r="191" spans="1:35">
      <c r="A191" s="6" t="s">
        <v>1271</v>
      </c>
      <c r="B191" s="6">
        <v>187</v>
      </c>
      <c r="C191" s="6" t="s">
        <v>2839</v>
      </c>
      <c r="D191" s="6" t="s">
        <v>30</v>
      </c>
      <c r="E191" s="6" t="s">
        <v>34</v>
      </c>
      <c r="F191" s="14">
        <v>2890000</v>
      </c>
      <c r="G191" s="6" t="s">
        <v>27</v>
      </c>
      <c r="H191" s="6" t="s">
        <v>28</v>
      </c>
      <c r="I191" s="6" t="s">
        <v>28</v>
      </c>
      <c r="J191" s="6" t="s">
        <v>27</v>
      </c>
      <c r="K191" s="24">
        <v>0</v>
      </c>
      <c r="L191" s="7">
        <v>101500</v>
      </c>
      <c r="M191" s="7">
        <v>77700</v>
      </c>
      <c r="N191" s="7">
        <v>75300</v>
      </c>
      <c r="O191" s="7" t="s">
        <v>28</v>
      </c>
      <c r="P191" s="7">
        <v>63400</v>
      </c>
      <c r="Q191" s="7">
        <v>61400</v>
      </c>
      <c r="R191" s="7" t="s">
        <v>28</v>
      </c>
      <c r="S191" s="7">
        <v>53900</v>
      </c>
      <c r="T191" s="7">
        <v>51200</v>
      </c>
      <c r="U191" s="7">
        <v>52200</v>
      </c>
      <c r="V191" s="7">
        <v>1164200</v>
      </c>
      <c r="W191" s="7">
        <v>35500</v>
      </c>
      <c r="X191" s="7">
        <v>32800</v>
      </c>
      <c r="Y191" s="7">
        <v>33800</v>
      </c>
      <c r="Z191" s="7">
        <v>1940400</v>
      </c>
      <c r="AA191" s="7">
        <v>23300</v>
      </c>
      <c r="AB191" s="7">
        <v>20600</v>
      </c>
      <c r="AC191" s="7">
        <v>21600</v>
      </c>
      <c r="AD191" s="7" t="s">
        <v>5416</v>
      </c>
      <c r="AE191" s="7" t="s">
        <v>5416</v>
      </c>
      <c r="AF191" s="18">
        <v>0</v>
      </c>
      <c r="AG191" s="18">
        <v>0</v>
      </c>
      <c r="AH191" t="e">
        <f>E191&amp;G191&amp;H191&amp;I191&amp;J191&amp;L191&amp;#REF!&amp;#REF!&amp;M191&amp;N191&amp;O191&amp;P191&amp;Q191&amp;R191&amp;S191&amp;T191&amp;U191</f>
        <v>#REF!</v>
      </c>
      <c r="AI191" t="str">
        <f>IF(E191="","",IFERROR(IF(MATCH(E191,#REF!,0),"O","X"),"X"))</f>
        <v>X</v>
      </c>
    </row>
    <row r="192" spans="1:35">
      <c r="A192" s="6" t="s">
        <v>1271</v>
      </c>
      <c r="B192" s="6">
        <v>188</v>
      </c>
      <c r="C192" s="6" t="s">
        <v>2840</v>
      </c>
      <c r="D192" s="6" t="s">
        <v>30</v>
      </c>
      <c r="E192" s="6" t="s">
        <v>33</v>
      </c>
      <c r="F192" s="14">
        <v>2890000</v>
      </c>
      <c r="G192" s="6" t="s">
        <v>27</v>
      </c>
      <c r="H192" s="6" t="s">
        <v>28</v>
      </c>
      <c r="I192" s="6" t="s">
        <v>28</v>
      </c>
      <c r="J192" s="6" t="s">
        <v>27</v>
      </c>
      <c r="K192" s="24">
        <v>0</v>
      </c>
      <c r="L192" s="7">
        <v>101500</v>
      </c>
      <c r="M192" s="7">
        <v>77700</v>
      </c>
      <c r="N192" s="7">
        <v>75300</v>
      </c>
      <c r="O192" s="7" t="s">
        <v>28</v>
      </c>
      <c r="P192" s="7">
        <v>63400</v>
      </c>
      <c r="Q192" s="7">
        <v>61400</v>
      </c>
      <c r="R192" s="7" t="s">
        <v>28</v>
      </c>
      <c r="S192" s="7">
        <v>53900</v>
      </c>
      <c r="T192" s="7">
        <v>51200</v>
      </c>
      <c r="U192" s="7">
        <v>52200</v>
      </c>
      <c r="V192" s="7">
        <v>1164200</v>
      </c>
      <c r="W192" s="7">
        <v>35500</v>
      </c>
      <c r="X192" s="7">
        <v>32800</v>
      </c>
      <c r="Y192" s="7">
        <v>33800</v>
      </c>
      <c r="Z192" s="7">
        <v>1940400</v>
      </c>
      <c r="AA192" s="7">
        <v>23300</v>
      </c>
      <c r="AB192" s="7">
        <v>20600</v>
      </c>
      <c r="AC192" s="7">
        <v>21600</v>
      </c>
      <c r="AD192" s="7" t="s">
        <v>5416</v>
      </c>
      <c r="AE192" s="7" t="s">
        <v>5416</v>
      </c>
      <c r="AF192" s="18">
        <v>0</v>
      </c>
      <c r="AG192" s="18">
        <v>0</v>
      </c>
      <c r="AH192" t="e">
        <f>E192&amp;G192&amp;H192&amp;I192&amp;J192&amp;L192&amp;#REF!&amp;#REF!&amp;M192&amp;N192&amp;O192&amp;P192&amp;Q192&amp;R192&amp;S192&amp;T192&amp;U192</f>
        <v>#REF!</v>
      </c>
      <c r="AI192" t="str">
        <f>IF(E192="","",IFERROR(IF(MATCH(E192,#REF!,0),"O","X"),"X"))</f>
        <v>X</v>
      </c>
    </row>
    <row r="193" spans="1:35">
      <c r="A193" s="6" t="s">
        <v>1271</v>
      </c>
      <c r="B193" s="6">
        <v>189</v>
      </c>
      <c r="C193" s="6" t="s">
        <v>2841</v>
      </c>
      <c r="D193" s="6" t="s">
        <v>30</v>
      </c>
      <c r="E193" s="6" t="s">
        <v>6342</v>
      </c>
      <c r="F193" s="14">
        <v>4130000</v>
      </c>
      <c r="G193" s="6" t="s">
        <v>27</v>
      </c>
      <c r="H193" s="6" t="s">
        <v>28</v>
      </c>
      <c r="I193" s="6" t="s">
        <v>28</v>
      </c>
      <c r="J193" s="6" t="s">
        <v>27</v>
      </c>
      <c r="K193" s="24">
        <v>4200</v>
      </c>
      <c r="L193" s="7">
        <v>132600</v>
      </c>
      <c r="M193" s="7">
        <v>97300</v>
      </c>
      <c r="N193" s="7">
        <v>97300</v>
      </c>
      <c r="O193" s="7" t="s">
        <v>28</v>
      </c>
      <c r="P193" s="7">
        <v>78800</v>
      </c>
      <c r="Q193" s="7">
        <v>78800</v>
      </c>
      <c r="R193" s="7" t="s">
        <v>28</v>
      </c>
      <c r="S193" s="7">
        <v>64700</v>
      </c>
      <c r="T193" s="7">
        <v>64700</v>
      </c>
      <c r="U193" s="7" t="s">
        <v>28</v>
      </c>
      <c r="V193" s="7">
        <v>1488200</v>
      </c>
      <c r="W193" s="7">
        <v>41200</v>
      </c>
      <c r="X193" s="7">
        <v>41200</v>
      </c>
      <c r="Y193" s="7" t="s">
        <v>28</v>
      </c>
      <c r="Z193" s="7">
        <v>2480400</v>
      </c>
      <c r="AA193" s="7">
        <v>25500</v>
      </c>
      <c r="AB193" s="7">
        <v>25500</v>
      </c>
      <c r="AC193" s="7" t="s">
        <v>28</v>
      </c>
      <c r="AD193" s="7" t="s">
        <v>5416</v>
      </c>
      <c r="AE193" s="7" t="s">
        <v>5416</v>
      </c>
      <c r="AF193" s="18">
        <v>0</v>
      </c>
      <c r="AG193" s="18">
        <v>0</v>
      </c>
      <c r="AH193" t="e">
        <f>E193&amp;G193&amp;H193&amp;I193&amp;J193&amp;L193&amp;#REF!&amp;#REF!&amp;M193&amp;N193&amp;O193&amp;P193&amp;Q193&amp;R193&amp;S193&amp;T193&amp;U193</f>
        <v>#REF!</v>
      </c>
      <c r="AI193" t="str">
        <f>IF(E193="","",IFERROR(IF(MATCH(E193,#REF!,0),"O","X"),"X"))</f>
        <v>X</v>
      </c>
    </row>
    <row r="194" spans="1:35">
      <c r="A194" s="6" t="s">
        <v>1271</v>
      </c>
      <c r="B194" s="6">
        <v>190</v>
      </c>
      <c r="C194" s="6" t="s">
        <v>2842</v>
      </c>
      <c r="D194" s="6" t="s">
        <v>30</v>
      </c>
      <c r="E194" s="6" t="s">
        <v>6343</v>
      </c>
      <c r="F194" s="14">
        <v>4130000</v>
      </c>
      <c r="G194" s="6" t="s">
        <v>27</v>
      </c>
      <c r="H194" s="6" t="s">
        <v>28</v>
      </c>
      <c r="I194" s="6" t="s">
        <v>28</v>
      </c>
      <c r="J194" s="6" t="s">
        <v>27</v>
      </c>
      <c r="K194" s="24">
        <v>4200</v>
      </c>
      <c r="L194" s="7">
        <v>132600</v>
      </c>
      <c r="M194" s="7">
        <v>97300</v>
      </c>
      <c r="N194" s="7">
        <v>97300</v>
      </c>
      <c r="O194" s="7" t="s">
        <v>28</v>
      </c>
      <c r="P194" s="7">
        <v>78800</v>
      </c>
      <c r="Q194" s="7">
        <v>78800</v>
      </c>
      <c r="R194" s="7" t="s">
        <v>28</v>
      </c>
      <c r="S194" s="7">
        <v>64700</v>
      </c>
      <c r="T194" s="7">
        <v>64700</v>
      </c>
      <c r="U194" s="7" t="s">
        <v>28</v>
      </c>
      <c r="V194" s="7">
        <v>1488200</v>
      </c>
      <c r="W194" s="7">
        <v>41200</v>
      </c>
      <c r="X194" s="7">
        <v>41200</v>
      </c>
      <c r="Y194" s="7" t="s">
        <v>28</v>
      </c>
      <c r="Z194" s="7">
        <v>2480400</v>
      </c>
      <c r="AA194" s="7">
        <v>25500</v>
      </c>
      <c r="AB194" s="7">
        <v>25500</v>
      </c>
      <c r="AC194" s="7" t="s">
        <v>28</v>
      </c>
      <c r="AD194" s="7" t="s">
        <v>5416</v>
      </c>
      <c r="AE194" s="7" t="s">
        <v>5416</v>
      </c>
      <c r="AF194" s="18">
        <v>0</v>
      </c>
      <c r="AG194" s="18">
        <v>0</v>
      </c>
      <c r="AH194" t="e">
        <f>E194&amp;G194&amp;H194&amp;I194&amp;J194&amp;L194&amp;#REF!&amp;#REF!&amp;M194&amp;N194&amp;O194&amp;P194&amp;Q194&amp;R194&amp;S194&amp;T194&amp;U194</f>
        <v>#REF!</v>
      </c>
      <c r="AI194" t="str">
        <f>IF(E194="","",IFERROR(IF(MATCH(E194,#REF!,0),"O","X"),"X"))</f>
        <v>X</v>
      </c>
    </row>
    <row r="195" spans="1:35">
      <c r="A195" s="6" t="s">
        <v>1271</v>
      </c>
      <c r="B195" s="6">
        <v>191</v>
      </c>
      <c r="C195" s="6" t="s">
        <v>2843</v>
      </c>
      <c r="D195" s="6" t="s">
        <v>30</v>
      </c>
      <c r="E195" s="6" t="s">
        <v>6343</v>
      </c>
      <c r="F195" s="14">
        <v>4130000</v>
      </c>
      <c r="G195" s="6" t="s">
        <v>48</v>
      </c>
      <c r="H195" s="6" t="s">
        <v>323</v>
      </c>
      <c r="I195" s="6" t="s">
        <v>60</v>
      </c>
      <c r="J195" s="6" t="s">
        <v>324</v>
      </c>
      <c r="K195" s="24">
        <v>4200</v>
      </c>
      <c r="L195" s="7" t="s">
        <v>28</v>
      </c>
      <c r="M195" s="7" t="s">
        <v>28</v>
      </c>
      <c r="N195" s="7" t="s">
        <v>28</v>
      </c>
      <c r="O195" s="7" t="s">
        <v>28</v>
      </c>
      <c r="P195" s="7" t="s">
        <v>28</v>
      </c>
      <c r="Q195" s="7" t="s">
        <v>28</v>
      </c>
      <c r="R195" s="7" t="s">
        <v>28</v>
      </c>
      <c r="S195" s="7">
        <v>66700</v>
      </c>
      <c r="T195" s="7">
        <v>66700</v>
      </c>
      <c r="U195" s="7" t="s">
        <v>28</v>
      </c>
      <c r="V195" s="7">
        <v>1531400</v>
      </c>
      <c r="W195" s="7">
        <v>42500</v>
      </c>
      <c r="X195" s="7">
        <v>42500</v>
      </c>
      <c r="Y195" s="7" t="s">
        <v>28</v>
      </c>
      <c r="Z195" s="7">
        <v>2552400</v>
      </c>
      <c r="AA195" s="7">
        <v>26400</v>
      </c>
      <c r="AB195" s="7">
        <v>26400</v>
      </c>
      <c r="AC195" s="7" t="s">
        <v>28</v>
      </c>
      <c r="AD195" s="7" t="s">
        <v>5416</v>
      </c>
      <c r="AE195" s="7" t="s">
        <v>5416</v>
      </c>
      <c r="AF195" s="18">
        <v>0</v>
      </c>
      <c r="AG195" s="18">
        <v>0</v>
      </c>
      <c r="AH195" t="e">
        <f>E195&amp;G195&amp;H195&amp;I195&amp;J195&amp;L195&amp;#REF!&amp;#REF!&amp;M195&amp;N195&amp;O195&amp;P195&amp;Q195&amp;R195&amp;S195&amp;T195&amp;U195</f>
        <v>#REF!</v>
      </c>
      <c r="AI195" t="str">
        <f>IF(E195="","",IFERROR(IF(MATCH(E195,#REF!,0),"O","X"),"X"))</f>
        <v>X</v>
      </c>
    </row>
    <row r="196" spans="1:35">
      <c r="A196" s="6" t="s">
        <v>1271</v>
      </c>
      <c r="B196" s="6">
        <v>192</v>
      </c>
      <c r="C196" s="6" t="s">
        <v>2844</v>
      </c>
      <c r="D196" s="6" t="s">
        <v>30</v>
      </c>
      <c r="E196" s="6" t="s">
        <v>6343</v>
      </c>
      <c r="F196" s="14">
        <v>4130000</v>
      </c>
      <c r="G196" s="6" t="s">
        <v>48</v>
      </c>
      <c r="H196" s="6" t="s">
        <v>5383</v>
      </c>
      <c r="I196" s="6" t="s">
        <v>60</v>
      </c>
      <c r="J196" s="6" t="s">
        <v>5384</v>
      </c>
      <c r="K196" s="24">
        <v>4200</v>
      </c>
      <c r="L196" s="7" t="s">
        <v>28</v>
      </c>
      <c r="M196" s="7" t="s">
        <v>28</v>
      </c>
      <c r="N196" s="7" t="s">
        <v>28</v>
      </c>
      <c r="O196" s="7" t="s">
        <v>28</v>
      </c>
      <c r="P196" s="7">
        <v>81300</v>
      </c>
      <c r="Q196" s="7">
        <v>81300</v>
      </c>
      <c r="R196" s="7" t="s">
        <v>28</v>
      </c>
      <c r="S196" s="7" t="s">
        <v>28</v>
      </c>
      <c r="T196" s="7" t="s">
        <v>28</v>
      </c>
      <c r="U196" s="7" t="s">
        <v>28</v>
      </c>
      <c r="V196" s="7" t="s">
        <v>28</v>
      </c>
      <c r="W196" s="7" t="s">
        <v>28</v>
      </c>
      <c r="X196" s="7" t="s">
        <v>28</v>
      </c>
      <c r="Y196" s="7" t="s">
        <v>28</v>
      </c>
      <c r="Z196" s="7" t="s">
        <v>28</v>
      </c>
      <c r="AA196" s="7" t="s">
        <v>28</v>
      </c>
      <c r="AB196" s="7" t="s">
        <v>28</v>
      </c>
      <c r="AC196" s="7" t="s">
        <v>28</v>
      </c>
      <c r="AD196" s="7" t="s">
        <v>5416</v>
      </c>
      <c r="AE196" s="7" t="s">
        <v>5416</v>
      </c>
      <c r="AF196" s="18">
        <v>0</v>
      </c>
      <c r="AG196" s="18">
        <v>0</v>
      </c>
      <c r="AH196" t="e">
        <f>E196&amp;G196&amp;H196&amp;I196&amp;J196&amp;L196&amp;#REF!&amp;#REF!&amp;M196&amp;N196&amp;O196&amp;P196&amp;Q196&amp;R196&amp;S196&amp;T196&amp;U196</f>
        <v>#REF!</v>
      </c>
      <c r="AI196" t="str">
        <f>IF(E196="","",IFERROR(IF(MATCH(E196,#REF!,0),"O","X"),"X"))</f>
        <v>X</v>
      </c>
    </row>
    <row r="197" spans="1:35">
      <c r="A197" s="6" t="s">
        <v>1271</v>
      </c>
      <c r="B197" s="6">
        <v>193</v>
      </c>
      <c r="C197" s="6" t="s">
        <v>2845</v>
      </c>
      <c r="D197" s="6" t="s">
        <v>30</v>
      </c>
      <c r="E197" s="6" t="s">
        <v>6343</v>
      </c>
      <c r="F197" s="14">
        <v>4130000</v>
      </c>
      <c r="G197" s="6" t="s">
        <v>48</v>
      </c>
      <c r="H197" s="6" t="s">
        <v>5385</v>
      </c>
      <c r="I197" s="6" t="s">
        <v>60</v>
      </c>
      <c r="J197" s="6" t="s">
        <v>5386</v>
      </c>
      <c r="K197" s="24">
        <v>4200</v>
      </c>
      <c r="L197" s="7" t="s">
        <v>28</v>
      </c>
      <c r="M197" s="7">
        <v>100300</v>
      </c>
      <c r="N197" s="7">
        <v>100300</v>
      </c>
      <c r="O197" s="7" t="s">
        <v>28</v>
      </c>
      <c r="P197" s="7" t="s">
        <v>28</v>
      </c>
      <c r="Q197" s="7" t="s">
        <v>28</v>
      </c>
      <c r="R197" s="7" t="s">
        <v>28</v>
      </c>
      <c r="S197" s="7" t="s">
        <v>28</v>
      </c>
      <c r="T197" s="7" t="s">
        <v>28</v>
      </c>
      <c r="U197" s="7" t="s">
        <v>28</v>
      </c>
      <c r="V197" s="7" t="s">
        <v>28</v>
      </c>
      <c r="W197" s="7" t="s">
        <v>28</v>
      </c>
      <c r="X197" s="7" t="s">
        <v>28</v>
      </c>
      <c r="Y197" s="7" t="s">
        <v>28</v>
      </c>
      <c r="Z197" s="7" t="s">
        <v>28</v>
      </c>
      <c r="AA197" s="7" t="s">
        <v>28</v>
      </c>
      <c r="AB197" s="7" t="s">
        <v>28</v>
      </c>
      <c r="AC197" s="7" t="s">
        <v>28</v>
      </c>
      <c r="AD197" s="7" t="s">
        <v>5416</v>
      </c>
      <c r="AE197" s="7" t="s">
        <v>5416</v>
      </c>
      <c r="AF197" s="18">
        <v>0</v>
      </c>
      <c r="AG197" s="18">
        <v>0</v>
      </c>
      <c r="AH197" t="e">
        <f>E197&amp;G197&amp;H197&amp;I197&amp;J197&amp;L197&amp;#REF!&amp;#REF!&amp;M197&amp;N197&amp;O197&amp;P197&amp;Q197&amp;R197&amp;S197&amp;T197&amp;U197</f>
        <v>#REF!</v>
      </c>
      <c r="AI197" t="str">
        <f>IF(E197="","",IFERROR(IF(MATCH(E197,#REF!,0),"O","X"),"X"))</f>
        <v>X</v>
      </c>
    </row>
    <row r="198" spans="1:35">
      <c r="A198" s="6" t="s">
        <v>1271</v>
      </c>
      <c r="B198" s="6">
        <v>194</v>
      </c>
      <c r="C198" s="6" t="s">
        <v>2846</v>
      </c>
      <c r="D198" s="6" t="s">
        <v>30</v>
      </c>
      <c r="E198" s="6" t="s">
        <v>6343</v>
      </c>
      <c r="F198" s="14">
        <v>4130000</v>
      </c>
      <c r="G198" s="6" t="s">
        <v>48</v>
      </c>
      <c r="H198" s="6" t="s">
        <v>5387</v>
      </c>
      <c r="I198" s="6" t="s">
        <v>60</v>
      </c>
      <c r="J198" s="6" t="s">
        <v>5388</v>
      </c>
      <c r="K198" s="24">
        <v>4200</v>
      </c>
      <c r="L198" s="7">
        <v>136600</v>
      </c>
      <c r="M198" s="7" t="s">
        <v>28</v>
      </c>
      <c r="N198" s="7" t="s">
        <v>28</v>
      </c>
      <c r="O198" s="7" t="s">
        <v>28</v>
      </c>
      <c r="P198" s="7" t="s">
        <v>28</v>
      </c>
      <c r="Q198" s="7" t="s">
        <v>28</v>
      </c>
      <c r="R198" s="7" t="s">
        <v>28</v>
      </c>
      <c r="S198" s="7" t="s">
        <v>28</v>
      </c>
      <c r="T198" s="7" t="s">
        <v>28</v>
      </c>
      <c r="U198" s="7" t="s">
        <v>28</v>
      </c>
      <c r="V198" s="7" t="s">
        <v>28</v>
      </c>
      <c r="W198" s="7" t="s">
        <v>28</v>
      </c>
      <c r="X198" s="7" t="s">
        <v>28</v>
      </c>
      <c r="Y198" s="7" t="s">
        <v>28</v>
      </c>
      <c r="Z198" s="7" t="s">
        <v>28</v>
      </c>
      <c r="AA198" s="7" t="s">
        <v>28</v>
      </c>
      <c r="AB198" s="7" t="s">
        <v>28</v>
      </c>
      <c r="AC198" s="7" t="s">
        <v>28</v>
      </c>
      <c r="AD198" s="7" t="s">
        <v>5416</v>
      </c>
      <c r="AE198" s="7" t="s">
        <v>5416</v>
      </c>
      <c r="AF198" s="18">
        <v>0</v>
      </c>
      <c r="AG198" s="18">
        <v>0</v>
      </c>
      <c r="AH198" t="e">
        <f>E198&amp;G198&amp;H198&amp;I198&amp;J198&amp;L198&amp;#REF!&amp;#REF!&amp;M198&amp;N198&amp;O198&amp;P198&amp;Q198&amp;R198&amp;S198&amp;T198&amp;U198</f>
        <v>#REF!</v>
      </c>
      <c r="AI198" t="str">
        <f>IF(E198="","",IFERROR(IF(MATCH(E198,#REF!,0),"O","X"),"X"))</f>
        <v>X</v>
      </c>
    </row>
    <row r="199" spans="1:35">
      <c r="A199" s="6" t="s">
        <v>1271</v>
      </c>
      <c r="B199" s="6">
        <v>195</v>
      </c>
      <c r="C199" s="6" t="s">
        <v>2847</v>
      </c>
      <c r="D199" s="6" t="s">
        <v>30</v>
      </c>
      <c r="E199" s="6" t="s">
        <v>6342</v>
      </c>
      <c r="F199" s="14">
        <v>4130000</v>
      </c>
      <c r="G199" s="6" t="s">
        <v>48</v>
      </c>
      <c r="H199" s="6" t="s">
        <v>323</v>
      </c>
      <c r="I199" s="6" t="s">
        <v>60</v>
      </c>
      <c r="J199" s="6" t="s">
        <v>324</v>
      </c>
      <c r="K199" s="24">
        <v>4200</v>
      </c>
      <c r="L199" s="7" t="s">
        <v>28</v>
      </c>
      <c r="M199" s="7" t="s">
        <v>28</v>
      </c>
      <c r="N199" s="7" t="s">
        <v>28</v>
      </c>
      <c r="O199" s="7" t="s">
        <v>28</v>
      </c>
      <c r="P199" s="7" t="s">
        <v>28</v>
      </c>
      <c r="Q199" s="7" t="s">
        <v>28</v>
      </c>
      <c r="R199" s="7" t="s">
        <v>28</v>
      </c>
      <c r="S199" s="7">
        <v>66700</v>
      </c>
      <c r="T199" s="7">
        <v>66700</v>
      </c>
      <c r="U199" s="7" t="s">
        <v>28</v>
      </c>
      <c r="V199" s="7">
        <v>1531400</v>
      </c>
      <c r="W199" s="7">
        <v>42500</v>
      </c>
      <c r="X199" s="7">
        <v>42500</v>
      </c>
      <c r="Y199" s="7" t="s">
        <v>28</v>
      </c>
      <c r="Z199" s="7">
        <v>2552400</v>
      </c>
      <c r="AA199" s="7">
        <v>26400</v>
      </c>
      <c r="AB199" s="7">
        <v>26400</v>
      </c>
      <c r="AC199" s="7" t="s">
        <v>28</v>
      </c>
      <c r="AD199" s="7" t="s">
        <v>5416</v>
      </c>
      <c r="AE199" s="7" t="s">
        <v>5416</v>
      </c>
      <c r="AF199" s="18">
        <v>0</v>
      </c>
      <c r="AG199" s="18">
        <v>0</v>
      </c>
      <c r="AH199" t="e">
        <f>E199&amp;G199&amp;H199&amp;I199&amp;J199&amp;L199&amp;#REF!&amp;#REF!&amp;M199&amp;N199&amp;O199&amp;P199&amp;Q199&amp;R199&amp;S199&amp;T199&amp;U199</f>
        <v>#REF!</v>
      </c>
      <c r="AI199" t="str">
        <f>IF(E199="","",IFERROR(IF(MATCH(E199,#REF!,0),"O","X"),"X"))</f>
        <v>X</v>
      </c>
    </row>
    <row r="200" spans="1:35">
      <c r="A200" s="6" t="s">
        <v>1271</v>
      </c>
      <c r="B200" s="6">
        <v>196</v>
      </c>
      <c r="C200" s="6" t="s">
        <v>2848</v>
      </c>
      <c r="D200" s="6" t="s">
        <v>30</v>
      </c>
      <c r="E200" s="6" t="s">
        <v>6342</v>
      </c>
      <c r="F200" s="14">
        <v>4130000</v>
      </c>
      <c r="G200" s="6" t="s">
        <v>48</v>
      </c>
      <c r="H200" s="6" t="s">
        <v>5383</v>
      </c>
      <c r="I200" s="6" t="s">
        <v>60</v>
      </c>
      <c r="J200" s="6" t="s">
        <v>5384</v>
      </c>
      <c r="K200" s="24">
        <v>4200</v>
      </c>
      <c r="L200" s="7" t="s">
        <v>28</v>
      </c>
      <c r="M200" s="7" t="s">
        <v>28</v>
      </c>
      <c r="N200" s="7" t="s">
        <v>28</v>
      </c>
      <c r="O200" s="7" t="s">
        <v>28</v>
      </c>
      <c r="P200" s="7">
        <v>81300</v>
      </c>
      <c r="Q200" s="7">
        <v>81300</v>
      </c>
      <c r="R200" s="7" t="s">
        <v>28</v>
      </c>
      <c r="S200" s="7" t="s">
        <v>28</v>
      </c>
      <c r="T200" s="7" t="s">
        <v>28</v>
      </c>
      <c r="U200" s="7" t="s">
        <v>28</v>
      </c>
      <c r="V200" s="7" t="s">
        <v>28</v>
      </c>
      <c r="W200" s="7" t="s">
        <v>28</v>
      </c>
      <c r="X200" s="7" t="s">
        <v>28</v>
      </c>
      <c r="Y200" s="7" t="s">
        <v>28</v>
      </c>
      <c r="Z200" s="7" t="s">
        <v>28</v>
      </c>
      <c r="AA200" s="7" t="s">
        <v>28</v>
      </c>
      <c r="AB200" s="7" t="s">
        <v>28</v>
      </c>
      <c r="AC200" s="7" t="s">
        <v>28</v>
      </c>
      <c r="AD200" s="7" t="s">
        <v>5416</v>
      </c>
      <c r="AE200" s="7" t="s">
        <v>5416</v>
      </c>
      <c r="AF200" s="18">
        <v>0</v>
      </c>
      <c r="AG200" s="18">
        <v>0</v>
      </c>
      <c r="AH200" t="e">
        <f>E200&amp;G200&amp;H200&amp;I200&amp;J200&amp;L200&amp;#REF!&amp;#REF!&amp;M200&amp;N200&amp;O200&amp;P200&amp;Q200&amp;R200&amp;S200&amp;T200&amp;U200</f>
        <v>#REF!</v>
      </c>
      <c r="AI200" t="str">
        <f>IF(E200="","",IFERROR(IF(MATCH(E200,#REF!,0),"O","X"),"X"))</f>
        <v>X</v>
      </c>
    </row>
    <row r="201" spans="1:35">
      <c r="A201" s="6" t="s">
        <v>1271</v>
      </c>
      <c r="B201" s="6">
        <v>197</v>
      </c>
      <c r="C201" s="6" t="s">
        <v>2849</v>
      </c>
      <c r="D201" s="6" t="s">
        <v>30</v>
      </c>
      <c r="E201" s="6" t="s">
        <v>6342</v>
      </c>
      <c r="F201" s="14">
        <v>4130000</v>
      </c>
      <c r="G201" s="6" t="s">
        <v>48</v>
      </c>
      <c r="H201" s="6" t="s">
        <v>5385</v>
      </c>
      <c r="I201" s="6" t="s">
        <v>60</v>
      </c>
      <c r="J201" s="6" t="s">
        <v>5386</v>
      </c>
      <c r="K201" s="24">
        <v>4200</v>
      </c>
      <c r="L201" s="7" t="s">
        <v>28</v>
      </c>
      <c r="M201" s="7">
        <v>100300</v>
      </c>
      <c r="N201" s="7">
        <v>100300</v>
      </c>
      <c r="O201" s="7" t="s">
        <v>28</v>
      </c>
      <c r="P201" s="7" t="s">
        <v>28</v>
      </c>
      <c r="Q201" s="7" t="s">
        <v>28</v>
      </c>
      <c r="R201" s="7" t="s">
        <v>28</v>
      </c>
      <c r="S201" s="7" t="s">
        <v>28</v>
      </c>
      <c r="T201" s="7" t="s">
        <v>28</v>
      </c>
      <c r="U201" s="7" t="s">
        <v>28</v>
      </c>
      <c r="V201" s="7" t="s">
        <v>28</v>
      </c>
      <c r="W201" s="7" t="s">
        <v>28</v>
      </c>
      <c r="X201" s="7" t="s">
        <v>28</v>
      </c>
      <c r="Y201" s="7" t="s">
        <v>28</v>
      </c>
      <c r="Z201" s="7" t="s">
        <v>28</v>
      </c>
      <c r="AA201" s="7" t="s">
        <v>28</v>
      </c>
      <c r="AB201" s="7" t="s">
        <v>28</v>
      </c>
      <c r="AC201" s="7" t="s">
        <v>28</v>
      </c>
      <c r="AD201" s="7" t="s">
        <v>5416</v>
      </c>
      <c r="AE201" s="7" t="s">
        <v>5416</v>
      </c>
      <c r="AF201" s="18">
        <v>0</v>
      </c>
      <c r="AG201" s="18">
        <v>0</v>
      </c>
      <c r="AH201" t="e">
        <f>E201&amp;G201&amp;H201&amp;I201&amp;J201&amp;L201&amp;#REF!&amp;#REF!&amp;M201&amp;N201&amp;O201&amp;P201&amp;Q201&amp;R201&amp;S201&amp;T201&amp;U201</f>
        <v>#REF!</v>
      </c>
      <c r="AI201" t="str">
        <f>IF(E201="","",IFERROR(IF(MATCH(E201,#REF!,0),"O","X"),"X"))</f>
        <v>X</v>
      </c>
    </row>
    <row r="202" spans="1:35">
      <c r="A202" s="6" t="s">
        <v>1271</v>
      </c>
      <c r="B202" s="6">
        <v>198</v>
      </c>
      <c r="C202" s="6" t="s">
        <v>2850</v>
      </c>
      <c r="D202" s="6" t="s">
        <v>30</v>
      </c>
      <c r="E202" s="6" t="s">
        <v>6342</v>
      </c>
      <c r="F202" s="14">
        <v>4130000</v>
      </c>
      <c r="G202" s="6" t="s">
        <v>48</v>
      </c>
      <c r="H202" s="6" t="s">
        <v>5387</v>
      </c>
      <c r="I202" s="6" t="s">
        <v>60</v>
      </c>
      <c r="J202" s="6" t="s">
        <v>5388</v>
      </c>
      <c r="K202" s="24">
        <v>4200</v>
      </c>
      <c r="L202" s="7">
        <v>136600</v>
      </c>
      <c r="M202" s="7" t="s">
        <v>28</v>
      </c>
      <c r="N202" s="7" t="s">
        <v>28</v>
      </c>
      <c r="O202" s="7" t="s">
        <v>28</v>
      </c>
      <c r="P202" s="7" t="s">
        <v>28</v>
      </c>
      <c r="Q202" s="7" t="s">
        <v>28</v>
      </c>
      <c r="R202" s="7" t="s">
        <v>28</v>
      </c>
      <c r="S202" s="7" t="s">
        <v>28</v>
      </c>
      <c r="T202" s="7" t="s">
        <v>28</v>
      </c>
      <c r="U202" s="7" t="s">
        <v>28</v>
      </c>
      <c r="V202" s="7" t="s">
        <v>28</v>
      </c>
      <c r="W202" s="7" t="s">
        <v>28</v>
      </c>
      <c r="X202" s="7" t="s">
        <v>28</v>
      </c>
      <c r="Y202" s="7" t="s">
        <v>28</v>
      </c>
      <c r="Z202" s="7" t="s">
        <v>28</v>
      </c>
      <c r="AA202" s="7" t="s">
        <v>28</v>
      </c>
      <c r="AB202" s="7" t="s">
        <v>28</v>
      </c>
      <c r="AC202" s="7" t="s">
        <v>28</v>
      </c>
      <c r="AD202" s="7" t="s">
        <v>5416</v>
      </c>
      <c r="AE202" s="7" t="s">
        <v>5416</v>
      </c>
      <c r="AF202" s="18">
        <v>0</v>
      </c>
      <c r="AG202" s="18">
        <v>0</v>
      </c>
      <c r="AH202" t="e">
        <f>E202&amp;G202&amp;H202&amp;I202&amp;J202&amp;L202&amp;#REF!&amp;#REF!&amp;M202&amp;N202&amp;O202&amp;P202&amp;Q202&amp;R202&amp;S202&amp;T202&amp;U202</f>
        <v>#REF!</v>
      </c>
      <c r="AI202" t="str">
        <f>IF(E202="","",IFERROR(IF(MATCH(E202,#REF!,0),"O","X"),"X"))</f>
        <v>X</v>
      </c>
    </row>
    <row r="203" spans="1:35">
      <c r="A203" s="6" t="s">
        <v>1271</v>
      </c>
      <c r="B203" s="6">
        <v>199</v>
      </c>
      <c r="C203" s="6" t="s">
        <v>2851</v>
      </c>
      <c r="D203" s="6" t="s">
        <v>30</v>
      </c>
      <c r="E203" s="6" t="s">
        <v>5451</v>
      </c>
      <c r="F203" s="14">
        <v>7990000</v>
      </c>
      <c r="G203" s="6" t="s">
        <v>27</v>
      </c>
      <c r="H203" s="6" t="s">
        <v>28</v>
      </c>
      <c r="I203" s="6" t="s">
        <v>28</v>
      </c>
      <c r="J203" s="6" t="s">
        <v>27</v>
      </c>
      <c r="K203" s="24">
        <v>0</v>
      </c>
      <c r="L203" s="7">
        <v>276900</v>
      </c>
      <c r="M203" s="7">
        <v>211900</v>
      </c>
      <c r="N203" s="7">
        <v>205500</v>
      </c>
      <c r="O203" s="7" t="s">
        <v>28</v>
      </c>
      <c r="P203" s="7">
        <v>172900</v>
      </c>
      <c r="Q203" s="7">
        <v>167700</v>
      </c>
      <c r="R203" s="7" t="s">
        <v>28</v>
      </c>
      <c r="S203" s="7">
        <v>146900</v>
      </c>
      <c r="T203" s="7">
        <v>139500</v>
      </c>
      <c r="U203" s="7">
        <v>142400</v>
      </c>
      <c r="V203" s="7">
        <v>3173000</v>
      </c>
      <c r="W203" s="7">
        <v>96800</v>
      </c>
      <c r="X203" s="7">
        <v>89400</v>
      </c>
      <c r="Y203" s="7">
        <v>92300</v>
      </c>
      <c r="Z203" s="7">
        <v>5288400</v>
      </c>
      <c r="AA203" s="7">
        <v>63500</v>
      </c>
      <c r="AB203" s="7">
        <v>56100</v>
      </c>
      <c r="AC203" s="7">
        <v>59000</v>
      </c>
      <c r="AD203" s="7" t="s">
        <v>5416</v>
      </c>
      <c r="AE203" s="7" t="s">
        <v>5416</v>
      </c>
      <c r="AF203" s="18">
        <v>0</v>
      </c>
      <c r="AG203" s="18">
        <v>0</v>
      </c>
      <c r="AH203" t="e">
        <f>E203&amp;G203&amp;H203&amp;I203&amp;J203&amp;L203&amp;#REF!&amp;#REF!&amp;M203&amp;N203&amp;O203&amp;P203&amp;Q203&amp;R203&amp;S203&amp;T203&amp;U203</f>
        <v>#REF!</v>
      </c>
      <c r="AI203" t="str">
        <f>IF(E203="","",IFERROR(IF(MATCH(E203,#REF!,0),"O","X"),"X"))</f>
        <v>X</v>
      </c>
    </row>
    <row r="204" spans="1:35">
      <c r="A204" s="6" t="s">
        <v>1271</v>
      </c>
      <c r="B204" s="6">
        <v>200</v>
      </c>
      <c r="C204" s="6" t="s">
        <v>2852</v>
      </c>
      <c r="D204" s="6" t="s">
        <v>30</v>
      </c>
      <c r="E204" s="6" t="s">
        <v>5250</v>
      </c>
      <c r="F204" s="14">
        <v>4990000</v>
      </c>
      <c r="G204" s="6" t="s">
        <v>27</v>
      </c>
      <c r="H204" s="6" t="s">
        <v>28</v>
      </c>
      <c r="I204" s="6" t="s">
        <v>28</v>
      </c>
      <c r="J204" s="6" t="s">
        <v>27</v>
      </c>
      <c r="K204" s="24">
        <v>0</v>
      </c>
      <c r="L204" s="7">
        <v>154100</v>
      </c>
      <c r="M204" s="7">
        <v>117900</v>
      </c>
      <c r="N204" s="7">
        <v>114300</v>
      </c>
      <c r="O204" s="7" t="s">
        <v>28</v>
      </c>
      <c r="P204" s="7">
        <v>96100</v>
      </c>
      <c r="Q204" s="7">
        <v>93200</v>
      </c>
      <c r="R204" s="7" t="s">
        <v>28</v>
      </c>
      <c r="S204" s="7">
        <v>81600</v>
      </c>
      <c r="T204" s="7">
        <v>77500</v>
      </c>
      <c r="U204" s="7">
        <v>79100</v>
      </c>
      <c r="V204" s="7">
        <v>1762500</v>
      </c>
      <c r="W204" s="7">
        <v>53800</v>
      </c>
      <c r="X204" s="7">
        <v>49700</v>
      </c>
      <c r="Y204" s="7">
        <v>51300</v>
      </c>
      <c r="Z204" s="7">
        <v>2937600</v>
      </c>
      <c r="AA204" s="7">
        <v>35200</v>
      </c>
      <c r="AB204" s="7">
        <v>31100</v>
      </c>
      <c r="AC204" s="7">
        <v>32700</v>
      </c>
      <c r="AD204" s="7" t="s">
        <v>5416</v>
      </c>
      <c r="AE204" s="7" t="s">
        <v>5416</v>
      </c>
      <c r="AF204" s="18">
        <v>0</v>
      </c>
      <c r="AG204" s="18">
        <v>0</v>
      </c>
      <c r="AH204" t="e">
        <f>E204&amp;G204&amp;H204&amp;I204&amp;J204&amp;L204&amp;#REF!&amp;#REF!&amp;M204&amp;N204&amp;O204&amp;P204&amp;Q204&amp;R204&amp;S204&amp;T204&amp;U204</f>
        <v>#REF!</v>
      </c>
      <c r="AI204" t="str">
        <f>IF(E204="","",IFERROR(IF(MATCH(E204,#REF!,0),"O","X"),"X"))</f>
        <v>X</v>
      </c>
    </row>
    <row r="205" spans="1:35">
      <c r="A205" s="6" t="s">
        <v>1271</v>
      </c>
      <c r="B205" s="6">
        <v>201</v>
      </c>
      <c r="C205" s="6" t="s">
        <v>2853</v>
      </c>
      <c r="D205" s="6" t="s">
        <v>30</v>
      </c>
      <c r="E205" s="6" t="s">
        <v>35</v>
      </c>
      <c r="F205" s="14">
        <v>2890000</v>
      </c>
      <c r="G205" s="6" t="s">
        <v>27</v>
      </c>
      <c r="H205" s="6" t="s">
        <v>28</v>
      </c>
      <c r="I205" s="6" t="s">
        <v>28</v>
      </c>
      <c r="J205" s="6" t="s">
        <v>27</v>
      </c>
      <c r="K205" s="24">
        <v>0</v>
      </c>
      <c r="L205" s="7">
        <v>90100</v>
      </c>
      <c r="M205" s="7">
        <v>68700</v>
      </c>
      <c r="N205" s="7">
        <v>66600</v>
      </c>
      <c r="O205" s="7" t="s">
        <v>28</v>
      </c>
      <c r="P205" s="7">
        <v>56000</v>
      </c>
      <c r="Q205" s="7">
        <v>54300</v>
      </c>
      <c r="R205" s="7" t="s">
        <v>28</v>
      </c>
      <c r="S205" s="7">
        <v>47400</v>
      </c>
      <c r="T205" s="7">
        <v>45000</v>
      </c>
      <c r="U205" s="7">
        <v>45900</v>
      </c>
      <c r="V205" s="7">
        <v>1023800</v>
      </c>
      <c r="W205" s="7">
        <v>31200</v>
      </c>
      <c r="X205" s="7">
        <v>28800</v>
      </c>
      <c r="Y205" s="7">
        <v>29700</v>
      </c>
      <c r="Z205" s="7">
        <v>1706400</v>
      </c>
      <c r="AA205" s="7">
        <v>20500</v>
      </c>
      <c r="AB205" s="7">
        <v>18100</v>
      </c>
      <c r="AC205" s="7">
        <v>19000</v>
      </c>
      <c r="AD205" s="7" t="s">
        <v>5416</v>
      </c>
      <c r="AE205" s="7" t="s">
        <v>5416</v>
      </c>
      <c r="AF205" s="18">
        <v>0</v>
      </c>
      <c r="AG205" s="18">
        <v>0</v>
      </c>
      <c r="AH205" t="e">
        <f>E205&amp;G205&amp;H205&amp;I205&amp;J205&amp;L205&amp;#REF!&amp;#REF!&amp;M205&amp;N205&amp;O205&amp;P205&amp;Q205&amp;R205&amp;S205&amp;T205&amp;U205</f>
        <v>#REF!</v>
      </c>
      <c r="AI205" t="str">
        <f>IF(E205="","",IFERROR(IF(MATCH(E205,#REF!,0),"O","X"),"X"))</f>
        <v>X</v>
      </c>
    </row>
    <row r="206" spans="1:35">
      <c r="A206" s="6" t="s">
        <v>1271</v>
      </c>
      <c r="B206" s="6">
        <v>202</v>
      </c>
      <c r="C206" s="6" t="s">
        <v>2854</v>
      </c>
      <c r="D206" s="6" t="s">
        <v>30</v>
      </c>
      <c r="E206" s="6" t="s">
        <v>6308</v>
      </c>
      <c r="F206" s="14">
        <v>5860000</v>
      </c>
      <c r="G206" s="6" t="s">
        <v>27</v>
      </c>
      <c r="H206" s="6" t="s">
        <v>28</v>
      </c>
      <c r="I206" s="6" t="s">
        <v>28</v>
      </c>
      <c r="J206" s="6" t="s">
        <v>27</v>
      </c>
      <c r="K206" s="24">
        <v>0</v>
      </c>
      <c r="L206" s="7">
        <v>188100</v>
      </c>
      <c r="M206" s="7">
        <v>139700</v>
      </c>
      <c r="N206" s="7">
        <v>139700</v>
      </c>
      <c r="O206" s="7" t="s">
        <v>28</v>
      </c>
      <c r="P206" s="7">
        <v>114000</v>
      </c>
      <c r="Q206" s="7">
        <v>114000</v>
      </c>
      <c r="R206" s="7" t="s">
        <v>28</v>
      </c>
      <c r="S206" s="7">
        <v>94800</v>
      </c>
      <c r="T206" s="7">
        <v>94800</v>
      </c>
      <c r="U206" s="7" t="s">
        <v>28</v>
      </c>
      <c r="V206" s="7">
        <v>2047600</v>
      </c>
      <c r="W206" s="7">
        <v>62500</v>
      </c>
      <c r="X206" s="7">
        <v>62500</v>
      </c>
      <c r="Y206" s="7" t="s">
        <v>28</v>
      </c>
      <c r="Z206" s="7">
        <v>3412800</v>
      </c>
      <c r="AA206" s="7">
        <v>41000</v>
      </c>
      <c r="AB206" s="7">
        <v>41000</v>
      </c>
      <c r="AC206" s="7" t="s">
        <v>28</v>
      </c>
      <c r="AD206" s="7" t="s">
        <v>5416</v>
      </c>
      <c r="AE206" s="7" t="s">
        <v>5416</v>
      </c>
      <c r="AF206" s="18">
        <v>0</v>
      </c>
      <c r="AG206" s="18">
        <v>0</v>
      </c>
      <c r="AH206" t="e">
        <f>E206&amp;G206&amp;H206&amp;I206&amp;J206&amp;L206&amp;#REF!&amp;#REF!&amp;M206&amp;N206&amp;O206&amp;P206&amp;Q206&amp;R206&amp;S206&amp;T206&amp;U206</f>
        <v>#REF!</v>
      </c>
      <c r="AI206" t="str">
        <f>IF(E206="","",IFERROR(IF(MATCH(E206,#REF!,0),"O","X"),"X"))</f>
        <v>X</v>
      </c>
    </row>
    <row r="207" spans="1:35">
      <c r="A207" s="6" t="s">
        <v>1271</v>
      </c>
      <c r="B207" s="6">
        <v>203</v>
      </c>
      <c r="C207" s="6" t="s">
        <v>2855</v>
      </c>
      <c r="D207" s="6" t="s">
        <v>30</v>
      </c>
      <c r="E207" s="6" t="s">
        <v>5450</v>
      </c>
      <c r="F207" s="14">
        <v>7990000</v>
      </c>
      <c r="G207" s="6" t="s">
        <v>27</v>
      </c>
      <c r="H207" s="6" t="s">
        <v>28</v>
      </c>
      <c r="I207" s="6" t="s">
        <v>28</v>
      </c>
      <c r="J207" s="6" t="s">
        <v>27</v>
      </c>
      <c r="K207" s="24">
        <v>0</v>
      </c>
      <c r="L207" s="7">
        <v>276900</v>
      </c>
      <c r="M207" s="7">
        <v>211900</v>
      </c>
      <c r="N207" s="7">
        <v>205500</v>
      </c>
      <c r="O207" s="7" t="s">
        <v>28</v>
      </c>
      <c r="P207" s="7">
        <v>172900</v>
      </c>
      <c r="Q207" s="7">
        <v>167700</v>
      </c>
      <c r="R207" s="7" t="s">
        <v>28</v>
      </c>
      <c r="S207" s="7">
        <v>146900</v>
      </c>
      <c r="T207" s="7">
        <v>139500</v>
      </c>
      <c r="U207" s="7">
        <v>142400</v>
      </c>
      <c r="V207" s="7">
        <v>3173000</v>
      </c>
      <c r="W207" s="7">
        <v>96800</v>
      </c>
      <c r="X207" s="7">
        <v>89400</v>
      </c>
      <c r="Y207" s="7">
        <v>92300</v>
      </c>
      <c r="Z207" s="7">
        <v>5288400</v>
      </c>
      <c r="AA207" s="7">
        <v>63500</v>
      </c>
      <c r="AB207" s="7">
        <v>56100</v>
      </c>
      <c r="AC207" s="7">
        <v>59000</v>
      </c>
      <c r="AD207" s="7" t="s">
        <v>5416</v>
      </c>
      <c r="AE207" s="7" t="s">
        <v>5416</v>
      </c>
      <c r="AF207" s="18">
        <v>0</v>
      </c>
      <c r="AG207" s="18">
        <v>0</v>
      </c>
      <c r="AH207" t="e">
        <f>E207&amp;G207&amp;H207&amp;I207&amp;J207&amp;L207&amp;#REF!&amp;#REF!&amp;M207&amp;N207&amp;O207&amp;P207&amp;Q207&amp;R207&amp;S207&amp;T207&amp;U207</f>
        <v>#REF!</v>
      </c>
      <c r="AI207" t="str">
        <f>IF(E207="","",IFERROR(IF(MATCH(E207,#REF!,0),"O","X"),"X"))</f>
        <v>X</v>
      </c>
    </row>
    <row r="208" spans="1:35">
      <c r="A208" s="6" t="s">
        <v>1271</v>
      </c>
      <c r="B208" s="6">
        <v>204</v>
      </c>
      <c r="C208" s="6" t="s">
        <v>2856</v>
      </c>
      <c r="D208" s="6" t="s">
        <v>30</v>
      </c>
      <c r="E208" s="6" t="s">
        <v>5873</v>
      </c>
      <c r="F208" s="14">
        <v>5590000</v>
      </c>
      <c r="G208" s="6" t="s">
        <v>27</v>
      </c>
      <c r="H208" s="6" t="s">
        <v>28</v>
      </c>
      <c r="I208" s="6" t="s">
        <v>28</v>
      </c>
      <c r="J208" s="6" t="s">
        <v>27</v>
      </c>
      <c r="K208" s="24">
        <v>0</v>
      </c>
      <c r="L208" s="7">
        <v>172900</v>
      </c>
      <c r="M208" s="7">
        <v>132200</v>
      </c>
      <c r="N208" s="7">
        <v>128200</v>
      </c>
      <c r="O208" s="7" t="s">
        <v>28</v>
      </c>
      <c r="P208" s="7">
        <v>107800</v>
      </c>
      <c r="Q208" s="7">
        <v>104500</v>
      </c>
      <c r="R208" s="7" t="s">
        <v>28</v>
      </c>
      <c r="S208" s="7">
        <v>91500</v>
      </c>
      <c r="T208" s="7">
        <v>86900</v>
      </c>
      <c r="U208" s="7">
        <v>88700</v>
      </c>
      <c r="V208" s="7">
        <v>1976400</v>
      </c>
      <c r="W208" s="7">
        <v>60300</v>
      </c>
      <c r="X208" s="7">
        <v>55700</v>
      </c>
      <c r="Y208" s="7">
        <v>57500</v>
      </c>
      <c r="Z208" s="7">
        <v>3294000</v>
      </c>
      <c r="AA208" s="7">
        <v>39500</v>
      </c>
      <c r="AB208" s="7">
        <v>34900</v>
      </c>
      <c r="AC208" s="7">
        <v>36700</v>
      </c>
      <c r="AD208" s="7" t="s">
        <v>5416</v>
      </c>
      <c r="AE208" s="7" t="s">
        <v>5416</v>
      </c>
      <c r="AF208" s="18">
        <v>0</v>
      </c>
      <c r="AG208" s="18">
        <v>0</v>
      </c>
      <c r="AH208" t="e">
        <f>E208&amp;G208&amp;H208&amp;I208&amp;J208&amp;L208&amp;#REF!&amp;#REF!&amp;M208&amp;N208&amp;O208&amp;P208&amp;Q208&amp;R208&amp;S208&amp;T208&amp;U208</f>
        <v>#REF!</v>
      </c>
      <c r="AI208" t="str">
        <f>IF(E208="","",IFERROR(IF(MATCH(E208,#REF!,0),"O","X"),"X"))</f>
        <v>X</v>
      </c>
    </row>
    <row r="209" spans="1:35">
      <c r="A209" s="6" t="s">
        <v>1271</v>
      </c>
      <c r="B209" s="6">
        <v>205</v>
      </c>
      <c r="C209" s="6" t="s">
        <v>2857</v>
      </c>
      <c r="D209" s="6" t="s">
        <v>30</v>
      </c>
      <c r="E209" s="6" t="s">
        <v>5872</v>
      </c>
      <c r="F209" s="14">
        <v>5590000</v>
      </c>
      <c r="G209" s="6" t="s">
        <v>27</v>
      </c>
      <c r="H209" s="6" t="s">
        <v>28</v>
      </c>
      <c r="I209" s="6" t="s">
        <v>28</v>
      </c>
      <c r="J209" s="6" t="s">
        <v>27</v>
      </c>
      <c r="K209" s="24">
        <v>0</v>
      </c>
      <c r="L209" s="7">
        <v>172900</v>
      </c>
      <c r="M209" s="7">
        <v>132200</v>
      </c>
      <c r="N209" s="7">
        <v>128200</v>
      </c>
      <c r="O209" s="7" t="s">
        <v>28</v>
      </c>
      <c r="P209" s="7">
        <v>107800</v>
      </c>
      <c r="Q209" s="7">
        <v>104500</v>
      </c>
      <c r="R209" s="7" t="s">
        <v>28</v>
      </c>
      <c r="S209" s="7">
        <v>91500</v>
      </c>
      <c r="T209" s="7">
        <v>86900</v>
      </c>
      <c r="U209" s="7">
        <v>88700</v>
      </c>
      <c r="V209" s="7">
        <v>1976400</v>
      </c>
      <c r="W209" s="7">
        <v>60300</v>
      </c>
      <c r="X209" s="7">
        <v>55700</v>
      </c>
      <c r="Y209" s="7">
        <v>57500</v>
      </c>
      <c r="Z209" s="7">
        <v>3294000</v>
      </c>
      <c r="AA209" s="7">
        <v>39500</v>
      </c>
      <c r="AB209" s="7">
        <v>34900</v>
      </c>
      <c r="AC209" s="7">
        <v>36700</v>
      </c>
      <c r="AD209" s="7" t="s">
        <v>5416</v>
      </c>
      <c r="AE209" s="7" t="s">
        <v>5416</v>
      </c>
      <c r="AF209" s="18">
        <v>0</v>
      </c>
      <c r="AG209" s="18">
        <v>0</v>
      </c>
      <c r="AH209" t="e">
        <f>E209&amp;G209&amp;H209&amp;I209&amp;J209&amp;L209&amp;#REF!&amp;#REF!&amp;M209&amp;N209&amp;O209&amp;P209&amp;Q209&amp;R209&amp;S209&amp;T209&amp;U209</f>
        <v>#REF!</v>
      </c>
      <c r="AI209" t="str">
        <f>IF(E209="","",IFERROR(IF(MATCH(E209,#REF!,0),"O","X"),"X"))</f>
        <v>X</v>
      </c>
    </row>
    <row r="210" spans="1:35">
      <c r="A210" s="6" t="s">
        <v>1271</v>
      </c>
      <c r="B210" s="6">
        <v>206</v>
      </c>
      <c r="C210" s="6" t="s">
        <v>2858</v>
      </c>
      <c r="D210" s="6" t="s">
        <v>30</v>
      </c>
      <c r="E210" s="6" t="s">
        <v>5368</v>
      </c>
      <c r="F210" s="14">
        <v>6190000</v>
      </c>
      <c r="G210" s="6" t="s">
        <v>27</v>
      </c>
      <c r="H210" s="6" t="s">
        <v>28</v>
      </c>
      <c r="I210" s="6" t="s">
        <v>28</v>
      </c>
      <c r="J210" s="6" t="s">
        <v>27</v>
      </c>
      <c r="K210" s="24">
        <v>0</v>
      </c>
      <c r="L210" s="7">
        <v>191600</v>
      </c>
      <c r="M210" s="7">
        <v>146500</v>
      </c>
      <c r="N210" s="7">
        <v>142100</v>
      </c>
      <c r="O210" s="7" t="s">
        <v>28</v>
      </c>
      <c r="P210" s="7">
        <v>119500</v>
      </c>
      <c r="Q210" s="7">
        <v>115900</v>
      </c>
      <c r="R210" s="7" t="s">
        <v>28</v>
      </c>
      <c r="S210" s="7">
        <v>101400</v>
      </c>
      <c r="T210" s="7">
        <v>96300</v>
      </c>
      <c r="U210" s="7">
        <v>98300</v>
      </c>
      <c r="V210" s="7">
        <v>2190200</v>
      </c>
      <c r="W210" s="7">
        <v>66800</v>
      </c>
      <c r="X210" s="7">
        <v>61700</v>
      </c>
      <c r="Y210" s="7">
        <v>63700</v>
      </c>
      <c r="Z210" s="7">
        <v>3650400</v>
      </c>
      <c r="AA210" s="7">
        <v>43800</v>
      </c>
      <c r="AB210" s="7">
        <v>38700</v>
      </c>
      <c r="AC210" s="7">
        <v>40700</v>
      </c>
      <c r="AD210" s="7" t="s">
        <v>5416</v>
      </c>
      <c r="AE210" s="7" t="s">
        <v>5416</v>
      </c>
      <c r="AF210" s="18">
        <v>0</v>
      </c>
      <c r="AG210" s="18">
        <v>0</v>
      </c>
      <c r="AH210" t="e">
        <f>E210&amp;G210&amp;H210&amp;I210&amp;J210&amp;L210&amp;#REF!&amp;#REF!&amp;M210&amp;N210&amp;O210&amp;P210&amp;Q210&amp;R210&amp;S210&amp;T210&amp;U210</f>
        <v>#REF!</v>
      </c>
      <c r="AI210" t="str">
        <f>IF(E210="","",IFERROR(IF(MATCH(E210,#REF!,0),"O","X"),"X"))</f>
        <v>X</v>
      </c>
    </row>
    <row r="211" spans="1:35">
      <c r="A211" s="6" t="s">
        <v>1271</v>
      </c>
      <c r="B211" s="6">
        <v>207</v>
      </c>
      <c r="C211" s="6" t="s">
        <v>2859</v>
      </c>
      <c r="D211" s="6" t="s">
        <v>30</v>
      </c>
      <c r="E211" s="6" t="s">
        <v>36</v>
      </c>
      <c r="F211" s="14">
        <v>2890000</v>
      </c>
      <c r="G211" s="6" t="s">
        <v>27</v>
      </c>
      <c r="H211" s="6" t="s">
        <v>28</v>
      </c>
      <c r="I211" s="6" t="s">
        <v>28</v>
      </c>
      <c r="J211" s="6" t="s">
        <v>27</v>
      </c>
      <c r="K211" s="24">
        <v>0</v>
      </c>
      <c r="L211" s="7">
        <v>90100</v>
      </c>
      <c r="M211" s="7">
        <v>68700</v>
      </c>
      <c r="N211" s="7">
        <v>66600</v>
      </c>
      <c r="O211" s="7" t="s">
        <v>28</v>
      </c>
      <c r="P211" s="7">
        <v>56000</v>
      </c>
      <c r="Q211" s="7">
        <v>54300</v>
      </c>
      <c r="R211" s="7" t="s">
        <v>28</v>
      </c>
      <c r="S211" s="7">
        <v>47400</v>
      </c>
      <c r="T211" s="7">
        <v>45000</v>
      </c>
      <c r="U211" s="7">
        <v>45900</v>
      </c>
      <c r="V211" s="7">
        <v>1023800</v>
      </c>
      <c r="W211" s="7">
        <v>31200</v>
      </c>
      <c r="X211" s="7">
        <v>28800</v>
      </c>
      <c r="Y211" s="7">
        <v>29700</v>
      </c>
      <c r="Z211" s="7">
        <v>1706400</v>
      </c>
      <c r="AA211" s="7">
        <v>20500</v>
      </c>
      <c r="AB211" s="7">
        <v>18100</v>
      </c>
      <c r="AC211" s="7">
        <v>19000</v>
      </c>
      <c r="AD211" s="7" t="s">
        <v>5416</v>
      </c>
      <c r="AE211" s="7" t="s">
        <v>5416</v>
      </c>
      <c r="AF211" s="18">
        <v>0</v>
      </c>
      <c r="AG211" s="18">
        <v>0</v>
      </c>
      <c r="AH211" t="e">
        <f>E211&amp;G211&amp;H211&amp;I211&amp;J211&amp;L211&amp;#REF!&amp;#REF!&amp;M211&amp;N211&amp;O211&amp;P211&amp;Q211&amp;R211&amp;S211&amp;T211&amp;U211</f>
        <v>#REF!</v>
      </c>
      <c r="AI211" t="str">
        <f>IF(E211="","",IFERROR(IF(MATCH(E211,#REF!,0),"O","X"),"X"))</f>
        <v>X</v>
      </c>
    </row>
    <row r="212" spans="1:35">
      <c r="A212" s="6" t="s">
        <v>1271</v>
      </c>
      <c r="B212" s="6">
        <v>208</v>
      </c>
      <c r="C212" s="6" t="s">
        <v>2860</v>
      </c>
      <c r="D212" s="6" t="s">
        <v>30</v>
      </c>
      <c r="E212" s="6" t="s">
        <v>5870</v>
      </c>
      <c r="F212" s="14">
        <v>4190000</v>
      </c>
      <c r="G212" s="6" t="s">
        <v>27</v>
      </c>
      <c r="H212" s="6" t="s">
        <v>28</v>
      </c>
      <c r="I212" s="6" t="s">
        <v>28</v>
      </c>
      <c r="J212" s="6" t="s">
        <v>27</v>
      </c>
      <c r="K212" s="24">
        <v>0</v>
      </c>
      <c r="L212" s="7">
        <v>129000</v>
      </c>
      <c r="M212" s="7">
        <v>98700</v>
      </c>
      <c r="N212" s="7">
        <v>95700</v>
      </c>
      <c r="O212" s="7" t="s">
        <v>28</v>
      </c>
      <c r="P212" s="7">
        <v>80600</v>
      </c>
      <c r="Q212" s="7">
        <v>78100</v>
      </c>
      <c r="R212" s="7" t="s">
        <v>28</v>
      </c>
      <c r="S212" s="7">
        <v>68400</v>
      </c>
      <c r="T212" s="7">
        <v>64900</v>
      </c>
      <c r="U212" s="7">
        <v>66300</v>
      </c>
      <c r="V212" s="7">
        <v>1477400</v>
      </c>
      <c r="W212" s="7">
        <v>45100</v>
      </c>
      <c r="X212" s="7">
        <v>41600</v>
      </c>
      <c r="Y212" s="7">
        <v>43000</v>
      </c>
      <c r="Z212" s="7">
        <v>2462400</v>
      </c>
      <c r="AA212" s="7">
        <v>29500</v>
      </c>
      <c r="AB212" s="7">
        <v>26000</v>
      </c>
      <c r="AC212" s="7">
        <v>27400</v>
      </c>
      <c r="AD212" s="7" t="s">
        <v>5416</v>
      </c>
      <c r="AE212" s="7" t="s">
        <v>5416</v>
      </c>
      <c r="AF212" s="18">
        <v>0</v>
      </c>
      <c r="AG212" s="18">
        <v>0</v>
      </c>
      <c r="AH212" t="e">
        <f>E212&amp;G212&amp;H212&amp;I212&amp;J212&amp;L212&amp;#REF!&amp;#REF!&amp;M212&amp;N212&amp;O212&amp;P212&amp;Q212&amp;R212&amp;S212&amp;T212&amp;U212</f>
        <v>#REF!</v>
      </c>
      <c r="AI212" t="str">
        <f>IF(E212="","",IFERROR(IF(MATCH(E212,#REF!,0),"O","X"),"X"))</f>
        <v>X</v>
      </c>
    </row>
    <row r="213" spans="1:35">
      <c r="A213" s="6" t="s">
        <v>1271</v>
      </c>
      <c r="B213" s="6">
        <v>209</v>
      </c>
      <c r="C213" s="6" t="s">
        <v>2861</v>
      </c>
      <c r="D213" s="6" t="s">
        <v>30</v>
      </c>
      <c r="E213" s="6" t="s">
        <v>5871</v>
      </c>
      <c r="F213" s="14">
        <v>4190000</v>
      </c>
      <c r="G213" s="6" t="s">
        <v>27</v>
      </c>
      <c r="H213" s="6" t="s">
        <v>28</v>
      </c>
      <c r="I213" s="6" t="s">
        <v>28</v>
      </c>
      <c r="J213" s="6" t="s">
        <v>27</v>
      </c>
      <c r="K213" s="24">
        <v>0</v>
      </c>
      <c r="L213" s="7">
        <v>129000</v>
      </c>
      <c r="M213" s="7">
        <v>98700</v>
      </c>
      <c r="N213" s="7">
        <v>95700</v>
      </c>
      <c r="O213" s="7" t="s">
        <v>28</v>
      </c>
      <c r="P213" s="7">
        <v>80600</v>
      </c>
      <c r="Q213" s="7">
        <v>78100</v>
      </c>
      <c r="R213" s="7" t="s">
        <v>28</v>
      </c>
      <c r="S213" s="7">
        <v>68400</v>
      </c>
      <c r="T213" s="7">
        <v>64900</v>
      </c>
      <c r="U213" s="7">
        <v>66300</v>
      </c>
      <c r="V213" s="7">
        <v>1477400</v>
      </c>
      <c r="W213" s="7">
        <v>45100</v>
      </c>
      <c r="X213" s="7">
        <v>41600</v>
      </c>
      <c r="Y213" s="7">
        <v>43000</v>
      </c>
      <c r="Z213" s="7">
        <v>2462400</v>
      </c>
      <c r="AA213" s="7">
        <v>29500</v>
      </c>
      <c r="AB213" s="7">
        <v>26000</v>
      </c>
      <c r="AC213" s="7">
        <v>27400</v>
      </c>
      <c r="AD213" s="7" t="s">
        <v>5416</v>
      </c>
      <c r="AE213" s="7" t="s">
        <v>5416</v>
      </c>
      <c r="AF213" s="18">
        <v>0</v>
      </c>
      <c r="AG213" s="18">
        <v>0</v>
      </c>
      <c r="AH213" t="e">
        <f>E213&amp;G213&amp;H213&amp;I213&amp;J213&amp;L213&amp;#REF!&amp;#REF!&amp;M213&amp;N213&amp;O213&amp;P213&amp;Q213&amp;R213&amp;S213&amp;T213&amp;U213</f>
        <v>#REF!</v>
      </c>
      <c r="AI213" t="str">
        <f>IF(E213="","",IFERROR(IF(MATCH(E213,#REF!,0),"O","X"),"X"))</f>
        <v>X</v>
      </c>
    </row>
    <row r="214" spans="1:35">
      <c r="A214" s="6" t="s">
        <v>1271</v>
      </c>
      <c r="B214" s="6">
        <v>210</v>
      </c>
      <c r="C214" s="6" t="s">
        <v>2862</v>
      </c>
      <c r="D214" s="6" t="s">
        <v>30</v>
      </c>
      <c r="E214" s="6" t="s">
        <v>5367</v>
      </c>
      <c r="F214" s="14">
        <v>4690000</v>
      </c>
      <c r="G214" s="6" t="s">
        <v>27</v>
      </c>
      <c r="H214" s="6" t="s">
        <v>28</v>
      </c>
      <c r="I214" s="6" t="s">
        <v>28</v>
      </c>
      <c r="J214" s="6" t="s">
        <v>27</v>
      </c>
      <c r="K214" s="24">
        <v>0</v>
      </c>
      <c r="L214" s="7">
        <v>144700</v>
      </c>
      <c r="M214" s="7">
        <v>110700</v>
      </c>
      <c r="N214" s="7">
        <v>107300</v>
      </c>
      <c r="O214" s="7" t="s">
        <v>28</v>
      </c>
      <c r="P214" s="7">
        <v>90300</v>
      </c>
      <c r="Q214" s="7">
        <v>87500</v>
      </c>
      <c r="R214" s="7" t="s">
        <v>28</v>
      </c>
      <c r="S214" s="7">
        <v>76700</v>
      </c>
      <c r="T214" s="7">
        <v>72800</v>
      </c>
      <c r="U214" s="7">
        <v>74300</v>
      </c>
      <c r="V214" s="7">
        <v>1656700</v>
      </c>
      <c r="W214" s="7">
        <v>50500</v>
      </c>
      <c r="X214" s="7">
        <v>46600</v>
      </c>
      <c r="Y214" s="7">
        <v>48100</v>
      </c>
      <c r="Z214" s="7">
        <v>2761200</v>
      </c>
      <c r="AA214" s="7">
        <v>33100</v>
      </c>
      <c r="AB214" s="7">
        <v>29200</v>
      </c>
      <c r="AC214" s="7">
        <v>30700</v>
      </c>
      <c r="AD214" s="7" t="s">
        <v>5416</v>
      </c>
      <c r="AE214" s="7" t="s">
        <v>5416</v>
      </c>
      <c r="AF214" s="18">
        <v>0</v>
      </c>
      <c r="AG214" s="18">
        <v>0</v>
      </c>
      <c r="AH214" t="e">
        <f>E214&amp;G214&amp;H214&amp;I214&amp;J214&amp;L214&amp;#REF!&amp;#REF!&amp;M214&amp;N214&amp;O214&amp;P214&amp;Q214&amp;R214&amp;S214&amp;T214&amp;U214</f>
        <v>#REF!</v>
      </c>
      <c r="AI214" t="str">
        <f>IF(E214="","",IFERROR(IF(MATCH(E214,#REF!,0),"O","X"),"X"))</f>
        <v>X</v>
      </c>
    </row>
    <row r="215" spans="1:35">
      <c r="A215" s="6" t="s">
        <v>1271</v>
      </c>
      <c r="B215" s="6">
        <v>211</v>
      </c>
      <c r="C215" s="6" t="s">
        <v>2863</v>
      </c>
      <c r="D215" s="6" t="s">
        <v>30</v>
      </c>
      <c r="E215" s="6" t="s">
        <v>6306</v>
      </c>
      <c r="F215" s="14">
        <v>5060000</v>
      </c>
      <c r="G215" s="6" t="s">
        <v>27</v>
      </c>
      <c r="H215" s="6" t="s">
        <v>28</v>
      </c>
      <c r="I215" s="6" t="s">
        <v>28</v>
      </c>
      <c r="J215" s="6" t="s">
        <v>27</v>
      </c>
      <c r="K215" s="24">
        <v>0</v>
      </c>
      <c r="L215" s="7">
        <v>166200</v>
      </c>
      <c r="M215" s="7">
        <v>123400</v>
      </c>
      <c r="N215" s="7">
        <v>123400</v>
      </c>
      <c r="O215" s="7" t="s">
        <v>28</v>
      </c>
      <c r="P215" s="7">
        <v>100800</v>
      </c>
      <c r="Q215" s="7">
        <v>100800</v>
      </c>
      <c r="R215" s="7" t="s">
        <v>28</v>
      </c>
      <c r="S215" s="7">
        <v>83800</v>
      </c>
      <c r="T215" s="7">
        <v>83800</v>
      </c>
      <c r="U215" s="7" t="s">
        <v>28</v>
      </c>
      <c r="V215" s="7">
        <v>1810000</v>
      </c>
      <c r="W215" s="7">
        <v>55200</v>
      </c>
      <c r="X215" s="7">
        <v>55200</v>
      </c>
      <c r="Y215" s="7" t="s">
        <v>28</v>
      </c>
      <c r="Z215" s="7">
        <v>3016800</v>
      </c>
      <c r="AA215" s="7">
        <v>36200</v>
      </c>
      <c r="AB215" s="7">
        <v>36200</v>
      </c>
      <c r="AC215" s="7" t="s">
        <v>28</v>
      </c>
      <c r="AD215" s="7" t="s">
        <v>5416</v>
      </c>
      <c r="AE215" s="7" t="s">
        <v>5416</v>
      </c>
      <c r="AF215" s="18">
        <v>0</v>
      </c>
      <c r="AG215" s="18">
        <v>0</v>
      </c>
      <c r="AH215" t="e">
        <f>E215&amp;G215&amp;H215&amp;I215&amp;J215&amp;L215&amp;#REF!&amp;#REF!&amp;M215&amp;N215&amp;O215&amp;P215&amp;Q215&amp;R215&amp;S215&amp;T215&amp;U215</f>
        <v>#REF!</v>
      </c>
      <c r="AI215" t="str">
        <f>IF(E215="","",IFERROR(IF(MATCH(E215,#REF!,0),"O","X"),"X"))</f>
        <v>X</v>
      </c>
    </row>
    <row r="216" spans="1:35">
      <c r="A216" s="6" t="s">
        <v>1271</v>
      </c>
      <c r="B216" s="6">
        <v>212</v>
      </c>
      <c r="C216" s="6" t="s">
        <v>2864</v>
      </c>
      <c r="D216" s="6" t="s">
        <v>30</v>
      </c>
      <c r="E216" s="6" t="s">
        <v>5249</v>
      </c>
      <c r="F216" s="14">
        <v>4690000</v>
      </c>
      <c r="G216" s="6" t="s">
        <v>27</v>
      </c>
      <c r="H216" s="6" t="s">
        <v>28</v>
      </c>
      <c r="I216" s="6" t="s">
        <v>28</v>
      </c>
      <c r="J216" s="6" t="s">
        <v>27</v>
      </c>
      <c r="K216" s="24">
        <v>0</v>
      </c>
      <c r="L216" s="7">
        <v>144700</v>
      </c>
      <c r="M216" s="7">
        <v>110700</v>
      </c>
      <c r="N216" s="7">
        <v>107300</v>
      </c>
      <c r="O216" s="7" t="s">
        <v>28</v>
      </c>
      <c r="P216" s="7">
        <v>90300</v>
      </c>
      <c r="Q216" s="7">
        <v>87500</v>
      </c>
      <c r="R216" s="7" t="s">
        <v>28</v>
      </c>
      <c r="S216" s="7">
        <v>76700</v>
      </c>
      <c r="T216" s="7">
        <v>72800</v>
      </c>
      <c r="U216" s="7">
        <v>74300</v>
      </c>
      <c r="V216" s="7">
        <v>1656700</v>
      </c>
      <c r="W216" s="7">
        <v>50500</v>
      </c>
      <c r="X216" s="7">
        <v>46600</v>
      </c>
      <c r="Y216" s="7">
        <v>48100</v>
      </c>
      <c r="Z216" s="7">
        <v>2761200</v>
      </c>
      <c r="AA216" s="7">
        <v>33100</v>
      </c>
      <c r="AB216" s="7">
        <v>29200</v>
      </c>
      <c r="AC216" s="7">
        <v>30700</v>
      </c>
      <c r="AD216" s="7" t="s">
        <v>5416</v>
      </c>
      <c r="AE216" s="7" t="s">
        <v>5416</v>
      </c>
      <c r="AF216" s="18">
        <v>0</v>
      </c>
      <c r="AG216" s="18">
        <v>0</v>
      </c>
      <c r="AH216" t="e">
        <f>E216&amp;G216&amp;H216&amp;I216&amp;J216&amp;L216&amp;#REF!&amp;#REF!&amp;M216&amp;N216&amp;O216&amp;P216&amp;Q216&amp;R216&amp;S216&amp;T216&amp;U216</f>
        <v>#REF!</v>
      </c>
      <c r="AI216" t="str">
        <f>IF(E216="","",IFERROR(IF(MATCH(E216,#REF!,0),"O","X"),"X"))</f>
        <v>X</v>
      </c>
    </row>
    <row r="217" spans="1:35">
      <c r="A217" s="6" t="s">
        <v>1271</v>
      </c>
      <c r="B217" s="6">
        <v>213</v>
      </c>
      <c r="C217" s="6" t="s">
        <v>2865</v>
      </c>
      <c r="D217" s="6" t="s">
        <v>30</v>
      </c>
      <c r="E217" s="6" t="s">
        <v>6307</v>
      </c>
      <c r="F217" s="14">
        <v>5860000</v>
      </c>
      <c r="G217" s="6" t="s">
        <v>27</v>
      </c>
      <c r="H217" s="6" t="s">
        <v>28</v>
      </c>
      <c r="I217" s="6" t="s">
        <v>28</v>
      </c>
      <c r="J217" s="6" t="s">
        <v>27</v>
      </c>
      <c r="K217" s="24">
        <v>0</v>
      </c>
      <c r="L217" s="7">
        <v>188100</v>
      </c>
      <c r="M217" s="7">
        <v>139700</v>
      </c>
      <c r="N217" s="7">
        <v>139700</v>
      </c>
      <c r="O217" s="7" t="s">
        <v>28</v>
      </c>
      <c r="P217" s="7">
        <v>114000</v>
      </c>
      <c r="Q217" s="7">
        <v>114000</v>
      </c>
      <c r="R217" s="7" t="s">
        <v>28</v>
      </c>
      <c r="S217" s="7">
        <v>94800</v>
      </c>
      <c r="T217" s="7">
        <v>94800</v>
      </c>
      <c r="U217" s="7" t="s">
        <v>28</v>
      </c>
      <c r="V217" s="7">
        <v>2047600</v>
      </c>
      <c r="W217" s="7">
        <v>62500</v>
      </c>
      <c r="X217" s="7">
        <v>62500</v>
      </c>
      <c r="Y217" s="7" t="s">
        <v>28</v>
      </c>
      <c r="Z217" s="7">
        <v>3412800</v>
      </c>
      <c r="AA217" s="7">
        <v>41000</v>
      </c>
      <c r="AB217" s="7">
        <v>41000</v>
      </c>
      <c r="AC217" s="7" t="s">
        <v>28</v>
      </c>
      <c r="AD217" s="7" t="s">
        <v>5416</v>
      </c>
      <c r="AE217" s="7" t="s">
        <v>5416</v>
      </c>
      <c r="AF217" s="18">
        <v>0</v>
      </c>
      <c r="AG217" s="18">
        <v>0</v>
      </c>
      <c r="AH217" t="e">
        <f>E217&amp;G217&amp;H217&amp;I217&amp;J217&amp;L217&amp;#REF!&amp;#REF!&amp;M217&amp;N217&amp;O217&amp;P217&amp;Q217&amp;R217&amp;S217&amp;T217&amp;U217</f>
        <v>#REF!</v>
      </c>
      <c r="AI217" t="str">
        <f>IF(E217="","",IFERROR(IF(MATCH(E217,#REF!,0),"O","X"),"X"))</f>
        <v>X</v>
      </c>
    </row>
    <row r="218" spans="1:35">
      <c r="A218" s="6" t="s">
        <v>1271</v>
      </c>
      <c r="B218" s="6">
        <v>214</v>
      </c>
      <c r="C218" s="6" t="s">
        <v>2866</v>
      </c>
      <c r="D218" s="6" t="s">
        <v>30</v>
      </c>
      <c r="E218" s="6" t="s">
        <v>5248</v>
      </c>
      <c r="F218" s="14">
        <v>4690000</v>
      </c>
      <c r="G218" s="6" t="s">
        <v>27</v>
      </c>
      <c r="H218" s="6" t="s">
        <v>28</v>
      </c>
      <c r="I218" s="6" t="s">
        <v>28</v>
      </c>
      <c r="J218" s="6" t="s">
        <v>27</v>
      </c>
      <c r="K218" s="24">
        <v>0</v>
      </c>
      <c r="L218" s="7">
        <v>144700</v>
      </c>
      <c r="M218" s="7">
        <v>110700</v>
      </c>
      <c r="N218" s="7">
        <v>107300</v>
      </c>
      <c r="O218" s="7" t="s">
        <v>28</v>
      </c>
      <c r="P218" s="7">
        <v>90300</v>
      </c>
      <c r="Q218" s="7">
        <v>87500</v>
      </c>
      <c r="R218" s="7" t="s">
        <v>28</v>
      </c>
      <c r="S218" s="7">
        <v>76700</v>
      </c>
      <c r="T218" s="7">
        <v>72800</v>
      </c>
      <c r="U218" s="7">
        <v>74300</v>
      </c>
      <c r="V218" s="7">
        <v>1656700</v>
      </c>
      <c r="W218" s="7">
        <v>50500</v>
      </c>
      <c r="X218" s="7">
        <v>46600</v>
      </c>
      <c r="Y218" s="7">
        <v>48100</v>
      </c>
      <c r="Z218" s="7">
        <v>2761200</v>
      </c>
      <c r="AA218" s="7">
        <v>33100</v>
      </c>
      <c r="AB218" s="7">
        <v>29200</v>
      </c>
      <c r="AC218" s="7">
        <v>30700</v>
      </c>
      <c r="AD218" s="7" t="s">
        <v>5416</v>
      </c>
      <c r="AE218" s="7" t="s">
        <v>5416</v>
      </c>
      <c r="AF218" s="18">
        <v>0</v>
      </c>
      <c r="AG218" s="18">
        <v>0</v>
      </c>
      <c r="AH218" t="e">
        <f>E218&amp;G218&amp;H218&amp;I218&amp;J218&amp;L218&amp;#REF!&amp;#REF!&amp;M218&amp;N218&amp;O218&amp;P218&amp;Q218&amp;R218&amp;S218&amp;T218&amp;U218</f>
        <v>#REF!</v>
      </c>
      <c r="AI218" t="str">
        <f>IF(E218="","",IFERROR(IF(MATCH(E218,#REF!,0),"O","X"),"X"))</f>
        <v>X</v>
      </c>
    </row>
    <row r="219" spans="1:35">
      <c r="A219" s="6" t="s">
        <v>1271</v>
      </c>
      <c r="B219" s="6">
        <v>215</v>
      </c>
      <c r="C219" s="6" t="s">
        <v>2867</v>
      </c>
      <c r="D219" s="6" t="s">
        <v>30</v>
      </c>
      <c r="E219" s="6" t="s">
        <v>5052</v>
      </c>
      <c r="F219" s="14">
        <v>2890000</v>
      </c>
      <c r="G219" s="6" t="s">
        <v>27</v>
      </c>
      <c r="H219" s="6" t="s">
        <v>28</v>
      </c>
      <c r="I219" s="6" t="s">
        <v>28</v>
      </c>
      <c r="J219" s="6" t="s">
        <v>27</v>
      </c>
      <c r="K219" s="24">
        <v>0</v>
      </c>
      <c r="L219" s="7">
        <v>91400</v>
      </c>
      <c r="M219" s="7">
        <v>70000</v>
      </c>
      <c r="N219" s="7">
        <v>67900</v>
      </c>
      <c r="O219" s="7" t="s">
        <v>28</v>
      </c>
      <c r="P219" s="7">
        <v>57200</v>
      </c>
      <c r="Q219" s="7">
        <v>55400</v>
      </c>
      <c r="R219" s="7" t="s">
        <v>28</v>
      </c>
      <c r="S219" s="7">
        <v>48600</v>
      </c>
      <c r="T219" s="7">
        <v>46100</v>
      </c>
      <c r="U219" s="7">
        <v>47100</v>
      </c>
      <c r="V219" s="7">
        <v>1049700</v>
      </c>
      <c r="W219" s="7">
        <v>32000</v>
      </c>
      <c r="X219" s="7">
        <v>29500</v>
      </c>
      <c r="Y219" s="7">
        <v>30500</v>
      </c>
      <c r="Z219" s="7">
        <v>1749600</v>
      </c>
      <c r="AA219" s="7">
        <v>21000</v>
      </c>
      <c r="AB219" s="7">
        <v>18500</v>
      </c>
      <c r="AC219" s="7">
        <v>19500</v>
      </c>
      <c r="AD219" s="7" t="s">
        <v>5416</v>
      </c>
      <c r="AE219" s="7" t="s">
        <v>5416</v>
      </c>
      <c r="AF219" s="18">
        <v>0</v>
      </c>
      <c r="AG219" s="18">
        <v>0</v>
      </c>
      <c r="AH219" t="e">
        <f>E219&amp;G219&amp;H219&amp;I219&amp;J219&amp;L219&amp;#REF!&amp;#REF!&amp;M219&amp;N219&amp;O219&amp;P219&amp;Q219&amp;R219&amp;S219&amp;T219&amp;U219</f>
        <v>#REF!</v>
      </c>
      <c r="AI219" t="str">
        <f>IF(E219="","",IFERROR(IF(MATCH(E219,#REF!,0),"O","X"),"X"))</f>
        <v>X</v>
      </c>
    </row>
    <row r="220" spans="1:35">
      <c r="A220" s="6" t="s">
        <v>1271</v>
      </c>
      <c r="B220" s="6">
        <v>216</v>
      </c>
      <c r="C220" s="6" t="s">
        <v>2868</v>
      </c>
      <c r="D220" s="6" t="s">
        <v>30</v>
      </c>
      <c r="E220" s="6" t="s">
        <v>6152</v>
      </c>
      <c r="F220" s="14">
        <v>1490000</v>
      </c>
      <c r="G220" s="6" t="s">
        <v>27</v>
      </c>
      <c r="H220" s="6" t="s">
        <v>28</v>
      </c>
      <c r="I220" s="6" t="s">
        <v>28</v>
      </c>
      <c r="J220" s="6" t="s">
        <v>27</v>
      </c>
      <c r="K220" s="24">
        <v>2800</v>
      </c>
      <c r="L220" s="7">
        <v>49000</v>
      </c>
      <c r="M220" s="7">
        <v>36700</v>
      </c>
      <c r="N220" s="7">
        <v>35500</v>
      </c>
      <c r="O220" s="7" t="s">
        <v>28</v>
      </c>
      <c r="P220" s="7">
        <v>29400</v>
      </c>
      <c r="Q220" s="7">
        <v>28400</v>
      </c>
      <c r="R220" s="7" t="s">
        <v>28</v>
      </c>
      <c r="S220" s="7">
        <v>24500</v>
      </c>
      <c r="T220" s="7">
        <v>23100</v>
      </c>
      <c r="U220" s="7">
        <v>23600</v>
      </c>
      <c r="V220" s="7">
        <v>589600</v>
      </c>
      <c r="W220" s="7">
        <v>15200</v>
      </c>
      <c r="X220" s="7">
        <v>13800</v>
      </c>
      <c r="Y220" s="7">
        <v>14300</v>
      </c>
      <c r="Z220" s="7">
        <v>982800</v>
      </c>
      <c r="AA220" s="7">
        <v>9000</v>
      </c>
      <c r="AB220" s="7">
        <v>7600</v>
      </c>
      <c r="AC220" s="7">
        <v>8100</v>
      </c>
      <c r="AD220" s="7" t="s">
        <v>5416</v>
      </c>
      <c r="AE220" s="7" t="s">
        <v>5416</v>
      </c>
      <c r="AF220" s="18">
        <v>0</v>
      </c>
      <c r="AG220" s="18">
        <v>0</v>
      </c>
      <c r="AH220" t="e">
        <f>E220&amp;G220&amp;H220&amp;I220&amp;J220&amp;L220&amp;#REF!&amp;#REF!&amp;M220&amp;N220&amp;O220&amp;P220&amp;Q220&amp;R220&amp;S220&amp;T220&amp;U220</f>
        <v>#REF!</v>
      </c>
      <c r="AI220" t="str">
        <f>IF(E220="","",IFERROR(IF(MATCH(E220,#REF!,0),"O","X"),"X"))</f>
        <v>X</v>
      </c>
    </row>
    <row r="221" spans="1:35">
      <c r="A221" s="6" t="s">
        <v>1271</v>
      </c>
      <c r="B221" s="6">
        <v>217</v>
      </c>
      <c r="C221" s="6" t="s">
        <v>2869</v>
      </c>
      <c r="D221" s="6" t="s">
        <v>30</v>
      </c>
      <c r="E221" s="6" t="s">
        <v>32</v>
      </c>
      <c r="F221" s="14">
        <v>3190000</v>
      </c>
      <c r="G221" s="6" t="s">
        <v>27</v>
      </c>
      <c r="H221" s="6" t="s">
        <v>28</v>
      </c>
      <c r="I221" s="6" t="s">
        <v>28</v>
      </c>
      <c r="J221" s="6" t="s">
        <v>27</v>
      </c>
      <c r="K221" s="24">
        <v>0</v>
      </c>
      <c r="L221" s="7">
        <v>110900</v>
      </c>
      <c r="M221" s="7">
        <v>84700</v>
      </c>
      <c r="N221" s="7">
        <v>82100</v>
      </c>
      <c r="O221" s="7" t="s">
        <v>28</v>
      </c>
      <c r="P221" s="7">
        <v>68900</v>
      </c>
      <c r="Q221" s="7">
        <v>66800</v>
      </c>
      <c r="R221" s="7" t="s">
        <v>28</v>
      </c>
      <c r="S221" s="7">
        <v>58400</v>
      </c>
      <c r="T221" s="7">
        <v>55400</v>
      </c>
      <c r="U221" s="7">
        <v>56600</v>
      </c>
      <c r="V221" s="7">
        <v>1261400</v>
      </c>
      <c r="W221" s="7">
        <v>38500</v>
      </c>
      <c r="X221" s="7">
        <v>35500</v>
      </c>
      <c r="Y221" s="7">
        <v>36700</v>
      </c>
      <c r="Z221" s="7">
        <v>2102400</v>
      </c>
      <c r="AA221" s="7">
        <v>25200</v>
      </c>
      <c r="AB221" s="7">
        <v>22200</v>
      </c>
      <c r="AC221" s="7">
        <v>23400</v>
      </c>
      <c r="AD221" s="7" t="s">
        <v>5416</v>
      </c>
      <c r="AE221" s="7" t="s">
        <v>5416</v>
      </c>
      <c r="AF221" s="18">
        <v>0</v>
      </c>
      <c r="AG221" s="18">
        <v>0</v>
      </c>
      <c r="AH221" t="e">
        <f>E221&amp;G221&amp;H221&amp;I221&amp;J221&amp;L221&amp;#REF!&amp;#REF!&amp;M221&amp;N221&amp;O221&amp;P221&amp;Q221&amp;R221&amp;S221&amp;T221&amp;U221</f>
        <v>#REF!</v>
      </c>
      <c r="AI221" t="str">
        <f>IF(E221="","",IFERROR(IF(MATCH(E221,#REF!,0),"O","X"),"X"))</f>
        <v>X</v>
      </c>
    </row>
    <row r="222" spans="1:35">
      <c r="A222" s="6" t="s">
        <v>1271</v>
      </c>
      <c r="B222" s="6">
        <v>218</v>
      </c>
      <c r="C222" s="6" t="s">
        <v>2870</v>
      </c>
      <c r="D222" s="6" t="s">
        <v>30</v>
      </c>
      <c r="E222" s="6" t="s">
        <v>6153</v>
      </c>
      <c r="F222" s="14">
        <v>1490000</v>
      </c>
      <c r="G222" s="6" t="s">
        <v>27</v>
      </c>
      <c r="H222" s="6" t="s">
        <v>28</v>
      </c>
      <c r="I222" s="6" t="s">
        <v>28</v>
      </c>
      <c r="J222" s="6" t="s">
        <v>27</v>
      </c>
      <c r="K222" s="24">
        <v>2800</v>
      </c>
      <c r="L222" s="7">
        <v>49000</v>
      </c>
      <c r="M222" s="7">
        <v>36700</v>
      </c>
      <c r="N222" s="7">
        <v>35500</v>
      </c>
      <c r="O222" s="7" t="s">
        <v>28</v>
      </c>
      <c r="P222" s="7">
        <v>29400</v>
      </c>
      <c r="Q222" s="7">
        <v>28400</v>
      </c>
      <c r="R222" s="7" t="s">
        <v>28</v>
      </c>
      <c r="S222" s="7">
        <v>24500</v>
      </c>
      <c r="T222" s="7">
        <v>23100</v>
      </c>
      <c r="U222" s="7">
        <v>23600</v>
      </c>
      <c r="V222" s="7">
        <v>589600</v>
      </c>
      <c r="W222" s="7">
        <v>15200</v>
      </c>
      <c r="X222" s="7">
        <v>13800</v>
      </c>
      <c r="Y222" s="7">
        <v>14300</v>
      </c>
      <c r="Z222" s="7">
        <v>982800</v>
      </c>
      <c r="AA222" s="7">
        <v>9000</v>
      </c>
      <c r="AB222" s="7">
        <v>7600</v>
      </c>
      <c r="AC222" s="7">
        <v>8100</v>
      </c>
      <c r="AD222" s="7" t="s">
        <v>5416</v>
      </c>
      <c r="AE222" s="7" t="s">
        <v>5416</v>
      </c>
      <c r="AF222" s="18">
        <v>0</v>
      </c>
      <c r="AG222" s="18">
        <v>0</v>
      </c>
      <c r="AH222" t="e">
        <f>E222&amp;G222&amp;H222&amp;I222&amp;J222&amp;L222&amp;#REF!&amp;#REF!&amp;M222&amp;N222&amp;O222&amp;P222&amp;Q222&amp;R222&amp;S222&amp;T222&amp;U222</f>
        <v>#REF!</v>
      </c>
      <c r="AI222" t="str">
        <f>IF(E222="","",IFERROR(IF(MATCH(E222,#REF!,0),"O","X"),"X"))</f>
        <v>X</v>
      </c>
    </row>
    <row r="223" spans="1:35">
      <c r="A223" s="6" t="s">
        <v>1271</v>
      </c>
      <c r="B223" s="6">
        <v>219</v>
      </c>
      <c r="C223" s="6" t="s">
        <v>2871</v>
      </c>
      <c r="D223" s="6" t="s">
        <v>30</v>
      </c>
      <c r="E223" s="6" t="s">
        <v>31</v>
      </c>
      <c r="F223" s="14">
        <v>3190000</v>
      </c>
      <c r="G223" s="6" t="s">
        <v>27</v>
      </c>
      <c r="H223" s="6" t="s">
        <v>28</v>
      </c>
      <c r="I223" s="6" t="s">
        <v>28</v>
      </c>
      <c r="J223" s="6" t="s">
        <v>27</v>
      </c>
      <c r="K223" s="24">
        <v>0</v>
      </c>
      <c r="L223" s="7">
        <v>110900</v>
      </c>
      <c r="M223" s="7">
        <v>84700</v>
      </c>
      <c r="N223" s="7">
        <v>82100</v>
      </c>
      <c r="O223" s="7" t="s">
        <v>28</v>
      </c>
      <c r="P223" s="7">
        <v>68900</v>
      </c>
      <c r="Q223" s="7">
        <v>66800</v>
      </c>
      <c r="R223" s="7" t="s">
        <v>28</v>
      </c>
      <c r="S223" s="7">
        <v>58400</v>
      </c>
      <c r="T223" s="7">
        <v>55400</v>
      </c>
      <c r="U223" s="7">
        <v>56600</v>
      </c>
      <c r="V223" s="7">
        <v>1261400</v>
      </c>
      <c r="W223" s="7">
        <v>38500</v>
      </c>
      <c r="X223" s="7">
        <v>35500</v>
      </c>
      <c r="Y223" s="7">
        <v>36700</v>
      </c>
      <c r="Z223" s="7">
        <v>2102400</v>
      </c>
      <c r="AA223" s="7">
        <v>25200</v>
      </c>
      <c r="AB223" s="7">
        <v>22200</v>
      </c>
      <c r="AC223" s="7">
        <v>23400</v>
      </c>
      <c r="AD223" s="7" t="s">
        <v>5416</v>
      </c>
      <c r="AE223" s="7" t="s">
        <v>5416</v>
      </c>
      <c r="AF223" s="18">
        <v>0</v>
      </c>
      <c r="AG223" s="18">
        <v>0</v>
      </c>
      <c r="AH223" t="e">
        <f>E223&amp;G223&amp;H223&amp;I223&amp;J223&amp;L223&amp;#REF!&amp;#REF!&amp;M223&amp;N223&amp;O223&amp;P223&amp;Q223&amp;R223&amp;S223&amp;T223&amp;U223</f>
        <v>#REF!</v>
      </c>
      <c r="AI223" t="str">
        <f>IF(E223="","",IFERROR(IF(MATCH(E223,#REF!,0),"O","X"),"X"))</f>
        <v>X</v>
      </c>
    </row>
    <row r="224" spans="1:35">
      <c r="A224" s="6" t="s">
        <v>1271</v>
      </c>
      <c r="B224" s="6">
        <v>220</v>
      </c>
      <c r="C224" s="6" t="s">
        <v>2872</v>
      </c>
      <c r="D224" s="6" t="s">
        <v>30</v>
      </c>
      <c r="E224" s="6" t="s">
        <v>6146</v>
      </c>
      <c r="F224" s="14">
        <v>2339000</v>
      </c>
      <c r="G224" s="6" t="s">
        <v>27</v>
      </c>
      <c r="H224" s="6" t="s">
        <v>28</v>
      </c>
      <c r="I224" s="6" t="s">
        <v>28</v>
      </c>
      <c r="J224" s="6" t="s">
        <v>27</v>
      </c>
      <c r="K224" s="24">
        <v>2100</v>
      </c>
      <c r="L224" s="7">
        <v>63300</v>
      </c>
      <c r="M224" s="7">
        <v>47800</v>
      </c>
      <c r="N224" s="7">
        <v>46300</v>
      </c>
      <c r="O224" s="7" t="s">
        <v>28</v>
      </c>
      <c r="P224" s="7">
        <v>38500</v>
      </c>
      <c r="Q224" s="7">
        <v>37200</v>
      </c>
      <c r="R224" s="7" t="s">
        <v>28</v>
      </c>
      <c r="S224" s="7">
        <v>32300</v>
      </c>
      <c r="T224" s="7">
        <v>30500</v>
      </c>
      <c r="U224" s="7">
        <v>31200</v>
      </c>
      <c r="V224" s="7">
        <v>743000</v>
      </c>
      <c r="W224" s="7">
        <v>20500</v>
      </c>
      <c r="X224" s="7">
        <v>18700</v>
      </c>
      <c r="Y224" s="7">
        <v>19400</v>
      </c>
      <c r="Z224" s="7">
        <v>1238400</v>
      </c>
      <c r="AA224" s="7">
        <v>12700</v>
      </c>
      <c r="AB224" s="7">
        <v>10900</v>
      </c>
      <c r="AC224" s="7">
        <v>11600</v>
      </c>
      <c r="AD224" s="7" t="s">
        <v>5416</v>
      </c>
      <c r="AE224" s="7" t="s">
        <v>5416</v>
      </c>
      <c r="AF224" s="18">
        <v>0</v>
      </c>
      <c r="AG224" s="18">
        <v>0</v>
      </c>
      <c r="AH224" t="e">
        <f>E224&amp;G224&amp;H224&amp;I224&amp;J224&amp;L224&amp;#REF!&amp;#REF!&amp;M224&amp;N224&amp;O224&amp;P224&amp;Q224&amp;R224&amp;S224&amp;T224&amp;U224</f>
        <v>#REF!</v>
      </c>
      <c r="AI224" t="str">
        <f>IF(E224="","",IFERROR(IF(MATCH(E224,#REF!,0),"O","X"),"X"))</f>
        <v>X</v>
      </c>
    </row>
    <row r="225" spans="1:35">
      <c r="A225" s="6" t="s">
        <v>1271</v>
      </c>
      <c r="B225" s="6">
        <v>221</v>
      </c>
      <c r="C225" s="6" t="s">
        <v>2873</v>
      </c>
      <c r="D225" s="6" t="s">
        <v>30</v>
      </c>
      <c r="E225" s="6" t="s">
        <v>5762</v>
      </c>
      <c r="F225" s="14">
        <v>2590000</v>
      </c>
      <c r="G225" s="6" t="s">
        <v>27</v>
      </c>
      <c r="H225" s="6" t="s">
        <v>28</v>
      </c>
      <c r="I225" s="6" t="s">
        <v>28</v>
      </c>
      <c r="J225" s="6" t="s">
        <v>27</v>
      </c>
      <c r="K225" s="24">
        <v>0</v>
      </c>
      <c r="L225" s="7">
        <v>81000</v>
      </c>
      <c r="M225" s="7">
        <v>61900</v>
      </c>
      <c r="N225" s="7">
        <v>60000</v>
      </c>
      <c r="O225" s="7" t="s">
        <v>28</v>
      </c>
      <c r="P225" s="7">
        <v>50400</v>
      </c>
      <c r="Q225" s="7">
        <v>48800</v>
      </c>
      <c r="R225" s="7" t="s">
        <v>28</v>
      </c>
      <c r="S225" s="7">
        <v>42700</v>
      </c>
      <c r="T225" s="7">
        <v>40500</v>
      </c>
      <c r="U225" s="7">
        <v>41400</v>
      </c>
      <c r="V225" s="7">
        <v>922300</v>
      </c>
      <c r="W225" s="7">
        <v>28100</v>
      </c>
      <c r="X225" s="7">
        <v>25900</v>
      </c>
      <c r="Y225" s="7">
        <v>26800</v>
      </c>
      <c r="Z225" s="7">
        <v>1537200</v>
      </c>
      <c r="AA225" s="7">
        <v>18400</v>
      </c>
      <c r="AB225" s="7">
        <v>16200</v>
      </c>
      <c r="AC225" s="7">
        <v>17100</v>
      </c>
      <c r="AD225" s="7" t="s">
        <v>5416</v>
      </c>
      <c r="AE225" s="7" t="s">
        <v>5416</v>
      </c>
      <c r="AF225" s="18">
        <v>0</v>
      </c>
      <c r="AG225" s="18">
        <v>0</v>
      </c>
      <c r="AH225" t="e">
        <f>E225&amp;G225&amp;H225&amp;I225&amp;J225&amp;L225&amp;#REF!&amp;#REF!&amp;M225&amp;N225&amp;O225&amp;P225&amp;Q225&amp;R225&amp;S225&amp;T225&amp;U225</f>
        <v>#REF!</v>
      </c>
      <c r="AI225" t="str">
        <f>IF(E225="","",IFERROR(IF(MATCH(E225,#REF!,0),"O","X"),"X"))</f>
        <v>X</v>
      </c>
    </row>
    <row r="226" spans="1:35">
      <c r="A226" s="6" t="s">
        <v>1271</v>
      </c>
      <c r="B226" s="6">
        <v>222</v>
      </c>
      <c r="C226" s="6" t="s">
        <v>2874</v>
      </c>
      <c r="D226" s="6" t="s">
        <v>30</v>
      </c>
      <c r="E226" s="6" t="s">
        <v>6145</v>
      </c>
      <c r="F226" s="14">
        <v>2339000</v>
      </c>
      <c r="G226" s="6" t="s">
        <v>27</v>
      </c>
      <c r="H226" s="6" t="s">
        <v>28</v>
      </c>
      <c r="I226" s="6" t="s">
        <v>28</v>
      </c>
      <c r="J226" s="6" t="s">
        <v>27</v>
      </c>
      <c r="K226" s="24">
        <v>2100</v>
      </c>
      <c r="L226" s="7">
        <v>63300</v>
      </c>
      <c r="M226" s="7">
        <v>47800</v>
      </c>
      <c r="N226" s="7">
        <v>46300</v>
      </c>
      <c r="O226" s="7" t="s">
        <v>28</v>
      </c>
      <c r="P226" s="7">
        <v>38500</v>
      </c>
      <c r="Q226" s="7">
        <v>37200</v>
      </c>
      <c r="R226" s="7" t="s">
        <v>28</v>
      </c>
      <c r="S226" s="7">
        <v>32300</v>
      </c>
      <c r="T226" s="7">
        <v>30500</v>
      </c>
      <c r="U226" s="7">
        <v>31200</v>
      </c>
      <c r="V226" s="7">
        <v>743000</v>
      </c>
      <c r="W226" s="7">
        <v>20500</v>
      </c>
      <c r="X226" s="7">
        <v>18700</v>
      </c>
      <c r="Y226" s="7">
        <v>19400</v>
      </c>
      <c r="Z226" s="7">
        <v>1238400</v>
      </c>
      <c r="AA226" s="7">
        <v>12700</v>
      </c>
      <c r="AB226" s="7">
        <v>10900</v>
      </c>
      <c r="AC226" s="7">
        <v>11600</v>
      </c>
      <c r="AD226" s="7" t="s">
        <v>5416</v>
      </c>
      <c r="AE226" s="7" t="s">
        <v>5416</v>
      </c>
      <c r="AF226" s="18">
        <v>0</v>
      </c>
      <c r="AG226" s="18">
        <v>0</v>
      </c>
      <c r="AH226" t="e">
        <f>E226&amp;G226&amp;H226&amp;I226&amp;J226&amp;L226&amp;#REF!&amp;#REF!&amp;M226&amp;N226&amp;O226&amp;P226&amp;Q226&amp;R226&amp;S226&amp;T226&amp;U226</f>
        <v>#REF!</v>
      </c>
      <c r="AI226" t="str">
        <f>IF(E226="","",IFERROR(IF(MATCH(E226,#REF!,0),"O","X"),"X"))</f>
        <v>X</v>
      </c>
    </row>
    <row r="227" spans="1:35">
      <c r="A227" s="6" t="s">
        <v>1271</v>
      </c>
      <c r="B227" s="6">
        <v>223</v>
      </c>
      <c r="C227" s="6" t="s">
        <v>2875</v>
      </c>
      <c r="D227" s="6" t="s">
        <v>30</v>
      </c>
      <c r="E227" s="6" t="s">
        <v>6154</v>
      </c>
      <c r="F227" s="14">
        <v>1490000</v>
      </c>
      <c r="G227" s="6" t="s">
        <v>27</v>
      </c>
      <c r="H227" s="6" t="s">
        <v>28</v>
      </c>
      <c r="I227" s="6" t="s">
        <v>28</v>
      </c>
      <c r="J227" s="6" t="s">
        <v>27</v>
      </c>
      <c r="K227" s="24">
        <v>2800</v>
      </c>
      <c r="L227" s="7">
        <v>49000</v>
      </c>
      <c r="M227" s="7">
        <v>36700</v>
      </c>
      <c r="N227" s="7">
        <v>35500</v>
      </c>
      <c r="O227" s="7" t="s">
        <v>28</v>
      </c>
      <c r="P227" s="7">
        <v>29400</v>
      </c>
      <c r="Q227" s="7">
        <v>28400</v>
      </c>
      <c r="R227" s="7" t="s">
        <v>28</v>
      </c>
      <c r="S227" s="7">
        <v>24500</v>
      </c>
      <c r="T227" s="7">
        <v>23100</v>
      </c>
      <c r="U227" s="7">
        <v>23600</v>
      </c>
      <c r="V227" s="7">
        <v>589600</v>
      </c>
      <c r="W227" s="7">
        <v>15200</v>
      </c>
      <c r="X227" s="7">
        <v>13800</v>
      </c>
      <c r="Y227" s="7">
        <v>14300</v>
      </c>
      <c r="Z227" s="7">
        <v>982800</v>
      </c>
      <c r="AA227" s="7">
        <v>9000</v>
      </c>
      <c r="AB227" s="7">
        <v>7600</v>
      </c>
      <c r="AC227" s="7">
        <v>8100</v>
      </c>
      <c r="AD227" s="7" t="s">
        <v>5416</v>
      </c>
      <c r="AE227" s="7" t="s">
        <v>5416</v>
      </c>
      <c r="AF227" s="18">
        <v>0</v>
      </c>
      <c r="AG227" s="18">
        <v>0</v>
      </c>
      <c r="AH227" t="e">
        <f>E227&amp;G227&amp;H227&amp;I227&amp;J227&amp;L227&amp;#REF!&amp;#REF!&amp;M227&amp;N227&amp;O227&amp;P227&amp;Q227&amp;R227&amp;S227&amp;T227&amp;U227</f>
        <v>#REF!</v>
      </c>
      <c r="AI227" t="str">
        <f>IF(E227="","",IFERROR(IF(MATCH(E227,#REF!,0),"O","X"),"X"))</f>
        <v>X</v>
      </c>
    </row>
    <row r="228" spans="1:35">
      <c r="A228" s="6" t="s">
        <v>1271</v>
      </c>
      <c r="B228" s="6">
        <v>224</v>
      </c>
      <c r="C228" s="6" t="s">
        <v>2876</v>
      </c>
      <c r="D228" s="6" t="s">
        <v>30</v>
      </c>
      <c r="E228" s="6" t="s">
        <v>5366</v>
      </c>
      <c r="F228" s="14">
        <v>1440000</v>
      </c>
      <c r="G228" s="6" t="s">
        <v>27</v>
      </c>
      <c r="H228" s="6" t="s">
        <v>28</v>
      </c>
      <c r="I228" s="6" t="s">
        <v>28</v>
      </c>
      <c r="J228" s="6" t="s">
        <v>27</v>
      </c>
      <c r="K228" s="24">
        <v>0</v>
      </c>
      <c r="L228" s="7">
        <v>45000</v>
      </c>
      <c r="M228" s="7">
        <v>34400</v>
      </c>
      <c r="N228" s="7">
        <v>33300</v>
      </c>
      <c r="O228" s="7" t="s">
        <v>28</v>
      </c>
      <c r="P228" s="7">
        <v>28000</v>
      </c>
      <c r="Q228" s="7">
        <v>27100</v>
      </c>
      <c r="R228" s="7" t="s">
        <v>28</v>
      </c>
      <c r="S228" s="7">
        <v>23700</v>
      </c>
      <c r="T228" s="7">
        <v>22500</v>
      </c>
      <c r="U228" s="7">
        <v>22900</v>
      </c>
      <c r="V228" s="7">
        <v>511900</v>
      </c>
      <c r="W228" s="7">
        <v>15600</v>
      </c>
      <c r="X228" s="7">
        <v>14400</v>
      </c>
      <c r="Y228" s="7">
        <v>14800</v>
      </c>
      <c r="Z228" s="7">
        <v>853200</v>
      </c>
      <c r="AA228" s="7">
        <v>10200</v>
      </c>
      <c r="AB228" s="7">
        <v>9000</v>
      </c>
      <c r="AC228" s="7">
        <v>9400</v>
      </c>
      <c r="AD228" s="7" t="s">
        <v>5416</v>
      </c>
      <c r="AE228" s="7" t="s">
        <v>5416</v>
      </c>
      <c r="AF228" s="18">
        <v>0</v>
      </c>
      <c r="AG228" s="18">
        <v>0</v>
      </c>
      <c r="AH228" t="e">
        <f>E228&amp;G228&amp;H228&amp;I228&amp;J228&amp;L228&amp;#REF!&amp;#REF!&amp;M228&amp;N228&amp;O228&amp;P228&amp;Q228&amp;R228&amp;S228&amp;T228&amp;U228</f>
        <v>#REF!</v>
      </c>
      <c r="AI228" t="str">
        <f>IF(E228="","",IFERROR(IF(MATCH(E228,#REF!,0),"O","X"),"X"))</f>
        <v>X</v>
      </c>
    </row>
    <row r="229" spans="1:35">
      <c r="A229" s="6" t="s">
        <v>1271</v>
      </c>
      <c r="B229" s="6">
        <v>225</v>
      </c>
      <c r="C229" s="6" t="s">
        <v>2877</v>
      </c>
      <c r="D229" s="6" t="s">
        <v>30</v>
      </c>
      <c r="E229" s="6" t="s">
        <v>4614</v>
      </c>
      <c r="F229" s="14">
        <v>1140000</v>
      </c>
      <c r="G229" s="6" t="s">
        <v>27</v>
      </c>
      <c r="H229" s="6" t="s">
        <v>28</v>
      </c>
      <c r="I229" s="6" t="s">
        <v>28</v>
      </c>
      <c r="J229" s="6" t="s">
        <v>27</v>
      </c>
      <c r="K229" s="24">
        <v>0</v>
      </c>
      <c r="L229" s="7">
        <v>35600</v>
      </c>
      <c r="M229" s="7">
        <v>27200</v>
      </c>
      <c r="N229" s="7">
        <v>26300</v>
      </c>
      <c r="O229" s="7" t="s">
        <v>28</v>
      </c>
      <c r="P229" s="7">
        <v>22100</v>
      </c>
      <c r="Q229" s="7">
        <v>21400</v>
      </c>
      <c r="R229" s="7" t="s">
        <v>28</v>
      </c>
      <c r="S229" s="7">
        <v>18800</v>
      </c>
      <c r="T229" s="7">
        <v>17800</v>
      </c>
      <c r="U229" s="7">
        <v>18200</v>
      </c>
      <c r="V229" s="7">
        <v>406000</v>
      </c>
      <c r="W229" s="7">
        <v>12300</v>
      </c>
      <c r="X229" s="7">
        <v>11300</v>
      </c>
      <c r="Y229" s="7">
        <v>11700</v>
      </c>
      <c r="Z229" s="7">
        <v>676800</v>
      </c>
      <c r="AA229" s="7">
        <v>8100</v>
      </c>
      <c r="AB229" s="7">
        <v>7100</v>
      </c>
      <c r="AC229" s="7">
        <v>7500</v>
      </c>
      <c r="AD229" s="7" t="s">
        <v>5416</v>
      </c>
      <c r="AE229" s="7" t="s">
        <v>5416</v>
      </c>
      <c r="AF229" s="18">
        <v>0</v>
      </c>
      <c r="AG229" s="18">
        <v>0</v>
      </c>
      <c r="AH229" t="e">
        <f>E229&amp;G229&amp;H229&amp;I229&amp;J229&amp;L229&amp;#REF!&amp;#REF!&amp;M229&amp;N229&amp;O229&amp;P229&amp;Q229&amp;R229&amp;S229&amp;T229&amp;U229</f>
        <v>#REF!</v>
      </c>
      <c r="AI229" t="str">
        <f>IF(E229="","",IFERROR(IF(MATCH(E229,#REF!,0),"O","X"),"X"))</f>
        <v>X</v>
      </c>
    </row>
    <row r="230" spans="1:35">
      <c r="A230" s="6" t="s">
        <v>1271</v>
      </c>
      <c r="B230" s="6">
        <v>226</v>
      </c>
      <c r="C230" s="6" t="s">
        <v>2878</v>
      </c>
      <c r="D230" s="6" t="s">
        <v>30</v>
      </c>
      <c r="E230" s="6" t="s">
        <v>5365</v>
      </c>
      <c r="F230" s="14">
        <v>1140000</v>
      </c>
      <c r="G230" s="6" t="s">
        <v>27</v>
      </c>
      <c r="H230" s="6" t="s">
        <v>28</v>
      </c>
      <c r="I230" s="6" t="s">
        <v>28</v>
      </c>
      <c r="J230" s="6" t="s">
        <v>27</v>
      </c>
      <c r="K230" s="24">
        <v>0</v>
      </c>
      <c r="L230" s="7">
        <v>35600</v>
      </c>
      <c r="M230" s="7">
        <v>27200</v>
      </c>
      <c r="N230" s="7">
        <v>26300</v>
      </c>
      <c r="O230" s="7" t="s">
        <v>28</v>
      </c>
      <c r="P230" s="7">
        <v>22100</v>
      </c>
      <c r="Q230" s="7">
        <v>21400</v>
      </c>
      <c r="R230" s="7" t="s">
        <v>28</v>
      </c>
      <c r="S230" s="7">
        <v>18800</v>
      </c>
      <c r="T230" s="7">
        <v>17800</v>
      </c>
      <c r="U230" s="7">
        <v>18200</v>
      </c>
      <c r="V230" s="7">
        <v>406000</v>
      </c>
      <c r="W230" s="7">
        <v>12300</v>
      </c>
      <c r="X230" s="7">
        <v>11300</v>
      </c>
      <c r="Y230" s="7">
        <v>11700</v>
      </c>
      <c r="Z230" s="7">
        <v>676800</v>
      </c>
      <c r="AA230" s="7">
        <v>8100</v>
      </c>
      <c r="AB230" s="7">
        <v>7100</v>
      </c>
      <c r="AC230" s="7">
        <v>7500</v>
      </c>
      <c r="AD230" s="7" t="s">
        <v>5416</v>
      </c>
      <c r="AE230" s="7" t="s">
        <v>5416</v>
      </c>
      <c r="AF230" s="18">
        <v>0</v>
      </c>
      <c r="AG230" s="18">
        <v>0</v>
      </c>
      <c r="AH230" t="e">
        <f>E230&amp;G230&amp;H230&amp;I230&amp;J230&amp;L230&amp;#REF!&amp;#REF!&amp;M230&amp;N230&amp;O230&amp;P230&amp;Q230&amp;R230&amp;S230&amp;T230&amp;U230</f>
        <v>#REF!</v>
      </c>
      <c r="AI230" t="str">
        <f>IF(E230="","",IFERROR(IF(MATCH(E230,#REF!,0),"O","X"),"X"))</f>
        <v>X</v>
      </c>
    </row>
    <row r="231" spans="1:35">
      <c r="A231" s="6" t="s">
        <v>1271</v>
      </c>
      <c r="B231" s="6">
        <v>227</v>
      </c>
      <c r="C231" s="6" t="s">
        <v>2879</v>
      </c>
      <c r="D231" s="6" t="s">
        <v>30</v>
      </c>
      <c r="E231" s="6" t="s">
        <v>7429</v>
      </c>
      <c r="F231" s="14">
        <v>790000</v>
      </c>
      <c r="G231" s="6" t="s">
        <v>27</v>
      </c>
      <c r="H231" s="6" t="s">
        <v>28</v>
      </c>
      <c r="I231" s="6" t="s">
        <v>28</v>
      </c>
      <c r="J231" s="6" t="s">
        <v>27</v>
      </c>
      <c r="K231" s="24">
        <v>600</v>
      </c>
      <c r="L231" s="7">
        <v>28800</v>
      </c>
      <c r="M231" s="7">
        <v>21800</v>
      </c>
      <c r="N231" s="7">
        <v>21100</v>
      </c>
      <c r="O231" s="7" t="s">
        <v>28</v>
      </c>
      <c r="P231" s="7">
        <v>17600</v>
      </c>
      <c r="Q231" s="7">
        <v>17000</v>
      </c>
      <c r="R231" s="7" t="s">
        <v>28</v>
      </c>
      <c r="S231" s="7">
        <v>14900</v>
      </c>
      <c r="T231" s="7">
        <v>14100</v>
      </c>
      <c r="U231" s="7">
        <v>14400</v>
      </c>
      <c r="V231" s="7">
        <v>334800</v>
      </c>
      <c r="W231" s="7">
        <v>9600</v>
      </c>
      <c r="X231" s="7">
        <v>8800</v>
      </c>
      <c r="Y231" s="7">
        <v>9100</v>
      </c>
      <c r="Z231" s="7">
        <v>558000</v>
      </c>
      <c r="AA231" s="7">
        <v>6100</v>
      </c>
      <c r="AB231" s="7">
        <v>5300</v>
      </c>
      <c r="AC231" s="7">
        <v>5600</v>
      </c>
      <c r="AD231" s="7" t="s">
        <v>5416</v>
      </c>
      <c r="AE231" s="7" t="s">
        <v>5416</v>
      </c>
      <c r="AF231" s="18">
        <v>0</v>
      </c>
      <c r="AG231" s="18">
        <v>0</v>
      </c>
      <c r="AH231" t="e">
        <f>E231&amp;G231&amp;H231&amp;I231&amp;J231&amp;L231&amp;#REF!&amp;#REF!&amp;M231&amp;N231&amp;O231&amp;P231&amp;Q231&amp;R231&amp;S231&amp;T231&amp;U231</f>
        <v>#REF!</v>
      </c>
      <c r="AI231" t="str">
        <f>IF(E231="","",IFERROR(IF(MATCH(E231,#REF!,0),"O","X"),"X"))</f>
        <v>X</v>
      </c>
    </row>
    <row r="232" spans="1:35">
      <c r="A232" s="6" t="s">
        <v>1271</v>
      </c>
      <c r="B232" s="6">
        <v>228</v>
      </c>
      <c r="C232" s="6" t="s">
        <v>2880</v>
      </c>
      <c r="D232" s="6" t="s">
        <v>30</v>
      </c>
      <c r="E232" s="6" t="s">
        <v>4613</v>
      </c>
      <c r="F232" s="14">
        <v>1140000</v>
      </c>
      <c r="G232" s="6" t="s">
        <v>27</v>
      </c>
      <c r="H232" s="6" t="s">
        <v>28</v>
      </c>
      <c r="I232" s="6" t="s">
        <v>28</v>
      </c>
      <c r="J232" s="6" t="s">
        <v>27</v>
      </c>
      <c r="K232" s="24">
        <v>0</v>
      </c>
      <c r="L232" s="7">
        <v>35600</v>
      </c>
      <c r="M232" s="7">
        <v>27200</v>
      </c>
      <c r="N232" s="7">
        <v>26300</v>
      </c>
      <c r="O232" s="7" t="s">
        <v>28</v>
      </c>
      <c r="P232" s="7">
        <v>22100</v>
      </c>
      <c r="Q232" s="7">
        <v>21400</v>
      </c>
      <c r="R232" s="7" t="s">
        <v>28</v>
      </c>
      <c r="S232" s="7">
        <v>18800</v>
      </c>
      <c r="T232" s="7">
        <v>17800</v>
      </c>
      <c r="U232" s="7">
        <v>18200</v>
      </c>
      <c r="V232" s="7">
        <v>406000</v>
      </c>
      <c r="W232" s="7">
        <v>12300</v>
      </c>
      <c r="X232" s="7">
        <v>11300</v>
      </c>
      <c r="Y232" s="7">
        <v>11700</v>
      </c>
      <c r="Z232" s="7">
        <v>676800</v>
      </c>
      <c r="AA232" s="7">
        <v>8100</v>
      </c>
      <c r="AB232" s="7">
        <v>7100</v>
      </c>
      <c r="AC232" s="7">
        <v>7500</v>
      </c>
      <c r="AD232" s="7" t="s">
        <v>5416</v>
      </c>
      <c r="AE232" s="7" t="s">
        <v>5416</v>
      </c>
      <c r="AF232" s="18">
        <v>0</v>
      </c>
      <c r="AG232" s="18">
        <v>0</v>
      </c>
      <c r="AH232" t="e">
        <f>E232&amp;G232&amp;H232&amp;I232&amp;J232&amp;L232&amp;#REF!&amp;#REF!&amp;M232&amp;N232&amp;O232&amp;P232&amp;Q232&amp;R232&amp;S232&amp;T232&amp;U232</f>
        <v>#REF!</v>
      </c>
      <c r="AI232" t="str">
        <f>IF(E232="","",IFERROR(IF(MATCH(E232,#REF!,0),"O","X"),"X"))</f>
        <v>X</v>
      </c>
    </row>
    <row r="233" spans="1:35">
      <c r="A233" s="6" t="s">
        <v>1271</v>
      </c>
      <c r="B233" s="6">
        <v>229</v>
      </c>
      <c r="C233" s="6" t="s">
        <v>2881</v>
      </c>
      <c r="D233" s="6" t="s">
        <v>30</v>
      </c>
      <c r="E233" s="6" t="s">
        <v>4616</v>
      </c>
      <c r="F233" s="14">
        <v>1440000</v>
      </c>
      <c r="G233" s="6" t="s">
        <v>27</v>
      </c>
      <c r="H233" s="6" t="s">
        <v>28</v>
      </c>
      <c r="I233" s="6" t="s">
        <v>28</v>
      </c>
      <c r="J233" s="6" t="s">
        <v>27</v>
      </c>
      <c r="K233" s="24">
        <v>0</v>
      </c>
      <c r="L233" s="7">
        <v>45000</v>
      </c>
      <c r="M233" s="7">
        <v>34400</v>
      </c>
      <c r="N233" s="7">
        <v>33300</v>
      </c>
      <c r="O233" s="7" t="s">
        <v>28</v>
      </c>
      <c r="P233" s="7">
        <v>28000</v>
      </c>
      <c r="Q233" s="7">
        <v>27100</v>
      </c>
      <c r="R233" s="7" t="s">
        <v>28</v>
      </c>
      <c r="S233" s="7">
        <v>23700</v>
      </c>
      <c r="T233" s="7">
        <v>22500</v>
      </c>
      <c r="U233" s="7">
        <v>22900</v>
      </c>
      <c r="V233" s="7">
        <v>511900</v>
      </c>
      <c r="W233" s="7">
        <v>15600</v>
      </c>
      <c r="X233" s="7">
        <v>14400</v>
      </c>
      <c r="Y233" s="7">
        <v>14800</v>
      </c>
      <c r="Z233" s="7">
        <v>853200</v>
      </c>
      <c r="AA233" s="7">
        <v>10200</v>
      </c>
      <c r="AB233" s="7">
        <v>9000</v>
      </c>
      <c r="AC233" s="7">
        <v>9400</v>
      </c>
      <c r="AD233" s="7" t="s">
        <v>5416</v>
      </c>
      <c r="AE233" s="7" t="s">
        <v>5416</v>
      </c>
      <c r="AF233" s="18">
        <v>0</v>
      </c>
      <c r="AG233" s="18">
        <v>0</v>
      </c>
      <c r="AH233" t="e">
        <f>E233&amp;G233&amp;H233&amp;I233&amp;J233&amp;L233&amp;#REF!&amp;#REF!&amp;M233&amp;N233&amp;O233&amp;P233&amp;Q233&amp;R233&amp;S233&amp;T233&amp;U233</f>
        <v>#REF!</v>
      </c>
      <c r="AI233" t="str">
        <f>IF(E233="","",IFERROR(IF(MATCH(E233,#REF!,0),"O","X"),"X"))</f>
        <v>X</v>
      </c>
    </row>
    <row r="234" spans="1:35">
      <c r="A234" s="6" t="s">
        <v>1271</v>
      </c>
      <c r="B234" s="6">
        <v>230</v>
      </c>
      <c r="C234" s="6" t="s">
        <v>2882</v>
      </c>
      <c r="D234" s="6" t="s">
        <v>30</v>
      </c>
      <c r="E234" s="6" t="s">
        <v>4615</v>
      </c>
      <c r="F234" s="14">
        <v>1440000</v>
      </c>
      <c r="G234" s="6" t="s">
        <v>27</v>
      </c>
      <c r="H234" s="6" t="s">
        <v>28</v>
      </c>
      <c r="I234" s="6" t="s">
        <v>28</v>
      </c>
      <c r="J234" s="6" t="s">
        <v>27</v>
      </c>
      <c r="K234" s="24">
        <v>0</v>
      </c>
      <c r="L234" s="7">
        <v>45000</v>
      </c>
      <c r="M234" s="7">
        <v>34400</v>
      </c>
      <c r="N234" s="7">
        <v>33300</v>
      </c>
      <c r="O234" s="7" t="s">
        <v>28</v>
      </c>
      <c r="P234" s="7">
        <v>28000</v>
      </c>
      <c r="Q234" s="7">
        <v>27100</v>
      </c>
      <c r="R234" s="7" t="s">
        <v>28</v>
      </c>
      <c r="S234" s="7">
        <v>23700</v>
      </c>
      <c r="T234" s="7">
        <v>22500</v>
      </c>
      <c r="U234" s="7">
        <v>22900</v>
      </c>
      <c r="V234" s="7">
        <v>511900</v>
      </c>
      <c r="W234" s="7">
        <v>15600</v>
      </c>
      <c r="X234" s="7">
        <v>14400</v>
      </c>
      <c r="Y234" s="7">
        <v>14800</v>
      </c>
      <c r="Z234" s="7">
        <v>853200</v>
      </c>
      <c r="AA234" s="7">
        <v>10200</v>
      </c>
      <c r="AB234" s="7">
        <v>9000</v>
      </c>
      <c r="AC234" s="7">
        <v>9400</v>
      </c>
      <c r="AD234" s="7" t="s">
        <v>5416</v>
      </c>
      <c r="AE234" s="7" t="s">
        <v>5416</v>
      </c>
      <c r="AF234" s="18">
        <v>0</v>
      </c>
      <c r="AG234" s="18">
        <v>0</v>
      </c>
      <c r="AH234" t="e">
        <f>E234&amp;G234&amp;H234&amp;I234&amp;J234&amp;L234&amp;#REF!&amp;#REF!&amp;M234&amp;N234&amp;O234&amp;P234&amp;Q234&amp;R234&amp;S234&amp;T234&amp;U234</f>
        <v>#REF!</v>
      </c>
      <c r="AI234" t="str">
        <f>IF(E234="","",IFERROR(IF(MATCH(E234,#REF!,0),"O","X"),"X"))</f>
        <v>X</v>
      </c>
    </row>
    <row r="235" spans="1:35">
      <c r="A235" s="6" t="s">
        <v>1271</v>
      </c>
      <c r="B235" s="6">
        <v>231</v>
      </c>
      <c r="C235" s="6" t="s">
        <v>2883</v>
      </c>
      <c r="D235" s="6" t="s">
        <v>30</v>
      </c>
      <c r="E235" s="6" t="s">
        <v>7428</v>
      </c>
      <c r="F235" s="14">
        <v>790000</v>
      </c>
      <c r="G235" s="6" t="s">
        <v>27</v>
      </c>
      <c r="H235" s="6" t="s">
        <v>28</v>
      </c>
      <c r="I235" s="6" t="s">
        <v>28</v>
      </c>
      <c r="J235" s="6" t="s">
        <v>27</v>
      </c>
      <c r="K235" s="24">
        <v>600</v>
      </c>
      <c r="L235" s="7">
        <v>28800</v>
      </c>
      <c r="M235" s="7">
        <v>21800</v>
      </c>
      <c r="N235" s="7">
        <v>21100</v>
      </c>
      <c r="O235" s="7" t="s">
        <v>28</v>
      </c>
      <c r="P235" s="7">
        <v>17600</v>
      </c>
      <c r="Q235" s="7">
        <v>17000</v>
      </c>
      <c r="R235" s="7" t="s">
        <v>28</v>
      </c>
      <c r="S235" s="7">
        <v>14900</v>
      </c>
      <c r="T235" s="7">
        <v>14100</v>
      </c>
      <c r="U235" s="7">
        <v>14400</v>
      </c>
      <c r="V235" s="7">
        <v>334800</v>
      </c>
      <c r="W235" s="7">
        <v>9600</v>
      </c>
      <c r="X235" s="7">
        <v>8800</v>
      </c>
      <c r="Y235" s="7">
        <v>9100</v>
      </c>
      <c r="Z235" s="7">
        <v>558000</v>
      </c>
      <c r="AA235" s="7">
        <v>6100</v>
      </c>
      <c r="AB235" s="7">
        <v>5300</v>
      </c>
      <c r="AC235" s="7">
        <v>5600</v>
      </c>
      <c r="AD235" s="7" t="s">
        <v>5416</v>
      </c>
      <c r="AE235" s="7" t="s">
        <v>5416</v>
      </c>
      <c r="AF235" s="18">
        <v>0</v>
      </c>
      <c r="AG235" s="18">
        <v>0</v>
      </c>
      <c r="AH235" t="e">
        <f>E235&amp;G235&amp;H235&amp;I235&amp;J235&amp;L235&amp;#REF!&amp;#REF!&amp;M235&amp;N235&amp;O235&amp;P235&amp;Q235&amp;R235&amp;S235&amp;T235&amp;U235</f>
        <v>#REF!</v>
      </c>
      <c r="AI235" t="str">
        <f>IF(E235="","",IFERROR(IF(MATCH(E235,#REF!,0),"O","X"),"X"))</f>
        <v>X</v>
      </c>
    </row>
    <row r="236" spans="1:35">
      <c r="A236" s="6" t="s">
        <v>1271</v>
      </c>
      <c r="B236" s="6">
        <v>232</v>
      </c>
      <c r="C236" s="6" t="s">
        <v>2884</v>
      </c>
      <c r="D236" s="6" t="s">
        <v>30</v>
      </c>
      <c r="E236" s="6" t="s">
        <v>5761</v>
      </c>
      <c r="F236" s="14">
        <v>2590000</v>
      </c>
      <c r="G236" s="6" t="s">
        <v>27</v>
      </c>
      <c r="H236" s="6" t="s">
        <v>28</v>
      </c>
      <c r="I236" s="6" t="s">
        <v>28</v>
      </c>
      <c r="J236" s="6" t="s">
        <v>27</v>
      </c>
      <c r="K236" s="24">
        <v>0</v>
      </c>
      <c r="L236" s="7">
        <v>81000</v>
      </c>
      <c r="M236" s="7">
        <v>61900</v>
      </c>
      <c r="N236" s="7">
        <v>60000</v>
      </c>
      <c r="O236" s="7" t="s">
        <v>28</v>
      </c>
      <c r="P236" s="7">
        <v>50400</v>
      </c>
      <c r="Q236" s="7">
        <v>48800</v>
      </c>
      <c r="R236" s="7" t="s">
        <v>28</v>
      </c>
      <c r="S236" s="7">
        <v>42700</v>
      </c>
      <c r="T236" s="7">
        <v>40500</v>
      </c>
      <c r="U236" s="7">
        <v>41400</v>
      </c>
      <c r="V236" s="7">
        <v>922300</v>
      </c>
      <c r="W236" s="7">
        <v>28100</v>
      </c>
      <c r="X236" s="7">
        <v>25900</v>
      </c>
      <c r="Y236" s="7">
        <v>26800</v>
      </c>
      <c r="Z236" s="7">
        <v>1537200</v>
      </c>
      <c r="AA236" s="7">
        <v>18400</v>
      </c>
      <c r="AB236" s="7">
        <v>16200</v>
      </c>
      <c r="AC236" s="7">
        <v>17100</v>
      </c>
      <c r="AD236" s="7" t="s">
        <v>5416</v>
      </c>
      <c r="AE236" s="7" t="s">
        <v>5416</v>
      </c>
      <c r="AF236" s="18">
        <v>0</v>
      </c>
      <c r="AG236" s="18">
        <v>0</v>
      </c>
      <c r="AH236" t="e">
        <f>E236&amp;G236&amp;H236&amp;I236&amp;J236&amp;L236&amp;#REF!&amp;#REF!&amp;M236&amp;N236&amp;O236&amp;P236&amp;Q236&amp;R236&amp;S236&amp;T236&amp;U236</f>
        <v>#REF!</v>
      </c>
      <c r="AI236" t="str">
        <f>IF(E236="","",IFERROR(IF(MATCH(E236,#REF!,0),"O","X"),"X"))</f>
        <v>X</v>
      </c>
    </row>
    <row r="237" spans="1:35">
      <c r="A237" s="6" t="s">
        <v>1271</v>
      </c>
      <c r="B237" s="6">
        <v>233</v>
      </c>
      <c r="C237" s="6" t="s">
        <v>2885</v>
      </c>
      <c r="D237" s="6" t="s">
        <v>30</v>
      </c>
      <c r="E237" s="6" t="s">
        <v>5266</v>
      </c>
      <c r="F237" s="14">
        <v>2890000</v>
      </c>
      <c r="G237" s="6" t="s">
        <v>27</v>
      </c>
      <c r="H237" s="6" t="s">
        <v>28</v>
      </c>
      <c r="I237" s="6" t="s">
        <v>28</v>
      </c>
      <c r="J237" s="6" t="s">
        <v>27</v>
      </c>
      <c r="K237" s="24">
        <v>0</v>
      </c>
      <c r="L237" s="7">
        <v>90400</v>
      </c>
      <c r="M237" s="7">
        <v>69000</v>
      </c>
      <c r="N237" s="7">
        <v>66900</v>
      </c>
      <c r="O237" s="7" t="s">
        <v>28</v>
      </c>
      <c r="P237" s="7">
        <v>56200</v>
      </c>
      <c r="Q237" s="7">
        <v>54500</v>
      </c>
      <c r="R237" s="7" t="s">
        <v>28</v>
      </c>
      <c r="S237" s="7">
        <v>47600</v>
      </c>
      <c r="T237" s="7">
        <v>45200</v>
      </c>
      <c r="U237" s="7">
        <v>46100</v>
      </c>
      <c r="V237" s="7">
        <v>1028100</v>
      </c>
      <c r="W237" s="7">
        <v>31300</v>
      </c>
      <c r="X237" s="7">
        <v>28900</v>
      </c>
      <c r="Y237" s="7">
        <v>29800</v>
      </c>
      <c r="Z237" s="7">
        <v>1713600</v>
      </c>
      <c r="AA237" s="7">
        <v>20500</v>
      </c>
      <c r="AB237" s="7">
        <v>18100</v>
      </c>
      <c r="AC237" s="7">
        <v>19000</v>
      </c>
      <c r="AD237" s="7" t="s">
        <v>5416</v>
      </c>
      <c r="AE237" s="7" t="s">
        <v>5416</v>
      </c>
      <c r="AF237" s="18">
        <v>0</v>
      </c>
      <c r="AG237" s="18">
        <v>0</v>
      </c>
      <c r="AH237" t="e">
        <f>E237&amp;G237&amp;H237&amp;I237&amp;J237&amp;L237&amp;#REF!&amp;#REF!&amp;M237&amp;N237&amp;O237&amp;P237&amp;Q237&amp;R237&amp;S237&amp;T237&amp;U237</f>
        <v>#REF!</v>
      </c>
      <c r="AI237" t="str">
        <f>IF(E237="","",IFERROR(IF(MATCH(E237,#REF!,0),"O","X"),"X"))</f>
        <v>X</v>
      </c>
    </row>
    <row r="238" spans="1:35">
      <c r="A238" s="6" t="s">
        <v>1271</v>
      </c>
      <c r="B238" s="6">
        <v>234</v>
      </c>
      <c r="C238" s="6" t="s">
        <v>2886</v>
      </c>
      <c r="D238" s="6" t="s">
        <v>30</v>
      </c>
      <c r="E238" s="6" t="s">
        <v>5267</v>
      </c>
      <c r="F238" s="14">
        <v>2890000</v>
      </c>
      <c r="G238" s="6" t="s">
        <v>27</v>
      </c>
      <c r="H238" s="6" t="s">
        <v>28</v>
      </c>
      <c r="I238" s="6" t="s">
        <v>28</v>
      </c>
      <c r="J238" s="6" t="s">
        <v>27</v>
      </c>
      <c r="K238" s="24">
        <v>0</v>
      </c>
      <c r="L238" s="7">
        <v>90400</v>
      </c>
      <c r="M238" s="7">
        <v>69000</v>
      </c>
      <c r="N238" s="7">
        <v>66900</v>
      </c>
      <c r="O238" s="7" t="s">
        <v>28</v>
      </c>
      <c r="P238" s="7">
        <v>56200</v>
      </c>
      <c r="Q238" s="7">
        <v>54500</v>
      </c>
      <c r="R238" s="7" t="s">
        <v>28</v>
      </c>
      <c r="S238" s="7">
        <v>47600</v>
      </c>
      <c r="T238" s="7">
        <v>45200</v>
      </c>
      <c r="U238" s="7">
        <v>46100</v>
      </c>
      <c r="V238" s="7">
        <v>1028100</v>
      </c>
      <c r="W238" s="7">
        <v>31300</v>
      </c>
      <c r="X238" s="7">
        <v>28900</v>
      </c>
      <c r="Y238" s="7">
        <v>29800</v>
      </c>
      <c r="Z238" s="7">
        <v>1713600</v>
      </c>
      <c r="AA238" s="7">
        <v>20500</v>
      </c>
      <c r="AB238" s="7">
        <v>18100</v>
      </c>
      <c r="AC238" s="7">
        <v>19000</v>
      </c>
      <c r="AD238" s="7" t="s">
        <v>5416</v>
      </c>
      <c r="AE238" s="7" t="s">
        <v>5416</v>
      </c>
      <c r="AF238" s="18">
        <v>0</v>
      </c>
      <c r="AG238" s="18">
        <v>0</v>
      </c>
      <c r="AH238" t="e">
        <f>E238&amp;G238&amp;H238&amp;I238&amp;J238&amp;L238&amp;#REF!&amp;#REF!&amp;M238&amp;N238&amp;O238&amp;P238&amp;Q238&amp;R238&amp;S238&amp;T238&amp;U238</f>
        <v>#REF!</v>
      </c>
      <c r="AI238" t="str">
        <f>IF(E238="","",IFERROR(IF(MATCH(E238,#REF!,0),"O","X"),"X"))</f>
        <v>X</v>
      </c>
    </row>
    <row r="239" spans="1:35">
      <c r="A239" s="6" t="s">
        <v>1271</v>
      </c>
      <c r="B239" s="6">
        <v>235</v>
      </c>
      <c r="C239" s="6" t="s">
        <v>2887</v>
      </c>
      <c r="D239" s="6" t="s">
        <v>30</v>
      </c>
      <c r="E239" s="6" t="s">
        <v>5380</v>
      </c>
      <c r="F239" s="14">
        <v>2890000</v>
      </c>
      <c r="G239" s="6" t="s">
        <v>27</v>
      </c>
      <c r="H239" s="6" t="s">
        <v>28</v>
      </c>
      <c r="I239" s="6" t="s">
        <v>28</v>
      </c>
      <c r="J239" s="6" t="s">
        <v>27</v>
      </c>
      <c r="K239" s="24">
        <v>0</v>
      </c>
      <c r="L239" s="7">
        <v>90400</v>
      </c>
      <c r="M239" s="7">
        <v>69000</v>
      </c>
      <c r="N239" s="7">
        <v>66900</v>
      </c>
      <c r="O239" s="7" t="s">
        <v>28</v>
      </c>
      <c r="P239" s="7">
        <v>56200</v>
      </c>
      <c r="Q239" s="7">
        <v>54500</v>
      </c>
      <c r="R239" s="7" t="s">
        <v>28</v>
      </c>
      <c r="S239" s="7">
        <v>47600</v>
      </c>
      <c r="T239" s="7">
        <v>45200</v>
      </c>
      <c r="U239" s="7">
        <v>46100</v>
      </c>
      <c r="V239" s="7">
        <v>1028100</v>
      </c>
      <c r="W239" s="7">
        <v>31300</v>
      </c>
      <c r="X239" s="7">
        <v>28900</v>
      </c>
      <c r="Y239" s="7">
        <v>29800</v>
      </c>
      <c r="Z239" s="7">
        <v>1713600</v>
      </c>
      <c r="AA239" s="7">
        <v>20500</v>
      </c>
      <c r="AB239" s="7">
        <v>18100</v>
      </c>
      <c r="AC239" s="7">
        <v>19000</v>
      </c>
      <c r="AD239" s="7" t="s">
        <v>5416</v>
      </c>
      <c r="AE239" s="7" t="s">
        <v>5416</v>
      </c>
      <c r="AF239" s="18">
        <v>0</v>
      </c>
      <c r="AG239" s="18">
        <v>0</v>
      </c>
      <c r="AH239" t="e">
        <f>E239&amp;G239&amp;H239&amp;I239&amp;J239&amp;L239&amp;#REF!&amp;#REF!&amp;M239&amp;N239&amp;O239&amp;P239&amp;Q239&amp;R239&amp;S239&amp;T239&amp;U239</f>
        <v>#REF!</v>
      </c>
      <c r="AI239" t="str">
        <f>IF(E239="","",IFERROR(IF(MATCH(E239,#REF!,0),"O","X"),"X"))</f>
        <v>X</v>
      </c>
    </row>
    <row r="240" spans="1:35">
      <c r="A240" s="6" t="s">
        <v>1271</v>
      </c>
      <c r="B240" s="6">
        <v>236</v>
      </c>
      <c r="C240" s="6" t="s">
        <v>2888</v>
      </c>
      <c r="D240" s="6" t="s">
        <v>30</v>
      </c>
      <c r="E240" s="6" t="s">
        <v>5729</v>
      </c>
      <c r="F240" s="14">
        <v>2990000</v>
      </c>
      <c r="G240" s="6" t="s">
        <v>27</v>
      </c>
      <c r="H240" s="6" t="s">
        <v>28</v>
      </c>
      <c r="I240" s="6" t="s">
        <v>28</v>
      </c>
      <c r="J240" s="6" t="s">
        <v>27</v>
      </c>
      <c r="K240" s="24">
        <v>0</v>
      </c>
      <c r="L240" s="7">
        <v>93600</v>
      </c>
      <c r="M240" s="7">
        <v>71400</v>
      </c>
      <c r="N240" s="7">
        <v>69200</v>
      </c>
      <c r="O240" s="7" t="s">
        <v>28</v>
      </c>
      <c r="P240" s="7">
        <v>58100</v>
      </c>
      <c r="Q240" s="7">
        <v>56300</v>
      </c>
      <c r="R240" s="7" t="s">
        <v>28</v>
      </c>
      <c r="S240" s="7">
        <v>49300</v>
      </c>
      <c r="T240" s="7">
        <v>46800</v>
      </c>
      <c r="U240" s="7">
        <v>47800</v>
      </c>
      <c r="V240" s="7">
        <v>1064800</v>
      </c>
      <c r="W240" s="7">
        <v>32500</v>
      </c>
      <c r="X240" s="7">
        <v>30000</v>
      </c>
      <c r="Y240" s="7">
        <v>31000</v>
      </c>
      <c r="Z240" s="7">
        <v>1774800</v>
      </c>
      <c r="AA240" s="7">
        <v>21300</v>
      </c>
      <c r="AB240" s="7">
        <v>18800</v>
      </c>
      <c r="AC240" s="7">
        <v>19800</v>
      </c>
      <c r="AD240" s="7" t="s">
        <v>5416</v>
      </c>
      <c r="AE240" s="7" t="s">
        <v>5416</v>
      </c>
      <c r="AF240" s="18">
        <v>0</v>
      </c>
      <c r="AG240" s="18">
        <v>0</v>
      </c>
      <c r="AH240" t="e">
        <f>E240&amp;G240&amp;H240&amp;I240&amp;J240&amp;L240&amp;#REF!&amp;#REF!&amp;M240&amp;N240&amp;O240&amp;P240&amp;Q240&amp;R240&amp;S240&amp;T240&amp;U240</f>
        <v>#REF!</v>
      </c>
      <c r="AI240" t="str">
        <f>IF(E240="","",IFERROR(IF(MATCH(E240,#REF!,0),"O","X"),"X"))</f>
        <v>X</v>
      </c>
    </row>
    <row r="241" spans="1:35">
      <c r="A241" s="6" t="s">
        <v>1271</v>
      </c>
      <c r="B241" s="6">
        <v>237</v>
      </c>
      <c r="C241" s="6" t="s">
        <v>2889</v>
      </c>
      <c r="D241" s="6" t="s">
        <v>30</v>
      </c>
      <c r="E241" s="6" t="s">
        <v>6147</v>
      </c>
      <c r="F241" s="14">
        <v>3139000</v>
      </c>
      <c r="G241" s="6" t="s">
        <v>27</v>
      </c>
      <c r="H241" s="6" t="s">
        <v>28</v>
      </c>
      <c r="I241" s="6" t="s">
        <v>28</v>
      </c>
      <c r="J241" s="6" t="s">
        <v>27</v>
      </c>
      <c r="K241" s="24">
        <v>0</v>
      </c>
      <c r="L241" s="7">
        <v>91400</v>
      </c>
      <c r="M241" s="7">
        <v>70000</v>
      </c>
      <c r="N241" s="7">
        <v>67900</v>
      </c>
      <c r="O241" s="7" t="s">
        <v>28</v>
      </c>
      <c r="P241" s="7">
        <v>57200</v>
      </c>
      <c r="Q241" s="7">
        <v>55400</v>
      </c>
      <c r="R241" s="7" t="s">
        <v>28</v>
      </c>
      <c r="S241" s="7">
        <v>48600</v>
      </c>
      <c r="T241" s="7">
        <v>46100</v>
      </c>
      <c r="U241" s="7">
        <v>47100</v>
      </c>
      <c r="V241" s="7">
        <v>1049700</v>
      </c>
      <c r="W241" s="7">
        <v>32000</v>
      </c>
      <c r="X241" s="7">
        <v>29500</v>
      </c>
      <c r="Y241" s="7">
        <v>30500</v>
      </c>
      <c r="Z241" s="7">
        <v>1749600</v>
      </c>
      <c r="AA241" s="7">
        <v>21000</v>
      </c>
      <c r="AB241" s="7">
        <v>18500</v>
      </c>
      <c r="AC241" s="7">
        <v>19500</v>
      </c>
      <c r="AD241" s="7" t="s">
        <v>5416</v>
      </c>
      <c r="AE241" s="7" t="s">
        <v>5416</v>
      </c>
      <c r="AF241" s="18">
        <v>0</v>
      </c>
      <c r="AG241" s="18">
        <v>0</v>
      </c>
      <c r="AH241" t="e">
        <f>E241&amp;G241&amp;H241&amp;I241&amp;J241&amp;L241&amp;#REF!&amp;#REF!&amp;M241&amp;N241&amp;O241&amp;P241&amp;Q241&amp;R241&amp;S241&amp;T241&amp;U241</f>
        <v>#REF!</v>
      </c>
      <c r="AI241" t="str">
        <f>IF(E241="","",IFERROR(IF(MATCH(E241,#REF!,0),"O","X"),"X"))</f>
        <v>X</v>
      </c>
    </row>
    <row r="242" spans="1:35">
      <c r="A242" s="6" t="s">
        <v>1271</v>
      </c>
      <c r="B242" s="6">
        <v>238</v>
      </c>
      <c r="C242" s="6" t="s">
        <v>2890</v>
      </c>
      <c r="D242" s="6" t="s">
        <v>30</v>
      </c>
      <c r="E242" s="6" t="s">
        <v>5051</v>
      </c>
      <c r="F242" s="14">
        <v>2890000</v>
      </c>
      <c r="G242" s="6" t="s">
        <v>27</v>
      </c>
      <c r="H242" s="6" t="s">
        <v>28</v>
      </c>
      <c r="I242" s="6" t="s">
        <v>28</v>
      </c>
      <c r="J242" s="6" t="s">
        <v>27</v>
      </c>
      <c r="K242" s="24">
        <v>0</v>
      </c>
      <c r="L242" s="7">
        <v>91400</v>
      </c>
      <c r="M242" s="7">
        <v>70000</v>
      </c>
      <c r="N242" s="7">
        <v>67900</v>
      </c>
      <c r="O242" s="7" t="s">
        <v>28</v>
      </c>
      <c r="P242" s="7">
        <v>57200</v>
      </c>
      <c r="Q242" s="7">
        <v>55400</v>
      </c>
      <c r="R242" s="7" t="s">
        <v>28</v>
      </c>
      <c r="S242" s="7">
        <v>48600</v>
      </c>
      <c r="T242" s="7">
        <v>46100</v>
      </c>
      <c r="U242" s="7">
        <v>47100</v>
      </c>
      <c r="V242" s="7">
        <v>1049700</v>
      </c>
      <c r="W242" s="7">
        <v>32000</v>
      </c>
      <c r="X242" s="7">
        <v>29500</v>
      </c>
      <c r="Y242" s="7">
        <v>30500</v>
      </c>
      <c r="Z242" s="7">
        <v>1749600</v>
      </c>
      <c r="AA242" s="7">
        <v>21000</v>
      </c>
      <c r="AB242" s="7">
        <v>18500</v>
      </c>
      <c r="AC242" s="7">
        <v>19500</v>
      </c>
      <c r="AD242" s="7" t="s">
        <v>5416</v>
      </c>
      <c r="AE242" s="7" t="s">
        <v>5416</v>
      </c>
      <c r="AF242" s="18">
        <v>0</v>
      </c>
      <c r="AG242" s="18">
        <v>0</v>
      </c>
      <c r="AH242" t="e">
        <f>E242&amp;G242&amp;H242&amp;I242&amp;J242&amp;L242&amp;#REF!&amp;#REF!&amp;M242&amp;N242&amp;O242&amp;P242&amp;Q242&amp;R242&amp;S242&amp;T242&amp;U242</f>
        <v>#REF!</v>
      </c>
      <c r="AI242" t="str">
        <f>IF(E242="","",IFERROR(IF(MATCH(E242,#REF!,0),"O","X"),"X"))</f>
        <v>X</v>
      </c>
    </row>
    <row r="243" spans="1:35">
      <c r="A243" s="6" t="s">
        <v>1271</v>
      </c>
      <c r="B243" s="6">
        <v>239</v>
      </c>
      <c r="C243" s="6" t="s">
        <v>2891</v>
      </c>
      <c r="D243" s="6" t="s">
        <v>30</v>
      </c>
      <c r="E243" s="6" t="s">
        <v>6148</v>
      </c>
      <c r="F243" s="14">
        <v>3139000</v>
      </c>
      <c r="G243" s="6" t="s">
        <v>27</v>
      </c>
      <c r="H243" s="6" t="s">
        <v>28</v>
      </c>
      <c r="I243" s="6" t="s">
        <v>28</v>
      </c>
      <c r="J243" s="6" t="s">
        <v>27</v>
      </c>
      <c r="K243" s="24">
        <v>0</v>
      </c>
      <c r="L243" s="7">
        <v>91400</v>
      </c>
      <c r="M243" s="7">
        <v>70000</v>
      </c>
      <c r="N243" s="7">
        <v>67900</v>
      </c>
      <c r="O243" s="7" t="s">
        <v>28</v>
      </c>
      <c r="P243" s="7">
        <v>57200</v>
      </c>
      <c r="Q243" s="7">
        <v>55400</v>
      </c>
      <c r="R243" s="7" t="s">
        <v>28</v>
      </c>
      <c r="S243" s="7">
        <v>48600</v>
      </c>
      <c r="T243" s="7">
        <v>46100</v>
      </c>
      <c r="U243" s="7">
        <v>47100</v>
      </c>
      <c r="V243" s="7">
        <v>1049700</v>
      </c>
      <c r="W243" s="7">
        <v>32000</v>
      </c>
      <c r="X243" s="7">
        <v>29500</v>
      </c>
      <c r="Y243" s="7">
        <v>30500</v>
      </c>
      <c r="Z243" s="7">
        <v>1749600</v>
      </c>
      <c r="AA243" s="7">
        <v>21000</v>
      </c>
      <c r="AB243" s="7">
        <v>18500</v>
      </c>
      <c r="AC243" s="7">
        <v>19500</v>
      </c>
      <c r="AD243" s="7" t="s">
        <v>5416</v>
      </c>
      <c r="AE243" s="7" t="s">
        <v>5416</v>
      </c>
      <c r="AF243" s="18">
        <v>0</v>
      </c>
      <c r="AG243" s="18">
        <v>0</v>
      </c>
      <c r="AH243" t="e">
        <f>E243&amp;G243&amp;H243&amp;I243&amp;J243&amp;L243&amp;#REF!&amp;#REF!&amp;M243&amp;N243&amp;O243&amp;P243&amp;Q243&amp;R243&amp;S243&amp;T243&amp;U243</f>
        <v>#REF!</v>
      </c>
      <c r="AI243" t="str">
        <f>IF(E243="","",IFERROR(IF(MATCH(E243,#REF!,0),"O","X"),"X"))</f>
        <v>X</v>
      </c>
    </row>
    <row r="244" spans="1:35">
      <c r="A244" s="6" t="s">
        <v>1271</v>
      </c>
      <c r="B244" s="6">
        <v>240</v>
      </c>
      <c r="C244" s="6" t="s">
        <v>2892</v>
      </c>
      <c r="D244" s="6" t="s">
        <v>30</v>
      </c>
      <c r="E244" s="6" t="s">
        <v>5728</v>
      </c>
      <c r="F244" s="14">
        <v>2990000</v>
      </c>
      <c r="G244" s="6" t="s">
        <v>27</v>
      </c>
      <c r="H244" s="6" t="s">
        <v>28</v>
      </c>
      <c r="I244" s="6" t="s">
        <v>28</v>
      </c>
      <c r="J244" s="6" t="s">
        <v>27</v>
      </c>
      <c r="K244" s="24">
        <v>0</v>
      </c>
      <c r="L244" s="7">
        <v>93600</v>
      </c>
      <c r="M244" s="7">
        <v>71400</v>
      </c>
      <c r="N244" s="7">
        <v>69200</v>
      </c>
      <c r="O244" s="7" t="s">
        <v>28</v>
      </c>
      <c r="P244" s="7">
        <v>58100</v>
      </c>
      <c r="Q244" s="7">
        <v>56300</v>
      </c>
      <c r="R244" s="7" t="s">
        <v>28</v>
      </c>
      <c r="S244" s="7">
        <v>49300</v>
      </c>
      <c r="T244" s="7">
        <v>46800</v>
      </c>
      <c r="U244" s="7">
        <v>47800</v>
      </c>
      <c r="V244" s="7">
        <v>1064800</v>
      </c>
      <c r="W244" s="7">
        <v>32500</v>
      </c>
      <c r="X244" s="7">
        <v>30000</v>
      </c>
      <c r="Y244" s="7">
        <v>31000</v>
      </c>
      <c r="Z244" s="7">
        <v>1774800</v>
      </c>
      <c r="AA244" s="7">
        <v>21300</v>
      </c>
      <c r="AB244" s="7">
        <v>18800</v>
      </c>
      <c r="AC244" s="7">
        <v>19800</v>
      </c>
      <c r="AD244" s="7" t="s">
        <v>5416</v>
      </c>
      <c r="AE244" s="7" t="s">
        <v>5416</v>
      </c>
      <c r="AF244" s="18">
        <v>0</v>
      </c>
      <c r="AG244" s="18">
        <v>0</v>
      </c>
      <c r="AH244" t="e">
        <f>E244&amp;G244&amp;H244&amp;I244&amp;J244&amp;L244&amp;#REF!&amp;#REF!&amp;M244&amp;N244&amp;O244&amp;P244&amp;Q244&amp;R244&amp;S244&amp;T244&amp;U244</f>
        <v>#REF!</v>
      </c>
      <c r="AI244" t="str">
        <f>IF(E244="","",IFERROR(IF(MATCH(E244,#REF!,0),"O","X"),"X"))</f>
        <v>X</v>
      </c>
    </row>
    <row r="245" spans="1:35">
      <c r="A245" s="6" t="s">
        <v>1271</v>
      </c>
      <c r="B245" s="6">
        <v>241</v>
      </c>
      <c r="C245" s="6" t="s">
        <v>2893</v>
      </c>
      <c r="D245" s="6" t="s">
        <v>30</v>
      </c>
      <c r="E245" s="6" t="s">
        <v>6059</v>
      </c>
      <c r="F245" s="14">
        <v>2769000</v>
      </c>
      <c r="G245" s="6" t="s">
        <v>27</v>
      </c>
      <c r="H245" s="6" t="s">
        <v>28</v>
      </c>
      <c r="I245" s="6" t="s">
        <v>28</v>
      </c>
      <c r="J245" s="6" t="s">
        <v>27</v>
      </c>
      <c r="K245" s="24">
        <v>0</v>
      </c>
      <c r="L245" s="7">
        <v>86700</v>
      </c>
      <c r="M245" s="7">
        <v>66100</v>
      </c>
      <c r="N245" s="7">
        <v>64100</v>
      </c>
      <c r="O245" s="7" t="s">
        <v>28</v>
      </c>
      <c r="P245" s="7">
        <v>53800</v>
      </c>
      <c r="Q245" s="7">
        <v>52100</v>
      </c>
      <c r="R245" s="7" t="s">
        <v>28</v>
      </c>
      <c r="S245" s="7">
        <v>45600</v>
      </c>
      <c r="T245" s="7">
        <v>43300</v>
      </c>
      <c r="U245" s="7">
        <v>44200</v>
      </c>
      <c r="V245" s="7">
        <v>984900</v>
      </c>
      <c r="W245" s="7">
        <v>30000</v>
      </c>
      <c r="X245" s="7">
        <v>27700</v>
      </c>
      <c r="Y245" s="7">
        <v>28600</v>
      </c>
      <c r="Z245" s="7">
        <v>1641600</v>
      </c>
      <c r="AA245" s="7">
        <v>19700</v>
      </c>
      <c r="AB245" s="7">
        <v>17400</v>
      </c>
      <c r="AC245" s="7">
        <v>18300</v>
      </c>
      <c r="AD245" s="7" t="s">
        <v>5416</v>
      </c>
      <c r="AE245" s="7" t="s">
        <v>5416</v>
      </c>
      <c r="AF245" s="18">
        <v>0</v>
      </c>
      <c r="AG245" s="18">
        <v>0</v>
      </c>
      <c r="AH245" t="e">
        <f>E245&amp;G245&amp;H245&amp;I245&amp;J245&amp;L245&amp;#REF!&amp;#REF!&amp;M245&amp;N245&amp;O245&amp;P245&amp;Q245&amp;R245&amp;S245&amp;T245&amp;U245</f>
        <v>#REF!</v>
      </c>
      <c r="AI245" t="str">
        <f>IF(E245="","",IFERROR(IF(MATCH(E245,#REF!,0),"O","X"),"X"))</f>
        <v>X</v>
      </c>
    </row>
    <row r="246" spans="1:35">
      <c r="A246" s="6" t="s">
        <v>1271</v>
      </c>
      <c r="B246" s="6">
        <v>242</v>
      </c>
      <c r="C246" s="6" t="s">
        <v>2894</v>
      </c>
      <c r="D246" s="6" t="s">
        <v>30</v>
      </c>
      <c r="E246" s="6" t="s">
        <v>5264</v>
      </c>
      <c r="F246" s="14">
        <v>2590000</v>
      </c>
      <c r="G246" s="6" t="s">
        <v>27</v>
      </c>
      <c r="H246" s="6" t="s">
        <v>28</v>
      </c>
      <c r="I246" s="6" t="s">
        <v>28</v>
      </c>
      <c r="J246" s="6" t="s">
        <v>27</v>
      </c>
      <c r="K246" s="24">
        <v>0</v>
      </c>
      <c r="L246" s="7">
        <v>81000</v>
      </c>
      <c r="M246" s="7">
        <v>61900</v>
      </c>
      <c r="N246" s="7">
        <v>60000</v>
      </c>
      <c r="O246" s="7" t="s">
        <v>28</v>
      </c>
      <c r="P246" s="7">
        <v>50400</v>
      </c>
      <c r="Q246" s="7">
        <v>48800</v>
      </c>
      <c r="R246" s="7" t="s">
        <v>28</v>
      </c>
      <c r="S246" s="7">
        <v>42700</v>
      </c>
      <c r="T246" s="7">
        <v>40500</v>
      </c>
      <c r="U246" s="7">
        <v>41400</v>
      </c>
      <c r="V246" s="7">
        <v>922300</v>
      </c>
      <c r="W246" s="7">
        <v>28100</v>
      </c>
      <c r="X246" s="7">
        <v>25900</v>
      </c>
      <c r="Y246" s="7">
        <v>26800</v>
      </c>
      <c r="Z246" s="7">
        <v>1537200</v>
      </c>
      <c r="AA246" s="7">
        <v>18400</v>
      </c>
      <c r="AB246" s="7">
        <v>16200</v>
      </c>
      <c r="AC246" s="7">
        <v>17100</v>
      </c>
      <c r="AD246" s="7" t="s">
        <v>5416</v>
      </c>
      <c r="AE246" s="7" t="s">
        <v>5416</v>
      </c>
      <c r="AF246" s="18">
        <v>0</v>
      </c>
      <c r="AG246" s="18">
        <v>0</v>
      </c>
      <c r="AH246" t="e">
        <f>E246&amp;G246&amp;H246&amp;I246&amp;J246&amp;L246&amp;#REF!&amp;#REF!&amp;M246&amp;N246&amp;O246&amp;P246&amp;Q246&amp;R246&amp;S246&amp;T246&amp;U246</f>
        <v>#REF!</v>
      </c>
      <c r="AI246" t="str">
        <f>IF(E246="","",IFERROR(IF(MATCH(E246,#REF!,0),"O","X"),"X"))</f>
        <v>X</v>
      </c>
    </row>
    <row r="247" spans="1:35">
      <c r="A247" s="6" t="s">
        <v>1271</v>
      </c>
      <c r="B247" s="6">
        <v>243</v>
      </c>
      <c r="C247" s="6" t="s">
        <v>2895</v>
      </c>
      <c r="D247" s="6" t="s">
        <v>30</v>
      </c>
      <c r="E247" s="6" t="s">
        <v>6056</v>
      </c>
      <c r="F247" s="14">
        <v>2769000</v>
      </c>
      <c r="G247" s="6" t="s">
        <v>27</v>
      </c>
      <c r="H247" s="6" t="s">
        <v>28</v>
      </c>
      <c r="I247" s="6" t="s">
        <v>28</v>
      </c>
      <c r="J247" s="6" t="s">
        <v>27</v>
      </c>
      <c r="K247" s="24">
        <v>0</v>
      </c>
      <c r="L247" s="7">
        <v>86700</v>
      </c>
      <c r="M247" s="7">
        <v>66100</v>
      </c>
      <c r="N247" s="7">
        <v>64100</v>
      </c>
      <c r="O247" s="7" t="s">
        <v>28</v>
      </c>
      <c r="P247" s="7">
        <v>53800</v>
      </c>
      <c r="Q247" s="7">
        <v>52100</v>
      </c>
      <c r="R247" s="7" t="s">
        <v>28</v>
      </c>
      <c r="S247" s="7">
        <v>45600</v>
      </c>
      <c r="T247" s="7">
        <v>43300</v>
      </c>
      <c r="U247" s="7">
        <v>44200</v>
      </c>
      <c r="V247" s="7">
        <v>984900</v>
      </c>
      <c r="W247" s="7">
        <v>30000</v>
      </c>
      <c r="X247" s="7">
        <v>27700</v>
      </c>
      <c r="Y247" s="7">
        <v>28600</v>
      </c>
      <c r="Z247" s="7">
        <v>1641600</v>
      </c>
      <c r="AA247" s="7">
        <v>19700</v>
      </c>
      <c r="AB247" s="7">
        <v>17400</v>
      </c>
      <c r="AC247" s="7">
        <v>18300</v>
      </c>
      <c r="AD247" s="7" t="s">
        <v>5416</v>
      </c>
      <c r="AE247" s="7" t="s">
        <v>5416</v>
      </c>
      <c r="AF247" s="18">
        <v>0</v>
      </c>
      <c r="AG247" s="18">
        <v>0</v>
      </c>
      <c r="AH247" t="e">
        <f>E247&amp;G247&amp;H247&amp;I247&amp;J247&amp;L247&amp;#REF!&amp;#REF!&amp;M247&amp;N247&amp;O247&amp;P247&amp;Q247&amp;R247&amp;S247&amp;T247&amp;U247</f>
        <v>#REF!</v>
      </c>
      <c r="AI247" t="str">
        <f>IF(E247="","",IFERROR(IF(MATCH(E247,#REF!,0),"O","X"),"X"))</f>
        <v>X</v>
      </c>
    </row>
    <row r="248" spans="1:35">
      <c r="A248" s="6" t="s">
        <v>1271</v>
      </c>
      <c r="B248" s="6">
        <v>244</v>
      </c>
      <c r="C248" s="6" t="s">
        <v>2896</v>
      </c>
      <c r="D248" s="6" t="s">
        <v>30</v>
      </c>
      <c r="E248" s="6" t="s">
        <v>5265</v>
      </c>
      <c r="F248" s="14">
        <v>2590000</v>
      </c>
      <c r="G248" s="6" t="s">
        <v>27</v>
      </c>
      <c r="H248" s="6" t="s">
        <v>28</v>
      </c>
      <c r="I248" s="6" t="s">
        <v>28</v>
      </c>
      <c r="J248" s="6" t="s">
        <v>27</v>
      </c>
      <c r="K248" s="24">
        <v>0</v>
      </c>
      <c r="L248" s="7">
        <v>81000</v>
      </c>
      <c r="M248" s="7">
        <v>61900</v>
      </c>
      <c r="N248" s="7">
        <v>60000</v>
      </c>
      <c r="O248" s="7" t="s">
        <v>28</v>
      </c>
      <c r="P248" s="7">
        <v>50400</v>
      </c>
      <c r="Q248" s="7">
        <v>48800</v>
      </c>
      <c r="R248" s="7" t="s">
        <v>28</v>
      </c>
      <c r="S248" s="7">
        <v>42700</v>
      </c>
      <c r="T248" s="7">
        <v>40500</v>
      </c>
      <c r="U248" s="7">
        <v>41400</v>
      </c>
      <c r="V248" s="7">
        <v>922300</v>
      </c>
      <c r="W248" s="7">
        <v>28100</v>
      </c>
      <c r="X248" s="7">
        <v>25900</v>
      </c>
      <c r="Y248" s="7">
        <v>26800</v>
      </c>
      <c r="Z248" s="7">
        <v>1537200</v>
      </c>
      <c r="AA248" s="7">
        <v>18400</v>
      </c>
      <c r="AB248" s="7">
        <v>16200</v>
      </c>
      <c r="AC248" s="7">
        <v>17100</v>
      </c>
      <c r="AD248" s="7" t="s">
        <v>5416</v>
      </c>
      <c r="AE248" s="7" t="s">
        <v>5416</v>
      </c>
      <c r="AF248" s="18">
        <v>0</v>
      </c>
      <c r="AG248" s="18">
        <v>0</v>
      </c>
      <c r="AH248" t="e">
        <f>E248&amp;G248&amp;H248&amp;I248&amp;J248&amp;L248&amp;#REF!&amp;#REF!&amp;M248&amp;N248&amp;O248&amp;P248&amp;Q248&amp;R248&amp;S248&amp;T248&amp;U248</f>
        <v>#REF!</v>
      </c>
      <c r="AI248" t="str">
        <f>IF(E248="","",IFERROR(IF(MATCH(E248,#REF!,0),"O","X"),"X"))</f>
        <v>X</v>
      </c>
    </row>
    <row r="249" spans="1:35">
      <c r="A249" s="6" t="s">
        <v>1271</v>
      </c>
      <c r="B249" s="6">
        <v>245</v>
      </c>
      <c r="C249" s="6" t="s">
        <v>2897</v>
      </c>
      <c r="D249" s="6" t="s">
        <v>30</v>
      </c>
      <c r="E249" s="6" t="s">
        <v>5869</v>
      </c>
      <c r="F249" s="14">
        <v>2990000</v>
      </c>
      <c r="G249" s="6" t="s">
        <v>27</v>
      </c>
      <c r="H249" s="6" t="s">
        <v>28</v>
      </c>
      <c r="I249" s="6" t="s">
        <v>28</v>
      </c>
      <c r="J249" s="6" t="s">
        <v>27</v>
      </c>
      <c r="K249" s="24">
        <v>0</v>
      </c>
      <c r="L249" s="7">
        <v>93600</v>
      </c>
      <c r="M249" s="7">
        <v>71400</v>
      </c>
      <c r="N249" s="7">
        <v>69200</v>
      </c>
      <c r="O249" s="7" t="s">
        <v>28</v>
      </c>
      <c r="P249" s="7">
        <v>58100</v>
      </c>
      <c r="Q249" s="7">
        <v>56300</v>
      </c>
      <c r="R249" s="7" t="s">
        <v>28</v>
      </c>
      <c r="S249" s="7">
        <v>49300</v>
      </c>
      <c r="T249" s="7">
        <v>46800</v>
      </c>
      <c r="U249" s="7">
        <v>47800</v>
      </c>
      <c r="V249" s="7">
        <v>1064800</v>
      </c>
      <c r="W249" s="7">
        <v>32500</v>
      </c>
      <c r="X249" s="7">
        <v>30000</v>
      </c>
      <c r="Y249" s="7">
        <v>31000</v>
      </c>
      <c r="Z249" s="7">
        <v>1774800</v>
      </c>
      <c r="AA249" s="7">
        <v>21300</v>
      </c>
      <c r="AB249" s="7">
        <v>18800</v>
      </c>
      <c r="AC249" s="7">
        <v>19800</v>
      </c>
      <c r="AD249" s="7" t="s">
        <v>5416</v>
      </c>
      <c r="AE249" s="7" t="s">
        <v>5416</v>
      </c>
      <c r="AF249" s="18">
        <v>0</v>
      </c>
      <c r="AG249" s="18">
        <v>0</v>
      </c>
      <c r="AH249" t="e">
        <f>E249&amp;G249&amp;H249&amp;I249&amp;J249&amp;L249&amp;#REF!&amp;#REF!&amp;M249&amp;N249&amp;O249&amp;P249&amp;Q249&amp;R249&amp;S249&amp;T249&amp;U249</f>
        <v>#REF!</v>
      </c>
      <c r="AI249" t="str">
        <f>IF(E249="","",IFERROR(IF(MATCH(E249,#REF!,0),"O","X"),"X"))</f>
        <v>X</v>
      </c>
    </row>
    <row r="250" spans="1:35">
      <c r="A250" s="6" t="s">
        <v>1271</v>
      </c>
      <c r="B250" s="6">
        <v>246</v>
      </c>
      <c r="C250" s="6" t="s">
        <v>2898</v>
      </c>
      <c r="D250" s="6" t="s">
        <v>30</v>
      </c>
      <c r="E250" s="6" t="s">
        <v>5868</v>
      </c>
      <c r="F250" s="14">
        <v>2990000</v>
      </c>
      <c r="G250" s="6" t="s">
        <v>27</v>
      </c>
      <c r="H250" s="6" t="s">
        <v>28</v>
      </c>
      <c r="I250" s="6" t="s">
        <v>28</v>
      </c>
      <c r="J250" s="6" t="s">
        <v>27</v>
      </c>
      <c r="K250" s="24">
        <v>0</v>
      </c>
      <c r="L250" s="7">
        <v>93600</v>
      </c>
      <c r="M250" s="7">
        <v>71400</v>
      </c>
      <c r="N250" s="7">
        <v>69200</v>
      </c>
      <c r="O250" s="7" t="s">
        <v>28</v>
      </c>
      <c r="P250" s="7">
        <v>58100</v>
      </c>
      <c r="Q250" s="7">
        <v>56300</v>
      </c>
      <c r="R250" s="7" t="s">
        <v>28</v>
      </c>
      <c r="S250" s="7">
        <v>49300</v>
      </c>
      <c r="T250" s="7">
        <v>46800</v>
      </c>
      <c r="U250" s="7">
        <v>47800</v>
      </c>
      <c r="V250" s="7">
        <v>1064800</v>
      </c>
      <c r="W250" s="7">
        <v>32500</v>
      </c>
      <c r="X250" s="7">
        <v>30000</v>
      </c>
      <c r="Y250" s="7">
        <v>31000</v>
      </c>
      <c r="Z250" s="7">
        <v>1774800</v>
      </c>
      <c r="AA250" s="7">
        <v>21300</v>
      </c>
      <c r="AB250" s="7">
        <v>18800</v>
      </c>
      <c r="AC250" s="7">
        <v>19800</v>
      </c>
      <c r="AD250" s="7" t="s">
        <v>5416</v>
      </c>
      <c r="AE250" s="7" t="s">
        <v>5416</v>
      </c>
      <c r="AF250" s="18">
        <v>0</v>
      </c>
      <c r="AG250" s="18">
        <v>0</v>
      </c>
      <c r="AH250" t="e">
        <f>E250&amp;G250&amp;H250&amp;I250&amp;J250&amp;L250&amp;#REF!&amp;#REF!&amp;M250&amp;N250&amp;O250&amp;P250&amp;Q250&amp;R250&amp;S250&amp;T250&amp;U250</f>
        <v>#REF!</v>
      </c>
      <c r="AI250" t="str">
        <f>IF(E250="","",IFERROR(IF(MATCH(E250,#REF!,0),"O","X"),"X"))</f>
        <v>X</v>
      </c>
    </row>
    <row r="251" spans="1:35">
      <c r="A251" s="6" t="s">
        <v>1271</v>
      </c>
      <c r="B251" s="6">
        <v>247</v>
      </c>
      <c r="C251" s="6" t="s">
        <v>2899</v>
      </c>
      <c r="D251" s="6" t="s">
        <v>30</v>
      </c>
      <c r="E251" s="6" t="s">
        <v>6344</v>
      </c>
      <c r="F251" s="14">
        <v>5330000</v>
      </c>
      <c r="G251" s="6" t="s">
        <v>48</v>
      </c>
      <c r="H251" s="6" t="s">
        <v>323</v>
      </c>
      <c r="I251" s="6" t="s">
        <v>60</v>
      </c>
      <c r="J251" s="6" t="s">
        <v>324</v>
      </c>
      <c r="K251" s="24">
        <v>4900</v>
      </c>
      <c r="L251" s="7" t="s">
        <v>28</v>
      </c>
      <c r="M251" s="7" t="s">
        <v>28</v>
      </c>
      <c r="N251" s="7" t="s">
        <v>28</v>
      </c>
      <c r="O251" s="7" t="s">
        <v>28</v>
      </c>
      <c r="P251" s="7" t="s">
        <v>28</v>
      </c>
      <c r="Q251" s="7" t="s">
        <v>28</v>
      </c>
      <c r="R251" s="7" t="s">
        <v>28</v>
      </c>
      <c r="S251" s="7">
        <v>84800</v>
      </c>
      <c r="T251" s="7">
        <v>84800</v>
      </c>
      <c r="U251" s="7" t="s">
        <v>28</v>
      </c>
      <c r="V251" s="7">
        <v>1937500</v>
      </c>
      <c r="W251" s="7">
        <v>54200</v>
      </c>
      <c r="X251" s="7">
        <v>54200</v>
      </c>
      <c r="Y251" s="7" t="s">
        <v>28</v>
      </c>
      <c r="Z251" s="7">
        <v>3229200</v>
      </c>
      <c r="AA251" s="7">
        <v>33800</v>
      </c>
      <c r="AB251" s="7">
        <v>33800</v>
      </c>
      <c r="AC251" s="7" t="s">
        <v>28</v>
      </c>
      <c r="AD251" s="7" t="s">
        <v>5416</v>
      </c>
      <c r="AE251" s="7" t="s">
        <v>5416</v>
      </c>
      <c r="AF251" s="18">
        <v>0</v>
      </c>
      <c r="AG251" s="18">
        <v>0</v>
      </c>
      <c r="AH251" t="e">
        <f>E251&amp;G251&amp;H251&amp;I251&amp;J251&amp;L251&amp;#REF!&amp;#REF!&amp;M251&amp;N251&amp;O251&amp;P251&amp;Q251&amp;R251&amp;S251&amp;T251&amp;U251</f>
        <v>#REF!</v>
      </c>
      <c r="AI251" t="str">
        <f>IF(E251="","",IFERROR(IF(MATCH(E251,#REF!,0),"O","X"),"X"))</f>
        <v>X</v>
      </c>
    </row>
    <row r="252" spans="1:35">
      <c r="A252" s="6" t="s">
        <v>1271</v>
      </c>
      <c r="B252" s="6">
        <v>248</v>
      </c>
      <c r="C252" s="6" t="s">
        <v>2900</v>
      </c>
      <c r="D252" s="6" t="s">
        <v>30</v>
      </c>
      <c r="E252" s="6" t="s">
        <v>5866</v>
      </c>
      <c r="F252" s="14">
        <v>4090000</v>
      </c>
      <c r="G252" s="6" t="s">
        <v>27</v>
      </c>
      <c r="H252" s="6" t="s">
        <v>28</v>
      </c>
      <c r="I252" s="6" t="s">
        <v>28</v>
      </c>
      <c r="J252" s="6" t="s">
        <v>27</v>
      </c>
      <c r="K252" s="24">
        <v>0</v>
      </c>
      <c r="L252" s="7">
        <v>129000</v>
      </c>
      <c r="M252" s="7">
        <v>98700</v>
      </c>
      <c r="N252" s="7">
        <v>95700</v>
      </c>
      <c r="O252" s="7" t="s">
        <v>28</v>
      </c>
      <c r="P252" s="7">
        <v>80600</v>
      </c>
      <c r="Q252" s="7">
        <v>78100</v>
      </c>
      <c r="R252" s="7" t="s">
        <v>28</v>
      </c>
      <c r="S252" s="7">
        <v>68400</v>
      </c>
      <c r="T252" s="7">
        <v>64900</v>
      </c>
      <c r="U252" s="7">
        <v>66300</v>
      </c>
      <c r="V252" s="7">
        <v>1477400</v>
      </c>
      <c r="W252" s="7">
        <v>45100</v>
      </c>
      <c r="X252" s="7">
        <v>41600</v>
      </c>
      <c r="Y252" s="7">
        <v>43000</v>
      </c>
      <c r="Z252" s="7">
        <v>2462400</v>
      </c>
      <c r="AA252" s="7">
        <v>29500</v>
      </c>
      <c r="AB252" s="7">
        <v>26000</v>
      </c>
      <c r="AC252" s="7">
        <v>27400</v>
      </c>
      <c r="AD252" s="7" t="s">
        <v>5416</v>
      </c>
      <c r="AE252" s="7" t="s">
        <v>5416</v>
      </c>
      <c r="AF252" s="18">
        <v>0</v>
      </c>
      <c r="AG252" s="18">
        <v>0</v>
      </c>
      <c r="AH252" t="e">
        <f>E252&amp;G252&amp;H252&amp;I252&amp;J252&amp;L252&amp;#REF!&amp;#REF!&amp;M252&amp;N252&amp;O252&amp;P252&amp;Q252&amp;R252&amp;S252&amp;T252&amp;U252</f>
        <v>#REF!</v>
      </c>
      <c r="AI252" t="str">
        <f>IF(E252="","",IFERROR(IF(MATCH(E252,#REF!,0),"O","X"),"X"))</f>
        <v>X</v>
      </c>
    </row>
    <row r="253" spans="1:35">
      <c r="A253" s="6" t="s">
        <v>1271</v>
      </c>
      <c r="B253" s="6">
        <v>249</v>
      </c>
      <c r="C253" s="6" t="s">
        <v>2901</v>
      </c>
      <c r="D253" s="6" t="s">
        <v>30</v>
      </c>
      <c r="E253" s="6" t="s">
        <v>5867</v>
      </c>
      <c r="F253" s="14">
        <v>4090000</v>
      </c>
      <c r="G253" s="6" t="s">
        <v>27</v>
      </c>
      <c r="H253" s="6" t="s">
        <v>28</v>
      </c>
      <c r="I253" s="6" t="s">
        <v>28</v>
      </c>
      <c r="J253" s="6" t="s">
        <v>27</v>
      </c>
      <c r="K253" s="24">
        <v>0</v>
      </c>
      <c r="L253" s="7">
        <v>129000</v>
      </c>
      <c r="M253" s="7">
        <v>98700</v>
      </c>
      <c r="N253" s="7">
        <v>95700</v>
      </c>
      <c r="O253" s="7" t="s">
        <v>28</v>
      </c>
      <c r="P253" s="7">
        <v>80600</v>
      </c>
      <c r="Q253" s="7">
        <v>78100</v>
      </c>
      <c r="R253" s="7" t="s">
        <v>28</v>
      </c>
      <c r="S253" s="7">
        <v>68400</v>
      </c>
      <c r="T253" s="7">
        <v>64900</v>
      </c>
      <c r="U253" s="7">
        <v>66300</v>
      </c>
      <c r="V253" s="7">
        <v>1477400</v>
      </c>
      <c r="W253" s="7">
        <v>45100</v>
      </c>
      <c r="X253" s="7">
        <v>41600</v>
      </c>
      <c r="Y253" s="7">
        <v>43000</v>
      </c>
      <c r="Z253" s="7">
        <v>2462400</v>
      </c>
      <c r="AA253" s="7">
        <v>29500</v>
      </c>
      <c r="AB253" s="7">
        <v>26000</v>
      </c>
      <c r="AC253" s="7">
        <v>27400</v>
      </c>
      <c r="AD253" s="7" t="s">
        <v>5416</v>
      </c>
      <c r="AE253" s="7" t="s">
        <v>5416</v>
      </c>
      <c r="AF253" s="18">
        <v>0</v>
      </c>
      <c r="AG253" s="18">
        <v>0</v>
      </c>
      <c r="AH253" t="e">
        <f>E253&amp;G253&amp;H253&amp;I253&amp;J253&amp;L253&amp;#REF!&amp;#REF!&amp;M253&amp;N253&amp;O253&amp;P253&amp;Q253&amp;R253&amp;S253&amp;T253&amp;U253</f>
        <v>#REF!</v>
      </c>
      <c r="AI253" t="str">
        <f>IF(E253="","",IFERROR(IF(MATCH(E253,#REF!,0),"O","X"),"X"))</f>
        <v>X</v>
      </c>
    </row>
    <row r="254" spans="1:35">
      <c r="A254" s="6" t="s">
        <v>1271</v>
      </c>
      <c r="B254" s="6">
        <v>250</v>
      </c>
      <c r="C254" s="6" t="s">
        <v>2902</v>
      </c>
      <c r="D254" s="6" t="s">
        <v>30</v>
      </c>
      <c r="E254" s="6" t="s">
        <v>39</v>
      </c>
      <c r="F254" s="14">
        <v>5090000</v>
      </c>
      <c r="G254" s="6" t="s">
        <v>27</v>
      </c>
      <c r="H254" s="6" t="s">
        <v>28</v>
      </c>
      <c r="I254" s="6" t="s">
        <v>28</v>
      </c>
      <c r="J254" s="6" t="s">
        <v>27</v>
      </c>
      <c r="K254" s="24">
        <v>0</v>
      </c>
      <c r="L254" s="7">
        <v>160600</v>
      </c>
      <c r="M254" s="7">
        <v>122900</v>
      </c>
      <c r="N254" s="7">
        <v>119200</v>
      </c>
      <c r="O254" s="7" t="s">
        <v>28</v>
      </c>
      <c r="P254" s="7">
        <v>100200</v>
      </c>
      <c r="Q254" s="7">
        <v>97100</v>
      </c>
      <c r="R254" s="7" t="s">
        <v>28</v>
      </c>
      <c r="S254" s="7">
        <v>85100</v>
      </c>
      <c r="T254" s="7">
        <v>80800</v>
      </c>
      <c r="U254" s="7">
        <v>82500</v>
      </c>
      <c r="V254" s="7">
        <v>1838100</v>
      </c>
      <c r="W254" s="7">
        <v>56100</v>
      </c>
      <c r="X254" s="7">
        <v>51800</v>
      </c>
      <c r="Y254" s="7">
        <v>53500</v>
      </c>
      <c r="Z254" s="7">
        <v>3063600</v>
      </c>
      <c r="AA254" s="7">
        <v>36800</v>
      </c>
      <c r="AB254" s="7">
        <v>32500</v>
      </c>
      <c r="AC254" s="7">
        <v>34200</v>
      </c>
      <c r="AD254" s="7" t="s">
        <v>5416</v>
      </c>
      <c r="AE254" s="7" t="s">
        <v>5416</v>
      </c>
      <c r="AF254" s="18">
        <v>0</v>
      </c>
      <c r="AG254" s="18">
        <v>0</v>
      </c>
      <c r="AH254" t="e">
        <f>E254&amp;G254&amp;H254&amp;I254&amp;J254&amp;L254&amp;#REF!&amp;#REF!&amp;M254&amp;N254&amp;O254&amp;P254&amp;Q254&amp;R254&amp;S254&amp;T254&amp;U254</f>
        <v>#REF!</v>
      </c>
      <c r="AI254" t="str">
        <f>IF(E254="","",IFERROR(IF(MATCH(E254,#REF!,0),"O","X"),"X"))</f>
        <v>X</v>
      </c>
    </row>
    <row r="255" spans="1:35">
      <c r="A255" s="6" t="s">
        <v>1271</v>
      </c>
      <c r="B255" s="6">
        <v>251</v>
      </c>
      <c r="C255" s="6" t="s">
        <v>2903</v>
      </c>
      <c r="D255" s="6" t="s">
        <v>30</v>
      </c>
      <c r="E255" s="6" t="s">
        <v>37</v>
      </c>
      <c r="F255" s="14">
        <v>3990000</v>
      </c>
      <c r="G255" s="6" t="s">
        <v>27</v>
      </c>
      <c r="H255" s="6" t="s">
        <v>28</v>
      </c>
      <c r="I255" s="6" t="s">
        <v>28</v>
      </c>
      <c r="J255" s="6" t="s">
        <v>27</v>
      </c>
      <c r="K255" s="24">
        <v>0</v>
      </c>
      <c r="L255" s="7">
        <v>146700</v>
      </c>
      <c r="M255" s="7">
        <v>112200</v>
      </c>
      <c r="N255" s="7">
        <v>108800</v>
      </c>
      <c r="O255" s="7" t="s">
        <v>28</v>
      </c>
      <c r="P255" s="7">
        <v>91600</v>
      </c>
      <c r="Q255" s="7">
        <v>88800</v>
      </c>
      <c r="R255" s="7" t="s">
        <v>28</v>
      </c>
      <c r="S255" s="7">
        <v>77800</v>
      </c>
      <c r="T255" s="7">
        <v>73900</v>
      </c>
      <c r="U255" s="7">
        <v>75400</v>
      </c>
      <c r="V255" s="7">
        <v>1680400</v>
      </c>
      <c r="W255" s="7">
        <v>51300</v>
      </c>
      <c r="X255" s="7">
        <v>47400</v>
      </c>
      <c r="Y255" s="7">
        <v>48900</v>
      </c>
      <c r="Z255" s="7">
        <v>2800800</v>
      </c>
      <c r="AA255" s="7">
        <v>33600</v>
      </c>
      <c r="AB255" s="7">
        <v>29700</v>
      </c>
      <c r="AC255" s="7">
        <v>31200</v>
      </c>
      <c r="AD255" s="7" t="s">
        <v>5416</v>
      </c>
      <c r="AE255" s="7" t="s">
        <v>5416</v>
      </c>
      <c r="AF255" s="18">
        <v>0</v>
      </c>
      <c r="AG255" s="18">
        <v>0</v>
      </c>
      <c r="AH255" t="e">
        <f>E255&amp;G255&amp;H255&amp;I255&amp;J255&amp;L255&amp;#REF!&amp;#REF!&amp;M255&amp;N255&amp;O255&amp;P255&amp;Q255&amp;R255&amp;S255&amp;T255&amp;U255</f>
        <v>#REF!</v>
      </c>
      <c r="AI255" t="str">
        <f>IF(E255="","",IFERROR(IF(MATCH(E255,#REF!,0),"O","X"),"X"))</f>
        <v>X</v>
      </c>
    </row>
    <row r="256" spans="1:35">
      <c r="A256" s="6" t="s">
        <v>1271</v>
      </c>
      <c r="B256" s="6">
        <v>252</v>
      </c>
      <c r="C256" s="6" t="s">
        <v>2904</v>
      </c>
      <c r="D256" s="6" t="s">
        <v>30</v>
      </c>
      <c r="E256" s="6" t="s">
        <v>38</v>
      </c>
      <c r="F256" s="14">
        <v>3990000</v>
      </c>
      <c r="G256" s="6" t="s">
        <v>27</v>
      </c>
      <c r="H256" s="6" t="s">
        <v>28</v>
      </c>
      <c r="I256" s="6" t="s">
        <v>28</v>
      </c>
      <c r="J256" s="6" t="s">
        <v>27</v>
      </c>
      <c r="K256" s="24">
        <v>0</v>
      </c>
      <c r="L256" s="7">
        <v>146700</v>
      </c>
      <c r="M256" s="7">
        <v>112200</v>
      </c>
      <c r="N256" s="7">
        <v>108800</v>
      </c>
      <c r="O256" s="7" t="s">
        <v>28</v>
      </c>
      <c r="P256" s="7">
        <v>91600</v>
      </c>
      <c r="Q256" s="7">
        <v>88800</v>
      </c>
      <c r="R256" s="7" t="s">
        <v>28</v>
      </c>
      <c r="S256" s="7">
        <v>77800</v>
      </c>
      <c r="T256" s="7">
        <v>73900</v>
      </c>
      <c r="U256" s="7">
        <v>75400</v>
      </c>
      <c r="V256" s="7">
        <v>1680400</v>
      </c>
      <c r="W256" s="7">
        <v>51300</v>
      </c>
      <c r="X256" s="7">
        <v>47400</v>
      </c>
      <c r="Y256" s="7">
        <v>48900</v>
      </c>
      <c r="Z256" s="7">
        <v>2800800</v>
      </c>
      <c r="AA256" s="7">
        <v>33600</v>
      </c>
      <c r="AB256" s="7">
        <v>29700</v>
      </c>
      <c r="AC256" s="7">
        <v>31200</v>
      </c>
      <c r="AD256" s="7" t="s">
        <v>5416</v>
      </c>
      <c r="AE256" s="7" t="s">
        <v>5416</v>
      </c>
      <c r="AF256" s="18">
        <v>0</v>
      </c>
      <c r="AG256" s="18">
        <v>0</v>
      </c>
      <c r="AH256" t="e">
        <f>E256&amp;G256&amp;H256&amp;I256&amp;J256&amp;L256&amp;#REF!&amp;#REF!&amp;M256&amp;N256&amp;O256&amp;P256&amp;Q256&amp;R256&amp;S256&amp;T256&amp;U256</f>
        <v>#REF!</v>
      </c>
      <c r="AI256" t="str">
        <f>IF(E256="","",IFERROR(IF(MATCH(E256,#REF!,0),"O","X"),"X"))</f>
        <v>X</v>
      </c>
    </row>
    <row r="257" spans="1:35">
      <c r="A257" s="6" t="s">
        <v>1271</v>
      </c>
      <c r="B257" s="6">
        <v>253</v>
      </c>
      <c r="C257" s="6" t="s">
        <v>2905</v>
      </c>
      <c r="D257" s="6" t="s">
        <v>30</v>
      </c>
      <c r="E257" s="6" t="s">
        <v>40</v>
      </c>
      <c r="F257" s="14">
        <v>5090000</v>
      </c>
      <c r="G257" s="6" t="s">
        <v>27</v>
      </c>
      <c r="H257" s="6" t="s">
        <v>28</v>
      </c>
      <c r="I257" s="6" t="s">
        <v>28</v>
      </c>
      <c r="J257" s="6" t="s">
        <v>27</v>
      </c>
      <c r="K257" s="24">
        <v>0</v>
      </c>
      <c r="L257" s="7">
        <v>160600</v>
      </c>
      <c r="M257" s="7">
        <v>122900</v>
      </c>
      <c r="N257" s="7">
        <v>119200</v>
      </c>
      <c r="O257" s="7" t="s">
        <v>28</v>
      </c>
      <c r="P257" s="7">
        <v>100200</v>
      </c>
      <c r="Q257" s="7">
        <v>97100</v>
      </c>
      <c r="R257" s="7" t="s">
        <v>28</v>
      </c>
      <c r="S257" s="7">
        <v>85100</v>
      </c>
      <c r="T257" s="7">
        <v>80800</v>
      </c>
      <c r="U257" s="7">
        <v>82500</v>
      </c>
      <c r="V257" s="7">
        <v>1838100</v>
      </c>
      <c r="W257" s="7">
        <v>56100</v>
      </c>
      <c r="X257" s="7">
        <v>51800</v>
      </c>
      <c r="Y257" s="7">
        <v>53500</v>
      </c>
      <c r="Z257" s="7">
        <v>3063600</v>
      </c>
      <c r="AA257" s="7">
        <v>36800</v>
      </c>
      <c r="AB257" s="7">
        <v>32500</v>
      </c>
      <c r="AC257" s="7">
        <v>34200</v>
      </c>
      <c r="AD257" s="7" t="s">
        <v>5416</v>
      </c>
      <c r="AE257" s="7" t="s">
        <v>5416</v>
      </c>
      <c r="AF257" s="18">
        <v>0</v>
      </c>
      <c r="AG257" s="18">
        <v>0</v>
      </c>
      <c r="AH257" t="e">
        <f>E257&amp;G257&amp;H257&amp;I257&amp;J257&amp;L257&amp;#REF!&amp;#REF!&amp;M257&amp;N257&amp;O257&amp;P257&amp;Q257&amp;R257&amp;S257&amp;T257&amp;U257</f>
        <v>#REF!</v>
      </c>
      <c r="AI257" t="str">
        <f>IF(E257="","",IFERROR(IF(MATCH(E257,#REF!,0),"O","X"),"X"))</f>
        <v>X</v>
      </c>
    </row>
    <row r="258" spans="1:35">
      <c r="A258" s="6" t="s">
        <v>1271</v>
      </c>
      <c r="B258" s="6">
        <v>254</v>
      </c>
      <c r="C258" s="6" t="s">
        <v>2906</v>
      </c>
      <c r="D258" s="6" t="s">
        <v>30</v>
      </c>
      <c r="E258" s="6" t="s">
        <v>6800</v>
      </c>
      <c r="F258" s="14">
        <v>5760000</v>
      </c>
      <c r="G258" s="6" t="s">
        <v>27</v>
      </c>
      <c r="H258" s="6" t="s">
        <v>28</v>
      </c>
      <c r="I258" s="6" t="s">
        <v>28</v>
      </c>
      <c r="J258" s="6" t="s">
        <v>27</v>
      </c>
      <c r="K258" s="24">
        <v>0</v>
      </c>
      <c r="L258" s="7">
        <v>194200</v>
      </c>
      <c r="M258" s="7">
        <v>144300</v>
      </c>
      <c r="N258" s="7">
        <v>144300</v>
      </c>
      <c r="O258" s="7" t="s">
        <v>28</v>
      </c>
      <c r="P258" s="7">
        <v>117700</v>
      </c>
      <c r="Q258" s="7">
        <v>117700</v>
      </c>
      <c r="R258" s="7" t="s">
        <v>28</v>
      </c>
      <c r="S258" s="7">
        <v>97800</v>
      </c>
      <c r="T258" s="7">
        <v>97800</v>
      </c>
      <c r="U258" s="7" t="s">
        <v>28</v>
      </c>
      <c r="V258" s="7">
        <v>2112400</v>
      </c>
      <c r="W258" s="7">
        <v>64500</v>
      </c>
      <c r="X258" s="7">
        <v>64500</v>
      </c>
      <c r="Y258" s="7" t="s">
        <v>28</v>
      </c>
      <c r="Z258" s="7">
        <v>3520800</v>
      </c>
      <c r="AA258" s="7">
        <v>42200</v>
      </c>
      <c r="AB258" s="7">
        <v>42200</v>
      </c>
      <c r="AC258" s="7" t="s">
        <v>28</v>
      </c>
      <c r="AD258" s="7" t="s">
        <v>5416</v>
      </c>
      <c r="AE258" s="7" t="s">
        <v>5416</v>
      </c>
      <c r="AF258" s="18">
        <v>0</v>
      </c>
      <c r="AG258" s="18">
        <v>0</v>
      </c>
      <c r="AH258" t="e">
        <f>E258&amp;G258&amp;H258&amp;I258&amp;J258&amp;L258&amp;#REF!&amp;#REF!&amp;M258&amp;N258&amp;O258&amp;P258&amp;Q258&amp;R258&amp;S258&amp;T258&amp;U258</f>
        <v>#REF!</v>
      </c>
      <c r="AI258" t="str">
        <f>IF(E258="","",IFERROR(IF(MATCH(E258,#REF!,0),"O","X"),"X"))</f>
        <v>X</v>
      </c>
    </row>
    <row r="259" spans="1:35">
      <c r="A259" s="6" t="s">
        <v>1271</v>
      </c>
      <c r="B259" s="6">
        <v>255</v>
      </c>
      <c r="C259" s="6" t="s">
        <v>2907</v>
      </c>
      <c r="D259" s="6" t="s">
        <v>30</v>
      </c>
      <c r="E259" s="6" t="s">
        <v>5163</v>
      </c>
      <c r="F259" s="14">
        <v>5090000</v>
      </c>
      <c r="G259" s="6" t="s">
        <v>27</v>
      </c>
      <c r="H259" s="6" t="s">
        <v>28</v>
      </c>
      <c r="I259" s="6" t="s">
        <v>28</v>
      </c>
      <c r="J259" s="6" t="s">
        <v>27</v>
      </c>
      <c r="K259" s="24">
        <v>0</v>
      </c>
      <c r="L259" s="7">
        <v>160300</v>
      </c>
      <c r="M259" s="7">
        <v>122600</v>
      </c>
      <c r="N259" s="7">
        <v>118900</v>
      </c>
      <c r="O259" s="7" t="s">
        <v>28</v>
      </c>
      <c r="P259" s="7">
        <v>100000</v>
      </c>
      <c r="Q259" s="7">
        <v>97000</v>
      </c>
      <c r="R259" s="7" t="s">
        <v>28</v>
      </c>
      <c r="S259" s="7">
        <v>84900</v>
      </c>
      <c r="T259" s="7">
        <v>80600</v>
      </c>
      <c r="U259" s="7">
        <v>82300</v>
      </c>
      <c r="V259" s="7">
        <v>1833800</v>
      </c>
      <c r="W259" s="7">
        <v>55900</v>
      </c>
      <c r="X259" s="7">
        <v>51600</v>
      </c>
      <c r="Y259" s="7">
        <v>53300</v>
      </c>
      <c r="Z259" s="7">
        <v>3056400</v>
      </c>
      <c r="AA259" s="7">
        <v>36700</v>
      </c>
      <c r="AB259" s="7">
        <v>32400</v>
      </c>
      <c r="AC259" s="7">
        <v>34100</v>
      </c>
      <c r="AD259" s="7" t="s">
        <v>5416</v>
      </c>
      <c r="AE259" s="7" t="s">
        <v>5416</v>
      </c>
      <c r="AF259" s="18">
        <v>0</v>
      </c>
      <c r="AG259" s="18">
        <v>0</v>
      </c>
      <c r="AH259" t="e">
        <f>E259&amp;G259&amp;H259&amp;I259&amp;J259&amp;L259&amp;#REF!&amp;#REF!&amp;M259&amp;N259&amp;O259&amp;P259&amp;Q259&amp;R259&amp;S259&amp;T259&amp;U259</f>
        <v>#REF!</v>
      </c>
      <c r="AI259" t="str">
        <f>IF(E259="","",IFERROR(IF(MATCH(E259,#REF!,0),"O","X"),"X"))</f>
        <v>X</v>
      </c>
    </row>
    <row r="260" spans="1:35">
      <c r="A260" s="6" t="s">
        <v>1271</v>
      </c>
      <c r="B260" s="6">
        <v>256</v>
      </c>
      <c r="C260" s="6" t="s">
        <v>2908</v>
      </c>
      <c r="D260" s="6" t="s">
        <v>30</v>
      </c>
      <c r="E260" s="6" t="s">
        <v>6149</v>
      </c>
      <c r="F260" s="14">
        <v>4239000</v>
      </c>
      <c r="G260" s="6" t="s">
        <v>27</v>
      </c>
      <c r="H260" s="6" t="s">
        <v>28</v>
      </c>
      <c r="I260" s="6" t="s">
        <v>28</v>
      </c>
      <c r="J260" s="6" t="s">
        <v>27</v>
      </c>
      <c r="K260" s="24">
        <v>0</v>
      </c>
      <c r="L260" s="7">
        <v>125900</v>
      </c>
      <c r="M260" s="7">
        <v>96300</v>
      </c>
      <c r="N260" s="7">
        <v>93400</v>
      </c>
      <c r="O260" s="7" t="s">
        <v>28</v>
      </c>
      <c r="P260" s="7">
        <v>78600</v>
      </c>
      <c r="Q260" s="7">
        <v>76200</v>
      </c>
      <c r="R260" s="7" t="s">
        <v>28</v>
      </c>
      <c r="S260" s="7">
        <v>66800</v>
      </c>
      <c r="T260" s="7">
        <v>63400</v>
      </c>
      <c r="U260" s="7">
        <v>64700</v>
      </c>
      <c r="V260" s="7">
        <v>1442800</v>
      </c>
      <c r="W260" s="7">
        <v>44000</v>
      </c>
      <c r="X260" s="7">
        <v>40600</v>
      </c>
      <c r="Y260" s="7">
        <v>41900</v>
      </c>
      <c r="Z260" s="7">
        <v>2404800</v>
      </c>
      <c r="AA260" s="7">
        <v>28800</v>
      </c>
      <c r="AB260" s="7">
        <v>25400</v>
      </c>
      <c r="AC260" s="7">
        <v>26700</v>
      </c>
      <c r="AD260" s="7" t="s">
        <v>5416</v>
      </c>
      <c r="AE260" s="7" t="s">
        <v>5416</v>
      </c>
      <c r="AF260" s="18">
        <v>0</v>
      </c>
      <c r="AG260" s="18">
        <v>0</v>
      </c>
      <c r="AH260" t="e">
        <f>E260&amp;G260&amp;H260&amp;I260&amp;J260&amp;L260&amp;#REF!&amp;#REF!&amp;M260&amp;N260&amp;O260&amp;P260&amp;Q260&amp;R260&amp;S260&amp;T260&amp;U260</f>
        <v>#REF!</v>
      </c>
      <c r="AI260" t="str">
        <f>IF(E260="","",IFERROR(IF(MATCH(E260,#REF!,0),"O","X"),"X"))</f>
        <v>X</v>
      </c>
    </row>
    <row r="261" spans="1:35">
      <c r="A261" s="6" t="s">
        <v>1271</v>
      </c>
      <c r="B261" s="6">
        <v>257</v>
      </c>
      <c r="C261" s="6" t="s">
        <v>2909</v>
      </c>
      <c r="D261" s="6" t="s">
        <v>30</v>
      </c>
      <c r="E261" s="6" t="s">
        <v>6801</v>
      </c>
      <c r="F261" s="14">
        <v>5760000</v>
      </c>
      <c r="G261" s="6" t="s">
        <v>27</v>
      </c>
      <c r="H261" s="6" t="s">
        <v>28</v>
      </c>
      <c r="I261" s="6" t="s">
        <v>28</v>
      </c>
      <c r="J261" s="6" t="s">
        <v>27</v>
      </c>
      <c r="K261" s="24">
        <v>0</v>
      </c>
      <c r="L261" s="7">
        <v>194200</v>
      </c>
      <c r="M261" s="7">
        <v>144300</v>
      </c>
      <c r="N261" s="7">
        <v>144300</v>
      </c>
      <c r="O261" s="7" t="s">
        <v>28</v>
      </c>
      <c r="P261" s="7">
        <v>117700</v>
      </c>
      <c r="Q261" s="7">
        <v>117700</v>
      </c>
      <c r="R261" s="7" t="s">
        <v>28</v>
      </c>
      <c r="S261" s="7">
        <v>97800</v>
      </c>
      <c r="T261" s="7">
        <v>97800</v>
      </c>
      <c r="U261" s="7" t="s">
        <v>28</v>
      </c>
      <c r="V261" s="7">
        <v>2112400</v>
      </c>
      <c r="W261" s="7">
        <v>64500</v>
      </c>
      <c r="X261" s="7">
        <v>64500</v>
      </c>
      <c r="Y261" s="7" t="s">
        <v>28</v>
      </c>
      <c r="Z261" s="7">
        <v>3520800</v>
      </c>
      <c r="AA261" s="7">
        <v>42200</v>
      </c>
      <c r="AB261" s="7">
        <v>42200</v>
      </c>
      <c r="AC261" s="7" t="s">
        <v>28</v>
      </c>
      <c r="AD261" s="7" t="s">
        <v>5416</v>
      </c>
      <c r="AE261" s="7" t="s">
        <v>5416</v>
      </c>
      <c r="AF261" s="18">
        <v>0</v>
      </c>
      <c r="AG261" s="18">
        <v>0</v>
      </c>
      <c r="AH261" t="e">
        <f>E261&amp;G261&amp;H261&amp;I261&amp;J261&amp;L261&amp;#REF!&amp;#REF!&amp;M261&amp;N261&amp;O261&amp;P261&amp;Q261&amp;R261&amp;S261&amp;T261&amp;U261</f>
        <v>#REF!</v>
      </c>
      <c r="AI261" t="str">
        <f>IF(E261="","",IFERROR(IF(MATCH(E261,#REF!,0),"O","X"),"X"))</f>
        <v>X</v>
      </c>
    </row>
    <row r="262" spans="1:35">
      <c r="A262" s="6" t="s">
        <v>1271</v>
      </c>
      <c r="B262" s="6">
        <v>258</v>
      </c>
      <c r="C262" s="6" t="s">
        <v>2910</v>
      </c>
      <c r="D262" s="6" t="s">
        <v>30</v>
      </c>
      <c r="E262" s="6" t="s">
        <v>5251</v>
      </c>
      <c r="F262" s="14">
        <v>6190000</v>
      </c>
      <c r="G262" s="6" t="s">
        <v>27</v>
      </c>
      <c r="H262" s="6" t="s">
        <v>28</v>
      </c>
      <c r="I262" s="6" t="s">
        <v>28</v>
      </c>
      <c r="J262" s="6" t="s">
        <v>27</v>
      </c>
      <c r="K262" s="24">
        <v>0</v>
      </c>
      <c r="L262" s="7">
        <v>191600</v>
      </c>
      <c r="M262" s="7">
        <v>146500</v>
      </c>
      <c r="N262" s="7">
        <v>142100</v>
      </c>
      <c r="O262" s="7" t="s">
        <v>28</v>
      </c>
      <c r="P262" s="7">
        <v>119500</v>
      </c>
      <c r="Q262" s="7">
        <v>115900</v>
      </c>
      <c r="R262" s="7" t="s">
        <v>28</v>
      </c>
      <c r="S262" s="7">
        <v>101400</v>
      </c>
      <c r="T262" s="7">
        <v>96300</v>
      </c>
      <c r="U262" s="7">
        <v>98300</v>
      </c>
      <c r="V262" s="7">
        <v>2190200</v>
      </c>
      <c r="W262" s="7">
        <v>66800</v>
      </c>
      <c r="X262" s="7">
        <v>61700</v>
      </c>
      <c r="Y262" s="7">
        <v>63700</v>
      </c>
      <c r="Z262" s="7">
        <v>3650400</v>
      </c>
      <c r="AA262" s="7">
        <v>43800</v>
      </c>
      <c r="AB262" s="7">
        <v>38700</v>
      </c>
      <c r="AC262" s="7">
        <v>40700</v>
      </c>
      <c r="AD262" s="7" t="s">
        <v>5416</v>
      </c>
      <c r="AE262" s="7" t="s">
        <v>5416</v>
      </c>
      <c r="AF262" s="18">
        <v>0</v>
      </c>
      <c r="AG262" s="18">
        <v>0</v>
      </c>
      <c r="AH262" t="e">
        <f>E262&amp;G262&amp;H262&amp;I262&amp;J262&amp;L262&amp;#REF!&amp;#REF!&amp;M262&amp;N262&amp;O262&amp;P262&amp;Q262&amp;R262&amp;S262&amp;T262&amp;U262</f>
        <v>#REF!</v>
      </c>
      <c r="AI262" t="str">
        <f>IF(E262="","",IFERROR(IF(MATCH(E262,#REF!,0),"O","X"),"X"))</f>
        <v>X</v>
      </c>
    </row>
    <row r="263" spans="1:35">
      <c r="A263" s="6" t="s">
        <v>1271</v>
      </c>
      <c r="B263" s="6">
        <v>259</v>
      </c>
      <c r="C263" s="6" t="s">
        <v>2911</v>
      </c>
      <c r="D263" s="6" t="s">
        <v>30</v>
      </c>
      <c r="E263" s="6" t="s">
        <v>6309</v>
      </c>
      <c r="F263" s="14">
        <v>7360000</v>
      </c>
      <c r="G263" s="6" t="s">
        <v>27</v>
      </c>
      <c r="H263" s="6" t="s">
        <v>28</v>
      </c>
      <c r="I263" s="6" t="s">
        <v>28</v>
      </c>
      <c r="J263" s="6" t="s">
        <v>27</v>
      </c>
      <c r="K263" s="24">
        <v>0</v>
      </c>
      <c r="L263" s="7">
        <v>229400</v>
      </c>
      <c r="M263" s="7">
        <v>170400</v>
      </c>
      <c r="N263" s="7">
        <v>170400</v>
      </c>
      <c r="O263" s="7" t="s">
        <v>28</v>
      </c>
      <c r="P263" s="7">
        <v>139100</v>
      </c>
      <c r="Q263" s="7">
        <v>139100</v>
      </c>
      <c r="R263" s="7" t="s">
        <v>28</v>
      </c>
      <c r="S263" s="7">
        <v>115500</v>
      </c>
      <c r="T263" s="7">
        <v>115500</v>
      </c>
      <c r="U263" s="7" t="s">
        <v>28</v>
      </c>
      <c r="V263" s="7">
        <v>2494800</v>
      </c>
      <c r="W263" s="7">
        <v>76100</v>
      </c>
      <c r="X263" s="7">
        <v>76100</v>
      </c>
      <c r="Y263" s="7" t="s">
        <v>28</v>
      </c>
      <c r="Z263" s="7">
        <v>4158000</v>
      </c>
      <c r="AA263" s="7">
        <v>49900</v>
      </c>
      <c r="AB263" s="7">
        <v>49900</v>
      </c>
      <c r="AC263" s="7" t="s">
        <v>28</v>
      </c>
      <c r="AD263" s="7" t="s">
        <v>5416</v>
      </c>
      <c r="AE263" s="7" t="s">
        <v>5416</v>
      </c>
      <c r="AF263" s="18">
        <v>0</v>
      </c>
      <c r="AG263" s="18">
        <v>0</v>
      </c>
      <c r="AH263" t="e">
        <f>E263&amp;G263&amp;H263&amp;I263&amp;J263&amp;L263&amp;#REF!&amp;#REF!&amp;M263&amp;N263&amp;O263&amp;P263&amp;Q263&amp;R263&amp;S263&amp;T263&amp;U263</f>
        <v>#REF!</v>
      </c>
      <c r="AI263" t="str">
        <f>IF(E263="","",IFERROR(IF(MATCH(E263,#REF!,0),"O","X"),"X"))</f>
        <v>X</v>
      </c>
    </row>
    <row r="264" spans="1:35">
      <c r="A264" s="6" t="s">
        <v>1271</v>
      </c>
      <c r="B264" s="6">
        <v>260</v>
      </c>
      <c r="C264" s="6" t="s">
        <v>2912</v>
      </c>
      <c r="D264" s="6" t="s">
        <v>30</v>
      </c>
      <c r="E264" s="6" t="s">
        <v>5252</v>
      </c>
      <c r="F264" s="14">
        <v>6190000</v>
      </c>
      <c r="G264" s="6" t="s">
        <v>27</v>
      </c>
      <c r="H264" s="6" t="s">
        <v>28</v>
      </c>
      <c r="I264" s="6" t="s">
        <v>28</v>
      </c>
      <c r="J264" s="6" t="s">
        <v>27</v>
      </c>
      <c r="K264" s="24">
        <v>0</v>
      </c>
      <c r="L264" s="7">
        <v>191600</v>
      </c>
      <c r="M264" s="7">
        <v>146500</v>
      </c>
      <c r="N264" s="7">
        <v>142100</v>
      </c>
      <c r="O264" s="7" t="s">
        <v>28</v>
      </c>
      <c r="P264" s="7">
        <v>119500</v>
      </c>
      <c r="Q264" s="7">
        <v>115900</v>
      </c>
      <c r="R264" s="7" t="s">
        <v>28</v>
      </c>
      <c r="S264" s="7">
        <v>101400</v>
      </c>
      <c r="T264" s="7">
        <v>96300</v>
      </c>
      <c r="U264" s="7">
        <v>98300</v>
      </c>
      <c r="V264" s="7">
        <v>2190200</v>
      </c>
      <c r="W264" s="7">
        <v>66800</v>
      </c>
      <c r="X264" s="7">
        <v>61700</v>
      </c>
      <c r="Y264" s="7">
        <v>63700</v>
      </c>
      <c r="Z264" s="7">
        <v>3650400</v>
      </c>
      <c r="AA264" s="7">
        <v>43800</v>
      </c>
      <c r="AB264" s="7">
        <v>38700</v>
      </c>
      <c r="AC264" s="7">
        <v>40700</v>
      </c>
      <c r="AD264" s="7" t="s">
        <v>5416</v>
      </c>
      <c r="AE264" s="7" t="s">
        <v>5416</v>
      </c>
      <c r="AF264" s="18">
        <v>0</v>
      </c>
      <c r="AG264" s="18">
        <v>0</v>
      </c>
      <c r="AH264" t="e">
        <f>E264&amp;G264&amp;H264&amp;I264&amp;J264&amp;L264&amp;#REF!&amp;#REF!&amp;M264&amp;N264&amp;O264&amp;P264&amp;Q264&amp;R264&amp;S264&amp;T264&amp;U264</f>
        <v>#REF!</v>
      </c>
      <c r="AI264" t="str">
        <f>IF(E264="","",IFERROR(IF(MATCH(E264,#REF!,0),"O","X"),"X"))</f>
        <v>X</v>
      </c>
    </row>
    <row r="265" spans="1:35">
      <c r="A265" s="6" t="s">
        <v>1271</v>
      </c>
      <c r="B265" s="6">
        <v>261</v>
      </c>
      <c r="C265" s="6" t="s">
        <v>2913</v>
      </c>
      <c r="D265" s="6" t="s">
        <v>30</v>
      </c>
      <c r="E265" s="6" t="s">
        <v>5053</v>
      </c>
      <c r="F265" s="14">
        <v>4090000</v>
      </c>
      <c r="G265" s="6" t="s">
        <v>27</v>
      </c>
      <c r="H265" s="6" t="s">
        <v>28</v>
      </c>
      <c r="I265" s="6" t="s">
        <v>28</v>
      </c>
      <c r="J265" s="6" t="s">
        <v>27</v>
      </c>
      <c r="K265" s="24">
        <v>4900</v>
      </c>
      <c r="L265" s="7">
        <v>124100</v>
      </c>
      <c r="M265" s="7">
        <v>93800</v>
      </c>
      <c r="N265" s="7">
        <v>90800</v>
      </c>
      <c r="O265" s="7" t="s">
        <v>28</v>
      </c>
      <c r="P265" s="7">
        <v>75700</v>
      </c>
      <c r="Q265" s="7">
        <v>73200</v>
      </c>
      <c r="R265" s="7" t="s">
        <v>28</v>
      </c>
      <c r="S265" s="7">
        <v>63500</v>
      </c>
      <c r="T265" s="7">
        <v>60000</v>
      </c>
      <c r="U265" s="7">
        <v>61400</v>
      </c>
      <c r="V265" s="7">
        <v>1477400</v>
      </c>
      <c r="W265" s="7">
        <v>40200</v>
      </c>
      <c r="X265" s="7">
        <v>36700</v>
      </c>
      <c r="Y265" s="7">
        <v>38100</v>
      </c>
      <c r="Z265" s="7">
        <v>2462400</v>
      </c>
      <c r="AA265" s="7">
        <v>24600</v>
      </c>
      <c r="AB265" s="7">
        <v>21100</v>
      </c>
      <c r="AC265" s="7">
        <v>22500</v>
      </c>
      <c r="AD265" s="7" t="s">
        <v>5416</v>
      </c>
      <c r="AE265" s="7" t="s">
        <v>5416</v>
      </c>
      <c r="AF265" s="18">
        <v>0</v>
      </c>
      <c r="AG265" s="18">
        <v>0</v>
      </c>
      <c r="AH265" t="e">
        <f>E265&amp;G265&amp;H265&amp;I265&amp;J265&amp;L265&amp;#REF!&amp;#REF!&amp;M265&amp;N265&amp;O265&amp;P265&amp;Q265&amp;R265&amp;S265&amp;T265&amp;U265</f>
        <v>#REF!</v>
      </c>
      <c r="AI265" t="str">
        <f>IF(E265="","",IFERROR(IF(MATCH(E265,#REF!,0),"O","X"),"X"))</f>
        <v>X</v>
      </c>
    </row>
    <row r="266" spans="1:35">
      <c r="A266" s="6" t="s">
        <v>1271</v>
      </c>
      <c r="B266" s="6">
        <v>262</v>
      </c>
      <c r="C266" s="6" t="s">
        <v>2914</v>
      </c>
      <c r="D266" s="6" t="s">
        <v>30</v>
      </c>
      <c r="E266" s="6" t="s">
        <v>6150</v>
      </c>
      <c r="F266" s="14">
        <v>4239000</v>
      </c>
      <c r="G266" s="6" t="s">
        <v>27</v>
      </c>
      <c r="H266" s="6" t="s">
        <v>28</v>
      </c>
      <c r="I266" s="6" t="s">
        <v>28</v>
      </c>
      <c r="J266" s="6" t="s">
        <v>27</v>
      </c>
      <c r="K266" s="24">
        <v>0</v>
      </c>
      <c r="L266" s="7">
        <v>125900</v>
      </c>
      <c r="M266" s="7">
        <v>96300</v>
      </c>
      <c r="N266" s="7">
        <v>93400</v>
      </c>
      <c r="O266" s="7" t="s">
        <v>28</v>
      </c>
      <c r="P266" s="7">
        <v>78600</v>
      </c>
      <c r="Q266" s="7">
        <v>76200</v>
      </c>
      <c r="R266" s="7" t="s">
        <v>28</v>
      </c>
      <c r="S266" s="7">
        <v>66800</v>
      </c>
      <c r="T266" s="7">
        <v>63400</v>
      </c>
      <c r="U266" s="7">
        <v>64700</v>
      </c>
      <c r="V266" s="7">
        <v>1442800</v>
      </c>
      <c r="W266" s="7">
        <v>44000</v>
      </c>
      <c r="X266" s="7">
        <v>40600</v>
      </c>
      <c r="Y266" s="7">
        <v>41900</v>
      </c>
      <c r="Z266" s="7">
        <v>2404800</v>
      </c>
      <c r="AA266" s="7">
        <v>28800</v>
      </c>
      <c r="AB266" s="7">
        <v>25400</v>
      </c>
      <c r="AC266" s="7">
        <v>26700</v>
      </c>
      <c r="AD266" s="7" t="s">
        <v>5416</v>
      </c>
      <c r="AE266" s="7" t="s">
        <v>5416</v>
      </c>
      <c r="AF266" s="18">
        <v>0</v>
      </c>
      <c r="AG266" s="18">
        <v>0</v>
      </c>
      <c r="AH266" t="e">
        <f>E266&amp;G266&amp;H266&amp;I266&amp;J266&amp;L266&amp;#REF!&amp;#REF!&amp;M266&amp;N266&amp;O266&amp;P266&amp;Q266&amp;R266&amp;S266&amp;T266&amp;U266</f>
        <v>#REF!</v>
      </c>
      <c r="AI266" t="str">
        <f>IF(E266="","",IFERROR(IF(MATCH(E266,#REF!,0),"O","X"),"X"))</f>
        <v>X</v>
      </c>
    </row>
    <row r="267" spans="1:35">
      <c r="A267" s="6" t="s">
        <v>1271</v>
      </c>
      <c r="B267" s="6">
        <v>263</v>
      </c>
      <c r="C267" s="6" t="s">
        <v>2915</v>
      </c>
      <c r="D267" s="6" t="s">
        <v>30</v>
      </c>
      <c r="E267" s="6" t="s">
        <v>5054</v>
      </c>
      <c r="F267" s="14">
        <v>4090000</v>
      </c>
      <c r="G267" s="6" t="s">
        <v>27</v>
      </c>
      <c r="H267" s="6" t="s">
        <v>28</v>
      </c>
      <c r="I267" s="6" t="s">
        <v>28</v>
      </c>
      <c r="J267" s="6" t="s">
        <v>27</v>
      </c>
      <c r="K267" s="24">
        <v>4900</v>
      </c>
      <c r="L267" s="7">
        <v>124100</v>
      </c>
      <c r="M267" s="7">
        <v>93800</v>
      </c>
      <c r="N267" s="7">
        <v>90800</v>
      </c>
      <c r="O267" s="7" t="s">
        <v>28</v>
      </c>
      <c r="P267" s="7">
        <v>75700</v>
      </c>
      <c r="Q267" s="7">
        <v>73200</v>
      </c>
      <c r="R267" s="7" t="s">
        <v>28</v>
      </c>
      <c r="S267" s="7">
        <v>63500</v>
      </c>
      <c r="T267" s="7">
        <v>60000</v>
      </c>
      <c r="U267" s="7">
        <v>61400</v>
      </c>
      <c r="V267" s="7">
        <v>1477400</v>
      </c>
      <c r="W267" s="7">
        <v>40200</v>
      </c>
      <c r="X267" s="7">
        <v>36700</v>
      </c>
      <c r="Y267" s="7">
        <v>38100</v>
      </c>
      <c r="Z267" s="7">
        <v>2462400</v>
      </c>
      <c r="AA267" s="7">
        <v>24600</v>
      </c>
      <c r="AB267" s="7">
        <v>21100</v>
      </c>
      <c r="AC267" s="7">
        <v>22500</v>
      </c>
      <c r="AD267" s="7" t="s">
        <v>5416</v>
      </c>
      <c r="AE267" s="7" t="s">
        <v>5416</v>
      </c>
      <c r="AF267" s="18">
        <v>0</v>
      </c>
      <c r="AG267" s="18">
        <v>0</v>
      </c>
      <c r="AH267" t="e">
        <f>E267&amp;G267&amp;H267&amp;I267&amp;J267&amp;L267&amp;#REF!&amp;#REF!&amp;M267&amp;N267&amp;O267&amp;P267&amp;Q267&amp;R267&amp;S267&amp;T267&amp;U267</f>
        <v>#REF!</v>
      </c>
      <c r="AI267" t="str">
        <f>IF(E267="","",IFERROR(IF(MATCH(E267,#REF!,0),"O","X"),"X"))</f>
        <v>X</v>
      </c>
    </row>
    <row r="268" spans="1:35">
      <c r="A268" s="6" t="s">
        <v>1271</v>
      </c>
      <c r="B268" s="6">
        <v>264</v>
      </c>
      <c r="C268" s="6" t="s">
        <v>2916</v>
      </c>
      <c r="D268" s="6" t="s">
        <v>30</v>
      </c>
      <c r="E268" s="6" t="s">
        <v>6345</v>
      </c>
      <c r="F268" s="14">
        <v>5330000</v>
      </c>
      <c r="G268" s="6" t="s">
        <v>27</v>
      </c>
      <c r="H268" s="6" t="s">
        <v>28</v>
      </c>
      <c r="I268" s="6" t="s">
        <v>28</v>
      </c>
      <c r="J268" s="6" t="s">
        <v>27</v>
      </c>
      <c r="K268" s="24">
        <v>4900</v>
      </c>
      <c r="L268" s="7">
        <v>169500</v>
      </c>
      <c r="M268" s="7">
        <v>124400</v>
      </c>
      <c r="N268" s="7">
        <v>124400</v>
      </c>
      <c r="O268" s="7" t="s">
        <v>28</v>
      </c>
      <c r="P268" s="7">
        <v>100800</v>
      </c>
      <c r="Q268" s="7">
        <v>100800</v>
      </c>
      <c r="R268" s="7" t="s">
        <v>28</v>
      </c>
      <c r="S268" s="7">
        <v>82800</v>
      </c>
      <c r="T268" s="7">
        <v>82800</v>
      </c>
      <c r="U268" s="7" t="s">
        <v>28</v>
      </c>
      <c r="V268" s="7">
        <v>1894300</v>
      </c>
      <c r="W268" s="7">
        <v>52900</v>
      </c>
      <c r="X268" s="7">
        <v>52900</v>
      </c>
      <c r="Y268" s="7" t="s">
        <v>28</v>
      </c>
      <c r="Z268" s="7">
        <v>3157200</v>
      </c>
      <c r="AA268" s="7">
        <v>33000</v>
      </c>
      <c r="AB268" s="7">
        <v>33000</v>
      </c>
      <c r="AC268" s="7" t="s">
        <v>28</v>
      </c>
      <c r="AD268" s="7" t="s">
        <v>5416</v>
      </c>
      <c r="AE268" s="7" t="s">
        <v>5416</v>
      </c>
      <c r="AF268" s="18">
        <v>0</v>
      </c>
      <c r="AG268" s="18">
        <v>0</v>
      </c>
      <c r="AH268" t="e">
        <f>E268&amp;G268&amp;H268&amp;I268&amp;J268&amp;L268&amp;#REF!&amp;#REF!&amp;M268&amp;N268&amp;O268&amp;P268&amp;Q268&amp;R268&amp;S268&amp;T268&amp;U268</f>
        <v>#REF!</v>
      </c>
      <c r="AI268" t="str">
        <f>IF(E268="","",IFERROR(IF(MATCH(E268,#REF!,0),"O","X"),"X"))</f>
        <v>X</v>
      </c>
    </row>
    <row r="269" spans="1:35">
      <c r="A269" s="6" t="s">
        <v>1271</v>
      </c>
      <c r="B269" s="6">
        <v>265</v>
      </c>
      <c r="C269" s="6" t="s">
        <v>2917</v>
      </c>
      <c r="D269" s="6" t="s">
        <v>30</v>
      </c>
      <c r="E269" s="6" t="s">
        <v>6345</v>
      </c>
      <c r="F269" s="14">
        <v>5330000</v>
      </c>
      <c r="G269" s="6" t="s">
        <v>48</v>
      </c>
      <c r="H269" s="6" t="s">
        <v>323</v>
      </c>
      <c r="I269" s="6" t="s">
        <v>60</v>
      </c>
      <c r="J269" s="6" t="s">
        <v>324</v>
      </c>
      <c r="K269" s="24">
        <v>4900</v>
      </c>
      <c r="L269" s="7" t="s">
        <v>28</v>
      </c>
      <c r="M269" s="7" t="s">
        <v>28</v>
      </c>
      <c r="N269" s="7" t="s">
        <v>28</v>
      </c>
      <c r="O269" s="7" t="s">
        <v>28</v>
      </c>
      <c r="P269" s="7" t="s">
        <v>28</v>
      </c>
      <c r="Q269" s="7" t="s">
        <v>28</v>
      </c>
      <c r="R269" s="7" t="s">
        <v>28</v>
      </c>
      <c r="S269" s="7">
        <v>84800</v>
      </c>
      <c r="T269" s="7">
        <v>84800</v>
      </c>
      <c r="U269" s="7" t="s">
        <v>28</v>
      </c>
      <c r="V269" s="7">
        <v>1937500</v>
      </c>
      <c r="W269" s="7">
        <v>54200</v>
      </c>
      <c r="X269" s="7">
        <v>54200</v>
      </c>
      <c r="Y269" s="7" t="s">
        <v>28</v>
      </c>
      <c r="Z269" s="7">
        <v>3229200</v>
      </c>
      <c r="AA269" s="7">
        <v>33800</v>
      </c>
      <c r="AB269" s="7">
        <v>33800</v>
      </c>
      <c r="AC269" s="7" t="s">
        <v>28</v>
      </c>
      <c r="AD269" s="7" t="s">
        <v>5416</v>
      </c>
      <c r="AE269" s="7" t="s">
        <v>5416</v>
      </c>
      <c r="AF269" s="18">
        <v>0</v>
      </c>
      <c r="AG269" s="18">
        <v>0</v>
      </c>
      <c r="AH269" t="e">
        <f>E269&amp;G269&amp;H269&amp;I269&amp;J269&amp;L269&amp;#REF!&amp;#REF!&amp;M269&amp;N269&amp;O269&amp;P269&amp;Q269&amp;R269&amp;S269&amp;T269&amp;U269</f>
        <v>#REF!</v>
      </c>
      <c r="AI269" t="str">
        <f>IF(E269="","",IFERROR(IF(MATCH(E269,#REF!,0),"O","X"),"X"))</f>
        <v>X</v>
      </c>
    </row>
    <row r="270" spans="1:35">
      <c r="A270" s="6" t="s">
        <v>1271</v>
      </c>
      <c r="B270" s="6">
        <v>266</v>
      </c>
      <c r="C270" s="6" t="s">
        <v>2918</v>
      </c>
      <c r="D270" s="6" t="s">
        <v>30</v>
      </c>
      <c r="E270" s="6" t="s">
        <v>6345</v>
      </c>
      <c r="F270" s="14">
        <v>5330000</v>
      </c>
      <c r="G270" s="6" t="s">
        <v>48</v>
      </c>
      <c r="H270" s="6" t="s">
        <v>5383</v>
      </c>
      <c r="I270" s="6" t="s">
        <v>60</v>
      </c>
      <c r="J270" s="6" t="s">
        <v>5384</v>
      </c>
      <c r="K270" s="24">
        <v>4900</v>
      </c>
      <c r="L270" s="7" t="s">
        <v>28</v>
      </c>
      <c r="M270" s="7" t="s">
        <v>28</v>
      </c>
      <c r="N270" s="7" t="s">
        <v>28</v>
      </c>
      <c r="O270" s="7" t="s">
        <v>28</v>
      </c>
      <c r="P270" s="7">
        <v>103300</v>
      </c>
      <c r="Q270" s="7">
        <v>103300</v>
      </c>
      <c r="R270" s="7" t="s">
        <v>28</v>
      </c>
      <c r="S270" s="7" t="s">
        <v>28</v>
      </c>
      <c r="T270" s="7" t="s">
        <v>28</v>
      </c>
      <c r="U270" s="7" t="s">
        <v>28</v>
      </c>
      <c r="V270" s="7" t="s">
        <v>28</v>
      </c>
      <c r="W270" s="7" t="s">
        <v>28</v>
      </c>
      <c r="X270" s="7" t="s">
        <v>28</v>
      </c>
      <c r="Y270" s="7" t="s">
        <v>28</v>
      </c>
      <c r="Z270" s="7" t="s">
        <v>28</v>
      </c>
      <c r="AA270" s="7" t="s">
        <v>28</v>
      </c>
      <c r="AB270" s="7" t="s">
        <v>28</v>
      </c>
      <c r="AC270" s="7" t="s">
        <v>28</v>
      </c>
      <c r="AD270" s="7" t="s">
        <v>5416</v>
      </c>
      <c r="AE270" s="7" t="s">
        <v>5416</v>
      </c>
      <c r="AF270" s="18">
        <v>0</v>
      </c>
      <c r="AG270" s="18">
        <v>0</v>
      </c>
      <c r="AH270" t="e">
        <f>E270&amp;G270&amp;H270&amp;I270&amp;J270&amp;L270&amp;#REF!&amp;#REF!&amp;M270&amp;N270&amp;O270&amp;P270&amp;Q270&amp;R270&amp;S270&amp;T270&amp;U270</f>
        <v>#REF!</v>
      </c>
      <c r="AI270" t="str">
        <f>IF(E270="","",IFERROR(IF(MATCH(E270,#REF!,0),"O","X"),"X"))</f>
        <v>X</v>
      </c>
    </row>
    <row r="271" spans="1:35">
      <c r="A271" s="6" t="s">
        <v>1271</v>
      </c>
      <c r="B271" s="6">
        <v>267</v>
      </c>
      <c r="C271" s="6" t="s">
        <v>2919</v>
      </c>
      <c r="D271" s="6" t="s">
        <v>30</v>
      </c>
      <c r="E271" s="6" t="s">
        <v>6345</v>
      </c>
      <c r="F271" s="14">
        <v>5330000</v>
      </c>
      <c r="G271" s="6" t="s">
        <v>48</v>
      </c>
      <c r="H271" s="6" t="s">
        <v>5385</v>
      </c>
      <c r="I271" s="6" t="s">
        <v>60</v>
      </c>
      <c r="J271" s="6" t="s">
        <v>5386</v>
      </c>
      <c r="K271" s="24">
        <v>4900</v>
      </c>
      <c r="L271" s="7" t="s">
        <v>28</v>
      </c>
      <c r="M271" s="7">
        <v>127400</v>
      </c>
      <c r="N271" s="7">
        <v>127400</v>
      </c>
      <c r="O271" s="7" t="s">
        <v>28</v>
      </c>
      <c r="P271" s="7" t="s">
        <v>28</v>
      </c>
      <c r="Q271" s="7" t="s">
        <v>28</v>
      </c>
      <c r="R271" s="7" t="s">
        <v>28</v>
      </c>
      <c r="S271" s="7" t="s">
        <v>28</v>
      </c>
      <c r="T271" s="7" t="s">
        <v>28</v>
      </c>
      <c r="U271" s="7" t="s">
        <v>28</v>
      </c>
      <c r="V271" s="7" t="s">
        <v>28</v>
      </c>
      <c r="W271" s="7" t="s">
        <v>28</v>
      </c>
      <c r="X271" s="7" t="s">
        <v>28</v>
      </c>
      <c r="Y271" s="7" t="s">
        <v>28</v>
      </c>
      <c r="Z271" s="7" t="s">
        <v>28</v>
      </c>
      <c r="AA271" s="7" t="s">
        <v>28</v>
      </c>
      <c r="AB271" s="7" t="s">
        <v>28</v>
      </c>
      <c r="AC271" s="7" t="s">
        <v>28</v>
      </c>
      <c r="AD271" s="7" t="s">
        <v>5416</v>
      </c>
      <c r="AE271" s="7" t="s">
        <v>5416</v>
      </c>
      <c r="AF271" s="18">
        <v>0</v>
      </c>
      <c r="AG271" s="18">
        <v>0</v>
      </c>
      <c r="AH271" t="e">
        <f>E271&amp;G271&amp;H271&amp;I271&amp;J271&amp;L271&amp;#REF!&amp;#REF!&amp;M271&amp;N271&amp;O271&amp;P271&amp;Q271&amp;R271&amp;S271&amp;T271&amp;U271</f>
        <v>#REF!</v>
      </c>
      <c r="AI271" t="str">
        <f>IF(E271="","",IFERROR(IF(MATCH(E271,#REF!,0),"O","X"),"X"))</f>
        <v>X</v>
      </c>
    </row>
    <row r="272" spans="1:35">
      <c r="A272" s="6" t="s">
        <v>1271</v>
      </c>
      <c r="B272" s="6">
        <v>268</v>
      </c>
      <c r="C272" s="6" t="s">
        <v>2920</v>
      </c>
      <c r="D272" s="6" t="s">
        <v>30</v>
      </c>
      <c r="E272" s="6" t="s">
        <v>6345</v>
      </c>
      <c r="F272" s="14">
        <v>5330000</v>
      </c>
      <c r="G272" s="6" t="s">
        <v>48</v>
      </c>
      <c r="H272" s="6" t="s">
        <v>5387</v>
      </c>
      <c r="I272" s="6" t="s">
        <v>60</v>
      </c>
      <c r="J272" s="6" t="s">
        <v>5388</v>
      </c>
      <c r="K272" s="24">
        <v>4900</v>
      </c>
      <c r="L272" s="7">
        <v>173500</v>
      </c>
      <c r="M272" s="7" t="s">
        <v>28</v>
      </c>
      <c r="N272" s="7" t="s">
        <v>28</v>
      </c>
      <c r="O272" s="7" t="s">
        <v>28</v>
      </c>
      <c r="P272" s="7" t="s">
        <v>28</v>
      </c>
      <c r="Q272" s="7" t="s">
        <v>28</v>
      </c>
      <c r="R272" s="7" t="s">
        <v>28</v>
      </c>
      <c r="S272" s="7" t="s">
        <v>28</v>
      </c>
      <c r="T272" s="7" t="s">
        <v>28</v>
      </c>
      <c r="U272" s="7" t="s">
        <v>28</v>
      </c>
      <c r="V272" s="7" t="s">
        <v>28</v>
      </c>
      <c r="W272" s="7" t="s">
        <v>28</v>
      </c>
      <c r="X272" s="7" t="s">
        <v>28</v>
      </c>
      <c r="Y272" s="7" t="s">
        <v>28</v>
      </c>
      <c r="Z272" s="7" t="s">
        <v>28</v>
      </c>
      <c r="AA272" s="7" t="s">
        <v>28</v>
      </c>
      <c r="AB272" s="7" t="s">
        <v>28</v>
      </c>
      <c r="AC272" s="7" t="s">
        <v>28</v>
      </c>
      <c r="AD272" s="7" t="s">
        <v>5416</v>
      </c>
      <c r="AE272" s="7" t="s">
        <v>5416</v>
      </c>
      <c r="AF272" s="18">
        <v>0</v>
      </c>
      <c r="AG272" s="18">
        <v>0</v>
      </c>
      <c r="AH272" t="e">
        <f>E272&amp;G272&amp;H272&amp;I272&amp;J272&amp;L272&amp;#REF!&amp;#REF!&amp;M272&amp;N272&amp;O272&amp;P272&amp;Q272&amp;R272&amp;S272&amp;T272&amp;U272</f>
        <v>#REF!</v>
      </c>
      <c r="AI272" t="str">
        <f>IF(E272="","",IFERROR(IF(MATCH(E272,#REF!,0),"O","X"),"X"))</f>
        <v>X</v>
      </c>
    </row>
    <row r="273" spans="1:35">
      <c r="A273" s="6" t="s">
        <v>1271</v>
      </c>
      <c r="B273" s="6">
        <v>269</v>
      </c>
      <c r="C273" s="6" t="s">
        <v>2921</v>
      </c>
      <c r="D273" s="6" t="s">
        <v>30</v>
      </c>
      <c r="E273" s="6" t="s">
        <v>6344</v>
      </c>
      <c r="F273" s="14">
        <v>5330000</v>
      </c>
      <c r="G273" s="6" t="s">
        <v>48</v>
      </c>
      <c r="H273" s="6" t="s">
        <v>5387</v>
      </c>
      <c r="I273" s="6" t="s">
        <v>60</v>
      </c>
      <c r="J273" s="6" t="s">
        <v>5388</v>
      </c>
      <c r="K273" s="24">
        <v>4900</v>
      </c>
      <c r="L273" s="7">
        <v>173500</v>
      </c>
      <c r="M273" s="7" t="s">
        <v>28</v>
      </c>
      <c r="N273" s="7" t="s">
        <v>28</v>
      </c>
      <c r="O273" s="7" t="s">
        <v>28</v>
      </c>
      <c r="P273" s="7" t="s">
        <v>28</v>
      </c>
      <c r="Q273" s="7" t="s">
        <v>28</v>
      </c>
      <c r="R273" s="7" t="s">
        <v>28</v>
      </c>
      <c r="S273" s="7" t="s">
        <v>28</v>
      </c>
      <c r="T273" s="7" t="s">
        <v>28</v>
      </c>
      <c r="U273" s="7" t="s">
        <v>28</v>
      </c>
      <c r="V273" s="7" t="s">
        <v>28</v>
      </c>
      <c r="W273" s="7" t="s">
        <v>28</v>
      </c>
      <c r="X273" s="7" t="s">
        <v>28</v>
      </c>
      <c r="Y273" s="7" t="s">
        <v>28</v>
      </c>
      <c r="Z273" s="7" t="s">
        <v>28</v>
      </c>
      <c r="AA273" s="7" t="s">
        <v>28</v>
      </c>
      <c r="AB273" s="7" t="s">
        <v>28</v>
      </c>
      <c r="AC273" s="7" t="s">
        <v>28</v>
      </c>
      <c r="AD273" s="7" t="s">
        <v>5416</v>
      </c>
      <c r="AE273" s="7" t="s">
        <v>5416</v>
      </c>
      <c r="AF273" s="18">
        <v>0</v>
      </c>
      <c r="AG273" s="18">
        <v>0</v>
      </c>
      <c r="AH273" t="e">
        <f>E273&amp;G273&amp;H273&amp;I273&amp;J273&amp;L273&amp;#REF!&amp;#REF!&amp;M273&amp;N273&amp;O273&amp;P273&amp;Q273&amp;R273&amp;S273&amp;T273&amp;U273</f>
        <v>#REF!</v>
      </c>
      <c r="AI273" t="str">
        <f>IF(E273="","",IFERROR(IF(MATCH(E273,#REF!,0),"O","X"),"X"))</f>
        <v>X</v>
      </c>
    </row>
    <row r="274" spans="1:35">
      <c r="A274" s="6" t="s">
        <v>1271</v>
      </c>
      <c r="B274" s="6">
        <v>270</v>
      </c>
      <c r="C274" s="6" t="s">
        <v>2922</v>
      </c>
      <c r="D274" s="6" t="s">
        <v>30</v>
      </c>
      <c r="E274" s="6" t="s">
        <v>6344</v>
      </c>
      <c r="F274" s="14">
        <v>5330000</v>
      </c>
      <c r="G274" s="6" t="s">
        <v>48</v>
      </c>
      <c r="H274" s="6" t="s">
        <v>5385</v>
      </c>
      <c r="I274" s="6" t="s">
        <v>60</v>
      </c>
      <c r="J274" s="6" t="s">
        <v>5386</v>
      </c>
      <c r="K274" s="24">
        <v>4900</v>
      </c>
      <c r="L274" s="7" t="s">
        <v>28</v>
      </c>
      <c r="M274" s="7">
        <v>127400</v>
      </c>
      <c r="N274" s="7">
        <v>127400</v>
      </c>
      <c r="O274" s="7" t="s">
        <v>28</v>
      </c>
      <c r="P274" s="7" t="s">
        <v>28</v>
      </c>
      <c r="Q274" s="7" t="s">
        <v>28</v>
      </c>
      <c r="R274" s="7" t="s">
        <v>28</v>
      </c>
      <c r="S274" s="7" t="s">
        <v>28</v>
      </c>
      <c r="T274" s="7" t="s">
        <v>28</v>
      </c>
      <c r="U274" s="7" t="s">
        <v>28</v>
      </c>
      <c r="V274" s="7" t="s">
        <v>28</v>
      </c>
      <c r="W274" s="7" t="s">
        <v>28</v>
      </c>
      <c r="X274" s="7" t="s">
        <v>28</v>
      </c>
      <c r="Y274" s="7" t="s">
        <v>28</v>
      </c>
      <c r="Z274" s="7" t="s">
        <v>28</v>
      </c>
      <c r="AA274" s="7" t="s">
        <v>28</v>
      </c>
      <c r="AB274" s="7" t="s">
        <v>28</v>
      </c>
      <c r="AC274" s="7" t="s">
        <v>28</v>
      </c>
      <c r="AD274" s="7" t="s">
        <v>5416</v>
      </c>
      <c r="AE274" s="7" t="s">
        <v>5416</v>
      </c>
      <c r="AF274" s="18">
        <v>0</v>
      </c>
      <c r="AG274" s="18">
        <v>0</v>
      </c>
      <c r="AH274" t="e">
        <f>E274&amp;G274&amp;H274&amp;I274&amp;J274&amp;L274&amp;#REF!&amp;#REF!&amp;M274&amp;N274&amp;O274&amp;P274&amp;Q274&amp;R274&amp;S274&amp;T274&amp;U274</f>
        <v>#REF!</v>
      </c>
      <c r="AI274" t="str">
        <f>IF(E274="","",IFERROR(IF(MATCH(E274,#REF!,0),"O","X"),"X"))</f>
        <v>X</v>
      </c>
    </row>
    <row r="275" spans="1:35">
      <c r="A275" s="6" t="s">
        <v>1271</v>
      </c>
      <c r="B275" s="6">
        <v>271</v>
      </c>
      <c r="C275" s="6" t="s">
        <v>2923</v>
      </c>
      <c r="D275" s="6" t="s">
        <v>30</v>
      </c>
      <c r="E275" s="6" t="s">
        <v>6344</v>
      </c>
      <c r="F275" s="14">
        <v>5330000</v>
      </c>
      <c r="G275" s="6" t="s">
        <v>27</v>
      </c>
      <c r="H275" s="6" t="s">
        <v>28</v>
      </c>
      <c r="I275" s="6" t="s">
        <v>28</v>
      </c>
      <c r="J275" s="6" t="s">
        <v>27</v>
      </c>
      <c r="K275" s="24">
        <v>4900</v>
      </c>
      <c r="L275" s="7">
        <v>169500</v>
      </c>
      <c r="M275" s="7">
        <v>124400</v>
      </c>
      <c r="N275" s="7">
        <v>124400</v>
      </c>
      <c r="O275" s="7" t="s">
        <v>28</v>
      </c>
      <c r="P275" s="7">
        <v>100800</v>
      </c>
      <c r="Q275" s="7">
        <v>100800</v>
      </c>
      <c r="R275" s="7" t="s">
        <v>28</v>
      </c>
      <c r="S275" s="7">
        <v>82800</v>
      </c>
      <c r="T275" s="7">
        <v>82800</v>
      </c>
      <c r="U275" s="7" t="s">
        <v>28</v>
      </c>
      <c r="V275" s="7">
        <v>1894300</v>
      </c>
      <c r="W275" s="7">
        <v>52900</v>
      </c>
      <c r="X275" s="7">
        <v>52900</v>
      </c>
      <c r="Y275" s="7" t="s">
        <v>28</v>
      </c>
      <c r="Z275" s="7">
        <v>3157200</v>
      </c>
      <c r="AA275" s="7">
        <v>33000</v>
      </c>
      <c r="AB275" s="7">
        <v>33000</v>
      </c>
      <c r="AC275" s="7" t="s">
        <v>28</v>
      </c>
      <c r="AD275" s="7" t="s">
        <v>5416</v>
      </c>
      <c r="AE275" s="7" t="s">
        <v>5416</v>
      </c>
      <c r="AF275" s="18">
        <v>0</v>
      </c>
      <c r="AG275" s="18">
        <v>0</v>
      </c>
      <c r="AH275" t="e">
        <f>E275&amp;G275&amp;H275&amp;I275&amp;J275&amp;L275&amp;#REF!&amp;#REF!&amp;M275&amp;N275&amp;O275&amp;P275&amp;Q275&amp;R275&amp;S275&amp;T275&amp;U275</f>
        <v>#REF!</v>
      </c>
      <c r="AI275" t="str">
        <f>IF(E275="","",IFERROR(IF(MATCH(E275,#REF!,0),"O","X"),"X"))</f>
        <v>X</v>
      </c>
    </row>
    <row r="276" spans="1:35">
      <c r="A276" s="6" t="s">
        <v>1271</v>
      </c>
      <c r="B276" s="6">
        <v>272</v>
      </c>
      <c r="C276" s="6" t="s">
        <v>2924</v>
      </c>
      <c r="D276" s="6" t="s">
        <v>30</v>
      </c>
      <c r="E276" s="6" t="s">
        <v>6344</v>
      </c>
      <c r="F276" s="14">
        <v>5330000</v>
      </c>
      <c r="G276" s="6" t="s">
        <v>48</v>
      </c>
      <c r="H276" s="6" t="s">
        <v>5383</v>
      </c>
      <c r="I276" s="6" t="s">
        <v>60</v>
      </c>
      <c r="J276" s="6" t="s">
        <v>5384</v>
      </c>
      <c r="K276" s="24">
        <v>4900</v>
      </c>
      <c r="L276" s="7" t="s">
        <v>28</v>
      </c>
      <c r="M276" s="7" t="s">
        <v>28</v>
      </c>
      <c r="N276" s="7" t="s">
        <v>28</v>
      </c>
      <c r="O276" s="7" t="s">
        <v>28</v>
      </c>
      <c r="P276" s="7">
        <v>103300</v>
      </c>
      <c r="Q276" s="7">
        <v>103300</v>
      </c>
      <c r="R276" s="7" t="s">
        <v>28</v>
      </c>
      <c r="S276" s="7" t="s">
        <v>28</v>
      </c>
      <c r="T276" s="7" t="s">
        <v>28</v>
      </c>
      <c r="U276" s="7" t="s">
        <v>28</v>
      </c>
      <c r="V276" s="7" t="s">
        <v>28</v>
      </c>
      <c r="W276" s="7" t="s">
        <v>28</v>
      </c>
      <c r="X276" s="7" t="s">
        <v>28</v>
      </c>
      <c r="Y276" s="7" t="s">
        <v>28</v>
      </c>
      <c r="Z276" s="7" t="s">
        <v>28</v>
      </c>
      <c r="AA276" s="7" t="s">
        <v>28</v>
      </c>
      <c r="AB276" s="7" t="s">
        <v>28</v>
      </c>
      <c r="AC276" s="7" t="s">
        <v>28</v>
      </c>
      <c r="AD276" s="7" t="s">
        <v>5416</v>
      </c>
      <c r="AE276" s="7" t="s">
        <v>5416</v>
      </c>
      <c r="AF276" s="18">
        <v>0</v>
      </c>
      <c r="AG276" s="18">
        <v>0</v>
      </c>
      <c r="AH276" t="e">
        <f>E276&amp;G276&amp;H276&amp;I276&amp;J276&amp;L276&amp;#REF!&amp;#REF!&amp;M276&amp;N276&amp;O276&amp;P276&amp;Q276&amp;R276&amp;S276&amp;T276&amp;U276</f>
        <v>#REF!</v>
      </c>
      <c r="AI276" t="str">
        <f>IF(E276="","",IFERROR(IF(MATCH(E276,#REF!,0),"O","X"),"X"))</f>
        <v>X</v>
      </c>
    </row>
    <row r="277" spans="1:35">
      <c r="A277" s="6" t="s">
        <v>1271</v>
      </c>
      <c r="B277" s="6">
        <v>273</v>
      </c>
      <c r="C277" s="6" t="s">
        <v>2925</v>
      </c>
      <c r="D277" s="6" t="s">
        <v>30</v>
      </c>
      <c r="E277" s="6" t="s">
        <v>6310</v>
      </c>
      <c r="F277" s="14">
        <v>7360000</v>
      </c>
      <c r="G277" s="6" t="s">
        <v>27</v>
      </c>
      <c r="H277" s="6" t="s">
        <v>28</v>
      </c>
      <c r="I277" s="6" t="s">
        <v>28</v>
      </c>
      <c r="J277" s="6" t="s">
        <v>27</v>
      </c>
      <c r="K277" s="24">
        <v>0</v>
      </c>
      <c r="L277" s="7">
        <v>229400</v>
      </c>
      <c r="M277" s="7">
        <v>170400</v>
      </c>
      <c r="N277" s="7">
        <v>170400</v>
      </c>
      <c r="O277" s="7" t="s">
        <v>28</v>
      </c>
      <c r="P277" s="7">
        <v>139100</v>
      </c>
      <c r="Q277" s="7">
        <v>139100</v>
      </c>
      <c r="R277" s="7" t="s">
        <v>28</v>
      </c>
      <c r="S277" s="7">
        <v>115500</v>
      </c>
      <c r="T277" s="7">
        <v>115500</v>
      </c>
      <c r="U277" s="7" t="s">
        <v>28</v>
      </c>
      <c r="V277" s="7">
        <v>2494800</v>
      </c>
      <c r="W277" s="7">
        <v>76100</v>
      </c>
      <c r="X277" s="7">
        <v>76100</v>
      </c>
      <c r="Y277" s="7" t="s">
        <v>28</v>
      </c>
      <c r="Z277" s="7">
        <v>4158000</v>
      </c>
      <c r="AA277" s="7">
        <v>49900</v>
      </c>
      <c r="AB277" s="7">
        <v>49900</v>
      </c>
      <c r="AC277" s="7" t="s">
        <v>28</v>
      </c>
      <c r="AD277" s="7" t="s">
        <v>5416</v>
      </c>
      <c r="AE277" s="7" t="s">
        <v>5416</v>
      </c>
      <c r="AF277" s="18">
        <v>0</v>
      </c>
      <c r="AG277" s="18">
        <v>0</v>
      </c>
      <c r="AH277" t="e">
        <f>E277&amp;G277&amp;H277&amp;I277&amp;J277&amp;L277&amp;#REF!&amp;#REF!&amp;M277&amp;N277&amp;O277&amp;P277&amp;Q277&amp;R277&amp;S277&amp;T277&amp;U277</f>
        <v>#REF!</v>
      </c>
      <c r="AI277" t="str">
        <f>IF(E277="","",IFERROR(IF(MATCH(E277,#REF!,0),"O","X"),"X"))</f>
        <v>X</v>
      </c>
    </row>
    <row r="278" spans="1:35">
      <c r="A278" s="6" t="s">
        <v>1271</v>
      </c>
      <c r="B278" s="6">
        <v>274</v>
      </c>
      <c r="C278" s="6" t="s">
        <v>2926</v>
      </c>
      <c r="D278" s="6" t="s">
        <v>5485</v>
      </c>
      <c r="E278" s="6" t="s">
        <v>6161</v>
      </c>
      <c r="F278" s="14">
        <v>1490000</v>
      </c>
      <c r="G278" s="6" t="s">
        <v>94</v>
      </c>
      <c r="H278" s="6" t="s">
        <v>976</v>
      </c>
      <c r="I278" s="6" t="s">
        <v>89</v>
      </c>
      <c r="J278" s="6" t="s">
        <v>5468</v>
      </c>
      <c r="K278" s="24">
        <v>0</v>
      </c>
      <c r="L278" s="7">
        <v>60900</v>
      </c>
      <c r="M278" s="7">
        <v>49900</v>
      </c>
      <c r="N278" s="7">
        <v>48400</v>
      </c>
      <c r="O278" s="7" t="s">
        <v>28</v>
      </c>
      <c r="P278" s="7">
        <v>42900</v>
      </c>
      <c r="Q278" s="7">
        <v>41600</v>
      </c>
      <c r="R278" s="7" t="s">
        <v>28</v>
      </c>
      <c r="S278" s="7">
        <v>37900</v>
      </c>
      <c r="T278" s="7">
        <v>36000</v>
      </c>
      <c r="U278" s="7">
        <v>36700</v>
      </c>
      <c r="V278" s="7">
        <v>818600</v>
      </c>
      <c r="W278" s="7">
        <v>24900</v>
      </c>
      <c r="X278" s="7">
        <v>23000</v>
      </c>
      <c r="Y278" s="7">
        <v>23700</v>
      </c>
      <c r="Z278" s="7" t="s">
        <v>28</v>
      </c>
      <c r="AA278" s="7" t="s">
        <v>28</v>
      </c>
      <c r="AB278" s="7" t="s">
        <v>28</v>
      </c>
      <c r="AC278" s="7" t="s">
        <v>28</v>
      </c>
      <c r="AD278" s="7" t="s">
        <v>5416</v>
      </c>
      <c r="AE278" s="7" t="s">
        <v>5417</v>
      </c>
      <c r="AF278" s="18">
        <v>0</v>
      </c>
      <c r="AG278" s="18">
        <v>0</v>
      </c>
      <c r="AH278" t="e">
        <f>E278&amp;G278&amp;H278&amp;I278&amp;J278&amp;L278&amp;#REF!&amp;#REF!&amp;M278&amp;N278&amp;O278&amp;P278&amp;Q278&amp;R278&amp;S278&amp;T278&amp;U278</f>
        <v>#REF!</v>
      </c>
      <c r="AI278" t="str">
        <f>IF(E278="","",IFERROR(IF(MATCH(E278,#REF!,0),"O","X"),"X"))</f>
        <v>X</v>
      </c>
    </row>
    <row r="279" spans="1:35">
      <c r="A279" s="6" t="s">
        <v>1271</v>
      </c>
      <c r="B279" s="6">
        <v>275</v>
      </c>
      <c r="C279" s="6" t="s">
        <v>2927</v>
      </c>
      <c r="D279" s="6" t="s">
        <v>5485</v>
      </c>
      <c r="E279" s="6" t="s">
        <v>6161</v>
      </c>
      <c r="F279" s="14">
        <v>1490000</v>
      </c>
      <c r="G279" s="6" t="s">
        <v>48</v>
      </c>
      <c r="H279" s="6" t="s">
        <v>976</v>
      </c>
      <c r="I279" s="6" t="s">
        <v>61</v>
      </c>
      <c r="J279" s="6" t="s">
        <v>979</v>
      </c>
      <c r="K279" s="24">
        <v>0</v>
      </c>
      <c r="L279" s="7">
        <v>65900</v>
      </c>
      <c r="M279" s="7">
        <v>54900</v>
      </c>
      <c r="N279" s="7">
        <v>53200</v>
      </c>
      <c r="O279" s="7" t="s">
        <v>28</v>
      </c>
      <c r="P279" s="7">
        <v>47900</v>
      </c>
      <c r="Q279" s="7">
        <v>46400</v>
      </c>
      <c r="R279" s="7" t="s">
        <v>28</v>
      </c>
      <c r="S279" s="7">
        <v>42900</v>
      </c>
      <c r="T279" s="7">
        <v>40700</v>
      </c>
      <c r="U279" s="7">
        <v>41600</v>
      </c>
      <c r="V279" s="7">
        <v>926600</v>
      </c>
      <c r="W279" s="7">
        <v>28200</v>
      </c>
      <c r="X279" s="7">
        <v>26000</v>
      </c>
      <c r="Y279" s="7">
        <v>26900</v>
      </c>
      <c r="Z279" s="7" t="s">
        <v>28</v>
      </c>
      <c r="AA279" s="7" t="s">
        <v>28</v>
      </c>
      <c r="AB279" s="7" t="s">
        <v>28</v>
      </c>
      <c r="AC279" s="7" t="s">
        <v>28</v>
      </c>
      <c r="AD279" s="7" t="s">
        <v>5416</v>
      </c>
      <c r="AE279" s="7" t="s">
        <v>5417</v>
      </c>
      <c r="AF279" s="18">
        <v>0</v>
      </c>
      <c r="AG279" s="18">
        <v>0</v>
      </c>
      <c r="AH279" t="e">
        <f>E279&amp;G279&amp;H279&amp;I279&amp;J279&amp;L279&amp;#REF!&amp;#REF!&amp;M279&amp;N279&amp;O279&amp;P279&amp;Q279&amp;R279&amp;S279&amp;T279&amp;U279</f>
        <v>#REF!</v>
      </c>
      <c r="AI279" t="str">
        <f>IF(E279="","",IFERROR(IF(MATCH(E279,#REF!,0),"O","X"),"X"))</f>
        <v>X</v>
      </c>
    </row>
    <row r="280" spans="1:35">
      <c r="A280" s="6" t="s">
        <v>1271</v>
      </c>
      <c r="B280" s="6">
        <v>276</v>
      </c>
      <c r="C280" s="6" t="s">
        <v>2928</v>
      </c>
      <c r="D280" s="6" t="s">
        <v>5485</v>
      </c>
      <c r="E280" s="6" t="s">
        <v>6161</v>
      </c>
      <c r="F280" s="14">
        <v>1490000</v>
      </c>
      <c r="G280" s="6" t="s">
        <v>48</v>
      </c>
      <c r="H280" s="6" t="s">
        <v>976</v>
      </c>
      <c r="I280" s="6" t="s">
        <v>216</v>
      </c>
      <c r="J280" s="6" t="s">
        <v>977</v>
      </c>
      <c r="K280" s="24">
        <v>0</v>
      </c>
      <c r="L280" s="7">
        <v>70900</v>
      </c>
      <c r="M280" s="7">
        <v>59900</v>
      </c>
      <c r="N280" s="7">
        <v>58100</v>
      </c>
      <c r="O280" s="7" t="s">
        <v>28</v>
      </c>
      <c r="P280" s="7">
        <v>52900</v>
      </c>
      <c r="Q280" s="7">
        <v>51300</v>
      </c>
      <c r="R280" s="7" t="s">
        <v>28</v>
      </c>
      <c r="S280" s="7">
        <v>47900</v>
      </c>
      <c r="T280" s="7">
        <v>45500</v>
      </c>
      <c r="U280" s="7">
        <v>46400</v>
      </c>
      <c r="V280" s="7">
        <v>1034600</v>
      </c>
      <c r="W280" s="7">
        <v>31500</v>
      </c>
      <c r="X280" s="7">
        <v>29100</v>
      </c>
      <c r="Y280" s="7">
        <v>30000</v>
      </c>
      <c r="Z280" s="7" t="s">
        <v>28</v>
      </c>
      <c r="AA280" s="7" t="s">
        <v>28</v>
      </c>
      <c r="AB280" s="7" t="s">
        <v>28</v>
      </c>
      <c r="AC280" s="7" t="s">
        <v>28</v>
      </c>
      <c r="AD280" s="7" t="s">
        <v>5416</v>
      </c>
      <c r="AE280" s="7" t="s">
        <v>5417</v>
      </c>
      <c r="AF280" s="18">
        <v>0</v>
      </c>
      <c r="AG280" s="18">
        <v>0</v>
      </c>
      <c r="AH280" t="e">
        <f>E280&amp;G280&amp;H280&amp;I280&amp;J280&amp;L280&amp;#REF!&amp;#REF!&amp;M280&amp;N280&amp;O280&amp;P280&amp;Q280&amp;R280&amp;S280&amp;T280&amp;U280</f>
        <v>#REF!</v>
      </c>
      <c r="AI280" t="str">
        <f>IF(E280="","",IFERROR(IF(MATCH(E280,#REF!,0),"O","X"),"X"))</f>
        <v>X</v>
      </c>
    </row>
    <row r="281" spans="1:35">
      <c r="A281" s="6" t="s">
        <v>1271</v>
      </c>
      <c r="B281" s="6">
        <v>277</v>
      </c>
      <c r="C281" s="6" t="s">
        <v>2929</v>
      </c>
      <c r="D281" s="6" t="s">
        <v>5485</v>
      </c>
      <c r="E281" s="6" t="s">
        <v>6161</v>
      </c>
      <c r="F281" s="14">
        <v>1490000</v>
      </c>
      <c r="G281" s="6" t="s">
        <v>48</v>
      </c>
      <c r="H281" s="6" t="s">
        <v>982</v>
      </c>
      <c r="I281" s="6" t="s">
        <v>61</v>
      </c>
      <c r="J281" s="6" t="s">
        <v>985</v>
      </c>
      <c r="K281" s="24">
        <v>0</v>
      </c>
      <c r="L281" s="7">
        <v>70900</v>
      </c>
      <c r="M281" s="7">
        <v>59900</v>
      </c>
      <c r="N281" s="7">
        <v>58100</v>
      </c>
      <c r="O281" s="7" t="s">
        <v>28</v>
      </c>
      <c r="P281" s="7">
        <v>52900</v>
      </c>
      <c r="Q281" s="7">
        <v>51300</v>
      </c>
      <c r="R281" s="7" t="s">
        <v>28</v>
      </c>
      <c r="S281" s="7">
        <v>47900</v>
      </c>
      <c r="T281" s="7">
        <v>45500</v>
      </c>
      <c r="U281" s="7">
        <v>46400</v>
      </c>
      <c r="V281" s="7">
        <v>1034600</v>
      </c>
      <c r="W281" s="7">
        <v>31500</v>
      </c>
      <c r="X281" s="7">
        <v>29100</v>
      </c>
      <c r="Y281" s="7">
        <v>30000</v>
      </c>
      <c r="Z281" s="7" t="s">
        <v>28</v>
      </c>
      <c r="AA281" s="7" t="s">
        <v>28</v>
      </c>
      <c r="AB281" s="7" t="s">
        <v>28</v>
      </c>
      <c r="AC281" s="7" t="s">
        <v>28</v>
      </c>
      <c r="AD281" s="7" t="s">
        <v>5416</v>
      </c>
      <c r="AE281" s="7" t="s">
        <v>5417</v>
      </c>
      <c r="AF281" s="18">
        <v>0</v>
      </c>
      <c r="AG281" s="18">
        <v>0</v>
      </c>
      <c r="AH281" t="e">
        <f>E281&amp;G281&amp;H281&amp;I281&amp;J281&amp;L281&amp;#REF!&amp;#REF!&amp;M281&amp;N281&amp;O281&amp;P281&amp;Q281&amp;R281&amp;S281&amp;T281&amp;U281</f>
        <v>#REF!</v>
      </c>
      <c r="AI281" t="str">
        <f>IF(E281="","",IFERROR(IF(MATCH(E281,#REF!,0),"O","X"),"X"))</f>
        <v>X</v>
      </c>
    </row>
    <row r="282" spans="1:35">
      <c r="A282" s="6" t="s">
        <v>1271</v>
      </c>
      <c r="B282" s="6">
        <v>278</v>
      </c>
      <c r="C282" s="6" t="s">
        <v>2930</v>
      </c>
      <c r="D282" s="6" t="s">
        <v>5485</v>
      </c>
      <c r="E282" s="6" t="s">
        <v>6161</v>
      </c>
      <c r="F282" s="14">
        <v>1490000</v>
      </c>
      <c r="G282" s="6" t="s">
        <v>48</v>
      </c>
      <c r="H282" s="6" t="s">
        <v>982</v>
      </c>
      <c r="I282" s="6" t="s">
        <v>216</v>
      </c>
      <c r="J282" s="6" t="s">
        <v>983</v>
      </c>
      <c r="K282" s="24">
        <v>0</v>
      </c>
      <c r="L282" s="7">
        <v>75900</v>
      </c>
      <c r="M282" s="7">
        <v>64900</v>
      </c>
      <c r="N282" s="7">
        <v>62900</v>
      </c>
      <c r="O282" s="7" t="s">
        <v>28</v>
      </c>
      <c r="P282" s="7">
        <v>57900</v>
      </c>
      <c r="Q282" s="7">
        <v>56100</v>
      </c>
      <c r="R282" s="7" t="s">
        <v>28</v>
      </c>
      <c r="S282" s="7">
        <v>52900</v>
      </c>
      <c r="T282" s="7">
        <v>50200</v>
      </c>
      <c r="U282" s="7">
        <v>51300</v>
      </c>
      <c r="V282" s="7">
        <v>1142600</v>
      </c>
      <c r="W282" s="7">
        <v>34800</v>
      </c>
      <c r="X282" s="7">
        <v>32100</v>
      </c>
      <c r="Y282" s="7">
        <v>33200</v>
      </c>
      <c r="Z282" s="7" t="s">
        <v>28</v>
      </c>
      <c r="AA282" s="7" t="s">
        <v>28</v>
      </c>
      <c r="AB282" s="7" t="s">
        <v>28</v>
      </c>
      <c r="AC282" s="7" t="s">
        <v>28</v>
      </c>
      <c r="AD282" s="7" t="s">
        <v>5416</v>
      </c>
      <c r="AE282" s="7" t="s">
        <v>5417</v>
      </c>
      <c r="AF282" s="18">
        <v>0</v>
      </c>
      <c r="AG282" s="18">
        <v>0</v>
      </c>
      <c r="AH282" t="e">
        <f>E282&amp;G282&amp;H282&amp;I282&amp;J282&amp;L282&amp;#REF!&amp;#REF!&amp;M282&amp;N282&amp;O282&amp;P282&amp;Q282&amp;R282&amp;S282&amp;T282&amp;U282</f>
        <v>#REF!</v>
      </c>
      <c r="AI282" t="str">
        <f>IF(E282="","",IFERROR(IF(MATCH(E282,#REF!,0),"O","X"),"X"))</f>
        <v>X</v>
      </c>
    </row>
    <row r="283" spans="1:35">
      <c r="A283" s="6" t="s">
        <v>1271</v>
      </c>
      <c r="B283" s="6">
        <v>279</v>
      </c>
      <c r="C283" s="6" t="s">
        <v>2931</v>
      </c>
      <c r="D283" s="6" t="s">
        <v>5485</v>
      </c>
      <c r="E283" s="6" t="s">
        <v>6161</v>
      </c>
      <c r="F283" s="14">
        <v>1490000</v>
      </c>
      <c r="G283" s="6" t="s">
        <v>94</v>
      </c>
      <c r="H283" s="6" t="s">
        <v>988</v>
      </c>
      <c r="I283" s="6" t="s">
        <v>89</v>
      </c>
      <c r="J283" s="6" t="s">
        <v>5466</v>
      </c>
      <c r="K283" s="24">
        <v>0</v>
      </c>
      <c r="L283" s="7">
        <v>75900</v>
      </c>
      <c r="M283" s="7">
        <v>64900</v>
      </c>
      <c r="N283" s="7">
        <v>62900</v>
      </c>
      <c r="O283" s="7" t="s">
        <v>28</v>
      </c>
      <c r="P283" s="7">
        <v>57900</v>
      </c>
      <c r="Q283" s="7">
        <v>56100</v>
      </c>
      <c r="R283" s="7" t="s">
        <v>28</v>
      </c>
      <c r="S283" s="7">
        <v>52900</v>
      </c>
      <c r="T283" s="7">
        <v>50200</v>
      </c>
      <c r="U283" s="7">
        <v>51300</v>
      </c>
      <c r="V283" s="7">
        <v>1142600</v>
      </c>
      <c r="W283" s="7">
        <v>34800</v>
      </c>
      <c r="X283" s="7">
        <v>32100</v>
      </c>
      <c r="Y283" s="7">
        <v>33200</v>
      </c>
      <c r="Z283" s="7" t="s">
        <v>28</v>
      </c>
      <c r="AA283" s="7" t="s">
        <v>28</v>
      </c>
      <c r="AB283" s="7" t="s">
        <v>28</v>
      </c>
      <c r="AC283" s="7" t="s">
        <v>28</v>
      </c>
      <c r="AD283" s="7" t="s">
        <v>5416</v>
      </c>
      <c r="AE283" s="7" t="s">
        <v>5417</v>
      </c>
      <c r="AF283" s="18">
        <v>0</v>
      </c>
      <c r="AG283" s="18">
        <v>0</v>
      </c>
      <c r="AH283" t="e">
        <f>E283&amp;G283&amp;H283&amp;I283&amp;J283&amp;L283&amp;#REF!&amp;#REF!&amp;M283&amp;N283&amp;O283&amp;P283&amp;Q283&amp;R283&amp;S283&amp;T283&amp;U283</f>
        <v>#REF!</v>
      </c>
      <c r="AI283" t="str">
        <f>IF(E283="","",IFERROR(IF(MATCH(E283,#REF!,0),"O","X"),"X"))</f>
        <v>X</v>
      </c>
    </row>
    <row r="284" spans="1:35">
      <c r="A284" s="6" t="s">
        <v>1271</v>
      </c>
      <c r="B284" s="6">
        <v>280</v>
      </c>
      <c r="C284" s="6" t="s">
        <v>2932</v>
      </c>
      <c r="D284" s="6" t="s">
        <v>5485</v>
      </c>
      <c r="E284" s="6" t="s">
        <v>6161</v>
      </c>
      <c r="F284" s="14">
        <v>1490000</v>
      </c>
      <c r="G284" s="6" t="s">
        <v>48</v>
      </c>
      <c r="H284" s="6" t="s">
        <v>988</v>
      </c>
      <c r="I284" s="6" t="s">
        <v>216</v>
      </c>
      <c r="J284" s="6" t="s">
        <v>989</v>
      </c>
      <c r="K284" s="24">
        <v>0</v>
      </c>
      <c r="L284" s="7">
        <v>85900</v>
      </c>
      <c r="M284" s="7">
        <v>74900</v>
      </c>
      <c r="N284" s="7">
        <v>72600</v>
      </c>
      <c r="O284" s="7" t="s">
        <v>28</v>
      </c>
      <c r="P284" s="7">
        <v>67900</v>
      </c>
      <c r="Q284" s="7">
        <v>65800</v>
      </c>
      <c r="R284" s="7" t="s">
        <v>28</v>
      </c>
      <c r="S284" s="7">
        <v>62900</v>
      </c>
      <c r="T284" s="7">
        <v>59700</v>
      </c>
      <c r="U284" s="7">
        <v>61000</v>
      </c>
      <c r="V284" s="7">
        <v>1358600</v>
      </c>
      <c r="W284" s="7">
        <v>41400</v>
      </c>
      <c r="X284" s="7">
        <v>38200</v>
      </c>
      <c r="Y284" s="7">
        <v>39500</v>
      </c>
      <c r="Z284" s="7" t="s">
        <v>28</v>
      </c>
      <c r="AA284" s="7" t="s">
        <v>28</v>
      </c>
      <c r="AB284" s="7" t="s">
        <v>28</v>
      </c>
      <c r="AC284" s="7" t="s">
        <v>28</v>
      </c>
      <c r="AD284" s="7" t="s">
        <v>5416</v>
      </c>
      <c r="AE284" s="7" t="s">
        <v>5417</v>
      </c>
      <c r="AF284" s="18">
        <v>0</v>
      </c>
      <c r="AG284" s="18">
        <v>0</v>
      </c>
      <c r="AH284" t="e">
        <f>E284&amp;G284&amp;H284&amp;I284&amp;J284&amp;L284&amp;#REF!&amp;#REF!&amp;M284&amp;N284&amp;O284&amp;P284&amp;Q284&amp;R284&amp;S284&amp;T284&amp;U284</f>
        <v>#REF!</v>
      </c>
      <c r="AI284" t="str">
        <f>IF(E284="","",IFERROR(IF(MATCH(E284,#REF!,0),"O","X"),"X"))</f>
        <v>X</v>
      </c>
    </row>
    <row r="285" spans="1:35">
      <c r="A285" s="6" t="s">
        <v>1271</v>
      </c>
      <c r="B285" s="6">
        <v>281</v>
      </c>
      <c r="C285" s="6" t="s">
        <v>2933</v>
      </c>
      <c r="D285" s="6" t="s">
        <v>5485</v>
      </c>
      <c r="E285" s="6" t="s">
        <v>6161</v>
      </c>
      <c r="F285" s="14">
        <v>1490000</v>
      </c>
      <c r="G285" s="6" t="s">
        <v>94</v>
      </c>
      <c r="H285" s="6" t="s">
        <v>982</v>
      </c>
      <c r="I285" s="6" t="s">
        <v>89</v>
      </c>
      <c r="J285" s="6" t="s">
        <v>5467</v>
      </c>
      <c r="K285" s="24">
        <v>0</v>
      </c>
      <c r="L285" s="7">
        <v>65900</v>
      </c>
      <c r="M285" s="7">
        <v>54900</v>
      </c>
      <c r="N285" s="7">
        <v>53200</v>
      </c>
      <c r="O285" s="7" t="s">
        <v>28</v>
      </c>
      <c r="P285" s="7">
        <v>47900</v>
      </c>
      <c r="Q285" s="7">
        <v>46400</v>
      </c>
      <c r="R285" s="7" t="s">
        <v>28</v>
      </c>
      <c r="S285" s="7">
        <v>42900</v>
      </c>
      <c r="T285" s="7">
        <v>40700</v>
      </c>
      <c r="U285" s="7">
        <v>41600</v>
      </c>
      <c r="V285" s="7">
        <v>926600</v>
      </c>
      <c r="W285" s="7">
        <v>28200</v>
      </c>
      <c r="X285" s="7">
        <v>26000</v>
      </c>
      <c r="Y285" s="7">
        <v>26900</v>
      </c>
      <c r="Z285" s="7" t="s">
        <v>28</v>
      </c>
      <c r="AA285" s="7" t="s">
        <v>28</v>
      </c>
      <c r="AB285" s="7" t="s">
        <v>28</v>
      </c>
      <c r="AC285" s="7" t="s">
        <v>28</v>
      </c>
      <c r="AD285" s="7" t="s">
        <v>5416</v>
      </c>
      <c r="AE285" s="7" t="s">
        <v>5417</v>
      </c>
      <c r="AF285" s="18">
        <v>0</v>
      </c>
      <c r="AG285" s="18">
        <v>0</v>
      </c>
      <c r="AH285" t="e">
        <f>E285&amp;G285&amp;H285&amp;I285&amp;J285&amp;L285&amp;#REF!&amp;#REF!&amp;M285&amp;N285&amp;O285&amp;P285&amp;Q285&amp;R285&amp;S285&amp;T285&amp;U285</f>
        <v>#REF!</v>
      </c>
      <c r="AI285" t="str">
        <f>IF(E285="","",IFERROR(IF(MATCH(E285,#REF!,0),"O","X"),"X"))</f>
        <v>X</v>
      </c>
    </row>
    <row r="286" spans="1:35">
      <c r="A286" s="6" t="s">
        <v>1271</v>
      </c>
      <c r="B286" s="6">
        <v>282</v>
      </c>
      <c r="C286" s="6" t="s">
        <v>2934</v>
      </c>
      <c r="D286" s="6" t="s">
        <v>5485</v>
      </c>
      <c r="E286" s="6" t="s">
        <v>7430</v>
      </c>
      <c r="F286" s="14">
        <v>1049000</v>
      </c>
      <c r="G286" s="6" t="s">
        <v>94</v>
      </c>
      <c r="H286" s="6" t="s">
        <v>988</v>
      </c>
      <c r="I286" s="6" t="s">
        <v>89</v>
      </c>
      <c r="J286" s="6" t="s">
        <v>5466</v>
      </c>
      <c r="K286" s="24">
        <v>0</v>
      </c>
      <c r="L286" s="7">
        <v>63900</v>
      </c>
      <c r="M286" s="7">
        <v>55900</v>
      </c>
      <c r="N286" s="7">
        <v>54200</v>
      </c>
      <c r="O286" s="7" t="s">
        <v>28</v>
      </c>
      <c r="P286" s="7">
        <v>50900</v>
      </c>
      <c r="Q286" s="7">
        <v>49300</v>
      </c>
      <c r="R286" s="7" t="s">
        <v>28</v>
      </c>
      <c r="S286" s="7">
        <v>47900</v>
      </c>
      <c r="T286" s="7">
        <v>45500</v>
      </c>
      <c r="U286" s="7">
        <v>46400</v>
      </c>
      <c r="V286" s="7">
        <v>1034600</v>
      </c>
      <c r="W286" s="7">
        <v>31500</v>
      </c>
      <c r="X286" s="7">
        <v>29100</v>
      </c>
      <c r="Y286" s="7">
        <v>30000</v>
      </c>
      <c r="Z286" s="7" t="s">
        <v>28</v>
      </c>
      <c r="AA286" s="7" t="s">
        <v>28</v>
      </c>
      <c r="AB286" s="7" t="s">
        <v>28</v>
      </c>
      <c r="AC286" s="7" t="s">
        <v>28</v>
      </c>
      <c r="AD286" s="7" t="s">
        <v>5416</v>
      </c>
      <c r="AE286" s="7" t="s">
        <v>5417</v>
      </c>
      <c r="AF286" s="18">
        <v>0</v>
      </c>
      <c r="AG286" s="18">
        <v>0</v>
      </c>
      <c r="AH286" t="e">
        <f>E286&amp;G286&amp;H286&amp;I286&amp;J286&amp;L286&amp;#REF!&amp;#REF!&amp;M286&amp;N286&amp;O286&amp;P286&amp;Q286&amp;R286&amp;S286&amp;T286&amp;U286</f>
        <v>#REF!</v>
      </c>
      <c r="AI286" t="str">
        <f>IF(E286="","",IFERROR(IF(MATCH(E286,#REF!,0),"O","X"),"X"))</f>
        <v>X</v>
      </c>
    </row>
    <row r="287" spans="1:35">
      <c r="A287" s="6" t="s">
        <v>1271</v>
      </c>
      <c r="B287" s="6">
        <v>283</v>
      </c>
      <c r="C287" s="6" t="s">
        <v>2935</v>
      </c>
      <c r="D287" s="6" t="s">
        <v>5485</v>
      </c>
      <c r="E287" s="6" t="s">
        <v>7430</v>
      </c>
      <c r="F287" s="14">
        <v>1049000</v>
      </c>
      <c r="G287" s="6" t="s">
        <v>48</v>
      </c>
      <c r="H287" s="6" t="s">
        <v>988</v>
      </c>
      <c r="I287" s="6" t="s">
        <v>216</v>
      </c>
      <c r="J287" s="6" t="s">
        <v>989</v>
      </c>
      <c r="K287" s="24">
        <v>0</v>
      </c>
      <c r="L287" s="7">
        <v>73900</v>
      </c>
      <c r="M287" s="7">
        <v>65900</v>
      </c>
      <c r="N287" s="7">
        <v>63900</v>
      </c>
      <c r="O287" s="7" t="s">
        <v>28</v>
      </c>
      <c r="P287" s="7">
        <v>60900</v>
      </c>
      <c r="Q287" s="7">
        <v>59000</v>
      </c>
      <c r="R287" s="7" t="s">
        <v>28</v>
      </c>
      <c r="S287" s="7">
        <v>57900</v>
      </c>
      <c r="T287" s="7">
        <v>55000</v>
      </c>
      <c r="U287" s="7">
        <v>56100</v>
      </c>
      <c r="V287" s="7">
        <v>1250600</v>
      </c>
      <c r="W287" s="7">
        <v>38100</v>
      </c>
      <c r="X287" s="7">
        <v>35200</v>
      </c>
      <c r="Y287" s="7">
        <v>36300</v>
      </c>
      <c r="Z287" s="7" t="s">
        <v>28</v>
      </c>
      <c r="AA287" s="7" t="s">
        <v>28</v>
      </c>
      <c r="AB287" s="7" t="s">
        <v>28</v>
      </c>
      <c r="AC287" s="7" t="s">
        <v>28</v>
      </c>
      <c r="AD287" s="7" t="s">
        <v>5416</v>
      </c>
      <c r="AE287" s="7" t="s">
        <v>5417</v>
      </c>
      <c r="AF287" s="18">
        <v>0</v>
      </c>
      <c r="AG287" s="18">
        <v>0</v>
      </c>
      <c r="AH287" t="e">
        <f>E287&amp;G287&amp;H287&amp;I287&amp;J287&amp;L287&amp;#REF!&amp;#REF!&amp;M287&amp;N287&amp;O287&amp;P287&amp;Q287&amp;R287&amp;S287&amp;T287&amp;U287</f>
        <v>#REF!</v>
      </c>
      <c r="AI287" t="str">
        <f>IF(E287="","",IFERROR(IF(MATCH(E287,#REF!,0),"O","X"),"X"))</f>
        <v>X</v>
      </c>
    </row>
    <row r="288" spans="1:35">
      <c r="A288" s="6" t="s">
        <v>1271</v>
      </c>
      <c r="B288" s="6">
        <v>284</v>
      </c>
      <c r="C288" s="6" t="s">
        <v>2936</v>
      </c>
      <c r="D288" s="6" t="s">
        <v>5485</v>
      </c>
      <c r="E288" s="6" t="s">
        <v>7430</v>
      </c>
      <c r="F288" s="14">
        <v>1049000</v>
      </c>
      <c r="G288" s="6" t="s">
        <v>94</v>
      </c>
      <c r="H288" s="6" t="s">
        <v>982</v>
      </c>
      <c r="I288" s="6" t="s">
        <v>89</v>
      </c>
      <c r="J288" s="6" t="s">
        <v>5467</v>
      </c>
      <c r="K288" s="24">
        <v>0</v>
      </c>
      <c r="L288" s="7">
        <v>53900</v>
      </c>
      <c r="M288" s="7">
        <v>45900</v>
      </c>
      <c r="N288" s="7">
        <v>44500</v>
      </c>
      <c r="O288" s="7" t="s">
        <v>28</v>
      </c>
      <c r="P288" s="7">
        <v>40900</v>
      </c>
      <c r="Q288" s="7">
        <v>39600</v>
      </c>
      <c r="R288" s="7" t="s">
        <v>28</v>
      </c>
      <c r="S288" s="7">
        <v>37900</v>
      </c>
      <c r="T288" s="7">
        <v>36000</v>
      </c>
      <c r="U288" s="7">
        <v>36700</v>
      </c>
      <c r="V288" s="7">
        <v>818600</v>
      </c>
      <c r="W288" s="7">
        <v>24900</v>
      </c>
      <c r="X288" s="7">
        <v>23000</v>
      </c>
      <c r="Y288" s="7">
        <v>23700</v>
      </c>
      <c r="Z288" s="7" t="s">
        <v>28</v>
      </c>
      <c r="AA288" s="7" t="s">
        <v>28</v>
      </c>
      <c r="AB288" s="7" t="s">
        <v>28</v>
      </c>
      <c r="AC288" s="7" t="s">
        <v>28</v>
      </c>
      <c r="AD288" s="7" t="s">
        <v>5416</v>
      </c>
      <c r="AE288" s="7" t="s">
        <v>5417</v>
      </c>
      <c r="AF288" s="18">
        <v>0</v>
      </c>
      <c r="AG288" s="18">
        <v>0</v>
      </c>
      <c r="AH288" t="e">
        <f>E288&amp;G288&amp;H288&amp;I288&amp;J288&amp;L288&amp;#REF!&amp;#REF!&amp;M288&amp;N288&amp;O288&amp;P288&amp;Q288&amp;R288&amp;S288&amp;T288&amp;U288</f>
        <v>#REF!</v>
      </c>
      <c r="AI288" t="str">
        <f>IF(E288="","",IFERROR(IF(MATCH(E288,#REF!,0),"O","X"),"X"))</f>
        <v>X</v>
      </c>
    </row>
    <row r="289" spans="1:35">
      <c r="A289" s="6" t="s">
        <v>1271</v>
      </c>
      <c r="B289" s="6">
        <v>285</v>
      </c>
      <c r="C289" s="6" t="s">
        <v>2937</v>
      </c>
      <c r="D289" s="6" t="s">
        <v>5485</v>
      </c>
      <c r="E289" s="6" t="s">
        <v>7430</v>
      </c>
      <c r="F289" s="14">
        <v>1049000</v>
      </c>
      <c r="G289" s="6" t="s">
        <v>48</v>
      </c>
      <c r="H289" s="6" t="s">
        <v>982</v>
      </c>
      <c r="I289" s="6" t="s">
        <v>216</v>
      </c>
      <c r="J289" s="6" t="s">
        <v>983</v>
      </c>
      <c r="K289" s="24">
        <v>0</v>
      </c>
      <c r="L289" s="7">
        <v>63900</v>
      </c>
      <c r="M289" s="7">
        <v>55900</v>
      </c>
      <c r="N289" s="7">
        <v>54200</v>
      </c>
      <c r="O289" s="7" t="s">
        <v>28</v>
      </c>
      <c r="P289" s="7">
        <v>50900</v>
      </c>
      <c r="Q289" s="7">
        <v>49300</v>
      </c>
      <c r="R289" s="7" t="s">
        <v>28</v>
      </c>
      <c r="S289" s="7">
        <v>47900</v>
      </c>
      <c r="T289" s="7">
        <v>45500</v>
      </c>
      <c r="U289" s="7">
        <v>46400</v>
      </c>
      <c r="V289" s="7">
        <v>1034600</v>
      </c>
      <c r="W289" s="7">
        <v>31500</v>
      </c>
      <c r="X289" s="7">
        <v>29100</v>
      </c>
      <c r="Y289" s="7">
        <v>30000</v>
      </c>
      <c r="Z289" s="7" t="s">
        <v>28</v>
      </c>
      <c r="AA289" s="7" t="s">
        <v>28</v>
      </c>
      <c r="AB289" s="7" t="s">
        <v>28</v>
      </c>
      <c r="AC289" s="7" t="s">
        <v>28</v>
      </c>
      <c r="AD289" s="7" t="s">
        <v>5416</v>
      </c>
      <c r="AE289" s="7" t="s">
        <v>5417</v>
      </c>
      <c r="AF289" s="18">
        <v>0</v>
      </c>
      <c r="AG289" s="18">
        <v>0</v>
      </c>
      <c r="AH289" t="e">
        <f>E289&amp;G289&amp;H289&amp;I289&amp;J289&amp;L289&amp;#REF!&amp;#REF!&amp;M289&amp;N289&amp;O289&amp;P289&amp;Q289&amp;R289&amp;S289&amp;T289&amp;U289</f>
        <v>#REF!</v>
      </c>
      <c r="AI289" t="str">
        <f>IF(E289="","",IFERROR(IF(MATCH(E289,#REF!,0),"O","X"),"X"))</f>
        <v>X</v>
      </c>
    </row>
    <row r="290" spans="1:35">
      <c r="A290" s="6" t="s">
        <v>1271</v>
      </c>
      <c r="B290" s="6">
        <v>286</v>
      </c>
      <c r="C290" s="6" t="s">
        <v>2938</v>
      </c>
      <c r="D290" s="6" t="s">
        <v>5485</v>
      </c>
      <c r="E290" s="6" t="s">
        <v>7430</v>
      </c>
      <c r="F290" s="14">
        <v>1049000</v>
      </c>
      <c r="G290" s="6" t="s">
        <v>48</v>
      </c>
      <c r="H290" s="6" t="s">
        <v>976</v>
      </c>
      <c r="I290" s="6" t="s">
        <v>61</v>
      </c>
      <c r="J290" s="6" t="s">
        <v>979</v>
      </c>
      <c r="K290" s="24">
        <v>0</v>
      </c>
      <c r="L290" s="7">
        <v>53900</v>
      </c>
      <c r="M290" s="7">
        <v>45900</v>
      </c>
      <c r="N290" s="7">
        <v>44500</v>
      </c>
      <c r="O290" s="7" t="s">
        <v>28</v>
      </c>
      <c r="P290" s="7">
        <v>40900</v>
      </c>
      <c r="Q290" s="7">
        <v>39600</v>
      </c>
      <c r="R290" s="7" t="s">
        <v>28</v>
      </c>
      <c r="S290" s="7">
        <v>37900</v>
      </c>
      <c r="T290" s="7">
        <v>36000</v>
      </c>
      <c r="U290" s="7">
        <v>36700</v>
      </c>
      <c r="V290" s="7">
        <v>818600</v>
      </c>
      <c r="W290" s="7">
        <v>24900</v>
      </c>
      <c r="X290" s="7">
        <v>23000</v>
      </c>
      <c r="Y290" s="7">
        <v>23700</v>
      </c>
      <c r="Z290" s="7" t="s">
        <v>28</v>
      </c>
      <c r="AA290" s="7" t="s">
        <v>28</v>
      </c>
      <c r="AB290" s="7" t="s">
        <v>28</v>
      </c>
      <c r="AC290" s="7" t="s">
        <v>28</v>
      </c>
      <c r="AD290" s="7" t="s">
        <v>5416</v>
      </c>
      <c r="AE290" s="7" t="s">
        <v>5417</v>
      </c>
      <c r="AF290" s="18">
        <v>0</v>
      </c>
      <c r="AG290" s="18">
        <v>0</v>
      </c>
      <c r="AH290" t="e">
        <f>E290&amp;G290&amp;H290&amp;I290&amp;J290&amp;L290&amp;#REF!&amp;#REF!&amp;M290&amp;N290&amp;O290&amp;P290&amp;Q290&amp;R290&amp;S290&amp;T290&amp;U290</f>
        <v>#REF!</v>
      </c>
      <c r="AI290" t="str">
        <f>IF(E290="","",IFERROR(IF(MATCH(E290,#REF!,0),"O","X"),"X"))</f>
        <v>X</v>
      </c>
    </row>
    <row r="291" spans="1:35">
      <c r="A291" s="6" t="s">
        <v>1271</v>
      </c>
      <c r="B291" s="6">
        <v>287</v>
      </c>
      <c r="C291" s="6" t="s">
        <v>2939</v>
      </c>
      <c r="D291" s="6" t="s">
        <v>5485</v>
      </c>
      <c r="E291" s="6" t="s">
        <v>7430</v>
      </c>
      <c r="F291" s="14">
        <v>1049000</v>
      </c>
      <c r="G291" s="6" t="s">
        <v>48</v>
      </c>
      <c r="H291" s="6" t="s">
        <v>976</v>
      </c>
      <c r="I291" s="6" t="s">
        <v>216</v>
      </c>
      <c r="J291" s="6" t="s">
        <v>977</v>
      </c>
      <c r="K291" s="24">
        <v>0</v>
      </c>
      <c r="L291" s="7">
        <v>58900</v>
      </c>
      <c r="M291" s="7">
        <v>50900</v>
      </c>
      <c r="N291" s="7">
        <v>49300</v>
      </c>
      <c r="O291" s="7" t="s">
        <v>28</v>
      </c>
      <c r="P291" s="7">
        <v>45900</v>
      </c>
      <c r="Q291" s="7">
        <v>44500</v>
      </c>
      <c r="R291" s="7" t="s">
        <v>28</v>
      </c>
      <c r="S291" s="7">
        <v>42900</v>
      </c>
      <c r="T291" s="7">
        <v>40700</v>
      </c>
      <c r="U291" s="7">
        <v>41600</v>
      </c>
      <c r="V291" s="7">
        <v>926600</v>
      </c>
      <c r="W291" s="7">
        <v>28200</v>
      </c>
      <c r="X291" s="7">
        <v>26000</v>
      </c>
      <c r="Y291" s="7">
        <v>26900</v>
      </c>
      <c r="Z291" s="7" t="s">
        <v>28</v>
      </c>
      <c r="AA291" s="7" t="s">
        <v>28</v>
      </c>
      <c r="AB291" s="7" t="s">
        <v>28</v>
      </c>
      <c r="AC291" s="7" t="s">
        <v>28</v>
      </c>
      <c r="AD291" s="7" t="s">
        <v>5416</v>
      </c>
      <c r="AE291" s="7" t="s">
        <v>5417</v>
      </c>
      <c r="AF291" s="18">
        <v>0</v>
      </c>
      <c r="AG291" s="18">
        <v>0</v>
      </c>
      <c r="AH291" t="e">
        <f>E291&amp;G291&amp;H291&amp;I291&amp;J291&amp;L291&amp;#REF!&amp;#REF!&amp;M291&amp;N291&amp;O291&amp;P291&amp;Q291&amp;R291&amp;S291&amp;T291&amp;U291</f>
        <v>#REF!</v>
      </c>
      <c r="AI291" t="str">
        <f>IF(E291="","",IFERROR(IF(MATCH(E291,#REF!,0),"O","X"),"X"))</f>
        <v>X</v>
      </c>
    </row>
    <row r="292" spans="1:35">
      <c r="A292" s="6" t="s">
        <v>1271</v>
      </c>
      <c r="B292" s="6">
        <v>288</v>
      </c>
      <c r="C292" s="6" t="s">
        <v>2940</v>
      </c>
      <c r="D292" s="6" t="s">
        <v>5485</v>
      </c>
      <c r="E292" s="6" t="s">
        <v>7430</v>
      </c>
      <c r="F292" s="14">
        <v>1049000</v>
      </c>
      <c r="G292" s="6" t="s">
        <v>94</v>
      </c>
      <c r="H292" s="6" t="s">
        <v>976</v>
      </c>
      <c r="I292" s="6" t="s">
        <v>89</v>
      </c>
      <c r="J292" s="6" t="s">
        <v>5468</v>
      </c>
      <c r="K292" s="24">
        <v>0</v>
      </c>
      <c r="L292" s="7">
        <v>48900</v>
      </c>
      <c r="M292" s="7">
        <v>40900</v>
      </c>
      <c r="N292" s="7">
        <v>39600</v>
      </c>
      <c r="O292" s="7" t="s">
        <v>28</v>
      </c>
      <c r="P292" s="7">
        <v>35900</v>
      </c>
      <c r="Q292" s="7">
        <v>34800</v>
      </c>
      <c r="R292" s="7" t="s">
        <v>28</v>
      </c>
      <c r="S292" s="7">
        <v>32900</v>
      </c>
      <c r="T292" s="7">
        <v>31200</v>
      </c>
      <c r="U292" s="7">
        <v>31900</v>
      </c>
      <c r="V292" s="7">
        <v>710600</v>
      </c>
      <c r="W292" s="7">
        <v>21600</v>
      </c>
      <c r="X292" s="7">
        <v>19900</v>
      </c>
      <c r="Y292" s="7">
        <v>20600</v>
      </c>
      <c r="Z292" s="7" t="s">
        <v>28</v>
      </c>
      <c r="AA292" s="7" t="s">
        <v>28</v>
      </c>
      <c r="AB292" s="7" t="s">
        <v>28</v>
      </c>
      <c r="AC292" s="7" t="s">
        <v>28</v>
      </c>
      <c r="AD292" s="7" t="s">
        <v>5416</v>
      </c>
      <c r="AE292" s="7" t="s">
        <v>5417</v>
      </c>
      <c r="AF292" s="18">
        <v>0</v>
      </c>
      <c r="AG292" s="18">
        <v>0</v>
      </c>
      <c r="AH292" t="e">
        <f>E292&amp;G292&amp;H292&amp;I292&amp;J292&amp;L292&amp;#REF!&amp;#REF!&amp;M292&amp;N292&amp;O292&amp;P292&amp;Q292&amp;R292&amp;S292&amp;T292&amp;U292</f>
        <v>#REF!</v>
      </c>
      <c r="AI292" t="str">
        <f>IF(E292="","",IFERROR(IF(MATCH(E292,#REF!,0),"O","X"),"X"))</f>
        <v>X</v>
      </c>
    </row>
    <row r="293" spans="1:35">
      <c r="A293" s="6" t="s">
        <v>1271</v>
      </c>
      <c r="B293" s="6">
        <v>289</v>
      </c>
      <c r="C293" s="6" t="s">
        <v>2941</v>
      </c>
      <c r="D293" s="6" t="s">
        <v>5485</v>
      </c>
      <c r="E293" s="6" t="s">
        <v>7430</v>
      </c>
      <c r="F293" s="14">
        <v>1049000</v>
      </c>
      <c r="G293" s="6" t="s">
        <v>48</v>
      </c>
      <c r="H293" s="6" t="s">
        <v>982</v>
      </c>
      <c r="I293" s="6" t="s">
        <v>61</v>
      </c>
      <c r="J293" s="6" t="s">
        <v>985</v>
      </c>
      <c r="K293" s="24">
        <v>0</v>
      </c>
      <c r="L293" s="7">
        <v>58900</v>
      </c>
      <c r="M293" s="7">
        <v>50900</v>
      </c>
      <c r="N293" s="7">
        <v>49300</v>
      </c>
      <c r="O293" s="7" t="s">
        <v>28</v>
      </c>
      <c r="P293" s="7">
        <v>45900</v>
      </c>
      <c r="Q293" s="7">
        <v>44500</v>
      </c>
      <c r="R293" s="7" t="s">
        <v>28</v>
      </c>
      <c r="S293" s="7">
        <v>42900</v>
      </c>
      <c r="T293" s="7">
        <v>40700</v>
      </c>
      <c r="U293" s="7">
        <v>41600</v>
      </c>
      <c r="V293" s="7">
        <v>926600</v>
      </c>
      <c r="W293" s="7">
        <v>28200</v>
      </c>
      <c r="X293" s="7">
        <v>26000</v>
      </c>
      <c r="Y293" s="7">
        <v>26900</v>
      </c>
      <c r="Z293" s="7" t="s">
        <v>28</v>
      </c>
      <c r="AA293" s="7" t="s">
        <v>28</v>
      </c>
      <c r="AB293" s="7" t="s">
        <v>28</v>
      </c>
      <c r="AC293" s="7" t="s">
        <v>28</v>
      </c>
      <c r="AD293" s="7" t="s">
        <v>5416</v>
      </c>
      <c r="AE293" s="7" t="s">
        <v>5417</v>
      </c>
      <c r="AF293" s="18">
        <v>0</v>
      </c>
      <c r="AG293" s="18">
        <v>0</v>
      </c>
      <c r="AH293" t="e">
        <f>E293&amp;G293&amp;H293&amp;I293&amp;J293&amp;L293&amp;#REF!&amp;#REF!&amp;M293&amp;N293&amp;O293&amp;P293&amp;Q293&amp;R293&amp;S293&amp;T293&amp;U293</f>
        <v>#REF!</v>
      </c>
      <c r="AI293" t="str">
        <f>IF(E293="","",IFERROR(IF(MATCH(E293,#REF!,0),"O","X"),"X"))</f>
        <v>X</v>
      </c>
    </row>
    <row r="294" spans="1:35">
      <c r="A294" s="6" t="s">
        <v>1271</v>
      </c>
      <c r="B294" s="6">
        <v>290</v>
      </c>
      <c r="C294" s="6" t="s">
        <v>2942</v>
      </c>
      <c r="D294" s="6" t="s">
        <v>5480</v>
      </c>
      <c r="E294" s="6" t="s">
        <v>301</v>
      </c>
      <c r="F294" s="14">
        <v>1790000</v>
      </c>
      <c r="G294" s="6" t="s">
        <v>48</v>
      </c>
      <c r="H294" s="6" t="s">
        <v>4957</v>
      </c>
      <c r="I294" s="6" t="s">
        <v>89</v>
      </c>
      <c r="J294" s="6" t="s">
        <v>4959</v>
      </c>
      <c r="K294" s="24">
        <v>0</v>
      </c>
      <c r="L294" s="7">
        <v>63900</v>
      </c>
      <c r="M294" s="7">
        <v>49900</v>
      </c>
      <c r="N294" s="7">
        <v>48400</v>
      </c>
      <c r="O294" s="7" t="s">
        <v>28</v>
      </c>
      <c r="P294" s="7">
        <v>41900</v>
      </c>
      <c r="Q294" s="7">
        <v>40600</v>
      </c>
      <c r="R294" s="7" t="s">
        <v>28</v>
      </c>
      <c r="S294" s="7">
        <v>35900</v>
      </c>
      <c r="T294" s="7">
        <v>34100</v>
      </c>
      <c r="U294" s="7">
        <v>34800</v>
      </c>
      <c r="V294" s="7">
        <v>775400</v>
      </c>
      <c r="W294" s="7">
        <v>23600</v>
      </c>
      <c r="X294" s="7">
        <v>21800</v>
      </c>
      <c r="Y294" s="7">
        <v>22500</v>
      </c>
      <c r="Z294" s="7" t="s">
        <v>28</v>
      </c>
      <c r="AA294" s="7" t="s">
        <v>28</v>
      </c>
      <c r="AB294" s="7" t="s">
        <v>28</v>
      </c>
      <c r="AC294" s="7" t="s">
        <v>28</v>
      </c>
      <c r="AD294" s="7" t="s">
        <v>5416</v>
      </c>
      <c r="AE294" s="7" t="s">
        <v>5417</v>
      </c>
      <c r="AF294" s="18">
        <v>0</v>
      </c>
      <c r="AG294" s="18">
        <v>0</v>
      </c>
      <c r="AH294" t="e">
        <f>E294&amp;G294&amp;H294&amp;I294&amp;J294&amp;L294&amp;#REF!&amp;#REF!&amp;M294&amp;N294&amp;O294&amp;P294&amp;Q294&amp;R294&amp;S294&amp;T294&amp;U294</f>
        <v>#REF!</v>
      </c>
      <c r="AI294" t="str">
        <f>IF(E294="","",IFERROR(IF(MATCH(E294,#REF!,0),"O","X"),"X"))</f>
        <v>X</v>
      </c>
    </row>
    <row r="295" spans="1:35">
      <c r="A295" s="6" t="s">
        <v>1271</v>
      </c>
      <c r="B295" s="6">
        <v>291</v>
      </c>
      <c r="C295" s="6" t="s">
        <v>2943</v>
      </c>
      <c r="D295" s="6" t="s">
        <v>5480</v>
      </c>
      <c r="E295" s="6" t="s">
        <v>303</v>
      </c>
      <c r="F295" s="14">
        <v>1190000</v>
      </c>
      <c r="G295" s="6" t="s">
        <v>48</v>
      </c>
      <c r="H295" s="6" t="s">
        <v>4957</v>
      </c>
      <c r="I295" s="6" t="s">
        <v>89</v>
      </c>
      <c r="J295" s="6" t="s">
        <v>4959</v>
      </c>
      <c r="K295" s="24">
        <v>0</v>
      </c>
      <c r="L295" s="7">
        <v>43900</v>
      </c>
      <c r="M295" s="7">
        <v>34900</v>
      </c>
      <c r="N295" s="7">
        <v>33800</v>
      </c>
      <c r="O295" s="7" t="s">
        <v>28</v>
      </c>
      <c r="P295" s="7">
        <v>28900</v>
      </c>
      <c r="Q295" s="7">
        <v>28000</v>
      </c>
      <c r="R295" s="7" t="s">
        <v>28</v>
      </c>
      <c r="S295" s="7">
        <v>25900</v>
      </c>
      <c r="T295" s="7">
        <v>24600</v>
      </c>
      <c r="U295" s="7">
        <v>25100</v>
      </c>
      <c r="V295" s="7">
        <v>559400</v>
      </c>
      <c r="W295" s="7">
        <v>17000</v>
      </c>
      <c r="X295" s="7">
        <v>15700</v>
      </c>
      <c r="Y295" s="7">
        <v>16200</v>
      </c>
      <c r="Z295" s="7" t="s">
        <v>28</v>
      </c>
      <c r="AA295" s="7" t="s">
        <v>28</v>
      </c>
      <c r="AB295" s="7" t="s">
        <v>28</v>
      </c>
      <c r="AC295" s="7" t="s">
        <v>28</v>
      </c>
      <c r="AD295" s="7" t="s">
        <v>5416</v>
      </c>
      <c r="AE295" s="7" t="s">
        <v>5417</v>
      </c>
      <c r="AF295" s="18">
        <v>0</v>
      </c>
      <c r="AG295" s="18">
        <v>0</v>
      </c>
      <c r="AH295" t="e">
        <f>E295&amp;G295&amp;H295&amp;I295&amp;J295&amp;L295&amp;#REF!&amp;#REF!&amp;M295&amp;N295&amp;O295&amp;P295&amp;Q295&amp;R295&amp;S295&amp;T295&amp;U295</f>
        <v>#REF!</v>
      </c>
      <c r="AI295" t="str">
        <f>IF(E295="","",IFERROR(IF(MATCH(E295,#REF!,0),"O","X"),"X"))</f>
        <v>X</v>
      </c>
    </row>
    <row r="296" spans="1:35">
      <c r="A296" s="6" t="s">
        <v>1271</v>
      </c>
      <c r="B296" s="6">
        <v>292</v>
      </c>
      <c r="C296" s="6" t="s">
        <v>2944</v>
      </c>
      <c r="D296" s="6" t="s">
        <v>5480</v>
      </c>
      <c r="E296" s="6" t="s">
        <v>303</v>
      </c>
      <c r="F296" s="14">
        <v>1190000</v>
      </c>
      <c r="G296" s="6" t="s">
        <v>48</v>
      </c>
      <c r="H296" s="6" t="s">
        <v>4957</v>
      </c>
      <c r="I296" s="6" t="s">
        <v>61</v>
      </c>
      <c r="J296" s="6" t="s">
        <v>4958</v>
      </c>
      <c r="K296" s="24">
        <v>0</v>
      </c>
      <c r="L296" s="7">
        <v>45900</v>
      </c>
      <c r="M296" s="7">
        <v>36900</v>
      </c>
      <c r="N296" s="7">
        <v>35700</v>
      </c>
      <c r="O296" s="7" t="s">
        <v>28</v>
      </c>
      <c r="P296" s="7">
        <v>30900</v>
      </c>
      <c r="Q296" s="7">
        <v>29900</v>
      </c>
      <c r="R296" s="7" t="s">
        <v>28</v>
      </c>
      <c r="S296" s="7">
        <v>27900</v>
      </c>
      <c r="T296" s="7">
        <v>26500</v>
      </c>
      <c r="U296" s="7">
        <v>27000</v>
      </c>
      <c r="V296" s="7">
        <v>602600</v>
      </c>
      <c r="W296" s="7">
        <v>18400</v>
      </c>
      <c r="X296" s="7">
        <v>17000</v>
      </c>
      <c r="Y296" s="7">
        <v>17500</v>
      </c>
      <c r="Z296" s="7" t="s">
        <v>28</v>
      </c>
      <c r="AA296" s="7" t="s">
        <v>28</v>
      </c>
      <c r="AB296" s="7" t="s">
        <v>28</v>
      </c>
      <c r="AC296" s="7" t="s">
        <v>28</v>
      </c>
      <c r="AD296" s="7" t="s">
        <v>5416</v>
      </c>
      <c r="AE296" s="7" t="s">
        <v>5417</v>
      </c>
      <c r="AF296" s="18">
        <v>0</v>
      </c>
      <c r="AG296" s="18">
        <v>0</v>
      </c>
      <c r="AH296" t="e">
        <f>E296&amp;G296&amp;H296&amp;I296&amp;J296&amp;L296&amp;#REF!&amp;#REF!&amp;M296&amp;N296&amp;O296&amp;P296&amp;Q296&amp;R296&amp;S296&amp;T296&amp;U296</f>
        <v>#REF!</v>
      </c>
      <c r="AI296" t="str">
        <f>IF(E296="","",IFERROR(IF(MATCH(E296,#REF!,0),"O","X"),"X"))</f>
        <v>X</v>
      </c>
    </row>
    <row r="297" spans="1:35">
      <c r="A297" s="6" t="s">
        <v>1271</v>
      </c>
      <c r="B297" s="6">
        <v>293</v>
      </c>
      <c r="C297" s="6" t="s">
        <v>2945</v>
      </c>
      <c r="D297" s="6" t="s">
        <v>5480</v>
      </c>
      <c r="E297" s="6" t="s">
        <v>302</v>
      </c>
      <c r="F297" s="14">
        <v>1240000</v>
      </c>
      <c r="G297" s="6" t="s">
        <v>48</v>
      </c>
      <c r="H297" s="6" t="s">
        <v>4957</v>
      </c>
      <c r="I297" s="6" t="s">
        <v>89</v>
      </c>
      <c r="J297" s="6" t="s">
        <v>4959</v>
      </c>
      <c r="K297" s="24">
        <v>0</v>
      </c>
      <c r="L297" s="7">
        <v>45900</v>
      </c>
      <c r="M297" s="7">
        <v>35900</v>
      </c>
      <c r="N297" s="7">
        <v>34800</v>
      </c>
      <c r="O297" s="7" t="s">
        <v>28</v>
      </c>
      <c r="P297" s="7">
        <v>29900</v>
      </c>
      <c r="Q297" s="7">
        <v>29000</v>
      </c>
      <c r="R297" s="7" t="s">
        <v>28</v>
      </c>
      <c r="S297" s="7">
        <v>26900</v>
      </c>
      <c r="T297" s="7">
        <v>25500</v>
      </c>
      <c r="U297" s="7">
        <v>26000</v>
      </c>
      <c r="V297" s="7">
        <v>581000</v>
      </c>
      <c r="W297" s="7">
        <v>17700</v>
      </c>
      <c r="X297" s="7">
        <v>16300</v>
      </c>
      <c r="Y297" s="7">
        <v>16800</v>
      </c>
      <c r="Z297" s="7" t="s">
        <v>28</v>
      </c>
      <c r="AA297" s="7" t="s">
        <v>28</v>
      </c>
      <c r="AB297" s="7" t="s">
        <v>28</v>
      </c>
      <c r="AC297" s="7" t="s">
        <v>28</v>
      </c>
      <c r="AD297" s="7" t="s">
        <v>5416</v>
      </c>
      <c r="AE297" s="7" t="s">
        <v>5417</v>
      </c>
      <c r="AF297" s="18">
        <v>0</v>
      </c>
      <c r="AG297" s="18">
        <v>0</v>
      </c>
      <c r="AH297" t="e">
        <f>E297&amp;G297&amp;H297&amp;I297&amp;J297&amp;L297&amp;#REF!&amp;#REF!&amp;M297&amp;N297&amp;O297&amp;P297&amp;Q297&amp;R297&amp;S297&amp;T297&amp;U297</f>
        <v>#REF!</v>
      </c>
      <c r="AI297" t="str">
        <f>IF(E297="","",IFERROR(IF(MATCH(E297,#REF!,0),"O","X"),"X"))</f>
        <v>X</v>
      </c>
    </row>
    <row r="298" spans="1:35">
      <c r="A298" s="6" t="s">
        <v>1271</v>
      </c>
      <c r="B298" s="6">
        <v>294</v>
      </c>
      <c r="C298" s="6" t="s">
        <v>2946</v>
      </c>
      <c r="D298" s="6" t="s">
        <v>5480</v>
      </c>
      <c r="E298" s="6" t="s">
        <v>302</v>
      </c>
      <c r="F298" s="14">
        <v>1240000</v>
      </c>
      <c r="G298" s="6" t="s">
        <v>48</v>
      </c>
      <c r="H298" s="6" t="s">
        <v>4957</v>
      </c>
      <c r="I298" s="6" t="s">
        <v>61</v>
      </c>
      <c r="J298" s="6" t="s">
        <v>4958</v>
      </c>
      <c r="K298" s="24">
        <v>0</v>
      </c>
      <c r="L298" s="7">
        <v>47900</v>
      </c>
      <c r="M298" s="7">
        <v>37900</v>
      </c>
      <c r="N298" s="7">
        <v>36700</v>
      </c>
      <c r="O298" s="7" t="s">
        <v>28</v>
      </c>
      <c r="P298" s="7">
        <v>31900</v>
      </c>
      <c r="Q298" s="7">
        <v>30900</v>
      </c>
      <c r="R298" s="7" t="s">
        <v>28</v>
      </c>
      <c r="S298" s="7">
        <v>28900</v>
      </c>
      <c r="T298" s="7">
        <v>27400</v>
      </c>
      <c r="U298" s="7">
        <v>28000</v>
      </c>
      <c r="V298" s="7">
        <v>624200</v>
      </c>
      <c r="W298" s="7">
        <v>19000</v>
      </c>
      <c r="X298" s="7">
        <v>17500</v>
      </c>
      <c r="Y298" s="7">
        <v>18100</v>
      </c>
      <c r="Z298" s="7" t="s">
        <v>28</v>
      </c>
      <c r="AA298" s="7" t="s">
        <v>28</v>
      </c>
      <c r="AB298" s="7" t="s">
        <v>28</v>
      </c>
      <c r="AC298" s="7" t="s">
        <v>28</v>
      </c>
      <c r="AD298" s="7" t="s">
        <v>5416</v>
      </c>
      <c r="AE298" s="7" t="s">
        <v>5417</v>
      </c>
      <c r="AF298" s="18">
        <v>0</v>
      </c>
      <c r="AG298" s="18">
        <v>0</v>
      </c>
      <c r="AH298" t="e">
        <f>E298&amp;G298&amp;H298&amp;I298&amp;J298&amp;L298&amp;#REF!&amp;#REF!&amp;M298&amp;N298&amp;O298&amp;P298&amp;Q298&amp;R298&amp;S298&amp;T298&amp;U298</f>
        <v>#REF!</v>
      </c>
      <c r="AI298" t="str">
        <f>IF(E298="","",IFERROR(IF(MATCH(E298,#REF!,0),"O","X"),"X"))</f>
        <v>X</v>
      </c>
    </row>
    <row r="299" spans="1:35">
      <c r="A299" s="6" t="s">
        <v>1271</v>
      </c>
      <c r="B299" s="6">
        <v>295</v>
      </c>
      <c r="C299" s="6" t="s">
        <v>2947</v>
      </c>
      <c r="D299" s="6" t="s">
        <v>5480</v>
      </c>
      <c r="E299" s="6" t="s">
        <v>5915</v>
      </c>
      <c r="F299" s="14">
        <v>2440000</v>
      </c>
      <c r="G299" s="6" t="s">
        <v>48</v>
      </c>
      <c r="H299" s="6" t="s">
        <v>4957</v>
      </c>
      <c r="I299" s="6" t="s">
        <v>89</v>
      </c>
      <c r="J299" s="6" t="s">
        <v>4959</v>
      </c>
      <c r="K299" s="24">
        <v>0</v>
      </c>
      <c r="L299" s="7">
        <v>84900</v>
      </c>
      <c r="M299" s="7">
        <v>65900</v>
      </c>
      <c r="N299" s="7">
        <v>63900</v>
      </c>
      <c r="O299" s="7" t="s">
        <v>28</v>
      </c>
      <c r="P299" s="7">
        <v>54900</v>
      </c>
      <c r="Q299" s="7">
        <v>53200</v>
      </c>
      <c r="R299" s="7" t="s">
        <v>28</v>
      </c>
      <c r="S299" s="7">
        <v>46900</v>
      </c>
      <c r="T299" s="7">
        <v>44500</v>
      </c>
      <c r="U299" s="7">
        <v>45400</v>
      </c>
      <c r="V299" s="7">
        <v>1013000</v>
      </c>
      <c r="W299" s="7">
        <v>30900</v>
      </c>
      <c r="X299" s="7">
        <v>28500</v>
      </c>
      <c r="Y299" s="7">
        <v>29400</v>
      </c>
      <c r="Z299" s="7" t="s">
        <v>28</v>
      </c>
      <c r="AA299" s="7" t="s">
        <v>28</v>
      </c>
      <c r="AB299" s="7" t="s">
        <v>28</v>
      </c>
      <c r="AC299" s="7" t="s">
        <v>28</v>
      </c>
      <c r="AD299" s="7" t="s">
        <v>5416</v>
      </c>
      <c r="AE299" s="7" t="s">
        <v>5417</v>
      </c>
      <c r="AF299" s="18">
        <v>0</v>
      </c>
      <c r="AG299" s="18">
        <v>0</v>
      </c>
      <c r="AH299" t="e">
        <f>E299&amp;G299&amp;H299&amp;I299&amp;J299&amp;L299&amp;#REF!&amp;#REF!&amp;M299&amp;N299&amp;O299&amp;P299&amp;Q299&amp;R299&amp;S299&amp;T299&amp;U299</f>
        <v>#REF!</v>
      </c>
      <c r="AI299" t="str">
        <f>IF(E299="","",IFERROR(IF(MATCH(E299,#REF!,0),"O","X"),"X"))</f>
        <v>X</v>
      </c>
    </row>
    <row r="300" spans="1:35">
      <c r="A300" s="6" t="s">
        <v>1271</v>
      </c>
      <c r="B300" s="6">
        <v>296</v>
      </c>
      <c r="C300" s="6" t="s">
        <v>2948</v>
      </c>
      <c r="D300" s="6" t="s">
        <v>5480</v>
      </c>
      <c r="E300" s="6" t="s">
        <v>5918</v>
      </c>
      <c r="F300" s="14">
        <v>2440000</v>
      </c>
      <c r="G300" s="6" t="s">
        <v>48</v>
      </c>
      <c r="H300" s="6" t="s">
        <v>4957</v>
      </c>
      <c r="I300" s="6" t="s">
        <v>61</v>
      </c>
      <c r="J300" s="6" t="s">
        <v>4958</v>
      </c>
      <c r="K300" s="24">
        <v>0</v>
      </c>
      <c r="L300" s="7">
        <v>86900</v>
      </c>
      <c r="M300" s="7">
        <v>67900</v>
      </c>
      <c r="N300" s="7">
        <v>65800</v>
      </c>
      <c r="O300" s="7" t="s">
        <v>28</v>
      </c>
      <c r="P300" s="7">
        <v>56900</v>
      </c>
      <c r="Q300" s="7">
        <v>55100</v>
      </c>
      <c r="R300" s="7" t="s">
        <v>28</v>
      </c>
      <c r="S300" s="7">
        <v>48900</v>
      </c>
      <c r="T300" s="7">
        <v>46400</v>
      </c>
      <c r="U300" s="7">
        <v>47400</v>
      </c>
      <c r="V300" s="7">
        <v>1056200</v>
      </c>
      <c r="W300" s="7">
        <v>32200</v>
      </c>
      <c r="X300" s="7">
        <v>29700</v>
      </c>
      <c r="Y300" s="7">
        <v>30700</v>
      </c>
      <c r="Z300" s="7" t="s">
        <v>28</v>
      </c>
      <c r="AA300" s="7" t="s">
        <v>28</v>
      </c>
      <c r="AB300" s="7" t="s">
        <v>28</v>
      </c>
      <c r="AC300" s="7" t="s">
        <v>28</v>
      </c>
      <c r="AD300" s="7" t="s">
        <v>5416</v>
      </c>
      <c r="AE300" s="7" t="s">
        <v>5417</v>
      </c>
      <c r="AF300" s="18">
        <v>0</v>
      </c>
      <c r="AG300" s="18">
        <v>0</v>
      </c>
      <c r="AH300" t="e">
        <f>E300&amp;G300&amp;H300&amp;I300&amp;J300&amp;L300&amp;#REF!&amp;#REF!&amp;M300&amp;N300&amp;O300&amp;P300&amp;Q300&amp;R300&amp;S300&amp;T300&amp;U300</f>
        <v>#REF!</v>
      </c>
      <c r="AI300" t="str">
        <f>IF(E300="","",IFERROR(IF(MATCH(E300,#REF!,0),"O","X"),"X"))</f>
        <v>X</v>
      </c>
    </row>
    <row r="301" spans="1:35">
      <c r="A301" s="6" t="s">
        <v>1271</v>
      </c>
      <c r="B301" s="6">
        <v>297</v>
      </c>
      <c r="C301" s="6" t="s">
        <v>2949</v>
      </c>
      <c r="D301" s="6" t="s">
        <v>5480</v>
      </c>
      <c r="E301" s="6" t="s">
        <v>5918</v>
      </c>
      <c r="F301" s="14">
        <v>2440000</v>
      </c>
      <c r="G301" s="6" t="s">
        <v>48</v>
      </c>
      <c r="H301" s="6" t="s">
        <v>4957</v>
      </c>
      <c r="I301" s="6" t="s">
        <v>89</v>
      </c>
      <c r="J301" s="6" t="s">
        <v>4959</v>
      </c>
      <c r="K301" s="24">
        <v>0</v>
      </c>
      <c r="L301" s="7">
        <v>84900</v>
      </c>
      <c r="M301" s="7">
        <v>65900</v>
      </c>
      <c r="N301" s="7">
        <v>63900</v>
      </c>
      <c r="O301" s="7" t="s">
        <v>28</v>
      </c>
      <c r="P301" s="7">
        <v>54900</v>
      </c>
      <c r="Q301" s="7">
        <v>53200</v>
      </c>
      <c r="R301" s="7" t="s">
        <v>28</v>
      </c>
      <c r="S301" s="7">
        <v>46900</v>
      </c>
      <c r="T301" s="7">
        <v>44500</v>
      </c>
      <c r="U301" s="7">
        <v>45400</v>
      </c>
      <c r="V301" s="7">
        <v>1013000</v>
      </c>
      <c r="W301" s="7">
        <v>30900</v>
      </c>
      <c r="X301" s="7">
        <v>28500</v>
      </c>
      <c r="Y301" s="7">
        <v>29400</v>
      </c>
      <c r="Z301" s="7" t="s">
        <v>28</v>
      </c>
      <c r="AA301" s="7" t="s">
        <v>28</v>
      </c>
      <c r="AB301" s="7" t="s">
        <v>28</v>
      </c>
      <c r="AC301" s="7" t="s">
        <v>28</v>
      </c>
      <c r="AD301" s="7" t="s">
        <v>5416</v>
      </c>
      <c r="AE301" s="7" t="s">
        <v>5417</v>
      </c>
      <c r="AF301" s="18">
        <v>0</v>
      </c>
      <c r="AG301" s="18">
        <v>0</v>
      </c>
      <c r="AH301" t="e">
        <f>E301&amp;G301&amp;H301&amp;I301&amp;J301&amp;L301&amp;#REF!&amp;#REF!&amp;M301&amp;N301&amp;O301&amp;P301&amp;Q301&amp;R301&amp;S301&amp;T301&amp;U301</f>
        <v>#REF!</v>
      </c>
      <c r="AI301" t="str">
        <f>IF(E301="","",IFERROR(IF(MATCH(E301,#REF!,0),"O","X"),"X"))</f>
        <v>X</v>
      </c>
    </row>
    <row r="302" spans="1:35">
      <c r="A302" s="6" t="s">
        <v>1271</v>
      </c>
      <c r="B302" s="6">
        <v>298</v>
      </c>
      <c r="C302" s="6" t="s">
        <v>2950</v>
      </c>
      <c r="D302" s="6" t="s">
        <v>5480</v>
      </c>
      <c r="E302" s="6" t="s">
        <v>5915</v>
      </c>
      <c r="F302" s="14">
        <v>2440000</v>
      </c>
      <c r="G302" s="6" t="s">
        <v>48</v>
      </c>
      <c r="H302" s="6" t="s">
        <v>4957</v>
      </c>
      <c r="I302" s="6" t="s">
        <v>61</v>
      </c>
      <c r="J302" s="6" t="s">
        <v>4958</v>
      </c>
      <c r="K302" s="24">
        <v>0</v>
      </c>
      <c r="L302" s="7">
        <v>86900</v>
      </c>
      <c r="M302" s="7">
        <v>67900</v>
      </c>
      <c r="N302" s="7">
        <v>65800</v>
      </c>
      <c r="O302" s="7" t="s">
        <v>28</v>
      </c>
      <c r="P302" s="7">
        <v>56900</v>
      </c>
      <c r="Q302" s="7">
        <v>55100</v>
      </c>
      <c r="R302" s="7" t="s">
        <v>28</v>
      </c>
      <c r="S302" s="7">
        <v>48900</v>
      </c>
      <c r="T302" s="7">
        <v>46400</v>
      </c>
      <c r="U302" s="7">
        <v>47400</v>
      </c>
      <c r="V302" s="7">
        <v>1056200</v>
      </c>
      <c r="W302" s="7">
        <v>32200</v>
      </c>
      <c r="X302" s="7">
        <v>29700</v>
      </c>
      <c r="Y302" s="7">
        <v>30700</v>
      </c>
      <c r="Z302" s="7" t="s">
        <v>28</v>
      </c>
      <c r="AA302" s="7" t="s">
        <v>28</v>
      </c>
      <c r="AB302" s="7" t="s">
        <v>28</v>
      </c>
      <c r="AC302" s="7" t="s">
        <v>28</v>
      </c>
      <c r="AD302" s="7" t="s">
        <v>5416</v>
      </c>
      <c r="AE302" s="7" t="s">
        <v>5417</v>
      </c>
      <c r="AF302" s="18">
        <v>0</v>
      </c>
      <c r="AG302" s="18">
        <v>0</v>
      </c>
      <c r="AH302" t="e">
        <f>E302&amp;G302&amp;H302&amp;I302&amp;J302&amp;L302&amp;#REF!&amp;#REF!&amp;M302&amp;N302&amp;O302&amp;P302&amp;Q302&amp;R302&amp;S302&amp;T302&amp;U302</f>
        <v>#REF!</v>
      </c>
      <c r="AI302" t="str">
        <f>IF(E302="","",IFERROR(IF(MATCH(E302,#REF!,0),"O","X"),"X"))</f>
        <v>X</v>
      </c>
    </row>
    <row r="303" spans="1:35">
      <c r="A303" s="6" t="s">
        <v>1271</v>
      </c>
      <c r="B303" s="6">
        <v>299</v>
      </c>
      <c r="C303" s="6" t="s">
        <v>2951</v>
      </c>
      <c r="D303" s="6" t="s">
        <v>5480</v>
      </c>
      <c r="E303" s="6" t="s">
        <v>4752</v>
      </c>
      <c r="F303" s="14">
        <v>1690000</v>
      </c>
      <c r="G303" s="6" t="s">
        <v>48</v>
      </c>
      <c r="H303" s="6" t="s">
        <v>4957</v>
      </c>
      <c r="I303" s="6" t="s">
        <v>89</v>
      </c>
      <c r="J303" s="6" t="s">
        <v>4959</v>
      </c>
      <c r="K303" s="24">
        <v>0</v>
      </c>
      <c r="L303" s="7">
        <v>59900</v>
      </c>
      <c r="M303" s="7">
        <v>46900</v>
      </c>
      <c r="N303" s="7">
        <v>45400</v>
      </c>
      <c r="O303" s="7" t="s">
        <v>28</v>
      </c>
      <c r="P303" s="7">
        <v>39900</v>
      </c>
      <c r="Q303" s="7">
        <v>38700</v>
      </c>
      <c r="R303" s="7" t="s">
        <v>28</v>
      </c>
      <c r="S303" s="7">
        <v>33900</v>
      </c>
      <c r="T303" s="7">
        <v>32200</v>
      </c>
      <c r="U303" s="7">
        <v>32800</v>
      </c>
      <c r="V303" s="7">
        <v>732200</v>
      </c>
      <c r="W303" s="7">
        <v>22300</v>
      </c>
      <c r="X303" s="7">
        <v>20600</v>
      </c>
      <c r="Y303" s="7">
        <v>21200</v>
      </c>
      <c r="Z303" s="7" t="s">
        <v>28</v>
      </c>
      <c r="AA303" s="7" t="s">
        <v>28</v>
      </c>
      <c r="AB303" s="7" t="s">
        <v>28</v>
      </c>
      <c r="AC303" s="7" t="s">
        <v>28</v>
      </c>
      <c r="AD303" s="7" t="s">
        <v>5416</v>
      </c>
      <c r="AE303" s="7" t="s">
        <v>5417</v>
      </c>
      <c r="AF303" s="18">
        <v>0</v>
      </c>
      <c r="AG303" s="18">
        <v>0</v>
      </c>
      <c r="AH303" t="e">
        <f>E303&amp;G303&amp;H303&amp;I303&amp;J303&amp;L303&amp;#REF!&amp;#REF!&amp;M303&amp;N303&amp;O303&amp;P303&amp;Q303&amp;R303&amp;S303&amp;T303&amp;U303</f>
        <v>#REF!</v>
      </c>
      <c r="AI303" t="str">
        <f>IF(E303="","",IFERROR(IF(MATCH(E303,#REF!,0),"O","X"),"X"))</f>
        <v>X</v>
      </c>
    </row>
    <row r="304" spans="1:35">
      <c r="A304" s="6" t="s">
        <v>1271</v>
      </c>
      <c r="B304" s="6">
        <v>300</v>
      </c>
      <c r="C304" s="6" t="s">
        <v>2952</v>
      </c>
      <c r="D304" s="6" t="s">
        <v>5480</v>
      </c>
      <c r="E304" s="6" t="s">
        <v>4752</v>
      </c>
      <c r="F304" s="14">
        <v>1690000</v>
      </c>
      <c r="G304" s="6" t="s">
        <v>48</v>
      </c>
      <c r="H304" s="6" t="s">
        <v>4957</v>
      </c>
      <c r="I304" s="6" t="s">
        <v>61</v>
      </c>
      <c r="J304" s="6" t="s">
        <v>4958</v>
      </c>
      <c r="K304" s="24">
        <v>0</v>
      </c>
      <c r="L304" s="7">
        <v>61900</v>
      </c>
      <c r="M304" s="7">
        <v>48900</v>
      </c>
      <c r="N304" s="7">
        <v>47400</v>
      </c>
      <c r="O304" s="7" t="s">
        <v>28</v>
      </c>
      <c r="P304" s="7">
        <v>41900</v>
      </c>
      <c r="Q304" s="7">
        <v>40600</v>
      </c>
      <c r="R304" s="7" t="s">
        <v>28</v>
      </c>
      <c r="S304" s="7">
        <v>35900</v>
      </c>
      <c r="T304" s="7">
        <v>34100</v>
      </c>
      <c r="U304" s="7">
        <v>34800</v>
      </c>
      <c r="V304" s="7">
        <v>775400</v>
      </c>
      <c r="W304" s="7">
        <v>23600</v>
      </c>
      <c r="X304" s="7">
        <v>21800</v>
      </c>
      <c r="Y304" s="7">
        <v>22500</v>
      </c>
      <c r="Z304" s="7" t="s">
        <v>28</v>
      </c>
      <c r="AA304" s="7" t="s">
        <v>28</v>
      </c>
      <c r="AB304" s="7" t="s">
        <v>28</v>
      </c>
      <c r="AC304" s="7" t="s">
        <v>28</v>
      </c>
      <c r="AD304" s="7" t="s">
        <v>5416</v>
      </c>
      <c r="AE304" s="7" t="s">
        <v>5417</v>
      </c>
      <c r="AF304" s="18">
        <v>0</v>
      </c>
      <c r="AG304" s="18">
        <v>0</v>
      </c>
      <c r="AH304" t="e">
        <f>E304&amp;G304&amp;H304&amp;I304&amp;J304&amp;L304&amp;#REF!&amp;#REF!&amp;M304&amp;N304&amp;O304&amp;P304&amp;Q304&amp;R304&amp;S304&amp;T304&amp;U304</f>
        <v>#REF!</v>
      </c>
      <c r="AI304" t="str">
        <f>IF(E304="","",IFERROR(IF(MATCH(E304,#REF!,0),"O","X"),"X"))</f>
        <v>X</v>
      </c>
    </row>
    <row r="305" spans="1:35">
      <c r="A305" s="6" t="s">
        <v>1271</v>
      </c>
      <c r="B305" s="6">
        <v>301</v>
      </c>
      <c r="C305" s="6" t="s">
        <v>2953</v>
      </c>
      <c r="D305" s="6" t="s">
        <v>5480</v>
      </c>
      <c r="E305" s="6" t="s">
        <v>299</v>
      </c>
      <c r="F305" s="14">
        <v>1640000</v>
      </c>
      <c r="G305" s="6" t="s">
        <v>48</v>
      </c>
      <c r="H305" s="6" t="s">
        <v>4957</v>
      </c>
      <c r="I305" s="6" t="s">
        <v>89</v>
      </c>
      <c r="J305" s="6" t="s">
        <v>4959</v>
      </c>
      <c r="K305" s="24">
        <v>0</v>
      </c>
      <c r="L305" s="7">
        <v>58900</v>
      </c>
      <c r="M305" s="7">
        <v>45900</v>
      </c>
      <c r="N305" s="7">
        <v>44500</v>
      </c>
      <c r="O305" s="7" t="s">
        <v>28</v>
      </c>
      <c r="P305" s="7">
        <v>38900</v>
      </c>
      <c r="Q305" s="7">
        <v>37700</v>
      </c>
      <c r="R305" s="7" t="s">
        <v>28</v>
      </c>
      <c r="S305" s="7">
        <v>32900</v>
      </c>
      <c r="T305" s="7">
        <v>31200</v>
      </c>
      <c r="U305" s="7">
        <v>31900</v>
      </c>
      <c r="V305" s="7">
        <v>710600</v>
      </c>
      <c r="W305" s="7">
        <v>21600</v>
      </c>
      <c r="X305" s="7">
        <v>19900</v>
      </c>
      <c r="Y305" s="7">
        <v>20600</v>
      </c>
      <c r="Z305" s="7" t="s">
        <v>28</v>
      </c>
      <c r="AA305" s="7" t="s">
        <v>28</v>
      </c>
      <c r="AB305" s="7" t="s">
        <v>28</v>
      </c>
      <c r="AC305" s="7" t="s">
        <v>28</v>
      </c>
      <c r="AD305" s="7" t="s">
        <v>5416</v>
      </c>
      <c r="AE305" s="7" t="s">
        <v>5417</v>
      </c>
      <c r="AF305" s="18">
        <v>0</v>
      </c>
      <c r="AG305" s="18">
        <v>0</v>
      </c>
      <c r="AH305" t="e">
        <f>E305&amp;G305&amp;H305&amp;I305&amp;J305&amp;L305&amp;#REF!&amp;#REF!&amp;M305&amp;N305&amp;O305&amp;P305&amp;Q305&amp;R305&amp;S305&amp;T305&amp;U305</f>
        <v>#REF!</v>
      </c>
      <c r="AI305" t="str">
        <f>IF(E305="","",IFERROR(IF(MATCH(E305,#REF!,0),"O","X"),"X"))</f>
        <v>X</v>
      </c>
    </row>
    <row r="306" spans="1:35">
      <c r="A306" s="6" t="s">
        <v>1271</v>
      </c>
      <c r="B306" s="6">
        <v>302</v>
      </c>
      <c r="C306" s="6" t="s">
        <v>2954</v>
      </c>
      <c r="D306" s="6" t="s">
        <v>5480</v>
      </c>
      <c r="E306" s="6" t="s">
        <v>5927</v>
      </c>
      <c r="F306" s="14">
        <v>2440000</v>
      </c>
      <c r="G306" s="6" t="s">
        <v>48</v>
      </c>
      <c r="H306" s="6" t="s">
        <v>4957</v>
      </c>
      <c r="I306" s="6" t="s">
        <v>89</v>
      </c>
      <c r="J306" s="6" t="s">
        <v>4959</v>
      </c>
      <c r="K306" s="24">
        <v>0</v>
      </c>
      <c r="L306" s="7">
        <v>84900</v>
      </c>
      <c r="M306" s="7">
        <v>65900</v>
      </c>
      <c r="N306" s="7">
        <v>63900</v>
      </c>
      <c r="O306" s="7" t="s">
        <v>28</v>
      </c>
      <c r="P306" s="7">
        <v>54900</v>
      </c>
      <c r="Q306" s="7">
        <v>53200</v>
      </c>
      <c r="R306" s="7" t="s">
        <v>28</v>
      </c>
      <c r="S306" s="7">
        <v>46900</v>
      </c>
      <c r="T306" s="7">
        <v>44500</v>
      </c>
      <c r="U306" s="7">
        <v>45400</v>
      </c>
      <c r="V306" s="7">
        <v>1013000</v>
      </c>
      <c r="W306" s="7">
        <v>30900</v>
      </c>
      <c r="X306" s="7">
        <v>28500</v>
      </c>
      <c r="Y306" s="7">
        <v>29400</v>
      </c>
      <c r="Z306" s="7" t="s">
        <v>28</v>
      </c>
      <c r="AA306" s="7" t="s">
        <v>28</v>
      </c>
      <c r="AB306" s="7" t="s">
        <v>28</v>
      </c>
      <c r="AC306" s="7" t="s">
        <v>28</v>
      </c>
      <c r="AD306" s="7" t="s">
        <v>5416</v>
      </c>
      <c r="AE306" s="7" t="s">
        <v>5417</v>
      </c>
      <c r="AF306" s="18">
        <v>0</v>
      </c>
      <c r="AG306" s="18">
        <v>0</v>
      </c>
      <c r="AH306" t="e">
        <f>E306&amp;G306&amp;H306&amp;I306&amp;J306&amp;L306&amp;#REF!&amp;#REF!&amp;M306&amp;N306&amp;O306&amp;P306&amp;Q306&amp;R306&amp;S306&amp;T306&amp;U306</f>
        <v>#REF!</v>
      </c>
      <c r="AI306" t="str">
        <f>IF(E306="","",IFERROR(IF(MATCH(E306,#REF!,0),"O","X"),"X"))</f>
        <v>X</v>
      </c>
    </row>
    <row r="307" spans="1:35">
      <c r="A307" s="6" t="s">
        <v>1271</v>
      </c>
      <c r="B307" s="6">
        <v>303</v>
      </c>
      <c r="C307" s="6" t="s">
        <v>2955</v>
      </c>
      <c r="D307" s="6" t="s">
        <v>5480</v>
      </c>
      <c r="E307" s="6" t="s">
        <v>5927</v>
      </c>
      <c r="F307" s="14">
        <v>2440000</v>
      </c>
      <c r="G307" s="6" t="s">
        <v>48</v>
      </c>
      <c r="H307" s="6" t="s">
        <v>4957</v>
      </c>
      <c r="I307" s="6" t="s">
        <v>61</v>
      </c>
      <c r="J307" s="6" t="s">
        <v>4958</v>
      </c>
      <c r="K307" s="24">
        <v>0</v>
      </c>
      <c r="L307" s="7">
        <v>86900</v>
      </c>
      <c r="M307" s="7">
        <v>67900</v>
      </c>
      <c r="N307" s="7">
        <v>65800</v>
      </c>
      <c r="O307" s="7" t="s">
        <v>28</v>
      </c>
      <c r="P307" s="7">
        <v>56900</v>
      </c>
      <c r="Q307" s="7">
        <v>55100</v>
      </c>
      <c r="R307" s="7" t="s">
        <v>28</v>
      </c>
      <c r="S307" s="7">
        <v>48900</v>
      </c>
      <c r="T307" s="7">
        <v>46400</v>
      </c>
      <c r="U307" s="7">
        <v>47400</v>
      </c>
      <c r="V307" s="7">
        <v>1056200</v>
      </c>
      <c r="W307" s="7">
        <v>32200</v>
      </c>
      <c r="X307" s="7">
        <v>29700</v>
      </c>
      <c r="Y307" s="7">
        <v>30700</v>
      </c>
      <c r="Z307" s="7" t="s">
        <v>28</v>
      </c>
      <c r="AA307" s="7" t="s">
        <v>28</v>
      </c>
      <c r="AB307" s="7" t="s">
        <v>28</v>
      </c>
      <c r="AC307" s="7" t="s">
        <v>28</v>
      </c>
      <c r="AD307" s="7" t="s">
        <v>5416</v>
      </c>
      <c r="AE307" s="7" t="s">
        <v>5417</v>
      </c>
      <c r="AF307" s="18">
        <v>0</v>
      </c>
      <c r="AG307" s="18">
        <v>0</v>
      </c>
      <c r="AH307" t="e">
        <f>E307&amp;G307&amp;H307&amp;I307&amp;J307&amp;L307&amp;#REF!&amp;#REF!&amp;M307&amp;N307&amp;O307&amp;P307&amp;Q307&amp;R307&amp;S307&amp;T307&amp;U307</f>
        <v>#REF!</v>
      </c>
      <c r="AI307" t="str">
        <f>IF(E307="","",IFERROR(IF(MATCH(E307,#REF!,0),"O","X"),"X"))</f>
        <v>X</v>
      </c>
    </row>
    <row r="308" spans="1:35">
      <c r="A308" s="6" t="s">
        <v>1271</v>
      </c>
      <c r="B308" s="6">
        <v>304</v>
      </c>
      <c r="C308" s="6" t="s">
        <v>2956</v>
      </c>
      <c r="D308" s="6" t="s">
        <v>5480</v>
      </c>
      <c r="E308" s="6" t="s">
        <v>300</v>
      </c>
      <c r="F308" s="14">
        <v>1790000</v>
      </c>
      <c r="G308" s="6" t="s">
        <v>48</v>
      </c>
      <c r="H308" s="6" t="s">
        <v>4957</v>
      </c>
      <c r="I308" s="6" t="s">
        <v>61</v>
      </c>
      <c r="J308" s="6" t="s">
        <v>4958</v>
      </c>
      <c r="K308" s="24">
        <v>0</v>
      </c>
      <c r="L308" s="7">
        <v>65900</v>
      </c>
      <c r="M308" s="7">
        <v>51900</v>
      </c>
      <c r="N308" s="7">
        <v>50300</v>
      </c>
      <c r="O308" s="7" t="s">
        <v>28</v>
      </c>
      <c r="P308" s="7">
        <v>43900</v>
      </c>
      <c r="Q308" s="7">
        <v>42500</v>
      </c>
      <c r="R308" s="7" t="s">
        <v>28</v>
      </c>
      <c r="S308" s="7">
        <v>37900</v>
      </c>
      <c r="T308" s="7">
        <v>36000</v>
      </c>
      <c r="U308" s="7">
        <v>36700</v>
      </c>
      <c r="V308" s="7">
        <v>818600</v>
      </c>
      <c r="W308" s="7">
        <v>24900</v>
      </c>
      <c r="X308" s="7">
        <v>23000</v>
      </c>
      <c r="Y308" s="7">
        <v>23700</v>
      </c>
      <c r="Z308" s="7" t="s">
        <v>28</v>
      </c>
      <c r="AA308" s="7" t="s">
        <v>28</v>
      </c>
      <c r="AB308" s="7" t="s">
        <v>28</v>
      </c>
      <c r="AC308" s="7" t="s">
        <v>28</v>
      </c>
      <c r="AD308" s="7" t="s">
        <v>5416</v>
      </c>
      <c r="AE308" s="7" t="s">
        <v>5417</v>
      </c>
      <c r="AF308" s="18">
        <v>0</v>
      </c>
      <c r="AG308" s="18">
        <v>0</v>
      </c>
      <c r="AH308" t="e">
        <f>E308&amp;G308&amp;H308&amp;I308&amp;J308&amp;L308&amp;#REF!&amp;#REF!&amp;M308&amp;N308&amp;O308&amp;P308&amp;Q308&amp;R308&amp;S308&amp;T308&amp;U308</f>
        <v>#REF!</v>
      </c>
      <c r="AI308" t="str">
        <f>IF(E308="","",IFERROR(IF(MATCH(E308,#REF!,0),"O","X"),"X"))</f>
        <v>X</v>
      </c>
    </row>
    <row r="309" spans="1:35">
      <c r="A309" s="6" t="s">
        <v>1271</v>
      </c>
      <c r="B309" s="6">
        <v>305</v>
      </c>
      <c r="C309" s="6" t="s">
        <v>2957</v>
      </c>
      <c r="D309" s="6" t="s">
        <v>5480</v>
      </c>
      <c r="E309" s="6" t="s">
        <v>300</v>
      </c>
      <c r="F309" s="14">
        <v>1790000</v>
      </c>
      <c r="G309" s="6" t="s">
        <v>48</v>
      </c>
      <c r="H309" s="6" t="s">
        <v>4957</v>
      </c>
      <c r="I309" s="6" t="s">
        <v>89</v>
      </c>
      <c r="J309" s="6" t="s">
        <v>4959</v>
      </c>
      <c r="K309" s="24">
        <v>0</v>
      </c>
      <c r="L309" s="7">
        <v>63900</v>
      </c>
      <c r="M309" s="7">
        <v>49900</v>
      </c>
      <c r="N309" s="7">
        <v>48400</v>
      </c>
      <c r="O309" s="7" t="s">
        <v>28</v>
      </c>
      <c r="P309" s="7">
        <v>41900</v>
      </c>
      <c r="Q309" s="7">
        <v>40600</v>
      </c>
      <c r="R309" s="7" t="s">
        <v>28</v>
      </c>
      <c r="S309" s="7">
        <v>35900</v>
      </c>
      <c r="T309" s="7">
        <v>34100</v>
      </c>
      <c r="U309" s="7">
        <v>34800</v>
      </c>
      <c r="V309" s="7">
        <v>775400</v>
      </c>
      <c r="W309" s="7">
        <v>23600</v>
      </c>
      <c r="X309" s="7">
        <v>21800</v>
      </c>
      <c r="Y309" s="7">
        <v>22500</v>
      </c>
      <c r="Z309" s="7" t="s">
        <v>28</v>
      </c>
      <c r="AA309" s="7" t="s">
        <v>28</v>
      </c>
      <c r="AB309" s="7" t="s">
        <v>28</v>
      </c>
      <c r="AC309" s="7" t="s">
        <v>28</v>
      </c>
      <c r="AD309" s="7" t="s">
        <v>5416</v>
      </c>
      <c r="AE309" s="7" t="s">
        <v>5417</v>
      </c>
      <c r="AF309" s="18">
        <v>0</v>
      </c>
      <c r="AG309" s="18">
        <v>0</v>
      </c>
      <c r="AH309" t="e">
        <f>E309&amp;G309&amp;H309&amp;I309&amp;J309&amp;L309&amp;#REF!&amp;#REF!&amp;M309&amp;N309&amp;O309&amp;P309&amp;Q309&amp;R309&amp;S309&amp;T309&amp;U309</f>
        <v>#REF!</v>
      </c>
      <c r="AI309" t="str">
        <f>IF(E309="","",IFERROR(IF(MATCH(E309,#REF!,0),"O","X"),"X"))</f>
        <v>X</v>
      </c>
    </row>
    <row r="310" spans="1:35">
      <c r="A310" s="6" t="s">
        <v>1271</v>
      </c>
      <c r="B310" s="6">
        <v>306</v>
      </c>
      <c r="C310" s="6" t="s">
        <v>2958</v>
      </c>
      <c r="D310" s="6" t="s">
        <v>5480</v>
      </c>
      <c r="E310" s="6" t="s">
        <v>301</v>
      </c>
      <c r="F310" s="14">
        <v>1790000</v>
      </c>
      <c r="G310" s="6" t="s">
        <v>48</v>
      </c>
      <c r="H310" s="6" t="s">
        <v>4957</v>
      </c>
      <c r="I310" s="6" t="s">
        <v>61</v>
      </c>
      <c r="J310" s="6" t="s">
        <v>4958</v>
      </c>
      <c r="K310" s="24">
        <v>0</v>
      </c>
      <c r="L310" s="7">
        <v>65900</v>
      </c>
      <c r="M310" s="7">
        <v>51900</v>
      </c>
      <c r="N310" s="7">
        <v>50300</v>
      </c>
      <c r="O310" s="7" t="s">
        <v>28</v>
      </c>
      <c r="P310" s="7">
        <v>43900</v>
      </c>
      <c r="Q310" s="7">
        <v>42500</v>
      </c>
      <c r="R310" s="7" t="s">
        <v>28</v>
      </c>
      <c r="S310" s="7">
        <v>37900</v>
      </c>
      <c r="T310" s="7">
        <v>36000</v>
      </c>
      <c r="U310" s="7">
        <v>36700</v>
      </c>
      <c r="V310" s="7">
        <v>818600</v>
      </c>
      <c r="W310" s="7">
        <v>24900</v>
      </c>
      <c r="X310" s="7">
        <v>23000</v>
      </c>
      <c r="Y310" s="7">
        <v>23700</v>
      </c>
      <c r="Z310" s="7" t="s">
        <v>28</v>
      </c>
      <c r="AA310" s="7" t="s">
        <v>28</v>
      </c>
      <c r="AB310" s="7" t="s">
        <v>28</v>
      </c>
      <c r="AC310" s="7" t="s">
        <v>28</v>
      </c>
      <c r="AD310" s="7" t="s">
        <v>5416</v>
      </c>
      <c r="AE310" s="7" t="s">
        <v>5417</v>
      </c>
      <c r="AF310" s="18">
        <v>0</v>
      </c>
      <c r="AG310" s="18">
        <v>0</v>
      </c>
      <c r="AH310" t="e">
        <f>E310&amp;G310&amp;H310&amp;I310&amp;J310&amp;L310&amp;#REF!&amp;#REF!&amp;M310&amp;N310&amp;O310&amp;P310&amp;Q310&amp;R310&amp;S310&amp;T310&amp;U310</f>
        <v>#REF!</v>
      </c>
      <c r="AI310" t="str">
        <f>IF(E310="","",IFERROR(IF(MATCH(E310,#REF!,0),"O","X"),"X"))</f>
        <v>X</v>
      </c>
    </row>
    <row r="311" spans="1:35">
      <c r="A311" s="6" t="s">
        <v>1271</v>
      </c>
      <c r="B311" s="6">
        <v>307</v>
      </c>
      <c r="C311" s="6" t="s">
        <v>2959</v>
      </c>
      <c r="D311" s="6" t="s">
        <v>5480</v>
      </c>
      <c r="E311" s="6" t="s">
        <v>296</v>
      </c>
      <c r="F311" s="14">
        <v>1450000</v>
      </c>
      <c r="G311" s="6" t="s">
        <v>48</v>
      </c>
      <c r="H311" s="6" t="s">
        <v>4957</v>
      </c>
      <c r="I311" s="6" t="s">
        <v>89</v>
      </c>
      <c r="J311" s="6" t="s">
        <v>4959</v>
      </c>
      <c r="K311" s="24">
        <v>0</v>
      </c>
      <c r="L311" s="7">
        <v>52900</v>
      </c>
      <c r="M311" s="7">
        <v>40900</v>
      </c>
      <c r="N311" s="7">
        <v>39600</v>
      </c>
      <c r="O311" s="7" t="s">
        <v>28</v>
      </c>
      <c r="P311" s="7">
        <v>34900</v>
      </c>
      <c r="Q311" s="7">
        <v>33800</v>
      </c>
      <c r="R311" s="7" t="s">
        <v>28</v>
      </c>
      <c r="S311" s="7">
        <v>29900</v>
      </c>
      <c r="T311" s="7">
        <v>28400</v>
      </c>
      <c r="U311" s="7">
        <v>29000</v>
      </c>
      <c r="V311" s="7">
        <v>645800</v>
      </c>
      <c r="W311" s="7">
        <v>19700</v>
      </c>
      <c r="X311" s="7">
        <v>18200</v>
      </c>
      <c r="Y311" s="7">
        <v>18800</v>
      </c>
      <c r="Z311" s="7" t="s">
        <v>28</v>
      </c>
      <c r="AA311" s="7" t="s">
        <v>28</v>
      </c>
      <c r="AB311" s="7" t="s">
        <v>28</v>
      </c>
      <c r="AC311" s="7" t="s">
        <v>28</v>
      </c>
      <c r="AD311" s="7" t="s">
        <v>5416</v>
      </c>
      <c r="AE311" s="7" t="s">
        <v>5417</v>
      </c>
      <c r="AF311" s="18">
        <v>0</v>
      </c>
      <c r="AG311" s="18">
        <v>0</v>
      </c>
      <c r="AH311" t="e">
        <f>E311&amp;G311&amp;H311&amp;I311&amp;J311&amp;L311&amp;#REF!&amp;#REF!&amp;M311&amp;N311&amp;O311&amp;P311&amp;Q311&amp;R311&amp;S311&amp;T311&amp;U311</f>
        <v>#REF!</v>
      </c>
      <c r="AI311" t="str">
        <f>IF(E311="","",IFERROR(IF(MATCH(E311,#REF!,0),"O","X"),"X"))</f>
        <v>X</v>
      </c>
    </row>
    <row r="312" spans="1:35">
      <c r="A312" s="6" t="s">
        <v>1271</v>
      </c>
      <c r="B312" s="6">
        <v>308</v>
      </c>
      <c r="C312" s="6" t="s">
        <v>2960</v>
      </c>
      <c r="D312" s="6" t="s">
        <v>5480</v>
      </c>
      <c r="E312" s="6" t="s">
        <v>297</v>
      </c>
      <c r="F312" s="14">
        <v>1450000</v>
      </c>
      <c r="G312" s="6" t="s">
        <v>48</v>
      </c>
      <c r="H312" s="6" t="s">
        <v>4957</v>
      </c>
      <c r="I312" s="6" t="s">
        <v>89</v>
      </c>
      <c r="J312" s="6" t="s">
        <v>4959</v>
      </c>
      <c r="K312" s="24">
        <v>0</v>
      </c>
      <c r="L312" s="7">
        <v>52900</v>
      </c>
      <c r="M312" s="7">
        <v>40900</v>
      </c>
      <c r="N312" s="7">
        <v>39600</v>
      </c>
      <c r="O312" s="7" t="s">
        <v>28</v>
      </c>
      <c r="P312" s="7">
        <v>34900</v>
      </c>
      <c r="Q312" s="7">
        <v>33800</v>
      </c>
      <c r="R312" s="7" t="s">
        <v>28</v>
      </c>
      <c r="S312" s="7">
        <v>29900</v>
      </c>
      <c r="T312" s="7">
        <v>28400</v>
      </c>
      <c r="U312" s="7">
        <v>29000</v>
      </c>
      <c r="V312" s="7">
        <v>645800</v>
      </c>
      <c r="W312" s="7">
        <v>19700</v>
      </c>
      <c r="X312" s="7">
        <v>18200</v>
      </c>
      <c r="Y312" s="7">
        <v>18800</v>
      </c>
      <c r="Z312" s="7" t="s">
        <v>28</v>
      </c>
      <c r="AA312" s="7" t="s">
        <v>28</v>
      </c>
      <c r="AB312" s="7" t="s">
        <v>28</v>
      </c>
      <c r="AC312" s="7" t="s">
        <v>28</v>
      </c>
      <c r="AD312" s="7" t="s">
        <v>5416</v>
      </c>
      <c r="AE312" s="7" t="s">
        <v>5417</v>
      </c>
      <c r="AF312" s="18">
        <v>0</v>
      </c>
      <c r="AG312" s="18">
        <v>0</v>
      </c>
      <c r="AH312" t="e">
        <f>E312&amp;G312&amp;H312&amp;I312&amp;J312&amp;L312&amp;#REF!&amp;#REF!&amp;M312&amp;N312&amp;O312&amp;P312&amp;Q312&amp;R312&amp;S312&amp;T312&amp;U312</f>
        <v>#REF!</v>
      </c>
      <c r="AI312" t="str">
        <f>IF(E312="","",IFERROR(IF(MATCH(E312,#REF!,0),"O","X"),"X"))</f>
        <v>X</v>
      </c>
    </row>
    <row r="313" spans="1:35">
      <c r="A313" s="6" t="s">
        <v>1271</v>
      </c>
      <c r="B313" s="6">
        <v>309</v>
      </c>
      <c r="C313" s="6" t="s">
        <v>2961</v>
      </c>
      <c r="D313" s="6" t="s">
        <v>5480</v>
      </c>
      <c r="E313" s="6" t="s">
        <v>296</v>
      </c>
      <c r="F313" s="14">
        <v>1450000</v>
      </c>
      <c r="G313" s="6" t="s">
        <v>48</v>
      </c>
      <c r="H313" s="6" t="s">
        <v>4957</v>
      </c>
      <c r="I313" s="6" t="s">
        <v>61</v>
      </c>
      <c r="J313" s="6" t="s">
        <v>4958</v>
      </c>
      <c r="K313" s="24">
        <v>0</v>
      </c>
      <c r="L313" s="7">
        <v>54900</v>
      </c>
      <c r="M313" s="7">
        <v>42900</v>
      </c>
      <c r="N313" s="7">
        <v>41600</v>
      </c>
      <c r="O313" s="7" t="s">
        <v>28</v>
      </c>
      <c r="P313" s="7">
        <v>36900</v>
      </c>
      <c r="Q313" s="7">
        <v>35700</v>
      </c>
      <c r="R313" s="7" t="s">
        <v>28</v>
      </c>
      <c r="S313" s="7">
        <v>31900</v>
      </c>
      <c r="T313" s="7">
        <v>30300</v>
      </c>
      <c r="U313" s="7">
        <v>30900</v>
      </c>
      <c r="V313" s="7">
        <v>689000</v>
      </c>
      <c r="W313" s="7">
        <v>21000</v>
      </c>
      <c r="X313" s="7">
        <v>19400</v>
      </c>
      <c r="Y313" s="7">
        <v>20000</v>
      </c>
      <c r="Z313" s="7" t="s">
        <v>28</v>
      </c>
      <c r="AA313" s="7" t="s">
        <v>28</v>
      </c>
      <c r="AB313" s="7" t="s">
        <v>28</v>
      </c>
      <c r="AC313" s="7" t="s">
        <v>28</v>
      </c>
      <c r="AD313" s="7" t="s">
        <v>5416</v>
      </c>
      <c r="AE313" s="7" t="s">
        <v>5417</v>
      </c>
      <c r="AF313" s="18">
        <v>0</v>
      </c>
      <c r="AG313" s="18">
        <v>0</v>
      </c>
      <c r="AH313" t="e">
        <f>E313&amp;G313&amp;H313&amp;I313&amp;J313&amp;L313&amp;#REF!&amp;#REF!&amp;M313&amp;N313&amp;O313&amp;P313&amp;Q313&amp;R313&amp;S313&amp;T313&amp;U313</f>
        <v>#REF!</v>
      </c>
      <c r="AI313" t="str">
        <f>IF(E313="","",IFERROR(IF(MATCH(E313,#REF!,0),"O","X"),"X"))</f>
        <v>X</v>
      </c>
    </row>
    <row r="314" spans="1:35">
      <c r="A314" s="6" t="s">
        <v>1271</v>
      </c>
      <c r="B314" s="6">
        <v>310</v>
      </c>
      <c r="C314" s="6" t="s">
        <v>2962</v>
      </c>
      <c r="D314" s="6" t="s">
        <v>5480</v>
      </c>
      <c r="E314" s="6" t="s">
        <v>297</v>
      </c>
      <c r="F314" s="14">
        <v>1450000</v>
      </c>
      <c r="G314" s="6" t="s">
        <v>48</v>
      </c>
      <c r="H314" s="6" t="s">
        <v>4957</v>
      </c>
      <c r="I314" s="6" t="s">
        <v>61</v>
      </c>
      <c r="J314" s="6" t="s">
        <v>4958</v>
      </c>
      <c r="K314" s="24">
        <v>0</v>
      </c>
      <c r="L314" s="7">
        <v>54900</v>
      </c>
      <c r="M314" s="7">
        <v>42900</v>
      </c>
      <c r="N314" s="7">
        <v>41600</v>
      </c>
      <c r="O314" s="7" t="s">
        <v>28</v>
      </c>
      <c r="P314" s="7">
        <v>36900</v>
      </c>
      <c r="Q314" s="7">
        <v>35700</v>
      </c>
      <c r="R314" s="7" t="s">
        <v>28</v>
      </c>
      <c r="S314" s="7">
        <v>31900</v>
      </c>
      <c r="T314" s="7">
        <v>30300</v>
      </c>
      <c r="U314" s="7">
        <v>30900</v>
      </c>
      <c r="V314" s="7">
        <v>689000</v>
      </c>
      <c r="W314" s="7">
        <v>21000</v>
      </c>
      <c r="X314" s="7">
        <v>19400</v>
      </c>
      <c r="Y314" s="7">
        <v>20000</v>
      </c>
      <c r="Z314" s="7" t="s">
        <v>28</v>
      </c>
      <c r="AA314" s="7" t="s">
        <v>28</v>
      </c>
      <c r="AB314" s="7" t="s">
        <v>28</v>
      </c>
      <c r="AC314" s="7" t="s">
        <v>28</v>
      </c>
      <c r="AD314" s="7" t="s">
        <v>5416</v>
      </c>
      <c r="AE314" s="7" t="s">
        <v>5417</v>
      </c>
      <c r="AF314" s="18">
        <v>0</v>
      </c>
      <c r="AG314" s="18">
        <v>0</v>
      </c>
      <c r="AH314" t="e">
        <f>E314&amp;G314&amp;H314&amp;I314&amp;J314&amp;L314&amp;#REF!&amp;#REF!&amp;M314&amp;N314&amp;O314&amp;P314&amp;Q314&amp;R314&amp;S314&amp;T314&amp;U314</f>
        <v>#REF!</v>
      </c>
      <c r="AI314" t="str">
        <f>IF(E314="","",IFERROR(IF(MATCH(E314,#REF!,0),"O","X"),"X"))</f>
        <v>X</v>
      </c>
    </row>
    <row r="315" spans="1:35">
      <c r="A315" s="6" t="s">
        <v>1271</v>
      </c>
      <c r="B315" s="6">
        <v>311</v>
      </c>
      <c r="C315" s="6" t="s">
        <v>2963</v>
      </c>
      <c r="D315" s="6" t="s">
        <v>5480</v>
      </c>
      <c r="E315" s="6" t="s">
        <v>299</v>
      </c>
      <c r="F315" s="14">
        <v>1640000</v>
      </c>
      <c r="G315" s="6" t="s">
        <v>48</v>
      </c>
      <c r="H315" s="6" t="s">
        <v>4957</v>
      </c>
      <c r="I315" s="6" t="s">
        <v>61</v>
      </c>
      <c r="J315" s="6" t="s">
        <v>4958</v>
      </c>
      <c r="K315" s="24">
        <v>0</v>
      </c>
      <c r="L315" s="7">
        <v>60900</v>
      </c>
      <c r="M315" s="7">
        <v>47900</v>
      </c>
      <c r="N315" s="7">
        <v>46400</v>
      </c>
      <c r="O315" s="7" t="s">
        <v>28</v>
      </c>
      <c r="P315" s="7">
        <v>40900</v>
      </c>
      <c r="Q315" s="7">
        <v>39600</v>
      </c>
      <c r="R315" s="7" t="s">
        <v>28</v>
      </c>
      <c r="S315" s="7">
        <v>34900</v>
      </c>
      <c r="T315" s="7">
        <v>33100</v>
      </c>
      <c r="U315" s="7">
        <v>33800</v>
      </c>
      <c r="V315" s="7">
        <v>753800</v>
      </c>
      <c r="W315" s="7">
        <v>23000</v>
      </c>
      <c r="X315" s="7">
        <v>21200</v>
      </c>
      <c r="Y315" s="7">
        <v>21900</v>
      </c>
      <c r="Z315" s="7" t="s">
        <v>28</v>
      </c>
      <c r="AA315" s="7" t="s">
        <v>28</v>
      </c>
      <c r="AB315" s="7" t="s">
        <v>28</v>
      </c>
      <c r="AC315" s="7" t="s">
        <v>28</v>
      </c>
      <c r="AD315" s="7" t="s">
        <v>5416</v>
      </c>
      <c r="AE315" s="7" t="s">
        <v>5417</v>
      </c>
      <c r="AF315" s="18">
        <v>0</v>
      </c>
      <c r="AG315" s="18">
        <v>0</v>
      </c>
      <c r="AH315" t="e">
        <f>E315&amp;G315&amp;H315&amp;I315&amp;J315&amp;L315&amp;#REF!&amp;#REF!&amp;M315&amp;N315&amp;O315&amp;P315&amp;Q315&amp;R315&amp;S315&amp;T315&amp;U315</f>
        <v>#REF!</v>
      </c>
      <c r="AI315" t="str">
        <f>IF(E315="","",IFERROR(IF(MATCH(E315,#REF!,0),"O","X"),"X"))</f>
        <v>X</v>
      </c>
    </row>
    <row r="316" spans="1:35">
      <c r="A316" s="6" t="s">
        <v>1271</v>
      </c>
      <c r="B316" s="6">
        <v>312</v>
      </c>
      <c r="C316" s="6" t="s">
        <v>2964</v>
      </c>
      <c r="D316" s="6" t="s">
        <v>5480</v>
      </c>
      <c r="E316" s="6" t="s">
        <v>298</v>
      </c>
      <c r="F316" s="14">
        <v>1640000</v>
      </c>
      <c r="G316" s="6" t="s">
        <v>48</v>
      </c>
      <c r="H316" s="6" t="s">
        <v>4957</v>
      </c>
      <c r="I316" s="6" t="s">
        <v>89</v>
      </c>
      <c r="J316" s="6" t="s">
        <v>4959</v>
      </c>
      <c r="K316" s="24">
        <v>0</v>
      </c>
      <c r="L316" s="7">
        <v>58900</v>
      </c>
      <c r="M316" s="7">
        <v>45900</v>
      </c>
      <c r="N316" s="7">
        <v>44500</v>
      </c>
      <c r="O316" s="7" t="s">
        <v>28</v>
      </c>
      <c r="P316" s="7">
        <v>38900</v>
      </c>
      <c r="Q316" s="7">
        <v>37700</v>
      </c>
      <c r="R316" s="7" t="s">
        <v>28</v>
      </c>
      <c r="S316" s="7">
        <v>32900</v>
      </c>
      <c r="T316" s="7">
        <v>31200</v>
      </c>
      <c r="U316" s="7">
        <v>31900</v>
      </c>
      <c r="V316" s="7">
        <v>710600</v>
      </c>
      <c r="W316" s="7">
        <v>21600</v>
      </c>
      <c r="X316" s="7">
        <v>19900</v>
      </c>
      <c r="Y316" s="7">
        <v>20600</v>
      </c>
      <c r="Z316" s="7" t="s">
        <v>28</v>
      </c>
      <c r="AA316" s="7" t="s">
        <v>28</v>
      </c>
      <c r="AB316" s="7" t="s">
        <v>28</v>
      </c>
      <c r="AC316" s="7" t="s">
        <v>28</v>
      </c>
      <c r="AD316" s="7" t="s">
        <v>5416</v>
      </c>
      <c r="AE316" s="7" t="s">
        <v>5417</v>
      </c>
      <c r="AF316" s="18">
        <v>0</v>
      </c>
      <c r="AG316" s="18">
        <v>0</v>
      </c>
      <c r="AH316" t="e">
        <f>E316&amp;G316&amp;H316&amp;I316&amp;J316&amp;L316&amp;#REF!&amp;#REF!&amp;M316&amp;N316&amp;O316&amp;P316&amp;Q316&amp;R316&amp;S316&amp;T316&amp;U316</f>
        <v>#REF!</v>
      </c>
      <c r="AI316" t="str">
        <f>IF(E316="","",IFERROR(IF(MATCH(E316,#REF!,0),"O","X"),"X"))</f>
        <v>X</v>
      </c>
    </row>
    <row r="317" spans="1:35">
      <c r="A317" s="6" t="s">
        <v>1271</v>
      </c>
      <c r="B317" s="6">
        <v>313</v>
      </c>
      <c r="C317" s="6" t="s">
        <v>2965</v>
      </c>
      <c r="D317" s="6" t="s">
        <v>5480</v>
      </c>
      <c r="E317" s="6" t="s">
        <v>5930</v>
      </c>
      <c r="F317" s="14">
        <v>2440000</v>
      </c>
      <c r="G317" s="6" t="s">
        <v>48</v>
      </c>
      <c r="H317" s="6" t="s">
        <v>4957</v>
      </c>
      <c r="I317" s="6" t="s">
        <v>89</v>
      </c>
      <c r="J317" s="6" t="s">
        <v>4959</v>
      </c>
      <c r="K317" s="24">
        <v>0</v>
      </c>
      <c r="L317" s="7">
        <v>84900</v>
      </c>
      <c r="M317" s="7">
        <v>65900</v>
      </c>
      <c r="N317" s="7">
        <v>63900</v>
      </c>
      <c r="O317" s="7" t="s">
        <v>28</v>
      </c>
      <c r="P317" s="7">
        <v>54900</v>
      </c>
      <c r="Q317" s="7">
        <v>53200</v>
      </c>
      <c r="R317" s="7" t="s">
        <v>28</v>
      </c>
      <c r="S317" s="7">
        <v>46900</v>
      </c>
      <c r="T317" s="7">
        <v>44500</v>
      </c>
      <c r="U317" s="7">
        <v>45400</v>
      </c>
      <c r="V317" s="7">
        <v>1013000</v>
      </c>
      <c r="W317" s="7">
        <v>30900</v>
      </c>
      <c r="X317" s="7">
        <v>28500</v>
      </c>
      <c r="Y317" s="7">
        <v>29400</v>
      </c>
      <c r="Z317" s="7" t="s">
        <v>28</v>
      </c>
      <c r="AA317" s="7" t="s">
        <v>28</v>
      </c>
      <c r="AB317" s="7" t="s">
        <v>28</v>
      </c>
      <c r="AC317" s="7" t="s">
        <v>28</v>
      </c>
      <c r="AD317" s="7" t="s">
        <v>5416</v>
      </c>
      <c r="AE317" s="7" t="s">
        <v>5417</v>
      </c>
      <c r="AF317" s="18">
        <v>0</v>
      </c>
      <c r="AG317" s="18">
        <v>0</v>
      </c>
      <c r="AH317" t="e">
        <f>E317&amp;G317&amp;H317&amp;I317&amp;J317&amp;L317&amp;#REF!&amp;#REF!&amp;M317&amp;N317&amp;O317&amp;P317&amp;Q317&amp;R317&amp;S317&amp;T317&amp;U317</f>
        <v>#REF!</v>
      </c>
      <c r="AI317" t="str">
        <f>IF(E317="","",IFERROR(IF(MATCH(E317,#REF!,0),"O","X"),"X"))</f>
        <v>X</v>
      </c>
    </row>
    <row r="318" spans="1:35">
      <c r="A318" s="6" t="s">
        <v>1271</v>
      </c>
      <c r="B318" s="6">
        <v>314</v>
      </c>
      <c r="C318" s="6" t="s">
        <v>2966</v>
      </c>
      <c r="D318" s="6" t="s">
        <v>5480</v>
      </c>
      <c r="E318" s="6" t="s">
        <v>5930</v>
      </c>
      <c r="F318" s="14">
        <v>2440000</v>
      </c>
      <c r="G318" s="6" t="s">
        <v>48</v>
      </c>
      <c r="H318" s="6" t="s">
        <v>4957</v>
      </c>
      <c r="I318" s="6" t="s">
        <v>61</v>
      </c>
      <c r="J318" s="6" t="s">
        <v>4958</v>
      </c>
      <c r="K318" s="24">
        <v>0</v>
      </c>
      <c r="L318" s="7">
        <v>86900</v>
      </c>
      <c r="M318" s="7">
        <v>67900</v>
      </c>
      <c r="N318" s="7">
        <v>65800</v>
      </c>
      <c r="O318" s="7" t="s">
        <v>28</v>
      </c>
      <c r="P318" s="7">
        <v>56900</v>
      </c>
      <c r="Q318" s="7">
        <v>55100</v>
      </c>
      <c r="R318" s="7" t="s">
        <v>28</v>
      </c>
      <c r="S318" s="7">
        <v>48900</v>
      </c>
      <c r="T318" s="7">
        <v>46400</v>
      </c>
      <c r="U318" s="7">
        <v>47400</v>
      </c>
      <c r="V318" s="7">
        <v>1056200</v>
      </c>
      <c r="W318" s="7">
        <v>32200</v>
      </c>
      <c r="X318" s="7">
        <v>29700</v>
      </c>
      <c r="Y318" s="7">
        <v>30700</v>
      </c>
      <c r="Z318" s="7" t="s">
        <v>28</v>
      </c>
      <c r="AA318" s="7" t="s">
        <v>28</v>
      </c>
      <c r="AB318" s="7" t="s">
        <v>28</v>
      </c>
      <c r="AC318" s="7" t="s">
        <v>28</v>
      </c>
      <c r="AD318" s="7" t="s">
        <v>5416</v>
      </c>
      <c r="AE318" s="7" t="s">
        <v>5417</v>
      </c>
      <c r="AF318" s="18">
        <v>0</v>
      </c>
      <c r="AG318" s="18">
        <v>0</v>
      </c>
      <c r="AH318" t="e">
        <f>E318&amp;G318&amp;H318&amp;I318&amp;J318&amp;L318&amp;#REF!&amp;#REF!&amp;M318&amp;N318&amp;O318&amp;P318&amp;Q318&amp;R318&amp;S318&amp;T318&amp;U318</f>
        <v>#REF!</v>
      </c>
      <c r="AI318" t="str">
        <f>IF(E318="","",IFERROR(IF(MATCH(E318,#REF!,0),"O","X"),"X"))</f>
        <v>X</v>
      </c>
    </row>
    <row r="319" spans="1:35">
      <c r="A319" s="6" t="s">
        <v>1271</v>
      </c>
      <c r="B319" s="6">
        <v>315</v>
      </c>
      <c r="C319" s="6" t="s">
        <v>2967</v>
      </c>
      <c r="D319" s="6" t="s">
        <v>5480</v>
      </c>
      <c r="E319" s="6" t="s">
        <v>6142</v>
      </c>
      <c r="F319" s="14">
        <v>1690000</v>
      </c>
      <c r="G319" s="6" t="s">
        <v>48</v>
      </c>
      <c r="H319" s="6" t="s">
        <v>4957</v>
      </c>
      <c r="I319" s="6" t="s">
        <v>61</v>
      </c>
      <c r="J319" s="6" t="s">
        <v>4958</v>
      </c>
      <c r="K319" s="24">
        <v>0</v>
      </c>
      <c r="L319" s="7">
        <v>61900</v>
      </c>
      <c r="M319" s="7">
        <v>48900</v>
      </c>
      <c r="N319" s="7">
        <v>47400</v>
      </c>
      <c r="O319" s="7" t="s">
        <v>28</v>
      </c>
      <c r="P319" s="7">
        <v>41900</v>
      </c>
      <c r="Q319" s="7">
        <v>40600</v>
      </c>
      <c r="R319" s="7" t="s">
        <v>28</v>
      </c>
      <c r="S319" s="7">
        <v>35900</v>
      </c>
      <c r="T319" s="7">
        <v>34100</v>
      </c>
      <c r="U319" s="7">
        <v>34800</v>
      </c>
      <c r="V319" s="7">
        <v>775400</v>
      </c>
      <c r="W319" s="7">
        <v>23600</v>
      </c>
      <c r="X319" s="7">
        <v>21800</v>
      </c>
      <c r="Y319" s="7">
        <v>22500</v>
      </c>
      <c r="Z319" s="7" t="s">
        <v>28</v>
      </c>
      <c r="AA319" s="7" t="s">
        <v>28</v>
      </c>
      <c r="AB319" s="7" t="s">
        <v>28</v>
      </c>
      <c r="AC319" s="7" t="s">
        <v>28</v>
      </c>
      <c r="AD319" s="7" t="s">
        <v>5416</v>
      </c>
      <c r="AE319" s="7" t="s">
        <v>5417</v>
      </c>
      <c r="AF319" s="18">
        <v>0</v>
      </c>
      <c r="AG319" s="18">
        <v>0</v>
      </c>
      <c r="AH319" t="e">
        <f>E319&amp;G319&amp;H319&amp;I319&amp;J319&amp;L319&amp;#REF!&amp;#REF!&amp;M319&amp;N319&amp;O319&amp;P319&amp;Q319&amp;R319&amp;S319&amp;T319&amp;U319</f>
        <v>#REF!</v>
      </c>
      <c r="AI319" t="str">
        <f>IF(E319="","",IFERROR(IF(MATCH(E319,#REF!,0),"O","X"),"X"))</f>
        <v>X</v>
      </c>
    </row>
    <row r="320" spans="1:35">
      <c r="A320" s="6" t="s">
        <v>1271</v>
      </c>
      <c r="B320" s="6">
        <v>316</v>
      </c>
      <c r="C320" s="6" t="s">
        <v>2968</v>
      </c>
      <c r="D320" s="6" t="s">
        <v>5480</v>
      </c>
      <c r="E320" s="6" t="s">
        <v>6142</v>
      </c>
      <c r="F320" s="14">
        <v>1690000</v>
      </c>
      <c r="G320" s="6" t="s">
        <v>48</v>
      </c>
      <c r="H320" s="6" t="s">
        <v>4957</v>
      </c>
      <c r="I320" s="6" t="s">
        <v>89</v>
      </c>
      <c r="J320" s="6" t="s">
        <v>4959</v>
      </c>
      <c r="K320" s="24">
        <v>0</v>
      </c>
      <c r="L320" s="7">
        <v>59900</v>
      </c>
      <c r="M320" s="7">
        <v>46900</v>
      </c>
      <c r="N320" s="7">
        <v>45400</v>
      </c>
      <c r="O320" s="7" t="s">
        <v>28</v>
      </c>
      <c r="P320" s="7">
        <v>39900</v>
      </c>
      <c r="Q320" s="7">
        <v>38700</v>
      </c>
      <c r="R320" s="7" t="s">
        <v>28</v>
      </c>
      <c r="S320" s="7">
        <v>33900</v>
      </c>
      <c r="T320" s="7">
        <v>32200</v>
      </c>
      <c r="U320" s="7">
        <v>32800</v>
      </c>
      <c r="V320" s="7">
        <v>732200</v>
      </c>
      <c r="W320" s="7">
        <v>22300</v>
      </c>
      <c r="X320" s="7">
        <v>20600</v>
      </c>
      <c r="Y320" s="7">
        <v>21200</v>
      </c>
      <c r="Z320" s="7" t="s">
        <v>28</v>
      </c>
      <c r="AA320" s="7" t="s">
        <v>28</v>
      </c>
      <c r="AB320" s="7" t="s">
        <v>28</v>
      </c>
      <c r="AC320" s="7" t="s">
        <v>28</v>
      </c>
      <c r="AD320" s="7" t="s">
        <v>5416</v>
      </c>
      <c r="AE320" s="7" t="s">
        <v>5417</v>
      </c>
      <c r="AF320" s="18">
        <v>0</v>
      </c>
      <c r="AG320" s="18">
        <v>0</v>
      </c>
      <c r="AH320" t="e">
        <f>E320&amp;G320&amp;H320&amp;I320&amp;J320&amp;L320&amp;#REF!&amp;#REF!&amp;M320&amp;N320&amp;O320&amp;P320&amp;Q320&amp;R320&amp;S320&amp;T320&amp;U320</f>
        <v>#REF!</v>
      </c>
      <c r="AI320" t="str">
        <f>IF(E320="","",IFERROR(IF(MATCH(E320,#REF!,0),"O","X"),"X"))</f>
        <v>X</v>
      </c>
    </row>
    <row r="321" spans="1:35">
      <c r="A321" s="6" t="s">
        <v>1271</v>
      </c>
      <c r="B321" s="6">
        <v>317</v>
      </c>
      <c r="C321" s="6" t="s">
        <v>2969</v>
      </c>
      <c r="D321" s="6" t="s">
        <v>5480</v>
      </c>
      <c r="E321" s="6" t="s">
        <v>5924</v>
      </c>
      <c r="F321" s="14">
        <v>2440000</v>
      </c>
      <c r="G321" s="6" t="s">
        <v>48</v>
      </c>
      <c r="H321" s="6" t="s">
        <v>4957</v>
      </c>
      <c r="I321" s="6" t="s">
        <v>61</v>
      </c>
      <c r="J321" s="6" t="s">
        <v>4958</v>
      </c>
      <c r="K321" s="24">
        <v>5600</v>
      </c>
      <c r="L321" s="7">
        <v>81300</v>
      </c>
      <c r="M321" s="7">
        <v>62300</v>
      </c>
      <c r="N321" s="7">
        <v>60200</v>
      </c>
      <c r="O321" s="7" t="s">
        <v>28</v>
      </c>
      <c r="P321" s="7">
        <v>51300</v>
      </c>
      <c r="Q321" s="7">
        <v>49500</v>
      </c>
      <c r="R321" s="7" t="s">
        <v>28</v>
      </c>
      <c r="S321" s="7">
        <v>43300</v>
      </c>
      <c r="T321" s="7">
        <v>40800</v>
      </c>
      <c r="U321" s="7">
        <v>41800</v>
      </c>
      <c r="V321" s="7">
        <v>1056200</v>
      </c>
      <c r="W321" s="7">
        <v>26600</v>
      </c>
      <c r="X321" s="7">
        <v>24100</v>
      </c>
      <c r="Y321" s="7">
        <v>25100</v>
      </c>
      <c r="Z321" s="7" t="s">
        <v>28</v>
      </c>
      <c r="AA321" s="7" t="s">
        <v>28</v>
      </c>
      <c r="AB321" s="7" t="s">
        <v>28</v>
      </c>
      <c r="AC321" s="7" t="s">
        <v>28</v>
      </c>
      <c r="AD321" s="7" t="s">
        <v>5416</v>
      </c>
      <c r="AE321" s="7" t="s">
        <v>5417</v>
      </c>
      <c r="AF321" s="18">
        <v>0</v>
      </c>
      <c r="AG321" s="18">
        <v>0</v>
      </c>
      <c r="AH321" t="e">
        <f>E321&amp;G321&amp;H321&amp;I321&amp;J321&amp;L321&amp;#REF!&amp;#REF!&amp;M321&amp;N321&amp;O321&amp;P321&amp;Q321&amp;R321&amp;S321&amp;T321&amp;U321</f>
        <v>#REF!</v>
      </c>
      <c r="AI321" t="str">
        <f>IF(E321="","",IFERROR(IF(MATCH(E321,#REF!,0),"O","X"),"X"))</f>
        <v>X</v>
      </c>
    </row>
    <row r="322" spans="1:35">
      <c r="A322" s="6" t="s">
        <v>1271</v>
      </c>
      <c r="B322" s="6">
        <v>318</v>
      </c>
      <c r="C322" s="6" t="s">
        <v>2970</v>
      </c>
      <c r="D322" s="6" t="s">
        <v>5480</v>
      </c>
      <c r="E322" s="6" t="s">
        <v>5924</v>
      </c>
      <c r="F322" s="14">
        <v>2440000</v>
      </c>
      <c r="G322" s="6" t="s">
        <v>48</v>
      </c>
      <c r="H322" s="6" t="s">
        <v>4957</v>
      </c>
      <c r="I322" s="6" t="s">
        <v>89</v>
      </c>
      <c r="J322" s="6" t="s">
        <v>4959</v>
      </c>
      <c r="K322" s="24">
        <v>5600</v>
      </c>
      <c r="L322" s="7">
        <v>79300</v>
      </c>
      <c r="M322" s="7">
        <v>60300</v>
      </c>
      <c r="N322" s="7">
        <v>58300</v>
      </c>
      <c r="O322" s="7" t="s">
        <v>28</v>
      </c>
      <c r="P322" s="7">
        <v>49300</v>
      </c>
      <c r="Q322" s="7">
        <v>47600</v>
      </c>
      <c r="R322" s="7" t="s">
        <v>28</v>
      </c>
      <c r="S322" s="7">
        <v>41300</v>
      </c>
      <c r="T322" s="7">
        <v>38900</v>
      </c>
      <c r="U322" s="7">
        <v>39800</v>
      </c>
      <c r="V322" s="7">
        <v>1013000</v>
      </c>
      <c r="W322" s="7">
        <v>25300</v>
      </c>
      <c r="X322" s="7">
        <v>22900</v>
      </c>
      <c r="Y322" s="7">
        <v>23800</v>
      </c>
      <c r="Z322" s="7" t="s">
        <v>28</v>
      </c>
      <c r="AA322" s="7" t="s">
        <v>28</v>
      </c>
      <c r="AB322" s="7" t="s">
        <v>28</v>
      </c>
      <c r="AC322" s="7" t="s">
        <v>28</v>
      </c>
      <c r="AD322" s="7" t="s">
        <v>5416</v>
      </c>
      <c r="AE322" s="7" t="s">
        <v>5417</v>
      </c>
      <c r="AF322" s="18">
        <v>0</v>
      </c>
      <c r="AG322" s="18">
        <v>0</v>
      </c>
      <c r="AH322" t="e">
        <f>E322&amp;G322&amp;H322&amp;I322&amp;J322&amp;L322&amp;#REF!&amp;#REF!&amp;M322&amp;N322&amp;O322&amp;P322&amp;Q322&amp;R322&amp;S322&amp;T322&amp;U322</f>
        <v>#REF!</v>
      </c>
      <c r="AI322" t="str">
        <f>IF(E322="","",IFERROR(IF(MATCH(E322,#REF!,0),"O","X"),"X"))</f>
        <v>X</v>
      </c>
    </row>
    <row r="323" spans="1:35">
      <c r="A323" s="6" t="s">
        <v>1271</v>
      </c>
      <c r="B323" s="6">
        <v>319</v>
      </c>
      <c r="C323" s="6" t="s">
        <v>2971</v>
      </c>
      <c r="D323" s="6" t="s">
        <v>5480</v>
      </c>
      <c r="E323" s="6" t="s">
        <v>5921</v>
      </c>
      <c r="F323" s="14">
        <v>2440000</v>
      </c>
      <c r="G323" s="6" t="s">
        <v>48</v>
      </c>
      <c r="H323" s="6" t="s">
        <v>4957</v>
      </c>
      <c r="I323" s="6" t="s">
        <v>89</v>
      </c>
      <c r="J323" s="6" t="s">
        <v>4959</v>
      </c>
      <c r="K323" s="24">
        <v>5600</v>
      </c>
      <c r="L323" s="7">
        <v>79300</v>
      </c>
      <c r="M323" s="7">
        <v>60300</v>
      </c>
      <c r="N323" s="7">
        <v>58300</v>
      </c>
      <c r="O323" s="7" t="s">
        <v>28</v>
      </c>
      <c r="P323" s="7">
        <v>49300</v>
      </c>
      <c r="Q323" s="7">
        <v>47600</v>
      </c>
      <c r="R323" s="7" t="s">
        <v>28</v>
      </c>
      <c r="S323" s="7">
        <v>41300</v>
      </c>
      <c r="T323" s="7">
        <v>38900</v>
      </c>
      <c r="U323" s="7">
        <v>39800</v>
      </c>
      <c r="V323" s="7">
        <v>1013000</v>
      </c>
      <c r="W323" s="7">
        <v>25300</v>
      </c>
      <c r="X323" s="7">
        <v>22900</v>
      </c>
      <c r="Y323" s="7">
        <v>23800</v>
      </c>
      <c r="Z323" s="7" t="s">
        <v>28</v>
      </c>
      <c r="AA323" s="7" t="s">
        <v>28</v>
      </c>
      <c r="AB323" s="7" t="s">
        <v>28</v>
      </c>
      <c r="AC323" s="7" t="s">
        <v>28</v>
      </c>
      <c r="AD323" s="7" t="s">
        <v>5416</v>
      </c>
      <c r="AE323" s="7" t="s">
        <v>5417</v>
      </c>
      <c r="AF323" s="18">
        <v>0</v>
      </c>
      <c r="AG323" s="18">
        <v>0</v>
      </c>
      <c r="AH323" t="e">
        <f>E323&amp;G323&amp;H323&amp;I323&amp;J323&amp;L323&amp;#REF!&amp;#REF!&amp;M323&amp;N323&amp;O323&amp;P323&amp;Q323&amp;R323&amp;S323&amp;T323&amp;U323</f>
        <v>#REF!</v>
      </c>
      <c r="AI323" t="str">
        <f>IF(E323="","",IFERROR(IF(MATCH(E323,#REF!,0),"O","X"),"X"))</f>
        <v>X</v>
      </c>
    </row>
    <row r="324" spans="1:35">
      <c r="A324" s="6" t="s">
        <v>1271</v>
      </c>
      <c r="B324" s="6">
        <v>320</v>
      </c>
      <c r="C324" s="6" t="s">
        <v>2972</v>
      </c>
      <c r="D324" s="6" t="s">
        <v>5480</v>
      </c>
      <c r="E324" s="6" t="s">
        <v>5921</v>
      </c>
      <c r="F324" s="14">
        <v>2440000</v>
      </c>
      <c r="G324" s="6" t="s">
        <v>48</v>
      </c>
      <c r="H324" s="6" t="s">
        <v>4957</v>
      </c>
      <c r="I324" s="6" t="s">
        <v>61</v>
      </c>
      <c r="J324" s="6" t="s">
        <v>4958</v>
      </c>
      <c r="K324" s="24">
        <v>5600</v>
      </c>
      <c r="L324" s="7">
        <v>81300</v>
      </c>
      <c r="M324" s="7">
        <v>62300</v>
      </c>
      <c r="N324" s="7">
        <v>60200</v>
      </c>
      <c r="O324" s="7" t="s">
        <v>28</v>
      </c>
      <c r="P324" s="7">
        <v>51300</v>
      </c>
      <c r="Q324" s="7">
        <v>49500</v>
      </c>
      <c r="R324" s="7" t="s">
        <v>28</v>
      </c>
      <c r="S324" s="7">
        <v>43300</v>
      </c>
      <c r="T324" s="7">
        <v>40800</v>
      </c>
      <c r="U324" s="7">
        <v>41800</v>
      </c>
      <c r="V324" s="7">
        <v>1056200</v>
      </c>
      <c r="W324" s="7">
        <v>26600</v>
      </c>
      <c r="X324" s="7">
        <v>24100</v>
      </c>
      <c r="Y324" s="7">
        <v>25100</v>
      </c>
      <c r="Z324" s="7" t="s">
        <v>28</v>
      </c>
      <c r="AA324" s="7" t="s">
        <v>28</v>
      </c>
      <c r="AB324" s="7" t="s">
        <v>28</v>
      </c>
      <c r="AC324" s="7" t="s">
        <v>28</v>
      </c>
      <c r="AD324" s="7" t="s">
        <v>5416</v>
      </c>
      <c r="AE324" s="7" t="s">
        <v>5417</v>
      </c>
      <c r="AF324" s="18">
        <v>0</v>
      </c>
      <c r="AG324" s="18">
        <v>0</v>
      </c>
      <c r="AH324" t="e">
        <f>E324&amp;G324&amp;H324&amp;I324&amp;J324&amp;L324&amp;#REF!&amp;#REF!&amp;M324&amp;N324&amp;O324&amp;P324&amp;Q324&amp;R324&amp;S324&amp;T324&amp;U324</f>
        <v>#REF!</v>
      </c>
      <c r="AI324" t="str">
        <f>IF(E324="","",IFERROR(IF(MATCH(E324,#REF!,0),"O","X"),"X"))</f>
        <v>X</v>
      </c>
    </row>
    <row r="325" spans="1:35">
      <c r="A325" s="6" t="s">
        <v>1271</v>
      </c>
      <c r="B325" s="6">
        <v>321</v>
      </c>
      <c r="C325" s="6" t="s">
        <v>2973</v>
      </c>
      <c r="D325" s="6" t="s">
        <v>5480</v>
      </c>
      <c r="E325" s="6" t="s">
        <v>298</v>
      </c>
      <c r="F325" s="14">
        <v>1640000</v>
      </c>
      <c r="G325" s="6" t="s">
        <v>48</v>
      </c>
      <c r="H325" s="6" t="s">
        <v>4957</v>
      </c>
      <c r="I325" s="6" t="s">
        <v>61</v>
      </c>
      <c r="J325" s="6" t="s">
        <v>4958</v>
      </c>
      <c r="K325" s="24">
        <v>0</v>
      </c>
      <c r="L325" s="7">
        <v>60900</v>
      </c>
      <c r="M325" s="7">
        <v>47900</v>
      </c>
      <c r="N325" s="7">
        <v>46400</v>
      </c>
      <c r="O325" s="7" t="s">
        <v>28</v>
      </c>
      <c r="P325" s="7">
        <v>40900</v>
      </c>
      <c r="Q325" s="7">
        <v>39600</v>
      </c>
      <c r="R325" s="7" t="s">
        <v>28</v>
      </c>
      <c r="S325" s="7">
        <v>34900</v>
      </c>
      <c r="T325" s="7">
        <v>33100</v>
      </c>
      <c r="U325" s="7">
        <v>33800</v>
      </c>
      <c r="V325" s="7">
        <v>753800</v>
      </c>
      <c r="W325" s="7">
        <v>23000</v>
      </c>
      <c r="X325" s="7">
        <v>21200</v>
      </c>
      <c r="Y325" s="7">
        <v>21900</v>
      </c>
      <c r="Z325" s="7" t="s">
        <v>28</v>
      </c>
      <c r="AA325" s="7" t="s">
        <v>28</v>
      </c>
      <c r="AB325" s="7" t="s">
        <v>28</v>
      </c>
      <c r="AC325" s="7" t="s">
        <v>28</v>
      </c>
      <c r="AD325" s="7" t="s">
        <v>5416</v>
      </c>
      <c r="AE325" s="7" t="s">
        <v>5417</v>
      </c>
      <c r="AF325" s="18">
        <v>0</v>
      </c>
      <c r="AG325" s="18">
        <v>0</v>
      </c>
      <c r="AH325" t="e">
        <f>E325&amp;G325&amp;H325&amp;I325&amp;J325&amp;L325&amp;#REF!&amp;#REF!&amp;M325&amp;N325&amp;O325&amp;P325&amp;Q325&amp;R325&amp;S325&amp;T325&amp;U325</f>
        <v>#REF!</v>
      </c>
      <c r="AI325" t="str">
        <f>IF(E325="","",IFERROR(IF(MATCH(E325,#REF!,0),"O","X"),"X"))</f>
        <v>X</v>
      </c>
    </row>
    <row r="326" spans="1:35">
      <c r="A326" s="6" t="s">
        <v>1271</v>
      </c>
      <c r="B326" s="6">
        <v>322</v>
      </c>
      <c r="C326" s="6" t="s">
        <v>2974</v>
      </c>
      <c r="D326" s="6" t="s">
        <v>428</v>
      </c>
      <c r="E326" s="6" t="s">
        <v>7015</v>
      </c>
      <c r="F326" s="14">
        <v>999000</v>
      </c>
      <c r="G326" s="6" t="s">
        <v>48</v>
      </c>
      <c r="H326" s="6" t="s">
        <v>108</v>
      </c>
      <c r="I326" s="6" t="s">
        <v>216</v>
      </c>
      <c r="J326" s="6" t="s">
        <v>431</v>
      </c>
      <c r="K326" s="24">
        <v>0</v>
      </c>
      <c r="L326" s="7">
        <v>50900</v>
      </c>
      <c r="M326" s="7">
        <v>42900</v>
      </c>
      <c r="N326" s="7">
        <v>41600</v>
      </c>
      <c r="O326" s="7" t="s">
        <v>28</v>
      </c>
      <c r="P326" s="7">
        <v>38900</v>
      </c>
      <c r="Q326" s="7">
        <v>37700</v>
      </c>
      <c r="R326" s="7" t="s">
        <v>28</v>
      </c>
      <c r="S326" s="7">
        <v>35900</v>
      </c>
      <c r="T326" s="7">
        <v>34100</v>
      </c>
      <c r="U326" s="7">
        <v>34800</v>
      </c>
      <c r="V326" s="7">
        <v>775400</v>
      </c>
      <c r="W326" s="7">
        <v>23600</v>
      </c>
      <c r="X326" s="7">
        <v>21800</v>
      </c>
      <c r="Y326" s="7">
        <v>22500</v>
      </c>
      <c r="Z326" s="7" t="s">
        <v>28</v>
      </c>
      <c r="AA326" s="7" t="s">
        <v>28</v>
      </c>
      <c r="AB326" s="7" t="s">
        <v>28</v>
      </c>
      <c r="AC326" s="7" t="s">
        <v>28</v>
      </c>
      <c r="AD326" s="7" t="s">
        <v>5416</v>
      </c>
      <c r="AE326" s="7" t="s">
        <v>5417</v>
      </c>
      <c r="AF326" s="18">
        <v>0</v>
      </c>
      <c r="AG326" s="18">
        <v>0</v>
      </c>
      <c r="AH326" t="e">
        <f>E326&amp;G326&amp;H326&amp;I326&amp;J326&amp;L326&amp;#REF!&amp;#REF!&amp;M326&amp;N326&amp;O326&amp;P326&amp;Q326&amp;R326&amp;S326&amp;T326&amp;U326</f>
        <v>#REF!</v>
      </c>
      <c r="AI326" t="str">
        <f>IF(E326="","",IFERROR(IF(MATCH(E326,#REF!,0),"O","X"),"X"))</f>
        <v>X</v>
      </c>
    </row>
    <row r="327" spans="1:35">
      <c r="A327" s="6" t="s">
        <v>1271</v>
      </c>
      <c r="B327" s="6">
        <v>323</v>
      </c>
      <c r="C327" s="6" t="s">
        <v>2975</v>
      </c>
      <c r="D327" s="6" t="s">
        <v>428</v>
      </c>
      <c r="E327" s="6" t="s">
        <v>7015</v>
      </c>
      <c r="F327" s="14">
        <v>999000</v>
      </c>
      <c r="G327" s="6" t="s">
        <v>48</v>
      </c>
      <c r="H327" s="6" t="s">
        <v>113</v>
      </c>
      <c r="I327" s="6" t="s">
        <v>61</v>
      </c>
      <c r="J327" s="6" t="s">
        <v>436</v>
      </c>
      <c r="K327" s="24">
        <v>0</v>
      </c>
      <c r="L327" s="7">
        <v>46900</v>
      </c>
      <c r="M327" s="7">
        <v>38900</v>
      </c>
      <c r="N327" s="7">
        <v>37700</v>
      </c>
      <c r="O327" s="7" t="s">
        <v>28</v>
      </c>
      <c r="P327" s="7">
        <v>34900</v>
      </c>
      <c r="Q327" s="7">
        <v>33800</v>
      </c>
      <c r="R327" s="7" t="s">
        <v>28</v>
      </c>
      <c r="S327" s="7">
        <v>31900</v>
      </c>
      <c r="T327" s="7">
        <v>30300</v>
      </c>
      <c r="U327" s="7">
        <v>30900</v>
      </c>
      <c r="V327" s="7">
        <v>689000</v>
      </c>
      <c r="W327" s="7">
        <v>21000</v>
      </c>
      <c r="X327" s="7">
        <v>19400</v>
      </c>
      <c r="Y327" s="7">
        <v>20000</v>
      </c>
      <c r="Z327" s="7" t="s">
        <v>28</v>
      </c>
      <c r="AA327" s="7" t="s">
        <v>28</v>
      </c>
      <c r="AB327" s="7" t="s">
        <v>28</v>
      </c>
      <c r="AC327" s="7" t="s">
        <v>28</v>
      </c>
      <c r="AD327" s="7" t="s">
        <v>5416</v>
      </c>
      <c r="AE327" s="7" t="s">
        <v>5417</v>
      </c>
      <c r="AF327" s="18">
        <v>0</v>
      </c>
      <c r="AG327" s="18">
        <v>0</v>
      </c>
      <c r="AH327" t="e">
        <f>E327&amp;G327&amp;H327&amp;I327&amp;J327&amp;L327&amp;#REF!&amp;#REF!&amp;M327&amp;N327&amp;O327&amp;P327&amp;Q327&amp;R327&amp;S327&amp;T327&amp;U327</f>
        <v>#REF!</v>
      </c>
      <c r="AI327" t="str">
        <f>IF(E327="","",IFERROR(IF(MATCH(E327,#REF!,0),"O","X"),"X"))</f>
        <v>X</v>
      </c>
    </row>
    <row r="328" spans="1:35">
      <c r="A328" s="6" t="s">
        <v>1271</v>
      </c>
      <c r="B328" s="6">
        <v>324</v>
      </c>
      <c r="C328" s="6" t="s">
        <v>2976</v>
      </c>
      <c r="D328" s="6" t="s">
        <v>428</v>
      </c>
      <c r="E328" s="6" t="s">
        <v>7015</v>
      </c>
      <c r="F328" s="14">
        <v>999000</v>
      </c>
      <c r="G328" s="6" t="s">
        <v>94</v>
      </c>
      <c r="H328" s="6" t="s">
        <v>5459</v>
      </c>
      <c r="I328" s="6" t="s">
        <v>89</v>
      </c>
      <c r="J328" s="6" t="s">
        <v>5463</v>
      </c>
      <c r="K328" s="24">
        <v>0</v>
      </c>
      <c r="L328" s="7">
        <v>40900</v>
      </c>
      <c r="M328" s="7">
        <v>32900</v>
      </c>
      <c r="N328" s="7">
        <v>31900</v>
      </c>
      <c r="O328" s="7" t="s">
        <v>28</v>
      </c>
      <c r="P328" s="7">
        <v>28900</v>
      </c>
      <c r="Q328" s="7">
        <v>28000</v>
      </c>
      <c r="R328" s="7" t="s">
        <v>28</v>
      </c>
      <c r="S328" s="7">
        <v>25900</v>
      </c>
      <c r="T328" s="7">
        <v>24600</v>
      </c>
      <c r="U328" s="7">
        <v>25100</v>
      </c>
      <c r="V328" s="7">
        <v>559400</v>
      </c>
      <c r="W328" s="7">
        <v>17000</v>
      </c>
      <c r="X328" s="7">
        <v>15700</v>
      </c>
      <c r="Y328" s="7">
        <v>16200</v>
      </c>
      <c r="Z328" s="7" t="s">
        <v>28</v>
      </c>
      <c r="AA328" s="7" t="s">
        <v>28</v>
      </c>
      <c r="AB328" s="7" t="s">
        <v>28</v>
      </c>
      <c r="AC328" s="7" t="s">
        <v>28</v>
      </c>
      <c r="AD328" s="7" t="s">
        <v>5416</v>
      </c>
      <c r="AE328" s="7" t="s">
        <v>5417</v>
      </c>
      <c r="AF328" s="18">
        <v>0</v>
      </c>
      <c r="AG328" s="18">
        <v>0</v>
      </c>
      <c r="AH328" t="e">
        <f>E328&amp;G328&amp;H328&amp;I328&amp;J328&amp;L328&amp;#REF!&amp;#REF!&amp;M328&amp;N328&amp;O328&amp;P328&amp;Q328&amp;R328&amp;S328&amp;T328&amp;U328</f>
        <v>#REF!</v>
      </c>
      <c r="AI328" t="str">
        <f>IF(E328="","",IFERROR(IF(MATCH(E328,#REF!,0),"O","X"),"X"))</f>
        <v>X</v>
      </c>
    </row>
    <row r="329" spans="1:35">
      <c r="A329" s="6" t="s">
        <v>1271</v>
      </c>
      <c r="B329" s="6">
        <v>325</v>
      </c>
      <c r="C329" s="6" t="s">
        <v>2977</v>
      </c>
      <c r="D329" s="6" t="s">
        <v>428</v>
      </c>
      <c r="E329" s="6" t="s">
        <v>7015</v>
      </c>
      <c r="F329" s="14">
        <v>999000</v>
      </c>
      <c r="G329" s="6" t="s">
        <v>48</v>
      </c>
      <c r="H329" s="6" t="s">
        <v>113</v>
      </c>
      <c r="I329" s="6" t="s">
        <v>216</v>
      </c>
      <c r="J329" s="6" t="s">
        <v>439</v>
      </c>
      <c r="K329" s="24">
        <v>0</v>
      </c>
      <c r="L329" s="7">
        <v>51900</v>
      </c>
      <c r="M329" s="7">
        <v>43900</v>
      </c>
      <c r="N329" s="7">
        <v>42500</v>
      </c>
      <c r="O329" s="7" t="s">
        <v>28</v>
      </c>
      <c r="P329" s="7">
        <v>39900</v>
      </c>
      <c r="Q329" s="7">
        <v>38700</v>
      </c>
      <c r="R329" s="7" t="s">
        <v>28</v>
      </c>
      <c r="S329" s="7">
        <v>36900</v>
      </c>
      <c r="T329" s="7">
        <v>35000</v>
      </c>
      <c r="U329" s="7">
        <v>35700</v>
      </c>
      <c r="V329" s="7">
        <v>797000</v>
      </c>
      <c r="W329" s="7">
        <v>24300</v>
      </c>
      <c r="X329" s="7">
        <v>22400</v>
      </c>
      <c r="Y329" s="7">
        <v>23100</v>
      </c>
      <c r="Z329" s="7" t="s">
        <v>28</v>
      </c>
      <c r="AA329" s="7" t="s">
        <v>28</v>
      </c>
      <c r="AB329" s="7" t="s">
        <v>28</v>
      </c>
      <c r="AC329" s="7" t="s">
        <v>28</v>
      </c>
      <c r="AD329" s="7" t="s">
        <v>5416</v>
      </c>
      <c r="AE329" s="7" t="s">
        <v>5417</v>
      </c>
      <c r="AF329" s="18">
        <v>0</v>
      </c>
      <c r="AG329" s="18">
        <v>0</v>
      </c>
      <c r="AH329" t="e">
        <f>E329&amp;G329&amp;H329&amp;I329&amp;J329&amp;L329&amp;#REF!&amp;#REF!&amp;M329&amp;N329&amp;O329&amp;P329&amp;Q329&amp;R329&amp;S329&amp;T329&amp;U329</f>
        <v>#REF!</v>
      </c>
      <c r="AI329" t="str">
        <f>IF(E329="","",IFERROR(IF(MATCH(E329,#REF!,0),"O","X"),"X"))</f>
        <v>X</v>
      </c>
    </row>
    <row r="330" spans="1:35">
      <c r="A330" s="6" t="s">
        <v>1271</v>
      </c>
      <c r="B330" s="6">
        <v>326</v>
      </c>
      <c r="C330" s="6" t="s">
        <v>2978</v>
      </c>
      <c r="D330" s="6" t="s">
        <v>428</v>
      </c>
      <c r="E330" s="6" t="s">
        <v>7015</v>
      </c>
      <c r="F330" s="14">
        <v>999000</v>
      </c>
      <c r="G330" s="6" t="s">
        <v>48</v>
      </c>
      <c r="H330" s="6" t="s">
        <v>108</v>
      </c>
      <c r="I330" s="6" t="s">
        <v>61</v>
      </c>
      <c r="J330" s="6" t="s">
        <v>110</v>
      </c>
      <c r="K330" s="24">
        <v>0</v>
      </c>
      <c r="L330" s="7">
        <v>45900</v>
      </c>
      <c r="M330" s="7">
        <v>37900</v>
      </c>
      <c r="N330" s="7">
        <v>36700</v>
      </c>
      <c r="O330" s="7" t="s">
        <v>28</v>
      </c>
      <c r="P330" s="7">
        <v>33900</v>
      </c>
      <c r="Q330" s="7">
        <v>32800</v>
      </c>
      <c r="R330" s="7" t="s">
        <v>28</v>
      </c>
      <c r="S330" s="7">
        <v>30900</v>
      </c>
      <c r="T330" s="7">
        <v>29300</v>
      </c>
      <c r="U330" s="7">
        <v>29900</v>
      </c>
      <c r="V330" s="7">
        <v>667400</v>
      </c>
      <c r="W330" s="7">
        <v>20300</v>
      </c>
      <c r="X330" s="7">
        <v>18700</v>
      </c>
      <c r="Y330" s="7">
        <v>19300</v>
      </c>
      <c r="Z330" s="7" t="s">
        <v>28</v>
      </c>
      <c r="AA330" s="7" t="s">
        <v>28</v>
      </c>
      <c r="AB330" s="7" t="s">
        <v>28</v>
      </c>
      <c r="AC330" s="7" t="s">
        <v>28</v>
      </c>
      <c r="AD330" s="7" t="s">
        <v>5416</v>
      </c>
      <c r="AE330" s="7" t="s">
        <v>5417</v>
      </c>
      <c r="AF330" s="18">
        <v>0</v>
      </c>
      <c r="AG330" s="18">
        <v>0</v>
      </c>
      <c r="AH330" t="e">
        <f>E330&amp;G330&amp;H330&amp;I330&amp;J330&amp;L330&amp;#REF!&amp;#REF!&amp;M330&amp;N330&amp;O330&amp;P330&amp;Q330&amp;R330&amp;S330&amp;T330&amp;U330</f>
        <v>#REF!</v>
      </c>
      <c r="AI330" t="str">
        <f>IF(E330="","",IFERROR(IF(MATCH(E330,#REF!,0),"O","X"),"X"))</f>
        <v>X</v>
      </c>
    </row>
    <row r="331" spans="1:35">
      <c r="A331" s="6" t="s">
        <v>1271</v>
      </c>
      <c r="B331" s="6">
        <v>327</v>
      </c>
      <c r="C331" s="6" t="s">
        <v>2979</v>
      </c>
      <c r="D331" s="6" t="s">
        <v>428</v>
      </c>
      <c r="E331" s="6" t="s">
        <v>434</v>
      </c>
      <c r="F331" s="14">
        <v>999000</v>
      </c>
      <c r="G331" s="6" t="s">
        <v>94</v>
      </c>
      <c r="H331" s="6" t="s">
        <v>5459</v>
      </c>
      <c r="I331" s="6" t="s">
        <v>89</v>
      </c>
      <c r="J331" s="6" t="s">
        <v>5463</v>
      </c>
      <c r="K331" s="24">
        <v>0</v>
      </c>
      <c r="L331" s="7">
        <v>40900</v>
      </c>
      <c r="M331" s="7">
        <v>32900</v>
      </c>
      <c r="N331" s="7">
        <v>31900</v>
      </c>
      <c r="O331" s="7" t="s">
        <v>28</v>
      </c>
      <c r="P331" s="7">
        <v>28900</v>
      </c>
      <c r="Q331" s="7">
        <v>28000</v>
      </c>
      <c r="R331" s="7" t="s">
        <v>28</v>
      </c>
      <c r="S331" s="7">
        <v>25900</v>
      </c>
      <c r="T331" s="7">
        <v>24600</v>
      </c>
      <c r="U331" s="7">
        <v>25100</v>
      </c>
      <c r="V331" s="7">
        <v>559400</v>
      </c>
      <c r="W331" s="7">
        <v>17000</v>
      </c>
      <c r="X331" s="7">
        <v>15700</v>
      </c>
      <c r="Y331" s="7">
        <v>16200</v>
      </c>
      <c r="Z331" s="7" t="s">
        <v>28</v>
      </c>
      <c r="AA331" s="7" t="s">
        <v>28</v>
      </c>
      <c r="AB331" s="7" t="s">
        <v>28</v>
      </c>
      <c r="AC331" s="7" t="s">
        <v>28</v>
      </c>
      <c r="AD331" s="7" t="s">
        <v>5416</v>
      </c>
      <c r="AE331" s="7" t="s">
        <v>5417</v>
      </c>
      <c r="AF331" s="18">
        <v>0</v>
      </c>
      <c r="AG331" s="18">
        <v>0</v>
      </c>
      <c r="AH331" t="e">
        <f>E331&amp;G331&amp;H331&amp;I331&amp;J331&amp;L331&amp;#REF!&amp;#REF!&amp;M331&amp;N331&amp;O331&amp;P331&amp;Q331&amp;R331&amp;S331&amp;T331&amp;U331</f>
        <v>#REF!</v>
      </c>
      <c r="AI331" t="str">
        <f>IF(E331="","",IFERROR(IF(MATCH(E331,#REF!,0),"O","X"),"X"))</f>
        <v>X</v>
      </c>
    </row>
    <row r="332" spans="1:35">
      <c r="A332" s="6" t="s">
        <v>1271</v>
      </c>
      <c r="B332" s="6">
        <v>328</v>
      </c>
      <c r="C332" s="6" t="s">
        <v>2980</v>
      </c>
      <c r="D332" s="6" t="s">
        <v>428</v>
      </c>
      <c r="E332" s="6" t="s">
        <v>434</v>
      </c>
      <c r="F332" s="14">
        <v>999000</v>
      </c>
      <c r="G332" s="6" t="s">
        <v>48</v>
      </c>
      <c r="H332" s="6" t="s">
        <v>108</v>
      </c>
      <c r="I332" s="6" t="s">
        <v>216</v>
      </c>
      <c r="J332" s="6" t="s">
        <v>431</v>
      </c>
      <c r="K332" s="24">
        <v>0</v>
      </c>
      <c r="L332" s="7">
        <v>50900</v>
      </c>
      <c r="M332" s="7">
        <v>42900</v>
      </c>
      <c r="N332" s="7">
        <v>41600</v>
      </c>
      <c r="O332" s="7" t="s">
        <v>28</v>
      </c>
      <c r="P332" s="7">
        <v>38900</v>
      </c>
      <c r="Q332" s="7">
        <v>37700</v>
      </c>
      <c r="R332" s="7" t="s">
        <v>28</v>
      </c>
      <c r="S332" s="7">
        <v>35900</v>
      </c>
      <c r="T332" s="7">
        <v>34100</v>
      </c>
      <c r="U332" s="7">
        <v>34800</v>
      </c>
      <c r="V332" s="7">
        <v>775400</v>
      </c>
      <c r="W332" s="7">
        <v>23600</v>
      </c>
      <c r="X332" s="7">
        <v>21800</v>
      </c>
      <c r="Y332" s="7">
        <v>22500</v>
      </c>
      <c r="Z332" s="7" t="s">
        <v>28</v>
      </c>
      <c r="AA332" s="7" t="s">
        <v>28</v>
      </c>
      <c r="AB332" s="7" t="s">
        <v>28</v>
      </c>
      <c r="AC332" s="7" t="s">
        <v>28</v>
      </c>
      <c r="AD332" s="7" t="s">
        <v>5416</v>
      </c>
      <c r="AE332" s="7" t="s">
        <v>5417</v>
      </c>
      <c r="AF332" s="18">
        <v>0</v>
      </c>
      <c r="AG332" s="18">
        <v>0</v>
      </c>
      <c r="AH332" t="e">
        <f>E332&amp;G332&amp;H332&amp;I332&amp;J332&amp;L332&amp;#REF!&amp;#REF!&amp;M332&amp;N332&amp;O332&amp;P332&amp;Q332&amp;R332&amp;S332&amp;T332&amp;U332</f>
        <v>#REF!</v>
      </c>
      <c r="AI332" t="str">
        <f>IF(E332="","",IFERROR(IF(MATCH(E332,#REF!,0),"O","X"),"X"))</f>
        <v>X</v>
      </c>
    </row>
    <row r="333" spans="1:35">
      <c r="A333" s="6" t="s">
        <v>1271</v>
      </c>
      <c r="B333" s="6">
        <v>329</v>
      </c>
      <c r="C333" s="6" t="s">
        <v>2981</v>
      </c>
      <c r="D333" s="6" t="s">
        <v>428</v>
      </c>
      <c r="E333" s="6" t="s">
        <v>434</v>
      </c>
      <c r="F333" s="14">
        <v>999000</v>
      </c>
      <c r="G333" s="6" t="s">
        <v>48</v>
      </c>
      <c r="H333" s="6" t="s">
        <v>108</v>
      </c>
      <c r="I333" s="6" t="s">
        <v>61</v>
      </c>
      <c r="J333" s="6" t="s">
        <v>110</v>
      </c>
      <c r="K333" s="24">
        <v>0</v>
      </c>
      <c r="L333" s="7">
        <v>45900</v>
      </c>
      <c r="M333" s="7">
        <v>37900</v>
      </c>
      <c r="N333" s="7">
        <v>36700</v>
      </c>
      <c r="O333" s="7" t="s">
        <v>28</v>
      </c>
      <c r="P333" s="7">
        <v>33900</v>
      </c>
      <c r="Q333" s="7">
        <v>32800</v>
      </c>
      <c r="R333" s="7" t="s">
        <v>28</v>
      </c>
      <c r="S333" s="7">
        <v>30900</v>
      </c>
      <c r="T333" s="7">
        <v>29300</v>
      </c>
      <c r="U333" s="7">
        <v>29900</v>
      </c>
      <c r="V333" s="7">
        <v>667400</v>
      </c>
      <c r="W333" s="7">
        <v>20300</v>
      </c>
      <c r="X333" s="7">
        <v>18700</v>
      </c>
      <c r="Y333" s="7">
        <v>19300</v>
      </c>
      <c r="Z333" s="7" t="s">
        <v>28</v>
      </c>
      <c r="AA333" s="7" t="s">
        <v>28</v>
      </c>
      <c r="AB333" s="7" t="s">
        <v>28</v>
      </c>
      <c r="AC333" s="7" t="s">
        <v>28</v>
      </c>
      <c r="AD333" s="7" t="s">
        <v>5416</v>
      </c>
      <c r="AE333" s="7" t="s">
        <v>5417</v>
      </c>
      <c r="AF333" s="18">
        <v>0</v>
      </c>
      <c r="AG333" s="18">
        <v>0</v>
      </c>
      <c r="AH333" t="e">
        <f>E333&amp;G333&amp;H333&amp;I333&amp;J333&amp;L333&amp;#REF!&amp;#REF!&amp;M333&amp;N333&amp;O333&amp;P333&amp;Q333&amp;R333&amp;S333&amp;T333&amp;U333</f>
        <v>#REF!</v>
      </c>
      <c r="AI333" t="str">
        <f>IF(E333="","",IFERROR(IF(MATCH(E333,#REF!,0),"O","X"),"X"))</f>
        <v>X</v>
      </c>
    </row>
    <row r="334" spans="1:35">
      <c r="A334" s="6" t="s">
        <v>1271</v>
      </c>
      <c r="B334" s="6">
        <v>330</v>
      </c>
      <c r="C334" s="6" t="s">
        <v>2982</v>
      </c>
      <c r="D334" s="6" t="s">
        <v>428</v>
      </c>
      <c r="E334" s="6" t="s">
        <v>7420</v>
      </c>
      <c r="F334" s="14">
        <v>1540000</v>
      </c>
      <c r="G334" s="6" t="s">
        <v>48</v>
      </c>
      <c r="H334" s="6" t="s">
        <v>108</v>
      </c>
      <c r="I334" s="6" t="s">
        <v>216</v>
      </c>
      <c r="J334" s="6" t="s">
        <v>431</v>
      </c>
      <c r="K334" s="24">
        <v>0</v>
      </c>
      <c r="L334" s="7">
        <v>72900</v>
      </c>
      <c r="M334" s="7">
        <v>60900</v>
      </c>
      <c r="N334" s="7">
        <v>59000</v>
      </c>
      <c r="O334" s="7" t="s">
        <v>28</v>
      </c>
      <c r="P334" s="7">
        <v>53900</v>
      </c>
      <c r="Q334" s="7">
        <v>52200</v>
      </c>
      <c r="R334" s="7" t="s">
        <v>28</v>
      </c>
      <c r="S334" s="7">
        <v>48900</v>
      </c>
      <c r="T334" s="7">
        <v>46400</v>
      </c>
      <c r="U334" s="7">
        <v>47400</v>
      </c>
      <c r="V334" s="7">
        <v>1056200</v>
      </c>
      <c r="W334" s="7">
        <v>32200</v>
      </c>
      <c r="X334" s="7">
        <v>29700</v>
      </c>
      <c r="Y334" s="7">
        <v>30700</v>
      </c>
      <c r="Z334" s="7" t="s">
        <v>28</v>
      </c>
      <c r="AA334" s="7" t="s">
        <v>28</v>
      </c>
      <c r="AB334" s="7" t="s">
        <v>28</v>
      </c>
      <c r="AC334" s="7" t="s">
        <v>28</v>
      </c>
      <c r="AD334" s="7" t="s">
        <v>5416</v>
      </c>
      <c r="AE334" s="7" t="s">
        <v>5417</v>
      </c>
      <c r="AF334" s="18">
        <v>0</v>
      </c>
      <c r="AG334" s="18">
        <v>0</v>
      </c>
      <c r="AH334" t="e">
        <f>E334&amp;G334&amp;H334&amp;I334&amp;J334&amp;L334&amp;#REF!&amp;#REF!&amp;M334&amp;N334&amp;O334&amp;P334&amp;Q334&amp;R334&amp;S334&amp;T334&amp;U334</f>
        <v>#REF!</v>
      </c>
      <c r="AI334" t="str">
        <f>IF(E334="","",IFERROR(IF(MATCH(E334,#REF!,0),"O","X"),"X"))</f>
        <v>X</v>
      </c>
    </row>
    <row r="335" spans="1:35">
      <c r="A335" s="6" t="s">
        <v>1271</v>
      </c>
      <c r="B335" s="6">
        <v>331</v>
      </c>
      <c r="C335" s="6" t="s">
        <v>2983</v>
      </c>
      <c r="D335" s="6" t="s">
        <v>428</v>
      </c>
      <c r="E335" s="6" t="s">
        <v>5448</v>
      </c>
      <c r="F335" s="14">
        <v>1540000</v>
      </c>
      <c r="G335" s="6" t="s">
        <v>94</v>
      </c>
      <c r="H335" s="6" t="s">
        <v>5459</v>
      </c>
      <c r="I335" s="6" t="s">
        <v>89</v>
      </c>
      <c r="J335" s="6" t="s">
        <v>5463</v>
      </c>
      <c r="K335" s="24">
        <v>0</v>
      </c>
      <c r="L335" s="7">
        <v>62900</v>
      </c>
      <c r="M335" s="7">
        <v>50900</v>
      </c>
      <c r="N335" s="7">
        <v>49300</v>
      </c>
      <c r="O335" s="7" t="s">
        <v>28</v>
      </c>
      <c r="P335" s="7">
        <v>43900</v>
      </c>
      <c r="Q335" s="7">
        <v>42500</v>
      </c>
      <c r="R335" s="7" t="s">
        <v>28</v>
      </c>
      <c r="S335" s="7">
        <v>38900</v>
      </c>
      <c r="T335" s="7">
        <v>36900</v>
      </c>
      <c r="U335" s="7">
        <v>37700</v>
      </c>
      <c r="V335" s="7">
        <v>840200</v>
      </c>
      <c r="W335" s="7">
        <v>25600</v>
      </c>
      <c r="X335" s="7">
        <v>23600</v>
      </c>
      <c r="Y335" s="7">
        <v>24400</v>
      </c>
      <c r="Z335" s="7" t="s">
        <v>28</v>
      </c>
      <c r="AA335" s="7" t="s">
        <v>28</v>
      </c>
      <c r="AB335" s="7" t="s">
        <v>28</v>
      </c>
      <c r="AC335" s="7" t="s">
        <v>28</v>
      </c>
      <c r="AD335" s="7" t="s">
        <v>5416</v>
      </c>
      <c r="AE335" s="7" t="s">
        <v>5417</v>
      </c>
      <c r="AF335" s="18">
        <v>0</v>
      </c>
      <c r="AG335" s="18">
        <v>0</v>
      </c>
      <c r="AH335" t="e">
        <f>E335&amp;G335&amp;H335&amp;I335&amp;J335&amp;L335&amp;#REF!&amp;#REF!&amp;M335&amp;N335&amp;O335&amp;P335&amp;Q335&amp;R335&amp;S335&amp;T335&amp;U335</f>
        <v>#REF!</v>
      </c>
      <c r="AI335" t="str">
        <f>IF(E335="","",IFERROR(IF(MATCH(E335,#REF!,0),"O","X"),"X"))</f>
        <v>X</v>
      </c>
    </row>
    <row r="336" spans="1:35">
      <c r="A336" s="6" t="s">
        <v>1271</v>
      </c>
      <c r="B336" s="6">
        <v>332</v>
      </c>
      <c r="C336" s="6" t="s">
        <v>2984</v>
      </c>
      <c r="D336" s="6" t="s">
        <v>428</v>
      </c>
      <c r="E336" s="6" t="s">
        <v>7420</v>
      </c>
      <c r="F336" s="14">
        <v>1540000</v>
      </c>
      <c r="G336" s="6" t="s">
        <v>48</v>
      </c>
      <c r="H336" s="6" t="s">
        <v>108</v>
      </c>
      <c r="I336" s="6" t="s">
        <v>61</v>
      </c>
      <c r="J336" s="6" t="s">
        <v>110</v>
      </c>
      <c r="K336" s="24">
        <v>0</v>
      </c>
      <c r="L336" s="7">
        <v>67900</v>
      </c>
      <c r="M336" s="7">
        <v>55900</v>
      </c>
      <c r="N336" s="7">
        <v>54200</v>
      </c>
      <c r="O336" s="7" t="s">
        <v>28</v>
      </c>
      <c r="P336" s="7">
        <v>48900</v>
      </c>
      <c r="Q336" s="7">
        <v>47400</v>
      </c>
      <c r="R336" s="7" t="s">
        <v>28</v>
      </c>
      <c r="S336" s="7">
        <v>43900</v>
      </c>
      <c r="T336" s="7">
        <v>41700</v>
      </c>
      <c r="U336" s="7">
        <v>42500</v>
      </c>
      <c r="V336" s="7">
        <v>948200</v>
      </c>
      <c r="W336" s="7">
        <v>28900</v>
      </c>
      <c r="X336" s="7">
        <v>26700</v>
      </c>
      <c r="Y336" s="7">
        <v>27500</v>
      </c>
      <c r="Z336" s="7" t="s">
        <v>28</v>
      </c>
      <c r="AA336" s="7" t="s">
        <v>28</v>
      </c>
      <c r="AB336" s="7" t="s">
        <v>28</v>
      </c>
      <c r="AC336" s="7" t="s">
        <v>28</v>
      </c>
      <c r="AD336" s="7" t="s">
        <v>5416</v>
      </c>
      <c r="AE336" s="7" t="s">
        <v>5417</v>
      </c>
      <c r="AF336" s="18">
        <v>0</v>
      </c>
      <c r="AG336" s="18">
        <v>0</v>
      </c>
      <c r="AH336" t="e">
        <f>E336&amp;G336&amp;H336&amp;I336&amp;J336&amp;L336&amp;#REF!&amp;#REF!&amp;M336&amp;N336&amp;O336&amp;P336&amp;Q336&amp;R336&amp;S336&amp;T336&amp;U336</f>
        <v>#REF!</v>
      </c>
      <c r="AI336" t="str">
        <f>IF(E336="","",IFERROR(IF(MATCH(E336,#REF!,0),"O","X"),"X"))</f>
        <v>X</v>
      </c>
    </row>
    <row r="337" spans="1:35">
      <c r="A337" s="6" t="s">
        <v>1271</v>
      </c>
      <c r="B337" s="6">
        <v>333</v>
      </c>
      <c r="C337" s="6" t="s">
        <v>2985</v>
      </c>
      <c r="D337" s="6" t="s">
        <v>428</v>
      </c>
      <c r="E337" s="6" t="s">
        <v>7420</v>
      </c>
      <c r="F337" s="14">
        <v>1540000</v>
      </c>
      <c r="G337" s="6" t="s">
        <v>48</v>
      </c>
      <c r="H337" s="6" t="s">
        <v>113</v>
      </c>
      <c r="I337" s="6" t="s">
        <v>216</v>
      </c>
      <c r="J337" s="6" t="s">
        <v>439</v>
      </c>
      <c r="K337" s="24">
        <v>0</v>
      </c>
      <c r="L337" s="7">
        <v>73900</v>
      </c>
      <c r="M337" s="7">
        <v>61900</v>
      </c>
      <c r="N337" s="7">
        <v>60000</v>
      </c>
      <c r="O337" s="7" t="s">
        <v>28</v>
      </c>
      <c r="P337" s="7">
        <v>54900</v>
      </c>
      <c r="Q337" s="7">
        <v>53200</v>
      </c>
      <c r="R337" s="7" t="s">
        <v>28</v>
      </c>
      <c r="S337" s="7">
        <v>49900</v>
      </c>
      <c r="T337" s="7">
        <v>47400</v>
      </c>
      <c r="U337" s="7">
        <v>48400</v>
      </c>
      <c r="V337" s="7">
        <v>1077800</v>
      </c>
      <c r="W337" s="7">
        <v>32900</v>
      </c>
      <c r="X337" s="7">
        <v>30400</v>
      </c>
      <c r="Y337" s="7">
        <v>31400</v>
      </c>
      <c r="Z337" s="7" t="s">
        <v>28</v>
      </c>
      <c r="AA337" s="7" t="s">
        <v>28</v>
      </c>
      <c r="AB337" s="7" t="s">
        <v>28</v>
      </c>
      <c r="AC337" s="7" t="s">
        <v>28</v>
      </c>
      <c r="AD337" s="7" t="s">
        <v>5416</v>
      </c>
      <c r="AE337" s="7" t="s">
        <v>5417</v>
      </c>
      <c r="AF337" s="18">
        <v>0</v>
      </c>
      <c r="AG337" s="18">
        <v>0</v>
      </c>
      <c r="AH337" t="e">
        <f>E337&amp;G337&amp;H337&amp;I337&amp;J337&amp;L337&amp;#REF!&amp;#REF!&amp;M337&amp;N337&amp;O337&amp;P337&amp;Q337&amp;R337&amp;S337&amp;T337&amp;U337</f>
        <v>#REF!</v>
      </c>
      <c r="AI337" t="str">
        <f>IF(E337="","",IFERROR(IF(MATCH(E337,#REF!,0),"O","X"),"X"))</f>
        <v>X</v>
      </c>
    </row>
    <row r="338" spans="1:35">
      <c r="A338" s="6" t="s">
        <v>1271</v>
      </c>
      <c r="B338" s="6">
        <v>334</v>
      </c>
      <c r="C338" s="6" t="s">
        <v>2986</v>
      </c>
      <c r="D338" s="6" t="s">
        <v>428</v>
      </c>
      <c r="E338" s="6" t="s">
        <v>7420</v>
      </c>
      <c r="F338" s="14">
        <v>1540000</v>
      </c>
      <c r="G338" s="6" t="s">
        <v>48</v>
      </c>
      <c r="H338" s="6" t="s">
        <v>113</v>
      </c>
      <c r="I338" s="6" t="s">
        <v>61</v>
      </c>
      <c r="J338" s="6" t="s">
        <v>436</v>
      </c>
      <c r="K338" s="24">
        <v>0</v>
      </c>
      <c r="L338" s="7">
        <v>68900</v>
      </c>
      <c r="M338" s="7">
        <v>56900</v>
      </c>
      <c r="N338" s="7">
        <v>55100</v>
      </c>
      <c r="O338" s="7" t="s">
        <v>28</v>
      </c>
      <c r="P338" s="7">
        <v>49900</v>
      </c>
      <c r="Q338" s="7">
        <v>48400</v>
      </c>
      <c r="R338" s="7" t="s">
        <v>28</v>
      </c>
      <c r="S338" s="7">
        <v>44900</v>
      </c>
      <c r="T338" s="7">
        <v>42600</v>
      </c>
      <c r="U338" s="7">
        <v>43500</v>
      </c>
      <c r="V338" s="7">
        <v>969800</v>
      </c>
      <c r="W338" s="7">
        <v>29600</v>
      </c>
      <c r="X338" s="7">
        <v>27300</v>
      </c>
      <c r="Y338" s="7">
        <v>28200</v>
      </c>
      <c r="Z338" s="7" t="s">
        <v>28</v>
      </c>
      <c r="AA338" s="7" t="s">
        <v>28</v>
      </c>
      <c r="AB338" s="7" t="s">
        <v>28</v>
      </c>
      <c r="AC338" s="7" t="s">
        <v>28</v>
      </c>
      <c r="AD338" s="7" t="s">
        <v>5416</v>
      </c>
      <c r="AE338" s="7" t="s">
        <v>5417</v>
      </c>
      <c r="AF338" s="18">
        <v>0</v>
      </c>
      <c r="AG338" s="18">
        <v>0</v>
      </c>
      <c r="AH338" t="e">
        <f>E338&amp;G338&amp;H338&amp;I338&amp;J338&amp;L338&amp;#REF!&amp;#REF!&amp;M338&amp;N338&amp;O338&amp;P338&amp;Q338&amp;R338&amp;S338&amp;T338&amp;U338</f>
        <v>#REF!</v>
      </c>
      <c r="AI338" t="str">
        <f>IF(E338="","",IFERROR(IF(MATCH(E338,#REF!,0),"O","X"),"X"))</f>
        <v>X</v>
      </c>
    </row>
    <row r="339" spans="1:35">
      <c r="A339" s="6" t="s">
        <v>1271</v>
      </c>
      <c r="B339" s="6">
        <v>335</v>
      </c>
      <c r="C339" s="6" t="s">
        <v>2987</v>
      </c>
      <c r="D339" s="6" t="s">
        <v>428</v>
      </c>
      <c r="E339" s="6" t="s">
        <v>7420</v>
      </c>
      <c r="F339" s="14">
        <v>1540000</v>
      </c>
      <c r="G339" s="6" t="s">
        <v>94</v>
      </c>
      <c r="H339" s="6" t="s">
        <v>5459</v>
      </c>
      <c r="I339" s="6" t="s">
        <v>89</v>
      </c>
      <c r="J339" s="6" t="s">
        <v>5463</v>
      </c>
      <c r="K339" s="24">
        <v>0</v>
      </c>
      <c r="L339" s="7">
        <v>62900</v>
      </c>
      <c r="M339" s="7">
        <v>50900</v>
      </c>
      <c r="N339" s="7">
        <v>49300</v>
      </c>
      <c r="O339" s="7" t="s">
        <v>28</v>
      </c>
      <c r="P339" s="7">
        <v>43900</v>
      </c>
      <c r="Q339" s="7">
        <v>42500</v>
      </c>
      <c r="R339" s="7" t="s">
        <v>28</v>
      </c>
      <c r="S339" s="7">
        <v>38900</v>
      </c>
      <c r="T339" s="7">
        <v>36900</v>
      </c>
      <c r="U339" s="7">
        <v>37700</v>
      </c>
      <c r="V339" s="7">
        <v>840200</v>
      </c>
      <c r="W339" s="7">
        <v>25600</v>
      </c>
      <c r="X339" s="7">
        <v>23600</v>
      </c>
      <c r="Y339" s="7">
        <v>24400</v>
      </c>
      <c r="Z339" s="7" t="s">
        <v>28</v>
      </c>
      <c r="AA339" s="7" t="s">
        <v>28</v>
      </c>
      <c r="AB339" s="7" t="s">
        <v>28</v>
      </c>
      <c r="AC339" s="7" t="s">
        <v>28</v>
      </c>
      <c r="AD339" s="7" t="s">
        <v>5416</v>
      </c>
      <c r="AE339" s="7" t="s">
        <v>5417</v>
      </c>
      <c r="AF339" s="18">
        <v>0</v>
      </c>
      <c r="AG339" s="18">
        <v>0</v>
      </c>
      <c r="AH339" t="e">
        <f>E339&amp;G339&amp;H339&amp;I339&amp;J339&amp;L339&amp;#REF!&amp;#REF!&amp;M339&amp;N339&amp;O339&amp;P339&amp;Q339&amp;R339&amp;S339&amp;T339&amp;U339</f>
        <v>#REF!</v>
      </c>
      <c r="AI339" t="str">
        <f>IF(E339="","",IFERROR(IF(MATCH(E339,#REF!,0),"O","X"),"X"))</f>
        <v>X</v>
      </c>
    </row>
    <row r="340" spans="1:35">
      <c r="A340" s="6" t="s">
        <v>1271</v>
      </c>
      <c r="B340" s="6">
        <v>336</v>
      </c>
      <c r="C340" s="6" t="s">
        <v>2988</v>
      </c>
      <c r="D340" s="6" t="s">
        <v>428</v>
      </c>
      <c r="E340" s="6" t="s">
        <v>5448</v>
      </c>
      <c r="F340" s="14">
        <v>1540000</v>
      </c>
      <c r="G340" s="6" t="s">
        <v>48</v>
      </c>
      <c r="H340" s="6" t="s">
        <v>113</v>
      </c>
      <c r="I340" s="6" t="s">
        <v>61</v>
      </c>
      <c r="J340" s="6" t="s">
        <v>436</v>
      </c>
      <c r="K340" s="24">
        <v>0</v>
      </c>
      <c r="L340" s="7">
        <v>68900</v>
      </c>
      <c r="M340" s="7">
        <v>56900</v>
      </c>
      <c r="N340" s="7">
        <v>55100</v>
      </c>
      <c r="O340" s="7" t="s">
        <v>28</v>
      </c>
      <c r="P340" s="7">
        <v>49900</v>
      </c>
      <c r="Q340" s="7">
        <v>48400</v>
      </c>
      <c r="R340" s="7" t="s">
        <v>28</v>
      </c>
      <c r="S340" s="7">
        <v>44900</v>
      </c>
      <c r="T340" s="7">
        <v>42600</v>
      </c>
      <c r="U340" s="7">
        <v>43500</v>
      </c>
      <c r="V340" s="7">
        <v>969800</v>
      </c>
      <c r="W340" s="7">
        <v>29600</v>
      </c>
      <c r="X340" s="7">
        <v>27300</v>
      </c>
      <c r="Y340" s="7">
        <v>28200</v>
      </c>
      <c r="Z340" s="7" t="s">
        <v>28</v>
      </c>
      <c r="AA340" s="7" t="s">
        <v>28</v>
      </c>
      <c r="AB340" s="7" t="s">
        <v>28</v>
      </c>
      <c r="AC340" s="7" t="s">
        <v>28</v>
      </c>
      <c r="AD340" s="7" t="s">
        <v>5416</v>
      </c>
      <c r="AE340" s="7" t="s">
        <v>5417</v>
      </c>
      <c r="AF340" s="18">
        <v>0</v>
      </c>
      <c r="AG340" s="18">
        <v>0</v>
      </c>
      <c r="AH340" t="e">
        <f>E340&amp;G340&amp;H340&amp;I340&amp;J340&amp;L340&amp;#REF!&amp;#REF!&amp;M340&amp;N340&amp;O340&amp;P340&amp;Q340&amp;R340&amp;S340&amp;T340&amp;U340</f>
        <v>#REF!</v>
      </c>
      <c r="AI340" t="str">
        <f>IF(E340="","",IFERROR(IF(MATCH(E340,#REF!,0),"O","X"),"X"))</f>
        <v>X</v>
      </c>
    </row>
    <row r="341" spans="1:35">
      <c r="A341" s="6" t="s">
        <v>1271</v>
      </c>
      <c r="B341" s="6">
        <v>337</v>
      </c>
      <c r="C341" s="6" t="s">
        <v>2989</v>
      </c>
      <c r="D341" s="6" t="s">
        <v>428</v>
      </c>
      <c r="E341" s="6" t="s">
        <v>5448</v>
      </c>
      <c r="F341" s="14">
        <v>1540000</v>
      </c>
      <c r="G341" s="6" t="s">
        <v>48</v>
      </c>
      <c r="H341" s="6" t="s">
        <v>108</v>
      </c>
      <c r="I341" s="6" t="s">
        <v>61</v>
      </c>
      <c r="J341" s="6" t="s">
        <v>110</v>
      </c>
      <c r="K341" s="24">
        <v>0</v>
      </c>
      <c r="L341" s="7">
        <v>67900</v>
      </c>
      <c r="M341" s="7">
        <v>55900</v>
      </c>
      <c r="N341" s="7">
        <v>54200</v>
      </c>
      <c r="O341" s="7" t="s">
        <v>28</v>
      </c>
      <c r="P341" s="7">
        <v>48900</v>
      </c>
      <c r="Q341" s="7">
        <v>47400</v>
      </c>
      <c r="R341" s="7" t="s">
        <v>28</v>
      </c>
      <c r="S341" s="7">
        <v>43900</v>
      </c>
      <c r="T341" s="7">
        <v>41700</v>
      </c>
      <c r="U341" s="7">
        <v>42500</v>
      </c>
      <c r="V341" s="7">
        <v>948200</v>
      </c>
      <c r="W341" s="7">
        <v>28900</v>
      </c>
      <c r="X341" s="7">
        <v>26700</v>
      </c>
      <c r="Y341" s="7">
        <v>27500</v>
      </c>
      <c r="Z341" s="7" t="s">
        <v>28</v>
      </c>
      <c r="AA341" s="7" t="s">
        <v>28</v>
      </c>
      <c r="AB341" s="7" t="s">
        <v>28</v>
      </c>
      <c r="AC341" s="7" t="s">
        <v>28</v>
      </c>
      <c r="AD341" s="7" t="s">
        <v>5416</v>
      </c>
      <c r="AE341" s="7" t="s">
        <v>5417</v>
      </c>
      <c r="AF341" s="18">
        <v>0</v>
      </c>
      <c r="AG341" s="18">
        <v>0</v>
      </c>
      <c r="AH341" t="e">
        <f>E341&amp;G341&amp;H341&amp;I341&amp;J341&amp;L341&amp;#REF!&amp;#REF!&amp;M341&amp;N341&amp;O341&amp;P341&amp;Q341&amp;R341&amp;S341&amp;T341&amp;U341</f>
        <v>#REF!</v>
      </c>
      <c r="AI341" t="str">
        <f>IF(E341="","",IFERROR(IF(MATCH(E341,#REF!,0),"O","X"),"X"))</f>
        <v>X</v>
      </c>
    </row>
    <row r="342" spans="1:35">
      <c r="A342" s="6" t="s">
        <v>1271</v>
      </c>
      <c r="B342" s="6">
        <v>338</v>
      </c>
      <c r="C342" s="6" t="s">
        <v>2990</v>
      </c>
      <c r="D342" s="6" t="s">
        <v>428</v>
      </c>
      <c r="E342" s="6" t="s">
        <v>5448</v>
      </c>
      <c r="F342" s="14">
        <v>1540000</v>
      </c>
      <c r="G342" s="6" t="s">
        <v>48</v>
      </c>
      <c r="H342" s="6" t="s">
        <v>108</v>
      </c>
      <c r="I342" s="6" t="s">
        <v>216</v>
      </c>
      <c r="J342" s="6" t="s">
        <v>431</v>
      </c>
      <c r="K342" s="24">
        <v>0</v>
      </c>
      <c r="L342" s="7">
        <v>72900</v>
      </c>
      <c r="M342" s="7">
        <v>60900</v>
      </c>
      <c r="N342" s="7">
        <v>59000</v>
      </c>
      <c r="O342" s="7" t="s">
        <v>28</v>
      </c>
      <c r="P342" s="7">
        <v>53900</v>
      </c>
      <c r="Q342" s="7">
        <v>52200</v>
      </c>
      <c r="R342" s="7" t="s">
        <v>28</v>
      </c>
      <c r="S342" s="7">
        <v>48900</v>
      </c>
      <c r="T342" s="7">
        <v>46400</v>
      </c>
      <c r="U342" s="7">
        <v>47400</v>
      </c>
      <c r="V342" s="7">
        <v>1056200</v>
      </c>
      <c r="W342" s="7">
        <v>32200</v>
      </c>
      <c r="X342" s="7">
        <v>29700</v>
      </c>
      <c r="Y342" s="7">
        <v>30700</v>
      </c>
      <c r="Z342" s="7" t="s">
        <v>28</v>
      </c>
      <c r="AA342" s="7" t="s">
        <v>28</v>
      </c>
      <c r="AB342" s="7" t="s">
        <v>28</v>
      </c>
      <c r="AC342" s="7" t="s">
        <v>28</v>
      </c>
      <c r="AD342" s="7" t="s">
        <v>5416</v>
      </c>
      <c r="AE342" s="7" t="s">
        <v>5417</v>
      </c>
      <c r="AF342" s="18">
        <v>0</v>
      </c>
      <c r="AG342" s="18">
        <v>0</v>
      </c>
      <c r="AH342" t="e">
        <f>E342&amp;G342&amp;H342&amp;I342&amp;J342&amp;L342&amp;#REF!&amp;#REF!&amp;M342&amp;N342&amp;O342&amp;P342&amp;Q342&amp;R342&amp;S342&amp;T342&amp;U342</f>
        <v>#REF!</v>
      </c>
      <c r="AI342" t="str">
        <f>IF(E342="","",IFERROR(IF(MATCH(E342,#REF!,0),"O","X"),"X"))</f>
        <v>X</v>
      </c>
    </row>
    <row r="343" spans="1:35">
      <c r="A343" s="6" t="s">
        <v>1271</v>
      </c>
      <c r="B343" s="6">
        <v>339</v>
      </c>
      <c r="C343" s="6" t="s">
        <v>2991</v>
      </c>
      <c r="D343" s="6" t="s">
        <v>428</v>
      </c>
      <c r="E343" s="6" t="s">
        <v>5448</v>
      </c>
      <c r="F343" s="14">
        <v>1540000</v>
      </c>
      <c r="G343" s="6" t="s">
        <v>48</v>
      </c>
      <c r="H343" s="6" t="s">
        <v>113</v>
      </c>
      <c r="I343" s="6" t="s">
        <v>216</v>
      </c>
      <c r="J343" s="6" t="s">
        <v>439</v>
      </c>
      <c r="K343" s="24">
        <v>0</v>
      </c>
      <c r="L343" s="7">
        <v>73900</v>
      </c>
      <c r="M343" s="7">
        <v>61900</v>
      </c>
      <c r="N343" s="7">
        <v>60000</v>
      </c>
      <c r="O343" s="7" t="s">
        <v>28</v>
      </c>
      <c r="P343" s="7">
        <v>54900</v>
      </c>
      <c r="Q343" s="7">
        <v>53200</v>
      </c>
      <c r="R343" s="7" t="s">
        <v>28</v>
      </c>
      <c r="S343" s="7">
        <v>49900</v>
      </c>
      <c r="T343" s="7">
        <v>47400</v>
      </c>
      <c r="U343" s="7">
        <v>48400</v>
      </c>
      <c r="V343" s="7">
        <v>1077800</v>
      </c>
      <c r="W343" s="7">
        <v>32900</v>
      </c>
      <c r="X343" s="7">
        <v>30400</v>
      </c>
      <c r="Y343" s="7">
        <v>31400</v>
      </c>
      <c r="Z343" s="7" t="s">
        <v>28</v>
      </c>
      <c r="AA343" s="7" t="s">
        <v>28</v>
      </c>
      <c r="AB343" s="7" t="s">
        <v>28</v>
      </c>
      <c r="AC343" s="7" t="s">
        <v>28</v>
      </c>
      <c r="AD343" s="7" t="s">
        <v>5416</v>
      </c>
      <c r="AE343" s="7" t="s">
        <v>5417</v>
      </c>
      <c r="AF343" s="18">
        <v>0</v>
      </c>
      <c r="AG343" s="18">
        <v>0</v>
      </c>
      <c r="AH343" t="e">
        <f>E343&amp;G343&amp;H343&amp;I343&amp;J343&amp;L343&amp;#REF!&amp;#REF!&amp;M343&amp;N343&amp;O343&amp;P343&amp;Q343&amp;R343&amp;S343&amp;T343&amp;U343</f>
        <v>#REF!</v>
      </c>
      <c r="AI343" t="str">
        <f>IF(E343="","",IFERROR(IF(MATCH(E343,#REF!,0),"O","X"),"X"))</f>
        <v>X</v>
      </c>
    </row>
    <row r="344" spans="1:35">
      <c r="A344" s="6" t="s">
        <v>1271</v>
      </c>
      <c r="B344" s="6">
        <v>340</v>
      </c>
      <c r="C344" s="6" t="s">
        <v>2992</v>
      </c>
      <c r="D344" s="6" t="s">
        <v>428</v>
      </c>
      <c r="E344" s="6" t="s">
        <v>7423</v>
      </c>
      <c r="F344" s="14">
        <v>1540000</v>
      </c>
      <c r="G344" s="6" t="s">
        <v>48</v>
      </c>
      <c r="H344" s="6" t="s">
        <v>113</v>
      </c>
      <c r="I344" s="6" t="s">
        <v>216</v>
      </c>
      <c r="J344" s="6" t="s">
        <v>439</v>
      </c>
      <c r="K344" s="24">
        <v>0</v>
      </c>
      <c r="L344" s="7">
        <v>74900</v>
      </c>
      <c r="M344" s="7">
        <v>62900</v>
      </c>
      <c r="N344" s="7">
        <v>61000</v>
      </c>
      <c r="O344" s="7" t="s">
        <v>28</v>
      </c>
      <c r="P344" s="7">
        <v>55900</v>
      </c>
      <c r="Q344" s="7">
        <v>54200</v>
      </c>
      <c r="R344" s="7" t="s">
        <v>28</v>
      </c>
      <c r="S344" s="7">
        <v>50900</v>
      </c>
      <c r="T344" s="7">
        <v>48300</v>
      </c>
      <c r="U344" s="7">
        <v>49300</v>
      </c>
      <c r="V344" s="7">
        <v>1099400</v>
      </c>
      <c r="W344" s="7">
        <v>33500</v>
      </c>
      <c r="X344" s="7">
        <v>30900</v>
      </c>
      <c r="Y344" s="7">
        <v>31900</v>
      </c>
      <c r="Z344" s="7" t="s">
        <v>28</v>
      </c>
      <c r="AA344" s="7" t="s">
        <v>28</v>
      </c>
      <c r="AB344" s="7" t="s">
        <v>28</v>
      </c>
      <c r="AC344" s="7" t="s">
        <v>28</v>
      </c>
      <c r="AD344" s="7" t="s">
        <v>5416</v>
      </c>
      <c r="AE344" s="7" t="s">
        <v>5417</v>
      </c>
      <c r="AF344" s="18">
        <v>0</v>
      </c>
      <c r="AG344" s="18">
        <v>0</v>
      </c>
      <c r="AH344" t="e">
        <f>E344&amp;G344&amp;H344&amp;I344&amp;J344&amp;L344&amp;#REF!&amp;#REF!&amp;M344&amp;N344&amp;O344&amp;P344&amp;Q344&amp;R344&amp;S344&amp;T344&amp;U344</f>
        <v>#REF!</v>
      </c>
      <c r="AI344" t="str">
        <f>IF(E344="","",IFERROR(IF(MATCH(E344,#REF!,0),"O","X"),"X"))</f>
        <v>X</v>
      </c>
    </row>
    <row r="345" spans="1:35">
      <c r="A345" s="6" t="s">
        <v>1271</v>
      </c>
      <c r="B345" s="6">
        <v>341</v>
      </c>
      <c r="C345" s="6" t="s">
        <v>2993</v>
      </c>
      <c r="D345" s="6" t="s">
        <v>5482</v>
      </c>
      <c r="E345" s="6" t="s">
        <v>6155</v>
      </c>
      <c r="F345" s="14">
        <v>1140000</v>
      </c>
      <c r="G345" s="6" t="s">
        <v>94</v>
      </c>
      <c r="H345" s="6" t="s">
        <v>5459</v>
      </c>
      <c r="I345" s="6" t="s">
        <v>89</v>
      </c>
      <c r="J345" s="6" t="s">
        <v>5463</v>
      </c>
      <c r="K345" s="24">
        <v>0</v>
      </c>
      <c r="L345" s="7">
        <v>44400</v>
      </c>
      <c r="M345" s="7">
        <v>35400</v>
      </c>
      <c r="N345" s="7">
        <v>34300</v>
      </c>
      <c r="O345" s="7" t="s">
        <v>28</v>
      </c>
      <c r="P345" s="7">
        <v>30400</v>
      </c>
      <c r="Q345" s="7">
        <v>29400</v>
      </c>
      <c r="R345" s="7" t="s">
        <v>28</v>
      </c>
      <c r="S345" s="7">
        <v>26400</v>
      </c>
      <c r="T345" s="7">
        <v>25000</v>
      </c>
      <c r="U345" s="7">
        <v>25600</v>
      </c>
      <c r="V345" s="7">
        <v>570200</v>
      </c>
      <c r="W345" s="7">
        <v>17400</v>
      </c>
      <c r="X345" s="7">
        <v>16000</v>
      </c>
      <c r="Y345" s="7">
        <v>16600</v>
      </c>
      <c r="Z345" s="7" t="s">
        <v>28</v>
      </c>
      <c r="AA345" s="7" t="s">
        <v>28</v>
      </c>
      <c r="AB345" s="7" t="s">
        <v>28</v>
      </c>
      <c r="AC345" s="7" t="s">
        <v>28</v>
      </c>
      <c r="AD345" s="7" t="s">
        <v>5416</v>
      </c>
      <c r="AE345" s="7" t="s">
        <v>5417</v>
      </c>
      <c r="AF345" s="18">
        <v>0</v>
      </c>
      <c r="AG345" s="18">
        <v>0</v>
      </c>
      <c r="AH345" t="e">
        <f>E345&amp;G345&amp;H345&amp;I345&amp;J345&amp;L345&amp;#REF!&amp;#REF!&amp;M345&amp;N345&amp;O345&amp;P345&amp;Q345&amp;R345&amp;S345&amp;T345&amp;U345</f>
        <v>#REF!</v>
      </c>
      <c r="AI345" t="str">
        <f>IF(E345="","",IFERROR(IF(MATCH(E345,#REF!,0),"O","X"),"X"))</f>
        <v>X</v>
      </c>
    </row>
    <row r="346" spans="1:35">
      <c r="A346" s="6" t="s">
        <v>1271</v>
      </c>
      <c r="B346" s="6">
        <v>342</v>
      </c>
      <c r="C346" s="6" t="s">
        <v>2994</v>
      </c>
      <c r="D346" s="6" t="s">
        <v>5482</v>
      </c>
      <c r="E346" s="6" t="s">
        <v>6155</v>
      </c>
      <c r="F346" s="14">
        <v>1140000</v>
      </c>
      <c r="G346" s="6" t="s">
        <v>48</v>
      </c>
      <c r="H346" s="6" t="s">
        <v>5459</v>
      </c>
      <c r="I346" s="6" t="s">
        <v>216</v>
      </c>
      <c r="J346" s="6" t="s">
        <v>5464</v>
      </c>
      <c r="K346" s="24">
        <v>0</v>
      </c>
      <c r="L346" s="7">
        <v>54400</v>
      </c>
      <c r="M346" s="7">
        <v>45400</v>
      </c>
      <c r="N346" s="7">
        <v>44000</v>
      </c>
      <c r="O346" s="7" t="s">
        <v>28</v>
      </c>
      <c r="P346" s="7">
        <v>40400</v>
      </c>
      <c r="Q346" s="7">
        <v>39100</v>
      </c>
      <c r="R346" s="7" t="s">
        <v>28</v>
      </c>
      <c r="S346" s="7">
        <v>36400</v>
      </c>
      <c r="T346" s="7">
        <v>34500</v>
      </c>
      <c r="U346" s="7">
        <v>35300</v>
      </c>
      <c r="V346" s="7">
        <v>786200</v>
      </c>
      <c r="W346" s="7">
        <v>24000</v>
      </c>
      <c r="X346" s="7">
        <v>22100</v>
      </c>
      <c r="Y346" s="7">
        <v>22900</v>
      </c>
      <c r="Z346" s="7" t="s">
        <v>28</v>
      </c>
      <c r="AA346" s="7" t="s">
        <v>28</v>
      </c>
      <c r="AB346" s="7" t="s">
        <v>28</v>
      </c>
      <c r="AC346" s="7" t="s">
        <v>28</v>
      </c>
      <c r="AD346" s="7" t="s">
        <v>5416</v>
      </c>
      <c r="AE346" s="7" t="s">
        <v>5417</v>
      </c>
      <c r="AF346" s="18">
        <v>0</v>
      </c>
      <c r="AG346" s="18">
        <v>0</v>
      </c>
      <c r="AH346" t="e">
        <f>E346&amp;G346&amp;H346&amp;I346&amp;J346&amp;L346&amp;#REF!&amp;#REF!&amp;M346&amp;N346&amp;O346&amp;P346&amp;Q346&amp;R346&amp;S346&amp;T346&amp;U346</f>
        <v>#REF!</v>
      </c>
      <c r="AI346" t="str">
        <f>IF(E346="","",IFERROR(IF(MATCH(E346,#REF!,0),"O","X"),"X"))</f>
        <v>X</v>
      </c>
    </row>
    <row r="347" spans="1:35">
      <c r="A347" s="6" t="s">
        <v>1271</v>
      </c>
      <c r="B347" s="6">
        <v>343</v>
      </c>
      <c r="C347" s="6" t="s">
        <v>2995</v>
      </c>
      <c r="D347" s="6" t="s">
        <v>5482</v>
      </c>
      <c r="E347" s="6" t="s">
        <v>6155</v>
      </c>
      <c r="F347" s="14">
        <v>1140000</v>
      </c>
      <c r="G347" s="6" t="s">
        <v>48</v>
      </c>
      <c r="H347" s="6" t="s">
        <v>5459</v>
      </c>
      <c r="I347" s="6" t="s">
        <v>61</v>
      </c>
      <c r="J347" s="6" t="s">
        <v>5461</v>
      </c>
      <c r="K347" s="24">
        <v>0</v>
      </c>
      <c r="L347" s="7">
        <v>49400</v>
      </c>
      <c r="M347" s="7">
        <v>40400</v>
      </c>
      <c r="N347" s="7">
        <v>39100</v>
      </c>
      <c r="O347" s="7" t="s">
        <v>28</v>
      </c>
      <c r="P347" s="7">
        <v>35400</v>
      </c>
      <c r="Q347" s="7">
        <v>34300</v>
      </c>
      <c r="R347" s="7" t="s">
        <v>28</v>
      </c>
      <c r="S347" s="7">
        <v>31400</v>
      </c>
      <c r="T347" s="7">
        <v>29800</v>
      </c>
      <c r="U347" s="7">
        <v>30400</v>
      </c>
      <c r="V347" s="7">
        <v>678200</v>
      </c>
      <c r="W347" s="7">
        <v>20700</v>
      </c>
      <c r="X347" s="7">
        <v>19100</v>
      </c>
      <c r="Y347" s="7">
        <v>19700</v>
      </c>
      <c r="Z347" s="7" t="s">
        <v>28</v>
      </c>
      <c r="AA347" s="7" t="s">
        <v>28</v>
      </c>
      <c r="AB347" s="7" t="s">
        <v>28</v>
      </c>
      <c r="AC347" s="7" t="s">
        <v>28</v>
      </c>
      <c r="AD347" s="7" t="s">
        <v>5416</v>
      </c>
      <c r="AE347" s="7" t="s">
        <v>5417</v>
      </c>
      <c r="AF347" s="18">
        <v>0</v>
      </c>
      <c r="AG347" s="18">
        <v>0</v>
      </c>
      <c r="AH347" t="e">
        <f>E347&amp;G347&amp;H347&amp;I347&amp;J347&amp;L347&amp;#REF!&amp;#REF!&amp;M347&amp;N347&amp;O347&amp;P347&amp;Q347&amp;R347&amp;S347&amp;T347&amp;U347</f>
        <v>#REF!</v>
      </c>
      <c r="AI347" t="str">
        <f>IF(E347="","",IFERROR(IF(MATCH(E347,#REF!,0),"O","X"),"X"))</f>
        <v>X</v>
      </c>
    </row>
    <row r="348" spans="1:35">
      <c r="A348" s="6" t="s">
        <v>1271</v>
      </c>
      <c r="B348" s="6">
        <v>344</v>
      </c>
      <c r="C348" s="6" t="s">
        <v>2996</v>
      </c>
      <c r="D348" s="6" t="s">
        <v>5482</v>
      </c>
      <c r="E348" s="6" t="s">
        <v>914</v>
      </c>
      <c r="F348" s="14">
        <v>1140000</v>
      </c>
      <c r="G348" s="6" t="s">
        <v>48</v>
      </c>
      <c r="H348" s="6" t="s">
        <v>5459</v>
      </c>
      <c r="I348" s="6" t="s">
        <v>216</v>
      </c>
      <c r="J348" s="6" t="s">
        <v>5464</v>
      </c>
      <c r="K348" s="24">
        <v>0</v>
      </c>
      <c r="L348" s="7">
        <v>54900</v>
      </c>
      <c r="M348" s="7">
        <v>45900</v>
      </c>
      <c r="N348" s="7">
        <v>44500</v>
      </c>
      <c r="O348" s="7" t="s">
        <v>28</v>
      </c>
      <c r="P348" s="7">
        <v>40900</v>
      </c>
      <c r="Q348" s="7">
        <v>39600</v>
      </c>
      <c r="R348" s="7" t="s">
        <v>28</v>
      </c>
      <c r="S348" s="7">
        <v>36900</v>
      </c>
      <c r="T348" s="7">
        <v>35000</v>
      </c>
      <c r="U348" s="7">
        <v>35700</v>
      </c>
      <c r="V348" s="7">
        <v>797000</v>
      </c>
      <c r="W348" s="7">
        <v>24300</v>
      </c>
      <c r="X348" s="7">
        <v>22400</v>
      </c>
      <c r="Y348" s="7">
        <v>23100</v>
      </c>
      <c r="Z348" s="7" t="s">
        <v>28</v>
      </c>
      <c r="AA348" s="7" t="s">
        <v>28</v>
      </c>
      <c r="AB348" s="7" t="s">
        <v>28</v>
      </c>
      <c r="AC348" s="7" t="s">
        <v>28</v>
      </c>
      <c r="AD348" s="7" t="s">
        <v>5416</v>
      </c>
      <c r="AE348" s="7" t="s">
        <v>5417</v>
      </c>
      <c r="AF348" s="18">
        <v>0</v>
      </c>
      <c r="AG348" s="18">
        <v>0</v>
      </c>
      <c r="AH348" t="e">
        <f>E348&amp;G348&amp;H348&amp;I348&amp;J348&amp;L348&amp;#REF!&amp;#REF!&amp;M348&amp;N348&amp;O348&amp;P348&amp;Q348&amp;R348&amp;S348&amp;T348&amp;U348</f>
        <v>#REF!</v>
      </c>
      <c r="AI348" t="str">
        <f>IF(E348="","",IFERROR(IF(MATCH(E348,#REF!,0),"O","X"),"X"))</f>
        <v>X</v>
      </c>
    </row>
    <row r="349" spans="1:35">
      <c r="A349" s="6" t="s">
        <v>1271</v>
      </c>
      <c r="B349" s="6">
        <v>345</v>
      </c>
      <c r="C349" s="6" t="s">
        <v>2997</v>
      </c>
      <c r="D349" s="6" t="s">
        <v>5482</v>
      </c>
      <c r="E349" s="6" t="s">
        <v>914</v>
      </c>
      <c r="F349" s="14">
        <v>1140000</v>
      </c>
      <c r="G349" s="6" t="s">
        <v>48</v>
      </c>
      <c r="H349" s="6" t="s">
        <v>5459</v>
      </c>
      <c r="I349" s="6" t="s">
        <v>61</v>
      </c>
      <c r="J349" s="6" t="s">
        <v>5461</v>
      </c>
      <c r="K349" s="24">
        <v>0</v>
      </c>
      <c r="L349" s="7">
        <v>49900</v>
      </c>
      <c r="M349" s="7">
        <v>40900</v>
      </c>
      <c r="N349" s="7">
        <v>39600</v>
      </c>
      <c r="O349" s="7" t="s">
        <v>28</v>
      </c>
      <c r="P349" s="7">
        <v>35900</v>
      </c>
      <c r="Q349" s="7">
        <v>34800</v>
      </c>
      <c r="R349" s="7" t="s">
        <v>28</v>
      </c>
      <c r="S349" s="7">
        <v>31900</v>
      </c>
      <c r="T349" s="7">
        <v>30300</v>
      </c>
      <c r="U349" s="7">
        <v>30900</v>
      </c>
      <c r="V349" s="7">
        <v>689000</v>
      </c>
      <c r="W349" s="7">
        <v>21000</v>
      </c>
      <c r="X349" s="7">
        <v>19400</v>
      </c>
      <c r="Y349" s="7">
        <v>20000</v>
      </c>
      <c r="Z349" s="7" t="s">
        <v>28</v>
      </c>
      <c r="AA349" s="7" t="s">
        <v>28</v>
      </c>
      <c r="AB349" s="7" t="s">
        <v>28</v>
      </c>
      <c r="AC349" s="7" t="s">
        <v>28</v>
      </c>
      <c r="AD349" s="7" t="s">
        <v>5416</v>
      </c>
      <c r="AE349" s="7" t="s">
        <v>5417</v>
      </c>
      <c r="AF349" s="18">
        <v>0</v>
      </c>
      <c r="AG349" s="18">
        <v>0</v>
      </c>
      <c r="AH349" t="e">
        <f>E349&amp;G349&amp;H349&amp;I349&amp;J349&amp;L349&amp;#REF!&amp;#REF!&amp;M349&amp;N349&amp;O349&amp;P349&amp;Q349&amp;R349&amp;S349&amp;T349&amp;U349</f>
        <v>#REF!</v>
      </c>
      <c r="AI349" t="str">
        <f>IF(E349="","",IFERROR(IF(MATCH(E349,#REF!,0),"O","X"),"X"))</f>
        <v>X</v>
      </c>
    </row>
    <row r="350" spans="1:35">
      <c r="A350" s="6" t="s">
        <v>1271</v>
      </c>
      <c r="B350" s="6">
        <v>346</v>
      </c>
      <c r="C350" s="6" t="s">
        <v>2998</v>
      </c>
      <c r="D350" s="6" t="s">
        <v>5482</v>
      </c>
      <c r="E350" s="6" t="s">
        <v>914</v>
      </c>
      <c r="F350" s="14">
        <v>1140000</v>
      </c>
      <c r="G350" s="6" t="s">
        <v>94</v>
      </c>
      <c r="H350" s="6" t="s">
        <v>5459</v>
      </c>
      <c r="I350" s="6" t="s">
        <v>89</v>
      </c>
      <c r="J350" s="6" t="s">
        <v>5463</v>
      </c>
      <c r="K350" s="24">
        <v>0</v>
      </c>
      <c r="L350" s="7">
        <v>44900</v>
      </c>
      <c r="M350" s="7">
        <v>35900</v>
      </c>
      <c r="N350" s="7">
        <v>34800</v>
      </c>
      <c r="O350" s="7" t="s">
        <v>28</v>
      </c>
      <c r="P350" s="7">
        <v>30900</v>
      </c>
      <c r="Q350" s="7">
        <v>29900</v>
      </c>
      <c r="R350" s="7" t="s">
        <v>28</v>
      </c>
      <c r="S350" s="7">
        <v>26900</v>
      </c>
      <c r="T350" s="7">
        <v>25500</v>
      </c>
      <c r="U350" s="7">
        <v>26000</v>
      </c>
      <c r="V350" s="7">
        <v>581000</v>
      </c>
      <c r="W350" s="7">
        <v>17700</v>
      </c>
      <c r="X350" s="7">
        <v>16300</v>
      </c>
      <c r="Y350" s="7">
        <v>16800</v>
      </c>
      <c r="Z350" s="7" t="s">
        <v>28</v>
      </c>
      <c r="AA350" s="7" t="s">
        <v>28</v>
      </c>
      <c r="AB350" s="7" t="s">
        <v>28</v>
      </c>
      <c r="AC350" s="7" t="s">
        <v>28</v>
      </c>
      <c r="AD350" s="7" t="s">
        <v>5416</v>
      </c>
      <c r="AE350" s="7" t="s">
        <v>5417</v>
      </c>
      <c r="AF350" s="18">
        <v>0</v>
      </c>
      <c r="AG350" s="18">
        <v>0</v>
      </c>
      <c r="AH350" t="e">
        <f>E350&amp;G350&amp;H350&amp;I350&amp;J350&amp;L350&amp;#REF!&amp;#REF!&amp;M350&amp;N350&amp;O350&amp;P350&amp;Q350&amp;R350&amp;S350&amp;T350&amp;U350</f>
        <v>#REF!</v>
      </c>
      <c r="AI350" t="str">
        <f>IF(E350="","",IFERROR(IF(MATCH(E350,#REF!,0),"O","X"),"X"))</f>
        <v>X</v>
      </c>
    </row>
    <row r="351" spans="1:35">
      <c r="A351" s="6" t="s">
        <v>1271</v>
      </c>
      <c r="B351" s="6">
        <v>347</v>
      </c>
      <c r="C351" s="6" t="s">
        <v>2999</v>
      </c>
      <c r="D351" s="6" t="s">
        <v>5483</v>
      </c>
      <c r="E351" s="6" t="s">
        <v>4611</v>
      </c>
      <c r="F351" s="14">
        <v>1099000</v>
      </c>
      <c r="G351" s="6" t="s">
        <v>48</v>
      </c>
      <c r="H351" s="6" t="s">
        <v>108</v>
      </c>
      <c r="I351" s="6" t="s">
        <v>89</v>
      </c>
      <c r="J351" s="6" t="s">
        <v>109</v>
      </c>
      <c r="K351" s="24">
        <v>0</v>
      </c>
      <c r="L351" s="7">
        <v>47900</v>
      </c>
      <c r="M351" s="7">
        <v>39900</v>
      </c>
      <c r="N351" s="7">
        <v>38700</v>
      </c>
      <c r="O351" s="7" t="s">
        <v>28</v>
      </c>
      <c r="P351" s="7">
        <v>34900</v>
      </c>
      <c r="Q351" s="7">
        <v>33800</v>
      </c>
      <c r="R351" s="7" t="s">
        <v>28</v>
      </c>
      <c r="S351" s="7">
        <v>30900</v>
      </c>
      <c r="T351" s="7">
        <v>29300</v>
      </c>
      <c r="U351" s="7">
        <v>29900</v>
      </c>
      <c r="V351" s="7">
        <v>667400</v>
      </c>
      <c r="W351" s="7">
        <v>20300</v>
      </c>
      <c r="X351" s="7">
        <v>18700</v>
      </c>
      <c r="Y351" s="7">
        <v>19300</v>
      </c>
      <c r="Z351" s="7" t="s">
        <v>28</v>
      </c>
      <c r="AA351" s="7" t="s">
        <v>28</v>
      </c>
      <c r="AB351" s="7" t="s">
        <v>28</v>
      </c>
      <c r="AC351" s="7" t="s">
        <v>28</v>
      </c>
      <c r="AD351" s="7" t="s">
        <v>5416</v>
      </c>
      <c r="AE351" s="7" t="s">
        <v>5417</v>
      </c>
      <c r="AF351" s="18">
        <v>0</v>
      </c>
      <c r="AG351" s="18">
        <v>0</v>
      </c>
      <c r="AH351" t="e">
        <f>E351&amp;G351&amp;H351&amp;I351&amp;J351&amp;L351&amp;#REF!&amp;#REF!&amp;M351&amp;N351&amp;O351&amp;P351&amp;Q351&amp;R351&amp;S351&amp;T351&amp;U351</f>
        <v>#REF!</v>
      </c>
      <c r="AI351" t="str">
        <f>IF(E351="","",IFERROR(IF(MATCH(E351,#REF!,0),"O","X"),"X"))</f>
        <v>X</v>
      </c>
    </row>
    <row r="352" spans="1:35">
      <c r="A352" s="6" t="s">
        <v>1271</v>
      </c>
      <c r="B352" s="6">
        <v>348</v>
      </c>
      <c r="C352" s="6" t="s">
        <v>3000</v>
      </c>
      <c r="D352" s="6" t="s">
        <v>5483</v>
      </c>
      <c r="E352" s="6" t="s">
        <v>4611</v>
      </c>
      <c r="F352" s="14">
        <v>1099000</v>
      </c>
      <c r="G352" s="6" t="s">
        <v>48</v>
      </c>
      <c r="H352" s="6" t="s">
        <v>108</v>
      </c>
      <c r="I352" s="6" t="s">
        <v>61</v>
      </c>
      <c r="J352" s="6" t="s">
        <v>110</v>
      </c>
      <c r="K352" s="24">
        <v>0</v>
      </c>
      <c r="L352" s="7">
        <v>50900</v>
      </c>
      <c r="M352" s="7">
        <v>42900</v>
      </c>
      <c r="N352" s="7">
        <v>41600</v>
      </c>
      <c r="O352" s="7" t="s">
        <v>28</v>
      </c>
      <c r="P352" s="7">
        <v>37900</v>
      </c>
      <c r="Q352" s="7">
        <v>36700</v>
      </c>
      <c r="R352" s="7" t="s">
        <v>28</v>
      </c>
      <c r="S352" s="7">
        <v>33900</v>
      </c>
      <c r="T352" s="7">
        <v>32200</v>
      </c>
      <c r="U352" s="7">
        <v>32800</v>
      </c>
      <c r="V352" s="7">
        <v>732200</v>
      </c>
      <c r="W352" s="7">
        <v>22300</v>
      </c>
      <c r="X352" s="7">
        <v>20600</v>
      </c>
      <c r="Y352" s="7">
        <v>21200</v>
      </c>
      <c r="Z352" s="7" t="s">
        <v>28</v>
      </c>
      <c r="AA352" s="7" t="s">
        <v>28</v>
      </c>
      <c r="AB352" s="7" t="s">
        <v>28</v>
      </c>
      <c r="AC352" s="7" t="s">
        <v>28</v>
      </c>
      <c r="AD352" s="7" t="s">
        <v>5416</v>
      </c>
      <c r="AE352" s="7" t="s">
        <v>5417</v>
      </c>
      <c r="AF352" s="18">
        <v>0</v>
      </c>
      <c r="AG352" s="18">
        <v>0</v>
      </c>
      <c r="AH352" t="e">
        <f>E352&amp;G352&amp;H352&amp;I352&amp;J352&amp;L352&amp;#REF!&amp;#REF!&amp;M352&amp;N352&amp;O352&amp;P352&amp;Q352&amp;R352&amp;S352&amp;T352&amp;U352</f>
        <v>#REF!</v>
      </c>
      <c r="AI352" t="str">
        <f>IF(E352="","",IFERROR(IF(MATCH(E352,#REF!,0),"O","X"),"X"))</f>
        <v>X</v>
      </c>
    </row>
    <row r="353" spans="1:35">
      <c r="A353" s="6" t="s">
        <v>1271</v>
      </c>
      <c r="B353" s="6">
        <v>349</v>
      </c>
      <c r="C353" s="6" t="s">
        <v>3001</v>
      </c>
      <c r="D353" s="6" t="s">
        <v>5483</v>
      </c>
      <c r="E353" s="6" t="s">
        <v>4611</v>
      </c>
      <c r="F353" s="14">
        <v>1099000</v>
      </c>
      <c r="G353" s="6" t="s">
        <v>48</v>
      </c>
      <c r="H353" s="6" t="s">
        <v>108</v>
      </c>
      <c r="I353" s="6" t="s">
        <v>216</v>
      </c>
      <c r="J353" s="6" t="s">
        <v>431</v>
      </c>
      <c r="K353" s="24">
        <v>0</v>
      </c>
      <c r="L353" s="7">
        <v>55900</v>
      </c>
      <c r="M353" s="7">
        <v>47900</v>
      </c>
      <c r="N353" s="7">
        <v>46400</v>
      </c>
      <c r="O353" s="7" t="s">
        <v>28</v>
      </c>
      <c r="P353" s="7">
        <v>42900</v>
      </c>
      <c r="Q353" s="7">
        <v>41600</v>
      </c>
      <c r="R353" s="7" t="s">
        <v>28</v>
      </c>
      <c r="S353" s="7">
        <v>38900</v>
      </c>
      <c r="T353" s="7">
        <v>36900</v>
      </c>
      <c r="U353" s="7">
        <v>37700</v>
      </c>
      <c r="V353" s="7">
        <v>840200</v>
      </c>
      <c r="W353" s="7">
        <v>25600</v>
      </c>
      <c r="X353" s="7">
        <v>23600</v>
      </c>
      <c r="Y353" s="7">
        <v>24400</v>
      </c>
      <c r="Z353" s="7" t="s">
        <v>28</v>
      </c>
      <c r="AA353" s="7" t="s">
        <v>28</v>
      </c>
      <c r="AB353" s="7" t="s">
        <v>28</v>
      </c>
      <c r="AC353" s="7" t="s">
        <v>28</v>
      </c>
      <c r="AD353" s="7" t="s">
        <v>5416</v>
      </c>
      <c r="AE353" s="7" t="s">
        <v>5417</v>
      </c>
      <c r="AF353" s="18">
        <v>0</v>
      </c>
      <c r="AG353" s="18">
        <v>0</v>
      </c>
      <c r="AH353" t="e">
        <f>E353&amp;G353&amp;H353&amp;I353&amp;J353&amp;L353&amp;#REF!&amp;#REF!&amp;M353&amp;N353&amp;O353&amp;P353&amp;Q353&amp;R353&amp;S353&amp;T353&amp;U353</f>
        <v>#REF!</v>
      </c>
      <c r="AI353" t="str">
        <f>IF(E353="","",IFERROR(IF(MATCH(E353,#REF!,0),"O","X"),"X"))</f>
        <v>X</v>
      </c>
    </row>
    <row r="354" spans="1:35">
      <c r="A354" s="6" t="s">
        <v>1271</v>
      </c>
      <c r="B354" s="6">
        <v>350</v>
      </c>
      <c r="C354" s="6" t="s">
        <v>3002</v>
      </c>
      <c r="D354" s="6" t="s">
        <v>5482</v>
      </c>
      <c r="E354" s="6" t="s">
        <v>7019</v>
      </c>
      <c r="F354" s="14">
        <v>1140000</v>
      </c>
      <c r="G354" s="6" t="s">
        <v>94</v>
      </c>
      <c r="H354" s="6" t="s">
        <v>5459</v>
      </c>
      <c r="I354" s="6" t="s">
        <v>89</v>
      </c>
      <c r="J354" s="6" t="s">
        <v>5463</v>
      </c>
      <c r="K354" s="24">
        <v>0</v>
      </c>
      <c r="L354" s="7">
        <v>44900</v>
      </c>
      <c r="M354" s="7">
        <v>35900</v>
      </c>
      <c r="N354" s="7">
        <v>34800</v>
      </c>
      <c r="O354" s="7" t="s">
        <v>28</v>
      </c>
      <c r="P354" s="7">
        <v>30900</v>
      </c>
      <c r="Q354" s="7">
        <v>29900</v>
      </c>
      <c r="R354" s="7" t="s">
        <v>28</v>
      </c>
      <c r="S354" s="7">
        <v>26900</v>
      </c>
      <c r="T354" s="7">
        <v>25500</v>
      </c>
      <c r="U354" s="7">
        <v>26000</v>
      </c>
      <c r="V354" s="7">
        <v>581000</v>
      </c>
      <c r="W354" s="7">
        <v>17700</v>
      </c>
      <c r="X354" s="7">
        <v>16300</v>
      </c>
      <c r="Y354" s="7">
        <v>16800</v>
      </c>
      <c r="Z354" s="7" t="s">
        <v>28</v>
      </c>
      <c r="AA354" s="7" t="s">
        <v>28</v>
      </c>
      <c r="AB354" s="7" t="s">
        <v>28</v>
      </c>
      <c r="AC354" s="7" t="s">
        <v>28</v>
      </c>
      <c r="AD354" s="7" t="s">
        <v>5416</v>
      </c>
      <c r="AE354" s="7" t="s">
        <v>5417</v>
      </c>
      <c r="AF354" s="18">
        <v>0</v>
      </c>
      <c r="AG354" s="18">
        <v>0</v>
      </c>
      <c r="AH354" t="e">
        <f>E354&amp;G354&amp;H354&amp;I354&amp;J354&amp;L354&amp;#REF!&amp;#REF!&amp;M354&amp;N354&amp;O354&amp;P354&amp;Q354&amp;R354&amp;S354&amp;T354&amp;U354</f>
        <v>#REF!</v>
      </c>
      <c r="AI354" t="str">
        <f>IF(E354="","",IFERROR(IF(MATCH(E354,#REF!,0),"O","X"),"X"))</f>
        <v>X</v>
      </c>
    </row>
    <row r="355" spans="1:35">
      <c r="A355" s="6" t="s">
        <v>1271</v>
      </c>
      <c r="B355" s="6">
        <v>351</v>
      </c>
      <c r="C355" s="6" t="s">
        <v>3003</v>
      </c>
      <c r="D355" s="6" t="s">
        <v>5482</v>
      </c>
      <c r="E355" s="6" t="s">
        <v>7019</v>
      </c>
      <c r="F355" s="14">
        <v>1140000</v>
      </c>
      <c r="G355" s="6" t="s">
        <v>48</v>
      </c>
      <c r="H355" s="6" t="s">
        <v>5459</v>
      </c>
      <c r="I355" s="6" t="s">
        <v>216</v>
      </c>
      <c r="J355" s="6" t="s">
        <v>5464</v>
      </c>
      <c r="K355" s="24">
        <v>0</v>
      </c>
      <c r="L355" s="7">
        <v>54900</v>
      </c>
      <c r="M355" s="7">
        <v>45900</v>
      </c>
      <c r="N355" s="7">
        <v>44500</v>
      </c>
      <c r="O355" s="7" t="s">
        <v>28</v>
      </c>
      <c r="P355" s="7">
        <v>40900</v>
      </c>
      <c r="Q355" s="7">
        <v>39600</v>
      </c>
      <c r="R355" s="7" t="s">
        <v>28</v>
      </c>
      <c r="S355" s="7">
        <v>36900</v>
      </c>
      <c r="T355" s="7">
        <v>35000</v>
      </c>
      <c r="U355" s="7">
        <v>35700</v>
      </c>
      <c r="V355" s="7">
        <v>797000</v>
      </c>
      <c r="W355" s="7">
        <v>24300</v>
      </c>
      <c r="X355" s="7">
        <v>22400</v>
      </c>
      <c r="Y355" s="7">
        <v>23100</v>
      </c>
      <c r="Z355" s="7" t="s">
        <v>28</v>
      </c>
      <c r="AA355" s="7" t="s">
        <v>28</v>
      </c>
      <c r="AB355" s="7" t="s">
        <v>28</v>
      </c>
      <c r="AC355" s="7" t="s">
        <v>28</v>
      </c>
      <c r="AD355" s="7" t="s">
        <v>5416</v>
      </c>
      <c r="AE355" s="7" t="s">
        <v>5417</v>
      </c>
      <c r="AF355" s="18">
        <v>0</v>
      </c>
      <c r="AG355" s="18">
        <v>0</v>
      </c>
      <c r="AH355" t="e">
        <f>E355&amp;G355&amp;H355&amp;I355&amp;J355&amp;L355&amp;#REF!&amp;#REF!&amp;M355&amp;N355&amp;O355&amp;P355&amp;Q355&amp;R355&amp;S355&amp;T355&amp;U355</f>
        <v>#REF!</v>
      </c>
      <c r="AI355" t="str">
        <f>IF(E355="","",IFERROR(IF(MATCH(E355,#REF!,0),"O","X"),"X"))</f>
        <v>X</v>
      </c>
    </row>
    <row r="356" spans="1:35">
      <c r="A356" s="6" t="s">
        <v>1271</v>
      </c>
      <c r="B356" s="6">
        <v>352</v>
      </c>
      <c r="C356" s="6" t="s">
        <v>3004</v>
      </c>
      <c r="D356" s="6" t="s">
        <v>5482</v>
      </c>
      <c r="E356" s="6" t="s">
        <v>7019</v>
      </c>
      <c r="F356" s="14">
        <v>1140000</v>
      </c>
      <c r="G356" s="6" t="s">
        <v>48</v>
      </c>
      <c r="H356" s="6" t="s">
        <v>5459</v>
      </c>
      <c r="I356" s="6" t="s">
        <v>61</v>
      </c>
      <c r="J356" s="6" t="s">
        <v>5461</v>
      </c>
      <c r="K356" s="24">
        <v>0</v>
      </c>
      <c r="L356" s="7">
        <v>49900</v>
      </c>
      <c r="M356" s="7">
        <v>40900</v>
      </c>
      <c r="N356" s="7">
        <v>39600</v>
      </c>
      <c r="O356" s="7" t="s">
        <v>28</v>
      </c>
      <c r="P356" s="7">
        <v>35900</v>
      </c>
      <c r="Q356" s="7">
        <v>34800</v>
      </c>
      <c r="R356" s="7" t="s">
        <v>28</v>
      </c>
      <c r="S356" s="7">
        <v>31900</v>
      </c>
      <c r="T356" s="7">
        <v>30300</v>
      </c>
      <c r="U356" s="7">
        <v>30900</v>
      </c>
      <c r="V356" s="7">
        <v>689000</v>
      </c>
      <c r="W356" s="7">
        <v>21000</v>
      </c>
      <c r="X356" s="7">
        <v>19400</v>
      </c>
      <c r="Y356" s="7">
        <v>20000</v>
      </c>
      <c r="Z356" s="7" t="s">
        <v>28</v>
      </c>
      <c r="AA356" s="7" t="s">
        <v>28</v>
      </c>
      <c r="AB356" s="7" t="s">
        <v>28</v>
      </c>
      <c r="AC356" s="7" t="s">
        <v>28</v>
      </c>
      <c r="AD356" s="7" t="s">
        <v>5416</v>
      </c>
      <c r="AE356" s="7" t="s">
        <v>5417</v>
      </c>
      <c r="AF356" s="18">
        <v>0</v>
      </c>
      <c r="AG356" s="18">
        <v>0</v>
      </c>
      <c r="AH356" t="e">
        <f>E356&amp;G356&amp;H356&amp;I356&amp;J356&amp;L356&amp;#REF!&amp;#REF!&amp;M356&amp;N356&amp;O356&amp;P356&amp;Q356&amp;R356&amp;S356&amp;T356&amp;U356</f>
        <v>#REF!</v>
      </c>
      <c r="AI356" t="str">
        <f>IF(E356="","",IFERROR(IF(MATCH(E356,#REF!,0),"O","X"),"X"))</f>
        <v>X</v>
      </c>
    </row>
    <row r="357" spans="1:35">
      <c r="A357" s="6" t="s">
        <v>1271</v>
      </c>
      <c r="B357" s="6">
        <v>353</v>
      </c>
      <c r="C357" s="6" t="s">
        <v>3005</v>
      </c>
      <c r="D357" s="6" t="s">
        <v>5484</v>
      </c>
      <c r="E357" s="6" t="s">
        <v>5211</v>
      </c>
      <c r="F357" s="14">
        <v>849000</v>
      </c>
      <c r="G357" s="6" t="s">
        <v>48</v>
      </c>
      <c r="H357" s="6" t="s">
        <v>108</v>
      </c>
      <c r="I357" s="6" t="s">
        <v>216</v>
      </c>
      <c r="J357" s="6" t="s">
        <v>431</v>
      </c>
      <c r="K357" s="24">
        <v>0</v>
      </c>
      <c r="L357" s="7">
        <v>44900</v>
      </c>
      <c r="M357" s="7">
        <v>38900</v>
      </c>
      <c r="N357" s="7">
        <v>37700</v>
      </c>
      <c r="O357" s="7" t="s">
        <v>28</v>
      </c>
      <c r="P357" s="7">
        <v>34900</v>
      </c>
      <c r="Q357" s="7">
        <v>33800</v>
      </c>
      <c r="R357" s="7" t="s">
        <v>28</v>
      </c>
      <c r="S357" s="7">
        <v>31900</v>
      </c>
      <c r="T357" s="7">
        <v>30300</v>
      </c>
      <c r="U357" s="7">
        <v>30900</v>
      </c>
      <c r="V357" s="7">
        <v>689000</v>
      </c>
      <c r="W357" s="7">
        <v>21000</v>
      </c>
      <c r="X357" s="7">
        <v>19400</v>
      </c>
      <c r="Y357" s="7">
        <v>20000</v>
      </c>
      <c r="Z357" s="7" t="s">
        <v>28</v>
      </c>
      <c r="AA357" s="7" t="s">
        <v>28</v>
      </c>
      <c r="AB357" s="7" t="s">
        <v>28</v>
      </c>
      <c r="AC357" s="7" t="s">
        <v>28</v>
      </c>
      <c r="AD357" s="7" t="s">
        <v>5416</v>
      </c>
      <c r="AE357" s="7" t="s">
        <v>5417</v>
      </c>
      <c r="AF357" s="18">
        <v>0</v>
      </c>
      <c r="AG357" s="18">
        <v>0</v>
      </c>
      <c r="AH357" t="e">
        <f>E357&amp;G357&amp;H357&amp;I357&amp;J357&amp;L357&amp;#REF!&amp;#REF!&amp;M357&amp;N357&amp;O357&amp;P357&amp;Q357&amp;R357&amp;S357&amp;T357&amp;U357</f>
        <v>#REF!</v>
      </c>
      <c r="AI357" t="str">
        <f>IF(E357="","",IFERROR(IF(MATCH(E357,#REF!,0),"O","X"),"X"))</f>
        <v>X</v>
      </c>
    </row>
    <row r="358" spans="1:35">
      <c r="A358" s="6" t="s">
        <v>1271</v>
      </c>
      <c r="B358" s="6">
        <v>354</v>
      </c>
      <c r="C358" s="6" t="s">
        <v>3006</v>
      </c>
      <c r="D358" s="6" t="s">
        <v>5484</v>
      </c>
      <c r="E358" s="6" t="s">
        <v>5211</v>
      </c>
      <c r="F358" s="14">
        <v>849000</v>
      </c>
      <c r="G358" s="6" t="s">
        <v>48</v>
      </c>
      <c r="H358" s="6" t="s">
        <v>108</v>
      </c>
      <c r="I358" s="6" t="s">
        <v>89</v>
      </c>
      <c r="J358" s="6" t="s">
        <v>109</v>
      </c>
      <c r="K358" s="24">
        <v>0</v>
      </c>
      <c r="L358" s="7">
        <v>36900</v>
      </c>
      <c r="M358" s="7">
        <v>30900</v>
      </c>
      <c r="N358" s="7">
        <v>29900</v>
      </c>
      <c r="O358" s="7" t="s">
        <v>28</v>
      </c>
      <c r="P358" s="7">
        <v>26900</v>
      </c>
      <c r="Q358" s="7">
        <v>26000</v>
      </c>
      <c r="R358" s="7" t="s">
        <v>28</v>
      </c>
      <c r="S358" s="7">
        <v>23900</v>
      </c>
      <c r="T358" s="7">
        <v>22700</v>
      </c>
      <c r="U358" s="7">
        <v>23100</v>
      </c>
      <c r="V358" s="7">
        <v>516200</v>
      </c>
      <c r="W358" s="7">
        <v>15700</v>
      </c>
      <c r="X358" s="7">
        <v>14500</v>
      </c>
      <c r="Y358" s="7">
        <v>14900</v>
      </c>
      <c r="Z358" s="7" t="s">
        <v>28</v>
      </c>
      <c r="AA358" s="7" t="s">
        <v>28</v>
      </c>
      <c r="AB358" s="7" t="s">
        <v>28</v>
      </c>
      <c r="AC358" s="7" t="s">
        <v>28</v>
      </c>
      <c r="AD358" s="7" t="s">
        <v>5416</v>
      </c>
      <c r="AE358" s="7" t="s">
        <v>5417</v>
      </c>
      <c r="AF358" s="18">
        <v>0</v>
      </c>
      <c r="AG358" s="18">
        <v>0</v>
      </c>
      <c r="AH358" t="e">
        <f>E358&amp;G358&amp;H358&amp;I358&amp;J358&amp;L358&amp;#REF!&amp;#REF!&amp;M358&amp;N358&amp;O358&amp;P358&amp;Q358&amp;R358&amp;S358&amp;T358&amp;U358</f>
        <v>#REF!</v>
      </c>
      <c r="AI358" t="str">
        <f>IF(E358="","",IFERROR(IF(MATCH(E358,#REF!,0),"O","X"),"X"))</f>
        <v>X</v>
      </c>
    </row>
    <row r="359" spans="1:35">
      <c r="A359" s="6" t="s">
        <v>1271</v>
      </c>
      <c r="B359" s="6">
        <v>355</v>
      </c>
      <c r="C359" s="6" t="s">
        <v>3007</v>
      </c>
      <c r="D359" s="6" t="s">
        <v>5484</v>
      </c>
      <c r="E359" s="6" t="s">
        <v>5211</v>
      </c>
      <c r="F359" s="14">
        <v>849000</v>
      </c>
      <c r="G359" s="6" t="s">
        <v>48</v>
      </c>
      <c r="H359" s="6" t="s">
        <v>108</v>
      </c>
      <c r="I359" s="6" t="s">
        <v>61</v>
      </c>
      <c r="J359" s="6" t="s">
        <v>110</v>
      </c>
      <c r="K359" s="24">
        <v>0</v>
      </c>
      <c r="L359" s="7">
        <v>39900</v>
      </c>
      <c r="M359" s="7">
        <v>33900</v>
      </c>
      <c r="N359" s="7">
        <v>32800</v>
      </c>
      <c r="O359" s="7" t="s">
        <v>28</v>
      </c>
      <c r="P359" s="7">
        <v>29900</v>
      </c>
      <c r="Q359" s="7">
        <v>29000</v>
      </c>
      <c r="R359" s="7" t="s">
        <v>28</v>
      </c>
      <c r="S359" s="7">
        <v>26900</v>
      </c>
      <c r="T359" s="7">
        <v>25500</v>
      </c>
      <c r="U359" s="7">
        <v>26000</v>
      </c>
      <c r="V359" s="7">
        <v>581000</v>
      </c>
      <c r="W359" s="7">
        <v>17700</v>
      </c>
      <c r="X359" s="7">
        <v>16300</v>
      </c>
      <c r="Y359" s="7">
        <v>16800</v>
      </c>
      <c r="Z359" s="7" t="s">
        <v>28</v>
      </c>
      <c r="AA359" s="7" t="s">
        <v>28</v>
      </c>
      <c r="AB359" s="7" t="s">
        <v>28</v>
      </c>
      <c r="AC359" s="7" t="s">
        <v>28</v>
      </c>
      <c r="AD359" s="7" t="s">
        <v>5416</v>
      </c>
      <c r="AE359" s="7" t="s">
        <v>5417</v>
      </c>
      <c r="AF359" s="18">
        <v>0</v>
      </c>
      <c r="AG359" s="18">
        <v>0</v>
      </c>
      <c r="AH359" t="e">
        <f>E359&amp;G359&amp;H359&amp;I359&amp;J359&amp;L359&amp;#REF!&amp;#REF!&amp;M359&amp;N359&amp;O359&amp;P359&amp;Q359&amp;R359&amp;S359&amp;T359&amp;U359</f>
        <v>#REF!</v>
      </c>
      <c r="AI359" t="str">
        <f>IF(E359="","",IFERROR(IF(MATCH(E359,#REF!,0),"O","X"),"X"))</f>
        <v>X</v>
      </c>
    </row>
    <row r="360" spans="1:35">
      <c r="A360" s="6" t="s">
        <v>1271</v>
      </c>
      <c r="B360" s="6">
        <v>356</v>
      </c>
      <c r="C360" s="6" t="s">
        <v>3008</v>
      </c>
      <c r="D360" s="6" t="s">
        <v>428</v>
      </c>
      <c r="E360" s="6" t="s">
        <v>434</v>
      </c>
      <c r="F360" s="14">
        <v>999000</v>
      </c>
      <c r="G360" s="6" t="s">
        <v>48</v>
      </c>
      <c r="H360" s="6" t="s">
        <v>113</v>
      </c>
      <c r="I360" s="6" t="s">
        <v>216</v>
      </c>
      <c r="J360" s="6" t="s">
        <v>439</v>
      </c>
      <c r="K360" s="24">
        <v>0</v>
      </c>
      <c r="L360" s="7">
        <v>51900</v>
      </c>
      <c r="M360" s="7">
        <v>43900</v>
      </c>
      <c r="N360" s="7">
        <v>42500</v>
      </c>
      <c r="O360" s="7" t="s">
        <v>28</v>
      </c>
      <c r="P360" s="7">
        <v>39900</v>
      </c>
      <c r="Q360" s="7">
        <v>38700</v>
      </c>
      <c r="R360" s="7" t="s">
        <v>28</v>
      </c>
      <c r="S360" s="7">
        <v>36900</v>
      </c>
      <c r="T360" s="7">
        <v>35000</v>
      </c>
      <c r="U360" s="7">
        <v>35700</v>
      </c>
      <c r="V360" s="7">
        <v>797000</v>
      </c>
      <c r="W360" s="7">
        <v>24300</v>
      </c>
      <c r="X360" s="7">
        <v>22400</v>
      </c>
      <c r="Y360" s="7">
        <v>23100</v>
      </c>
      <c r="Z360" s="7" t="s">
        <v>28</v>
      </c>
      <c r="AA360" s="7" t="s">
        <v>28</v>
      </c>
      <c r="AB360" s="7" t="s">
        <v>28</v>
      </c>
      <c r="AC360" s="7" t="s">
        <v>28</v>
      </c>
      <c r="AD360" s="7" t="s">
        <v>5416</v>
      </c>
      <c r="AE360" s="7" t="s">
        <v>5417</v>
      </c>
      <c r="AF360" s="18">
        <v>0</v>
      </c>
      <c r="AG360" s="18">
        <v>0</v>
      </c>
      <c r="AH360" t="e">
        <f>E360&amp;G360&amp;H360&amp;I360&amp;J360&amp;L360&amp;#REF!&amp;#REF!&amp;M360&amp;N360&amp;O360&amp;P360&amp;Q360&amp;R360&amp;S360&amp;T360&amp;U360</f>
        <v>#REF!</v>
      </c>
      <c r="AI360" t="str">
        <f>IF(E360="","",IFERROR(IF(MATCH(E360,#REF!,0),"O","X"),"X"))</f>
        <v>X</v>
      </c>
    </row>
    <row r="361" spans="1:35">
      <c r="A361" s="6" t="s">
        <v>1271</v>
      </c>
      <c r="B361" s="6">
        <v>357</v>
      </c>
      <c r="C361" s="6" t="s">
        <v>3009</v>
      </c>
      <c r="D361" s="6" t="s">
        <v>428</v>
      </c>
      <c r="E361" s="6" t="s">
        <v>434</v>
      </c>
      <c r="F361" s="14">
        <v>999000</v>
      </c>
      <c r="G361" s="6" t="s">
        <v>48</v>
      </c>
      <c r="H361" s="6" t="s">
        <v>113</v>
      </c>
      <c r="I361" s="6" t="s">
        <v>61</v>
      </c>
      <c r="J361" s="6" t="s">
        <v>436</v>
      </c>
      <c r="K361" s="24">
        <v>0</v>
      </c>
      <c r="L361" s="7">
        <v>46900</v>
      </c>
      <c r="M361" s="7">
        <v>38900</v>
      </c>
      <c r="N361" s="7">
        <v>37700</v>
      </c>
      <c r="O361" s="7" t="s">
        <v>28</v>
      </c>
      <c r="P361" s="7">
        <v>34900</v>
      </c>
      <c r="Q361" s="7">
        <v>33800</v>
      </c>
      <c r="R361" s="7" t="s">
        <v>28</v>
      </c>
      <c r="S361" s="7">
        <v>31900</v>
      </c>
      <c r="T361" s="7">
        <v>30300</v>
      </c>
      <c r="U361" s="7">
        <v>30900</v>
      </c>
      <c r="V361" s="7">
        <v>689000</v>
      </c>
      <c r="W361" s="7">
        <v>21000</v>
      </c>
      <c r="X361" s="7">
        <v>19400</v>
      </c>
      <c r="Y361" s="7">
        <v>20000</v>
      </c>
      <c r="Z361" s="7" t="s">
        <v>28</v>
      </c>
      <c r="AA361" s="7" t="s">
        <v>28</v>
      </c>
      <c r="AB361" s="7" t="s">
        <v>28</v>
      </c>
      <c r="AC361" s="7" t="s">
        <v>28</v>
      </c>
      <c r="AD361" s="7" t="s">
        <v>5416</v>
      </c>
      <c r="AE361" s="7" t="s">
        <v>5417</v>
      </c>
      <c r="AF361" s="18">
        <v>0</v>
      </c>
      <c r="AG361" s="18">
        <v>0</v>
      </c>
      <c r="AH361" t="e">
        <f>E361&amp;G361&amp;H361&amp;I361&amp;J361&amp;L361&amp;#REF!&amp;#REF!&amp;M361&amp;N361&amp;O361&amp;P361&amp;Q361&amp;R361&amp;S361&amp;T361&amp;U361</f>
        <v>#REF!</v>
      </c>
      <c r="AI361" t="str">
        <f>IF(E361="","",IFERROR(IF(MATCH(E361,#REF!,0),"O","X"),"X"))</f>
        <v>X</v>
      </c>
    </row>
    <row r="362" spans="1:35">
      <c r="A362" s="6" t="s">
        <v>1271</v>
      </c>
      <c r="B362" s="6">
        <v>358</v>
      </c>
      <c r="C362" s="6" t="s">
        <v>3010</v>
      </c>
      <c r="D362" s="6" t="s">
        <v>5483</v>
      </c>
      <c r="E362" s="6" t="s">
        <v>4612</v>
      </c>
      <c r="F362" s="14">
        <v>649000</v>
      </c>
      <c r="G362" s="6" t="s">
        <v>48</v>
      </c>
      <c r="H362" s="6" t="s">
        <v>5459</v>
      </c>
      <c r="I362" s="6" t="s">
        <v>216</v>
      </c>
      <c r="J362" s="6" t="s">
        <v>5464</v>
      </c>
      <c r="K362" s="24">
        <v>0</v>
      </c>
      <c r="L362" s="7">
        <v>38900</v>
      </c>
      <c r="M362" s="7">
        <v>33900</v>
      </c>
      <c r="N362" s="7">
        <v>32800</v>
      </c>
      <c r="O362" s="7" t="s">
        <v>28</v>
      </c>
      <c r="P362" s="7">
        <v>30900</v>
      </c>
      <c r="Q362" s="7">
        <v>29900</v>
      </c>
      <c r="R362" s="7" t="s">
        <v>28</v>
      </c>
      <c r="S362" s="7">
        <v>28900</v>
      </c>
      <c r="T362" s="7">
        <v>27400</v>
      </c>
      <c r="U362" s="7">
        <v>28000</v>
      </c>
      <c r="V362" s="7">
        <v>624200</v>
      </c>
      <c r="W362" s="7">
        <v>19000</v>
      </c>
      <c r="X362" s="7">
        <v>17500</v>
      </c>
      <c r="Y362" s="7">
        <v>18100</v>
      </c>
      <c r="Z362" s="7" t="s">
        <v>28</v>
      </c>
      <c r="AA362" s="7" t="s">
        <v>28</v>
      </c>
      <c r="AB362" s="7" t="s">
        <v>28</v>
      </c>
      <c r="AC362" s="7" t="s">
        <v>28</v>
      </c>
      <c r="AD362" s="7" t="s">
        <v>5416</v>
      </c>
      <c r="AE362" s="7" t="s">
        <v>5417</v>
      </c>
      <c r="AF362" s="18">
        <v>0</v>
      </c>
      <c r="AG362" s="18">
        <v>0</v>
      </c>
      <c r="AH362" t="e">
        <f>E362&amp;G362&amp;H362&amp;I362&amp;J362&amp;L362&amp;#REF!&amp;#REF!&amp;M362&amp;N362&amp;O362&amp;P362&amp;Q362&amp;R362&amp;S362&amp;T362&amp;U362</f>
        <v>#REF!</v>
      </c>
      <c r="AI362" t="str">
        <f>IF(E362="","",IFERROR(IF(MATCH(E362,#REF!,0),"O","X"),"X"))</f>
        <v>X</v>
      </c>
    </row>
    <row r="363" spans="1:35">
      <c r="A363" s="6" t="s">
        <v>1271</v>
      </c>
      <c r="B363" s="6">
        <v>359</v>
      </c>
      <c r="C363" s="6" t="s">
        <v>3011</v>
      </c>
      <c r="D363" s="6" t="s">
        <v>5483</v>
      </c>
      <c r="E363" s="6" t="s">
        <v>4612</v>
      </c>
      <c r="F363" s="14">
        <v>649000</v>
      </c>
      <c r="G363" s="6" t="s">
        <v>48</v>
      </c>
      <c r="H363" s="6" t="s">
        <v>5459</v>
      </c>
      <c r="I363" s="6" t="s">
        <v>89</v>
      </c>
      <c r="J363" s="6" t="s">
        <v>5465</v>
      </c>
      <c r="K363" s="24">
        <v>0</v>
      </c>
      <c r="L363" s="7">
        <v>30900</v>
      </c>
      <c r="M363" s="7">
        <v>25900</v>
      </c>
      <c r="N363" s="7">
        <v>25100</v>
      </c>
      <c r="O363" s="7" t="s">
        <v>28</v>
      </c>
      <c r="P363" s="7">
        <v>22900</v>
      </c>
      <c r="Q363" s="7">
        <v>22200</v>
      </c>
      <c r="R363" s="7" t="s">
        <v>28</v>
      </c>
      <c r="S363" s="7">
        <v>20900</v>
      </c>
      <c r="T363" s="7">
        <v>19800</v>
      </c>
      <c r="U363" s="7">
        <v>20200</v>
      </c>
      <c r="V363" s="7">
        <v>451400</v>
      </c>
      <c r="W363" s="7">
        <v>13700</v>
      </c>
      <c r="X363" s="7">
        <v>12600</v>
      </c>
      <c r="Y363" s="7">
        <v>13000</v>
      </c>
      <c r="Z363" s="7" t="s">
        <v>28</v>
      </c>
      <c r="AA363" s="7" t="s">
        <v>28</v>
      </c>
      <c r="AB363" s="7" t="s">
        <v>28</v>
      </c>
      <c r="AC363" s="7" t="s">
        <v>28</v>
      </c>
      <c r="AD363" s="7" t="s">
        <v>5416</v>
      </c>
      <c r="AE363" s="7" t="s">
        <v>5417</v>
      </c>
      <c r="AF363" s="18">
        <v>0</v>
      </c>
      <c r="AG363" s="18">
        <v>0</v>
      </c>
      <c r="AH363" t="e">
        <f>E363&amp;G363&amp;H363&amp;I363&amp;J363&amp;L363&amp;#REF!&amp;#REF!&amp;M363&amp;N363&amp;O363&amp;P363&amp;Q363&amp;R363&amp;S363&amp;T363&amp;U363</f>
        <v>#REF!</v>
      </c>
      <c r="AI363" t="str">
        <f>IF(E363="","",IFERROR(IF(MATCH(E363,#REF!,0),"O","X"),"X"))</f>
        <v>X</v>
      </c>
    </row>
    <row r="364" spans="1:35">
      <c r="A364" s="6" t="s">
        <v>1271</v>
      </c>
      <c r="B364" s="6">
        <v>360</v>
      </c>
      <c r="C364" s="6" t="s">
        <v>3012</v>
      </c>
      <c r="D364" s="6" t="s">
        <v>5483</v>
      </c>
      <c r="E364" s="6" t="s">
        <v>4612</v>
      </c>
      <c r="F364" s="14">
        <v>649000</v>
      </c>
      <c r="G364" s="6" t="s">
        <v>48</v>
      </c>
      <c r="H364" s="6" t="s">
        <v>5459</v>
      </c>
      <c r="I364" s="6" t="s">
        <v>61</v>
      </c>
      <c r="J364" s="6" t="s">
        <v>5461</v>
      </c>
      <c r="K364" s="24">
        <v>0</v>
      </c>
      <c r="L364" s="7">
        <v>33900</v>
      </c>
      <c r="M364" s="7">
        <v>28900</v>
      </c>
      <c r="N364" s="7">
        <v>28000</v>
      </c>
      <c r="O364" s="7" t="s">
        <v>28</v>
      </c>
      <c r="P364" s="7">
        <v>25900</v>
      </c>
      <c r="Q364" s="7">
        <v>25100</v>
      </c>
      <c r="R364" s="7" t="s">
        <v>28</v>
      </c>
      <c r="S364" s="7">
        <v>23900</v>
      </c>
      <c r="T364" s="7">
        <v>22700</v>
      </c>
      <c r="U364" s="7">
        <v>23100</v>
      </c>
      <c r="V364" s="7">
        <v>516200</v>
      </c>
      <c r="W364" s="7">
        <v>15700</v>
      </c>
      <c r="X364" s="7">
        <v>14500</v>
      </c>
      <c r="Y364" s="7">
        <v>14900</v>
      </c>
      <c r="Z364" s="7" t="s">
        <v>28</v>
      </c>
      <c r="AA364" s="7" t="s">
        <v>28</v>
      </c>
      <c r="AB364" s="7" t="s">
        <v>28</v>
      </c>
      <c r="AC364" s="7" t="s">
        <v>28</v>
      </c>
      <c r="AD364" s="7" t="s">
        <v>5416</v>
      </c>
      <c r="AE364" s="7" t="s">
        <v>5417</v>
      </c>
      <c r="AF364" s="18">
        <v>0</v>
      </c>
      <c r="AG364" s="18">
        <v>0</v>
      </c>
      <c r="AH364" t="e">
        <f>E364&amp;G364&amp;H364&amp;I364&amp;J364&amp;L364&amp;#REF!&amp;#REF!&amp;M364&amp;N364&amp;O364&amp;P364&amp;Q364&amp;R364&amp;S364&amp;T364&amp;U364</f>
        <v>#REF!</v>
      </c>
      <c r="AI364" t="str">
        <f>IF(E364="","",IFERROR(IF(MATCH(E364,#REF!,0),"O","X"),"X"))</f>
        <v>X</v>
      </c>
    </row>
    <row r="365" spans="1:35">
      <c r="A365" s="6" t="s">
        <v>1271</v>
      </c>
      <c r="B365" s="6">
        <v>361</v>
      </c>
      <c r="C365" s="6" t="s">
        <v>3013</v>
      </c>
      <c r="D365" s="6" t="s">
        <v>428</v>
      </c>
      <c r="E365" s="6" t="s">
        <v>464</v>
      </c>
      <c r="F365" s="14">
        <v>2090000</v>
      </c>
      <c r="G365" s="6" t="s">
        <v>48</v>
      </c>
      <c r="H365" s="6" t="s">
        <v>108</v>
      </c>
      <c r="I365" s="6" t="s">
        <v>216</v>
      </c>
      <c r="J365" s="6" t="s">
        <v>431</v>
      </c>
      <c r="K365" s="24">
        <v>0</v>
      </c>
      <c r="L365" s="7">
        <v>100900</v>
      </c>
      <c r="M365" s="7">
        <v>84900</v>
      </c>
      <c r="N365" s="7">
        <v>82300</v>
      </c>
      <c r="O365" s="7" t="s">
        <v>28</v>
      </c>
      <c r="P365" s="7">
        <v>74900</v>
      </c>
      <c r="Q365" s="7">
        <v>72600</v>
      </c>
      <c r="R365" s="7" t="s">
        <v>28</v>
      </c>
      <c r="S365" s="7">
        <v>68900</v>
      </c>
      <c r="T365" s="7">
        <v>65400</v>
      </c>
      <c r="U365" s="7">
        <v>66800</v>
      </c>
      <c r="V365" s="7">
        <v>1488200</v>
      </c>
      <c r="W365" s="7">
        <v>45400</v>
      </c>
      <c r="X365" s="7">
        <v>41900</v>
      </c>
      <c r="Y365" s="7">
        <v>43300</v>
      </c>
      <c r="Z365" s="7" t="s">
        <v>28</v>
      </c>
      <c r="AA365" s="7" t="s">
        <v>28</v>
      </c>
      <c r="AB365" s="7" t="s">
        <v>28</v>
      </c>
      <c r="AC365" s="7" t="s">
        <v>28</v>
      </c>
      <c r="AD365" s="7" t="s">
        <v>5416</v>
      </c>
      <c r="AE365" s="7" t="s">
        <v>5417</v>
      </c>
      <c r="AF365" s="18">
        <v>0</v>
      </c>
      <c r="AG365" s="18">
        <v>0</v>
      </c>
      <c r="AH365" t="e">
        <f>E365&amp;G365&amp;H365&amp;I365&amp;J365&amp;L365&amp;#REF!&amp;#REF!&amp;M365&amp;N365&amp;O365&amp;P365&amp;Q365&amp;R365&amp;S365&amp;T365&amp;U365</f>
        <v>#REF!</v>
      </c>
      <c r="AI365" t="str">
        <f>IF(E365="","",IFERROR(IF(MATCH(E365,#REF!,0),"O","X"),"X"))</f>
        <v>X</v>
      </c>
    </row>
    <row r="366" spans="1:35">
      <c r="A366" s="6" t="s">
        <v>1271</v>
      </c>
      <c r="B366" s="6">
        <v>362</v>
      </c>
      <c r="C366" s="6" t="s">
        <v>3014</v>
      </c>
      <c r="D366" s="6" t="s">
        <v>428</v>
      </c>
      <c r="E366" s="6" t="s">
        <v>464</v>
      </c>
      <c r="F366" s="14">
        <v>2090000</v>
      </c>
      <c r="G366" s="6" t="s">
        <v>48</v>
      </c>
      <c r="H366" s="6" t="s">
        <v>108</v>
      </c>
      <c r="I366" s="6" t="s">
        <v>61</v>
      </c>
      <c r="J366" s="6" t="s">
        <v>110</v>
      </c>
      <c r="K366" s="24">
        <v>0</v>
      </c>
      <c r="L366" s="7">
        <v>95900</v>
      </c>
      <c r="M366" s="7">
        <v>79900</v>
      </c>
      <c r="N366" s="7">
        <v>77500</v>
      </c>
      <c r="O366" s="7" t="s">
        <v>28</v>
      </c>
      <c r="P366" s="7">
        <v>69900</v>
      </c>
      <c r="Q366" s="7">
        <v>67800</v>
      </c>
      <c r="R366" s="7" t="s">
        <v>28</v>
      </c>
      <c r="S366" s="7">
        <v>63900</v>
      </c>
      <c r="T366" s="7">
        <v>60700</v>
      </c>
      <c r="U366" s="7">
        <v>61900</v>
      </c>
      <c r="V366" s="7">
        <v>1380200</v>
      </c>
      <c r="W366" s="7">
        <v>42100</v>
      </c>
      <c r="X366" s="7">
        <v>38900</v>
      </c>
      <c r="Y366" s="7">
        <v>40100</v>
      </c>
      <c r="Z366" s="7" t="s">
        <v>28</v>
      </c>
      <c r="AA366" s="7" t="s">
        <v>28</v>
      </c>
      <c r="AB366" s="7" t="s">
        <v>28</v>
      </c>
      <c r="AC366" s="7" t="s">
        <v>28</v>
      </c>
      <c r="AD366" s="7" t="s">
        <v>5416</v>
      </c>
      <c r="AE366" s="7" t="s">
        <v>5417</v>
      </c>
      <c r="AF366" s="18">
        <v>0</v>
      </c>
      <c r="AG366" s="18">
        <v>0</v>
      </c>
      <c r="AH366" t="e">
        <f>E366&amp;G366&amp;H366&amp;I366&amp;J366&amp;L366&amp;#REF!&amp;#REF!&amp;M366&amp;N366&amp;O366&amp;P366&amp;Q366&amp;R366&amp;S366&amp;T366&amp;U366</f>
        <v>#REF!</v>
      </c>
      <c r="AI366" t="str">
        <f>IF(E366="","",IFERROR(IF(MATCH(E366,#REF!,0),"O","X"),"X"))</f>
        <v>X</v>
      </c>
    </row>
    <row r="367" spans="1:35">
      <c r="A367" s="6" t="s">
        <v>1271</v>
      </c>
      <c r="B367" s="6">
        <v>363</v>
      </c>
      <c r="C367" s="6" t="s">
        <v>3015</v>
      </c>
      <c r="D367" s="6" t="s">
        <v>428</v>
      </c>
      <c r="E367" s="6" t="s">
        <v>464</v>
      </c>
      <c r="F367" s="14">
        <v>2090000</v>
      </c>
      <c r="G367" s="6" t="s">
        <v>94</v>
      </c>
      <c r="H367" s="6" t="s">
        <v>5459</v>
      </c>
      <c r="I367" s="6" t="s">
        <v>89</v>
      </c>
      <c r="J367" s="6" t="s">
        <v>5463</v>
      </c>
      <c r="K367" s="24">
        <v>0</v>
      </c>
      <c r="L367" s="7">
        <v>90900</v>
      </c>
      <c r="M367" s="7">
        <v>74900</v>
      </c>
      <c r="N367" s="7">
        <v>72600</v>
      </c>
      <c r="O367" s="7" t="s">
        <v>28</v>
      </c>
      <c r="P367" s="7">
        <v>64900</v>
      </c>
      <c r="Q367" s="7">
        <v>62900</v>
      </c>
      <c r="R367" s="7" t="s">
        <v>28</v>
      </c>
      <c r="S367" s="7">
        <v>58900</v>
      </c>
      <c r="T367" s="7">
        <v>55900</v>
      </c>
      <c r="U367" s="7">
        <v>57100</v>
      </c>
      <c r="V367" s="7">
        <v>1272200</v>
      </c>
      <c r="W367" s="7">
        <v>38800</v>
      </c>
      <c r="X367" s="7">
        <v>35800</v>
      </c>
      <c r="Y367" s="7">
        <v>37000</v>
      </c>
      <c r="Z367" s="7" t="s">
        <v>28</v>
      </c>
      <c r="AA367" s="7" t="s">
        <v>28</v>
      </c>
      <c r="AB367" s="7" t="s">
        <v>28</v>
      </c>
      <c r="AC367" s="7" t="s">
        <v>28</v>
      </c>
      <c r="AD367" s="7" t="s">
        <v>5416</v>
      </c>
      <c r="AE367" s="7" t="s">
        <v>5417</v>
      </c>
      <c r="AF367" s="18">
        <v>0</v>
      </c>
      <c r="AG367" s="18">
        <v>0</v>
      </c>
      <c r="AH367" t="e">
        <f>E367&amp;G367&amp;H367&amp;I367&amp;J367&amp;L367&amp;#REF!&amp;#REF!&amp;M367&amp;N367&amp;O367&amp;P367&amp;Q367&amp;R367&amp;S367&amp;T367&amp;U367</f>
        <v>#REF!</v>
      </c>
      <c r="AI367" t="str">
        <f>IF(E367="","",IFERROR(IF(MATCH(E367,#REF!,0),"O","X"),"X"))</f>
        <v>X</v>
      </c>
    </row>
    <row r="368" spans="1:35">
      <c r="A368" s="6" t="s">
        <v>1271</v>
      </c>
      <c r="B368" s="6">
        <v>364</v>
      </c>
      <c r="C368" s="6" t="s">
        <v>3016</v>
      </c>
      <c r="D368" s="6" t="s">
        <v>428</v>
      </c>
      <c r="E368" s="6" t="s">
        <v>464</v>
      </c>
      <c r="F368" s="14">
        <v>2090000</v>
      </c>
      <c r="G368" s="6" t="s">
        <v>48</v>
      </c>
      <c r="H368" s="6" t="s">
        <v>113</v>
      </c>
      <c r="I368" s="6" t="s">
        <v>61</v>
      </c>
      <c r="J368" s="6" t="s">
        <v>436</v>
      </c>
      <c r="K368" s="24">
        <v>0</v>
      </c>
      <c r="L368" s="7">
        <v>96900</v>
      </c>
      <c r="M368" s="7">
        <v>80900</v>
      </c>
      <c r="N368" s="7">
        <v>78400</v>
      </c>
      <c r="O368" s="7" t="s">
        <v>28</v>
      </c>
      <c r="P368" s="7">
        <v>70900</v>
      </c>
      <c r="Q368" s="7">
        <v>68700</v>
      </c>
      <c r="R368" s="7" t="s">
        <v>28</v>
      </c>
      <c r="S368" s="7">
        <v>64900</v>
      </c>
      <c r="T368" s="7">
        <v>61600</v>
      </c>
      <c r="U368" s="7">
        <v>62900</v>
      </c>
      <c r="V368" s="7">
        <v>1401800</v>
      </c>
      <c r="W368" s="7">
        <v>42800</v>
      </c>
      <c r="X368" s="7">
        <v>39500</v>
      </c>
      <c r="Y368" s="7">
        <v>40800</v>
      </c>
      <c r="Z368" s="7" t="s">
        <v>28</v>
      </c>
      <c r="AA368" s="7" t="s">
        <v>28</v>
      </c>
      <c r="AB368" s="7" t="s">
        <v>28</v>
      </c>
      <c r="AC368" s="7" t="s">
        <v>28</v>
      </c>
      <c r="AD368" s="7" t="s">
        <v>5416</v>
      </c>
      <c r="AE368" s="7" t="s">
        <v>5417</v>
      </c>
      <c r="AF368" s="18">
        <v>0</v>
      </c>
      <c r="AG368" s="18">
        <v>0</v>
      </c>
      <c r="AH368" t="e">
        <f>E368&amp;G368&amp;H368&amp;I368&amp;J368&amp;L368&amp;#REF!&amp;#REF!&amp;M368&amp;N368&amp;O368&amp;P368&amp;Q368&amp;R368&amp;S368&amp;T368&amp;U368</f>
        <v>#REF!</v>
      </c>
      <c r="AI368" t="str">
        <f>IF(E368="","",IFERROR(IF(MATCH(E368,#REF!,0),"O","X"),"X"))</f>
        <v>X</v>
      </c>
    </row>
    <row r="369" spans="1:35">
      <c r="A369" s="6" t="s">
        <v>1271</v>
      </c>
      <c r="B369" s="6">
        <v>365</v>
      </c>
      <c r="C369" s="6" t="s">
        <v>3017</v>
      </c>
      <c r="D369" s="6" t="s">
        <v>428</v>
      </c>
      <c r="E369" s="6" t="s">
        <v>464</v>
      </c>
      <c r="F369" s="14">
        <v>2090000</v>
      </c>
      <c r="G369" s="6" t="s">
        <v>48</v>
      </c>
      <c r="H369" s="6" t="s">
        <v>113</v>
      </c>
      <c r="I369" s="6" t="s">
        <v>216</v>
      </c>
      <c r="J369" s="6" t="s">
        <v>439</v>
      </c>
      <c r="K369" s="24">
        <v>0</v>
      </c>
      <c r="L369" s="7">
        <v>101900</v>
      </c>
      <c r="M369" s="7">
        <v>85900</v>
      </c>
      <c r="N369" s="7">
        <v>83300</v>
      </c>
      <c r="O369" s="7" t="s">
        <v>28</v>
      </c>
      <c r="P369" s="7">
        <v>75900</v>
      </c>
      <c r="Q369" s="7">
        <v>73600</v>
      </c>
      <c r="R369" s="7" t="s">
        <v>28</v>
      </c>
      <c r="S369" s="7">
        <v>69900</v>
      </c>
      <c r="T369" s="7">
        <v>66400</v>
      </c>
      <c r="U369" s="7">
        <v>67800</v>
      </c>
      <c r="V369" s="7">
        <v>1509800</v>
      </c>
      <c r="W369" s="7">
        <v>46000</v>
      </c>
      <c r="X369" s="7">
        <v>42500</v>
      </c>
      <c r="Y369" s="7">
        <v>43900</v>
      </c>
      <c r="Z369" s="7" t="s">
        <v>28</v>
      </c>
      <c r="AA369" s="7" t="s">
        <v>28</v>
      </c>
      <c r="AB369" s="7" t="s">
        <v>28</v>
      </c>
      <c r="AC369" s="7" t="s">
        <v>28</v>
      </c>
      <c r="AD369" s="7" t="s">
        <v>5416</v>
      </c>
      <c r="AE369" s="7" t="s">
        <v>5417</v>
      </c>
      <c r="AF369" s="18">
        <v>0</v>
      </c>
      <c r="AG369" s="18">
        <v>0</v>
      </c>
      <c r="AH369" t="e">
        <f>E369&amp;G369&amp;H369&amp;I369&amp;J369&amp;L369&amp;#REF!&amp;#REF!&amp;M369&amp;N369&amp;O369&amp;P369&amp;Q369&amp;R369&amp;S369&amp;T369&amp;U369</f>
        <v>#REF!</v>
      </c>
      <c r="AI369" t="str">
        <f>IF(E369="","",IFERROR(IF(MATCH(E369,#REF!,0),"O","X"),"X"))</f>
        <v>X</v>
      </c>
    </row>
    <row r="370" spans="1:35">
      <c r="A370" s="6" t="s">
        <v>1271</v>
      </c>
      <c r="B370" s="6">
        <v>366</v>
      </c>
      <c r="C370" s="6" t="s">
        <v>3018</v>
      </c>
      <c r="D370" s="6" t="s">
        <v>428</v>
      </c>
      <c r="E370" s="6" t="s">
        <v>7018</v>
      </c>
      <c r="F370" s="14">
        <v>1319000</v>
      </c>
      <c r="G370" s="6" t="s">
        <v>94</v>
      </c>
      <c r="H370" s="6" t="s">
        <v>5459</v>
      </c>
      <c r="I370" s="6" t="s">
        <v>89</v>
      </c>
      <c r="J370" s="6" t="s">
        <v>5463</v>
      </c>
      <c r="K370" s="24">
        <v>0</v>
      </c>
      <c r="L370" s="7">
        <v>56900</v>
      </c>
      <c r="M370" s="7">
        <v>45900</v>
      </c>
      <c r="N370" s="7">
        <v>44500</v>
      </c>
      <c r="O370" s="7" t="s">
        <v>28</v>
      </c>
      <c r="P370" s="7">
        <v>39900</v>
      </c>
      <c r="Q370" s="7">
        <v>38700</v>
      </c>
      <c r="R370" s="7" t="s">
        <v>28</v>
      </c>
      <c r="S370" s="7">
        <v>35900</v>
      </c>
      <c r="T370" s="7">
        <v>34100</v>
      </c>
      <c r="U370" s="7">
        <v>34800</v>
      </c>
      <c r="V370" s="7">
        <v>775400</v>
      </c>
      <c r="W370" s="7">
        <v>23600</v>
      </c>
      <c r="X370" s="7">
        <v>21800</v>
      </c>
      <c r="Y370" s="7">
        <v>22500</v>
      </c>
      <c r="Z370" s="7" t="s">
        <v>28</v>
      </c>
      <c r="AA370" s="7" t="s">
        <v>28</v>
      </c>
      <c r="AB370" s="7" t="s">
        <v>28</v>
      </c>
      <c r="AC370" s="7" t="s">
        <v>28</v>
      </c>
      <c r="AD370" s="7" t="s">
        <v>5416</v>
      </c>
      <c r="AE370" s="7" t="s">
        <v>5417</v>
      </c>
      <c r="AF370" s="18">
        <v>0</v>
      </c>
      <c r="AG370" s="18">
        <v>0</v>
      </c>
      <c r="AH370" t="e">
        <f>E370&amp;G370&amp;H370&amp;I370&amp;J370&amp;L370&amp;#REF!&amp;#REF!&amp;M370&amp;N370&amp;O370&amp;P370&amp;Q370&amp;R370&amp;S370&amp;T370&amp;U370</f>
        <v>#REF!</v>
      </c>
      <c r="AI370" t="str">
        <f>IF(E370="","",IFERROR(IF(MATCH(E370,#REF!,0),"O","X"),"X"))</f>
        <v>X</v>
      </c>
    </row>
    <row r="371" spans="1:35">
      <c r="A371" s="6" t="s">
        <v>1271</v>
      </c>
      <c r="B371" s="6">
        <v>367</v>
      </c>
      <c r="C371" s="6" t="s">
        <v>3019</v>
      </c>
      <c r="D371" s="6" t="s">
        <v>428</v>
      </c>
      <c r="E371" s="6" t="s">
        <v>7018</v>
      </c>
      <c r="F371" s="14">
        <v>1319000</v>
      </c>
      <c r="G371" s="6" t="s">
        <v>48</v>
      </c>
      <c r="H371" s="6" t="s">
        <v>108</v>
      </c>
      <c r="I371" s="6" t="s">
        <v>216</v>
      </c>
      <c r="J371" s="6" t="s">
        <v>431</v>
      </c>
      <c r="K371" s="24">
        <v>0</v>
      </c>
      <c r="L371" s="7">
        <v>66900</v>
      </c>
      <c r="M371" s="7">
        <v>55900</v>
      </c>
      <c r="N371" s="7">
        <v>54200</v>
      </c>
      <c r="O371" s="7" t="s">
        <v>28</v>
      </c>
      <c r="P371" s="7">
        <v>49900</v>
      </c>
      <c r="Q371" s="7">
        <v>48400</v>
      </c>
      <c r="R371" s="7" t="s">
        <v>28</v>
      </c>
      <c r="S371" s="7">
        <v>45900</v>
      </c>
      <c r="T371" s="7">
        <v>43600</v>
      </c>
      <c r="U371" s="7">
        <v>44500</v>
      </c>
      <c r="V371" s="7">
        <v>991400</v>
      </c>
      <c r="W371" s="7">
        <v>30200</v>
      </c>
      <c r="X371" s="7">
        <v>27900</v>
      </c>
      <c r="Y371" s="7">
        <v>28800</v>
      </c>
      <c r="Z371" s="7" t="s">
        <v>28</v>
      </c>
      <c r="AA371" s="7" t="s">
        <v>28</v>
      </c>
      <c r="AB371" s="7" t="s">
        <v>28</v>
      </c>
      <c r="AC371" s="7" t="s">
        <v>28</v>
      </c>
      <c r="AD371" s="7" t="s">
        <v>5416</v>
      </c>
      <c r="AE371" s="7" t="s">
        <v>5417</v>
      </c>
      <c r="AF371" s="18">
        <v>0</v>
      </c>
      <c r="AG371" s="18">
        <v>0</v>
      </c>
      <c r="AH371" t="e">
        <f>E371&amp;G371&amp;H371&amp;I371&amp;J371&amp;L371&amp;#REF!&amp;#REF!&amp;M371&amp;N371&amp;O371&amp;P371&amp;Q371&amp;R371&amp;S371&amp;T371&amp;U371</f>
        <v>#REF!</v>
      </c>
      <c r="AI371" t="str">
        <f>IF(E371="","",IFERROR(IF(MATCH(E371,#REF!,0),"O","X"),"X"))</f>
        <v>X</v>
      </c>
    </row>
    <row r="372" spans="1:35">
      <c r="A372" s="6" t="s">
        <v>1271</v>
      </c>
      <c r="B372" s="6">
        <v>368</v>
      </c>
      <c r="C372" s="6" t="s">
        <v>3020</v>
      </c>
      <c r="D372" s="6" t="s">
        <v>428</v>
      </c>
      <c r="E372" s="6" t="s">
        <v>7418</v>
      </c>
      <c r="F372" s="14">
        <v>2090000</v>
      </c>
      <c r="G372" s="6" t="s">
        <v>48</v>
      </c>
      <c r="H372" s="6" t="s">
        <v>113</v>
      </c>
      <c r="I372" s="6" t="s">
        <v>216</v>
      </c>
      <c r="J372" s="6" t="s">
        <v>439</v>
      </c>
      <c r="K372" s="24">
        <v>0</v>
      </c>
      <c r="L372" s="7">
        <v>101900</v>
      </c>
      <c r="M372" s="7">
        <v>85900</v>
      </c>
      <c r="N372" s="7">
        <v>83300</v>
      </c>
      <c r="O372" s="7" t="s">
        <v>28</v>
      </c>
      <c r="P372" s="7">
        <v>75900</v>
      </c>
      <c r="Q372" s="7">
        <v>73600</v>
      </c>
      <c r="R372" s="7" t="s">
        <v>28</v>
      </c>
      <c r="S372" s="7">
        <v>69900</v>
      </c>
      <c r="T372" s="7">
        <v>66400</v>
      </c>
      <c r="U372" s="7">
        <v>67800</v>
      </c>
      <c r="V372" s="7">
        <v>1509800</v>
      </c>
      <c r="W372" s="7">
        <v>46000</v>
      </c>
      <c r="X372" s="7">
        <v>42500</v>
      </c>
      <c r="Y372" s="7">
        <v>43900</v>
      </c>
      <c r="Z372" s="7" t="s">
        <v>28</v>
      </c>
      <c r="AA372" s="7" t="s">
        <v>28</v>
      </c>
      <c r="AB372" s="7" t="s">
        <v>28</v>
      </c>
      <c r="AC372" s="7" t="s">
        <v>28</v>
      </c>
      <c r="AD372" s="7" t="s">
        <v>5416</v>
      </c>
      <c r="AE372" s="7" t="s">
        <v>5417</v>
      </c>
      <c r="AF372" s="18">
        <v>0</v>
      </c>
      <c r="AG372" s="18">
        <v>0</v>
      </c>
      <c r="AH372" t="e">
        <f>E372&amp;G372&amp;H372&amp;I372&amp;J372&amp;L372&amp;#REF!&amp;#REF!&amp;M372&amp;N372&amp;O372&amp;P372&amp;Q372&amp;R372&amp;S372&amp;T372&amp;U372</f>
        <v>#REF!</v>
      </c>
      <c r="AI372" t="str">
        <f>IF(E372="","",IFERROR(IF(MATCH(E372,#REF!,0),"O","X"),"X"))</f>
        <v>X</v>
      </c>
    </row>
    <row r="373" spans="1:35">
      <c r="A373" s="6" t="s">
        <v>1271</v>
      </c>
      <c r="B373" s="6">
        <v>369</v>
      </c>
      <c r="C373" s="6" t="s">
        <v>3021</v>
      </c>
      <c r="D373" s="6" t="s">
        <v>428</v>
      </c>
      <c r="E373" s="6" t="s">
        <v>7418</v>
      </c>
      <c r="F373" s="14">
        <v>2090000</v>
      </c>
      <c r="G373" s="6" t="s">
        <v>48</v>
      </c>
      <c r="H373" s="6" t="s">
        <v>108</v>
      </c>
      <c r="I373" s="6" t="s">
        <v>216</v>
      </c>
      <c r="J373" s="6" t="s">
        <v>431</v>
      </c>
      <c r="K373" s="24">
        <v>0</v>
      </c>
      <c r="L373" s="7">
        <v>100900</v>
      </c>
      <c r="M373" s="7">
        <v>84900</v>
      </c>
      <c r="N373" s="7">
        <v>82300</v>
      </c>
      <c r="O373" s="7" t="s">
        <v>28</v>
      </c>
      <c r="P373" s="7">
        <v>74900</v>
      </c>
      <c r="Q373" s="7">
        <v>72600</v>
      </c>
      <c r="R373" s="7" t="s">
        <v>28</v>
      </c>
      <c r="S373" s="7">
        <v>68900</v>
      </c>
      <c r="T373" s="7">
        <v>65400</v>
      </c>
      <c r="U373" s="7">
        <v>66800</v>
      </c>
      <c r="V373" s="7">
        <v>1488200</v>
      </c>
      <c r="W373" s="7">
        <v>45400</v>
      </c>
      <c r="X373" s="7">
        <v>41900</v>
      </c>
      <c r="Y373" s="7">
        <v>43300</v>
      </c>
      <c r="Z373" s="7" t="s">
        <v>28</v>
      </c>
      <c r="AA373" s="7" t="s">
        <v>28</v>
      </c>
      <c r="AB373" s="7" t="s">
        <v>28</v>
      </c>
      <c r="AC373" s="7" t="s">
        <v>28</v>
      </c>
      <c r="AD373" s="7" t="s">
        <v>5416</v>
      </c>
      <c r="AE373" s="7" t="s">
        <v>5417</v>
      </c>
      <c r="AF373" s="18">
        <v>0</v>
      </c>
      <c r="AG373" s="18">
        <v>0</v>
      </c>
      <c r="AH373" t="e">
        <f>E373&amp;G373&amp;H373&amp;I373&amp;J373&amp;L373&amp;#REF!&amp;#REF!&amp;M373&amp;N373&amp;O373&amp;P373&amp;Q373&amp;R373&amp;S373&amp;T373&amp;U373</f>
        <v>#REF!</v>
      </c>
      <c r="AI373" t="str">
        <f>IF(E373="","",IFERROR(IF(MATCH(E373,#REF!,0),"O","X"),"X"))</f>
        <v>X</v>
      </c>
    </row>
    <row r="374" spans="1:35">
      <c r="A374" s="6" t="s">
        <v>1271</v>
      </c>
      <c r="B374" s="6">
        <v>370</v>
      </c>
      <c r="C374" s="6" t="s">
        <v>3022</v>
      </c>
      <c r="D374" s="6" t="s">
        <v>428</v>
      </c>
      <c r="E374" s="6" t="s">
        <v>7418</v>
      </c>
      <c r="F374" s="14">
        <v>2090000</v>
      </c>
      <c r="G374" s="6" t="s">
        <v>48</v>
      </c>
      <c r="H374" s="6" t="s">
        <v>108</v>
      </c>
      <c r="I374" s="6" t="s">
        <v>61</v>
      </c>
      <c r="J374" s="6" t="s">
        <v>110</v>
      </c>
      <c r="K374" s="24">
        <v>0</v>
      </c>
      <c r="L374" s="7">
        <v>95900</v>
      </c>
      <c r="M374" s="7">
        <v>79900</v>
      </c>
      <c r="N374" s="7">
        <v>77500</v>
      </c>
      <c r="O374" s="7" t="s">
        <v>28</v>
      </c>
      <c r="P374" s="7">
        <v>69900</v>
      </c>
      <c r="Q374" s="7">
        <v>67800</v>
      </c>
      <c r="R374" s="7" t="s">
        <v>28</v>
      </c>
      <c r="S374" s="7">
        <v>63900</v>
      </c>
      <c r="T374" s="7">
        <v>60700</v>
      </c>
      <c r="U374" s="7">
        <v>61900</v>
      </c>
      <c r="V374" s="7">
        <v>1380200</v>
      </c>
      <c r="W374" s="7">
        <v>42100</v>
      </c>
      <c r="X374" s="7">
        <v>38900</v>
      </c>
      <c r="Y374" s="7">
        <v>40100</v>
      </c>
      <c r="Z374" s="7" t="s">
        <v>28</v>
      </c>
      <c r="AA374" s="7" t="s">
        <v>28</v>
      </c>
      <c r="AB374" s="7" t="s">
        <v>28</v>
      </c>
      <c r="AC374" s="7" t="s">
        <v>28</v>
      </c>
      <c r="AD374" s="7" t="s">
        <v>5416</v>
      </c>
      <c r="AE374" s="7" t="s">
        <v>5417</v>
      </c>
      <c r="AF374" s="18">
        <v>0</v>
      </c>
      <c r="AG374" s="18">
        <v>0</v>
      </c>
      <c r="AH374" t="e">
        <f>E374&amp;G374&amp;H374&amp;I374&amp;J374&amp;L374&amp;#REF!&amp;#REF!&amp;M374&amp;N374&amp;O374&amp;P374&amp;Q374&amp;R374&amp;S374&amp;T374&amp;U374</f>
        <v>#REF!</v>
      </c>
      <c r="AI374" t="str">
        <f>IF(E374="","",IFERROR(IF(MATCH(E374,#REF!,0),"O","X"),"X"))</f>
        <v>X</v>
      </c>
    </row>
    <row r="375" spans="1:35">
      <c r="A375" s="6" t="s">
        <v>1271</v>
      </c>
      <c r="B375" s="6">
        <v>371</v>
      </c>
      <c r="C375" s="6" t="s">
        <v>3023</v>
      </c>
      <c r="D375" s="6" t="s">
        <v>428</v>
      </c>
      <c r="E375" s="6" t="s">
        <v>7418</v>
      </c>
      <c r="F375" s="14">
        <v>2090000</v>
      </c>
      <c r="G375" s="6" t="s">
        <v>94</v>
      </c>
      <c r="H375" s="6" t="s">
        <v>5459</v>
      </c>
      <c r="I375" s="6" t="s">
        <v>89</v>
      </c>
      <c r="J375" s="6" t="s">
        <v>5463</v>
      </c>
      <c r="K375" s="24">
        <v>0</v>
      </c>
      <c r="L375" s="7">
        <v>90900</v>
      </c>
      <c r="M375" s="7">
        <v>74900</v>
      </c>
      <c r="N375" s="7">
        <v>72600</v>
      </c>
      <c r="O375" s="7" t="s">
        <v>28</v>
      </c>
      <c r="P375" s="7">
        <v>64900</v>
      </c>
      <c r="Q375" s="7">
        <v>62900</v>
      </c>
      <c r="R375" s="7" t="s">
        <v>28</v>
      </c>
      <c r="S375" s="7">
        <v>58900</v>
      </c>
      <c r="T375" s="7">
        <v>55900</v>
      </c>
      <c r="U375" s="7">
        <v>57100</v>
      </c>
      <c r="V375" s="7">
        <v>1272200</v>
      </c>
      <c r="W375" s="7">
        <v>38800</v>
      </c>
      <c r="X375" s="7">
        <v>35800</v>
      </c>
      <c r="Y375" s="7">
        <v>37000</v>
      </c>
      <c r="Z375" s="7" t="s">
        <v>28</v>
      </c>
      <c r="AA375" s="7" t="s">
        <v>28</v>
      </c>
      <c r="AB375" s="7" t="s">
        <v>28</v>
      </c>
      <c r="AC375" s="7" t="s">
        <v>28</v>
      </c>
      <c r="AD375" s="7" t="s">
        <v>5416</v>
      </c>
      <c r="AE375" s="7" t="s">
        <v>5417</v>
      </c>
      <c r="AF375" s="18">
        <v>0</v>
      </c>
      <c r="AG375" s="18">
        <v>0</v>
      </c>
      <c r="AH375" t="e">
        <f>E375&amp;G375&amp;H375&amp;I375&amp;J375&amp;L375&amp;#REF!&amp;#REF!&amp;M375&amp;N375&amp;O375&amp;P375&amp;Q375&amp;R375&amp;S375&amp;T375&amp;U375</f>
        <v>#REF!</v>
      </c>
      <c r="AI375" t="str">
        <f>IF(E375="","",IFERROR(IF(MATCH(E375,#REF!,0),"O","X"),"X"))</f>
        <v>X</v>
      </c>
    </row>
    <row r="376" spans="1:35">
      <c r="A376" s="6" t="s">
        <v>1271</v>
      </c>
      <c r="B376" s="6">
        <v>372</v>
      </c>
      <c r="C376" s="6" t="s">
        <v>3024</v>
      </c>
      <c r="D376" s="6" t="s">
        <v>428</v>
      </c>
      <c r="E376" s="6" t="s">
        <v>7418</v>
      </c>
      <c r="F376" s="14">
        <v>2090000</v>
      </c>
      <c r="G376" s="6" t="s">
        <v>48</v>
      </c>
      <c r="H376" s="6" t="s">
        <v>113</v>
      </c>
      <c r="I376" s="6" t="s">
        <v>61</v>
      </c>
      <c r="J376" s="6" t="s">
        <v>436</v>
      </c>
      <c r="K376" s="24">
        <v>0</v>
      </c>
      <c r="L376" s="7">
        <v>96900</v>
      </c>
      <c r="M376" s="7">
        <v>80900</v>
      </c>
      <c r="N376" s="7">
        <v>78400</v>
      </c>
      <c r="O376" s="7" t="s">
        <v>28</v>
      </c>
      <c r="P376" s="7">
        <v>70900</v>
      </c>
      <c r="Q376" s="7">
        <v>68700</v>
      </c>
      <c r="R376" s="7" t="s">
        <v>28</v>
      </c>
      <c r="S376" s="7">
        <v>64900</v>
      </c>
      <c r="T376" s="7">
        <v>61600</v>
      </c>
      <c r="U376" s="7">
        <v>62900</v>
      </c>
      <c r="V376" s="7">
        <v>1401800</v>
      </c>
      <c r="W376" s="7">
        <v>42800</v>
      </c>
      <c r="X376" s="7">
        <v>39500</v>
      </c>
      <c r="Y376" s="7">
        <v>40800</v>
      </c>
      <c r="Z376" s="7" t="s">
        <v>28</v>
      </c>
      <c r="AA376" s="7" t="s">
        <v>28</v>
      </c>
      <c r="AB376" s="7" t="s">
        <v>28</v>
      </c>
      <c r="AC376" s="7" t="s">
        <v>28</v>
      </c>
      <c r="AD376" s="7" t="s">
        <v>5416</v>
      </c>
      <c r="AE376" s="7" t="s">
        <v>5417</v>
      </c>
      <c r="AF376" s="18">
        <v>0</v>
      </c>
      <c r="AG376" s="18">
        <v>0</v>
      </c>
      <c r="AH376" t="e">
        <f>E376&amp;G376&amp;H376&amp;I376&amp;J376&amp;L376&amp;#REF!&amp;#REF!&amp;M376&amp;N376&amp;O376&amp;P376&amp;Q376&amp;R376&amp;S376&amp;T376&amp;U376</f>
        <v>#REF!</v>
      </c>
      <c r="AI376" t="str">
        <f>IF(E376="","",IFERROR(IF(MATCH(E376,#REF!,0),"O","X"),"X"))</f>
        <v>X</v>
      </c>
    </row>
    <row r="377" spans="1:35">
      <c r="A377" s="6" t="s">
        <v>1271</v>
      </c>
      <c r="B377" s="6">
        <v>373</v>
      </c>
      <c r="C377" s="6" t="s">
        <v>3025</v>
      </c>
      <c r="D377" s="6" t="s">
        <v>428</v>
      </c>
      <c r="E377" s="6" t="s">
        <v>7018</v>
      </c>
      <c r="F377" s="14">
        <v>1319000</v>
      </c>
      <c r="G377" s="6" t="s">
        <v>48</v>
      </c>
      <c r="H377" s="6" t="s">
        <v>108</v>
      </c>
      <c r="I377" s="6" t="s">
        <v>61</v>
      </c>
      <c r="J377" s="6" t="s">
        <v>110</v>
      </c>
      <c r="K377" s="24">
        <v>0</v>
      </c>
      <c r="L377" s="7">
        <v>61900</v>
      </c>
      <c r="M377" s="7">
        <v>50900</v>
      </c>
      <c r="N377" s="7">
        <v>49300</v>
      </c>
      <c r="O377" s="7" t="s">
        <v>28</v>
      </c>
      <c r="P377" s="7">
        <v>44900</v>
      </c>
      <c r="Q377" s="7">
        <v>43500</v>
      </c>
      <c r="R377" s="7" t="s">
        <v>28</v>
      </c>
      <c r="S377" s="7">
        <v>40900</v>
      </c>
      <c r="T377" s="7">
        <v>38800</v>
      </c>
      <c r="U377" s="7">
        <v>39600</v>
      </c>
      <c r="V377" s="7">
        <v>883400</v>
      </c>
      <c r="W377" s="7">
        <v>26900</v>
      </c>
      <c r="X377" s="7">
        <v>24800</v>
      </c>
      <c r="Y377" s="7">
        <v>25600</v>
      </c>
      <c r="Z377" s="7" t="s">
        <v>28</v>
      </c>
      <c r="AA377" s="7" t="s">
        <v>28</v>
      </c>
      <c r="AB377" s="7" t="s">
        <v>28</v>
      </c>
      <c r="AC377" s="7" t="s">
        <v>28</v>
      </c>
      <c r="AD377" s="7" t="s">
        <v>5416</v>
      </c>
      <c r="AE377" s="7" t="s">
        <v>5417</v>
      </c>
      <c r="AF377" s="18">
        <v>0</v>
      </c>
      <c r="AG377" s="18">
        <v>0</v>
      </c>
      <c r="AH377" t="e">
        <f>E377&amp;G377&amp;H377&amp;I377&amp;J377&amp;L377&amp;#REF!&amp;#REF!&amp;M377&amp;N377&amp;O377&amp;P377&amp;Q377&amp;R377&amp;S377&amp;T377&amp;U377</f>
        <v>#REF!</v>
      </c>
      <c r="AI377" t="str">
        <f>IF(E377="","",IFERROR(IF(MATCH(E377,#REF!,0),"O","X"),"X"))</f>
        <v>X</v>
      </c>
    </row>
    <row r="378" spans="1:35">
      <c r="A378" s="6" t="s">
        <v>1271</v>
      </c>
      <c r="B378" s="6">
        <v>374</v>
      </c>
      <c r="C378" s="6" t="s">
        <v>3026</v>
      </c>
      <c r="D378" s="6" t="s">
        <v>428</v>
      </c>
      <c r="E378" s="6" t="s">
        <v>7018</v>
      </c>
      <c r="F378" s="14">
        <v>1319000</v>
      </c>
      <c r="G378" s="6" t="s">
        <v>48</v>
      </c>
      <c r="H378" s="6" t="s">
        <v>113</v>
      </c>
      <c r="I378" s="6" t="s">
        <v>61</v>
      </c>
      <c r="J378" s="6" t="s">
        <v>436</v>
      </c>
      <c r="K378" s="24">
        <v>0</v>
      </c>
      <c r="L378" s="7">
        <v>62900</v>
      </c>
      <c r="M378" s="7">
        <v>51900</v>
      </c>
      <c r="N378" s="7">
        <v>50300</v>
      </c>
      <c r="O378" s="7" t="s">
        <v>28</v>
      </c>
      <c r="P378" s="7">
        <v>45900</v>
      </c>
      <c r="Q378" s="7">
        <v>44500</v>
      </c>
      <c r="R378" s="7" t="s">
        <v>28</v>
      </c>
      <c r="S378" s="7">
        <v>41900</v>
      </c>
      <c r="T378" s="7">
        <v>39800</v>
      </c>
      <c r="U378" s="7">
        <v>40600</v>
      </c>
      <c r="V378" s="7">
        <v>905000</v>
      </c>
      <c r="W378" s="7">
        <v>27600</v>
      </c>
      <c r="X378" s="7">
        <v>25500</v>
      </c>
      <c r="Y378" s="7">
        <v>26300</v>
      </c>
      <c r="Z378" s="7" t="s">
        <v>28</v>
      </c>
      <c r="AA378" s="7" t="s">
        <v>28</v>
      </c>
      <c r="AB378" s="7" t="s">
        <v>28</v>
      </c>
      <c r="AC378" s="7" t="s">
        <v>28</v>
      </c>
      <c r="AD378" s="7" t="s">
        <v>5416</v>
      </c>
      <c r="AE378" s="7" t="s">
        <v>5417</v>
      </c>
      <c r="AF378" s="18">
        <v>0</v>
      </c>
      <c r="AG378" s="18">
        <v>0</v>
      </c>
      <c r="AH378" t="e">
        <f>E378&amp;G378&amp;H378&amp;I378&amp;J378&amp;L378&amp;#REF!&amp;#REF!&amp;M378&amp;N378&amp;O378&amp;P378&amp;Q378&amp;R378&amp;S378&amp;T378&amp;U378</f>
        <v>#REF!</v>
      </c>
      <c r="AI378" t="str">
        <f>IF(E378="","",IFERROR(IF(MATCH(E378,#REF!,0),"O","X"),"X"))</f>
        <v>X</v>
      </c>
    </row>
    <row r="379" spans="1:35">
      <c r="A379" s="6" t="s">
        <v>1271</v>
      </c>
      <c r="B379" s="6">
        <v>375</v>
      </c>
      <c r="C379" s="6" t="s">
        <v>3027</v>
      </c>
      <c r="D379" s="6" t="s">
        <v>428</v>
      </c>
      <c r="E379" s="6" t="s">
        <v>452</v>
      </c>
      <c r="F379" s="14">
        <v>1319000</v>
      </c>
      <c r="G379" s="6" t="s">
        <v>94</v>
      </c>
      <c r="H379" s="6" t="s">
        <v>5459</v>
      </c>
      <c r="I379" s="6" t="s">
        <v>89</v>
      </c>
      <c r="J379" s="6" t="s">
        <v>5463</v>
      </c>
      <c r="K379" s="24">
        <v>0</v>
      </c>
      <c r="L379" s="7">
        <v>56900</v>
      </c>
      <c r="M379" s="7">
        <v>45900</v>
      </c>
      <c r="N379" s="7">
        <v>44500</v>
      </c>
      <c r="O379" s="7" t="s">
        <v>28</v>
      </c>
      <c r="P379" s="7">
        <v>39900</v>
      </c>
      <c r="Q379" s="7">
        <v>38700</v>
      </c>
      <c r="R379" s="7" t="s">
        <v>28</v>
      </c>
      <c r="S379" s="7">
        <v>35900</v>
      </c>
      <c r="T379" s="7">
        <v>34100</v>
      </c>
      <c r="U379" s="7">
        <v>34800</v>
      </c>
      <c r="V379" s="7">
        <v>775400</v>
      </c>
      <c r="W379" s="7">
        <v>23600</v>
      </c>
      <c r="X379" s="7">
        <v>21800</v>
      </c>
      <c r="Y379" s="7">
        <v>22500</v>
      </c>
      <c r="Z379" s="7" t="s">
        <v>28</v>
      </c>
      <c r="AA379" s="7" t="s">
        <v>28</v>
      </c>
      <c r="AB379" s="7" t="s">
        <v>28</v>
      </c>
      <c r="AC379" s="7" t="s">
        <v>28</v>
      </c>
      <c r="AD379" s="7" t="s">
        <v>5416</v>
      </c>
      <c r="AE379" s="7" t="s">
        <v>5417</v>
      </c>
      <c r="AF379" s="18">
        <v>0</v>
      </c>
      <c r="AG379" s="18">
        <v>0</v>
      </c>
      <c r="AH379" t="e">
        <f>E379&amp;G379&amp;H379&amp;I379&amp;J379&amp;L379&amp;#REF!&amp;#REF!&amp;M379&amp;N379&amp;O379&amp;P379&amp;Q379&amp;R379&amp;S379&amp;T379&amp;U379</f>
        <v>#REF!</v>
      </c>
      <c r="AI379" t="str">
        <f>IF(E379="","",IFERROR(IF(MATCH(E379,#REF!,0),"O","X"),"X"))</f>
        <v>X</v>
      </c>
    </row>
    <row r="380" spans="1:35">
      <c r="A380" s="6" t="s">
        <v>1271</v>
      </c>
      <c r="B380" s="6">
        <v>376</v>
      </c>
      <c r="C380" s="6" t="s">
        <v>3028</v>
      </c>
      <c r="D380" s="6" t="s">
        <v>428</v>
      </c>
      <c r="E380" s="6" t="s">
        <v>452</v>
      </c>
      <c r="F380" s="14">
        <v>1319000</v>
      </c>
      <c r="G380" s="6" t="s">
        <v>48</v>
      </c>
      <c r="H380" s="6" t="s">
        <v>108</v>
      </c>
      <c r="I380" s="6" t="s">
        <v>216</v>
      </c>
      <c r="J380" s="6" t="s">
        <v>431</v>
      </c>
      <c r="K380" s="24">
        <v>0</v>
      </c>
      <c r="L380" s="7">
        <v>66900</v>
      </c>
      <c r="M380" s="7">
        <v>55900</v>
      </c>
      <c r="N380" s="7">
        <v>54200</v>
      </c>
      <c r="O380" s="7" t="s">
        <v>28</v>
      </c>
      <c r="P380" s="7">
        <v>49900</v>
      </c>
      <c r="Q380" s="7">
        <v>48400</v>
      </c>
      <c r="R380" s="7" t="s">
        <v>28</v>
      </c>
      <c r="S380" s="7">
        <v>45900</v>
      </c>
      <c r="T380" s="7">
        <v>43600</v>
      </c>
      <c r="U380" s="7">
        <v>44500</v>
      </c>
      <c r="V380" s="7">
        <v>991400</v>
      </c>
      <c r="W380" s="7">
        <v>30200</v>
      </c>
      <c r="X380" s="7">
        <v>27900</v>
      </c>
      <c r="Y380" s="7">
        <v>28800</v>
      </c>
      <c r="Z380" s="7" t="s">
        <v>28</v>
      </c>
      <c r="AA380" s="7" t="s">
        <v>28</v>
      </c>
      <c r="AB380" s="7" t="s">
        <v>28</v>
      </c>
      <c r="AC380" s="7" t="s">
        <v>28</v>
      </c>
      <c r="AD380" s="7" t="s">
        <v>5416</v>
      </c>
      <c r="AE380" s="7" t="s">
        <v>5417</v>
      </c>
      <c r="AF380" s="18">
        <v>0</v>
      </c>
      <c r="AG380" s="18">
        <v>0</v>
      </c>
      <c r="AH380" t="e">
        <f>E380&amp;G380&amp;H380&amp;I380&amp;J380&amp;L380&amp;#REF!&amp;#REF!&amp;M380&amp;N380&amp;O380&amp;P380&amp;Q380&amp;R380&amp;S380&amp;T380&amp;U380</f>
        <v>#REF!</v>
      </c>
      <c r="AI380" t="str">
        <f>IF(E380="","",IFERROR(IF(MATCH(E380,#REF!,0),"O","X"),"X"))</f>
        <v>X</v>
      </c>
    </row>
    <row r="381" spans="1:35">
      <c r="A381" s="6" t="s">
        <v>1271</v>
      </c>
      <c r="B381" s="6">
        <v>377</v>
      </c>
      <c r="C381" s="6" t="s">
        <v>3029</v>
      </c>
      <c r="D381" s="6" t="s">
        <v>428</v>
      </c>
      <c r="E381" s="6" t="s">
        <v>452</v>
      </c>
      <c r="F381" s="14">
        <v>1319000</v>
      </c>
      <c r="G381" s="6" t="s">
        <v>48</v>
      </c>
      <c r="H381" s="6" t="s">
        <v>108</v>
      </c>
      <c r="I381" s="6" t="s">
        <v>61</v>
      </c>
      <c r="J381" s="6" t="s">
        <v>110</v>
      </c>
      <c r="K381" s="24">
        <v>0</v>
      </c>
      <c r="L381" s="7">
        <v>61900</v>
      </c>
      <c r="M381" s="7">
        <v>50900</v>
      </c>
      <c r="N381" s="7">
        <v>49300</v>
      </c>
      <c r="O381" s="7" t="s">
        <v>28</v>
      </c>
      <c r="P381" s="7">
        <v>44900</v>
      </c>
      <c r="Q381" s="7">
        <v>43500</v>
      </c>
      <c r="R381" s="7" t="s">
        <v>28</v>
      </c>
      <c r="S381" s="7">
        <v>40900</v>
      </c>
      <c r="T381" s="7">
        <v>38800</v>
      </c>
      <c r="U381" s="7">
        <v>39600</v>
      </c>
      <c r="V381" s="7">
        <v>883400</v>
      </c>
      <c r="W381" s="7">
        <v>26900</v>
      </c>
      <c r="X381" s="7">
        <v>24800</v>
      </c>
      <c r="Y381" s="7">
        <v>25600</v>
      </c>
      <c r="Z381" s="7" t="s">
        <v>28</v>
      </c>
      <c r="AA381" s="7" t="s">
        <v>28</v>
      </c>
      <c r="AB381" s="7" t="s">
        <v>28</v>
      </c>
      <c r="AC381" s="7" t="s">
        <v>28</v>
      </c>
      <c r="AD381" s="7" t="s">
        <v>5416</v>
      </c>
      <c r="AE381" s="7" t="s">
        <v>5417</v>
      </c>
      <c r="AF381" s="18">
        <v>0</v>
      </c>
      <c r="AG381" s="18">
        <v>0</v>
      </c>
      <c r="AH381" t="e">
        <f>E381&amp;G381&amp;H381&amp;I381&amp;J381&amp;L381&amp;#REF!&amp;#REF!&amp;M381&amp;N381&amp;O381&amp;P381&amp;Q381&amp;R381&amp;S381&amp;T381&amp;U381</f>
        <v>#REF!</v>
      </c>
      <c r="AI381" t="str">
        <f>IF(E381="","",IFERROR(IF(MATCH(E381,#REF!,0),"O","X"),"X"))</f>
        <v>X</v>
      </c>
    </row>
    <row r="382" spans="1:35">
      <c r="A382" s="6" t="s">
        <v>1271</v>
      </c>
      <c r="B382" s="6">
        <v>378</v>
      </c>
      <c r="C382" s="6" t="s">
        <v>3030</v>
      </c>
      <c r="D382" s="6" t="s">
        <v>428</v>
      </c>
      <c r="E382" s="6" t="s">
        <v>7018</v>
      </c>
      <c r="F382" s="14">
        <v>1319000</v>
      </c>
      <c r="G382" s="6" t="s">
        <v>48</v>
      </c>
      <c r="H382" s="6" t="s">
        <v>113</v>
      </c>
      <c r="I382" s="6" t="s">
        <v>216</v>
      </c>
      <c r="J382" s="6" t="s">
        <v>439</v>
      </c>
      <c r="K382" s="24">
        <v>0</v>
      </c>
      <c r="L382" s="7">
        <v>67900</v>
      </c>
      <c r="M382" s="7">
        <v>56900</v>
      </c>
      <c r="N382" s="7">
        <v>55100</v>
      </c>
      <c r="O382" s="7" t="s">
        <v>28</v>
      </c>
      <c r="P382" s="7">
        <v>50900</v>
      </c>
      <c r="Q382" s="7">
        <v>49300</v>
      </c>
      <c r="R382" s="7" t="s">
        <v>28</v>
      </c>
      <c r="S382" s="7">
        <v>46900</v>
      </c>
      <c r="T382" s="7">
        <v>44500</v>
      </c>
      <c r="U382" s="7">
        <v>45400</v>
      </c>
      <c r="V382" s="7">
        <v>1013000</v>
      </c>
      <c r="W382" s="7">
        <v>30900</v>
      </c>
      <c r="X382" s="7">
        <v>28500</v>
      </c>
      <c r="Y382" s="7">
        <v>29400</v>
      </c>
      <c r="Z382" s="7" t="s">
        <v>28</v>
      </c>
      <c r="AA382" s="7" t="s">
        <v>28</v>
      </c>
      <c r="AB382" s="7" t="s">
        <v>28</v>
      </c>
      <c r="AC382" s="7" t="s">
        <v>28</v>
      </c>
      <c r="AD382" s="7" t="s">
        <v>5416</v>
      </c>
      <c r="AE382" s="7" t="s">
        <v>5417</v>
      </c>
      <c r="AF382" s="18">
        <v>0</v>
      </c>
      <c r="AG382" s="18">
        <v>0</v>
      </c>
      <c r="AH382" t="e">
        <f>E382&amp;G382&amp;H382&amp;I382&amp;J382&amp;L382&amp;#REF!&amp;#REF!&amp;M382&amp;N382&amp;O382&amp;P382&amp;Q382&amp;R382&amp;S382&amp;T382&amp;U382</f>
        <v>#REF!</v>
      </c>
      <c r="AI382" t="str">
        <f>IF(E382="","",IFERROR(IF(MATCH(E382,#REF!,0),"O","X"),"X"))</f>
        <v>X</v>
      </c>
    </row>
    <row r="383" spans="1:35">
      <c r="A383" s="6" t="s">
        <v>1271</v>
      </c>
      <c r="B383" s="6">
        <v>379</v>
      </c>
      <c r="C383" s="6" t="s">
        <v>3031</v>
      </c>
      <c r="D383" s="6" t="s">
        <v>428</v>
      </c>
      <c r="E383" s="6" t="s">
        <v>452</v>
      </c>
      <c r="F383" s="14">
        <v>1319000</v>
      </c>
      <c r="G383" s="6" t="s">
        <v>48</v>
      </c>
      <c r="H383" s="6" t="s">
        <v>113</v>
      </c>
      <c r="I383" s="6" t="s">
        <v>61</v>
      </c>
      <c r="J383" s="6" t="s">
        <v>436</v>
      </c>
      <c r="K383" s="24">
        <v>0</v>
      </c>
      <c r="L383" s="7">
        <v>62900</v>
      </c>
      <c r="M383" s="7">
        <v>51900</v>
      </c>
      <c r="N383" s="7">
        <v>50300</v>
      </c>
      <c r="O383" s="7" t="s">
        <v>28</v>
      </c>
      <c r="P383" s="7">
        <v>45900</v>
      </c>
      <c r="Q383" s="7">
        <v>44500</v>
      </c>
      <c r="R383" s="7" t="s">
        <v>28</v>
      </c>
      <c r="S383" s="7">
        <v>41900</v>
      </c>
      <c r="T383" s="7">
        <v>39800</v>
      </c>
      <c r="U383" s="7">
        <v>40600</v>
      </c>
      <c r="V383" s="7">
        <v>905000</v>
      </c>
      <c r="W383" s="7">
        <v>27600</v>
      </c>
      <c r="X383" s="7">
        <v>25500</v>
      </c>
      <c r="Y383" s="7">
        <v>26300</v>
      </c>
      <c r="Z383" s="7" t="s">
        <v>28</v>
      </c>
      <c r="AA383" s="7" t="s">
        <v>28</v>
      </c>
      <c r="AB383" s="7" t="s">
        <v>28</v>
      </c>
      <c r="AC383" s="7" t="s">
        <v>28</v>
      </c>
      <c r="AD383" s="7" t="s">
        <v>5416</v>
      </c>
      <c r="AE383" s="7" t="s">
        <v>5417</v>
      </c>
      <c r="AF383" s="18">
        <v>0</v>
      </c>
      <c r="AG383" s="18">
        <v>0</v>
      </c>
      <c r="AH383" t="e">
        <f>E383&amp;G383&amp;H383&amp;I383&amp;J383&amp;L383&amp;#REF!&amp;#REF!&amp;M383&amp;N383&amp;O383&amp;P383&amp;Q383&amp;R383&amp;S383&amp;T383&amp;U383</f>
        <v>#REF!</v>
      </c>
      <c r="AI383" t="str">
        <f>IF(E383="","",IFERROR(IF(MATCH(E383,#REF!,0),"O","X"),"X"))</f>
        <v>X</v>
      </c>
    </row>
    <row r="384" spans="1:35">
      <c r="A384" s="6" t="s">
        <v>1271</v>
      </c>
      <c r="B384" s="6">
        <v>380</v>
      </c>
      <c r="C384" s="6" t="s">
        <v>3032</v>
      </c>
      <c r="D384" s="6" t="s">
        <v>428</v>
      </c>
      <c r="E384" s="6" t="s">
        <v>7423</v>
      </c>
      <c r="F384" s="14">
        <v>1540000</v>
      </c>
      <c r="G384" s="6" t="s">
        <v>48</v>
      </c>
      <c r="H384" s="6" t="s">
        <v>113</v>
      </c>
      <c r="I384" s="6" t="s">
        <v>61</v>
      </c>
      <c r="J384" s="6" t="s">
        <v>436</v>
      </c>
      <c r="K384" s="24">
        <v>0</v>
      </c>
      <c r="L384" s="7">
        <v>69900</v>
      </c>
      <c r="M384" s="7">
        <v>57900</v>
      </c>
      <c r="N384" s="7">
        <v>56100</v>
      </c>
      <c r="O384" s="7" t="s">
        <v>28</v>
      </c>
      <c r="P384" s="7">
        <v>50900</v>
      </c>
      <c r="Q384" s="7">
        <v>49300</v>
      </c>
      <c r="R384" s="7" t="s">
        <v>28</v>
      </c>
      <c r="S384" s="7">
        <v>45900</v>
      </c>
      <c r="T384" s="7">
        <v>43600</v>
      </c>
      <c r="U384" s="7">
        <v>44500</v>
      </c>
      <c r="V384" s="7">
        <v>991400</v>
      </c>
      <c r="W384" s="7">
        <v>30200</v>
      </c>
      <c r="X384" s="7">
        <v>27900</v>
      </c>
      <c r="Y384" s="7">
        <v>28800</v>
      </c>
      <c r="Z384" s="7" t="s">
        <v>28</v>
      </c>
      <c r="AA384" s="7" t="s">
        <v>28</v>
      </c>
      <c r="AB384" s="7" t="s">
        <v>28</v>
      </c>
      <c r="AC384" s="7" t="s">
        <v>28</v>
      </c>
      <c r="AD384" s="7" t="s">
        <v>5416</v>
      </c>
      <c r="AE384" s="7" t="s">
        <v>5417</v>
      </c>
      <c r="AF384" s="18">
        <v>0</v>
      </c>
      <c r="AG384" s="18">
        <v>0</v>
      </c>
      <c r="AH384" t="e">
        <f>E384&amp;G384&amp;H384&amp;I384&amp;J384&amp;L384&amp;#REF!&amp;#REF!&amp;M384&amp;N384&amp;O384&amp;P384&amp;Q384&amp;R384&amp;S384&amp;T384&amp;U384</f>
        <v>#REF!</v>
      </c>
      <c r="AI384" t="str">
        <f>IF(E384="","",IFERROR(IF(MATCH(E384,#REF!,0),"O","X"),"X"))</f>
        <v>X</v>
      </c>
    </row>
    <row r="385" spans="1:35">
      <c r="A385" s="6" t="s">
        <v>1271</v>
      </c>
      <c r="B385" s="6">
        <v>381</v>
      </c>
      <c r="C385" s="6" t="s">
        <v>3033</v>
      </c>
      <c r="D385" s="6" t="s">
        <v>428</v>
      </c>
      <c r="E385" s="6" t="s">
        <v>7422</v>
      </c>
      <c r="F385" s="14">
        <v>1790000</v>
      </c>
      <c r="G385" s="6" t="s">
        <v>48</v>
      </c>
      <c r="H385" s="6" t="s">
        <v>113</v>
      </c>
      <c r="I385" s="6" t="s">
        <v>61</v>
      </c>
      <c r="J385" s="6" t="s">
        <v>436</v>
      </c>
      <c r="K385" s="24">
        <v>0</v>
      </c>
      <c r="L385" s="7">
        <v>84900</v>
      </c>
      <c r="M385" s="7">
        <v>70900</v>
      </c>
      <c r="N385" s="7">
        <v>68700</v>
      </c>
      <c r="O385" s="7" t="s">
        <v>28</v>
      </c>
      <c r="P385" s="7">
        <v>62900</v>
      </c>
      <c r="Q385" s="7">
        <v>61000</v>
      </c>
      <c r="R385" s="7" t="s">
        <v>28</v>
      </c>
      <c r="S385" s="7">
        <v>56900</v>
      </c>
      <c r="T385" s="7">
        <v>54000</v>
      </c>
      <c r="U385" s="7">
        <v>55100</v>
      </c>
      <c r="V385" s="7">
        <v>1229000</v>
      </c>
      <c r="W385" s="7">
        <v>37500</v>
      </c>
      <c r="X385" s="7">
        <v>34600</v>
      </c>
      <c r="Y385" s="7">
        <v>35700</v>
      </c>
      <c r="Z385" s="7" t="s">
        <v>28</v>
      </c>
      <c r="AA385" s="7" t="s">
        <v>28</v>
      </c>
      <c r="AB385" s="7" t="s">
        <v>28</v>
      </c>
      <c r="AC385" s="7" t="s">
        <v>28</v>
      </c>
      <c r="AD385" s="7" t="s">
        <v>5416</v>
      </c>
      <c r="AE385" s="7" t="s">
        <v>5417</v>
      </c>
      <c r="AF385" s="18">
        <v>0</v>
      </c>
      <c r="AG385" s="18">
        <v>0</v>
      </c>
      <c r="AH385" t="e">
        <f>E385&amp;G385&amp;H385&amp;I385&amp;J385&amp;L385&amp;#REF!&amp;#REF!&amp;M385&amp;N385&amp;O385&amp;P385&amp;Q385&amp;R385&amp;S385&amp;T385&amp;U385</f>
        <v>#REF!</v>
      </c>
      <c r="AI385" t="str">
        <f>IF(E385="","",IFERROR(IF(MATCH(E385,#REF!,0),"O","X"),"X"))</f>
        <v>X</v>
      </c>
    </row>
    <row r="386" spans="1:35">
      <c r="A386" s="6" t="s">
        <v>1271</v>
      </c>
      <c r="B386" s="6">
        <v>382</v>
      </c>
      <c r="C386" s="6" t="s">
        <v>3034</v>
      </c>
      <c r="D386" s="6" t="s">
        <v>428</v>
      </c>
      <c r="E386" s="6" t="s">
        <v>7422</v>
      </c>
      <c r="F386" s="14">
        <v>1790000</v>
      </c>
      <c r="G386" s="6" t="s">
        <v>48</v>
      </c>
      <c r="H386" s="6" t="s">
        <v>113</v>
      </c>
      <c r="I386" s="6" t="s">
        <v>216</v>
      </c>
      <c r="J386" s="6" t="s">
        <v>439</v>
      </c>
      <c r="K386" s="24">
        <v>0</v>
      </c>
      <c r="L386" s="7">
        <v>89900</v>
      </c>
      <c r="M386" s="7">
        <v>75900</v>
      </c>
      <c r="N386" s="7">
        <v>73600</v>
      </c>
      <c r="O386" s="7" t="s">
        <v>28</v>
      </c>
      <c r="P386" s="7">
        <v>67900</v>
      </c>
      <c r="Q386" s="7">
        <v>65800</v>
      </c>
      <c r="R386" s="7" t="s">
        <v>28</v>
      </c>
      <c r="S386" s="7">
        <v>61900</v>
      </c>
      <c r="T386" s="7">
        <v>58800</v>
      </c>
      <c r="U386" s="7">
        <v>60000</v>
      </c>
      <c r="V386" s="7">
        <v>1337000</v>
      </c>
      <c r="W386" s="7">
        <v>40800</v>
      </c>
      <c r="X386" s="7">
        <v>37700</v>
      </c>
      <c r="Y386" s="7">
        <v>38900</v>
      </c>
      <c r="Z386" s="7" t="s">
        <v>28</v>
      </c>
      <c r="AA386" s="7" t="s">
        <v>28</v>
      </c>
      <c r="AB386" s="7" t="s">
        <v>28</v>
      </c>
      <c r="AC386" s="7" t="s">
        <v>28</v>
      </c>
      <c r="AD386" s="7" t="s">
        <v>5416</v>
      </c>
      <c r="AE386" s="7" t="s">
        <v>5417</v>
      </c>
      <c r="AF386" s="18">
        <v>0</v>
      </c>
      <c r="AG386" s="18">
        <v>0</v>
      </c>
      <c r="AH386" t="e">
        <f>E386&amp;G386&amp;H386&amp;I386&amp;J386&amp;L386&amp;#REF!&amp;#REF!&amp;M386&amp;N386&amp;O386&amp;P386&amp;Q386&amp;R386&amp;S386&amp;T386&amp;U386</f>
        <v>#REF!</v>
      </c>
      <c r="AI386" t="str">
        <f>IF(E386="","",IFERROR(IF(MATCH(E386,#REF!,0),"O","X"),"X"))</f>
        <v>X</v>
      </c>
    </row>
    <row r="387" spans="1:35">
      <c r="A387" s="6" t="s">
        <v>1271</v>
      </c>
      <c r="B387" s="6">
        <v>383</v>
      </c>
      <c r="C387" s="6" t="s">
        <v>3035</v>
      </c>
      <c r="D387" s="6" t="s">
        <v>428</v>
      </c>
      <c r="E387" s="6" t="s">
        <v>7422</v>
      </c>
      <c r="F387" s="14">
        <v>1790000</v>
      </c>
      <c r="G387" s="6" t="s">
        <v>48</v>
      </c>
      <c r="H387" s="6" t="s">
        <v>108</v>
      </c>
      <c r="I387" s="6" t="s">
        <v>216</v>
      </c>
      <c r="J387" s="6" t="s">
        <v>431</v>
      </c>
      <c r="K387" s="24">
        <v>0</v>
      </c>
      <c r="L387" s="7">
        <v>88900</v>
      </c>
      <c r="M387" s="7">
        <v>74900</v>
      </c>
      <c r="N387" s="7">
        <v>72600</v>
      </c>
      <c r="O387" s="7" t="s">
        <v>28</v>
      </c>
      <c r="P387" s="7">
        <v>66900</v>
      </c>
      <c r="Q387" s="7">
        <v>64800</v>
      </c>
      <c r="R387" s="7" t="s">
        <v>28</v>
      </c>
      <c r="S387" s="7">
        <v>60900</v>
      </c>
      <c r="T387" s="7">
        <v>57800</v>
      </c>
      <c r="U387" s="7">
        <v>59000</v>
      </c>
      <c r="V387" s="7">
        <v>1315400</v>
      </c>
      <c r="W387" s="7">
        <v>40100</v>
      </c>
      <c r="X387" s="7">
        <v>37000</v>
      </c>
      <c r="Y387" s="7">
        <v>38200</v>
      </c>
      <c r="Z387" s="7" t="s">
        <v>28</v>
      </c>
      <c r="AA387" s="7" t="s">
        <v>28</v>
      </c>
      <c r="AB387" s="7" t="s">
        <v>28</v>
      </c>
      <c r="AC387" s="7" t="s">
        <v>28</v>
      </c>
      <c r="AD387" s="7" t="s">
        <v>5416</v>
      </c>
      <c r="AE387" s="7" t="s">
        <v>5417</v>
      </c>
      <c r="AF387" s="18">
        <v>0</v>
      </c>
      <c r="AG387" s="18">
        <v>0</v>
      </c>
      <c r="AH387" t="e">
        <f>E387&amp;G387&amp;H387&amp;I387&amp;J387&amp;L387&amp;#REF!&amp;#REF!&amp;M387&amp;N387&amp;O387&amp;P387&amp;Q387&amp;R387&amp;S387&amp;T387&amp;U387</f>
        <v>#REF!</v>
      </c>
      <c r="AI387" t="str">
        <f>IF(E387="","",IFERROR(IF(MATCH(E387,#REF!,0),"O","X"),"X"))</f>
        <v>X</v>
      </c>
    </row>
    <row r="388" spans="1:35">
      <c r="A388" s="6" t="s">
        <v>1271</v>
      </c>
      <c r="B388" s="6">
        <v>384</v>
      </c>
      <c r="C388" s="6" t="s">
        <v>3036</v>
      </c>
      <c r="D388" s="6" t="s">
        <v>428</v>
      </c>
      <c r="E388" s="6" t="s">
        <v>7422</v>
      </c>
      <c r="F388" s="14">
        <v>1790000</v>
      </c>
      <c r="G388" s="6" t="s">
        <v>48</v>
      </c>
      <c r="H388" s="6" t="s">
        <v>108</v>
      </c>
      <c r="I388" s="6" t="s">
        <v>61</v>
      </c>
      <c r="J388" s="6" t="s">
        <v>110</v>
      </c>
      <c r="K388" s="24">
        <v>0</v>
      </c>
      <c r="L388" s="7">
        <v>83900</v>
      </c>
      <c r="M388" s="7">
        <v>69900</v>
      </c>
      <c r="N388" s="7">
        <v>67800</v>
      </c>
      <c r="O388" s="7" t="s">
        <v>28</v>
      </c>
      <c r="P388" s="7">
        <v>61900</v>
      </c>
      <c r="Q388" s="7">
        <v>60000</v>
      </c>
      <c r="R388" s="7" t="s">
        <v>28</v>
      </c>
      <c r="S388" s="7">
        <v>55900</v>
      </c>
      <c r="T388" s="7">
        <v>53100</v>
      </c>
      <c r="U388" s="7">
        <v>54200</v>
      </c>
      <c r="V388" s="7">
        <v>1207400</v>
      </c>
      <c r="W388" s="7">
        <v>36800</v>
      </c>
      <c r="X388" s="7">
        <v>34000</v>
      </c>
      <c r="Y388" s="7">
        <v>35100</v>
      </c>
      <c r="Z388" s="7" t="s">
        <v>28</v>
      </c>
      <c r="AA388" s="7" t="s">
        <v>28</v>
      </c>
      <c r="AB388" s="7" t="s">
        <v>28</v>
      </c>
      <c r="AC388" s="7" t="s">
        <v>28</v>
      </c>
      <c r="AD388" s="7" t="s">
        <v>5416</v>
      </c>
      <c r="AE388" s="7" t="s">
        <v>5417</v>
      </c>
      <c r="AF388" s="18">
        <v>0</v>
      </c>
      <c r="AG388" s="18">
        <v>0</v>
      </c>
      <c r="AH388" t="e">
        <f>E388&amp;G388&amp;H388&amp;I388&amp;J388&amp;L388&amp;#REF!&amp;#REF!&amp;M388&amp;N388&amp;O388&amp;P388&amp;Q388&amp;R388&amp;S388&amp;T388&amp;U388</f>
        <v>#REF!</v>
      </c>
      <c r="AI388" t="str">
        <f>IF(E388="","",IFERROR(IF(MATCH(E388,#REF!,0),"O","X"),"X"))</f>
        <v>X</v>
      </c>
    </row>
    <row r="389" spans="1:35">
      <c r="A389" s="6" t="s">
        <v>1271</v>
      </c>
      <c r="B389" s="6">
        <v>385</v>
      </c>
      <c r="C389" s="6" t="s">
        <v>3037</v>
      </c>
      <c r="D389" s="6" t="s">
        <v>428</v>
      </c>
      <c r="E389" s="6" t="s">
        <v>7422</v>
      </c>
      <c r="F389" s="14">
        <v>1790000</v>
      </c>
      <c r="G389" s="6" t="s">
        <v>94</v>
      </c>
      <c r="H389" s="6" t="s">
        <v>5459</v>
      </c>
      <c r="I389" s="6" t="s">
        <v>89</v>
      </c>
      <c r="J389" s="6" t="s">
        <v>5463</v>
      </c>
      <c r="K389" s="24">
        <v>0</v>
      </c>
      <c r="L389" s="7">
        <v>78900</v>
      </c>
      <c r="M389" s="7">
        <v>64900</v>
      </c>
      <c r="N389" s="7">
        <v>62900</v>
      </c>
      <c r="O389" s="7" t="s">
        <v>28</v>
      </c>
      <c r="P389" s="7">
        <v>56900</v>
      </c>
      <c r="Q389" s="7">
        <v>55100</v>
      </c>
      <c r="R389" s="7" t="s">
        <v>28</v>
      </c>
      <c r="S389" s="7">
        <v>50900</v>
      </c>
      <c r="T389" s="7">
        <v>48300</v>
      </c>
      <c r="U389" s="7">
        <v>49300</v>
      </c>
      <c r="V389" s="7">
        <v>1099400</v>
      </c>
      <c r="W389" s="7">
        <v>33500</v>
      </c>
      <c r="X389" s="7">
        <v>30900</v>
      </c>
      <c r="Y389" s="7">
        <v>31900</v>
      </c>
      <c r="Z389" s="7" t="s">
        <v>28</v>
      </c>
      <c r="AA389" s="7" t="s">
        <v>28</v>
      </c>
      <c r="AB389" s="7" t="s">
        <v>28</v>
      </c>
      <c r="AC389" s="7" t="s">
        <v>28</v>
      </c>
      <c r="AD389" s="7" t="s">
        <v>5416</v>
      </c>
      <c r="AE389" s="7" t="s">
        <v>5417</v>
      </c>
      <c r="AF389" s="18">
        <v>0</v>
      </c>
      <c r="AG389" s="18">
        <v>0</v>
      </c>
      <c r="AH389" t="e">
        <f>E389&amp;G389&amp;H389&amp;I389&amp;J389&amp;L389&amp;#REF!&amp;#REF!&amp;M389&amp;N389&amp;O389&amp;P389&amp;Q389&amp;R389&amp;S389&amp;T389&amp;U389</f>
        <v>#REF!</v>
      </c>
      <c r="AI389" t="str">
        <f>IF(E389="","",IFERROR(IF(MATCH(E389,#REF!,0),"O","X"),"X"))</f>
        <v>X</v>
      </c>
    </row>
    <row r="390" spans="1:35">
      <c r="A390" s="6" t="s">
        <v>1271</v>
      </c>
      <c r="B390" s="6">
        <v>386</v>
      </c>
      <c r="C390" s="6" t="s">
        <v>3038</v>
      </c>
      <c r="D390" s="6" t="s">
        <v>428</v>
      </c>
      <c r="E390" s="6" t="s">
        <v>7424</v>
      </c>
      <c r="F390" s="14">
        <v>1540000</v>
      </c>
      <c r="G390" s="6" t="s">
        <v>48</v>
      </c>
      <c r="H390" s="6" t="s">
        <v>108</v>
      </c>
      <c r="I390" s="6" t="s">
        <v>216</v>
      </c>
      <c r="J390" s="6" t="s">
        <v>431</v>
      </c>
      <c r="K390" s="24">
        <v>0</v>
      </c>
      <c r="L390" s="7">
        <v>72900</v>
      </c>
      <c r="M390" s="7">
        <v>60900</v>
      </c>
      <c r="N390" s="7">
        <v>59000</v>
      </c>
      <c r="O390" s="7" t="s">
        <v>28</v>
      </c>
      <c r="P390" s="7">
        <v>53900</v>
      </c>
      <c r="Q390" s="7">
        <v>52200</v>
      </c>
      <c r="R390" s="7" t="s">
        <v>28</v>
      </c>
      <c r="S390" s="7">
        <v>48900</v>
      </c>
      <c r="T390" s="7">
        <v>46400</v>
      </c>
      <c r="U390" s="7">
        <v>47400</v>
      </c>
      <c r="V390" s="7">
        <v>1056200</v>
      </c>
      <c r="W390" s="7">
        <v>32200</v>
      </c>
      <c r="X390" s="7">
        <v>29700</v>
      </c>
      <c r="Y390" s="7">
        <v>30700</v>
      </c>
      <c r="Z390" s="7" t="s">
        <v>28</v>
      </c>
      <c r="AA390" s="7" t="s">
        <v>28</v>
      </c>
      <c r="AB390" s="7" t="s">
        <v>28</v>
      </c>
      <c r="AC390" s="7" t="s">
        <v>28</v>
      </c>
      <c r="AD390" s="7" t="s">
        <v>5416</v>
      </c>
      <c r="AE390" s="7" t="s">
        <v>5417</v>
      </c>
      <c r="AF390" s="18">
        <v>0</v>
      </c>
      <c r="AG390" s="18">
        <v>0</v>
      </c>
      <c r="AH390" t="e">
        <f>E390&amp;G390&amp;H390&amp;I390&amp;J390&amp;L390&amp;#REF!&amp;#REF!&amp;M390&amp;N390&amp;O390&amp;P390&amp;Q390&amp;R390&amp;S390&amp;T390&amp;U390</f>
        <v>#REF!</v>
      </c>
      <c r="AI390" t="str">
        <f>IF(E390="","",IFERROR(IF(MATCH(E390,#REF!,0),"O","X"),"X"))</f>
        <v>X</v>
      </c>
    </row>
    <row r="391" spans="1:35">
      <c r="A391" s="6" t="s">
        <v>1271</v>
      </c>
      <c r="B391" s="6">
        <v>387</v>
      </c>
      <c r="C391" s="6" t="s">
        <v>3039</v>
      </c>
      <c r="D391" s="6" t="s">
        <v>428</v>
      </c>
      <c r="E391" s="6" t="s">
        <v>470</v>
      </c>
      <c r="F391" s="14">
        <v>1790000</v>
      </c>
      <c r="G391" s="6" t="s">
        <v>94</v>
      </c>
      <c r="H391" s="6" t="s">
        <v>5459</v>
      </c>
      <c r="I391" s="6" t="s">
        <v>89</v>
      </c>
      <c r="J391" s="6" t="s">
        <v>5463</v>
      </c>
      <c r="K391" s="24">
        <v>0</v>
      </c>
      <c r="L391" s="7">
        <v>78900</v>
      </c>
      <c r="M391" s="7">
        <v>64900</v>
      </c>
      <c r="N391" s="7">
        <v>62900</v>
      </c>
      <c r="O391" s="7" t="s">
        <v>28</v>
      </c>
      <c r="P391" s="7">
        <v>56900</v>
      </c>
      <c r="Q391" s="7">
        <v>55100</v>
      </c>
      <c r="R391" s="7" t="s">
        <v>28</v>
      </c>
      <c r="S391" s="7">
        <v>50900</v>
      </c>
      <c r="T391" s="7">
        <v>48300</v>
      </c>
      <c r="U391" s="7">
        <v>49300</v>
      </c>
      <c r="V391" s="7">
        <v>1099400</v>
      </c>
      <c r="W391" s="7">
        <v>33500</v>
      </c>
      <c r="X391" s="7">
        <v>30900</v>
      </c>
      <c r="Y391" s="7">
        <v>31900</v>
      </c>
      <c r="Z391" s="7" t="s">
        <v>28</v>
      </c>
      <c r="AA391" s="7" t="s">
        <v>28</v>
      </c>
      <c r="AB391" s="7" t="s">
        <v>28</v>
      </c>
      <c r="AC391" s="7" t="s">
        <v>28</v>
      </c>
      <c r="AD391" s="7" t="s">
        <v>5416</v>
      </c>
      <c r="AE391" s="7" t="s">
        <v>5417</v>
      </c>
      <c r="AF391" s="18">
        <v>0</v>
      </c>
      <c r="AG391" s="18">
        <v>0</v>
      </c>
      <c r="AH391" t="e">
        <f>E391&amp;G391&amp;H391&amp;I391&amp;J391&amp;L391&amp;#REF!&amp;#REF!&amp;M391&amp;N391&amp;O391&amp;P391&amp;Q391&amp;R391&amp;S391&amp;T391&amp;U391</f>
        <v>#REF!</v>
      </c>
      <c r="AI391" t="str">
        <f>IF(E391="","",IFERROR(IF(MATCH(E391,#REF!,0),"O","X"),"X"))</f>
        <v>X</v>
      </c>
    </row>
    <row r="392" spans="1:35">
      <c r="A392" s="6" t="s">
        <v>1271</v>
      </c>
      <c r="B392" s="6">
        <v>388</v>
      </c>
      <c r="C392" s="6" t="s">
        <v>3040</v>
      </c>
      <c r="D392" s="6" t="s">
        <v>428</v>
      </c>
      <c r="E392" s="6" t="s">
        <v>476</v>
      </c>
      <c r="F392" s="14">
        <v>2090000</v>
      </c>
      <c r="G392" s="6" t="s">
        <v>48</v>
      </c>
      <c r="H392" s="6" t="s">
        <v>113</v>
      </c>
      <c r="I392" s="6" t="s">
        <v>61</v>
      </c>
      <c r="J392" s="6" t="s">
        <v>436</v>
      </c>
      <c r="K392" s="24">
        <v>0</v>
      </c>
      <c r="L392" s="7">
        <v>96900</v>
      </c>
      <c r="M392" s="7">
        <v>80900</v>
      </c>
      <c r="N392" s="7">
        <v>78400</v>
      </c>
      <c r="O392" s="7" t="s">
        <v>28</v>
      </c>
      <c r="P392" s="7">
        <v>70900</v>
      </c>
      <c r="Q392" s="7">
        <v>68700</v>
      </c>
      <c r="R392" s="7" t="s">
        <v>28</v>
      </c>
      <c r="S392" s="7">
        <v>64900</v>
      </c>
      <c r="T392" s="7">
        <v>61600</v>
      </c>
      <c r="U392" s="7">
        <v>62900</v>
      </c>
      <c r="V392" s="7">
        <v>1401800</v>
      </c>
      <c r="W392" s="7">
        <v>42800</v>
      </c>
      <c r="X392" s="7">
        <v>39500</v>
      </c>
      <c r="Y392" s="7">
        <v>40800</v>
      </c>
      <c r="Z392" s="7" t="s">
        <v>28</v>
      </c>
      <c r="AA392" s="7" t="s">
        <v>28</v>
      </c>
      <c r="AB392" s="7" t="s">
        <v>28</v>
      </c>
      <c r="AC392" s="7" t="s">
        <v>28</v>
      </c>
      <c r="AD392" s="7" t="s">
        <v>5416</v>
      </c>
      <c r="AE392" s="7" t="s">
        <v>5417</v>
      </c>
      <c r="AF392" s="18">
        <v>0</v>
      </c>
      <c r="AG392" s="18">
        <v>0</v>
      </c>
      <c r="AH392" t="e">
        <f>E392&amp;G392&amp;H392&amp;I392&amp;J392&amp;L392&amp;#REF!&amp;#REF!&amp;M392&amp;N392&amp;O392&amp;P392&amp;Q392&amp;R392&amp;S392&amp;T392&amp;U392</f>
        <v>#REF!</v>
      </c>
      <c r="AI392" t="str">
        <f>IF(E392="","",IFERROR(IF(MATCH(E392,#REF!,0),"O","X"),"X"))</f>
        <v>X</v>
      </c>
    </row>
    <row r="393" spans="1:35">
      <c r="A393" s="6" t="s">
        <v>1271</v>
      </c>
      <c r="B393" s="6">
        <v>389</v>
      </c>
      <c r="C393" s="6" t="s">
        <v>3041</v>
      </c>
      <c r="D393" s="6" t="s">
        <v>428</v>
      </c>
      <c r="E393" s="6" t="s">
        <v>476</v>
      </c>
      <c r="F393" s="14">
        <v>2090000</v>
      </c>
      <c r="G393" s="6" t="s">
        <v>48</v>
      </c>
      <c r="H393" s="6" t="s">
        <v>113</v>
      </c>
      <c r="I393" s="6" t="s">
        <v>216</v>
      </c>
      <c r="J393" s="6" t="s">
        <v>439</v>
      </c>
      <c r="K393" s="24">
        <v>0</v>
      </c>
      <c r="L393" s="7">
        <v>101900</v>
      </c>
      <c r="M393" s="7">
        <v>85900</v>
      </c>
      <c r="N393" s="7">
        <v>83300</v>
      </c>
      <c r="O393" s="7" t="s">
        <v>28</v>
      </c>
      <c r="P393" s="7">
        <v>75900</v>
      </c>
      <c r="Q393" s="7">
        <v>73600</v>
      </c>
      <c r="R393" s="7" t="s">
        <v>28</v>
      </c>
      <c r="S393" s="7">
        <v>69900</v>
      </c>
      <c r="T393" s="7">
        <v>66400</v>
      </c>
      <c r="U393" s="7">
        <v>67800</v>
      </c>
      <c r="V393" s="7">
        <v>1509800</v>
      </c>
      <c r="W393" s="7">
        <v>46000</v>
      </c>
      <c r="X393" s="7">
        <v>42500</v>
      </c>
      <c r="Y393" s="7">
        <v>43900</v>
      </c>
      <c r="Z393" s="7" t="s">
        <v>28</v>
      </c>
      <c r="AA393" s="7" t="s">
        <v>28</v>
      </c>
      <c r="AB393" s="7" t="s">
        <v>28</v>
      </c>
      <c r="AC393" s="7" t="s">
        <v>28</v>
      </c>
      <c r="AD393" s="7" t="s">
        <v>5416</v>
      </c>
      <c r="AE393" s="7" t="s">
        <v>5417</v>
      </c>
      <c r="AF393" s="18">
        <v>0</v>
      </c>
      <c r="AG393" s="18">
        <v>0</v>
      </c>
      <c r="AH393" t="e">
        <f>E393&amp;G393&amp;H393&amp;I393&amp;J393&amp;L393&amp;#REF!&amp;#REF!&amp;M393&amp;N393&amp;O393&amp;P393&amp;Q393&amp;R393&amp;S393&amp;T393&amp;U393</f>
        <v>#REF!</v>
      </c>
      <c r="AI393" t="str">
        <f>IF(E393="","",IFERROR(IF(MATCH(E393,#REF!,0),"O","X"),"X"))</f>
        <v>X</v>
      </c>
    </row>
    <row r="394" spans="1:35">
      <c r="A394" s="6" t="s">
        <v>1271</v>
      </c>
      <c r="B394" s="6">
        <v>390</v>
      </c>
      <c r="C394" s="6" t="s">
        <v>3042</v>
      </c>
      <c r="D394" s="6" t="s">
        <v>428</v>
      </c>
      <c r="E394" s="6" t="s">
        <v>476</v>
      </c>
      <c r="F394" s="14">
        <v>2090000</v>
      </c>
      <c r="G394" s="6" t="s">
        <v>48</v>
      </c>
      <c r="H394" s="6" t="s">
        <v>108</v>
      </c>
      <c r="I394" s="6" t="s">
        <v>216</v>
      </c>
      <c r="J394" s="6" t="s">
        <v>431</v>
      </c>
      <c r="K394" s="24">
        <v>0</v>
      </c>
      <c r="L394" s="7">
        <v>100900</v>
      </c>
      <c r="M394" s="7">
        <v>84900</v>
      </c>
      <c r="N394" s="7">
        <v>82300</v>
      </c>
      <c r="O394" s="7" t="s">
        <v>28</v>
      </c>
      <c r="P394" s="7">
        <v>74900</v>
      </c>
      <c r="Q394" s="7">
        <v>72600</v>
      </c>
      <c r="R394" s="7" t="s">
        <v>28</v>
      </c>
      <c r="S394" s="7">
        <v>68900</v>
      </c>
      <c r="T394" s="7">
        <v>65400</v>
      </c>
      <c r="U394" s="7">
        <v>66800</v>
      </c>
      <c r="V394" s="7">
        <v>1488200</v>
      </c>
      <c r="W394" s="7">
        <v>45400</v>
      </c>
      <c r="X394" s="7">
        <v>41900</v>
      </c>
      <c r="Y394" s="7">
        <v>43300</v>
      </c>
      <c r="Z394" s="7" t="s">
        <v>28</v>
      </c>
      <c r="AA394" s="7" t="s">
        <v>28</v>
      </c>
      <c r="AB394" s="7" t="s">
        <v>28</v>
      </c>
      <c r="AC394" s="7" t="s">
        <v>28</v>
      </c>
      <c r="AD394" s="7" t="s">
        <v>5416</v>
      </c>
      <c r="AE394" s="7" t="s">
        <v>5417</v>
      </c>
      <c r="AF394" s="18">
        <v>0</v>
      </c>
      <c r="AG394" s="18">
        <v>0</v>
      </c>
      <c r="AH394" t="e">
        <f>E394&amp;G394&amp;H394&amp;I394&amp;J394&amp;L394&amp;#REF!&amp;#REF!&amp;M394&amp;N394&amp;O394&amp;P394&amp;Q394&amp;R394&amp;S394&amp;T394&amp;U394</f>
        <v>#REF!</v>
      </c>
      <c r="AI394" t="str">
        <f>IF(E394="","",IFERROR(IF(MATCH(E394,#REF!,0),"O","X"),"X"))</f>
        <v>X</v>
      </c>
    </row>
    <row r="395" spans="1:35">
      <c r="A395" s="6" t="s">
        <v>1271</v>
      </c>
      <c r="B395" s="6">
        <v>391</v>
      </c>
      <c r="C395" s="6" t="s">
        <v>3043</v>
      </c>
      <c r="D395" s="6" t="s">
        <v>428</v>
      </c>
      <c r="E395" s="6" t="s">
        <v>476</v>
      </c>
      <c r="F395" s="14">
        <v>2090000</v>
      </c>
      <c r="G395" s="6" t="s">
        <v>48</v>
      </c>
      <c r="H395" s="6" t="s">
        <v>108</v>
      </c>
      <c r="I395" s="6" t="s">
        <v>61</v>
      </c>
      <c r="J395" s="6" t="s">
        <v>110</v>
      </c>
      <c r="K395" s="24">
        <v>0</v>
      </c>
      <c r="L395" s="7">
        <v>95900</v>
      </c>
      <c r="M395" s="7">
        <v>79900</v>
      </c>
      <c r="N395" s="7">
        <v>77500</v>
      </c>
      <c r="O395" s="7" t="s">
        <v>28</v>
      </c>
      <c r="P395" s="7">
        <v>69900</v>
      </c>
      <c r="Q395" s="7">
        <v>67800</v>
      </c>
      <c r="R395" s="7" t="s">
        <v>28</v>
      </c>
      <c r="S395" s="7">
        <v>63900</v>
      </c>
      <c r="T395" s="7">
        <v>60700</v>
      </c>
      <c r="U395" s="7">
        <v>61900</v>
      </c>
      <c r="V395" s="7">
        <v>1380200</v>
      </c>
      <c r="W395" s="7">
        <v>42100</v>
      </c>
      <c r="X395" s="7">
        <v>38900</v>
      </c>
      <c r="Y395" s="7">
        <v>40100</v>
      </c>
      <c r="Z395" s="7" t="s">
        <v>28</v>
      </c>
      <c r="AA395" s="7" t="s">
        <v>28</v>
      </c>
      <c r="AB395" s="7" t="s">
        <v>28</v>
      </c>
      <c r="AC395" s="7" t="s">
        <v>28</v>
      </c>
      <c r="AD395" s="7" t="s">
        <v>5416</v>
      </c>
      <c r="AE395" s="7" t="s">
        <v>5417</v>
      </c>
      <c r="AF395" s="18">
        <v>0</v>
      </c>
      <c r="AG395" s="18">
        <v>0</v>
      </c>
      <c r="AH395" t="e">
        <f>E395&amp;G395&amp;H395&amp;I395&amp;J395&amp;L395&amp;#REF!&amp;#REF!&amp;M395&amp;N395&amp;O395&amp;P395&amp;Q395&amp;R395&amp;S395&amp;T395&amp;U395</f>
        <v>#REF!</v>
      </c>
      <c r="AI395" t="str">
        <f>IF(E395="","",IFERROR(IF(MATCH(E395,#REF!,0),"O","X"),"X"))</f>
        <v>X</v>
      </c>
    </row>
    <row r="396" spans="1:35">
      <c r="A396" s="6" t="s">
        <v>1271</v>
      </c>
      <c r="B396" s="6">
        <v>392</v>
      </c>
      <c r="C396" s="6" t="s">
        <v>3044</v>
      </c>
      <c r="D396" s="6" t="s">
        <v>428</v>
      </c>
      <c r="E396" s="6" t="s">
        <v>476</v>
      </c>
      <c r="F396" s="14">
        <v>2090000</v>
      </c>
      <c r="G396" s="6" t="s">
        <v>94</v>
      </c>
      <c r="H396" s="6" t="s">
        <v>5459</v>
      </c>
      <c r="I396" s="6" t="s">
        <v>89</v>
      </c>
      <c r="J396" s="6" t="s">
        <v>5463</v>
      </c>
      <c r="K396" s="24">
        <v>0</v>
      </c>
      <c r="L396" s="7">
        <v>90900</v>
      </c>
      <c r="M396" s="7">
        <v>74900</v>
      </c>
      <c r="N396" s="7">
        <v>72600</v>
      </c>
      <c r="O396" s="7" t="s">
        <v>28</v>
      </c>
      <c r="P396" s="7">
        <v>64900</v>
      </c>
      <c r="Q396" s="7">
        <v>62900</v>
      </c>
      <c r="R396" s="7" t="s">
        <v>28</v>
      </c>
      <c r="S396" s="7">
        <v>58900</v>
      </c>
      <c r="T396" s="7">
        <v>55900</v>
      </c>
      <c r="U396" s="7">
        <v>57100</v>
      </c>
      <c r="V396" s="7">
        <v>1272200</v>
      </c>
      <c r="W396" s="7">
        <v>38800</v>
      </c>
      <c r="X396" s="7">
        <v>35800</v>
      </c>
      <c r="Y396" s="7">
        <v>37000</v>
      </c>
      <c r="Z396" s="7" t="s">
        <v>28</v>
      </c>
      <c r="AA396" s="7" t="s">
        <v>28</v>
      </c>
      <c r="AB396" s="7" t="s">
        <v>28</v>
      </c>
      <c r="AC396" s="7" t="s">
        <v>28</v>
      </c>
      <c r="AD396" s="7" t="s">
        <v>5416</v>
      </c>
      <c r="AE396" s="7" t="s">
        <v>5417</v>
      </c>
      <c r="AF396" s="18">
        <v>0</v>
      </c>
      <c r="AG396" s="18">
        <v>0</v>
      </c>
      <c r="AH396" t="e">
        <f>E396&amp;G396&amp;H396&amp;I396&amp;J396&amp;L396&amp;#REF!&amp;#REF!&amp;M396&amp;N396&amp;O396&amp;P396&amp;Q396&amp;R396&amp;S396&amp;T396&amp;U396</f>
        <v>#REF!</v>
      </c>
      <c r="AI396" t="str">
        <f>IF(E396="","",IFERROR(IF(MATCH(E396,#REF!,0),"O","X"),"X"))</f>
        <v>X</v>
      </c>
    </row>
    <row r="397" spans="1:35">
      <c r="A397" s="6" t="s">
        <v>1271</v>
      </c>
      <c r="B397" s="6">
        <v>393</v>
      </c>
      <c r="C397" s="6" t="s">
        <v>3045</v>
      </c>
      <c r="D397" s="6" t="s">
        <v>428</v>
      </c>
      <c r="E397" s="6" t="s">
        <v>470</v>
      </c>
      <c r="F397" s="14">
        <v>1790000</v>
      </c>
      <c r="G397" s="6" t="s">
        <v>48</v>
      </c>
      <c r="H397" s="6" t="s">
        <v>113</v>
      </c>
      <c r="I397" s="6" t="s">
        <v>216</v>
      </c>
      <c r="J397" s="6" t="s">
        <v>439</v>
      </c>
      <c r="K397" s="24">
        <v>0</v>
      </c>
      <c r="L397" s="7">
        <v>89900</v>
      </c>
      <c r="M397" s="7">
        <v>75900</v>
      </c>
      <c r="N397" s="7">
        <v>73600</v>
      </c>
      <c r="O397" s="7" t="s">
        <v>28</v>
      </c>
      <c r="P397" s="7">
        <v>67900</v>
      </c>
      <c r="Q397" s="7">
        <v>65800</v>
      </c>
      <c r="R397" s="7" t="s">
        <v>28</v>
      </c>
      <c r="S397" s="7">
        <v>61900</v>
      </c>
      <c r="T397" s="7">
        <v>58800</v>
      </c>
      <c r="U397" s="7">
        <v>60000</v>
      </c>
      <c r="V397" s="7">
        <v>1337000</v>
      </c>
      <c r="W397" s="7">
        <v>40800</v>
      </c>
      <c r="X397" s="7">
        <v>37700</v>
      </c>
      <c r="Y397" s="7">
        <v>38900</v>
      </c>
      <c r="Z397" s="7" t="s">
        <v>28</v>
      </c>
      <c r="AA397" s="7" t="s">
        <v>28</v>
      </c>
      <c r="AB397" s="7" t="s">
        <v>28</v>
      </c>
      <c r="AC397" s="7" t="s">
        <v>28</v>
      </c>
      <c r="AD397" s="7" t="s">
        <v>5416</v>
      </c>
      <c r="AE397" s="7" t="s">
        <v>5417</v>
      </c>
      <c r="AF397" s="18">
        <v>0</v>
      </c>
      <c r="AG397" s="18">
        <v>0</v>
      </c>
      <c r="AH397" t="e">
        <f>E397&amp;G397&amp;H397&amp;I397&amp;J397&amp;L397&amp;#REF!&amp;#REF!&amp;M397&amp;N397&amp;O397&amp;P397&amp;Q397&amp;R397&amp;S397&amp;T397&amp;U397</f>
        <v>#REF!</v>
      </c>
      <c r="AI397" t="str">
        <f>IF(E397="","",IFERROR(IF(MATCH(E397,#REF!,0),"O","X"),"X"))</f>
        <v>X</v>
      </c>
    </row>
    <row r="398" spans="1:35">
      <c r="A398" s="6" t="s">
        <v>1271</v>
      </c>
      <c r="B398" s="6">
        <v>394</v>
      </c>
      <c r="C398" s="6" t="s">
        <v>3046</v>
      </c>
      <c r="D398" s="6" t="s">
        <v>428</v>
      </c>
      <c r="E398" s="6" t="s">
        <v>470</v>
      </c>
      <c r="F398" s="14">
        <v>1790000</v>
      </c>
      <c r="G398" s="6" t="s">
        <v>48</v>
      </c>
      <c r="H398" s="6" t="s">
        <v>113</v>
      </c>
      <c r="I398" s="6" t="s">
        <v>61</v>
      </c>
      <c r="J398" s="6" t="s">
        <v>436</v>
      </c>
      <c r="K398" s="24">
        <v>0</v>
      </c>
      <c r="L398" s="7">
        <v>84900</v>
      </c>
      <c r="M398" s="7">
        <v>70900</v>
      </c>
      <c r="N398" s="7">
        <v>68700</v>
      </c>
      <c r="O398" s="7" t="s">
        <v>28</v>
      </c>
      <c r="P398" s="7">
        <v>62900</v>
      </c>
      <c r="Q398" s="7">
        <v>61000</v>
      </c>
      <c r="R398" s="7" t="s">
        <v>28</v>
      </c>
      <c r="S398" s="7">
        <v>56900</v>
      </c>
      <c r="T398" s="7">
        <v>54000</v>
      </c>
      <c r="U398" s="7">
        <v>55100</v>
      </c>
      <c r="V398" s="7">
        <v>1229000</v>
      </c>
      <c r="W398" s="7">
        <v>37500</v>
      </c>
      <c r="X398" s="7">
        <v>34600</v>
      </c>
      <c r="Y398" s="7">
        <v>35700</v>
      </c>
      <c r="Z398" s="7" t="s">
        <v>28</v>
      </c>
      <c r="AA398" s="7" t="s">
        <v>28</v>
      </c>
      <c r="AB398" s="7" t="s">
        <v>28</v>
      </c>
      <c r="AC398" s="7" t="s">
        <v>28</v>
      </c>
      <c r="AD398" s="7" t="s">
        <v>5416</v>
      </c>
      <c r="AE398" s="7" t="s">
        <v>5417</v>
      </c>
      <c r="AF398" s="18">
        <v>0</v>
      </c>
      <c r="AG398" s="18">
        <v>0</v>
      </c>
      <c r="AH398" t="e">
        <f>E398&amp;G398&amp;H398&amp;I398&amp;J398&amp;L398&amp;#REF!&amp;#REF!&amp;M398&amp;N398&amp;O398&amp;P398&amp;Q398&amp;R398&amp;S398&amp;T398&amp;U398</f>
        <v>#REF!</v>
      </c>
      <c r="AI398" t="str">
        <f>IF(E398="","",IFERROR(IF(MATCH(E398,#REF!,0),"O","X"),"X"))</f>
        <v>X</v>
      </c>
    </row>
    <row r="399" spans="1:35">
      <c r="A399" s="6" t="s">
        <v>1271</v>
      </c>
      <c r="B399" s="6">
        <v>395</v>
      </c>
      <c r="C399" s="6" t="s">
        <v>3047</v>
      </c>
      <c r="D399" s="6" t="s">
        <v>428</v>
      </c>
      <c r="E399" s="6" t="s">
        <v>470</v>
      </c>
      <c r="F399" s="14">
        <v>1790000</v>
      </c>
      <c r="G399" s="6" t="s">
        <v>48</v>
      </c>
      <c r="H399" s="6" t="s">
        <v>108</v>
      </c>
      <c r="I399" s="6" t="s">
        <v>216</v>
      </c>
      <c r="J399" s="6" t="s">
        <v>431</v>
      </c>
      <c r="K399" s="24">
        <v>0</v>
      </c>
      <c r="L399" s="7">
        <v>88900</v>
      </c>
      <c r="M399" s="7">
        <v>74900</v>
      </c>
      <c r="N399" s="7">
        <v>72600</v>
      </c>
      <c r="O399" s="7" t="s">
        <v>28</v>
      </c>
      <c r="P399" s="7">
        <v>66900</v>
      </c>
      <c r="Q399" s="7">
        <v>64800</v>
      </c>
      <c r="R399" s="7" t="s">
        <v>28</v>
      </c>
      <c r="S399" s="7">
        <v>60900</v>
      </c>
      <c r="T399" s="7">
        <v>57800</v>
      </c>
      <c r="U399" s="7">
        <v>59000</v>
      </c>
      <c r="V399" s="7">
        <v>1315400</v>
      </c>
      <c r="W399" s="7">
        <v>40100</v>
      </c>
      <c r="X399" s="7">
        <v>37000</v>
      </c>
      <c r="Y399" s="7">
        <v>38200</v>
      </c>
      <c r="Z399" s="7" t="s">
        <v>28</v>
      </c>
      <c r="AA399" s="7" t="s">
        <v>28</v>
      </c>
      <c r="AB399" s="7" t="s">
        <v>28</v>
      </c>
      <c r="AC399" s="7" t="s">
        <v>28</v>
      </c>
      <c r="AD399" s="7" t="s">
        <v>5416</v>
      </c>
      <c r="AE399" s="7" t="s">
        <v>5417</v>
      </c>
      <c r="AF399" s="18">
        <v>0</v>
      </c>
      <c r="AG399" s="18">
        <v>0</v>
      </c>
      <c r="AH399" t="e">
        <f>E399&amp;G399&amp;H399&amp;I399&amp;J399&amp;L399&amp;#REF!&amp;#REF!&amp;M399&amp;N399&amp;O399&amp;P399&amp;Q399&amp;R399&amp;S399&amp;T399&amp;U399</f>
        <v>#REF!</v>
      </c>
      <c r="AI399" t="str">
        <f>IF(E399="","",IFERROR(IF(MATCH(E399,#REF!,0),"O","X"),"X"))</f>
        <v>X</v>
      </c>
    </row>
    <row r="400" spans="1:35">
      <c r="A400" s="6" t="s">
        <v>1271</v>
      </c>
      <c r="B400" s="6">
        <v>396</v>
      </c>
      <c r="C400" s="6" t="s">
        <v>3048</v>
      </c>
      <c r="D400" s="6" t="s">
        <v>428</v>
      </c>
      <c r="E400" s="6" t="s">
        <v>470</v>
      </c>
      <c r="F400" s="14">
        <v>1790000</v>
      </c>
      <c r="G400" s="6" t="s">
        <v>48</v>
      </c>
      <c r="H400" s="6" t="s">
        <v>108</v>
      </c>
      <c r="I400" s="6" t="s">
        <v>61</v>
      </c>
      <c r="J400" s="6" t="s">
        <v>110</v>
      </c>
      <c r="K400" s="24">
        <v>0</v>
      </c>
      <c r="L400" s="7">
        <v>83900</v>
      </c>
      <c r="M400" s="7">
        <v>69900</v>
      </c>
      <c r="N400" s="7">
        <v>67800</v>
      </c>
      <c r="O400" s="7" t="s">
        <v>28</v>
      </c>
      <c r="P400" s="7">
        <v>61900</v>
      </c>
      <c r="Q400" s="7">
        <v>60000</v>
      </c>
      <c r="R400" s="7" t="s">
        <v>28</v>
      </c>
      <c r="S400" s="7">
        <v>55900</v>
      </c>
      <c r="T400" s="7">
        <v>53100</v>
      </c>
      <c r="U400" s="7">
        <v>54200</v>
      </c>
      <c r="V400" s="7">
        <v>1207400</v>
      </c>
      <c r="W400" s="7">
        <v>36800</v>
      </c>
      <c r="X400" s="7">
        <v>34000</v>
      </c>
      <c r="Y400" s="7">
        <v>35100</v>
      </c>
      <c r="Z400" s="7" t="s">
        <v>28</v>
      </c>
      <c r="AA400" s="7" t="s">
        <v>28</v>
      </c>
      <c r="AB400" s="7" t="s">
        <v>28</v>
      </c>
      <c r="AC400" s="7" t="s">
        <v>28</v>
      </c>
      <c r="AD400" s="7" t="s">
        <v>5416</v>
      </c>
      <c r="AE400" s="7" t="s">
        <v>5417</v>
      </c>
      <c r="AF400" s="18">
        <v>0</v>
      </c>
      <c r="AG400" s="18">
        <v>0</v>
      </c>
      <c r="AH400" t="e">
        <f>E400&amp;G400&amp;H400&amp;I400&amp;J400&amp;L400&amp;#REF!&amp;#REF!&amp;M400&amp;N400&amp;O400&amp;P400&amp;Q400&amp;R400&amp;S400&amp;T400&amp;U400</f>
        <v>#REF!</v>
      </c>
      <c r="AI400" t="str">
        <f>IF(E400="","",IFERROR(IF(MATCH(E400,#REF!,0),"O","X"),"X"))</f>
        <v>X</v>
      </c>
    </row>
    <row r="401" spans="1:35">
      <c r="A401" s="6" t="s">
        <v>1271</v>
      </c>
      <c r="B401" s="6">
        <v>397</v>
      </c>
      <c r="C401" s="6" t="s">
        <v>3049</v>
      </c>
      <c r="D401" s="6" t="s">
        <v>428</v>
      </c>
      <c r="E401" s="6" t="s">
        <v>452</v>
      </c>
      <c r="F401" s="14">
        <v>1319000</v>
      </c>
      <c r="G401" s="6" t="s">
        <v>48</v>
      </c>
      <c r="H401" s="6" t="s">
        <v>113</v>
      </c>
      <c r="I401" s="6" t="s">
        <v>216</v>
      </c>
      <c r="J401" s="6" t="s">
        <v>439</v>
      </c>
      <c r="K401" s="24">
        <v>0</v>
      </c>
      <c r="L401" s="7">
        <v>67900</v>
      </c>
      <c r="M401" s="7">
        <v>56900</v>
      </c>
      <c r="N401" s="7">
        <v>55100</v>
      </c>
      <c r="O401" s="7" t="s">
        <v>28</v>
      </c>
      <c r="P401" s="7">
        <v>50900</v>
      </c>
      <c r="Q401" s="7">
        <v>49300</v>
      </c>
      <c r="R401" s="7" t="s">
        <v>28</v>
      </c>
      <c r="S401" s="7">
        <v>46900</v>
      </c>
      <c r="T401" s="7">
        <v>44500</v>
      </c>
      <c r="U401" s="7">
        <v>45400</v>
      </c>
      <c r="V401" s="7">
        <v>1013000</v>
      </c>
      <c r="W401" s="7">
        <v>30900</v>
      </c>
      <c r="X401" s="7">
        <v>28500</v>
      </c>
      <c r="Y401" s="7">
        <v>29400</v>
      </c>
      <c r="Z401" s="7" t="s">
        <v>28</v>
      </c>
      <c r="AA401" s="7" t="s">
        <v>28</v>
      </c>
      <c r="AB401" s="7" t="s">
        <v>28</v>
      </c>
      <c r="AC401" s="7" t="s">
        <v>28</v>
      </c>
      <c r="AD401" s="7" t="s">
        <v>5416</v>
      </c>
      <c r="AE401" s="7" t="s">
        <v>5417</v>
      </c>
      <c r="AF401" s="18">
        <v>0</v>
      </c>
      <c r="AG401" s="18">
        <v>0</v>
      </c>
      <c r="AH401" t="e">
        <f>E401&amp;G401&amp;H401&amp;I401&amp;J401&amp;L401&amp;#REF!&amp;#REF!&amp;M401&amp;N401&amp;O401&amp;P401&amp;Q401&amp;R401&amp;S401&amp;T401&amp;U401</f>
        <v>#REF!</v>
      </c>
      <c r="AI401" t="str">
        <f>IF(E401="","",IFERROR(IF(MATCH(E401,#REF!,0),"O","X"),"X"))</f>
        <v>X</v>
      </c>
    </row>
    <row r="402" spans="1:35">
      <c r="A402" s="6" t="s">
        <v>1271</v>
      </c>
      <c r="B402" s="6">
        <v>398</v>
      </c>
      <c r="C402" s="6" t="s">
        <v>3050</v>
      </c>
      <c r="D402" s="6" t="s">
        <v>428</v>
      </c>
      <c r="E402" s="6" t="s">
        <v>7424</v>
      </c>
      <c r="F402" s="14">
        <v>1540000</v>
      </c>
      <c r="G402" s="6" t="s">
        <v>48</v>
      </c>
      <c r="H402" s="6" t="s">
        <v>113</v>
      </c>
      <c r="I402" s="6" t="s">
        <v>216</v>
      </c>
      <c r="J402" s="6" t="s">
        <v>439</v>
      </c>
      <c r="K402" s="24">
        <v>0</v>
      </c>
      <c r="L402" s="7">
        <v>74900</v>
      </c>
      <c r="M402" s="7">
        <v>62900</v>
      </c>
      <c r="N402" s="7">
        <v>61000</v>
      </c>
      <c r="O402" s="7" t="s">
        <v>28</v>
      </c>
      <c r="P402" s="7">
        <v>55900</v>
      </c>
      <c r="Q402" s="7">
        <v>54200</v>
      </c>
      <c r="R402" s="7" t="s">
        <v>28</v>
      </c>
      <c r="S402" s="7">
        <v>50900</v>
      </c>
      <c r="T402" s="7">
        <v>48300</v>
      </c>
      <c r="U402" s="7">
        <v>49300</v>
      </c>
      <c r="V402" s="7">
        <v>1099400</v>
      </c>
      <c r="W402" s="7">
        <v>33500</v>
      </c>
      <c r="X402" s="7">
        <v>30900</v>
      </c>
      <c r="Y402" s="7">
        <v>31900</v>
      </c>
      <c r="Z402" s="7" t="s">
        <v>28</v>
      </c>
      <c r="AA402" s="7" t="s">
        <v>28</v>
      </c>
      <c r="AB402" s="7" t="s">
        <v>28</v>
      </c>
      <c r="AC402" s="7" t="s">
        <v>28</v>
      </c>
      <c r="AD402" s="7" t="s">
        <v>5416</v>
      </c>
      <c r="AE402" s="7" t="s">
        <v>5417</v>
      </c>
      <c r="AF402" s="18">
        <v>0</v>
      </c>
      <c r="AG402" s="18">
        <v>0</v>
      </c>
      <c r="AH402" t="e">
        <f>E402&amp;G402&amp;H402&amp;I402&amp;J402&amp;L402&amp;#REF!&amp;#REF!&amp;M402&amp;N402&amp;O402&amp;P402&amp;Q402&amp;R402&amp;S402&amp;T402&amp;U402</f>
        <v>#REF!</v>
      </c>
      <c r="AI402" t="str">
        <f>IF(E402="","",IFERROR(IF(MATCH(E402,#REF!,0),"O","X"),"X"))</f>
        <v>X</v>
      </c>
    </row>
    <row r="403" spans="1:35">
      <c r="A403" s="6" t="s">
        <v>1271</v>
      </c>
      <c r="B403" s="6">
        <v>399</v>
      </c>
      <c r="C403" s="6" t="s">
        <v>3051</v>
      </c>
      <c r="D403" s="6" t="s">
        <v>428</v>
      </c>
      <c r="E403" s="6" t="s">
        <v>7424</v>
      </c>
      <c r="F403" s="14">
        <v>1540000</v>
      </c>
      <c r="G403" s="6" t="s">
        <v>48</v>
      </c>
      <c r="H403" s="6" t="s">
        <v>113</v>
      </c>
      <c r="I403" s="6" t="s">
        <v>61</v>
      </c>
      <c r="J403" s="6" t="s">
        <v>436</v>
      </c>
      <c r="K403" s="24">
        <v>0</v>
      </c>
      <c r="L403" s="7">
        <v>69900</v>
      </c>
      <c r="M403" s="7">
        <v>57900</v>
      </c>
      <c r="N403" s="7">
        <v>56100</v>
      </c>
      <c r="O403" s="7" t="s">
        <v>28</v>
      </c>
      <c r="P403" s="7">
        <v>50900</v>
      </c>
      <c r="Q403" s="7">
        <v>49300</v>
      </c>
      <c r="R403" s="7" t="s">
        <v>28</v>
      </c>
      <c r="S403" s="7">
        <v>45900</v>
      </c>
      <c r="T403" s="7">
        <v>43600</v>
      </c>
      <c r="U403" s="7">
        <v>44500</v>
      </c>
      <c r="V403" s="7">
        <v>991400</v>
      </c>
      <c r="W403" s="7">
        <v>30200</v>
      </c>
      <c r="X403" s="7">
        <v>27900</v>
      </c>
      <c r="Y403" s="7">
        <v>28800</v>
      </c>
      <c r="Z403" s="7" t="s">
        <v>28</v>
      </c>
      <c r="AA403" s="7" t="s">
        <v>28</v>
      </c>
      <c r="AB403" s="7" t="s">
        <v>28</v>
      </c>
      <c r="AC403" s="7" t="s">
        <v>28</v>
      </c>
      <c r="AD403" s="7" t="s">
        <v>5416</v>
      </c>
      <c r="AE403" s="7" t="s">
        <v>5417</v>
      </c>
      <c r="AF403" s="18">
        <v>0</v>
      </c>
      <c r="AG403" s="18">
        <v>0</v>
      </c>
      <c r="AH403" t="e">
        <f>E403&amp;G403&amp;H403&amp;I403&amp;J403&amp;L403&amp;#REF!&amp;#REF!&amp;M403&amp;N403&amp;O403&amp;P403&amp;Q403&amp;R403&amp;S403&amp;T403&amp;U403</f>
        <v>#REF!</v>
      </c>
      <c r="AI403" t="str">
        <f>IF(E403="","",IFERROR(IF(MATCH(E403,#REF!,0),"O","X"),"X"))</f>
        <v>X</v>
      </c>
    </row>
    <row r="404" spans="1:35">
      <c r="A404" s="6" t="s">
        <v>1271</v>
      </c>
      <c r="B404" s="6">
        <v>400</v>
      </c>
      <c r="C404" s="6" t="s">
        <v>3052</v>
      </c>
      <c r="D404" s="6" t="s">
        <v>428</v>
      </c>
      <c r="E404" s="6" t="s">
        <v>7424</v>
      </c>
      <c r="F404" s="14">
        <v>1540000</v>
      </c>
      <c r="G404" s="6" t="s">
        <v>94</v>
      </c>
      <c r="H404" s="6" t="s">
        <v>5459</v>
      </c>
      <c r="I404" s="6" t="s">
        <v>89</v>
      </c>
      <c r="J404" s="6" t="s">
        <v>5463</v>
      </c>
      <c r="K404" s="24">
        <v>0</v>
      </c>
      <c r="L404" s="7">
        <v>62900</v>
      </c>
      <c r="M404" s="7">
        <v>50900</v>
      </c>
      <c r="N404" s="7">
        <v>49300</v>
      </c>
      <c r="O404" s="7" t="s">
        <v>28</v>
      </c>
      <c r="P404" s="7">
        <v>43900</v>
      </c>
      <c r="Q404" s="7">
        <v>42500</v>
      </c>
      <c r="R404" s="7" t="s">
        <v>28</v>
      </c>
      <c r="S404" s="7">
        <v>38900</v>
      </c>
      <c r="T404" s="7">
        <v>36900</v>
      </c>
      <c r="U404" s="7">
        <v>37700</v>
      </c>
      <c r="V404" s="7">
        <v>840200</v>
      </c>
      <c r="W404" s="7">
        <v>25600</v>
      </c>
      <c r="X404" s="7">
        <v>23600</v>
      </c>
      <c r="Y404" s="7">
        <v>24400</v>
      </c>
      <c r="Z404" s="7" t="s">
        <v>28</v>
      </c>
      <c r="AA404" s="7" t="s">
        <v>28</v>
      </c>
      <c r="AB404" s="7" t="s">
        <v>28</v>
      </c>
      <c r="AC404" s="7" t="s">
        <v>28</v>
      </c>
      <c r="AD404" s="7" t="s">
        <v>5416</v>
      </c>
      <c r="AE404" s="7" t="s">
        <v>5417</v>
      </c>
      <c r="AF404" s="18">
        <v>0</v>
      </c>
      <c r="AG404" s="18">
        <v>0</v>
      </c>
      <c r="AH404" t="e">
        <f>E404&amp;G404&amp;H404&amp;I404&amp;J404&amp;L404&amp;#REF!&amp;#REF!&amp;M404&amp;N404&amp;O404&amp;P404&amp;Q404&amp;R404&amp;S404&amp;T404&amp;U404</f>
        <v>#REF!</v>
      </c>
      <c r="AI404" t="str">
        <f>IF(E404="","",IFERROR(IF(MATCH(E404,#REF!,0),"O","X"),"X"))</f>
        <v>X</v>
      </c>
    </row>
    <row r="405" spans="1:35">
      <c r="A405" s="6" t="s">
        <v>1271</v>
      </c>
      <c r="B405" s="6">
        <v>401</v>
      </c>
      <c r="C405" s="6" t="s">
        <v>3053</v>
      </c>
      <c r="D405" s="6" t="s">
        <v>428</v>
      </c>
      <c r="E405" s="6" t="s">
        <v>7424</v>
      </c>
      <c r="F405" s="14">
        <v>1540000</v>
      </c>
      <c r="G405" s="6" t="s">
        <v>48</v>
      </c>
      <c r="H405" s="6" t="s">
        <v>108</v>
      </c>
      <c r="I405" s="6" t="s">
        <v>61</v>
      </c>
      <c r="J405" s="6" t="s">
        <v>110</v>
      </c>
      <c r="K405" s="24">
        <v>0</v>
      </c>
      <c r="L405" s="7">
        <v>67900</v>
      </c>
      <c r="M405" s="7">
        <v>55900</v>
      </c>
      <c r="N405" s="7">
        <v>54200</v>
      </c>
      <c r="O405" s="7" t="s">
        <v>28</v>
      </c>
      <c r="P405" s="7">
        <v>48900</v>
      </c>
      <c r="Q405" s="7">
        <v>47400</v>
      </c>
      <c r="R405" s="7" t="s">
        <v>28</v>
      </c>
      <c r="S405" s="7">
        <v>43900</v>
      </c>
      <c r="T405" s="7">
        <v>41700</v>
      </c>
      <c r="U405" s="7">
        <v>42500</v>
      </c>
      <c r="V405" s="7">
        <v>948200</v>
      </c>
      <c r="W405" s="7">
        <v>28900</v>
      </c>
      <c r="X405" s="7">
        <v>26700</v>
      </c>
      <c r="Y405" s="7">
        <v>27500</v>
      </c>
      <c r="Z405" s="7" t="s">
        <v>28</v>
      </c>
      <c r="AA405" s="7" t="s">
        <v>28</v>
      </c>
      <c r="AB405" s="7" t="s">
        <v>28</v>
      </c>
      <c r="AC405" s="7" t="s">
        <v>28</v>
      </c>
      <c r="AD405" s="7" t="s">
        <v>5416</v>
      </c>
      <c r="AE405" s="7" t="s">
        <v>5417</v>
      </c>
      <c r="AF405" s="18">
        <v>0</v>
      </c>
      <c r="AG405" s="18">
        <v>0</v>
      </c>
      <c r="AH405" t="e">
        <f>E405&amp;G405&amp;H405&amp;I405&amp;J405&amp;L405&amp;#REF!&amp;#REF!&amp;M405&amp;N405&amp;O405&amp;P405&amp;Q405&amp;R405&amp;S405&amp;T405&amp;U405</f>
        <v>#REF!</v>
      </c>
      <c r="AI405" t="str">
        <f>IF(E405="","",IFERROR(IF(MATCH(E405,#REF!,0),"O","X"),"X"))</f>
        <v>X</v>
      </c>
    </row>
    <row r="406" spans="1:35">
      <c r="A406" s="6" t="s">
        <v>1271</v>
      </c>
      <c r="B406" s="6">
        <v>402</v>
      </c>
      <c r="C406" s="6" t="s">
        <v>3054</v>
      </c>
      <c r="D406" s="6" t="s">
        <v>428</v>
      </c>
      <c r="E406" s="6" t="s">
        <v>7016</v>
      </c>
      <c r="F406" s="14">
        <v>1299000</v>
      </c>
      <c r="G406" s="6" t="s">
        <v>48</v>
      </c>
      <c r="H406" s="6" t="s">
        <v>108</v>
      </c>
      <c r="I406" s="6" t="s">
        <v>61</v>
      </c>
      <c r="J406" s="6" t="s">
        <v>110</v>
      </c>
      <c r="K406" s="24">
        <v>0</v>
      </c>
      <c r="L406" s="7">
        <v>60900</v>
      </c>
      <c r="M406" s="7">
        <v>50900</v>
      </c>
      <c r="N406" s="7">
        <v>49300</v>
      </c>
      <c r="O406" s="7" t="s">
        <v>28</v>
      </c>
      <c r="P406" s="7">
        <v>44900</v>
      </c>
      <c r="Q406" s="7">
        <v>43500</v>
      </c>
      <c r="R406" s="7" t="s">
        <v>28</v>
      </c>
      <c r="S406" s="7">
        <v>40900</v>
      </c>
      <c r="T406" s="7">
        <v>38800</v>
      </c>
      <c r="U406" s="7">
        <v>39600</v>
      </c>
      <c r="V406" s="7">
        <v>883400</v>
      </c>
      <c r="W406" s="7">
        <v>26900</v>
      </c>
      <c r="X406" s="7">
        <v>24800</v>
      </c>
      <c r="Y406" s="7">
        <v>25600</v>
      </c>
      <c r="Z406" s="7" t="s">
        <v>28</v>
      </c>
      <c r="AA406" s="7" t="s">
        <v>28</v>
      </c>
      <c r="AB406" s="7" t="s">
        <v>28</v>
      </c>
      <c r="AC406" s="7" t="s">
        <v>28</v>
      </c>
      <c r="AD406" s="7" t="s">
        <v>5416</v>
      </c>
      <c r="AE406" s="7" t="s">
        <v>5417</v>
      </c>
      <c r="AF406" s="18">
        <v>0</v>
      </c>
      <c r="AG406" s="18">
        <v>0</v>
      </c>
      <c r="AH406" t="e">
        <f>E406&amp;G406&amp;H406&amp;I406&amp;J406&amp;L406&amp;#REF!&amp;#REF!&amp;M406&amp;N406&amp;O406&amp;P406&amp;Q406&amp;R406&amp;S406&amp;T406&amp;U406</f>
        <v>#REF!</v>
      </c>
      <c r="AI406" t="str">
        <f>IF(E406="","",IFERROR(IF(MATCH(E406,#REF!,0),"O","X"),"X"))</f>
        <v>X</v>
      </c>
    </row>
    <row r="407" spans="1:35">
      <c r="A407" s="6" t="s">
        <v>1271</v>
      </c>
      <c r="B407" s="6">
        <v>403</v>
      </c>
      <c r="C407" s="6" t="s">
        <v>3055</v>
      </c>
      <c r="D407" s="6" t="s">
        <v>428</v>
      </c>
      <c r="E407" s="6" t="s">
        <v>7016</v>
      </c>
      <c r="F407" s="14">
        <v>1299000</v>
      </c>
      <c r="G407" s="6" t="s">
        <v>48</v>
      </c>
      <c r="H407" s="6" t="s">
        <v>113</v>
      </c>
      <c r="I407" s="6" t="s">
        <v>61</v>
      </c>
      <c r="J407" s="6" t="s">
        <v>436</v>
      </c>
      <c r="K407" s="24">
        <v>0</v>
      </c>
      <c r="L407" s="7">
        <v>61900</v>
      </c>
      <c r="M407" s="7">
        <v>51900</v>
      </c>
      <c r="N407" s="7">
        <v>50300</v>
      </c>
      <c r="O407" s="7" t="s">
        <v>28</v>
      </c>
      <c r="P407" s="7">
        <v>45900</v>
      </c>
      <c r="Q407" s="7">
        <v>44500</v>
      </c>
      <c r="R407" s="7" t="s">
        <v>28</v>
      </c>
      <c r="S407" s="7">
        <v>41900</v>
      </c>
      <c r="T407" s="7">
        <v>39800</v>
      </c>
      <c r="U407" s="7">
        <v>40600</v>
      </c>
      <c r="V407" s="7">
        <v>905000</v>
      </c>
      <c r="W407" s="7">
        <v>27600</v>
      </c>
      <c r="X407" s="7">
        <v>25500</v>
      </c>
      <c r="Y407" s="7">
        <v>26300</v>
      </c>
      <c r="Z407" s="7" t="s">
        <v>28</v>
      </c>
      <c r="AA407" s="7" t="s">
        <v>28</v>
      </c>
      <c r="AB407" s="7" t="s">
        <v>28</v>
      </c>
      <c r="AC407" s="7" t="s">
        <v>28</v>
      </c>
      <c r="AD407" s="7" t="s">
        <v>5416</v>
      </c>
      <c r="AE407" s="7" t="s">
        <v>5417</v>
      </c>
      <c r="AF407" s="18">
        <v>0</v>
      </c>
      <c r="AG407" s="18">
        <v>0</v>
      </c>
      <c r="AH407" t="e">
        <f>E407&amp;G407&amp;H407&amp;I407&amp;J407&amp;L407&amp;#REF!&amp;#REF!&amp;M407&amp;N407&amp;O407&amp;P407&amp;Q407&amp;R407&amp;S407&amp;T407&amp;U407</f>
        <v>#REF!</v>
      </c>
      <c r="AI407" t="str">
        <f>IF(E407="","",IFERROR(IF(MATCH(E407,#REF!,0),"O","X"),"X"))</f>
        <v>X</v>
      </c>
    </row>
    <row r="408" spans="1:35">
      <c r="A408" s="6" t="s">
        <v>1271</v>
      </c>
      <c r="B408" s="6">
        <v>404</v>
      </c>
      <c r="C408" s="6" t="s">
        <v>3056</v>
      </c>
      <c r="D408" s="6" t="s">
        <v>428</v>
      </c>
      <c r="E408" s="6" t="s">
        <v>7016</v>
      </c>
      <c r="F408" s="14">
        <v>1299000</v>
      </c>
      <c r="G408" s="6" t="s">
        <v>48</v>
      </c>
      <c r="H408" s="6" t="s">
        <v>113</v>
      </c>
      <c r="I408" s="6" t="s">
        <v>216</v>
      </c>
      <c r="J408" s="6" t="s">
        <v>439</v>
      </c>
      <c r="K408" s="24">
        <v>0</v>
      </c>
      <c r="L408" s="7">
        <v>66900</v>
      </c>
      <c r="M408" s="7">
        <v>56900</v>
      </c>
      <c r="N408" s="7">
        <v>55100</v>
      </c>
      <c r="O408" s="7" t="s">
        <v>28</v>
      </c>
      <c r="P408" s="7">
        <v>50900</v>
      </c>
      <c r="Q408" s="7">
        <v>49300</v>
      </c>
      <c r="R408" s="7" t="s">
        <v>28</v>
      </c>
      <c r="S408" s="7">
        <v>46900</v>
      </c>
      <c r="T408" s="7">
        <v>44500</v>
      </c>
      <c r="U408" s="7">
        <v>45400</v>
      </c>
      <c r="V408" s="7">
        <v>1013000</v>
      </c>
      <c r="W408" s="7">
        <v>30900</v>
      </c>
      <c r="X408" s="7">
        <v>28500</v>
      </c>
      <c r="Y408" s="7">
        <v>29400</v>
      </c>
      <c r="Z408" s="7" t="s">
        <v>28</v>
      </c>
      <c r="AA408" s="7" t="s">
        <v>28</v>
      </c>
      <c r="AB408" s="7" t="s">
        <v>28</v>
      </c>
      <c r="AC408" s="7" t="s">
        <v>28</v>
      </c>
      <c r="AD408" s="7" t="s">
        <v>5416</v>
      </c>
      <c r="AE408" s="7" t="s">
        <v>5417</v>
      </c>
      <c r="AF408" s="18">
        <v>0</v>
      </c>
      <c r="AG408" s="18">
        <v>0</v>
      </c>
      <c r="AH408" t="e">
        <f>E408&amp;G408&amp;H408&amp;I408&amp;J408&amp;L408&amp;#REF!&amp;#REF!&amp;M408&amp;N408&amp;O408&amp;P408&amp;Q408&amp;R408&amp;S408&amp;T408&amp;U408</f>
        <v>#REF!</v>
      </c>
      <c r="AI408" t="str">
        <f>IF(E408="","",IFERROR(IF(MATCH(E408,#REF!,0),"O","X"),"X"))</f>
        <v>X</v>
      </c>
    </row>
    <row r="409" spans="1:35">
      <c r="A409" s="6" t="s">
        <v>1271</v>
      </c>
      <c r="B409" s="6">
        <v>405</v>
      </c>
      <c r="C409" s="6" t="s">
        <v>3057</v>
      </c>
      <c r="D409" s="6" t="s">
        <v>428</v>
      </c>
      <c r="E409" s="6" t="s">
        <v>7016</v>
      </c>
      <c r="F409" s="14">
        <v>1299000</v>
      </c>
      <c r="G409" s="6" t="s">
        <v>94</v>
      </c>
      <c r="H409" s="6" t="s">
        <v>5459</v>
      </c>
      <c r="I409" s="6" t="s">
        <v>89</v>
      </c>
      <c r="J409" s="6" t="s">
        <v>5463</v>
      </c>
      <c r="K409" s="24">
        <v>0</v>
      </c>
      <c r="L409" s="7">
        <v>55900</v>
      </c>
      <c r="M409" s="7">
        <v>45900</v>
      </c>
      <c r="N409" s="7">
        <v>44500</v>
      </c>
      <c r="O409" s="7" t="s">
        <v>28</v>
      </c>
      <c r="P409" s="7">
        <v>39900</v>
      </c>
      <c r="Q409" s="7">
        <v>38700</v>
      </c>
      <c r="R409" s="7" t="s">
        <v>28</v>
      </c>
      <c r="S409" s="7">
        <v>35900</v>
      </c>
      <c r="T409" s="7">
        <v>34100</v>
      </c>
      <c r="U409" s="7">
        <v>34800</v>
      </c>
      <c r="V409" s="7">
        <v>775400</v>
      </c>
      <c r="W409" s="7">
        <v>23600</v>
      </c>
      <c r="X409" s="7">
        <v>21800</v>
      </c>
      <c r="Y409" s="7">
        <v>22500</v>
      </c>
      <c r="Z409" s="7" t="s">
        <v>28</v>
      </c>
      <c r="AA409" s="7" t="s">
        <v>28</v>
      </c>
      <c r="AB409" s="7" t="s">
        <v>28</v>
      </c>
      <c r="AC409" s="7" t="s">
        <v>28</v>
      </c>
      <c r="AD409" s="7" t="s">
        <v>5416</v>
      </c>
      <c r="AE409" s="7" t="s">
        <v>5417</v>
      </c>
      <c r="AF409" s="18">
        <v>0</v>
      </c>
      <c r="AG409" s="18">
        <v>0</v>
      </c>
      <c r="AH409" t="e">
        <f>E409&amp;G409&amp;H409&amp;I409&amp;J409&amp;L409&amp;#REF!&amp;#REF!&amp;M409&amp;N409&amp;O409&amp;P409&amp;Q409&amp;R409&amp;S409&amp;T409&amp;U409</f>
        <v>#REF!</v>
      </c>
      <c r="AI409" t="str">
        <f>IF(E409="","",IFERROR(IF(MATCH(E409,#REF!,0),"O","X"),"X"))</f>
        <v>X</v>
      </c>
    </row>
    <row r="410" spans="1:35">
      <c r="A410" s="6" t="s">
        <v>1271</v>
      </c>
      <c r="B410" s="6">
        <v>406</v>
      </c>
      <c r="C410" s="6" t="s">
        <v>3058</v>
      </c>
      <c r="D410" s="6" t="s">
        <v>428</v>
      </c>
      <c r="E410" s="6" t="s">
        <v>7016</v>
      </c>
      <c r="F410" s="14">
        <v>1299000</v>
      </c>
      <c r="G410" s="6" t="s">
        <v>48</v>
      </c>
      <c r="H410" s="6" t="s">
        <v>108</v>
      </c>
      <c r="I410" s="6" t="s">
        <v>216</v>
      </c>
      <c r="J410" s="6" t="s">
        <v>431</v>
      </c>
      <c r="K410" s="24">
        <v>0</v>
      </c>
      <c r="L410" s="7">
        <v>65900</v>
      </c>
      <c r="M410" s="7">
        <v>55900</v>
      </c>
      <c r="N410" s="7">
        <v>54200</v>
      </c>
      <c r="O410" s="7" t="s">
        <v>28</v>
      </c>
      <c r="P410" s="7">
        <v>49900</v>
      </c>
      <c r="Q410" s="7">
        <v>48400</v>
      </c>
      <c r="R410" s="7" t="s">
        <v>28</v>
      </c>
      <c r="S410" s="7">
        <v>45900</v>
      </c>
      <c r="T410" s="7">
        <v>43600</v>
      </c>
      <c r="U410" s="7">
        <v>44500</v>
      </c>
      <c r="V410" s="7">
        <v>991400</v>
      </c>
      <c r="W410" s="7">
        <v>30200</v>
      </c>
      <c r="X410" s="7">
        <v>27900</v>
      </c>
      <c r="Y410" s="7">
        <v>28800</v>
      </c>
      <c r="Z410" s="7" t="s">
        <v>28</v>
      </c>
      <c r="AA410" s="7" t="s">
        <v>28</v>
      </c>
      <c r="AB410" s="7" t="s">
        <v>28</v>
      </c>
      <c r="AC410" s="7" t="s">
        <v>28</v>
      </c>
      <c r="AD410" s="7" t="s">
        <v>5416</v>
      </c>
      <c r="AE410" s="7" t="s">
        <v>5417</v>
      </c>
      <c r="AF410" s="18">
        <v>0</v>
      </c>
      <c r="AG410" s="18">
        <v>0</v>
      </c>
      <c r="AH410" t="e">
        <f>E410&amp;G410&amp;H410&amp;I410&amp;J410&amp;L410&amp;#REF!&amp;#REF!&amp;M410&amp;N410&amp;O410&amp;P410&amp;Q410&amp;R410&amp;S410&amp;T410&amp;U410</f>
        <v>#REF!</v>
      </c>
      <c r="AI410" t="str">
        <f>IF(E410="","",IFERROR(IF(MATCH(E410,#REF!,0),"O","X"),"X"))</f>
        <v>X</v>
      </c>
    </row>
    <row r="411" spans="1:35">
      <c r="A411" s="6" t="s">
        <v>1271</v>
      </c>
      <c r="B411" s="6">
        <v>407</v>
      </c>
      <c r="C411" s="6" t="s">
        <v>3059</v>
      </c>
      <c r="D411" s="6" t="s">
        <v>428</v>
      </c>
      <c r="E411" s="6" t="s">
        <v>7423</v>
      </c>
      <c r="F411" s="14">
        <v>1540000</v>
      </c>
      <c r="G411" s="6" t="s">
        <v>48</v>
      </c>
      <c r="H411" s="6" t="s">
        <v>108</v>
      </c>
      <c r="I411" s="6" t="s">
        <v>216</v>
      </c>
      <c r="J411" s="6" t="s">
        <v>431</v>
      </c>
      <c r="K411" s="24">
        <v>0</v>
      </c>
      <c r="L411" s="7">
        <v>72900</v>
      </c>
      <c r="M411" s="7">
        <v>60900</v>
      </c>
      <c r="N411" s="7">
        <v>59000</v>
      </c>
      <c r="O411" s="7" t="s">
        <v>28</v>
      </c>
      <c r="P411" s="7">
        <v>53900</v>
      </c>
      <c r="Q411" s="7">
        <v>52200</v>
      </c>
      <c r="R411" s="7" t="s">
        <v>28</v>
      </c>
      <c r="S411" s="7">
        <v>48900</v>
      </c>
      <c r="T411" s="7">
        <v>46400</v>
      </c>
      <c r="U411" s="7">
        <v>47400</v>
      </c>
      <c r="V411" s="7">
        <v>1056200</v>
      </c>
      <c r="W411" s="7">
        <v>32200</v>
      </c>
      <c r="X411" s="7">
        <v>29700</v>
      </c>
      <c r="Y411" s="7">
        <v>30700</v>
      </c>
      <c r="Z411" s="7" t="s">
        <v>28</v>
      </c>
      <c r="AA411" s="7" t="s">
        <v>28</v>
      </c>
      <c r="AB411" s="7" t="s">
        <v>28</v>
      </c>
      <c r="AC411" s="7" t="s">
        <v>28</v>
      </c>
      <c r="AD411" s="7" t="s">
        <v>5416</v>
      </c>
      <c r="AE411" s="7" t="s">
        <v>5417</v>
      </c>
      <c r="AF411" s="18">
        <v>0</v>
      </c>
      <c r="AG411" s="18">
        <v>0</v>
      </c>
      <c r="AH411" t="e">
        <f>E411&amp;G411&amp;H411&amp;I411&amp;J411&amp;L411&amp;#REF!&amp;#REF!&amp;M411&amp;N411&amp;O411&amp;P411&amp;Q411&amp;R411&amp;S411&amp;T411&amp;U411</f>
        <v>#REF!</v>
      </c>
      <c r="AI411" t="str">
        <f>IF(E411="","",IFERROR(IF(MATCH(E411,#REF!,0),"O","X"),"X"))</f>
        <v>X</v>
      </c>
    </row>
    <row r="412" spans="1:35">
      <c r="A412" s="6" t="s">
        <v>1271</v>
      </c>
      <c r="B412" s="6">
        <v>408</v>
      </c>
      <c r="C412" s="6" t="s">
        <v>3060</v>
      </c>
      <c r="D412" s="6" t="s">
        <v>428</v>
      </c>
      <c r="E412" s="6" t="s">
        <v>7423</v>
      </c>
      <c r="F412" s="14">
        <v>1540000</v>
      </c>
      <c r="G412" s="6" t="s">
        <v>94</v>
      </c>
      <c r="H412" s="6" t="s">
        <v>5459</v>
      </c>
      <c r="I412" s="6" t="s">
        <v>89</v>
      </c>
      <c r="J412" s="6" t="s">
        <v>5463</v>
      </c>
      <c r="K412" s="24">
        <v>0</v>
      </c>
      <c r="L412" s="7">
        <v>62900</v>
      </c>
      <c r="M412" s="7">
        <v>50900</v>
      </c>
      <c r="N412" s="7">
        <v>49300</v>
      </c>
      <c r="O412" s="7" t="s">
        <v>28</v>
      </c>
      <c r="P412" s="7">
        <v>43900</v>
      </c>
      <c r="Q412" s="7">
        <v>42500</v>
      </c>
      <c r="R412" s="7" t="s">
        <v>28</v>
      </c>
      <c r="S412" s="7">
        <v>38900</v>
      </c>
      <c r="T412" s="7">
        <v>36900</v>
      </c>
      <c r="U412" s="7">
        <v>37700</v>
      </c>
      <c r="V412" s="7">
        <v>840200</v>
      </c>
      <c r="W412" s="7">
        <v>25600</v>
      </c>
      <c r="X412" s="7">
        <v>23600</v>
      </c>
      <c r="Y412" s="7">
        <v>24400</v>
      </c>
      <c r="Z412" s="7" t="s">
        <v>28</v>
      </c>
      <c r="AA412" s="7" t="s">
        <v>28</v>
      </c>
      <c r="AB412" s="7" t="s">
        <v>28</v>
      </c>
      <c r="AC412" s="7" t="s">
        <v>28</v>
      </c>
      <c r="AD412" s="7" t="s">
        <v>5416</v>
      </c>
      <c r="AE412" s="7" t="s">
        <v>5417</v>
      </c>
      <c r="AF412" s="18">
        <v>0</v>
      </c>
      <c r="AG412" s="18">
        <v>0</v>
      </c>
      <c r="AH412" t="e">
        <f>E412&amp;G412&amp;H412&amp;I412&amp;J412&amp;L412&amp;#REF!&amp;#REF!&amp;M412&amp;N412&amp;O412&amp;P412&amp;Q412&amp;R412&amp;S412&amp;T412&amp;U412</f>
        <v>#REF!</v>
      </c>
      <c r="AI412" t="str">
        <f>IF(E412="","",IFERROR(IF(MATCH(E412,#REF!,0),"O","X"),"X"))</f>
        <v>X</v>
      </c>
    </row>
    <row r="413" spans="1:35">
      <c r="A413" s="6" t="s">
        <v>1271</v>
      </c>
      <c r="B413" s="6">
        <v>409</v>
      </c>
      <c r="C413" s="6" t="s">
        <v>3061</v>
      </c>
      <c r="D413" s="6" t="s">
        <v>428</v>
      </c>
      <c r="E413" s="6" t="s">
        <v>5303</v>
      </c>
      <c r="F413" s="14">
        <v>1299000</v>
      </c>
      <c r="G413" s="6" t="s">
        <v>48</v>
      </c>
      <c r="H413" s="6" t="s">
        <v>113</v>
      </c>
      <c r="I413" s="6" t="s">
        <v>61</v>
      </c>
      <c r="J413" s="6" t="s">
        <v>436</v>
      </c>
      <c r="K413" s="24">
        <v>0</v>
      </c>
      <c r="L413" s="7">
        <v>61900</v>
      </c>
      <c r="M413" s="7">
        <v>51900</v>
      </c>
      <c r="N413" s="7">
        <v>50300</v>
      </c>
      <c r="O413" s="7" t="s">
        <v>28</v>
      </c>
      <c r="P413" s="7">
        <v>45900</v>
      </c>
      <c r="Q413" s="7">
        <v>44500</v>
      </c>
      <c r="R413" s="7" t="s">
        <v>28</v>
      </c>
      <c r="S413" s="7">
        <v>41900</v>
      </c>
      <c r="T413" s="7">
        <v>39800</v>
      </c>
      <c r="U413" s="7">
        <v>40600</v>
      </c>
      <c r="V413" s="7">
        <v>905000</v>
      </c>
      <c r="W413" s="7">
        <v>27600</v>
      </c>
      <c r="X413" s="7">
        <v>25500</v>
      </c>
      <c r="Y413" s="7">
        <v>26300</v>
      </c>
      <c r="Z413" s="7" t="s">
        <v>28</v>
      </c>
      <c r="AA413" s="7" t="s">
        <v>28</v>
      </c>
      <c r="AB413" s="7" t="s">
        <v>28</v>
      </c>
      <c r="AC413" s="7" t="s">
        <v>28</v>
      </c>
      <c r="AD413" s="7" t="s">
        <v>5416</v>
      </c>
      <c r="AE413" s="7" t="s">
        <v>5417</v>
      </c>
      <c r="AF413" s="18">
        <v>0</v>
      </c>
      <c r="AG413" s="18">
        <v>0</v>
      </c>
      <c r="AH413" t="e">
        <f>E413&amp;G413&amp;H413&amp;I413&amp;J413&amp;L413&amp;#REF!&amp;#REF!&amp;M413&amp;N413&amp;O413&amp;P413&amp;Q413&amp;R413&amp;S413&amp;T413&amp;U413</f>
        <v>#REF!</v>
      </c>
      <c r="AI413" t="str">
        <f>IF(E413="","",IFERROR(IF(MATCH(E413,#REF!,0),"O","X"),"X"))</f>
        <v>X</v>
      </c>
    </row>
    <row r="414" spans="1:35">
      <c r="A414" s="6" t="s">
        <v>1271</v>
      </c>
      <c r="B414" s="6">
        <v>410</v>
      </c>
      <c r="C414" s="6" t="s">
        <v>3062</v>
      </c>
      <c r="D414" s="6" t="s">
        <v>428</v>
      </c>
      <c r="E414" s="6" t="s">
        <v>5303</v>
      </c>
      <c r="F414" s="14">
        <v>1299000</v>
      </c>
      <c r="G414" s="6" t="s">
        <v>48</v>
      </c>
      <c r="H414" s="6" t="s">
        <v>113</v>
      </c>
      <c r="I414" s="6" t="s">
        <v>216</v>
      </c>
      <c r="J414" s="6" t="s">
        <v>439</v>
      </c>
      <c r="K414" s="24">
        <v>0</v>
      </c>
      <c r="L414" s="7">
        <v>66900</v>
      </c>
      <c r="M414" s="7">
        <v>56900</v>
      </c>
      <c r="N414" s="7">
        <v>55100</v>
      </c>
      <c r="O414" s="7" t="s">
        <v>28</v>
      </c>
      <c r="P414" s="7">
        <v>50900</v>
      </c>
      <c r="Q414" s="7">
        <v>49300</v>
      </c>
      <c r="R414" s="7" t="s">
        <v>28</v>
      </c>
      <c r="S414" s="7">
        <v>46900</v>
      </c>
      <c r="T414" s="7">
        <v>44500</v>
      </c>
      <c r="U414" s="7">
        <v>45400</v>
      </c>
      <c r="V414" s="7">
        <v>1013000</v>
      </c>
      <c r="W414" s="7">
        <v>30900</v>
      </c>
      <c r="X414" s="7">
        <v>28500</v>
      </c>
      <c r="Y414" s="7">
        <v>29400</v>
      </c>
      <c r="Z414" s="7" t="s">
        <v>28</v>
      </c>
      <c r="AA414" s="7" t="s">
        <v>28</v>
      </c>
      <c r="AB414" s="7" t="s">
        <v>28</v>
      </c>
      <c r="AC414" s="7" t="s">
        <v>28</v>
      </c>
      <c r="AD414" s="7" t="s">
        <v>5416</v>
      </c>
      <c r="AE414" s="7" t="s">
        <v>5417</v>
      </c>
      <c r="AF414" s="18">
        <v>0</v>
      </c>
      <c r="AG414" s="18">
        <v>0</v>
      </c>
      <c r="AH414" t="e">
        <f>E414&amp;G414&amp;H414&amp;I414&amp;J414&amp;L414&amp;#REF!&amp;#REF!&amp;M414&amp;N414&amp;O414&amp;P414&amp;Q414&amp;R414&amp;S414&amp;T414&amp;U414</f>
        <v>#REF!</v>
      </c>
      <c r="AI414" t="str">
        <f>IF(E414="","",IFERROR(IF(MATCH(E414,#REF!,0),"O","X"),"X"))</f>
        <v>X</v>
      </c>
    </row>
    <row r="415" spans="1:35">
      <c r="A415" s="6" t="s">
        <v>1271</v>
      </c>
      <c r="B415" s="6">
        <v>411</v>
      </c>
      <c r="C415" s="6" t="s">
        <v>3063</v>
      </c>
      <c r="D415" s="6" t="s">
        <v>428</v>
      </c>
      <c r="E415" s="6" t="s">
        <v>5303</v>
      </c>
      <c r="F415" s="14">
        <v>1299000</v>
      </c>
      <c r="G415" s="6" t="s">
        <v>48</v>
      </c>
      <c r="H415" s="6" t="s">
        <v>108</v>
      </c>
      <c r="I415" s="6" t="s">
        <v>216</v>
      </c>
      <c r="J415" s="6" t="s">
        <v>431</v>
      </c>
      <c r="K415" s="24">
        <v>0</v>
      </c>
      <c r="L415" s="7">
        <v>65900</v>
      </c>
      <c r="M415" s="7">
        <v>55900</v>
      </c>
      <c r="N415" s="7">
        <v>54200</v>
      </c>
      <c r="O415" s="7" t="s">
        <v>28</v>
      </c>
      <c r="P415" s="7">
        <v>49900</v>
      </c>
      <c r="Q415" s="7">
        <v>48400</v>
      </c>
      <c r="R415" s="7" t="s">
        <v>28</v>
      </c>
      <c r="S415" s="7">
        <v>45900</v>
      </c>
      <c r="T415" s="7">
        <v>43600</v>
      </c>
      <c r="U415" s="7">
        <v>44500</v>
      </c>
      <c r="V415" s="7">
        <v>991400</v>
      </c>
      <c r="W415" s="7">
        <v>30200</v>
      </c>
      <c r="X415" s="7">
        <v>27900</v>
      </c>
      <c r="Y415" s="7">
        <v>28800</v>
      </c>
      <c r="Z415" s="7" t="s">
        <v>28</v>
      </c>
      <c r="AA415" s="7" t="s">
        <v>28</v>
      </c>
      <c r="AB415" s="7" t="s">
        <v>28</v>
      </c>
      <c r="AC415" s="7" t="s">
        <v>28</v>
      </c>
      <c r="AD415" s="7" t="s">
        <v>5416</v>
      </c>
      <c r="AE415" s="7" t="s">
        <v>5417</v>
      </c>
      <c r="AF415" s="18">
        <v>0</v>
      </c>
      <c r="AG415" s="18">
        <v>0</v>
      </c>
      <c r="AH415" t="e">
        <f>E415&amp;G415&amp;H415&amp;I415&amp;J415&amp;L415&amp;#REF!&amp;#REF!&amp;M415&amp;N415&amp;O415&amp;P415&amp;Q415&amp;R415&amp;S415&amp;T415&amp;U415</f>
        <v>#REF!</v>
      </c>
      <c r="AI415" t="str">
        <f>IF(E415="","",IFERROR(IF(MATCH(E415,#REF!,0),"O","X"),"X"))</f>
        <v>X</v>
      </c>
    </row>
    <row r="416" spans="1:35">
      <c r="A416" s="6" t="s">
        <v>1271</v>
      </c>
      <c r="B416" s="6">
        <v>412</v>
      </c>
      <c r="C416" s="6" t="s">
        <v>3064</v>
      </c>
      <c r="D416" s="6" t="s">
        <v>428</v>
      </c>
      <c r="E416" s="6" t="s">
        <v>5303</v>
      </c>
      <c r="F416" s="14">
        <v>1299000</v>
      </c>
      <c r="G416" s="6" t="s">
        <v>48</v>
      </c>
      <c r="H416" s="6" t="s">
        <v>108</v>
      </c>
      <c r="I416" s="6" t="s">
        <v>61</v>
      </c>
      <c r="J416" s="6" t="s">
        <v>110</v>
      </c>
      <c r="K416" s="24">
        <v>0</v>
      </c>
      <c r="L416" s="7">
        <v>60900</v>
      </c>
      <c r="M416" s="7">
        <v>50900</v>
      </c>
      <c r="N416" s="7">
        <v>49300</v>
      </c>
      <c r="O416" s="7" t="s">
        <v>28</v>
      </c>
      <c r="P416" s="7">
        <v>44900</v>
      </c>
      <c r="Q416" s="7">
        <v>43500</v>
      </c>
      <c r="R416" s="7" t="s">
        <v>28</v>
      </c>
      <c r="S416" s="7">
        <v>40900</v>
      </c>
      <c r="T416" s="7">
        <v>38800</v>
      </c>
      <c r="U416" s="7">
        <v>39600</v>
      </c>
      <c r="V416" s="7">
        <v>883400</v>
      </c>
      <c r="W416" s="7">
        <v>26900</v>
      </c>
      <c r="X416" s="7">
        <v>24800</v>
      </c>
      <c r="Y416" s="7">
        <v>25600</v>
      </c>
      <c r="Z416" s="7" t="s">
        <v>28</v>
      </c>
      <c r="AA416" s="7" t="s">
        <v>28</v>
      </c>
      <c r="AB416" s="7" t="s">
        <v>28</v>
      </c>
      <c r="AC416" s="7" t="s">
        <v>28</v>
      </c>
      <c r="AD416" s="7" t="s">
        <v>5416</v>
      </c>
      <c r="AE416" s="7" t="s">
        <v>5417</v>
      </c>
      <c r="AF416" s="18">
        <v>0</v>
      </c>
      <c r="AG416" s="18">
        <v>0</v>
      </c>
      <c r="AH416" t="e">
        <f>E416&amp;G416&amp;H416&amp;I416&amp;J416&amp;L416&amp;#REF!&amp;#REF!&amp;M416&amp;N416&amp;O416&amp;P416&amp;Q416&amp;R416&amp;S416&amp;T416&amp;U416</f>
        <v>#REF!</v>
      </c>
      <c r="AI416" t="str">
        <f>IF(E416="","",IFERROR(IF(MATCH(E416,#REF!,0),"O","X"),"X"))</f>
        <v>X</v>
      </c>
    </row>
    <row r="417" spans="1:35">
      <c r="A417" s="6" t="s">
        <v>1271</v>
      </c>
      <c r="B417" s="6">
        <v>413</v>
      </c>
      <c r="C417" s="6" t="s">
        <v>3065</v>
      </c>
      <c r="D417" s="6" t="s">
        <v>428</v>
      </c>
      <c r="E417" s="6" t="s">
        <v>7423</v>
      </c>
      <c r="F417" s="14">
        <v>1540000</v>
      </c>
      <c r="G417" s="6" t="s">
        <v>48</v>
      </c>
      <c r="H417" s="6" t="s">
        <v>108</v>
      </c>
      <c r="I417" s="6" t="s">
        <v>61</v>
      </c>
      <c r="J417" s="6" t="s">
        <v>110</v>
      </c>
      <c r="K417" s="24">
        <v>0</v>
      </c>
      <c r="L417" s="7">
        <v>67900</v>
      </c>
      <c r="M417" s="7">
        <v>55900</v>
      </c>
      <c r="N417" s="7">
        <v>54200</v>
      </c>
      <c r="O417" s="7" t="s">
        <v>28</v>
      </c>
      <c r="P417" s="7">
        <v>48900</v>
      </c>
      <c r="Q417" s="7">
        <v>47400</v>
      </c>
      <c r="R417" s="7" t="s">
        <v>28</v>
      </c>
      <c r="S417" s="7">
        <v>43900</v>
      </c>
      <c r="T417" s="7">
        <v>41700</v>
      </c>
      <c r="U417" s="7">
        <v>42500</v>
      </c>
      <c r="V417" s="7">
        <v>948200</v>
      </c>
      <c r="W417" s="7">
        <v>28900</v>
      </c>
      <c r="X417" s="7">
        <v>26700</v>
      </c>
      <c r="Y417" s="7">
        <v>27500</v>
      </c>
      <c r="Z417" s="7" t="s">
        <v>28</v>
      </c>
      <c r="AA417" s="7" t="s">
        <v>28</v>
      </c>
      <c r="AB417" s="7" t="s">
        <v>28</v>
      </c>
      <c r="AC417" s="7" t="s">
        <v>28</v>
      </c>
      <c r="AD417" s="7" t="s">
        <v>5416</v>
      </c>
      <c r="AE417" s="7" t="s">
        <v>5417</v>
      </c>
      <c r="AF417" s="18">
        <v>0</v>
      </c>
      <c r="AG417" s="18">
        <v>0</v>
      </c>
      <c r="AH417" t="e">
        <f>E417&amp;G417&amp;H417&amp;I417&amp;J417&amp;L417&amp;#REF!&amp;#REF!&amp;M417&amp;N417&amp;O417&amp;P417&amp;Q417&amp;R417&amp;S417&amp;T417&amp;U417</f>
        <v>#REF!</v>
      </c>
      <c r="AI417" t="str">
        <f>IF(E417="","",IFERROR(IF(MATCH(E417,#REF!,0),"O","X"),"X"))</f>
        <v>X</v>
      </c>
    </row>
    <row r="418" spans="1:35">
      <c r="A418" s="6" t="s">
        <v>1271</v>
      </c>
      <c r="B418" s="6">
        <v>414</v>
      </c>
      <c r="C418" s="6" t="s">
        <v>3066</v>
      </c>
      <c r="D418" s="6" t="s">
        <v>428</v>
      </c>
      <c r="E418" s="6" t="s">
        <v>5303</v>
      </c>
      <c r="F418" s="14">
        <v>1299000</v>
      </c>
      <c r="G418" s="6" t="s">
        <v>94</v>
      </c>
      <c r="H418" s="6" t="s">
        <v>5459</v>
      </c>
      <c r="I418" s="6" t="s">
        <v>89</v>
      </c>
      <c r="J418" s="6" t="s">
        <v>5463</v>
      </c>
      <c r="K418" s="24">
        <v>0</v>
      </c>
      <c r="L418" s="7">
        <v>55900</v>
      </c>
      <c r="M418" s="7">
        <v>45900</v>
      </c>
      <c r="N418" s="7">
        <v>44500</v>
      </c>
      <c r="O418" s="7" t="s">
        <v>28</v>
      </c>
      <c r="P418" s="7">
        <v>39900</v>
      </c>
      <c r="Q418" s="7">
        <v>38700</v>
      </c>
      <c r="R418" s="7" t="s">
        <v>28</v>
      </c>
      <c r="S418" s="7">
        <v>35900</v>
      </c>
      <c r="T418" s="7">
        <v>34100</v>
      </c>
      <c r="U418" s="7">
        <v>34800</v>
      </c>
      <c r="V418" s="7">
        <v>775400</v>
      </c>
      <c r="W418" s="7">
        <v>23600</v>
      </c>
      <c r="X418" s="7">
        <v>21800</v>
      </c>
      <c r="Y418" s="7">
        <v>22500</v>
      </c>
      <c r="Z418" s="7" t="s">
        <v>28</v>
      </c>
      <c r="AA418" s="7" t="s">
        <v>28</v>
      </c>
      <c r="AB418" s="7" t="s">
        <v>28</v>
      </c>
      <c r="AC418" s="7" t="s">
        <v>28</v>
      </c>
      <c r="AD418" s="7" t="s">
        <v>5416</v>
      </c>
      <c r="AE418" s="7" t="s">
        <v>5417</v>
      </c>
      <c r="AF418" s="18">
        <v>0</v>
      </c>
      <c r="AG418" s="18">
        <v>0</v>
      </c>
      <c r="AH418" t="e">
        <f>E418&amp;G418&amp;H418&amp;I418&amp;J418&amp;L418&amp;#REF!&amp;#REF!&amp;M418&amp;N418&amp;O418&amp;P418&amp;Q418&amp;R418&amp;S418&amp;T418&amp;U418</f>
        <v>#REF!</v>
      </c>
      <c r="AI418" t="str">
        <f>IF(E418="","",IFERROR(IF(MATCH(E418,#REF!,0),"O","X"),"X"))</f>
        <v>X</v>
      </c>
    </row>
    <row r="419" spans="1:35">
      <c r="A419" s="6" t="s">
        <v>1271</v>
      </c>
      <c r="B419" s="6">
        <v>415</v>
      </c>
      <c r="C419" s="6" t="s">
        <v>3067</v>
      </c>
      <c r="D419" s="6" t="s">
        <v>428</v>
      </c>
      <c r="E419" s="6" t="s">
        <v>7017</v>
      </c>
      <c r="F419" s="14">
        <v>1219000</v>
      </c>
      <c r="G419" s="6" t="s">
        <v>48</v>
      </c>
      <c r="H419" s="6" t="s">
        <v>113</v>
      </c>
      <c r="I419" s="6" t="s">
        <v>216</v>
      </c>
      <c r="J419" s="6" t="s">
        <v>439</v>
      </c>
      <c r="K419" s="24">
        <v>0</v>
      </c>
      <c r="L419" s="7">
        <v>63900</v>
      </c>
      <c r="M419" s="7">
        <v>54900</v>
      </c>
      <c r="N419" s="7">
        <v>53200</v>
      </c>
      <c r="O419" s="7" t="s">
        <v>28</v>
      </c>
      <c r="P419" s="7">
        <v>48900</v>
      </c>
      <c r="Q419" s="7">
        <v>47400</v>
      </c>
      <c r="R419" s="7" t="s">
        <v>28</v>
      </c>
      <c r="S419" s="7">
        <v>45900</v>
      </c>
      <c r="T419" s="7">
        <v>43600</v>
      </c>
      <c r="U419" s="7">
        <v>44500</v>
      </c>
      <c r="V419" s="7">
        <v>991400</v>
      </c>
      <c r="W419" s="7">
        <v>30200</v>
      </c>
      <c r="X419" s="7">
        <v>27900</v>
      </c>
      <c r="Y419" s="7">
        <v>28800</v>
      </c>
      <c r="Z419" s="7" t="s">
        <v>28</v>
      </c>
      <c r="AA419" s="7" t="s">
        <v>28</v>
      </c>
      <c r="AB419" s="7" t="s">
        <v>28</v>
      </c>
      <c r="AC419" s="7" t="s">
        <v>28</v>
      </c>
      <c r="AD419" s="7" t="s">
        <v>5416</v>
      </c>
      <c r="AE419" s="7" t="s">
        <v>5417</v>
      </c>
      <c r="AF419" s="18">
        <v>0</v>
      </c>
      <c r="AG419" s="18">
        <v>0</v>
      </c>
      <c r="AH419" t="e">
        <f>E419&amp;G419&amp;H419&amp;I419&amp;J419&amp;L419&amp;#REF!&amp;#REF!&amp;M419&amp;N419&amp;O419&amp;P419&amp;Q419&amp;R419&amp;S419&amp;T419&amp;U419</f>
        <v>#REF!</v>
      </c>
      <c r="AI419" t="str">
        <f>IF(E419="","",IFERROR(IF(MATCH(E419,#REF!,0),"O","X"),"X"))</f>
        <v>X</v>
      </c>
    </row>
    <row r="420" spans="1:35">
      <c r="A420" s="6" t="s">
        <v>1271</v>
      </c>
      <c r="B420" s="6">
        <v>416</v>
      </c>
      <c r="C420" s="6" t="s">
        <v>3068</v>
      </c>
      <c r="D420" s="6" t="s">
        <v>428</v>
      </c>
      <c r="E420" s="6" t="s">
        <v>7017</v>
      </c>
      <c r="F420" s="14">
        <v>1219000</v>
      </c>
      <c r="G420" s="6" t="s">
        <v>94</v>
      </c>
      <c r="H420" s="6" t="s">
        <v>5459</v>
      </c>
      <c r="I420" s="6" t="s">
        <v>89</v>
      </c>
      <c r="J420" s="6" t="s">
        <v>5463</v>
      </c>
      <c r="K420" s="24">
        <v>0</v>
      </c>
      <c r="L420" s="7">
        <v>52900</v>
      </c>
      <c r="M420" s="7">
        <v>43900</v>
      </c>
      <c r="N420" s="7">
        <v>42500</v>
      </c>
      <c r="O420" s="7" t="s">
        <v>28</v>
      </c>
      <c r="P420" s="7">
        <v>37900</v>
      </c>
      <c r="Q420" s="7">
        <v>36700</v>
      </c>
      <c r="R420" s="7" t="s">
        <v>28</v>
      </c>
      <c r="S420" s="7">
        <v>34900</v>
      </c>
      <c r="T420" s="7">
        <v>33100</v>
      </c>
      <c r="U420" s="7">
        <v>33800</v>
      </c>
      <c r="V420" s="7">
        <v>753800</v>
      </c>
      <c r="W420" s="7">
        <v>23000</v>
      </c>
      <c r="X420" s="7">
        <v>21200</v>
      </c>
      <c r="Y420" s="7">
        <v>21900</v>
      </c>
      <c r="Z420" s="7" t="s">
        <v>28</v>
      </c>
      <c r="AA420" s="7" t="s">
        <v>28</v>
      </c>
      <c r="AB420" s="7" t="s">
        <v>28</v>
      </c>
      <c r="AC420" s="7" t="s">
        <v>28</v>
      </c>
      <c r="AD420" s="7" t="s">
        <v>5416</v>
      </c>
      <c r="AE420" s="7" t="s">
        <v>5417</v>
      </c>
      <c r="AF420" s="18">
        <v>0</v>
      </c>
      <c r="AG420" s="18">
        <v>0</v>
      </c>
      <c r="AH420" t="e">
        <f>E420&amp;G420&amp;H420&amp;I420&amp;J420&amp;L420&amp;#REF!&amp;#REF!&amp;M420&amp;N420&amp;O420&amp;P420&amp;Q420&amp;R420&amp;S420&amp;T420&amp;U420</f>
        <v>#REF!</v>
      </c>
      <c r="AI420" t="str">
        <f>IF(E420="","",IFERROR(IF(MATCH(E420,#REF!,0),"O","X"),"X"))</f>
        <v>X</v>
      </c>
    </row>
    <row r="421" spans="1:35">
      <c r="A421" s="6" t="s">
        <v>1271</v>
      </c>
      <c r="B421" s="6">
        <v>417</v>
      </c>
      <c r="C421" s="6" t="s">
        <v>3069</v>
      </c>
      <c r="D421" s="6" t="s">
        <v>428</v>
      </c>
      <c r="E421" s="6" t="s">
        <v>7017</v>
      </c>
      <c r="F421" s="14">
        <v>1219000</v>
      </c>
      <c r="G421" s="6" t="s">
        <v>48</v>
      </c>
      <c r="H421" s="6" t="s">
        <v>108</v>
      </c>
      <c r="I421" s="6" t="s">
        <v>216</v>
      </c>
      <c r="J421" s="6" t="s">
        <v>431</v>
      </c>
      <c r="K421" s="24">
        <v>0</v>
      </c>
      <c r="L421" s="7">
        <v>62900</v>
      </c>
      <c r="M421" s="7">
        <v>53900</v>
      </c>
      <c r="N421" s="7">
        <v>52200</v>
      </c>
      <c r="O421" s="7" t="s">
        <v>28</v>
      </c>
      <c r="P421" s="7">
        <v>47900</v>
      </c>
      <c r="Q421" s="7">
        <v>46400</v>
      </c>
      <c r="R421" s="7" t="s">
        <v>28</v>
      </c>
      <c r="S421" s="7">
        <v>44900</v>
      </c>
      <c r="T421" s="7">
        <v>42600</v>
      </c>
      <c r="U421" s="7">
        <v>43500</v>
      </c>
      <c r="V421" s="7">
        <v>969800</v>
      </c>
      <c r="W421" s="7">
        <v>29600</v>
      </c>
      <c r="X421" s="7">
        <v>27300</v>
      </c>
      <c r="Y421" s="7">
        <v>28200</v>
      </c>
      <c r="Z421" s="7" t="s">
        <v>28</v>
      </c>
      <c r="AA421" s="7" t="s">
        <v>28</v>
      </c>
      <c r="AB421" s="7" t="s">
        <v>28</v>
      </c>
      <c r="AC421" s="7" t="s">
        <v>28</v>
      </c>
      <c r="AD421" s="7" t="s">
        <v>5416</v>
      </c>
      <c r="AE421" s="7" t="s">
        <v>5417</v>
      </c>
      <c r="AF421" s="18">
        <v>0</v>
      </c>
      <c r="AG421" s="18">
        <v>0</v>
      </c>
      <c r="AH421" t="e">
        <f>E421&amp;G421&amp;H421&amp;I421&amp;J421&amp;L421&amp;#REF!&amp;#REF!&amp;M421&amp;N421&amp;O421&amp;P421&amp;Q421&amp;R421&amp;S421&amp;T421&amp;U421</f>
        <v>#REF!</v>
      </c>
      <c r="AI421" t="str">
        <f>IF(E421="","",IFERROR(IF(MATCH(E421,#REF!,0),"O","X"),"X"))</f>
        <v>X</v>
      </c>
    </row>
    <row r="422" spans="1:35">
      <c r="A422" s="6" t="s">
        <v>1271</v>
      </c>
      <c r="B422" s="6">
        <v>418</v>
      </c>
      <c r="C422" s="6" t="s">
        <v>3070</v>
      </c>
      <c r="D422" s="6" t="s">
        <v>428</v>
      </c>
      <c r="E422" s="6" t="s">
        <v>7017</v>
      </c>
      <c r="F422" s="14">
        <v>1219000</v>
      </c>
      <c r="G422" s="6" t="s">
        <v>48</v>
      </c>
      <c r="H422" s="6" t="s">
        <v>108</v>
      </c>
      <c r="I422" s="6" t="s">
        <v>61</v>
      </c>
      <c r="J422" s="6" t="s">
        <v>110</v>
      </c>
      <c r="K422" s="24">
        <v>0</v>
      </c>
      <c r="L422" s="7">
        <v>57900</v>
      </c>
      <c r="M422" s="7">
        <v>48900</v>
      </c>
      <c r="N422" s="7">
        <v>47400</v>
      </c>
      <c r="O422" s="7" t="s">
        <v>28</v>
      </c>
      <c r="P422" s="7">
        <v>42900</v>
      </c>
      <c r="Q422" s="7">
        <v>41600</v>
      </c>
      <c r="R422" s="7" t="s">
        <v>28</v>
      </c>
      <c r="S422" s="7">
        <v>39900</v>
      </c>
      <c r="T422" s="7">
        <v>37900</v>
      </c>
      <c r="U422" s="7">
        <v>38700</v>
      </c>
      <c r="V422" s="7">
        <v>861800</v>
      </c>
      <c r="W422" s="7">
        <v>26300</v>
      </c>
      <c r="X422" s="7">
        <v>24300</v>
      </c>
      <c r="Y422" s="7">
        <v>25100</v>
      </c>
      <c r="Z422" s="7" t="s">
        <v>28</v>
      </c>
      <c r="AA422" s="7" t="s">
        <v>28</v>
      </c>
      <c r="AB422" s="7" t="s">
        <v>28</v>
      </c>
      <c r="AC422" s="7" t="s">
        <v>28</v>
      </c>
      <c r="AD422" s="7" t="s">
        <v>5416</v>
      </c>
      <c r="AE422" s="7" t="s">
        <v>5417</v>
      </c>
      <c r="AF422" s="18">
        <v>0</v>
      </c>
      <c r="AG422" s="18">
        <v>0</v>
      </c>
      <c r="AH422" t="e">
        <f>E422&amp;G422&amp;H422&amp;I422&amp;J422&amp;L422&amp;#REF!&amp;#REF!&amp;M422&amp;N422&amp;O422&amp;P422&amp;Q422&amp;R422&amp;S422&amp;T422&amp;U422</f>
        <v>#REF!</v>
      </c>
      <c r="AI422" t="str">
        <f>IF(E422="","",IFERROR(IF(MATCH(E422,#REF!,0),"O","X"),"X"))</f>
        <v>X</v>
      </c>
    </row>
    <row r="423" spans="1:35">
      <c r="A423" s="6" t="s">
        <v>1271</v>
      </c>
      <c r="B423" s="6">
        <v>419</v>
      </c>
      <c r="C423" s="6" t="s">
        <v>3071</v>
      </c>
      <c r="D423" s="6" t="s">
        <v>428</v>
      </c>
      <c r="E423" s="6" t="s">
        <v>7017</v>
      </c>
      <c r="F423" s="14">
        <v>1219000</v>
      </c>
      <c r="G423" s="6" t="s">
        <v>48</v>
      </c>
      <c r="H423" s="6" t="s">
        <v>113</v>
      </c>
      <c r="I423" s="6" t="s">
        <v>61</v>
      </c>
      <c r="J423" s="6" t="s">
        <v>436</v>
      </c>
      <c r="K423" s="24">
        <v>0</v>
      </c>
      <c r="L423" s="7">
        <v>58900</v>
      </c>
      <c r="M423" s="7">
        <v>49900</v>
      </c>
      <c r="N423" s="7">
        <v>48400</v>
      </c>
      <c r="O423" s="7" t="s">
        <v>28</v>
      </c>
      <c r="P423" s="7">
        <v>43900</v>
      </c>
      <c r="Q423" s="7">
        <v>42500</v>
      </c>
      <c r="R423" s="7" t="s">
        <v>28</v>
      </c>
      <c r="S423" s="7">
        <v>40900</v>
      </c>
      <c r="T423" s="7">
        <v>38800</v>
      </c>
      <c r="U423" s="7">
        <v>39600</v>
      </c>
      <c r="V423" s="7">
        <v>883400</v>
      </c>
      <c r="W423" s="7">
        <v>26900</v>
      </c>
      <c r="X423" s="7">
        <v>24800</v>
      </c>
      <c r="Y423" s="7">
        <v>25600</v>
      </c>
      <c r="Z423" s="7" t="s">
        <v>28</v>
      </c>
      <c r="AA423" s="7" t="s">
        <v>28</v>
      </c>
      <c r="AB423" s="7" t="s">
        <v>28</v>
      </c>
      <c r="AC423" s="7" t="s">
        <v>28</v>
      </c>
      <c r="AD423" s="7" t="s">
        <v>5416</v>
      </c>
      <c r="AE423" s="7" t="s">
        <v>5417</v>
      </c>
      <c r="AF423" s="18">
        <v>0</v>
      </c>
      <c r="AG423" s="18">
        <v>0</v>
      </c>
      <c r="AH423" t="e">
        <f>E423&amp;G423&amp;H423&amp;I423&amp;J423&amp;L423&amp;#REF!&amp;#REF!&amp;M423&amp;N423&amp;O423&amp;P423&amp;Q423&amp;R423&amp;S423&amp;T423&amp;U423</f>
        <v>#REF!</v>
      </c>
      <c r="AI423" t="str">
        <f>IF(E423="","",IFERROR(IF(MATCH(E423,#REF!,0),"O","X"),"X"))</f>
        <v>X</v>
      </c>
    </row>
    <row r="424" spans="1:35">
      <c r="A424" s="6" t="s">
        <v>1271</v>
      </c>
      <c r="B424" s="6">
        <v>420</v>
      </c>
      <c r="C424" s="6" t="s">
        <v>3072</v>
      </c>
      <c r="D424" s="6" t="s">
        <v>428</v>
      </c>
      <c r="E424" s="6" t="s">
        <v>2627</v>
      </c>
      <c r="F424" s="14">
        <v>1219000</v>
      </c>
      <c r="G424" s="6" t="s">
        <v>94</v>
      </c>
      <c r="H424" s="6" t="s">
        <v>5459</v>
      </c>
      <c r="I424" s="6" t="s">
        <v>89</v>
      </c>
      <c r="J424" s="6" t="s">
        <v>5463</v>
      </c>
      <c r="K424" s="24">
        <v>0</v>
      </c>
      <c r="L424" s="7">
        <v>52900</v>
      </c>
      <c r="M424" s="7">
        <v>43900</v>
      </c>
      <c r="N424" s="7">
        <v>42500</v>
      </c>
      <c r="O424" s="7" t="s">
        <v>28</v>
      </c>
      <c r="P424" s="7">
        <v>37900</v>
      </c>
      <c r="Q424" s="7">
        <v>36700</v>
      </c>
      <c r="R424" s="7" t="s">
        <v>28</v>
      </c>
      <c r="S424" s="7">
        <v>34900</v>
      </c>
      <c r="T424" s="7">
        <v>33100</v>
      </c>
      <c r="U424" s="7">
        <v>33800</v>
      </c>
      <c r="V424" s="7">
        <v>753800</v>
      </c>
      <c r="W424" s="7">
        <v>23000</v>
      </c>
      <c r="X424" s="7">
        <v>21200</v>
      </c>
      <c r="Y424" s="7">
        <v>21900</v>
      </c>
      <c r="Z424" s="7" t="s">
        <v>28</v>
      </c>
      <c r="AA424" s="7" t="s">
        <v>28</v>
      </c>
      <c r="AB424" s="7" t="s">
        <v>28</v>
      </c>
      <c r="AC424" s="7" t="s">
        <v>28</v>
      </c>
      <c r="AD424" s="7" t="s">
        <v>5416</v>
      </c>
      <c r="AE424" s="7" t="s">
        <v>5417</v>
      </c>
      <c r="AF424" s="18">
        <v>0</v>
      </c>
      <c r="AG424" s="18">
        <v>0</v>
      </c>
      <c r="AH424" t="e">
        <f>E424&amp;G424&amp;H424&amp;I424&amp;J424&amp;L424&amp;#REF!&amp;#REF!&amp;M424&amp;N424&amp;O424&amp;P424&amp;Q424&amp;R424&amp;S424&amp;T424&amp;U424</f>
        <v>#REF!</v>
      </c>
      <c r="AI424" t="str">
        <f>IF(E424="","",IFERROR(IF(MATCH(E424,#REF!,0),"O","X"),"X"))</f>
        <v>X</v>
      </c>
    </row>
    <row r="425" spans="1:35">
      <c r="A425" s="6" t="s">
        <v>1271</v>
      </c>
      <c r="B425" s="6">
        <v>421</v>
      </c>
      <c r="C425" s="6" t="s">
        <v>3073</v>
      </c>
      <c r="D425" s="6" t="s">
        <v>428</v>
      </c>
      <c r="E425" s="6" t="s">
        <v>2627</v>
      </c>
      <c r="F425" s="14">
        <v>1219000</v>
      </c>
      <c r="G425" s="6" t="s">
        <v>48</v>
      </c>
      <c r="H425" s="6" t="s">
        <v>113</v>
      </c>
      <c r="I425" s="6" t="s">
        <v>61</v>
      </c>
      <c r="J425" s="6" t="s">
        <v>436</v>
      </c>
      <c r="K425" s="24">
        <v>0</v>
      </c>
      <c r="L425" s="7">
        <v>58900</v>
      </c>
      <c r="M425" s="7">
        <v>49900</v>
      </c>
      <c r="N425" s="7">
        <v>48400</v>
      </c>
      <c r="O425" s="7" t="s">
        <v>28</v>
      </c>
      <c r="P425" s="7">
        <v>43900</v>
      </c>
      <c r="Q425" s="7">
        <v>42500</v>
      </c>
      <c r="R425" s="7" t="s">
        <v>28</v>
      </c>
      <c r="S425" s="7">
        <v>40900</v>
      </c>
      <c r="T425" s="7">
        <v>38800</v>
      </c>
      <c r="U425" s="7">
        <v>39600</v>
      </c>
      <c r="V425" s="7">
        <v>883400</v>
      </c>
      <c r="W425" s="7">
        <v>26900</v>
      </c>
      <c r="X425" s="7">
        <v>24800</v>
      </c>
      <c r="Y425" s="7">
        <v>25600</v>
      </c>
      <c r="Z425" s="7" t="s">
        <v>28</v>
      </c>
      <c r="AA425" s="7" t="s">
        <v>28</v>
      </c>
      <c r="AB425" s="7" t="s">
        <v>28</v>
      </c>
      <c r="AC425" s="7" t="s">
        <v>28</v>
      </c>
      <c r="AD425" s="7" t="s">
        <v>5416</v>
      </c>
      <c r="AE425" s="7" t="s">
        <v>5417</v>
      </c>
      <c r="AF425" s="18">
        <v>0</v>
      </c>
      <c r="AG425" s="18">
        <v>0</v>
      </c>
      <c r="AH425" t="e">
        <f>E425&amp;G425&amp;H425&amp;I425&amp;J425&amp;L425&amp;#REF!&amp;#REF!&amp;M425&amp;N425&amp;O425&amp;P425&amp;Q425&amp;R425&amp;S425&amp;T425&amp;U425</f>
        <v>#REF!</v>
      </c>
      <c r="AI425" t="str">
        <f>IF(E425="","",IFERROR(IF(MATCH(E425,#REF!,0),"O","X"),"X"))</f>
        <v>X</v>
      </c>
    </row>
    <row r="426" spans="1:35">
      <c r="A426" s="6" t="s">
        <v>1271</v>
      </c>
      <c r="B426" s="6">
        <v>422</v>
      </c>
      <c r="C426" s="6" t="s">
        <v>3074</v>
      </c>
      <c r="D426" s="6" t="s">
        <v>428</v>
      </c>
      <c r="E426" s="6" t="s">
        <v>2627</v>
      </c>
      <c r="F426" s="14">
        <v>1219000</v>
      </c>
      <c r="G426" s="6" t="s">
        <v>48</v>
      </c>
      <c r="H426" s="6" t="s">
        <v>113</v>
      </c>
      <c r="I426" s="6" t="s">
        <v>216</v>
      </c>
      <c r="J426" s="6" t="s">
        <v>439</v>
      </c>
      <c r="K426" s="24">
        <v>0</v>
      </c>
      <c r="L426" s="7">
        <v>63900</v>
      </c>
      <c r="M426" s="7">
        <v>54900</v>
      </c>
      <c r="N426" s="7">
        <v>53200</v>
      </c>
      <c r="O426" s="7" t="s">
        <v>28</v>
      </c>
      <c r="P426" s="7">
        <v>48900</v>
      </c>
      <c r="Q426" s="7">
        <v>47400</v>
      </c>
      <c r="R426" s="7" t="s">
        <v>28</v>
      </c>
      <c r="S426" s="7">
        <v>45900</v>
      </c>
      <c r="T426" s="7">
        <v>43600</v>
      </c>
      <c r="U426" s="7">
        <v>44500</v>
      </c>
      <c r="V426" s="7">
        <v>991400</v>
      </c>
      <c r="W426" s="7">
        <v>30200</v>
      </c>
      <c r="X426" s="7">
        <v>27900</v>
      </c>
      <c r="Y426" s="7">
        <v>28800</v>
      </c>
      <c r="Z426" s="7" t="s">
        <v>28</v>
      </c>
      <c r="AA426" s="7" t="s">
        <v>28</v>
      </c>
      <c r="AB426" s="7" t="s">
        <v>28</v>
      </c>
      <c r="AC426" s="7" t="s">
        <v>28</v>
      </c>
      <c r="AD426" s="7" t="s">
        <v>5416</v>
      </c>
      <c r="AE426" s="7" t="s">
        <v>5417</v>
      </c>
      <c r="AF426" s="18">
        <v>0</v>
      </c>
      <c r="AG426" s="18">
        <v>0</v>
      </c>
      <c r="AH426" t="e">
        <f>E426&amp;G426&amp;H426&amp;I426&amp;J426&amp;L426&amp;#REF!&amp;#REF!&amp;M426&amp;N426&amp;O426&amp;P426&amp;Q426&amp;R426&amp;S426&amp;T426&amp;U426</f>
        <v>#REF!</v>
      </c>
      <c r="AI426" t="str">
        <f>IF(E426="","",IFERROR(IF(MATCH(E426,#REF!,0),"O","X"),"X"))</f>
        <v>X</v>
      </c>
    </row>
    <row r="427" spans="1:35">
      <c r="A427" s="6" t="s">
        <v>1271</v>
      </c>
      <c r="B427" s="6">
        <v>423</v>
      </c>
      <c r="C427" s="6" t="s">
        <v>3075</v>
      </c>
      <c r="D427" s="6" t="s">
        <v>428</v>
      </c>
      <c r="E427" s="6" t="s">
        <v>2627</v>
      </c>
      <c r="F427" s="14">
        <v>1219000</v>
      </c>
      <c r="G427" s="6" t="s">
        <v>48</v>
      </c>
      <c r="H427" s="6" t="s">
        <v>108</v>
      </c>
      <c r="I427" s="6" t="s">
        <v>216</v>
      </c>
      <c r="J427" s="6" t="s">
        <v>431</v>
      </c>
      <c r="K427" s="24">
        <v>0</v>
      </c>
      <c r="L427" s="7">
        <v>62900</v>
      </c>
      <c r="M427" s="7">
        <v>53900</v>
      </c>
      <c r="N427" s="7">
        <v>52200</v>
      </c>
      <c r="O427" s="7" t="s">
        <v>28</v>
      </c>
      <c r="P427" s="7">
        <v>47900</v>
      </c>
      <c r="Q427" s="7">
        <v>46400</v>
      </c>
      <c r="R427" s="7" t="s">
        <v>28</v>
      </c>
      <c r="S427" s="7">
        <v>44900</v>
      </c>
      <c r="T427" s="7">
        <v>42600</v>
      </c>
      <c r="U427" s="7">
        <v>43500</v>
      </c>
      <c r="V427" s="7">
        <v>969800</v>
      </c>
      <c r="W427" s="7">
        <v>29600</v>
      </c>
      <c r="X427" s="7">
        <v>27300</v>
      </c>
      <c r="Y427" s="7">
        <v>28200</v>
      </c>
      <c r="Z427" s="7" t="s">
        <v>28</v>
      </c>
      <c r="AA427" s="7" t="s">
        <v>28</v>
      </c>
      <c r="AB427" s="7" t="s">
        <v>28</v>
      </c>
      <c r="AC427" s="7" t="s">
        <v>28</v>
      </c>
      <c r="AD427" s="7" t="s">
        <v>5416</v>
      </c>
      <c r="AE427" s="7" t="s">
        <v>5417</v>
      </c>
      <c r="AF427" s="18">
        <v>0</v>
      </c>
      <c r="AG427" s="18">
        <v>0</v>
      </c>
      <c r="AH427" t="e">
        <f>E427&amp;G427&amp;H427&amp;I427&amp;J427&amp;L427&amp;#REF!&amp;#REF!&amp;M427&amp;N427&amp;O427&amp;P427&amp;Q427&amp;R427&amp;S427&amp;T427&amp;U427</f>
        <v>#REF!</v>
      </c>
      <c r="AI427" t="str">
        <f>IF(E427="","",IFERROR(IF(MATCH(E427,#REF!,0),"O","X"),"X"))</f>
        <v>X</v>
      </c>
    </row>
    <row r="428" spans="1:35">
      <c r="A428" s="6" t="s">
        <v>1271</v>
      </c>
      <c r="B428" s="6">
        <v>424</v>
      </c>
      <c r="C428" s="6" t="s">
        <v>3076</v>
      </c>
      <c r="D428" s="6" t="s">
        <v>428</v>
      </c>
      <c r="E428" s="6" t="s">
        <v>2627</v>
      </c>
      <c r="F428" s="14">
        <v>1219000</v>
      </c>
      <c r="G428" s="6" t="s">
        <v>48</v>
      </c>
      <c r="H428" s="6" t="s">
        <v>108</v>
      </c>
      <c r="I428" s="6" t="s">
        <v>61</v>
      </c>
      <c r="J428" s="6" t="s">
        <v>110</v>
      </c>
      <c r="K428" s="24">
        <v>0</v>
      </c>
      <c r="L428" s="7">
        <v>57900</v>
      </c>
      <c r="M428" s="7">
        <v>48900</v>
      </c>
      <c r="N428" s="7">
        <v>47400</v>
      </c>
      <c r="O428" s="7" t="s">
        <v>28</v>
      </c>
      <c r="P428" s="7">
        <v>42900</v>
      </c>
      <c r="Q428" s="7">
        <v>41600</v>
      </c>
      <c r="R428" s="7" t="s">
        <v>28</v>
      </c>
      <c r="S428" s="7">
        <v>39900</v>
      </c>
      <c r="T428" s="7">
        <v>37900</v>
      </c>
      <c r="U428" s="7">
        <v>38700</v>
      </c>
      <c r="V428" s="7">
        <v>861800</v>
      </c>
      <c r="W428" s="7">
        <v>26300</v>
      </c>
      <c r="X428" s="7">
        <v>24300</v>
      </c>
      <c r="Y428" s="7">
        <v>25100</v>
      </c>
      <c r="Z428" s="7" t="s">
        <v>28</v>
      </c>
      <c r="AA428" s="7" t="s">
        <v>28</v>
      </c>
      <c r="AB428" s="7" t="s">
        <v>28</v>
      </c>
      <c r="AC428" s="7" t="s">
        <v>28</v>
      </c>
      <c r="AD428" s="7" t="s">
        <v>5416</v>
      </c>
      <c r="AE428" s="7" t="s">
        <v>5417</v>
      </c>
      <c r="AF428" s="18">
        <v>0</v>
      </c>
      <c r="AG428" s="18">
        <v>0</v>
      </c>
      <c r="AH428" t="e">
        <f>E428&amp;G428&amp;H428&amp;I428&amp;J428&amp;L428&amp;#REF!&amp;#REF!&amp;M428&amp;N428&amp;O428&amp;P428&amp;Q428&amp;R428&amp;S428&amp;T428&amp;U428</f>
        <v>#REF!</v>
      </c>
      <c r="AI428" t="str">
        <f>IF(E428="","",IFERROR(IF(MATCH(E428,#REF!,0),"O","X"),"X"))</f>
        <v>X</v>
      </c>
    </row>
    <row r="429" spans="1:35">
      <c r="A429" s="6" t="s">
        <v>1271</v>
      </c>
      <c r="B429" s="6">
        <v>425</v>
      </c>
      <c r="C429" s="6" t="s">
        <v>3077</v>
      </c>
      <c r="D429" s="6" t="s">
        <v>428</v>
      </c>
      <c r="E429" s="6" t="s">
        <v>7427</v>
      </c>
      <c r="F429" s="14">
        <v>2090000</v>
      </c>
      <c r="G429" s="6" t="s">
        <v>48</v>
      </c>
      <c r="H429" s="6" t="s">
        <v>108</v>
      </c>
      <c r="I429" s="6" t="s">
        <v>216</v>
      </c>
      <c r="J429" s="6" t="s">
        <v>431</v>
      </c>
      <c r="K429" s="24">
        <v>0</v>
      </c>
      <c r="L429" s="7">
        <v>100900</v>
      </c>
      <c r="M429" s="7">
        <v>84900</v>
      </c>
      <c r="N429" s="7">
        <v>82300</v>
      </c>
      <c r="O429" s="7" t="s">
        <v>28</v>
      </c>
      <c r="P429" s="7">
        <v>74900</v>
      </c>
      <c r="Q429" s="7">
        <v>72600</v>
      </c>
      <c r="R429" s="7" t="s">
        <v>28</v>
      </c>
      <c r="S429" s="7">
        <v>68900</v>
      </c>
      <c r="T429" s="7">
        <v>65400</v>
      </c>
      <c r="U429" s="7">
        <v>66800</v>
      </c>
      <c r="V429" s="7">
        <v>1488200</v>
      </c>
      <c r="W429" s="7">
        <v>45400</v>
      </c>
      <c r="X429" s="7">
        <v>41900</v>
      </c>
      <c r="Y429" s="7">
        <v>43300</v>
      </c>
      <c r="Z429" s="7" t="s">
        <v>28</v>
      </c>
      <c r="AA429" s="7" t="s">
        <v>28</v>
      </c>
      <c r="AB429" s="7" t="s">
        <v>28</v>
      </c>
      <c r="AC429" s="7" t="s">
        <v>28</v>
      </c>
      <c r="AD429" s="7" t="s">
        <v>5416</v>
      </c>
      <c r="AE429" s="7" t="s">
        <v>5417</v>
      </c>
      <c r="AF429" s="18">
        <v>0</v>
      </c>
      <c r="AG429" s="18">
        <v>0</v>
      </c>
      <c r="AH429" t="e">
        <f>E429&amp;G429&amp;H429&amp;I429&amp;J429&amp;L429&amp;#REF!&amp;#REF!&amp;M429&amp;N429&amp;O429&amp;P429&amp;Q429&amp;R429&amp;S429&amp;T429&amp;U429</f>
        <v>#REF!</v>
      </c>
      <c r="AI429" t="str">
        <f>IF(E429="","",IFERROR(IF(MATCH(E429,#REF!,0),"O","X"),"X"))</f>
        <v>X</v>
      </c>
    </row>
    <row r="430" spans="1:35">
      <c r="A430" s="6" t="s">
        <v>1271</v>
      </c>
      <c r="B430" s="6">
        <v>426</v>
      </c>
      <c r="C430" s="6" t="s">
        <v>3078</v>
      </c>
      <c r="D430" s="6" t="s">
        <v>428</v>
      </c>
      <c r="E430" s="6" t="s">
        <v>7427</v>
      </c>
      <c r="F430" s="14">
        <v>2090000</v>
      </c>
      <c r="G430" s="6" t="s">
        <v>48</v>
      </c>
      <c r="H430" s="6" t="s">
        <v>108</v>
      </c>
      <c r="I430" s="6" t="s">
        <v>61</v>
      </c>
      <c r="J430" s="6" t="s">
        <v>110</v>
      </c>
      <c r="K430" s="24">
        <v>0</v>
      </c>
      <c r="L430" s="7">
        <v>95900</v>
      </c>
      <c r="M430" s="7">
        <v>79900</v>
      </c>
      <c r="N430" s="7">
        <v>77500</v>
      </c>
      <c r="O430" s="7" t="s">
        <v>28</v>
      </c>
      <c r="P430" s="7">
        <v>69900</v>
      </c>
      <c r="Q430" s="7">
        <v>67800</v>
      </c>
      <c r="R430" s="7" t="s">
        <v>28</v>
      </c>
      <c r="S430" s="7">
        <v>63900</v>
      </c>
      <c r="T430" s="7">
        <v>60700</v>
      </c>
      <c r="U430" s="7">
        <v>61900</v>
      </c>
      <c r="V430" s="7">
        <v>1380200</v>
      </c>
      <c r="W430" s="7">
        <v>42100</v>
      </c>
      <c r="X430" s="7">
        <v>38900</v>
      </c>
      <c r="Y430" s="7">
        <v>40100</v>
      </c>
      <c r="Z430" s="7" t="s">
        <v>28</v>
      </c>
      <c r="AA430" s="7" t="s">
        <v>28</v>
      </c>
      <c r="AB430" s="7" t="s">
        <v>28</v>
      </c>
      <c r="AC430" s="7" t="s">
        <v>28</v>
      </c>
      <c r="AD430" s="7" t="s">
        <v>5416</v>
      </c>
      <c r="AE430" s="7" t="s">
        <v>5417</v>
      </c>
      <c r="AF430" s="18">
        <v>0</v>
      </c>
      <c r="AG430" s="18">
        <v>0</v>
      </c>
      <c r="AH430" t="e">
        <f>E430&amp;G430&amp;H430&amp;I430&amp;J430&amp;L430&amp;#REF!&amp;#REF!&amp;M430&amp;N430&amp;O430&amp;P430&amp;Q430&amp;R430&amp;S430&amp;T430&amp;U430</f>
        <v>#REF!</v>
      </c>
      <c r="AI430" t="str">
        <f>IF(E430="","",IFERROR(IF(MATCH(E430,#REF!,0),"O","X"),"X"))</f>
        <v>X</v>
      </c>
    </row>
    <row r="431" spans="1:35">
      <c r="A431" s="6" t="s">
        <v>1271</v>
      </c>
      <c r="B431" s="6">
        <v>427</v>
      </c>
      <c r="C431" s="6" t="s">
        <v>3079</v>
      </c>
      <c r="D431" s="6" t="s">
        <v>428</v>
      </c>
      <c r="E431" s="6" t="s">
        <v>7427</v>
      </c>
      <c r="F431" s="14">
        <v>2090000</v>
      </c>
      <c r="G431" s="6" t="s">
        <v>94</v>
      </c>
      <c r="H431" s="6" t="s">
        <v>5459</v>
      </c>
      <c r="I431" s="6" t="s">
        <v>89</v>
      </c>
      <c r="J431" s="6" t="s">
        <v>5463</v>
      </c>
      <c r="K431" s="24">
        <v>0</v>
      </c>
      <c r="L431" s="7">
        <v>90900</v>
      </c>
      <c r="M431" s="7">
        <v>74900</v>
      </c>
      <c r="N431" s="7">
        <v>72600</v>
      </c>
      <c r="O431" s="7" t="s">
        <v>28</v>
      </c>
      <c r="P431" s="7">
        <v>64900</v>
      </c>
      <c r="Q431" s="7">
        <v>62900</v>
      </c>
      <c r="R431" s="7" t="s">
        <v>28</v>
      </c>
      <c r="S431" s="7">
        <v>58900</v>
      </c>
      <c r="T431" s="7">
        <v>55900</v>
      </c>
      <c r="U431" s="7">
        <v>57100</v>
      </c>
      <c r="V431" s="7">
        <v>1272200</v>
      </c>
      <c r="W431" s="7">
        <v>38800</v>
      </c>
      <c r="X431" s="7">
        <v>35800</v>
      </c>
      <c r="Y431" s="7">
        <v>37000</v>
      </c>
      <c r="Z431" s="7" t="s">
        <v>28</v>
      </c>
      <c r="AA431" s="7" t="s">
        <v>28</v>
      </c>
      <c r="AB431" s="7" t="s">
        <v>28</v>
      </c>
      <c r="AC431" s="7" t="s">
        <v>28</v>
      </c>
      <c r="AD431" s="7" t="s">
        <v>5416</v>
      </c>
      <c r="AE431" s="7" t="s">
        <v>5417</v>
      </c>
      <c r="AF431" s="18">
        <v>0</v>
      </c>
      <c r="AG431" s="18">
        <v>0</v>
      </c>
      <c r="AH431" t="e">
        <f>E431&amp;G431&amp;H431&amp;I431&amp;J431&amp;L431&amp;#REF!&amp;#REF!&amp;M431&amp;N431&amp;O431&amp;P431&amp;Q431&amp;R431&amp;S431&amp;T431&amp;U431</f>
        <v>#REF!</v>
      </c>
      <c r="AI431" t="str">
        <f>IF(E431="","",IFERROR(IF(MATCH(E431,#REF!,0),"O","X"),"X"))</f>
        <v>X</v>
      </c>
    </row>
    <row r="432" spans="1:35">
      <c r="A432" s="6" t="s">
        <v>1271</v>
      </c>
      <c r="B432" s="6">
        <v>428</v>
      </c>
      <c r="C432" s="6" t="s">
        <v>3080</v>
      </c>
      <c r="D432" s="6" t="s">
        <v>428</v>
      </c>
      <c r="E432" s="6" t="s">
        <v>7427</v>
      </c>
      <c r="F432" s="14">
        <v>2090000</v>
      </c>
      <c r="G432" s="6" t="s">
        <v>48</v>
      </c>
      <c r="H432" s="6" t="s">
        <v>113</v>
      </c>
      <c r="I432" s="6" t="s">
        <v>61</v>
      </c>
      <c r="J432" s="6" t="s">
        <v>436</v>
      </c>
      <c r="K432" s="24">
        <v>0</v>
      </c>
      <c r="L432" s="7">
        <v>97900</v>
      </c>
      <c r="M432" s="7">
        <v>81900</v>
      </c>
      <c r="N432" s="7">
        <v>79400</v>
      </c>
      <c r="O432" s="7" t="s">
        <v>28</v>
      </c>
      <c r="P432" s="7">
        <v>71900</v>
      </c>
      <c r="Q432" s="7">
        <v>69700</v>
      </c>
      <c r="R432" s="7" t="s">
        <v>28</v>
      </c>
      <c r="S432" s="7">
        <v>65900</v>
      </c>
      <c r="T432" s="7">
        <v>62600</v>
      </c>
      <c r="U432" s="7">
        <v>63900</v>
      </c>
      <c r="V432" s="7">
        <v>1423400</v>
      </c>
      <c r="W432" s="7">
        <v>43400</v>
      </c>
      <c r="X432" s="7">
        <v>40100</v>
      </c>
      <c r="Y432" s="7">
        <v>41400</v>
      </c>
      <c r="Z432" s="7" t="s">
        <v>28</v>
      </c>
      <c r="AA432" s="7" t="s">
        <v>28</v>
      </c>
      <c r="AB432" s="7" t="s">
        <v>28</v>
      </c>
      <c r="AC432" s="7" t="s">
        <v>28</v>
      </c>
      <c r="AD432" s="7" t="s">
        <v>5416</v>
      </c>
      <c r="AE432" s="7" t="s">
        <v>5417</v>
      </c>
      <c r="AF432" s="18">
        <v>0</v>
      </c>
      <c r="AG432" s="18">
        <v>0</v>
      </c>
      <c r="AH432" t="e">
        <f>E432&amp;G432&amp;H432&amp;I432&amp;J432&amp;L432&amp;#REF!&amp;#REF!&amp;M432&amp;N432&amp;O432&amp;P432&amp;Q432&amp;R432&amp;S432&amp;T432&amp;U432</f>
        <v>#REF!</v>
      </c>
      <c r="AI432" t="str">
        <f>IF(E432="","",IFERROR(IF(MATCH(E432,#REF!,0),"O","X"),"X"))</f>
        <v>X</v>
      </c>
    </row>
    <row r="433" spans="1:35">
      <c r="A433" s="6" t="s">
        <v>1271</v>
      </c>
      <c r="B433" s="6">
        <v>429</v>
      </c>
      <c r="C433" s="6" t="s">
        <v>3081</v>
      </c>
      <c r="D433" s="6" t="s">
        <v>428</v>
      </c>
      <c r="E433" s="6" t="s">
        <v>7427</v>
      </c>
      <c r="F433" s="14">
        <v>2090000</v>
      </c>
      <c r="G433" s="6" t="s">
        <v>48</v>
      </c>
      <c r="H433" s="6" t="s">
        <v>113</v>
      </c>
      <c r="I433" s="6" t="s">
        <v>216</v>
      </c>
      <c r="J433" s="6" t="s">
        <v>439</v>
      </c>
      <c r="K433" s="24">
        <v>0</v>
      </c>
      <c r="L433" s="7">
        <v>102900</v>
      </c>
      <c r="M433" s="7">
        <v>86900</v>
      </c>
      <c r="N433" s="7">
        <v>84200</v>
      </c>
      <c r="O433" s="7" t="s">
        <v>28</v>
      </c>
      <c r="P433" s="7">
        <v>76900</v>
      </c>
      <c r="Q433" s="7">
        <v>74500</v>
      </c>
      <c r="R433" s="7" t="s">
        <v>28</v>
      </c>
      <c r="S433" s="7">
        <v>70900</v>
      </c>
      <c r="T433" s="7">
        <v>67300</v>
      </c>
      <c r="U433" s="7">
        <v>68700</v>
      </c>
      <c r="V433" s="7">
        <v>1531400</v>
      </c>
      <c r="W433" s="7">
        <v>46700</v>
      </c>
      <c r="X433" s="7">
        <v>43100</v>
      </c>
      <c r="Y433" s="7">
        <v>44500</v>
      </c>
      <c r="Z433" s="7" t="s">
        <v>28</v>
      </c>
      <c r="AA433" s="7" t="s">
        <v>28</v>
      </c>
      <c r="AB433" s="7" t="s">
        <v>28</v>
      </c>
      <c r="AC433" s="7" t="s">
        <v>28</v>
      </c>
      <c r="AD433" s="7" t="s">
        <v>5416</v>
      </c>
      <c r="AE433" s="7" t="s">
        <v>5417</v>
      </c>
      <c r="AF433" s="18">
        <v>0</v>
      </c>
      <c r="AG433" s="18">
        <v>0</v>
      </c>
      <c r="AH433" t="e">
        <f>E433&amp;G433&amp;H433&amp;I433&amp;J433&amp;L433&amp;#REF!&amp;#REF!&amp;M433&amp;N433&amp;O433&amp;P433&amp;Q433&amp;R433&amp;S433&amp;T433&amp;U433</f>
        <v>#REF!</v>
      </c>
      <c r="AI433" t="str">
        <f>IF(E433="","",IFERROR(IF(MATCH(E433,#REF!,0),"O","X"),"X"))</f>
        <v>X</v>
      </c>
    </row>
    <row r="434" spans="1:35">
      <c r="A434" s="6" t="s">
        <v>1271</v>
      </c>
      <c r="B434" s="6">
        <v>430</v>
      </c>
      <c r="C434" s="6" t="s">
        <v>3082</v>
      </c>
      <c r="D434" s="6" t="s">
        <v>428</v>
      </c>
      <c r="E434" s="6" t="s">
        <v>5736</v>
      </c>
      <c r="F434" s="14">
        <v>2090000</v>
      </c>
      <c r="G434" s="6" t="s">
        <v>48</v>
      </c>
      <c r="H434" s="6" t="s">
        <v>5459</v>
      </c>
      <c r="I434" s="6" t="s">
        <v>216</v>
      </c>
      <c r="J434" s="6" t="s">
        <v>5464</v>
      </c>
      <c r="K434" s="24">
        <v>0</v>
      </c>
      <c r="L434" s="7">
        <v>103900</v>
      </c>
      <c r="M434" s="7">
        <v>87900</v>
      </c>
      <c r="N434" s="7">
        <v>85200</v>
      </c>
      <c r="O434" s="7" t="s">
        <v>28</v>
      </c>
      <c r="P434" s="7">
        <v>77900</v>
      </c>
      <c r="Q434" s="7">
        <v>75500</v>
      </c>
      <c r="R434" s="7" t="s">
        <v>28</v>
      </c>
      <c r="S434" s="7">
        <v>71900</v>
      </c>
      <c r="T434" s="7">
        <v>68300</v>
      </c>
      <c r="U434" s="7">
        <v>69700</v>
      </c>
      <c r="V434" s="7">
        <v>1553000</v>
      </c>
      <c r="W434" s="7">
        <v>47400</v>
      </c>
      <c r="X434" s="7">
        <v>43800</v>
      </c>
      <c r="Y434" s="7">
        <v>45200</v>
      </c>
      <c r="Z434" s="7" t="s">
        <v>28</v>
      </c>
      <c r="AA434" s="7" t="s">
        <v>28</v>
      </c>
      <c r="AB434" s="7" t="s">
        <v>28</v>
      </c>
      <c r="AC434" s="7" t="s">
        <v>28</v>
      </c>
      <c r="AD434" s="7" t="s">
        <v>5416</v>
      </c>
      <c r="AE434" s="7" t="s">
        <v>5417</v>
      </c>
      <c r="AF434" s="18">
        <v>0</v>
      </c>
      <c r="AG434" s="18">
        <v>0</v>
      </c>
      <c r="AH434" t="e">
        <f>E434&amp;G434&amp;H434&amp;I434&amp;J434&amp;L434&amp;#REF!&amp;#REF!&amp;M434&amp;N434&amp;O434&amp;P434&amp;Q434&amp;R434&amp;S434&amp;T434&amp;U434</f>
        <v>#REF!</v>
      </c>
      <c r="AI434" t="str">
        <f>IF(E434="","",IFERROR(IF(MATCH(E434,#REF!,0),"O","X"),"X"))</f>
        <v>X</v>
      </c>
    </row>
    <row r="435" spans="1:35">
      <c r="A435" s="6" t="s">
        <v>1271</v>
      </c>
      <c r="B435" s="6">
        <v>431</v>
      </c>
      <c r="C435" s="6" t="s">
        <v>3083</v>
      </c>
      <c r="D435" s="6" t="s">
        <v>428</v>
      </c>
      <c r="E435" s="6" t="s">
        <v>5736</v>
      </c>
      <c r="F435" s="14">
        <v>2090000</v>
      </c>
      <c r="G435" s="6" t="s">
        <v>48</v>
      </c>
      <c r="H435" s="6" t="s">
        <v>5459</v>
      </c>
      <c r="I435" s="6" t="s">
        <v>61</v>
      </c>
      <c r="J435" s="6" t="s">
        <v>5461</v>
      </c>
      <c r="K435" s="24">
        <v>0</v>
      </c>
      <c r="L435" s="7">
        <v>98900</v>
      </c>
      <c r="M435" s="7">
        <v>82900</v>
      </c>
      <c r="N435" s="7">
        <v>80400</v>
      </c>
      <c r="O435" s="7" t="s">
        <v>28</v>
      </c>
      <c r="P435" s="7">
        <v>72900</v>
      </c>
      <c r="Q435" s="7">
        <v>70700</v>
      </c>
      <c r="R435" s="7" t="s">
        <v>28</v>
      </c>
      <c r="S435" s="7">
        <v>66900</v>
      </c>
      <c r="T435" s="7">
        <v>63500</v>
      </c>
      <c r="U435" s="7">
        <v>64800</v>
      </c>
      <c r="V435" s="7">
        <v>1445000</v>
      </c>
      <c r="W435" s="7">
        <v>44100</v>
      </c>
      <c r="X435" s="7">
        <v>40700</v>
      </c>
      <c r="Y435" s="7">
        <v>42000</v>
      </c>
      <c r="Z435" s="7" t="s">
        <v>28</v>
      </c>
      <c r="AA435" s="7" t="s">
        <v>28</v>
      </c>
      <c r="AB435" s="7" t="s">
        <v>28</v>
      </c>
      <c r="AC435" s="7" t="s">
        <v>28</v>
      </c>
      <c r="AD435" s="7" t="s">
        <v>5416</v>
      </c>
      <c r="AE435" s="7" t="s">
        <v>5417</v>
      </c>
      <c r="AF435" s="18">
        <v>0</v>
      </c>
      <c r="AG435" s="18">
        <v>0</v>
      </c>
      <c r="AH435" t="e">
        <f>E435&amp;G435&amp;H435&amp;I435&amp;J435&amp;L435&amp;#REF!&amp;#REF!&amp;M435&amp;N435&amp;O435&amp;P435&amp;Q435&amp;R435&amp;S435&amp;T435&amp;U435</f>
        <v>#REF!</v>
      </c>
      <c r="AI435" t="str">
        <f>IF(E435="","",IFERROR(IF(MATCH(E435,#REF!,0),"O","X"),"X"))</f>
        <v>X</v>
      </c>
    </row>
    <row r="436" spans="1:35">
      <c r="A436" s="6" t="s">
        <v>1271</v>
      </c>
      <c r="B436" s="6">
        <v>432</v>
      </c>
      <c r="C436" s="6" t="s">
        <v>3084</v>
      </c>
      <c r="D436" s="6" t="s">
        <v>428</v>
      </c>
      <c r="E436" s="6" t="s">
        <v>7426</v>
      </c>
      <c r="F436" s="14">
        <v>1790000</v>
      </c>
      <c r="G436" s="6" t="s">
        <v>48</v>
      </c>
      <c r="H436" s="6" t="s">
        <v>113</v>
      </c>
      <c r="I436" s="6" t="s">
        <v>216</v>
      </c>
      <c r="J436" s="6" t="s">
        <v>439</v>
      </c>
      <c r="K436" s="24">
        <v>0</v>
      </c>
      <c r="L436" s="7">
        <v>90900</v>
      </c>
      <c r="M436" s="7">
        <v>76900</v>
      </c>
      <c r="N436" s="7">
        <v>74500</v>
      </c>
      <c r="O436" s="7" t="s">
        <v>28</v>
      </c>
      <c r="P436" s="7">
        <v>68900</v>
      </c>
      <c r="Q436" s="7">
        <v>66800</v>
      </c>
      <c r="R436" s="7" t="s">
        <v>28</v>
      </c>
      <c r="S436" s="7">
        <v>62900</v>
      </c>
      <c r="T436" s="7">
        <v>59700</v>
      </c>
      <c r="U436" s="7">
        <v>61000</v>
      </c>
      <c r="V436" s="7">
        <v>1358600</v>
      </c>
      <c r="W436" s="7">
        <v>41400</v>
      </c>
      <c r="X436" s="7">
        <v>38200</v>
      </c>
      <c r="Y436" s="7">
        <v>39500</v>
      </c>
      <c r="Z436" s="7" t="s">
        <v>28</v>
      </c>
      <c r="AA436" s="7" t="s">
        <v>28</v>
      </c>
      <c r="AB436" s="7" t="s">
        <v>28</v>
      </c>
      <c r="AC436" s="7" t="s">
        <v>28</v>
      </c>
      <c r="AD436" s="7" t="s">
        <v>5416</v>
      </c>
      <c r="AE436" s="7" t="s">
        <v>5417</v>
      </c>
      <c r="AF436" s="18">
        <v>0</v>
      </c>
      <c r="AG436" s="18">
        <v>0</v>
      </c>
      <c r="AH436" t="e">
        <f>E436&amp;G436&amp;H436&amp;I436&amp;J436&amp;L436&amp;#REF!&amp;#REF!&amp;M436&amp;N436&amp;O436&amp;P436&amp;Q436&amp;R436&amp;S436&amp;T436&amp;U436</f>
        <v>#REF!</v>
      </c>
      <c r="AI436" t="str">
        <f>IF(E436="","",IFERROR(IF(MATCH(E436,#REF!,0),"O","X"),"X"))</f>
        <v>X</v>
      </c>
    </row>
    <row r="437" spans="1:35">
      <c r="A437" s="6" t="s">
        <v>1271</v>
      </c>
      <c r="B437" s="6">
        <v>433</v>
      </c>
      <c r="C437" s="6" t="s">
        <v>3085</v>
      </c>
      <c r="D437" s="6" t="s">
        <v>428</v>
      </c>
      <c r="E437" s="6" t="s">
        <v>7426</v>
      </c>
      <c r="F437" s="14">
        <v>1790000</v>
      </c>
      <c r="G437" s="6" t="s">
        <v>48</v>
      </c>
      <c r="H437" s="6" t="s">
        <v>108</v>
      </c>
      <c r="I437" s="6" t="s">
        <v>216</v>
      </c>
      <c r="J437" s="6" t="s">
        <v>431</v>
      </c>
      <c r="K437" s="24">
        <v>0</v>
      </c>
      <c r="L437" s="7">
        <v>88900</v>
      </c>
      <c r="M437" s="7">
        <v>74900</v>
      </c>
      <c r="N437" s="7">
        <v>72600</v>
      </c>
      <c r="O437" s="7" t="s">
        <v>28</v>
      </c>
      <c r="P437" s="7">
        <v>66900</v>
      </c>
      <c r="Q437" s="7">
        <v>64800</v>
      </c>
      <c r="R437" s="7" t="s">
        <v>28</v>
      </c>
      <c r="S437" s="7">
        <v>60900</v>
      </c>
      <c r="T437" s="7">
        <v>57800</v>
      </c>
      <c r="U437" s="7">
        <v>59000</v>
      </c>
      <c r="V437" s="7">
        <v>1315400</v>
      </c>
      <c r="W437" s="7">
        <v>40100</v>
      </c>
      <c r="X437" s="7">
        <v>37000</v>
      </c>
      <c r="Y437" s="7">
        <v>38200</v>
      </c>
      <c r="Z437" s="7" t="s">
        <v>28</v>
      </c>
      <c r="AA437" s="7" t="s">
        <v>28</v>
      </c>
      <c r="AB437" s="7" t="s">
        <v>28</v>
      </c>
      <c r="AC437" s="7" t="s">
        <v>28</v>
      </c>
      <c r="AD437" s="7" t="s">
        <v>5416</v>
      </c>
      <c r="AE437" s="7" t="s">
        <v>5417</v>
      </c>
      <c r="AF437" s="18">
        <v>0</v>
      </c>
      <c r="AG437" s="18">
        <v>0</v>
      </c>
      <c r="AH437" t="e">
        <f>E437&amp;G437&amp;H437&amp;I437&amp;J437&amp;L437&amp;#REF!&amp;#REF!&amp;M437&amp;N437&amp;O437&amp;P437&amp;Q437&amp;R437&amp;S437&amp;T437&amp;U437</f>
        <v>#REF!</v>
      </c>
      <c r="AI437" t="str">
        <f>IF(E437="","",IFERROR(IF(MATCH(E437,#REF!,0),"O","X"),"X"))</f>
        <v>X</v>
      </c>
    </row>
    <row r="438" spans="1:35">
      <c r="A438" s="6" t="s">
        <v>1271</v>
      </c>
      <c r="B438" s="6">
        <v>434</v>
      </c>
      <c r="C438" s="6" t="s">
        <v>3086</v>
      </c>
      <c r="D438" s="6" t="s">
        <v>428</v>
      </c>
      <c r="E438" s="6" t="s">
        <v>7426</v>
      </c>
      <c r="F438" s="14">
        <v>1790000</v>
      </c>
      <c r="G438" s="6" t="s">
        <v>48</v>
      </c>
      <c r="H438" s="6" t="s">
        <v>108</v>
      </c>
      <c r="I438" s="6" t="s">
        <v>61</v>
      </c>
      <c r="J438" s="6" t="s">
        <v>110</v>
      </c>
      <c r="K438" s="24">
        <v>0</v>
      </c>
      <c r="L438" s="7">
        <v>83900</v>
      </c>
      <c r="M438" s="7">
        <v>69900</v>
      </c>
      <c r="N438" s="7">
        <v>67800</v>
      </c>
      <c r="O438" s="7" t="s">
        <v>28</v>
      </c>
      <c r="P438" s="7">
        <v>61900</v>
      </c>
      <c r="Q438" s="7">
        <v>60000</v>
      </c>
      <c r="R438" s="7" t="s">
        <v>28</v>
      </c>
      <c r="S438" s="7">
        <v>55900</v>
      </c>
      <c r="T438" s="7">
        <v>53100</v>
      </c>
      <c r="U438" s="7">
        <v>54200</v>
      </c>
      <c r="V438" s="7">
        <v>1207400</v>
      </c>
      <c r="W438" s="7">
        <v>36800</v>
      </c>
      <c r="X438" s="7">
        <v>34000</v>
      </c>
      <c r="Y438" s="7">
        <v>35100</v>
      </c>
      <c r="Z438" s="7" t="s">
        <v>28</v>
      </c>
      <c r="AA438" s="7" t="s">
        <v>28</v>
      </c>
      <c r="AB438" s="7" t="s">
        <v>28</v>
      </c>
      <c r="AC438" s="7" t="s">
        <v>28</v>
      </c>
      <c r="AD438" s="7" t="s">
        <v>5416</v>
      </c>
      <c r="AE438" s="7" t="s">
        <v>5417</v>
      </c>
      <c r="AF438" s="18">
        <v>0</v>
      </c>
      <c r="AG438" s="18">
        <v>0</v>
      </c>
      <c r="AH438" t="e">
        <f>E438&amp;G438&amp;H438&amp;I438&amp;J438&amp;L438&amp;#REF!&amp;#REF!&amp;M438&amp;N438&amp;O438&amp;P438&amp;Q438&amp;R438&amp;S438&amp;T438&amp;U438</f>
        <v>#REF!</v>
      </c>
      <c r="AI438" t="str">
        <f>IF(E438="","",IFERROR(IF(MATCH(E438,#REF!,0),"O","X"),"X"))</f>
        <v>X</v>
      </c>
    </row>
    <row r="439" spans="1:35">
      <c r="A439" s="6" t="s">
        <v>1271</v>
      </c>
      <c r="B439" s="6">
        <v>435</v>
      </c>
      <c r="C439" s="6" t="s">
        <v>3087</v>
      </c>
      <c r="D439" s="6" t="s">
        <v>428</v>
      </c>
      <c r="E439" s="6" t="s">
        <v>7426</v>
      </c>
      <c r="F439" s="14">
        <v>1790000</v>
      </c>
      <c r="G439" s="6" t="s">
        <v>94</v>
      </c>
      <c r="H439" s="6" t="s">
        <v>5459</v>
      </c>
      <c r="I439" s="6" t="s">
        <v>89</v>
      </c>
      <c r="J439" s="6" t="s">
        <v>5463</v>
      </c>
      <c r="K439" s="24">
        <v>0</v>
      </c>
      <c r="L439" s="7">
        <v>78900</v>
      </c>
      <c r="M439" s="7">
        <v>64900</v>
      </c>
      <c r="N439" s="7">
        <v>62900</v>
      </c>
      <c r="O439" s="7" t="s">
        <v>28</v>
      </c>
      <c r="P439" s="7">
        <v>56900</v>
      </c>
      <c r="Q439" s="7">
        <v>55100</v>
      </c>
      <c r="R439" s="7" t="s">
        <v>28</v>
      </c>
      <c r="S439" s="7">
        <v>50900</v>
      </c>
      <c r="T439" s="7">
        <v>48300</v>
      </c>
      <c r="U439" s="7">
        <v>49300</v>
      </c>
      <c r="V439" s="7">
        <v>1099400</v>
      </c>
      <c r="W439" s="7">
        <v>33500</v>
      </c>
      <c r="X439" s="7">
        <v>30900</v>
      </c>
      <c r="Y439" s="7">
        <v>31900</v>
      </c>
      <c r="Z439" s="7" t="s">
        <v>28</v>
      </c>
      <c r="AA439" s="7" t="s">
        <v>28</v>
      </c>
      <c r="AB439" s="7" t="s">
        <v>28</v>
      </c>
      <c r="AC439" s="7" t="s">
        <v>28</v>
      </c>
      <c r="AD439" s="7" t="s">
        <v>5416</v>
      </c>
      <c r="AE439" s="7" t="s">
        <v>5417</v>
      </c>
      <c r="AF439" s="18">
        <v>0</v>
      </c>
      <c r="AG439" s="18">
        <v>0</v>
      </c>
      <c r="AH439" t="e">
        <f>E439&amp;G439&amp;H439&amp;I439&amp;J439&amp;L439&amp;#REF!&amp;#REF!&amp;M439&amp;N439&amp;O439&amp;P439&amp;Q439&amp;R439&amp;S439&amp;T439&amp;U439</f>
        <v>#REF!</v>
      </c>
      <c r="AI439" t="str">
        <f>IF(E439="","",IFERROR(IF(MATCH(E439,#REF!,0),"O","X"),"X"))</f>
        <v>X</v>
      </c>
    </row>
    <row r="440" spans="1:35">
      <c r="A440" s="6" t="s">
        <v>1271</v>
      </c>
      <c r="B440" s="6">
        <v>436</v>
      </c>
      <c r="C440" s="6" t="s">
        <v>3088</v>
      </c>
      <c r="D440" s="6" t="s">
        <v>428</v>
      </c>
      <c r="E440" s="6" t="s">
        <v>7426</v>
      </c>
      <c r="F440" s="14">
        <v>1790000</v>
      </c>
      <c r="G440" s="6" t="s">
        <v>48</v>
      </c>
      <c r="H440" s="6" t="s">
        <v>113</v>
      </c>
      <c r="I440" s="6" t="s">
        <v>61</v>
      </c>
      <c r="J440" s="6" t="s">
        <v>436</v>
      </c>
      <c r="K440" s="24">
        <v>0</v>
      </c>
      <c r="L440" s="7">
        <v>85900</v>
      </c>
      <c r="M440" s="7">
        <v>71900</v>
      </c>
      <c r="N440" s="7">
        <v>69700</v>
      </c>
      <c r="O440" s="7" t="s">
        <v>28</v>
      </c>
      <c r="P440" s="7">
        <v>63900</v>
      </c>
      <c r="Q440" s="7">
        <v>61900</v>
      </c>
      <c r="R440" s="7" t="s">
        <v>28</v>
      </c>
      <c r="S440" s="7">
        <v>57900</v>
      </c>
      <c r="T440" s="7">
        <v>55000</v>
      </c>
      <c r="U440" s="7">
        <v>56100</v>
      </c>
      <c r="V440" s="7">
        <v>1250600</v>
      </c>
      <c r="W440" s="7">
        <v>38100</v>
      </c>
      <c r="X440" s="7">
        <v>35200</v>
      </c>
      <c r="Y440" s="7">
        <v>36300</v>
      </c>
      <c r="Z440" s="7" t="s">
        <v>28</v>
      </c>
      <c r="AA440" s="7" t="s">
        <v>28</v>
      </c>
      <c r="AB440" s="7" t="s">
        <v>28</v>
      </c>
      <c r="AC440" s="7" t="s">
        <v>28</v>
      </c>
      <c r="AD440" s="7" t="s">
        <v>5416</v>
      </c>
      <c r="AE440" s="7" t="s">
        <v>5417</v>
      </c>
      <c r="AF440" s="18">
        <v>0</v>
      </c>
      <c r="AG440" s="18">
        <v>0</v>
      </c>
      <c r="AH440" t="e">
        <f>E440&amp;G440&amp;H440&amp;I440&amp;J440&amp;L440&amp;#REF!&amp;#REF!&amp;M440&amp;N440&amp;O440&amp;P440&amp;Q440&amp;R440&amp;S440&amp;T440&amp;U440</f>
        <v>#REF!</v>
      </c>
      <c r="AI440" t="str">
        <f>IF(E440="","",IFERROR(IF(MATCH(E440,#REF!,0),"O","X"),"X"))</f>
        <v>X</v>
      </c>
    </row>
    <row r="441" spans="1:35">
      <c r="A441" s="6" t="s">
        <v>1271</v>
      </c>
      <c r="B441" s="6">
        <v>437</v>
      </c>
      <c r="C441" s="6" t="s">
        <v>3089</v>
      </c>
      <c r="D441" s="6" t="s">
        <v>428</v>
      </c>
      <c r="E441" s="6" t="s">
        <v>5449</v>
      </c>
      <c r="F441" s="14">
        <v>1540000</v>
      </c>
      <c r="G441" s="6" t="s">
        <v>48</v>
      </c>
      <c r="H441" s="6" t="s">
        <v>108</v>
      </c>
      <c r="I441" s="6" t="s">
        <v>61</v>
      </c>
      <c r="J441" s="6" t="s">
        <v>110</v>
      </c>
      <c r="K441" s="24">
        <v>0</v>
      </c>
      <c r="L441" s="7">
        <v>67900</v>
      </c>
      <c r="M441" s="7">
        <v>55900</v>
      </c>
      <c r="N441" s="7">
        <v>54200</v>
      </c>
      <c r="O441" s="7" t="s">
        <v>28</v>
      </c>
      <c r="P441" s="7">
        <v>48900</v>
      </c>
      <c r="Q441" s="7">
        <v>47400</v>
      </c>
      <c r="R441" s="7" t="s">
        <v>28</v>
      </c>
      <c r="S441" s="7">
        <v>43900</v>
      </c>
      <c r="T441" s="7">
        <v>41700</v>
      </c>
      <c r="U441" s="7">
        <v>42500</v>
      </c>
      <c r="V441" s="7">
        <v>948200</v>
      </c>
      <c r="W441" s="7">
        <v>28900</v>
      </c>
      <c r="X441" s="7">
        <v>26700</v>
      </c>
      <c r="Y441" s="7">
        <v>27500</v>
      </c>
      <c r="Z441" s="7" t="s">
        <v>28</v>
      </c>
      <c r="AA441" s="7" t="s">
        <v>28</v>
      </c>
      <c r="AB441" s="7" t="s">
        <v>28</v>
      </c>
      <c r="AC441" s="7" t="s">
        <v>28</v>
      </c>
      <c r="AD441" s="7" t="s">
        <v>5416</v>
      </c>
      <c r="AE441" s="7" t="s">
        <v>5417</v>
      </c>
      <c r="AF441" s="18">
        <v>0</v>
      </c>
      <c r="AG441" s="18">
        <v>0</v>
      </c>
      <c r="AH441" t="e">
        <f>E441&amp;G441&amp;H441&amp;I441&amp;J441&amp;L441&amp;#REF!&amp;#REF!&amp;M441&amp;N441&amp;O441&amp;P441&amp;Q441&amp;R441&amp;S441&amp;T441&amp;U441</f>
        <v>#REF!</v>
      </c>
      <c r="AI441" t="str">
        <f>IF(E441="","",IFERROR(IF(MATCH(E441,#REF!,0),"O","X"),"X"))</f>
        <v>X</v>
      </c>
    </row>
    <row r="442" spans="1:35">
      <c r="A442" s="6" t="s">
        <v>1271</v>
      </c>
      <c r="B442" s="6">
        <v>438</v>
      </c>
      <c r="C442" s="6" t="s">
        <v>3090</v>
      </c>
      <c r="D442" s="6" t="s">
        <v>428</v>
      </c>
      <c r="E442" s="6" t="s">
        <v>5449</v>
      </c>
      <c r="F442" s="14">
        <v>1540000</v>
      </c>
      <c r="G442" s="6" t="s">
        <v>48</v>
      </c>
      <c r="H442" s="6" t="s">
        <v>108</v>
      </c>
      <c r="I442" s="6" t="s">
        <v>216</v>
      </c>
      <c r="J442" s="6" t="s">
        <v>431</v>
      </c>
      <c r="K442" s="24">
        <v>0</v>
      </c>
      <c r="L442" s="7">
        <v>72900</v>
      </c>
      <c r="M442" s="7">
        <v>60900</v>
      </c>
      <c r="N442" s="7">
        <v>59000</v>
      </c>
      <c r="O442" s="7" t="s">
        <v>28</v>
      </c>
      <c r="P442" s="7">
        <v>53900</v>
      </c>
      <c r="Q442" s="7">
        <v>52200</v>
      </c>
      <c r="R442" s="7" t="s">
        <v>28</v>
      </c>
      <c r="S442" s="7">
        <v>48900</v>
      </c>
      <c r="T442" s="7">
        <v>46400</v>
      </c>
      <c r="U442" s="7">
        <v>47400</v>
      </c>
      <c r="V442" s="7">
        <v>1056200</v>
      </c>
      <c r="W442" s="7">
        <v>32200</v>
      </c>
      <c r="X442" s="7">
        <v>29700</v>
      </c>
      <c r="Y442" s="7">
        <v>30700</v>
      </c>
      <c r="Z442" s="7" t="s">
        <v>28</v>
      </c>
      <c r="AA442" s="7" t="s">
        <v>28</v>
      </c>
      <c r="AB442" s="7" t="s">
        <v>28</v>
      </c>
      <c r="AC442" s="7" t="s">
        <v>28</v>
      </c>
      <c r="AD442" s="7" t="s">
        <v>5416</v>
      </c>
      <c r="AE442" s="7" t="s">
        <v>5417</v>
      </c>
      <c r="AF442" s="18">
        <v>0</v>
      </c>
      <c r="AG442" s="18">
        <v>0</v>
      </c>
      <c r="AH442" t="e">
        <f>E442&amp;G442&amp;H442&amp;I442&amp;J442&amp;L442&amp;#REF!&amp;#REF!&amp;M442&amp;N442&amp;O442&amp;P442&amp;Q442&amp;R442&amp;S442&amp;T442&amp;U442</f>
        <v>#REF!</v>
      </c>
      <c r="AI442" t="str">
        <f>IF(E442="","",IFERROR(IF(MATCH(E442,#REF!,0),"O","X"),"X"))</f>
        <v>X</v>
      </c>
    </row>
    <row r="443" spans="1:35">
      <c r="A443" s="6" t="s">
        <v>1271</v>
      </c>
      <c r="B443" s="6">
        <v>439</v>
      </c>
      <c r="C443" s="6" t="s">
        <v>3091</v>
      </c>
      <c r="D443" s="6" t="s">
        <v>428</v>
      </c>
      <c r="E443" s="6" t="s">
        <v>5449</v>
      </c>
      <c r="F443" s="14">
        <v>1540000</v>
      </c>
      <c r="G443" s="6" t="s">
        <v>48</v>
      </c>
      <c r="H443" s="6" t="s">
        <v>113</v>
      </c>
      <c r="I443" s="6" t="s">
        <v>216</v>
      </c>
      <c r="J443" s="6" t="s">
        <v>439</v>
      </c>
      <c r="K443" s="24">
        <v>0</v>
      </c>
      <c r="L443" s="7">
        <v>73900</v>
      </c>
      <c r="M443" s="7">
        <v>61900</v>
      </c>
      <c r="N443" s="7">
        <v>60000</v>
      </c>
      <c r="O443" s="7" t="s">
        <v>28</v>
      </c>
      <c r="P443" s="7">
        <v>54900</v>
      </c>
      <c r="Q443" s="7">
        <v>53200</v>
      </c>
      <c r="R443" s="7" t="s">
        <v>28</v>
      </c>
      <c r="S443" s="7">
        <v>49900</v>
      </c>
      <c r="T443" s="7">
        <v>47400</v>
      </c>
      <c r="U443" s="7">
        <v>48400</v>
      </c>
      <c r="V443" s="7">
        <v>1077800</v>
      </c>
      <c r="W443" s="7">
        <v>32900</v>
      </c>
      <c r="X443" s="7">
        <v>30400</v>
      </c>
      <c r="Y443" s="7">
        <v>31400</v>
      </c>
      <c r="Z443" s="7" t="s">
        <v>28</v>
      </c>
      <c r="AA443" s="7" t="s">
        <v>28</v>
      </c>
      <c r="AB443" s="7" t="s">
        <v>28</v>
      </c>
      <c r="AC443" s="7" t="s">
        <v>28</v>
      </c>
      <c r="AD443" s="7" t="s">
        <v>5416</v>
      </c>
      <c r="AE443" s="7" t="s">
        <v>5417</v>
      </c>
      <c r="AF443" s="18">
        <v>0</v>
      </c>
      <c r="AG443" s="18">
        <v>0</v>
      </c>
      <c r="AH443" t="e">
        <f>E443&amp;G443&amp;H443&amp;I443&amp;J443&amp;L443&amp;#REF!&amp;#REF!&amp;M443&amp;N443&amp;O443&amp;P443&amp;Q443&amp;R443&amp;S443&amp;T443&amp;U443</f>
        <v>#REF!</v>
      </c>
      <c r="AI443" t="str">
        <f>IF(E443="","",IFERROR(IF(MATCH(E443,#REF!,0),"O","X"),"X"))</f>
        <v>X</v>
      </c>
    </row>
    <row r="444" spans="1:35">
      <c r="A444" s="6" t="s">
        <v>1271</v>
      </c>
      <c r="B444" s="6">
        <v>440</v>
      </c>
      <c r="C444" s="6" t="s">
        <v>3092</v>
      </c>
      <c r="D444" s="6" t="s">
        <v>428</v>
      </c>
      <c r="E444" s="6" t="s">
        <v>5449</v>
      </c>
      <c r="F444" s="14">
        <v>1540000</v>
      </c>
      <c r="G444" s="6" t="s">
        <v>48</v>
      </c>
      <c r="H444" s="6" t="s">
        <v>113</v>
      </c>
      <c r="I444" s="6" t="s">
        <v>61</v>
      </c>
      <c r="J444" s="6" t="s">
        <v>436</v>
      </c>
      <c r="K444" s="24">
        <v>0</v>
      </c>
      <c r="L444" s="7">
        <v>68900</v>
      </c>
      <c r="M444" s="7">
        <v>56900</v>
      </c>
      <c r="N444" s="7">
        <v>55100</v>
      </c>
      <c r="O444" s="7" t="s">
        <v>28</v>
      </c>
      <c r="P444" s="7">
        <v>49900</v>
      </c>
      <c r="Q444" s="7">
        <v>48400</v>
      </c>
      <c r="R444" s="7" t="s">
        <v>28</v>
      </c>
      <c r="S444" s="7">
        <v>44900</v>
      </c>
      <c r="T444" s="7">
        <v>42600</v>
      </c>
      <c r="U444" s="7">
        <v>43500</v>
      </c>
      <c r="V444" s="7">
        <v>969800</v>
      </c>
      <c r="W444" s="7">
        <v>29600</v>
      </c>
      <c r="X444" s="7">
        <v>27300</v>
      </c>
      <c r="Y444" s="7">
        <v>28200</v>
      </c>
      <c r="Z444" s="7" t="s">
        <v>28</v>
      </c>
      <c r="AA444" s="7" t="s">
        <v>28</v>
      </c>
      <c r="AB444" s="7" t="s">
        <v>28</v>
      </c>
      <c r="AC444" s="7" t="s">
        <v>28</v>
      </c>
      <c r="AD444" s="7" t="s">
        <v>5416</v>
      </c>
      <c r="AE444" s="7" t="s">
        <v>5417</v>
      </c>
      <c r="AF444" s="18">
        <v>0</v>
      </c>
      <c r="AG444" s="18">
        <v>0</v>
      </c>
      <c r="AH444" t="e">
        <f>E444&amp;G444&amp;H444&amp;I444&amp;J444&amp;L444&amp;#REF!&amp;#REF!&amp;M444&amp;N444&amp;O444&amp;P444&amp;Q444&amp;R444&amp;S444&amp;T444&amp;U444</f>
        <v>#REF!</v>
      </c>
      <c r="AI444" t="str">
        <f>IF(E444="","",IFERROR(IF(MATCH(E444,#REF!,0),"O","X"),"X"))</f>
        <v>X</v>
      </c>
    </row>
    <row r="445" spans="1:35">
      <c r="A445" s="6" t="s">
        <v>1271</v>
      </c>
      <c r="B445" s="6">
        <v>441</v>
      </c>
      <c r="C445" s="6" t="s">
        <v>3093</v>
      </c>
      <c r="D445" s="6" t="s">
        <v>428</v>
      </c>
      <c r="E445" s="6" t="s">
        <v>5449</v>
      </c>
      <c r="F445" s="14">
        <v>1540000</v>
      </c>
      <c r="G445" s="6" t="s">
        <v>94</v>
      </c>
      <c r="H445" s="6" t="s">
        <v>5459</v>
      </c>
      <c r="I445" s="6" t="s">
        <v>89</v>
      </c>
      <c r="J445" s="6" t="s">
        <v>5463</v>
      </c>
      <c r="K445" s="24">
        <v>0</v>
      </c>
      <c r="L445" s="7">
        <v>62900</v>
      </c>
      <c r="M445" s="7">
        <v>50900</v>
      </c>
      <c r="N445" s="7">
        <v>49300</v>
      </c>
      <c r="O445" s="7" t="s">
        <v>28</v>
      </c>
      <c r="P445" s="7">
        <v>43900</v>
      </c>
      <c r="Q445" s="7">
        <v>42500</v>
      </c>
      <c r="R445" s="7" t="s">
        <v>28</v>
      </c>
      <c r="S445" s="7">
        <v>38900</v>
      </c>
      <c r="T445" s="7">
        <v>36900</v>
      </c>
      <c r="U445" s="7">
        <v>37700</v>
      </c>
      <c r="V445" s="7">
        <v>840200</v>
      </c>
      <c r="W445" s="7">
        <v>25600</v>
      </c>
      <c r="X445" s="7">
        <v>23600</v>
      </c>
      <c r="Y445" s="7">
        <v>24400</v>
      </c>
      <c r="Z445" s="7" t="s">
        <v>28</v>
      </c>
      <c r="AA445" s="7" t="s">
        <v>28</v>
      </c>
      <c r="AB445" s="7" t="s">
        <v>28</v>
      </c>
      <c r="AC445" s="7" t="s">
        <v>28</v>
      </c>
      <c r="AD445" s="7" t="s">
        <v>5416</v>
      </c>
      <c r="AE445" s="7" t="s">
        <v>5417</v>
      </c>
      <c r="AF445" s="18">
        <v>0</v>
      </c>
      <c r="AG445" s="18">
        <v>0</v>
      </c>
      <c r="AH445" t="e">
        <f>E445&amp;G445&amp;H445&amp;I445&amp;J445&amp;L445&amp;#REF!&amp;#REF!&amp;M445&amp;N445&amp;O445&amp;P445&amp;Q445&amp;R445&amp;S445&amp;T445&amp;U445</f>
        <v>#REF!</v>
      </c>
      <c r="AI445" t="str">
        <f>IF(E445="","",IFERROR(IF(MATCH(E445,#REF!,0),"O","X"),"X"))</f>
        <v>X</v>
      </c>
    </row>
    <row r="446" spans="1:35">
      <c r="A446" s="6" t="s">
        <v>1271</v>
      </c>
      <c r="B446" s="6">
        <v>442</v>
      </c>
      <c r="C446" s="6" t="s">
        <v>3094</v>
      </c>
      <c r="D446" s="6" t="s">
        <v>428</v>
      </c>
      <c r="E446" s="6" t="s">
        <v>7425</v>
      </c>
      <c r="F446" s="14">
        <v>2090000</v>
      </c>
      <c r="G446" s="6" t="s">
        <v>94</v>
      </c>
      <c r="H446" s="6" t="s">
        <v>5459</v>
      </c>
      <c r="I446" s="6" t="s">
        <v>89</v>
      </c>
      <c r="J446" s="6" t="s">
        <v>5463</v>
      </c>
      <c r="K446" s="24">
        <v>0</v>
      </c>
      <c r="L446" s="7">
        <v>90900</v>
      </c>
      <c r="M446" s="7">
        <v>74900</v>
      </c>
      <c r="N446" s="7">
        <v>72600</v>
      </c>
      <c r="O446" s="7" t="s">
        <v>28</v>
      </c>
      <c r="P446" s="7">
        <v>64900</v>
      </c>
      <c r="Q446" s="7">
        <v>62900</v>
      </c>
      <c r="R446" s="7" t="s">
        <v>28</v>
      </c>
      <c r="S446" s="7">
        <v>58900</v>
      </c>
      <c r="T446" s="7">
        <v>55900</v>
      </c>
      <c r="U446" s="7">
        <v>57100</v>
      </c>
      <c r="V446" s="7">
        <v>1272200</v>
      </c>
      <c r="W446" s="7">
        <v>38800</v>
      </c>
      <c r="X446" s="7">
        <v>35800</v>
      </c>
      <c r="Y446" s="7">
        <v>37000</v>
      </c>
      <c r="Z446" s="7" t="s">
        <v>28</v>
      </c>
      <c r="AA446" s="7" t="s">
        <v>28</v>
      </c>
      <c r="AB446" s="7" t="s">
        <v>28</v>
      </c>
      <c r="AC446" s="7" t="s">
        <v>28</v>
      </c>
      <c r="AD446" s="7" t="s">
        <v>5416</v>
      </c>
      <c r="AE446" s="7" t="s">
        <v>5417</v>
      </c>
      <c r="AF446" s="18">
        <v>0</v>
      </c>
      <c r="AG446" s="18">
        <v>0</v>
      </c>
      <c r="AH446" t="e">
        <f>E446&amp;G446&amp;H446&amp;I446&amp;J446&amp;L446&amp;#REF!&amp;#REF!&amp;M446&amp;N446&amp;O446&amp;P446&amp;Q446&amp;R446&amp;S446&amp;T446&amp;U446</f>
        <v>#REF!</v>
      </c>
      <c r="AI446" t="str">
        <f>IF(E446="","",IFERROR(IF(MATCH(E446,#REF!,0),"O","X"),"X"))</f>
        <v>X</v>
      </c>
    </row>
    <row r="447" spans="1:35">
      <c r="A447" s="6" t="s">
        <v>1271</v>
      </c>
      <c r="B447" s="6">
        <v>443</v>
      </c>
      <c r="C447" s="6" t="s">
        <v>3095</v>
      </c>
      <c r="D447" s="6" t="s">
        <v>428</v>
      </c>
      <c r="E447" s="6" t="s">
        <v>7421</v>
      </c>
      <c r="F447" s="14">
        <v>1540000</v>
      </c>
      <c r="G447" s="6" t="s">
        <v>48</v>
      </c>
      <c r="H447" s="6" t="s">
        <v>113</v>
      </c>
      <c r="I447" s="6" t="s">
        <v>61</v>
      </c>
      <c r="J447" s="6" t="s">
        <v>436</v>
      </c>
      <c r="K447" s="24">
        <v>0</v>
      </c>
      <c r="L447" s="7">
        <v>68900</v>
      </c>
      <c r="M447" s="7">
        <v>56900</v>
      </c>
      <c r="N447" s="7">
        <v>55100</v>
      </c>
      <c r="O447" s="7" t="s">
        <v>28</v>
      </c>
      <c r="P447" s="7">
        <v>49900</v>
      </c>
      <c r="Q447" s="7">
        <v>48400</v>
      </c>
      <c r="R447" s="7" t="s">
        <v>28</v>
      </c>
      <c r="S447" s="7">
        <v>44900</v>
      </c>
      <c r="T447" s="7">
        <v>42600</v>
      </c>
      <c r="U447" s="7">
        <v>43500</v>
      </c>
      <c r="V447" s="7">
        <v>969800</v>
      </c>
      <c r="W447" s="7">
        <v>29600</v>
      </c>
      <c r="X447" s="7">
        <v>27300</v>
      </c>
      <c r="Y447" s="7">
        <v>28200</v>
      </c>
      <c r="Z447" s="7" t="s">
        <v>28</v>
      </c>
      <c r="AA447" s="7" t="s">
        <v>28</v>
      </c>
      <c r="AB447" s="7" t="s">
        <v>28</v>
      </c>
      <c r="AC447" s="7" t="s">
        <v>28</v>
      </c>
      <c r="AD447" s="7" t="s">
        <v>5416</v>
      </c>
      <c r="AE447" s="7" t="s">
        <v>5417</v>
      </c>
      <c r="AF447" s="18">
        <v>0</v>
      </c>
      <c r="AG447" s="18">
        <v>0</v>
      </c>
      <c r="AH447" t="e">
        <f>E447&amp;G447&amp;H447&amp;I447&amp;J447&amp;L447&amp;#REF!&amp;#REF!&amp;M447&amp;N447&amp;O447&amp;P447&amp;Q447&amp;R447&amp;S447&amp;T447&amp;U447</f>
        <v>#REF!</v>
      </c>
      <c r="AI447" t="str">
        <f>IF(E447="","",IFERROR(IF(MATCH(E447,#REF!,0),"O","X"),"X"))</f>
        <v>X</v>
      </c>
    </row>
    <row r="448" spans="1:35">
      <c r="A448" s="6" t="s">
        <v>1271</v>
      </c>
      <c r="B448" s="6">
        <v>444</v>
      </c>
      <c r="C448" s="6" t="s">
        <v>3096</v>
      </c>
      <c r="D448" s="6" t="s">
        <v>428</v>
      </c>
      <c r="E448" s="6" t="s">
        <v>7421</v>
      </c>
      <c r="F448" s="14">
        <v>1540000</v>
      </c>
      <c r="G448" s="6" t="s">
        <v>94</v>
      </c>
      <c r="H448" s="6" t="s">
        <v>5459</v>
      </c>
      <c r="I448" s="6" t="s">
        <v>89</v>
      </c>
      <c r="J448" s="6" t="s">
        <v>5463</v>
      </c>
      <c r="K448" s="24">
        <v>0</v>
      </c>
      <c r="L448" s="7">
        <v>62900</v>
      </c>
      <c r="M448" s="7">
        <v>50900</v>
      </c>
      <c r="N448" s="7">
        <v>49300</v>
      </c>
      <c r="O448" s="7" t="s">
        <v>28</v>
      </c>
      <c r="P448" s="7">
        <v>43900</v>
      </c>
      <c r="Q448" s="7">
        <v>42500</v>
      </c>
      <c r="R448" s="7" t="s">
        <v>28</v>
      </c>
      <c r="S448" s="7">
        <v>38900</v>
      </c>
      <c r="T448" s="7">
        <v>36900</v>
      </c>
      <c r="U448" s="7">
        <v>37700</v>
      </c>
      <c r="V448" s="7">
        <v>840200</v>
      </c>
      <c r="W448" s="7">
        <v>25600</v>
      </c>
      <c r="X448" s="7">
        <v>23600</v>
      </c>
      <c r="Y448" s="7">
        <v>24400</v>
      </c>
      <c r="Z448" s="7" t="s">
        <v>28</v>
      </c>
      <c r="AA448" s="7" t="s">
        <v>28</v>
      </c>
      <c r="AB448" s="7" t="s">
        <v>28</v>
      </c>
      <c r="AC448" s="7" t="s">
        <v>28</v>
      </c>
      <c r="AD448" s="7" t="s">
        <v>5416</v>
      </c>
      <c r="AE448" s="7" t="s">
        <v>5417</v>
      </c>
      <c r="AF448" s="18">
        <v>0</v>
      </c>
      <c r="AG448" s="18">
        <v>0</v>
      </c>
      <c r="AH448" t="e">
        <f>E448&amp;G448&amp;H448&amp;I448&amp;J448&amp;L448&amp;#REF!&amp;#REF!&amp;M448&amp;N448&amp;O448&amp;P448&amp;Q448&amp;R448&amp;S448&amp;T448&amp;U448</f>
        <v>#REF!</v>
      </c>
      <c r="AI448" t="str">
        <f>IF(E448="","",IFERROR(IF(MATCH(E448,#REF!,0),"O","X"),"X"))</f>
        <v>X</v>
      </c>
    </row>
    <row r="449" spans="1:35">
      <c r="A449" s="6" t="s">
        <v>1271</v>
      </c>
      <c r="B449" s="6">
        <v>445</v>
      </c>
      <c r="C449" s="6" t="s">
        <v>3097</v>
      </c>
      <c r="D449" s="6" t="s">
        <v>428</v>
      </c>
      <c r="E449" s="6" t="s">
        <v>7421</v>
      </c>
      <c r="F449" s="14">
        <v>1540000</v>
      </c>
      <c r="G449" s="6" t="s">
        <v>48</v>
      </c>
      <c r="H449" s="6" t="s">
        <v>108</v>
      </c>
      <c r="I449" s="6" t="s">
        <v>61</v>
      </c>
      <c r="J449" s="6" t="s">
        <v>110</v>
      </c>
      <c r="K449" s="24">
        <v>0</v>
      </c>
      <c r="L449" s="7">
        <v>67900</v>
      </c>
      <c r="M449" s="7">
        <v>55900</v>
      </c>
      <c r="N449" s="7">
        <v>54200</v>
      </c>
      <c r="O449" s="7" t="s">
        <v>28</v>
      </c>
      <c r="P449" s="7">
        <v>48900</v>
      </c>
      <c r="Q449" s="7">
        <v>47400</v>
      </c>
      <c r="R449" s="7" t="s">
        <v>28</v>
      </c>
      <c r="S449" s="7">
        <v>43900</v>
      </c>
      <c r="T449" s="7">
        <v>41700</v>
      </c>
      <c r="U449" s="7">
        <v>42500</v>
      </c>
      <c r="V449" s="7">
        <v>948200</v>
      </c>
      <c r="W449" s="7">
        <v>28900</v>
      </c>
      <c r="X449" s="7">
        <v>26700</v>
      </c>
      <c r="Y449" s="7">
        <v>27500</v>
      </c>
      <c r="Z449" s="7" t="s">
        <v>28</v>
      </c>
      <c r="AA449" s="7" t="s">
        <v>28</v>
      </c>
      <c r="AB449" s="7" t="s">
        <v>28</v>
      </c>
      <c r="AC449" s="7" t="s">
        <v>28</v>
      </c>
      <c r="AD449" s="7" t="s">
        <v>5416</v>
      </c>
      <c r="AE449" s="7" t="s">
        <v>5417</v>
      </c>
      <c r="AF449" s="18">
        <v>0</v>
      </c>
      <c r="AG449" s="18">
        <v>0</v>
      </c>
      <c r="AH449" t="e">
        <f>E449&amp;G449&amp;H449&amp;I449&amp;J449&amp;L449&amp;#REF!&amp;#REF!&amp;M449&amp;N449&amp;O449&amp;P449&amp;Q449&amp;R449&amp;S449&amp;T449&amp;U449</f>
        <v>#REF!</v>
      </c>
      <c r="AI449" t="str">
        <f>IF(E449="","",IFERROR(IF(MATCH(E449,#REF!,0),"O","X"),"X"))</f>
        <v>X</v>
      </c>
    </row>
    <row r="450" spans="1:35">
      <c r="A450" s="6" t="s">
        <v>1271</v>
      </c>
      <c r="B450" s="6">
        <v>446</v>
      </c>
      <c r="C450" s="6" t="s">
        <v>3098</v>
      </c>
      <c r="D450" s="6" t="s">
        <v>428</v>
      </c>
      <c r="E450" s="6" t="s">
        <v>7421</v>
      </c>
      <c r="F450" s="14">
        <v>1540000</v>
      </c>
      <c r="G450" s="6" t="s">
        <v>48</v>
      </c>
      <c r="H450" s="6" t="s">
        <v>108</v>
      </c>
      <c r="I450" s="6" t="s">
        <v>216</v>
      </c>
      <c r="J450" s="6" t="s">
        <v>431</v>
      </c>
      <c r="K450" s="24">
        <v>0</v>
      </c>
      <c r="L450" s="7">
        <v>72900</v>
      </c>
      <c r="M450" s="7">
        <v>60900</v>
      </c>
      <c r="N450" s="7">
        <v>59000</v>
      </c>
      <c r="O450" s="7" t="s">
        <v>28</v>
      </c>
      <c r="P450" s="7">
        <v>53900</v>
      </c>
      <c r="Q450" s="7">
        <v>52200</v>
      </c>
      <c r="R450" s="7" t="s">
        <v>28</v>
      </c>
      <c r="S450" s="7">
        <v>48900</v>
      </c>
      <c r="T450" s="7">
        <v>46400</v>
      </c>
      <c r="U450" s="7">
        <v>47400</v>
      </c>
      <c r="V450" s="7">
        <v>1056200</v>
      </c>
      <c r="W450" s="7">
        <v>32200</v>
      </c>
      <c r="X450" s="7">
        <v>29700</v>
      </c>
      <c r="Y450" s="7">
        <v>30700</v>
      </c>
      <c r="Z450" s="7" t="s">
        <v>28</v>
      </c>
      <c r="AA450" s="7" t="s">
        <v>28</v>
      </c>
      <c r="AB450" s="7" t="s">
        <v>28</v>
      </c>
      <c r="AC450" s="7" t="s">
        <v>28</v>
      </c>
      <c r="AD450" s="7" t="s">
        <v>5416</v>
      </c>
      <c r="AE450" s="7" t="s">
        <v>5417</v>
      </c>
      <c r="AF450" s="18">
        <v>0</v>
      </c>
      <c r="AG450" s="18">
        <v>0</v>
      </c>
      <c r="AH450" t="e">
        <f>E450&amp;G450&amp;H450&amp;I450&amp;J450&amp;L450&amp;#REF!&amp;#REF!&amp;M450&amp;N450&amp;O450&amp;P450&amp;Q450&amp;R450&amp;S450&amp;T450&amp;U450</f>
        <v>#REF!</v>
      </c>
      <c r="AI450" t="str">
        <f>IF(E450="","",IFERROR(IF(MATCH(E450,#REF!,0),"O","X"),"X"))</f>
        <v>X</v>
      </c>
    </row>
    <row r="451" spans="1:35">
      <c r="A451" s="6" t="s">
        <v>1271</v>
      </c>
      <c r="B451" s="6">
        <v>447</v>
      </c>
      <c r="C451" s="6" t="s">
        <v>3099</v>
      </c>
      <c r="D451" s="6" t="s">
        <v>428</v>
      </c>
      <c r="E451" s="6" t="s">
        <v>7421</v>
      </c>
      <c r="F451" s="14">
        <v>1540000</v>
      </c>
      <c r="G451" s="6" t="s">
        <v>48</v>
      </c>
      <c r="H451" s="6" t="s">
        <v>113</v>
      </c>
      <c r="I451" s="6" t="s">
        <v>216</v>
      </c>
      <c r="J451" s="6" t="s">
        <v>439</v>
      </c>
      <c r="K451" s="24">
        <v>0</v>
      </c>
      <c r="L451" s="7">
        <v>73900</v>
      </c>
      <c r="M451" s="7">
        <v>61900</v>
      </c>
      <c r="N451" s="7">
        <v>60000</v>
      </c>
      <c r="O451" s="7" t="s">
        <v>28</v>
      </c>
      <c r="P451" s="7">
        <v>54900</v>
      </c>
      <c r="Q451" s="7">
        <v>53200</v>
      </c>
      <c r="R451" s="7" t="s">
        <v>28</v>
      </c>
      <c r="S451" s="7">
        <v>49900</v>
      </c>
      <c r="T451" s="7">
        <v>47400</v>
      </c>
      <c r="U451" s="7">
        <v>48400</v>
      </c>
      <c r="V451" s="7">
        <v>1077800</v>
      </c>
      <c r="W451" s="7">
        <v>32900</v>
      </c>
      <c r="X451" s="7">
        <v>30400</v>
      </c>
      <c r="Y451" s="7">
        <v>31400</v>
      </c>
      <c r="Z451" s="7" t="s">
        <v>28</v>
      </c>
      <c r="AA451" s="7" t="s">
        <v>28</v>
      </c>
      <c r="AB451" s="7" t="s">
        <v>28</v>
      </c>
      <c r="AC451" s="7" t="s">
        <v>28</v>
      </c>
      <c r="AD451" s="7" t="s">
        <v>5416</v>
      </c>
      <c r="AE451" s="7" t="s">
        <v>5417</v>
      </c>
      <c r="AF451" s="18">
        <v>0</v>
      </c>
      <c r="AG451" s="18">
        <v>0</v>
      </c>
      <c r="AH451" t="e">
        <f>E451&amp;G451&amp;H451&amp;I451&amp;J451&amp;L451&amp;#REF!&amp;#REF!&amp;M451&amp;N451&amp;O451&amp;P451&amp;Q451&amp;R451&amp;S451&amp;T451&amp;U451</f>
        <v>#REF!</v>
      </c>
      <c r="AI451" t="str">
        <f>IF(E451="","",IFERROR(IF(MATCH(E451,#REF!,0),"O","X"),"X"))</f>
        <v>X</v>
      </c>
    </row>
    <row r="452" spans="1:35">
      <c r="A452" s="6" t="s">
        <v>1271</v>
      </c>
      <c r="B452" s="6">
        <v>448</v>
      </c>
      <c r="C452" s="6" t="s">
        <v>3100</v>
      </c>
      <c r="D452" s="6" t="s">
        <v>428</v>
      </c>
      <c r="E452" s="6" t="s">
        <v>7419</v>
      </c>
      <c r="F452" s="14">
        <v>2090000</v>
      </c>
      <c r="G452" s="6" t="s">
        <v>48</v>
      </c>
      <c r="H452" s="6" t="s">
        <v>108</v>
      </c>
      <c r="I452" s="6" t="s">
        <v>61</v>
      </c>
      <c r="J452" s="6" t="s">
        <v>110</v>
      </c>
      <c r="K452" s="24">
        <v>0</v>
      </c>
      <c r="L452" s="7">
        <v>95900</v>
      </c>
      <c r="M452" s="7">
        <v>79900</v>
      </c>
      <c r="N452" s="7">
        <v>77500</v>
      </c>
      <c r="O452" s="7" t="s">
        <v>28</v>
      </c>
      <c r="P452" s="7">
        <v>69900</v>
      </c>
      <c r="Q452" s="7">
        <v>67800</v>
      </c>
      <c r="R452" s="7" t="s">
        <v>28</v>
      </c>
      <c r="S452" s="7">
        <v>63900</v>
      </c>
      <c r="T452" s="7">
        <v>60700</v>
      </c>
      <c r="U452" s="7">
        <v>61900</v>
      </c>
      <c r="V452" s="7">
        <v>1380200</v>
      </c>
      <c r="W452" s="7">
        <v>42100</v>
      </c>
      <c r="X452" s="7">
        <v>38900</v>
      </c>
      <c r="Y452" s="7">
        <v>40100</v>
      </c>
      <c r="Z452" s="7" t="s">
        <v>28</v>
      </c>
      <c r="AA452" s="7" t="s">
        <v>28</v>
      </c>
      <c r="AB452" s="7" t="s">
        <v>28</v>
      </c>
      <c r="AC452" s="7" t="s">
        <v>28</v>
      </c>
      <c r="AD452" s="7" t="s">
        <v>5416</v>
      </c>
      <c r="AE452" s="7" t="s">
        <v>5417</v>
      </c>
      <c r="AF452" s="18">
        <v>0</v>
      </c>
      <c r="AG452" s="18">
        <v>0</v>
      </c>
      <c r="AH452" t="e">
        <f>E452&amp;G452&amp;H452&amp;I452&amp;J452&amp;L452&amp;#REF!&amp;#REF!&amp;M452&amp;N452&amp;O452&amp;P452&amp;Q452&amp;R452&amp;S452&amp;T452&amp;U452</f>
        <v>#REF!</v>
      </c>
      <c r="AI452" t="str">
        <f>IF(E452="","",IFERROR(IF(MATCH(E452,#REF!,0),"O","X"),"X"))</f>
        <v>X</v>
      </c>
    </row>
    <row r="453" spans="1:35">
      <c r="A453" s="6" t="s">
        <v>1271</v>
      </c>
      <c r="B453" s="6">
        <v>449</v>
      </c>
      <c r="C453" s="6" t="s">
        <v>3101</v>
      </c>
      <c r="D453" s="6" t="s">
        <v>428</v>
      </c>
      <c r="E453" s="6" t="s">
        <v>7419</v>
      </c>
      <c r="F453" s="14">
        <v>2090000</v>
      </c>
      <c r="G453" s="6" t="s">
        <v>48</v>
      </c>
      <c r="H453" s="6" t="s">
        <v>113</v>
      </c>
      <c r="I453" s="6" t="s">
        <v>216</v>
      </c>
      <c r="J453" s="6" t="s">
        <v>439</v>
      </c>
      <c r="K453" s="24">
        <v>0</v>
      </c>
      <c r="L453" s="7">
        <v>101900</v>
      </c>
      <c r="M453" s="7">
        <v>85900</v>
      </c>
      <c r="N453" s="7">
        <v>83300</v>
      </c>
      <c r="O453" s="7" t="s">
        <v>28</v>
      </c>
      <c r="P453" s="7">
        <v>75900</v>
      </c>
      <c r="Q453" s="7">
        <v>73600</v>
      </c>
      <c r="R453" s="7" t="s">
        <v>28</v>
      </c>
      <c r="S453" s="7">
        <v>69900</v>
      </c>
      <c r="T453" s="7">
        <v>66400</v>
      </c>
      <c r="U453" s="7">
        <v>67800</v>
      </c>
      <c r="V453" s="7">
        <v>1509800</v>
      </c>
      <c r="W453" s="7">
        <v>46000</v>
      </c>
      <c r="X453" s="7">
        <v>42500</v>
      </c>
      <c r="Y453" s="7">
        <v>43900</v>
      </c>
      <c r="Z453" s="7" t="s">
        <v>28</v>
      </c>
      <c r="AA453" s="7" t="s">
        <v>28</v>
      </c>
      <c r="AB453" s="7" t="s">
        <v>28</v>
      </c>
      <c r="AC453" s="7" t="s">
        <v>28</v>
      </c>
      <c r="AD453" s="7" t="s">
        <v>5416</v>
      </c>
      <c r="AE453" s="7" t="s">
        <v>5417</v>
      </c>
      <c r="AF453" s="18">
        <v>0</v>
      </c>
      <c r="AG453" s="18">
        <v>0</v>
      </c>
      <c r="AH453" t="e">
        <f>E453&amp;G453&amp;H453&amp;I453&amp;J453&amp;L453&amp;#REF!&amp;#REF!&amp;M453&amp;N453&amp;O453&amp;P453&amp;Q453&amp;R453&amp;S453&amp;T453&amp;U453</f>
        <v>#REF!</v>
      </c>
      <c r="AI453" t="str">
        <f>IF(E453="","",IFERROR(IF(MATCH(E453,#REF!,0),"O","X"),"X"))</f>
        <v>X</v>
      </c>
    </row>
    <row r="454" spans="1:35">
      <c r="A454" s="6" t="s">
        <v>1271</v>
      </c>
      <c r="B454" s="6">
        <v>450</v>
      </c>
      <c r="C454" s="6" t="s">
        <v>3102</v>
      </c>
      <c r="D454" s="6" t="s">
        <v>428</v>
      </c>
      <c r="E454" s="6" t="s">
        <v>7419</v>
      </c>
      <c r="F454" s="14">
        <v>2090000</v>
      </c>
      <c r="G454" s="6" t="s">
        <v>48</v>
      </c>
      <c r="H454" s="6" t="s">
        <v>113</v>
      </c>
      <c r="I454" s="6" t="s">
        <v>61</v>
      </c>
      <c r="J454" s="6" t="s">
        <v>436</v>
      </c>
      <c r="K454" s="24">
        <v>0</v>
      </c>
      <c r="L454" s="7">
        <v>96900</v>
      </c>
      <c r="M454" s="7">
        <v>80900</v>
      </c>
      <c r="N454" s="7">
        <v>78400</v>
      </c>
      <c r="O454" s="7" t="s">
        <v>28</v>
      </c>
      <c r="P454" s="7">
        <v>70900</v>
      </c>
      <c r="Q454" s="7">
        <v>68700</v>
      </c>
      <c r="R454" s="7" t="s">
        <v>28</v>
      </c>
      <c r="S454" s="7">
        <v>64900</v>
      </c>
      <c r="T454" s="7">
        <v>61600</v>
      </c>
      <c r="U454" s="7">
        <v>62900</v>
      </c>
      <c r="V454" s="7">
        <v>1401800</v>
      </c>
      <c r="W454" s="7">
        <v>42800</v>
      </c>
      <c r="X454" s="7">
        <v>39500</v>
      </c>
      <c r="Y454" s="7">
        <v>40800</v>
      </c>
      <c r="Z454" s="7" t="s">
        <v>28</v>
      </c>
      <c r="AA454" s="7" t="s">
        <v>28</v>
      </c>
      <c r="AB454" s="7" t="s">
        <v>28</v>
      </c>
      <c r="AC454" s="7" t="s">
        <v>28</v>
      </c>
      <c r="AD454" s="7" t="s">
        <v>5416</v>
      </c>
      <c r="AE454" s="7" t="s">
        <v>5417</v>
      </c>
      <c r="AF454" s="18">
        <v>0</v>
      </c>
      <c r="AG454" s="18">
        <v>0</v>
      </c>
      <c r="AH454" t="e">
        <f>E454&amp;G454&amp;H454&amp;I454&amp;J454&amp;L454&amp;#REF!&amp;#REF!&amp;M454&amp;N454&amp;O454&amp;P454&amp;Q454&amp;R454&amp;S454&amp;T454&amp;U454</f>
        <v>#REF!</v>
      </c>
      <c r="AI454" t="str">
        <f>IF(E454="","",IFERROR(IF(MATCH(E454,#REF!,0),"O","X"),"X"))</f>
        <v>X</v>
      </c>
    </row>
    <row r="455" spans="1:35">
      <c r="A455" s="6" t="s">
        <v>1271</v>
      </c>
      <c r="B455" s="6">
        <v>451</v>
      </c>
      <c r="C455" s="6" t="s">
        <v>3103</v>
      </c>
      <c r="D455" s="6" t="s">
        <v>428</v>
      </c>
      <c r="E455" s="6" t="s">
        <v>7419</v>
      </c>
      <c r="F455" s="14">
        <v>2090000</v>
      </c>
      <c r="G455" s="6" t="s">
        <v>94</v>
      </c>
      <c r="H455" s="6" t="s">
        <v>5459</v>
      </c>
      <c r="I455" s="6" t="s">
        <v>89</v>
      </c>
      <c r="J455" s="6" t="s">
        <v>5463</v>
      </c>
      <c r="K455" s="24">
        <v>0</v>
      </c>
      <c r="L455" s="7">
        <v>90900</v>
      </c>
      <c r="M455" s="7">
        <v>74900</v>
      </c>
      <c r="N455" s="7">
        <v>72600</v>
      </c>
      <c r="O455" s="7" t="s">
        <v>28</v>
      </c>
      <c r="P455" s="7">
        <v>64900</v>
      </c>
      <c r="Q455" s="7">
        <v>62900</v>
      </c>
      <c r="R455" s="7" t="s">
        <v>28</v>
      </c>
      <c r="S455" s="7">
        <v>58900</v>
      </c>
      <c r="T455" s="7">
        <v>55900</v>
      </c>
      <c r="U455" s="7">
        <v>57100</v>
      </c>
      <c r="V455" s="7">
        <v>1272200</v>
      </c>
      <c r="W455" s="7">
        <v>38800</v>
      </c>
      <c r="X455" s="7">
        <v>35800</v>
      </c>
      <c r="Y455" s="7">
        <v>37000</v>
      </c>
      <c r="Z455" s="7" t="s">
        <v>28</v>
      </c>
      <c r="AA455" s="7" t="s">
        <v>28</v>
      </c>
      <c r="AB455" s="7" t="s">
        <v>28</v>
      </c>
      <c r="AC455" s="7" t="s">
        <v>28</v>
      </c>
      <c r="AD455" s="7" t="s">
        <v>5416</v>
      </c>
      <c r="AE455" s="7" t="s">
        <v>5417</v>
      </c>
      <c r="AF455" s="18">
        <v>0</v>
      </c>
      <c r="AG455" s="18">
        <v>0</v>
      </c>
      <c r="AH455" t="e">
        <f>E455&amp;G455&amp;H455&amp;I455&amp;J455&amp;L455&amp;#REF!&amp;#REF!&amp;M455&amp;N455&amp;O455&amp;P455&amp;Q455&amp;R455&amp;S455&amp;T455&amp;U455</f>
        <v>#REF!</v>
      </c>
      <c r="AI455" t="str">
        <f>IF(E455="","",IFERROR(IF(MATCH(E455,#REF!,0),"O","X"),"X"))</f>
        <v>X</v>
      </c>
    </row>
    <row r="456" spans="1:35">
      <c r="A456" s="6" t="s">
        <v>1271</v>
      </c>
      <c r="B456" s="6">
        <v>452</v>
      </c>
      <c r="C456" s="6" t="s">
        <v>3104</v>
      </c>
      <c r="D456" s="6" t="s">
        <v>428</v>
      </c>
      <c r="E456" s="6" t="s">
        <v>7419</v>
      </c>
      <c r="F456" s="14">
        <v>2090000</v>
      </c>
      <c r="G456" s="6" t="s">
        <v>48</v>
      </c>
      <c r="H456" s="6" t="s">
        <v>108</v>
      </c>
      <c r="I456" s="6" t="s">
        <v>216</v>
      </c>
      <c r="J456" s="6" t="s">
        <v>431</v>
      </c>
      <c r="K456" s="24">
        <v>0</v>
      </c>
      <c r="L456" s="7">
        <v>100900</v>
      </c>
      <c r="M456" s="7">
        <v>84900</v>
      </c>
      <c r="N456" s="7">
        <v>82300</v>
      </c>
      <c r="O456" s="7" t="s">
        <v>28</v>
      </c>
      <c r="P456" s="7">
        <v>74900</v>
      </c>
      <c r="Q456" s="7">
        <v>72600</v>
      </c>
      <c r="R456" s="7" t="s">
        <v>28</v>
      </c>
      <c r="S456" s="7">
        <v>68900</v>
      </c>
      <c r="T456" s="7">
        <v>65400</v>
      </c>
      <c r="U456" s="7">
        <v>66800</v>
      </c>
      <c r="V456" s="7">
        <v>1488200</v>
      </c>
      <c r="W456" s="7">
        <v>45400</v>
      </c>
      <c r="X456" s="7">
        <v>41900</v>
      </c>
      <c r="Y456" s="7">
        <v>43300</v>
      </c>
      <c r="Z456" s="7" t="s">
        <v>28</v>
      </c>
      <c r="AA456" s="7" t="s">
        <v>28</v>
      </c>
      <c r="AB456" s="7" t="s">
        <v>28</v>
      </c>
      <c r="AC456" s="7" t="s">
        <v>28</v>
      </c>
      <c r="AD456" s="7" t="s">
        <v>5416</v>
      </c>
      <c r="AE456" s="7" t="s">
        <v>5417</v>
      </c>
      <c r="AF456" s="18">
        <v>0</v>
      </c>
      <c r="AG456" s="18">
        <v>0</v>
      </c>
      <c r="AH456" t="e">
        <f>E456&amp;G456&amp;H456&amp;I456&amp;J456&amp;L456&amp;#REF!&amp;#REF!&amp;M456&amp;N456&amp;O456&amp;P456&amp;Q456&amp;R456&amp;S456&amp;T456&amp;U456</f>
        <v>#REF!</v>
      </c>
      <c r="AI456" t="str">
        <f>IF(E456="","",IFERROR(IF(MATCH(E456,#REF!,0),"O","X"),"X"))</f>
        <v>X</v>
      </c>
    </row>
    <row r="457" spans="1:35">
      <c r="A457" s="6" t="s">
        <v>1271</v>
      </c>
      <c r="B457" s="6">
        <v>453</v>
      </c>
      <c r="C457" s="6" t="s">
        <v>3105</v>
      </c>
      <c r="D457" s="6" t="s">
        <v>428</v>
      </c>
      <c r="E457" s="6" t="s">
        <v>7425</v>
      </c>
      <c r="F457" s="14">
        <v>2090000</v>
      </c>
      <c r="G457" s="6" t="s">
        <v>48</v>
      </c>
      <c r="H457" s="6" t="s">
        <v>113</v>
      </c>
      <c r="I457" s="6" t="s">
        <v>61</v>
      </c>
      <c r="J457" s="6" t="s">
        <v>436</v>
      </c>
      <c r="K457" s="24">
        <v>0</v>
      </c>
      <c r="L457" s="7">
        <v>97900</v>
      </c>
      <c r="M457" s="7">
        <v>81900</v>
      </c>
      <c r="N457" s="7">
        <v>79400</v>
      </c>
      <c r="O457" s="7" t="s">
        <v>28</v>
      </c>
      <c r="P457" s="7">
        <v>71900</v>
      </c>
      <c r="Q457" s="7">
        <v>69700</v>
      </c>
      <c r="R457" s="7" t="s">
        <v>28</v>
      </c>
      <c r="S457" s="7">
        <v>65900</v>
      </c>
      <c r="T457" s="7">
        <v>62600</v>
      </c>
      <c r="U457" s="7">
        <v>63900</v>
      </c>
      <c r="V457" s="7">
        <v>1423400</v>
      </c>
      <c r="W457" s="7">
        <v>43400</v>
      </c>
      <c r="X457" s="7">
        <v>40100</v>
      </c>
      <c r="Y457" s="7">
        <v>41400</v>
      </c>
      <c r="Z457" s="7" t="s">
        <v>28</v>
      </c>
      <c r="AA457" s="7" t="s">
        <v>28</v>
      </c>
      <c r="AB457" s="7" t="s">
        <v>28</v>
      </c>
      <c r="AC457" s="7" t="s">
        <v>28</v>
      </c>
      <c r="AD457" s="7" t="s">
        <v>5416</v>
      </c>
      <c r="AE457" s="7" t="s">
        <v>5417</v>
      </c>
      <c r="AF457" s="18">
        <v>0</v>
      </c>
      <c r="AG457" s="18">
        <v>0</v>
      </c>
      <c r="AH457" t="e">
        <f>E457&amp;G457&amp;H457&amp;I457&amp;J457&amp;L457&amp;#REF!&amp;#REF!&amp;M457&amp;N457&amp;O457&amp;P457&amp;Q457&amp;R457&amp;S457&amp;T457&amp;U457</f>
        <v>#REF!</v>
      </c>
      <c r="AI457" t="str">
        <f>IF(E457="","",IFERROR(IF(MATCH(E457,#REF!,0),"O","X"),"X"))</f>
        <v>X</v>
      </c>
    </row>
    <row r="458" spans="1:35">
      <c r="A458" s="6" t="s">
        <v>1271</v>
      </c>
      <c r="B458" s="6">
        <v>454</v>
      </c>
      <c r="C458" s="6" t="s">
        <v>3106</v>
      </c>
      <c r="D458" s="6" t="s">
        <v>428</v>
      </c>
      <c r="E458" s="6" t="s">
        <v>7425</v>
      </c>
      <c r="F458" s="14">
        <v>2090000</v>
      </c>
      <c r="G458" s="6" t="s">
        <v>48</v>
      </c>
      <c r="H458" s="6" t="s">
        <v>108</v>
      </c>
      <c r="I458" s="6" t="s">
        <v>61</v>
      </c>
      <c r="J458" s="6" t="s">
        <v>110</v>
      </c>
      <c r="K458" s="24">
        <v>0</v>
      </c>
      <c r="L458" s="7">
        <v>95900</v>
      </c>
      <c r="M458" s="7">
        <v>79900</v>
      </c>
      <c r="N458" s="7">
        <v>77500</v>
      </c>
      <c r="O458" s="7" t="s">
        <v>28</v>
      </c>
      <c r="P458" s="7">
        <v>69900</v>
      </c>
      <c r="Q458" s="7">
        <v>67800</v>
      </c>
      <c r="R458" s="7" t="s">
        <v>28</v>
      </c>
      <c r="S458" s="7">
        <v>63900</v>
      </c>
      <c r="T458" s="7">
        <v>60700</v>
      </c>
      <c r="U458" s="7">
        <v>61900</v>
      </c>
      <c r="V458" s="7">
        <v>1380200</v>
      </c>
      <c r="W458" s="7">
        <v>42100</v>
      </c>
      <c r="X458" s="7">
        <v>38900</v>
      </c>
      <c r="Y458" s="7">
        <v>40100</v>
      </c>
      <c r="Z458" s="7" t="s">
        <v>28</v>
      </c>
      <c r="AA458" s="7" t="s">
        <v>28</v>
      </c>
      <c r="AB458" s="7" t="s">
        <v>28</v>
      </c>
      <c r="AC458" s="7" t="s">
        <v>28</v>
      </c>
      <c r="AD458" s="7" t="s">
        <v>5416</v>
      </c>
      <c r="AE458" s="7" t="s">
        <v>5417</v>
      </c>
      <c r="AF458" s="18">
        <v>0</v>
      </c>
      <c r="AG458" s="18">
        <v>0</v>
      </c>
      <c r="AH458" t="e">
        <f>E458&amp;G458&amp;H458&amp;I458&amp;J458&amp;L458&amp;#REF!&amp;#REF!&amp;M458&amp;N458&amp;O458&amp;P458&amp;Q458&amp;R458&amp;S458&amp;T458&amp;U458</f>
        <v>#REF!</v>
      </c>
      <c r="AI458" t="str">
        <f>IF(E458="","",IFERROR(IF(MATCH(E458,#REF!,0),"O","X"),"X"))</f>
        <v>X</v>
      </c>
    </row>
    <row r="459" spans="1:35">
      <c r="A459" s="6" t="s">
        <v>1271</v>
      </c>
      <c r="B459" s="6">
        <v>455</v>
      </c>
      <c r="C459" s="6" t="s">
        <v>3107</v>
      </c>
      <c r="D459" s="6" t="s">
        <v>428</v>
      </c>
      <c r="E459" s="6" t="s">
        <v>7425</v>
      </c>
      <c r="F459" s="14">
        <v>2090000</v>
      </c>
      <c r="G459" s="6" t="s">
        <v>48</v>
      </c>
      <c r="H459" s="6" t="s">
        <v>113</v>
      </c>
      <c r="I459" s="6" t="s">
        <v>216</v>
      </c>
      <c r="J459" s="6" t="s">
        <v>439</v>
      </c>
      <c r="K459" s="24">
        <v>0</v>
      </c>
      <c r="L459" s="7">
        <v>102900</v>
      </c>
      <c r="M459" s="7">
        <v>86900</v>
      </c>
      <c r="N459" s="7">
        <v>84200</v>
      </c>
      <c r="O459" s="7" t="s">
        <v>28</v>
      </c>
      <c r="P459" s="7">
        <v>76900</v>
      </c>
      <c r="Q459" s="7">
        <v>74500</v>
      </c>
      <c r="R459" s="7" t="s">
        <v>28</v>
      </c>
      <c r="S459" s="7">
        <v>70900</v>
      </c>
      <c r="T459" s="7">
        <v>67300</v>
      </c>
      <c r="U459" s="7">
        <v>68700</v>
      </c>
      <c r="V459" s="7">
        <v>1531400</v>
      </c>
      <c r="W459" s="7">
        <v>46700</v>
      </c>
      <c r="X459" s="7">
        <v>43100</v>
      </c>
      <c r="Y459" s="7">
        <v>44500</v>
      </c>
      <c r="Z459" s="7" t="s">
        <v>28</v>
      </c>
      <c r="AA459" s="7" t="s">
        <v>28</v>
      </c>
      <c r="AB459" s="7" t="s">
        <v>28</v>
      </c>
      <c r="AC459" s="7" t="s">
        <v>28</v>
      </c>
      <c r="AD459" s="7" t="s">
        <v>5416</v>
      </c>
      <c r="AE459" s="7" t="s">
        <v>5417</v>
      </c>
      <c r="AF459" s="18">
        <v>0</v>
      </c>
      <c r="AG459" s="18">
        <v>0</v>
      </c>
      <c r="AH459" t="e">
        <f>E459&amp;G459&amp;H459&amp;I459&amp;J459&amp;L459&amp;#REF!&amp;#REF!&amp;M459&amp;N459&amp;O459&amp;P459&amp;Q459&amp;R459&amp;S459&amp;T459&amp;U459</f>
        <v>#REF!</v>
      </c>
      <c r="AI459" t="str">
        <f>IF(E459="","",IFERROR(IF(MATCH(E459,#REF!,0),"O","X"),"X"))</f>
        <v>X</v>
      </c>
    </row>
    <row r="460" spans="1:35">
      <c r="A460" s="6" t="s">
        <v>1271</v>
      </c>
      <c r="B460" s="6">
        <v>456</v>
      </c>
      <c r="C460" s="6" t="s">
        <v>3108</v>
      </c>
      <c r="D460" s="6" t="s">
        <v>428</v>
      </c>
      <c r="E460" s="6" t="s">
        <v>7425</v>
      </c>
      <c r="F460" s="14">
        <v>2090000</v>
      </c>
      <c r="G460" s="6" t="s">
        <v>48</v>
      </c>
      <c r="H460" s="6" t="s">
        <v>108</v>
      </c>
      <c r="I460" s="6" t="s">
        <v>216</v>
      </c>
      <c r="J460" s="6" t="s">
        <v>431</v>
      </c>
      <c r="K460" s="24">
        <v>0</v>
      </c>
      <c r="L460" s="7">
        <v>100900</v>
      </c>
      <c r="M460" s="7">
        <v>84900</v>
      </c>
      <c r="N460" s="7">
        <v>82300</v>
      </c>
      <c r="O460" s="7" t="s">
        <v>28</v>
      </c>
      <c r="P460" s="7">
        <v>74900</v>
      </c>
      <c r="Q460" s="7">
        <v>72600</v>
      </c>
      <c r="R460" s="7" t="s">
        <v>28</v>
      </c>
      <c r="S460" s="7">
        <v>68900</v>
      </c>
      <c r="T460" s="7">
        <v>65400</v>
      </c>
      <c r="U460" s="7">
        <v>66800</v>
      </c>
      <c r="V460" s="7">
        <v>1488200</v>
      </c>
      <c r="W460" s="7">
        <v>45400</v>
      </c>
      <c r="X460" s="7">
        <v>41900</v>
      </c>
      <c r="Y460" s="7">
        <v>43300</v>
      </c>
      <c r="Z460" s="7" t="s">
        <v>28</v>
      </c>
      <c r="AA460" s="7" t="s">
        <v>28</v>
      </c>
      <c r="AB460" s="7" t="s">
        <v>28</v>
      </c>
      <c r="AC460" s="7" t="s">
        <v>28</v>
      </c>
      <c r="AD460" s="7" t="s">
        <v>5416</v>
      </c>
      <c r="AE460" s="7" t="s">
        <v>5417</v>
      </c>
      <c r="AF460" s="18">
        <v>0</v>
      </c>
      <c r="AG460" s="18">
        <v>0</v>
      </c>
      <c r="AH460" t="e">
        <f>E460&amp;G460&amp;H460&amp;I460&amp;J460&amp;L460&amp;#REF!&amp;#REF!&amp;M460&amp;N460&amp;O460&amp;P460&amp;Q460&amp;R460&amp;S460&amp;T460&amp;U460</f>
        <v>#REF!</v>
      </c>
      <c r="AI460" t="str">
        <f>IF(E460="","",IFERROR(IF(MATCH(E460,#REF!,0),"O","X"),"X"))</f>
        <v>X</v>
      </c>
    </row>
    <row r="461" spans="1:35">
      <c r="A461" s="6" t="s">
        <v>1271</v>
      </c>
      <c r="B461" s="6">
        <v>457</v>
      </c>
      <c r="C461" s="6" t="s">
        <v>3109</v>
      </c>
      <c r="D461" s="6" t="s">
        <v>5462</v>
      </c>
      <c r="E461" s="6" t="s">
        <v>5518</v>
      </c>
      <c r="F461" s="14">
        <v>2510000</v>
      </c>
      <c r="G461" s="6" t="s">
        <v>48</v>
      </c>
      <c r="H461" s="6" t="s">
        <v>49</v>
      </c>
      <c r="I461" s="6" t="s">
        <v>50</v>
      </c>
      <c r="J461" s="6" t="s">
        <v>51</v>
      </c>
      <c r="K461" s="24">
        <v>0</v>
      </c>
      <c r="L461" s="7">
        <v>86900</v>
      </c>
      <c r="M461" s="7">
        <v>67900</v>
      </c>
      <c r="N461" s="7">
        <v>65800</v>
      </c>
      <c r="O461" s="7" t="s">
        <v>28</v>
      </c>
      <c r="P461" s="7">
        <v>55900</v>
      </c>
      <c r="Q461" s="7">
        <v>54200</v>
      </c>
      <c r="R461" s="7" t="s">
        <v>28</v>
      </c>
      <c r="S461" s="7">
        <v>48900</v>
      </c>
      <c r="T461" s="7">
        <v>46400</v>
      </c>
      <c r="U461" s="7">
        <v>47400</v>
      </c>
      <c r="V461" s="7">
        <v>1056200</v>
      </c>
      <c r="W461" s="7">
        <v>32200</v>
      </c>
      <c r="X461" s="7">
        <v>29700</v>
      </c>
      <c r="Y461" s="7">
        <v>30700</v>
      </c>
      <c r="Z461" s="7">
        <v>1760400</v>
      </c>
      <c r="AA461" s="7">
        <v>21100</v>
      </c>
      <c r="AB461" s="7">
        <v>18600</v>
      </c>
      <c r="AC461" s="7">
        <v>19600</v>
      </c>
      <c r="AD461" s="7" t="s">
        <v>5416</v>
      </c>
      <c r="AE461" s="7" t="s">
        <v>5416</v>
      </c>
      <c r="AF461" s="18">
        <v>0</v>
      </c>
      <c r="AG461" s="18">
        <v>0</v>
      </c>
      <c r="AH461" t="e">
        <f>E461&amp;G461&amp;H461&amp;I461&amp;J461&amp;L461&amp;#REF!&amp;#REF!&amp;M461&amp;N461&amp;O461&amp;P461&amp;Q461&amp;R461&amp;S461&amp;T461&amp;U461</f>
        <v>#REF!</v>
      </c>
      <c r="AI461" t="str">
        <f>IF(E461="","",IFERROR(IF(MATCH(E461,#REF!,0),"O","X"),"X"))</f>
        <v>X</v>
      </c>
    </row>
    <row r="462" spans="1:35">
      <c r="A462" s="6" t="s">
        <v>1271</v>
      </c>
      <c r="B462" s="6">
        <v>458</v>
      </c>
      <c r="C462" s="6" t="s">
        <v>3110</v>
      </c>
      <c r="D462" s="6" t="s">
        <v>5462</v>
      </c>
      <c r="E462" s="6" t="s">
        <v>5517</v>
      </c>
      <c r="F462" s="14">
        <v>2510000</v>
      </c>
      <c r="G462" s="6" t="s">
        <v>48</v>
      </c>
      <c r="H462" s="6" t="s">
        <v>49</v>
      </c>
      <c r="I462" s="6" t="s">
        <v>50</v>
      </c>
      <c r="J462" s="6" t="s">
        <v>51</v>
      </c>
      <c r="K462" s="24">
        <v>0</v>
      </c>
      <c r="L462" s="7">
        <v>86900</v>
      </c>
      <c r="M462" s="7">
        <v>67900</v>
      </c>
      <c r="N462" s="7">
        <v>65800</v>
      </c>
      <c r="O462" s="7" t="s">
        <v>28</v>
      </c>
      <c r="P462" s="7">
        <v>55900</v>
      </c>
      <c r="Q462" s="7">
        <v>54200</v>
      </c>
      <c r="R462" s="7" t="s">
        <v>28</v>
      </c>
      <c r="S462" s="7">
        <v>48900</v>
      </c>
      <c r="T462" s="7">
        <v>46400</v>
      </c>
      <c r="U462" s="7">
        <v>47400</v>
      </c>
      <c r="V462" s="7">
        <v>1056200</v>
      </c>
      <c r="W462" s="7">
        <v>32200</v>
      </c>
      <c r="X462" s="7">
        <v>29700</v>
      </c>
      <c r="Y462" s="7">
        <v>30700</v>
      </c>
      <c r="Z462" s="7">
        <v>1760400</v>
      </c>
      <c r="AA462" s="7">
        <v>21100</v>
      </c>
      <c r="AB462" s="7">
        <v>18600</v>
      </c>
      <c r="AC462" s="7">
        <v>19600</v>
      </c>
      <c r="AD462" s="7" t="s">
        <v>5416</v>
      </c>
      <c r="AE462" s="7" t="s">
        <v>5416</v>
      </c>
      <c r="AF462" s="18">
        <v>0</v>
      </c>
      <c r="AG462" s="18">
        <v>0</v>
      </c>
      <c r="AH462" t="e">
        <f>E462&amp;G462&amp;H462&amp;I462&amp;J462&amp;L462&amp;#REF!&amp;#REF!&amp;M462&amp;N462&amp;O462&amp;P462&amp;Q462&amp;R462&amp;S462&amp;T462&amp;U462</f>
        <v>#REF!</v>
      </c>
      <c r="AI462" t="str">
        <f>IF(E462="","",IFERROR(IF(MATCH(E462,#REF!,0),"O","X"),"X"))</f>
        <v>X</v>
      </c>
    </row>
    <row r="463" spans="1:35">
      <c r="A463" s="6" t="s">
        <v>1271</v>
      </c>
      <c r="B463" s="6">
        <v>459</v>
      </c>
      <c r="C463" s="6" t="s">
        <v>3111</v>
      </c>
      <c r="D463" s="6" t="s">
        <v>5462</v>
      </c>
      <c r="E463" s="6" t="s">
        <v>5435</v>
      </c>
      <c r="F463" s="14">
        <v>1900000</v>
      </c>
      <c r="G463" s="6" t="s">
        <v>48</v>
      </c>
      <c r="H463" s="6" t="s">
        <v>49</v>
      </c>
      <c r="I463" s="6" t="s">
        <v>50</v>
      </c>
      <c r="J463" s="6" t="s">
        <v>51</v>
      </c>
      <c r="K463" s="24">
        <v>0</v>
      </c>
      <c r="L463" s="7">
        <v>65900</v>
      </c>
      <c r="M463" s="7">
        <v>51900</v>
      </c>
      <c r="N463" s="7">
        <v>50300</v>
      </c>
      <c r="O463" s="7" t="s">
        <v>28</v>
      </c>
      <c r="P463" s="7">
        <v>42900</v>
      </c>
      <c r="Q463" s="7">
        <v>41600</v>
      </c>
      <c r="R463" s="7" t="s">
        <v>28</v>
      </c>
      <c r="S463" s="7">
        <v>36900</v>
      </c>
      <c r="T463" s="7">
        <v>35000</v>
      </c>
      <c r="U463" s="7">
        <v>35700</v>
      </c>
      <c r="V463" s="7">
        <v>797000</v>
      </c>
      <c r="W463" s="7">
        <v>24300</v>
      </c>
      <c r="X463" s="7">
        <v>22400</v>
      </c>
      <c r="Y463" s="7">
        <v>23100</v>
      </c>
      <c r="Z463" s="7">
        <v>1328400</v>
      </c>
      <c r="AA463" s="7">
        <v>15900</v>
      </c>
      <c r="AB463" s="7">
        <v>14000</v>
      </c>
      <c r="AC463" s="7">
        <v>14700</v>
      </c>
      <c r="AD463" s="7" t="s">
        <v>5416</v>
      </c>
      <c r="AE463" s="7" t="s">
        <v>5416</v>
      </c>
      <c r="AF463" s="18">
        <v>0</v>
      </c>
      <c r="AG463" s="18">
        <v>0</v>
      </c>
      <c r="AH463" t="e">
        <f>E463&amp;G463&amp;H463&amp;I463&amp;J463&amp;L463&amp;#REF!&amp;#REF!&amp;M463&amp;N463&amp;O463&amp;P463&amp;Q463&amp;R463&amp;S463&amp;T463&amp;U463</f>
        <v>#REF!</v>
      </c>
      <c r="AI463" t="str">
        <f>IF(E463="","",IFERROR(IF(MATCH(E463,#REF!,0),"O","X"),"X"))</f>
        <v>X</v>
      </c>
    </row>
    <row r="464" spans="1:35">
      <c r="A464" s="6" t="s">
        <v>1271</v>
      </c>
      <c r="B464" s="6">
        <v>460</v>
      </c>
      <c r="C464" s="6" t="s">
        <v>3112</v>
      </c>
      <c r="D464" s="6" t="s">
        <v>5462</v>
      </c>
      <c r="E464" s="6" t="s">
        <v>5240</v>
      </c>
      <c r="F464" s="14">
        <v>1950000</v>
      </c>
      <c r="G464" s="6" t="s">
        <v>48</v>
      </c>
      <c r="H464" s="6" t="s">
        <v>49</v>
      </c>
      <c r="I464" s="6" t="s">
        <v>50</v>
      </c>
      <c r="J464" s="6" t="s">
        <v>51</v>
      </c>
      <c r="K464" s="24">
        <v>0</v>
      </c>
      <c r="L464" s="7">
        <v>68900</v>
      </c>
      <c r="M464" s="7">
        <v>53900</v>
      </c>
      <c r="N464" s="7">
        <v>52200</v>
      </c>
      <c r="O464" s="7" t="s">
        <v>28</v>
      </c>
      <c r="P464" s="7">
        <v>44900</v>
      </c>
      <c r="Q464" s="7">
        <v>43500</v>
      </c>
      <c r="R464" s="7" t="s">
        <v>28</v>
      </c>
      <c r="S464" s="7">
        <v>38900</v>
      </c>
      <c r="T464" s="7">
        <v>36900</v>
      </c>
      <c r="U464" s="7">
        <v>37700</v>
      </c>
      <c r="V464" s="7">
        <v>840200</v>
      </c>
      <c r="W464" s="7">
        <v>25600</v>
      </c>
      <c r="X464" s="7">
        <v>23600</v>
      </c>
      <c r="Y464" s="7">
        <v>24400</v>
      </c>
      <c r="Z464" s="7">
        <v>1400400</v>
      </c>
      <c r="AA464" s="7">
        <v>16800</v>
      </c>
      <c r="AB464" s="7">
        <v>14800</v>
      </c>
      <c r="AC464" s="7">
        <v>15600</v>
      </c>
      <c r="AD464" s="7" t="s">
        <v>5416</v>
      </c>
      <c r="AE464" s="7" t="s">
        <v>5416</v>
      </c>
      <c r="AF464" s="18">
        <v>0</v>
      </c>
      <c r="AG464" s="18">
        <v>0</v>
      </c>
      <c r="AH464" t="e">
        <f>E464&amp;G464&amp;H464&amp;I464&amp;J464&amp;L464&amp;#REF!&amp;#REF!&amp;M464&amp;N464&amp;O464&amp;P464&amp;Q464&amp;R464&amp;S464&amp;T464&amp;U464</f>
        <v>#REF!</v>
      </c>
      <c r="AI464" t="str">
        <f>IF(E464="","",IFERROR(IF(MATCH(E464,#REF!,0),"O","X"),"X"))</f>
        <v>X</v>
      </c>
    </row>
    <row r="465" spans="1:35">
      <c r="A465" s="6" t="s">
        <v>1271</v>
      </c>
      <c r="B465" s="6">
        <v>461</v>
      </c>
      <c r="C465" s="6" t="s">
        <v>3113</v>
      </c>
      <c r="D465" s="6" t="s">
        <v>5462</v>
      </c>
      <c r="E465" s="6" t="s">
        <v>5239</v>
      </c>
      <c r="F465" s="14">
        <v>1950000</v>
      </c>
      <c r="G465" s="6" t="s">
        <v>48</v>
      </c>
      <c r="H465" s="6" t="s">
        <v>49</v>
      </c>
      <c r="I465" s="6" t="s">
        <v>50</v>
      </c>
      <c r="J465" s="6" t="s">
        <v>51</v>
      </c>
      <c r="K465" s="24">
        <v>0</v>
      </c>
      <c r="L465" s="7">
        <v>68900</v>
      </c>
      <c r="M465" s="7">
        <v>53900</v>
      </c>
      <c r="N465" s="7">
        <v>52200</v>
      </c>
      <c r="O465" s="7" t="s">
        <v>28</v>
      </c>
      <c r="P465" s="7">
        <v>44900</v>
      </c>
      <c r="Q465" s="7">
        <v>43500</v>
      </c>
      <c r="R465" s="7" t="s">
        <v>28</v>
      </c>
      <c r="S465" s="7">
        <v>38900</v>
      </c>
      <c r="T465" s="7">
        <v>36900</v>
      </c>
      <c r="U465" s="7">
        <v>37700</v>
      </c>
      <c r="V465" s="7">
        <v>840200</v>
      </c>
      <c r="W465" s="7">
        <v>25600</v>
      </c>
      <c r="X465" s="7">
        <v>23600</v>
      </c>
      <c r="Y465" s="7">
        <v>24400</v>
      </c>
      <c r="Z465" s="7">
        <v>1400400</v>
      </c>
      <c r="AA465" s="7">
        <v>16800</v>
      </c>
      <c r="AB465" s="7">
        <v>14800</v>
      </c>
      <c r="AC465" s="7">
        <v>15600</v>
      </c>
      <c r="AD465" s="7" t="s">
        <v>5416</v>
      </c>
      <c r="AE465" s="7" t="s">
        <v>5416</v>
      </c>
      <c r="AF465" s="18">
        <v>0</v>
      </c>
      <c r="AG465" s="18">
        <v>0</v>
      </c>
      <c r="AH465" t="e">
        <f>E465&amp;G465&amp;H465&amp;I465&amp;J465&amp;L465&amp;#REF!&amp;#REF!&amp;M465&amp;N465&amp;O465&amp;P465&amp;Q465&amp;R465&amp;S465&amp;T465&amp;U465</f>
        <v>#REF!</v>
      </c>
      <c r="AI465" t="str">
        <f>IF(E465="","",IFERROR(IF(MATCH(E465,#REF!,0),"O","X"),"X"))</f>
        <v>X</v>
      </c>
    </row>
    <row r="466" spans="1:35">
      <c r="A466" s="6" t="s">
        <v>1271</v>
      </c>
      <c r="B466" s="6">
        <v>462</v>
      </c>
      <c r="C466" s="6" t="s">
        <v>3114</v>
      </c>
      <c r="D466" s="6" t="s">
        <v>5462</v>
      </c>
      <c r="E466" s="6" t="s">
        <v>5238</v>
      </c>
      <c r="F466" s="14">
        <v>1950000</v>
      </c>
      <c r="G466" s="6" t="s">
        <v>48</v>
      </c>
      <c r="H466" s="6" t="s">
        <v>49</v>
      </c>
      <c r="I466" s="6" t="s">
        <v>50</v>
      </c>
      <c r="J466" s="6" t="s">
        <v>51</v>
      </c>
      <c r="K466" s="24">
        <v>0</v>
      </c>
      <c r="L466" s="7">
        <v>68900</v>
      </c>
      <c r="M466" s="7">
        <v>53900</v>
      </c>
      <c r="N466" s="7">
        <v>52200</v>
      </c>
      <c r="O466" s="7" t="s">
        <v>28</v>
      </c>
      <c r="P466" s="7">
        <v>44900</v>
      </c>
      <c r="Q466" s="7">
        <v>43500</v>
      </c>
      <c r="R466" s="7" t="s">
        <v>28</v>
      </c>
      <c r="S466" s="7">
        <v>38900</v>
      </c>
      <c r="T466" s="7">
        <v>36900</v>
      </c>
      <c r="U466" s="7">
        <v>37700</v>
      </c>
      <c r="V466" s="7">
        <v>840200</v>
      </c>
      <c r="W466" s="7">
        <v>25600</v>
      </c>
      <c r="X466" s="7">
        <v>23600</v>
      </c>
      <c r="Y466" s="7">
        <v>24400</v>
      </c>
      <c r="Z466" s="7">
        <v>1400400</v>
      </c>
      <c r="AA466" s="7">
        <v>16800</v>
      </c>
      <c r="AB466" s="7">
        <v>14800</v>
      </c>
      <c r="AC466" s="7">
        <v>15600</v>
      </c>
      <c r="AD466" s="7" t="s">
        <v>5416</v>
      </c>
      <c r="AE466" s="7" t="s">
        <v>5416</v>
      </c>
      <c r="AF466" s="18">
        <v>0</v>
      </c>
      <c r="AG466" s="18">
        <v>0</v>
      </c>
      <c r="AH466" t="e">
        <f>E466&amp;G466&amp;H466&amp;I466&amp;J466&amp;L466&amp;#REF!&amp;#REF!&amp;M466&amp;N466&amp;O466&amp;P466&amp;Q466&amp;R466&amp;S466&amp;T466&amp;U466</f>
        <v>#REF!</v>
      </c>
      <c r="AI466" t="str">
        <f>IF(E466="","",IFERROR(IF(MATCH(E466,#REF!,0),"O","X"),"X"))</f>
        <v>X</v>
      </c>
    </row>
    <row r="467" spans="1:35">
      <c r="A467" s="6" t="s">
        <v>1271</v>
      </c>
      <c r="B467" s="6">
        <v>463</v>
      </c>
      <c r="C467" s="6" t="s">
        <v>3115</v>
      </c>
      <c r="D467" s="6" t="s">
        <v>5462</v>
      </c>
      <c r="E467" s="6" t="s">
        <v>5439</v>
      </c>
      <c r="F467" s="14">
        <v>2050000</v>
      </c>
      <c r="G467" s="6" t="s">
        <v>48</v>
      </c>
      <c r="H467" s="6" t="s">
        <v>49</v>
      </c>
      <c r="I467" s="6" t="s">
        <v>50</v>
      </c>
      <c r="J467" s="6" t="s">
        <v>51</v>
      </c>
      <c r="K467" s="24">
        <v>0</v>
      </c>
      <c r="L467" s="7">
        <v>70900</v>
      </c>
      <c r="M467" s="7">
        <v>55900</v>
      </c>
      <c r="N467" s="7">
        <v>54200</v>
      </c>
      <c r="O467" s="7" t="s">
        <v>28</v>
      </c>
      <c r="P467" s="7">
        <v>45900</v>
      </c>
      <c r="Q467" s="7">
        <v>44500</v>
      </c>
      <c r="R467" s="7" t="s">
        <v>28</v>
      </c>
      <c r="S467" s="7">
        <v>39900</v>
      </c>
      <c r="T467" s="7">
        <v>37900</v>
      </c>
      <c r="U467" s="7">
        <v>38700</v>
      </c>
      <c r="V467" s="7">
        <v>861800</v>
      </c>
      <c r="W467" s="7">
        <v>26300</v>
      </c>
      <c r="X467" s="7">
        <v>24300</v>
      </c>
      <c r="Y467" s="7">
        <v>25100</v>
      </c>
      <c r="Z467" s="7">
        <v>1436400</v>
      </c>
      <c r="AA467" s="7">
        <v>17200</v>
      </c>
      <c r="AB467" s="7">
        <v>15200</v>
      </c>
      <c r="AC467" s="7">
        <v>16000</v>
      </c>
      <c r="AD467" s="7" t="s">
        <v>5416</v>
      </c>
      <c r="AE467" s="7" t="s">
        <v>5416</v>
      </c>
      <c r="AF467" s="18">
        <v>0</v>
      </c>
      <c r="AG467" s="18">
        <v>0</v>
      </c>
      <c r="AH467" t="e">
        <f>E467&amp;G467&amp;H467&amp;I467&amp;J467&amp;L467&amp;#REF!&amp;#REF!&amp;M467&amp;N467&amp;O467&amp;P467&amp;Q467&amp;R467&amp;S467&amp;T467&amp;U467</f>
        <v>#REF!</v>
      </c>
      <c r="AI467" t="str">
        <f>IF(E467="","",IFERROR(IF(MATCH(E467,#REF!,0),"O","X"),"X"))</f>
        <v>X</v>
      </c>
    </row>
    <row r="468" spans="1:35">
      <c r="A468" s="6" t="s">
        <v>1271</v>
      </c>
      <c r="B468" s="6">
        <v>464</v>
      </c>
      <c r="C468" s="6" t="s">
        <v>3116</v>
      </c>
      <c r="D468" s="6" t="s">
        <v>5462</v>
      </c>
      <c r="E468" s="6" t="s">
        <v>5434</v>
      </c>
      <c r="F468" s="14">
        <v>1900000</v>
      </c>
      <c r="G468" s="6" t="s">
        <v>48</v>
      </c>
      <c r="H468" s="6" t="s">
        <v>49</v>
      </c>
      <c r="I468" s="6" t="s">
        <v>50</v>
      </c>
      <c r="J468" s="6" t="s">
        <v>51</v>
      </c>
      <c r="K468" s="24">
        <v>0</v>
      </c>
      <c r="L468" s="7">
        <v>65900</v>
      </c>
      <c r="M468" s="7">
        <v>51900</v>
      </c>
      <c r="N468" s="7">
        <v>50300</v>
      </c>
      <c r="O468" s="7" t="s">
        <v>28</v>
      </c>
      <c r="P468" s="7">
        <v>42900</v>
      </c>
      <c r="Q468" s="7">
        <v>41600</v>
      </c>
      <c r="R468" s="7" t="s">
        <v>28</v>
      </c>
      <c r="S468" s="7">
        <v>36900</v>
      </c>
      <c r="T468" s="7">
        <v>35000</v>
      </c>
      <c r="U468" s="7">
        <v>35700</v>
      </c>
      <c r="V468" s="7">
        <v>797000</v>
      </c>
      <c r="W468" s="7">
        <v>24300</v>
      </c>
      <c r="X468" s="7">
        <v>22400</v>
      </c>
      <c r="Y468" s="7">
        <v>23100</v>
      </c>
      <c r="Z468" s="7">
        <v>1328400</v>
      </c>
      <c r="AA468" s="7">
        <v>15900</v>
      </c>
      <c r="AB468" s="7">
        <v>14000</v>
      </c>
      <c r="AC468" s="7">
        <v>14700</v>
      </c>
      <c r="AD468" s="7" t="s">
        <v>5416</v>
      </c>
      <c r="AE468" s="7" t="s">
        <v>5416</v>
      </c>
      <c r="AF468" s="18">
        <v>0</v>
      </c>
      <c r="AG468" s="18">
        <v>0</v>
      </c>
      <c r="AH468" t="e">
        <f>E468&amp;G468&amp;H468&amp;I468&amp;J468&amp;L468&amp;#REF!&amp;#REF!&amp;M468&amp;N468&amp;O468&amp;P468&amp;Q468&amp;R468&amp;S468&amp;T468&amp;U468</f>
        <v>#REF!</v>
      </c>
      <c r="AI468" t="str">
        <f>IF(E468="","",IFERROR(IF(MATCH(E468,#REF!,0),"O","X"),"X"))</f>
        <v>X</v>
      </c>
    </row>
    <row r="469" spans="1:35">
      <c r="A469" s="6" t="s">
        <v>1271</v>
      </c>
      <c r="B469" s="6">
        <v>465</v>
      </c>
      <c r="C469" s="6" t="s">
        <v>3117</v>
      </c>
      <c r="D469" s="6" t="s">
        <v>5462</v>
      </c>
      <c r="E469" s="6" t="s">
        <v>5437</v>
      </c>
      <c r="F469" s="14">
        <v>1900000</v>
      </c>
      <c r="G469" s="6" t="s">
        <v>48</v>
      </c>
      <c r="H469" s="6" t="s">
        <v>49</v>
      </c>
      <c r="I469" s="6" t="s">
        <v>50</v>
      </c>
      <c r="J469" s="6" t="s">
        <v>51</v>
      </c>
      <c r="K469" s="24">
        <v>0</v>
      </c>
      <c r="L469" s="7">
        <v>65900</v>
      </c>
      <c r="M469" s="7">
        <v>51900</v>
      </c>
      <c r="N469" s="7">
        <v>50300</v>
      </c>
      <c r="O469" s="7" t="s">
        <v>28</v>
      </c>
      <c r="P469" s="7">
        <v>42900</v>
      </c>
      <c r="Q469" s="7">
        <v>41600</v>
      </c>
      <c r="R469" s="7" t="s">
        <v>28</v>
      </c>
      <c r="S469" s="7">
        <v>36900</v>
      </c>
      <c r="T469" s="7">
        <v>35000</v>
      </c>
      <c r="U469" s="7">
        <v>35700</v>
      </c>
      <c r="V469" s="7">
        <v>797000</v>
      </c>
      <c r="W469" s="7">
        <v>24300</v>
      </c>
      <c r="X469" s="7">
        <v>22400</v>
      </c>
      <c r="Y469" s="7">
        <v>23100</v>
      </c>
      <c r="Z469" s="7">
        <v>1328400</v>
      </c>
      <c r="AA469" s="7">
        <v>15900</v>
      </c>
      <c r="AB469" s="7">
        <v>14000</v>
      </c>
      <c r="AC469" s="7">
        <v>14700</v>
      </c>
      <c r="AD469" s="7" t="s">
        <v>5416</v>
      </c>
      <c r="AE469" s="7" t="s">
        <v>5416</v>
      </c>
      <c r="AF469" s="18">
        <v>0</v>
      </c>
      <c r="AG469" s="18">
        <v>0</v>
      </c>
      <c r="AH469" t="e">
        <f>E469&amp;G469&amp;H469&amp;I469&amp;J469&amp;L469&amp;#REF!&amp;#REF!&amp;M469&amp;N469&amp;O469&amp;P469&amp;Q469&amp;R469&amp;S469&amp;T469&amp;U469</f>
        <v>#REF!</v>
      </c>
      <c r="AI469" t="str">
        <f>IF(E469="","",IFERROR(IF(MATCH(E469,#REF!,0),"O","X"),"X"))</f>
        <v>X</v>
      </c>
    </row>
    <row r="470" spans="1:35">
      <c r="A470" s="6" t="s">
        <v>1271</v>
      </c>
      <c r="B470" s="6">
        <v>466</v>
      </c>
      <c r="C470" s="6" t="s">
        <v>3118</v>
      </c>
      <c r="D470" s="6" t="s">
        <v>5462</v>
      </c>
      <c r="E470" s="6" t="s">
        <v>5436</v>
      </c>
      <c r="F470" s="14">
        <v>1900000</v>
      </c>
      <c r="G470" s="6" t="s">
        <v>48</v>
      </c>
      <c r="H470" s="6" t="s">
        <v>49</v>
      </c>
      <c r="I470" s="6" t="s">
        <v>50</v>
      </c>
      <c r="J470" s="6" t="s">
        <v>51</v>
      </c>
      <c r="K470" s="24">
        <v>0</v>
      </c>
      <c r="L470" s="7">
        <v>65900</v>
      </c>
      <c r="M470" s="7">
        <v>51900</v>
      </c>
      <c r="N470" s="7">
        <v>50300</v>
      </c>
      <c r="O470" s="7" t="s">
        <v>28</v>
      </c>
      <c r="P470" s="7">
        <v>42900</v>
      </c>
      <c r="Q470" s="7">
        <v>41600</v>
      </c>
      <c r="R470" s="7" t="s">
        <v>28</v>
      </c>
      <c r="S470" s="7">
        <v>36900</v>
      </c>
      <c r="T470" s="7">
        <v>35000</v>
      </c>
      <c r="U470" s="7">
        <v>35700</v>
      </c>
      <c r="V470" s="7">
        <v>797000</v>
      </c>
      <c r="W470" s="7">
        <v>24300</v>
      </c>
      <c r="X470" s="7">
        <v>22400</v>
      </c>
      <c r="Y470" s="7">
        <v>23100</v>
      </c>
      <c r="Z470" s="7">
        <v>1328400</v>
      </c>
      <c r="AA470" s="7">
        <v>15900</v>
      </c>
      <c r="AB470" s="7">
        <v>14000</v>
      </c>
      <c r="AC470" s="7">
        <v>14700</v>
      </c>
      <c r="AD470" s="7" t="s">
        <v>5416</v>
      </c>
      <c r="AE470" s="7" t="s">
        <v>5416</v>
      </c>
      <c r="AF470" s="18">
        <v>0</v>
      </c>
      <c r="AG470" s="18">
        <v>0</v>
      </c>
      <c r="AH470" t="e">
        <f>E470&amp;G470&amp;H470&amp;I470&amp;J470&amp;L470&amp;#REF!&amp;#REF!&amp;M470&amp;N470&amp;O470&amp;P470&amp;Q470&amp;R470&amp;S470&amp;T470&amp;U470</f>
        <v>#REF!</v>
      </c>
      <c r="AI470" t="str">
        <f>IF(E470="","",IFERROR(IF(MATCH(E470,#REF!,0),"O","X"),"X"))</f>
        <v>X</v>
      </c>
    </row>
    <row r="471" spans="1:35">
      <c r="A471" s="6" t="s">
        <v>1271</v>
      </c>
      <c r="B471" s="6">
        <v>467</v>
      </c>
      <c r="C471" s="6" t="s">
        <v>3119</v>
      </c>
      <c r="D471" s="6" t="s">
        <v>5462</v>
      </c>
      <c r="E471" s="6" t="s">
        <v>5519</v>
      </c>
      <c r="F471" s="14">
        <v>2510000</v>
      </c>
      <c r="G471" s="6" t="s">
        <v>48</v>
      </c>
      <c r="H471" s="6" t="s">
        <v>49</v>
      </c>
      <c r="I471" s="6" t="s">
        <v>50</v>
      </c>
      <c r="J471" s="6" t="s">
        <v>51</v>
      </c>
      <c r="K471" s="24">
        <v>0</v>
      </c>
      <c r="L471" s="7">
        <v>86900</v>
      </c>
      <c r="M471" s="7">
        <v>67900</v>
      </c>
      <c r="N471" s="7">
        <v>65800</v>
      </c>
      <c r="O471" s="7" t="s">
        <v>28</v>
      </c>
      <c r="P471" s="7">
        <v>55900</v>
      </c>
      <c r="Q471" s="7">
        <v>54200</v>
      </c>
      <c r="R471" s="7" t="s">
        <v>28</v>
      </c>
      <c r="S471" s="7">
        <v>48900</v>
      </c>
      <c r="T471" s="7">
        <v>46400</v>
      </c>
      <c r="U471" s="7">
        <v>47400</v>
      </c>
      <c r="V471" s="7">
        <v>1056200</v>
      </c>
      <c r="W471" s="7">
        <v>32200</v>
      </c>
      <c r="X471" s="7">
        <v>29700</v>
      </c>
      <c r="Y471" s="7">
        <v>30700</v>
      </c>
      <c r="Z471" s="7">
        <v>1760400</v>
      </c>
      <c r="AA471" s="7">
        <v>21100</v>
      </c>
      <c r="AB471" s="7">
        <v>18600</v>
      </c>
      <c r="AC471" s="7">
        <v>19600</v>
      </c>
      <c r="AD471" s="7" t="s">
        <v>5416</v>
      </c>
      <c r="AE471" s="7" t="s">
        <v>5416</v>
      </c>
      <c r="AF471" s="18">
        <v>0</v>
      </c>
      <c r="AG471" s="18">
        <v>0</v>
      </c>
      <c r="AH471" t="e">
        <f>E471&amp;G471&amp;H471&amp;I471&amp;J471&amp;L471&amp;#REF!&amp;#REF!&amp;M471&amp;N471&amp;O471&amp;P471&amp;Q471&amp;R471&amp;S471&amp;T471&amp;U471</f>
        <v>#REF!</v>
      </c>
      <c r="AI471" t="str">
        <f>IF(E471="","",IFERROR(IF(MATCH(E471,#REF!,0),"O","X"),"X"))</f>
        <v>X</v>
      </c>
    </row>
    <row r="472" spans="1:35">
      <c r="A472" s="6" t="s">
        <v>1271</v>
      </c>
      <c r="B472" s="6">
        <v>468</v>
      </c>
      <c r="C472" s="6" t="s">
        <v>3120</v>
      </c>
      <c r="D472" s="6" t="s">
        <v>5462</v>
      </c>
      <c r="E472" s="6" t="s">
        <v>5433</v>
      </c>
      <c r="F472" s="14">
        <v>1900000</v>
      </c>
      <c r="G472" s="6" t="s">
        <v>48</v>
      </c>
      <c r="H472" s="6" t="s">
        <v>49</v>
      </c>
      <c r="I472" s="6" t="s">
        <v>50</v>
      </c>
      <c r="J472" s="6" t="s">
        <v>51</v>
      </c>
      <c r="K472" s="24">
        <v>0</v>
      </c>
      <c r="L472" s="7">
        <v>65900</v>
      </c>
      <c r="M472" s="7">
        <v>51900</v>
      </c>
      <c r="N472" s="7">
        <v>50300</v>
      </c>
      <c r="O472" s="7" t="s">
        <v>28</v>
      </c>
      <c r="P472" s="7">
        <v>42900</v>
      </c>
      <c r="Q472" s="7">
        <v>41600</v>
      </c>
      <c r="R472" s="7" t="s">
        <v>28</v>
      </c>
      <c r="S472" s="7">
        <v>36900</v>
      </c>
      <c r="T472" s="7">
        <v>35000</v>
      </c>
      <c r="U472" s="7">
        <v>35700</v>
      </c>
      <c r="V472" s="7">
        <v>797000</v>
      </c>
      <c r="W472" s="7">
        <v>24300</v>
      </c>
      <c r="X472" s="7">
        <v>22400</v>
      </c>
      <c r="Y472" s="7">
        <v>23100</v>
      </c>
      <c r="Z472" s="7">
        <v>1328400</v>
      </c>
      <c r="AA472" s="7">
        <v>15900</v>
      </c>
      <c r="AB472" s="7">
        <v>14000</v>
      </c>
      <c r="AC472" s="7">
        <v>14700</v>
      </c>
      <c r="AD472" s="7" t="s">
        <v>5416</v>
      </c>
      <c r="AE472" s="7" t="s">
        <v>5416</v>
      </c>
      <c r="AF472" s="18">
        <v>0</v>
      </c>
      <c r="AG472" s="18">
        <v>0</v>
      </c>
      <c r="AH472" t="e">
        <f>E472&amp;G472&amp;H472&amp;I472&amp;J472&amp;L472&amp;#REF!&amp;#REF!&amp;M472&amp;N472&amp;O472&amp;P472&amp;Q472&amp;R472&amp;S472&amp;T472&amp;U472</f>
        <v>#REF!</v>
      </c>
      <c r="AI472" t="str">
        <f>IF(E472="","",IFERROR(IF(MATCH(E472,#REF!,0),"O","X"),"X"))</f>
        <v>X</v>
      </c>
    </row>
    <row r="473" spans="1:35">
      <c r="A473" s="6" t="s">
        <v>1271</v>
      </c>
      <c r="B473" s="6">
        <v>469</v>
      </c>
      <c r="C473" s="6" t="s">
        <v>3121</v>
      </c>
      <c r="D473" s="6" t="s">
        <v>5462</v>
      </c>
      <c r="E473" s="6" t="s">
        <v>5516</v>
      </c>
      <c r="F473" s="14">
        <v>2510000</v>
      </c>
      <c r="G473" s="6" t="s">
        <v>48</v>
      </c>
      <c r="H473" s="6" t="s">
        <v>49</v>
      </c>
      <c r="I473" s="6" t="s">
        <v>50</v>
      </c>
      <c r="J473" s="6" t="s">
        <v>51</v>
      </c>
      <c r="K473" s="24">
        <v>0</v>
      </c>
      <c r="L473" s="7">
        <v>86900</v>
      </c>
      <c r="M473" s="7">
        <v>67900</v>
      </c>
      <c r="N473" s="7">
        <v>65800</v>
      </c>
      <c r="O473" s="7" t="s">
        <v>28</v>
      </c>
      <c r="P473" s="7">
        <v>55900</v>
      </c>
      <c r="Q473" s="7">
        <v>54200</v>
      </c>
      <c r="R473" s="7" t="s">
        <v>28</v>
      </c>
      <c r="S473" s="7">
        <v>48900</v>
      </c>
      <c r="T473" s="7">
        <v>46400</v>
      </c>
      <c r="U473" s="7">
        <v>47400</v>
      </c>
      <c r="V473" s="7">
        <v>1056200</v>
      </c>
      <c r="W473" s="7">
        <v>32200</v>
      </c>
      <c r="X473" s="7">
        <v>29700</v>
      </c>
      <c r="Y473" s="7">
        <v>30700</v>
      </c>
      <c r="Z473" s="7">
        <v>1760400</v>
      </c>
      <c r="AA473" s="7">
        <v>21100</v>
      </c>
      <c r="AB473" s="7">
        <v>18600</v>
      </c>
      <c r="AC473" s="7">
        <v>19600</v>
      </c>
      <c r="AD473" s="7" t="s">
        <v>5416</v>
      </c>
      <c r="AE473" s="7" t="s">
        <v>5416</v>
      </c>
      <c r="AF473" s="18">
        <v>0</v>
      </c>
      <c r="AG473" s="18">
        <v>0</v>
      </c>
      <c r="AH473" t="e">
        <f>E473&amp;G473&amp;H473&amp;I473&amp;J473&amp;L473&amp;#REF!&amp;#REF!&amp;M473&amp;N473&amp;O473&amp;P473&amp;Q473&amp;R473&amp;S473&amp;T473&amp;U473</f>
        <v>#REF!</v>
      </c>
      <c r="AI473" t="str">
        <f>IF(E473="","",IFERROR(IF(MATCH(E473,#REF!,0),"O","X"),"X"))</f>
        <v>X</v>
      </c>
    </row>
    <row r="474" spans="1:35">
      <c r="A474" s="6" t="s">
        <v>1271</v>
      </c>
      <c r="B474" s="6">
        <v>470</v>
      </c>
      <c r="C474" s="6" t="s">
        <v>3122</v>
      </c>
      <c r="D474" s="6" t="s">
        <v>5462</v>
      </c>
      <c r="E474" s="6" t="s">
        <v>5430</v>
      </c>
      <c r="F474" s="14">
        <v>1900000</v>
      </c>
      <c r="G474" s="6" t="s">
        <v>48</v>
      </c>
      <c r="H474" s="6" t="s">
        <v>49</v>
      </c>
      <c r="I474" s="6" t="s">
        <v>50</v>
      </c>
      <c r="J474" s="6" t="s">
        <v>51</v>
      </c>
      <c r="K474" s="24">
        <v>0</v>
      </c>
      <c r="L474" s="7">
        <v>65900</v>
      </c>
      <c r="M474" s="7">
        <v>51900</v>
      </c>
      <c r="N474" s="7">
        <v>50300</v>
      </c>
      <c r="O474" s="7" t="s">
        <v>28</v>
      </c>
      <c r="P474" s="7">
        <v>42900</v>
      </c>
      <c r="Q474" s="7">
        <v>41600</v>
      </c>
      <c r="R474" s="7" t="s">
        <v>28</v>
      </c>
      <c r="S474" s="7">
        <v>36900</v>
      </c>
      <c r="T474" s="7">
        <v>35000</v>
      </c>
      <c r="U474" s="7">
        <v>35700</v>
      </c>
      <c r="V474" s="7">
        <v>797000</v>
      </c>
      <c r="W474" s="7">
        <v>24300</v>
      </c>
      <c r="X474" s="7">
        <v>22400</v>
      </c>
      <c r="Y474" s="7">
        <v>23100</v>
      </c>
      <c r="Z474" s="7">
        <v>1328400</v>
      </c>
      <c r="AA474" s="7">
        <v>15900</v>
      </c>
      <c r="AB474" s="7">
        <v>14000</v>
      </c>
      <c r="AC474" s="7">
        <v>14700</v>
      </c>
      <c r="AD474" s="7" t="s">
        <v>5416</v>
      </c>
      <c r="AE474" s="7" t="s">
        <v>5416</v>
      </c>
      <c r="AF474" s="18">
        <v>0</v>
      </c>
      <c r="AG474" s="18">
        <v>0</v>
      </c>
      <c r="AH474" t="e">
        <f>E474&amp;G474&amp;H474&amp;I474&amp;J474&amp;L474&amp;#REF!&amp;#REF!&amp;M474&amp;N474&amp;O474&amp;P474&amp;Q474&amp;R474&amp;S474&amp;T474&amp;U474</f>
        <v>#REF!</v>
      </c>
      <c r="AI474" t="str">
        <f>IF(E474="","",IFERROR(IF(MATCH(E474,#REF!,0),"O","X"),"X"))</f>
        <v>X</v>
      </c>
    </row>
    <row r="475" spans="1:35">
      <c r="A475" s="6" t="s">
        <v>1271</v>
      </c>
      <c r="B475" s="6">
        <v>471</v>
      </c>
      <c r="C475" s="6" t="s">
        <v>3123</v>
      </c>
      <c r="D475" s="6" t="s">
        <v>5462</v>
      </c>
      <c r="E475" s="6" t="s">
        <v>5442</v>
      </c>
      <c r="F475" s="14">
        <v>2050000</v>
      </c>
      <c r="G475" s="6" t="s">
        <v>48</v>
      </c>
      <c r="H475" s="6" t="s">
        <v>49</v>
      </c>
      <c r="I475" s="6" t="s">
        <v>50</v>
      </c>
      <c r="J475" s="6" t="s">
        <v>51</v>
      </c>
      <c r="K475" s="24">
        <v>0</v>
      </c>
      <c r="L475" s="7">
        <v>70900</v>
      </c>
      <c r="M475" s="7">
        <v>55900</v>
      </c>
      <c r="N475" s="7">
        <v>54200</v>
      </c>
      <c r="O475" s="7" t="s">
        <v>28</v>
      </c>
      <c r="P475" s="7">
        <v>45900</v>
      </c>
      <c r="Q475" s="7">
        <v>44500</v>
      </c>
      <c r="R475" s="7" t="s">
        <v>28</v>
      </c>
      <c r="S475" s="7">
        <v>39900</v>
      </c>
      <c r="T475" s="7">
        <v>37900</v>
      </c>
      <c r="U475" s="7">
        <v>38700</v>
      </c>
      <c r="V475" s="7">
        <v>861800</v>
      </c>
      <c r="W475" s="7">
        <v>26300</v>
      </c>
      <c r="X475" s="7">
        <v>24300</v>
      </c>
      <c r="Y475" s="7">
        <v>25100</v>
      </c>
      <c r="Z475" s="7">
        <v>1436400</v>
      </c>
      <c r="AA475" s="7">
        <v>17200</v>
      </c>
      <c r="AB475" s="7">
        <v>15200</v>
      </c>
      <c r="AC475" s="7">
        <v>16000</v>
      </c>
      <c r="AD475" s="7" t="s">
        <v>5416</v>
      </c>
      <c r="AE475" s="7" t="s">
        <v>5416</v>
      </c>
      <c r="AF475" s="18">
        <v>0</v>
      </c>
      <c r="AG475" s="18">
        <v>0</v>
      </c>
      <c r="AH475" t="e">
        <f>E475&amp;G475&amp;H475&amp;I475&amp;J475&amp;L475&amp;#REF!&amp;#REF!&amp;M475&amp;N475&amp;O475&amp;P475&amp;Q475&amp;R475&amp;S475&amp;T475&amp;U475</f>
        <v>#REF!</v>
      </c>
      <c r="AI475" t="str">
        <f>IF(E475="","",IFERROR(IF(MATCH(E475,#REF!,0),"O","X"),"X"))</f>
        <v>X</v>
      </c>
    </row>
    <row r="476" spans="1:35">
      <c r="A476" s="6" t="s">
        <v>1271</v>
      </c>
      <c r="B476" s="6">
        <v>472</v>
      </c>
      <c r="C476" s="6" t="s">
        <v>3124</v>
      </c>
      <c r="D476" s="6" t="s">
        <v>5462</v>
      </c>
      <c r="E476" s="6" t="s">
        <v>5441</v>
      </c>
      <c r="F476" s="14">
        <v>2050000</v>
      </c>
      <c r="G476" s="6" t="s">
        <v>48</v>
      </c>
      <c r="H476" s="6" t="s">
        <v>49</v>
      </c>
      <c r="I476" s="6" t="s">
        <v>50</v>
      </c>
      <c r="J476" s="6" t="s">
        <v>51</v>
      </c>
      <c r="K476" s="24">
        <v>0</v>
      </c>
      <c r="L476" s="7">
        <v>70900</v>
      </c>
      <c r="M476" s="7">
        <v>55900</v>
      </c>
      <c r="N476" s="7">
        <v>54200</v>
      </c>
      <c r="O476" s="7" t="s">
        <v>28</v>
      </c>
      <c r="P476" s="7">
        <v>45900</v>
      </c>
      <c r="Q476" s="7">
        <v>44500</v>
      </c>
      <c r="R476" s="7" t="s">
        <v>28</v>
      </c>
      <c r="S476" s="7">
        <v>39900</v>
      </c>
      <c r="T476" s="7">
        <v>37900</v>
      </c>
      <c r="U476" s="7">
        <v>38700</v>
      </c>
      <c r="V476" s="7">
        <v>861800</v>
      </c>
      <c r="W476" s="7">
        <v>26300</v>
      </c>
      <c r="X476" s="7">
        <v>24300</v>
      </c>
      <c r="Y476" s="7">
        <v>25100</v>
      </c>
      <c r="Z476" s="7">
        <v>1436400</v>
      </c>
      <c r="AA476" s="7">
        <v>17200</v>
      </c>
      <c r="AB476" s="7">
        <v>15200</v>
      </c>
      <c r="AC476" s="7">
        <v>16000</v>
      </c>
      <c r="AD476" s="7" t="s">
        <v>5416</v>
      </c>
      <c r="AE476" s="7" t="s">
        <v>5416</v>
      </c>
      <c r="AF476" s="18">
        <v>0</v>
      </c>
      <c r="AG476" s="18">
        <v>0</v>
      </c>
      <c r="AH476" t="e">
        <f>E476&amp;G476&amp;H476&amp;I476&amp;J476&amp;L476&amp;#REF!&amp;#REF!&amp;M476&amp;N476&amp;O476&amp;P476&amp;Q476&amp;R476&amp;S476&amp;T476&amp;U476</f>
        <v>#REF!</v>
      </c>
      <c r="AI476" t="str">
        <f>IF(E476="","",IFERROR(IF(MATCH(E476,#REF!,0),"O","X"),"X"))</f>
        <v>X</v>
      </c>
    </row>
    <row r="477" spans="1:35">
      <c r="A477" s="6" t="s">
        <v>1271</v>
      </c>
      <c r="B477" s="6">
        <v>473</v>
      </c>
      <c r="C477" s="6" t="s">
        <v>3125</v>
      </c>
      <c r="D477" s="6" t="s">
        <v>5462</v>
      </c>
      <c r="E477" s="6" t="s">
        <v>5440</v>
      </c>
      <c r="F477" s="14">
        <v>2050000</v>
      </c>
      <c r="G477" s="6" t="s">
        <v>48</v>
      </c>
      <c r="H477" s="6" t="s">
        <v>49</v>
      </c>
      <c r="I477" s="6" t="s">
        <v>50</v>
      </c>
      <c r="J477" s="6" t="s">
        <v>51</v>
      </c>
      <c r="K477" s="24">
        <v>0</v>
      </c>
      <c r="L477" s="7">
        <v>70900</v>
      </c>
      <c r="M477" s="7">
        <v>55900</v>
      </c>
      <c r="N477" s="7">
        <v>54200</v>
      </c>
      <c r="O477" s="7" t="s">
        <v>28</v>
      </c>
      <c r="P477" s="7">
        <v>45900</v>
      </c>
      <c r="Q477" s="7">
        <v>44500</v>
      </c>
      <c r="R477" s="7" t="s">
        <v>28</v>
      </c>
      <c r="S477" s="7">
        <v>39900</v>
      </c>
      <c r="T477" s="7">
        <v>37900</v>
      </c>
      <c r="U477" s="7">
        <v>38700</v>
      </c>
      <c r="V477" s="7">
        <v>861800</v>
      </c>
      <c r="W477" s="7">
        <v>26300</v>
      </c>
      <c r="X477" s="7">
        <v>24300</v>
      </c>
      <c r="Y477" s="7">
        <v>25100</v>
      </c>
      <c r="Z477" s="7">
        <v>1436400</v>
      </c>
      <c r="AA477" s="7">
        <v>17200</v>
      </c>
      <c r="AB477" s="7">
        <v>15200</v>
      </c>
      <c r="AC477" s="7">
        <v>16000</v>
      </c>
      <c r="AD477" s="7" t="s">
        <v>5416</v>
      </c>
      <c r="AE477" s="7" t="s">
        <v>5416</v>
      </c>
      <c r="AF477" s="18">
        <v>0</v>
      </c>
      <c r="AG477" s="18">
        <v>0</v>
      </c>
      <c r="AH477" t="e">
        <f>E477&amp;G477&amp;H477&amp;I477&amp;J477&amp;L477&amp;#REF!&amp;#REF!&amp;M477&amp;N477&amp;O477&amp;P477&amp;Q477&amp;R477&amp;S477&amp;T477&amp;U477</f>
        <v>#REF!</v>
      </c>
      <c r="AI477" t="str">
        <f>IF(E477="","",IFERROR(IF(MATCH(E477,#REF!,0),"O","X"),"X"))</f>
        <v>X</v>
      </c>
    </row>
    <row r="478" spans="1:35">
      <c r="A478" s="6" t="s">
        <v>1271</v>
      </c>
      <c r="B478" s="6">
        <v>474</v>
      </c>
      <c r="C478" s="6" t="s">
        <v>3126</v>
      </c>
      <c r="D478" s="6" t="s">
        <v>5462</v>
      </c>
      <c r="E478" s="6" t="s">
        <v>5438</v>
      </c>
      <c r="F478" s="14">
        <v>2050000</v>
      </c>
      <c r="G478" s="6" t="s">
        <v>48</v>
      </c>
      <c r="H478" s="6" t="s">
        <v>49</v>
      </c>
      <c r="I478" s="6" t="s">
        <v>50</v>
      </c>
      <c r="J478" s="6" t="s">
        <v>51</v>
      </c>
      <c r="K478" s="24">
        <v>0</v>
      </c>
      <c r="L478" s="7">
        <v>70900</v>
      </c>
      <c r="M478" s="7">
        <v>55900</v>
      </c>
      <c r="N478" s="7">
        <v>54200</v>
      </c>
      <c r="O478" s="7" t="s">
        <v>28</v>
      </c>
      <c r="P478" s="7">
        <v>45900</v>
      </c>
      <c r="Q478" s="7">
        <v>44500</v>
      </c>
      <c r="R478" s="7" t="s">
        <v>28</v>
      </c>
      <c r="S478" s="7">
        <v>39900</v>
      </c>
      <c r="T478" s="7">
        <v>37900</v>
      </c>
      <c r="U478" s="7">
        <v>38700</v>
      </c>
      <c r="V478" s="7">
        <v>861800</v>
      </c>
      <c r="W478" s="7">
        <v>26300</v>
      </c>
      <c r="X478" s="7">
        <v>24300</v>
      </c>
      <c r="Y478" s="7">
        <v>25100</v>
      </c>
      <c r="Z478" s="7">
        <v>1436400</v>
      </c>
      <c r="AA478" s="7">
        <v>17200</v>
      </c>
      <c r="AB478" s="7">
        <v>15200</v>
      </c>
      <c r="AC478" s="7">
        <v>16000</v>
      </c>
      <c r="AD478" s="7" t="s">
        <v>5416</v>
      </c>
      <c r="AE478" s="7" t="s">
        <v>5416</v>
      </c>
      <c r="AF478" s="18">
        <v>0</v>
      </c>
      <c r="AG478" s="18">
        <v>0</v>
      </c>
      <c r="AH478" t="e">
        <f>E478&amp;G478&amp;H478&amp;I478&amp;J478&amp;L478&amp;#REF!&amp;#REF!&amp;M478&amp;N478&amp;O478&amp;P478&amp;Q478&amp;R478&amp;S478&amp;T478&amp;U478</f>
        <v>#REF!</v>
      </c>
      <c r="AI478" t="str">
        <f>IF(E478="","",IFERROR(IF(MATCH(E478,#REF!,0),"O","X"),"X"))</f>
        <v>X</v>
      </c>
    </row>
    <row r="479" spans="1:35">
      <c r="A479" s="6" t="s">
        <v>1271</v>
      </c>
      <c r="B479" s="6">
        <v>475</v>
      </c>
      <c r="C479" s="6" t="s">
        <v>3127</v>
      </c>
      <c r="D479" s="6" t="s">
        <v>5462</v>
      </c>
      <c r="E479" s="6" t="s">
        <v>5443</v>
      </c>
      <c r="F479" s="14">
        <v>2050000</v>
      </c>
      <c r="G479" s="6" t="s">
        <v>48</v>
      </c>
      <c r="H479" s="6" t="s">
        <v>49</v>
      </c>
      <c r="I479" s="6" t="s">
        <v>50</v>
      </c>
      <c r="J479" s="6" t="s">
        <v>51</v>
      </c>
      <c r="K479" s="24">
        <v>0</v>
      </c>
      <c r="L479" s="7">
        <v>70900</v>
      </c>
      <c r="M479" s="7">
        <v>55900</v>
      </c>
      <c r="N479" s="7">
        <v>54200</v>
      </c>
      <c r="O479" s="7" t="s">
        <v>28</v>
      </c>
      <c r="P479" s="7">
        <v>45900</v>
      </c>
      <c r="Q479" s="7">
        <v>44500</v>
      </c>
      <c r="R479" s="7" t="s">
        <v>28</v>
      </c>
      <c r="S479" s="7">
        <v>39900</v>
      </c>
      <c r="T479" s="7">
        <v>37900</v>
      </c>
      <c r="U479" s="7">
        <v>38700</v>
      </c>
      <c r="V479" s="7">
        <v>861800</v>
      </c>
      <c r="W479" s="7">
        <v>26300</v>
      </c>
      <c r="X479" s="7">
        <v>24300</v>
      </c>
      <c r="Y479" s="7">
        <v>25100</v>
      </c>
      <c r="Z479" s="7">
        <v>1436400</v>
      </c>
      <c r="AA479" s="7">
        <v>17200</v>
      </c>
      <c r="AB479" s="7">
        <v>15200</v>
      </c>
      <c r="AC479" s="7">
        <v>16000</v>
      </c>
      <c r="AD479" s="7" t="s">
        <v>5416</v>
      </c>
      <c r="AE479" s="7" t="s">
        <v>5416</v>
      </c>
      <c r="AF479" s="18">
        <v>0</v>
      </c>
      <c r="AG479" s="18">
        <v>0</v>
      </c>
      <c r="AH479" t="e">
        <f>E479&amp;G479&amp;H479&amp;I479&amp;J479&amp;L479&amp;#REF!&amp;#REF!&amp;M479&amp;N479&amp;O479&amp;P479&amp;Q479&amp;R479&amp;S479&amp;T479&amp;U479</f>
        <v>#REF!</v>
      </c>
      <c r="AI479" t="str">
        <f>IF(E479="","",IFERROR(IF(MATCH(E479,#REF!,0),"O","X"),"X"))</f>
        <v>X</v>
      </c>
    </row>
    <row r="480" spans="1:35">
      <c r="A480" s="6" t="s">
        <v>1271</v>
      </c>
      <c r="B480" s="6">
        <v>476</v>
      </c>
      <c r="C480" s="6" t="s">
        <v>3128</v>
      </c>
      <c r="D480" s="6" t="s">
        <v>5462</v>
      </c>
      <c r="E480" s="6" t="s">
        <v>5515</v>
      </c>
      <c r="F480" s="14">
        <v>3110000</v>
      </c>
      <c r="G480" s="6" t="s">
        <v>48</v>
      </c>
      <c r="H480" s="6" t="s">
        <v>49</v>
      </c>
      <c r="I480" s="6" t="s">
        <v>50</v>
      </c>
      <c r="J480" s="6" t="s">
        <v>51</v>
      </c>
      <c r="K480" s="24">
        <v>0</v>
      </c>
      <c r="L480" s="7">
        <v>106900</v>
      </c>
      <c r="M480" s="7">
        <v>82900</v>
      </c>
      <c r="N480" s="7">
        <v>80400</v>
      </c>
      <c r="O480" s="7" t="s">
        <v>28</v>
      </c>
      <c r="P480" s="7">
        <v>68900</v>
      </c>
      <c r="Q480" s="7">
        <v>66800</v>
      </c>
      <c r="R480" s="7" t="s">
        <v>28</v>
      </c>
      <c r="S480" s="7">
        <v>58900</v>
      </c>
      <c r="T480" s="7">
        <v>55900</v>
      </c>
      <c r="U480" s="7">
        <v>57100</v>
      </c>
      <c r="V480" s="7">
        <v>1272200</v>
      </c>
      <c r="W480" s="7">
        <v>38800</v>
      </c>
      <c r="X480" s="7">
        <v>35800</v>
      </c>
      <c r="Y480" s="7">
        <v>37000</v>
      </c>
      <c r="Z480" s="7">
        <v>2120400</v>
      </c>
      <c r="AA480" s="7">
        <v>25400</v>
      </c>
      <c r="AB480" s="7">
        <v>22400</v>
      </c>
      <c r="AC480" s="7">
        <v>23600</v>
      </c>
      <c r="AD480" s="7" t="s">
        <v>5416</v>
      </c>
      <c r="AE480" s="7" t="s">
        <v>5416</v>
      </c>
      <c r="AF480" s="18">
        <v>0</v>
      </c>
      <c r="AG480" s="18">
        <v>0</v>
      </c>
      <c r="AH480" t="e">
        <f>E480&amp;G480&amp;H480&amp;I480&amp;J480&amp;L480&amp;#REF!&amp;#REF!&amp;M480&amp;N480&amp;O480&amp;P480&amp;Q480&amp;R480&amp;S480&amp;T480&amp;U480</f>
        <v>#REF!</v>
      </c>
      <c r="AI480" t="str">
        <f>IF(E480="","",IFERROR(IF(MATCH(E480,#REF!,0),"O","X"),"X"))</f>
        <v>X</v>
      </c>
    </row>
    <row r="481" spans="1:35">
      <c r="A481" s="6" t="s">
        <v>1271</v>
      </c>
      <c r="B481" s="6">
        <v>477</v>
      </c>
      <c r="C481" s="6" t="s">
        <v>3129</v>
      </c>
      <c r="D481" s="6" t="s">
        <v>5462</v>
      </c>
      <c r="E481" s="6" t="s">
        <v>5428</v>
      </c>
      <c r="F481" s="14">
        <v>1900000</v>
      </c>
      <c r="G481" s="6" t="s">
        <v>48</v>
      </c>
      <c r="H481" s="6" t="s">
        <v>49</v>
      </c>
      <c r="I481" s="6" t="s">
        <v>50</v>
      </c>
      <c r="J481" s="6" t="s">
        <v>51</v>
      </c>
      <c r="K481" s="24">
        <v>0</v>
      </c>
      <c r="L481" s="7">
        <v>65900</v>
      </c>
      <c r="M481" s="7">
        <v>51900</v>
      </c>
      <c r="N481" s="7">
        <v>50300</v>
      </c>
      <c r="O481" s="7" t="s">
        <v>28</v>
      </c>
      <c r="P481" s="7">
        <v>42900</v>
      </c>
      <c r="Q481" s="7">
        <v>41600</v>
      </c>
      <c r="R481" s="7" t="s">
        <v>28</v>
      </c>
      <c r="S481" s="7">
        <v>36900</v>
      </c>
      <c r="T481" s="7">
        <v>35000</v>
      </c>
      <c r="U481" s="7">
        <v>35700</v>
      </c>
      <c r="V481" s="7">
        <v>797000</v>
      </c>
      <c r="W481" s="7">
        <v>24300</v>
      </c>
      <c r="X481" s="7">
        <v>22400</v>
      </c>
      <c r="Y481" s="7">
        <v>23100</v>
      </c>
      <c r="Z481" s="7">
        <v>1328400</v>
      </c>
      <c r="AA481" s="7">
        <v>15900</v>
      </c>
      <c r="AB481" s="7">
        <v>14000</v>
      </c>
      <c r="AC481" s="7">
        <v>14700</v>
      </c>
      <c r="AD481" s="7" t="s">
        <v>5416</v>
      </c>
      <c r="AE481" s="7" t="s">
        <v>5416</v>
      </c>
      <c r="AF481" s="18">
        <v>0</v>
      </c>
      <c r="AG481" s="18">
        <v>0</v>
      </c>
      <c r="AH481" t="e">
        <f>E481&amp;G481&amp;H481&amp;I481&amp;J481&amp;L481&amp;#REF!&amp;#REF!&amp;M481&amp;N481&amp;O481&amp;P481&amp;Q481&amp;R481&amp;S481&amp;T481&amp;U481</f>
        <v>#REF!</v>
      </c>
      <c r="AI481" t="str">
        <f>IF(E481="","",IFERROR(IF(MATCH(E481,#REF!,0),"O","X"),"X"))</f>
        <v>X</v>
      </c>
    </row>
    <row r="482" spans="1:35">
      <c r="A482" s="6" t="s">
        <v>1271</v>
      </c>
      <c r="B482" s="6">
        <v>478</v>
      </c>
      <c r="C482" s="6" t="s">
        <v>3130</v>
      </c>
      <c r="D482" s="6" t="s">
        <v>5462</v>
      </c>
      <c r="E482" s="6" t="s">
        <v>5429</v>
      </c>
      <c r="F482" s="14">
        <v>1900000</v>
      </c>
      <c r="G482" s="6" t="s">
        <v>48</v>
      </c>
      <c r="H482" s="6" t="s">
        <v>49</v>
      </c>
      <c r="I482" s="6" t="s">
        <v>50</v>
      </c>
      <c r="J482" s="6" t="s">
        <v>51</v>
      </c>
      <c r="K482" s="24">
        <v>0</v>
      </c>
      <c r="L482" s="7">
        <v>65900</v>
      </c>
      <c r="M482" s="7">
        <v>51900</v>
      </c>
      <c r="N482" s="7">
        <v>50300</v>
      </c>
      <c r="O482" s="7" t="s">
        <v>28</v>
      </c>
      <c r="P482" s="7">
        <v>42900</v>
      </c>
      <c r="Q482" s="7">
        <v>41600</v>
      </c>
      <c r="R482" s="7" t="s">
        <v>28</v>
      </c>
      <c r="S482" s="7">
        <v>36900</v>
      </c>
      <c r="T482" s="7">
        <v>35000</v>
      </c>
      <c r="U482" s="7">
        <v>35700</v>
      </c>
      <c r="V482" s="7">
        <v>797000</v>
      </c>
      <c r="W482" s="7">
        <v>24300</v>
      </c>
      <c r="X482" s="7">
        <v>22400</v>
      </c>
      <c r="Y482" s="7">
        <v>23100</v>
      </c>
      <c r="Z482" s="7">
        <v>1328400</v>
      </c>
      <c r="AA482" s="7">
        <v>15900</v>
      </c>
      <c r="AB482" s="7">
        <v>14000</v>
      </c>
      <c r="AC482" s="7">
        <v>14700</v>
      </c>
      <c r="AD482" s="7" t="s">
        <v>5416</v>
      </c>
      <c r="AE482" s="7" t="s">
        <v>5416</v>
      </c>
      <c r="AF482" s="18">
        <v>0</v>
      </c>
      <c r="AG482" s="18">
        <v>0</v>
      </c>
      <c r="AH482" t="e">
        <f>E482&amp;G482&amp;H482&amp;I482&amp;J482&amp;L482&amp;#REF!&amp;#REF!&amp;M482&amp;N482&amp;O482&amp;P482&amp;Q482&amp;R482&amp;S482&amp;T482&amp;U482</f>
        <v>#REF!</v>
      </c>
      <c r="AI482" t="str">
        <f>IF(E482="","",IFERROR(IF(MATCH(E482,#REF!,0),"O","X"),"X"))</f>
        <v>X</v>
      </c>
    </row>
    <row r="483" spans="1:35">
      <c r="A483" s="6" t="s">
        <v>1271</v>
      </c>
      <c r="B483" s="6">
        <v>479</v>
      </c>
      <c r="C483" s="6" t="s">
        <v>3131</v>
      </c>
      <c r="D483" s="6" t="s">
        <v>5462</v>
      </c>
      <c r="E483" s="6" t="s">
        <v>5431</v>
      </c>
      <c r="F483" s="14">
        <v>1900000</v>
      </c>
      <c r="G483" s="6" t="s">
        <v>48</v>
      </c>
      <c r="H483" s="6" t="s">
        <v>49</v>
      </c>
      <c r="I483" s="6" t="s">
        <v>50</v>
      </c>
      <c r="J483" s="6" t="s">
        <v>51</v>
      </c>
      <c r="K483" s="24">
        <v>0</v>
      </c>
      <c r="L483" s="7">
        <v>65900</v>
      </c>
      <c r="M483" s="7">
        <v>51900</v>
      </c>
      <c r="N483" s="7">
        <v>50300</v>
      </c>
      <c r="O483" s="7" t="s">
        <v>28</v>
      </c>
      <c r="P483" s="7">
        <v>42900</v>
      </c>
      <c r="Q483" s="7">
        <v>41600</v>
      </c>
      <c r="R483" s="7" t="s">
        <v>28</v>
      </c>
      <c r="S483" s="7">
        <v>36900</v>
      </c>
      <c r="T483" s="7">
        <v>35000</v>
      </c>
      <c r="U483" s="7">
        <v>35700</v>
      </c>
      <c r="V483" s="7">
        <v>797000</v>
      </c>
      <c r="W483" s="7">
        <v>24300</v>
      </c>
      <c r="X483" s="7">
        <v>22400</v>
      </c>
      <c r="Y483" s="7">
        <v>23100</v>
      </c>
      <c r="Z483" s="7">
        <v>1328400</v>
      </c>
      <c r="AA483" s="7">
        <v>15900</v>
      </c>
      <c r="AB483" s="7">
        <v>14000</v>
      </c>
      <c r="AC483" s="7">
        <v>14700</v>
      </c>
      <c r="AD483" s="7" t="s">
        <v>5416</v>
      </c>
      <c r="AE483" s="7" t="s">
        <v>5416</v>
      </c>
      <c r="AF483" s="18">
        <v>0</v>
      </c>
      <c r="AG483" s="18">
        <v>0</v>
      </c>
      <c r="AH483" t="e">
        <f>E483&amp;G483&amp;H483&amp;I483&amp;J483&amp;L483&amp;#REF!&amp;#REF!&amp;M483&amp;N483&amp;O483&amp;P483&amp;Q483&amp;R483&amp;S483&amp;T483&amp;U483</f>
        <v>#REF!</v>
      </c>
      <c r="AI483" t="str">
        <f>IF(E483="","",IFERROR(IF(MATCH(E483,#REF!,0),"O","X"),"X"))</f>
        <v>X</v>
      </c>
    </row>
    <row r="484" spans="1:35">
      <c r="A484" s="6" t="s">
        <v>1271</v>
      </c>
      <c r="B484" s="6">
        <v>480</v>
      </c>
      <c r="C484" s="6" t="s">
        <v>3132</v>
      </c>
      <c r="D484" s="6" t="s">
        <v>5462</v>
      </c>
      <c r="E484" s="6" t="s">
        <v>5432</v>
      </c>
      <c r="F484" s="14">
        <v>1900000</v>
      </c>
      <c r="G484" s="6" t="s">
        <v>48</v>
      </c>
      <c r="H484" s="6" t="s">
        <v>49</v>
      </c>
      <c r="I484" s="6" t="s">
        <v>50</v>
      </c>
      <c r="J484" s="6" t="s">
        <v>51</v>
      </c>
      <c r="K484" s="24">
        <v>0</v>
      </c>
      <c r="L484" s="7">
        <v>65900</v>
      </c>
      <c r="M484" s="7">
        <v>51900</v>
      </c>
      <c r="N484" s="7">
        <v>50300</v>
      </c>
      <c r="O484" s="7" t="s">
        <v>28</v>
      </c>
      <c r="P484" s="7">
        <v>42900</v>
      </c>
      <c r="Q484" s="7">
        <v>41600</v>
      </c>
      <c r="R484" s="7" t="s">
        <v>28</v>
      </c>
      <c r="S484" s="7">
        <v>36900</v>
      </c>
      <c r="T484" s="7">
        <v>35000</v>
      </c>
      <c r="U484" s="7">
        <v>35700</v>
      </c>
      <c r="V484" s="7">
        <v>797000</v>
      </c>
      <c r="W484" s="7">
        <v>24300</v>
      </c>
      <c r="X484" s="7">
        <v>22400</v>
      </c>
      <c r="Y484" s="7">
        <v>23100</v>
      </c>
      <c r="Z484" s="7">
        <v>1328400</v>
      </c>
      <c r="AA484" s="7">
        <v>15900</v>
      </c>
      <c r="AB484" s="7">
        <v>14000</v>
      </c>
      <c r="AC484" s="7">
        <v>14700</v>
      </c>
      <c r="AD484" s="7" t="s">
        <v>5416</v>
      </c>
      <c r="AE484" s="7" t="s">
        <v>5416</v>
      </c>
      <c r="AF484" s="18">
        <v>0</v>
      </c>
      <c r="AG484" s="18">
        <v>0</v>
      </c>
      <c r="AH484" t="e">
        <f>E484&amp;G484&amp;H484&amp;I484&amp;J484&amp;L484&amp;#REF!&amp;#REF!&amp;M484&amp;N484&amp;O484&amp;P484&amp;Q484&amp;R484&amp;S484&amp;T484&amp;U484</f>
        <v>#REF!</v>
      </c>
      <c r="AI484" t="str">
        <f>IF(E484="","",IFERROR(IF(MATCH(E484,#REF!,0),"O","X"),"X"))</f>
        <v>X</v>
      </c>
    </row>
    <row r="485" spans="1:35">
      <c r="A485" s="6" t="s">
        <v>1271</v>
      </c>
      <c r="B485" s="6">
        <v>481</v>
      </c>
      <c r="C485" s="6" t="s">
        <v>3133</v>
      </c>
      <c r="D485" s="6" t="s">
        <v>5462</v>
      </c>
      <c r="E485" s="6" t="s">
        <v>5425</v>
      </c>
      <c r="F485" s="14">
        <v>1900000</v>
      </c>
      <c r="G485" s="6" t="s">
        <v>48</v>
      </c>
      <c r="H485" s="6" t="s">
        <v>49</v>
      </c>
      <c r="I485" s="6" t="s">
        <v>50</v>
      </c>
      <c r="J485" s="6" t="s">
        <v>51</v>
      </c>
      <c r="K485" s="24">
        <v>0</v>
      </c>
      <c r="L485" s="7">
        <v>65900</v>
      </c>
      <c r="M485" s="7">
        <v>51900</v>
      </c>
      <c r="N485" s="7">
        <v>50300</v>
      </c>
      <c r="O485" s="7" t="s">
        <v>28</v>
      </c>
      <c r="P485" s="7">
        <v>42900</v>
      </c>
      <c r="Q485" s="7">
        <v>41600</v>
      </c>
      <c r="R485" s="7" t="s">
        <v>28</v>
      </c>
      <c r="S485" s="7">
        <v>36900</v>
      </c>
      <c r="T485" s="7">
        <v>35000</v>
      </c>
      <c r="U485" s="7">
        <v>35700</v>
      </c>
      <c r="V485" s="7">
        <v>797000</v>
      </c>
      <c r="W485" s="7">
        <v>24300</v>
      </c>
      <c r="X485" s="7">
        <v>22400</v>
      </c>
      <c r="Y485" s="7">
        <v>23100</v>
      </c>
      <c r="Z485" s="7">
        <v>1328400</v>
      </c>
      <c r="AA485" s="7">
        <v>15900</v>
      </c>
      <c r="AB485" s="7">
        <v>14000</v>
      </c>
      <c r="AC485" s="7">
        <v>14700</v>
      </c>
      <c r="AD485" s="7" t="s">
        <v>5416</v>
      </c>
      <c r="AE485" s="7" t="s">
        <v>5416</v>
      </c>
      <c r="AF485" s="18">
        <v>0</v>
      </c>
      <c r="AG485" s="18">
        <v>0</v>
      </c>
      <c r="AH485" t="e">
        <f>E485&amp;G485&amp;H485&amp;I485&amp;J485&amp;L485&amp;#REF!&amp;#REF!&amp;M485&amp;N485&amp;O485&amp;P485&amp;Q485&amp;R485&amp;S485&amp;T485&amp;U485</f>
        <v>#REF!</v>
      </c>
      <c r="AI485" t="str">
        <f>IF(E485="","",IFERROR(IF(MATCH(E485,#REF!,0),"O","X"),"X"))</f>
        <v>X</v>
      </c>
    </row>
    <row r="486" spans="1:35">
      <c r="A486" s="6" t="s">
        <v>1271</v>
      </c>
      <c r="B486" s="6">
        <v>482</v>
      </c>
      <c r="C486" s="6" t="s">
        <v>3134</v>
      </c>
      <c r="D486" s="6" t="s">
        <v>5462</v>
      </c>
      <c r="E486" s="6" t="s">
        <v>5426</v>
      </c>
      <c r="F486" s="14">
        <v>1900000</v>
      </c>
      <c r="G486" s="6" t="s">
        <v>48</v>
      </c>
      <c r="H486" s="6" t="s">
        <v>49</v>
      </c>
      <c r="I486" s="6" t="s">
        <v>50</v>
      </c>
      <c r="J486" s="6" t="s">
        <v>51</v>
      </c>
      <c r="K486" s="24">
        <v>0</v>
      </c>
      <c r="L486" s="7">
        <v>65900</v>
      </c>
      <c r="M486" s="7">
        <v>51900</v>
      </c>
      <c r="N486" s="7">
        <v>50300</v>
      </c>
      <c r="O486" s="7" t="s">
        <v>28</v>
      </c>
      <c r="P486" s="7">
        <v>42900</v>
      </c>
      <c r="Q486" s="7">
        <v>41600</v>
      </c>
      <c r="R486" s="7" t="s">
        <v>28</v>
      </c>
      <c r="S486" s="7">
        <v>36900</v>
      </c>
      <c r="T486" s="7">
        <v>35000</v>
      </c>
      <c r="U486" s="7">
        <v>35700</v>
      </c>
      <c r="V486" s="7">
        <v>797000</v>
      </c>
      <c r="W486" s="7">
        <v>24300</v>
      </c>
      <c r="X486" s="7">
        <v>22400</v>
      </c>
      <c r="Y486" s="7">
        <v>23100</v>
      </c>
      <c r="Z486" s="7">
        <v>1328400</v>
      </c>
      <c r="AA486" s="7">
        <v>15900</v>
      </c>
      <c r="AB486" s="7">
        <v>14000</v>
      </c>
      <c r="AC486" s="7">
        <v>14700</v>
      </c>
      <c r="AD486" s="7" t="s">
        <v>5416</v>
      </c>
      <c r="AE486" s="7" t="s">
        <v>5416</v>
      </c>
      <c r="AF486" s="18">
        <v>0</v>
      </c>
      <c r="AG486" s="18">
        <v>0</v>
      </c>
      <c r="AH486" t="e">
        <f>E486&amp;G486&amp;H486&amp;I486&amp;J486&amp;L486&amp;#REF!&amp;#REF!&amp;M486&amp;N486&amp;O486&amp;P486&amp;Q486&amp;R486&amp;S486&amp;T486&amp;U486</f>
        <v>#REF!</v>
      </c>
      <c r="AI486" t="str">
        <f>IF(E486="","",IFERROR(IF(MATCH(E486,#REF!,0),"O","X"),"X"))</f>
        <v>X</v>
      </c>
    </row>
    <row r="487" spans="1:35">
      <c r="A487" s="6" t="s">
        <v>1271</v>
      </c>
      <c r="B487" s="6">
        <v>483</v>
      </c>
      <c r="C487" s="6" t="s">
        <v>3135</v>
      </c>
      <c r="D487" s="6" t="s">
        <v>5462</v>
      </c>
      <c r="E487" s="6" t="s">
        <v>5427</v>
      </c>
      <c r="F487" s="14">
        <v>1900000</v>
      </c>
      <c r="G487" s="6" t="s">
        <v>48</v>
      </c>
      <c r="H487" s="6" t="s">
        <v>49</v>
      </c>
      <c r="I487" s="6" t="s">
        <v>50</v>
      </c>
      <c r="J487" s="6" t="s">
        <v>51</v>
      </c>
      <c r="K487" s="24">
        <v>0</v>
      </c>
      <c r="L487" s="7">
        <v>65900</v>
      </c>
      <c r="M487" s="7">
        <v>51900</v>
      </c>
      <c r="N487" s="7">
        <v>50300</v>
      </c>
      <c r="O487" s="7" t="s">
        <v>28</v>
      </c>
      <c r="P487" s="7">
        <v>42900</v>
      </c>
      <c r="Q487" s="7">
        <v>41600</v>
      </c>
      <c r="R487" s="7" t="s">
        <v>28</v>
      </c>
      <c r="S487" s="7">
        <v>36900</v>
      </c>
      <c r="T487" s="7">
        <v>35000</v>
      </c>
      <c r="U487" s="7">
        <v>35700</v>
      </c>
      <c r="V487" s="7">
        <v>797000</v>
      </c>
      <c r="W487" s="7">
        <v>24300</v>
      </c>
      <c r="X487" s="7">
        <v>22400</v>
      </c>
      <c r="Y487" s="7">
        <v>23100</v>
      </c>
      <c r="Z487" s="7">
        <v>1328400</v>
      </c>
      <c r="AA487" s="7">
        <v>15900</v>
      </c>
      <c r="AB487" s="7">
        <v>14000</v>
      </c>
      <c r="AC487" s="7">
        <v>14700</v>
      </c>
      <c r="AD487" s="7" t="s">
        <v>5416</v>
      </c>
      <c r="AE487" s="7" t="s">
        <v>5416</v>
      </c>
      <c r="AF487" s="18">
        <v>0</v>
      </c>
      <c r="AG487" s="18">
        <v>0</v>
      </c>
      <c r="AH487" t="e">
        <f>E487&amp;G487&amp;H487&amp;I487&amp;J487&amp;L487&amp;#REF!&amp;#REF!&amp;M487&amp;N487&amp;O487&amp;P487&amp;Q487&amp;R487&amp;S487&amp;T487&amp;U487</f>
        <v>#REF!</v>
      </c>
      <c r="AI487" t="str">
        <f>IF(E487="","",IFERROR(IF(MATCH(E487,#REF!,0),"O","X"),"X"))</f>
        <v>X</v>
      </c>
    </row>
    <row r="488" spans="1:35">
      <c r="A488" s="6" t="s">
        <v>1271</v>
      </c>
      <c r="B488" s="6">
        <v>484</v>
      </c>
      <c r="C488" s="6" t="s">
        <v>3136</v>
      </c>
      <c r="D488" s="6" t="s">
        <v>5462</v>
      </c>
      <c r="E488" s="6" t="s">
        <v>5424</v>
      </c>
      <c r="F488" s="14">
        <v>1900000</v>
      </c>
      <c r="G488" s="6" t="s">
        <v>48</v>
      </c>
      <c r="H488" s="6" t="s">
        <v>49</v>
      </c>
      <c r="I488" s="6" t="s">
        <v>50</v>
      </c>
      <c r="J488" s="6" t="s">
        <v>51</v>
      </c>
      <c r="K488" s="24">
        <v>0</v>
      </c>
      <c r="L488" s="7">
        <v>65900</v>
      </c>
      <c r="M488" s="7">
        <v>51900</v>
      </c>
      <c r="N488" s="7">
        <v>50300</v>
      </c>
      <c r="O488" s="7" t="s">
        <v>28</v>
      </c>
      <c r="P488" s="7">
        <v>42900</v>
      </c>
      <c r="Q488" s="7">
        <v>41600</v>
      </c>
      <c r="R488" s="7" t="s">
        <v>28</v>
      </c>
      <c r="S488" s="7">
        <v>36900</v>
      </c>
      <c r="T488" s="7">
        <v>35000</v>
      </c>
      <c r="U488" s="7">
        <v>35700</v>
      </c>
      <c r="V488" s="7">
        <v>797000</v>
      </c>
      <c r="W488" s="7">
        <v>24300</v>
      </c>
      <c r="X488" s="7">
        <v>22400</v>
      </c>
      <c r="Y488" s="7">
        <v>23100</v>
      </c>
      <c r="Z488" s="7">
        <v>1328400</v>
      </c>
      <c r="AA488" s="7">
        <v>15900</v>
      </c>
      <c r="AB488" s="7">
        <v>14000</v>
      </c>
      <c r="AC488" s="7">
        <v>14700</v>
      </c>
      <c r="AD488" s="7" t="s">
        <v>5416</v>
      </c>
      <c r="AE488" s="7" t="s">
        <v>5416</v>
      </c>
      <c r="AF488" s="18">
        <v>0</v>
      </c>
      <c r="AG488" s="18">
        <v>0</v>
      </c>
      <c r="AH488" t="e">
        <f>E488&amp;G488&amp;H488&amp;I488&amp;J488&amp;L488&amp;#REF!&amp;#REF!&amp;M488&amp;N488&amp;O488&amp;P488&amp;Q488&amp;R488&amp;S488&amp;T488&amp;U488</f>
        <v>#REF!</v>
      </c>
      <c r="AI488" t="str">
        <f>IF(E488="","",IFERROR(IF(MATCH(E488,#REF!,0),"O","X"),"X"))</f>
        <v>X</v>
      </c>
    </row>
    <row r="489" spans="1:35">
      <c r="A489" s="6" t="s">
        <v>1271</v>
      </c>
      <c r="B489" s="6">
        <v>485</v>
      </c>
      <c r="C489" s="6" t="s">
        <v>3137</v>
      </c>
      <c r="D489" s="6" t="s">
        <v>5462</v>
      </c>
      <c r="E489" s="6" t="s">
        <v>5241</v>
      </c>
      <c r="F489" s="14">
        <v>1950000</v>
      </c>
      <c r="G489" s="6" t="s">
        <v>48</v>
      </c>
      <c r="H489" s="6" t="s">
        <v>49</v>
      </c>
      <c r="I489" s="6" t="s">
        <v>50</v>
      </c>
      <c r="J489" s="6" t="s">
        <v>51</v>
      </c>
      <c r="K489" s="24">
        <v>0</v>
      </c>
      <c r="L489" s="7">
        <v>68900</v>
      </c>
      <c r="M489" s="7">
        <v>53900</v>
      </c>
      <c r="N489" s="7">
        <v>52200</v>
      </c>
      <c r="O489" s="7" t="s">
        <v>28</v>
      </c>
      <c r="P489" s="7">
        <v>44900</v>
      </c>
      <c r="Q489" s="7">
        <v>43500</v>
      </c>
      <c r="R489" s="7" t="s">
        <v>28</v>
      </c>
      <c r="S489" s="7">
        <v>38900</v>
      </c>
      <c r="T489" s="7">
        <v>36900</v>
      </c>
      <c r="U489" s="7">
        <v>37700</v>
      </c>
      <c r="V489" s="7">
        <v>840200</v>
      </c>
      <c r="W489" s="7">
        <v>25600</v>
      </c>
      <c r="X489" s="7">
        <v>23600</v>
      </c>
      <c r="Y489" s="7">
        <v>24400</v>
      </c>
      <c r="Z489" s="7">
        <v>1400400</v>
      </c>
      <c r="AA489" s="7">
        <v>16800</v>
      </c>
      <c r="AB489" s="7">
        <v>14800</v>
      </c>
      <c r="AC489" s="7">
        <v>15600</v>
      </c>
      <c r="AD489" s="7" t="s">
        <v>5416</v>
      </c>
      <c r="AE489" s="7" t="s">
        <v>5416</v>
      </c>
      <c r="AF489" s="18">
        <v>0</v>
      </c>
      <c r="AG489" s="18">
        <v>0</v>
      </c>
      <c r="AH489" t="e">
        <f>E489&amp;G489&amp;H489&amp;I489&amp;J489&amp;L489&amp;#REF!&amp;#REF!&amp;M489&amp;N489&amp;O489&amp;P489&amp;Q489&amp;R489&amp;S489&amp;T489&amp;U489</f>
        <v>#REF!</v>
      </c>
      <c r="AI489" t="str">
        <f>IF(E489="","",IFERROR(IF(MATCH(E489,#REF!,0),"O","X"),"X"))</f>
        <v>X</v>
      </c>
    </row>
    <row r="490" spans="1:35">
      <c r="A490" s="6" t="s">
        <v>1271</v>
      </c>
      <c r="B490" s="6">
        <v>486</v>
      </c>
      <c r="C490" s="6" t="s">
        <v>3138</v>
      </c>
      <c r="D490" s="6" t="s">
        <v>5462</v>
      </c>
      <c r="E490" s="6" t="s">
        <v>5423</v>
      </c>
      <c r="F490" s="14">
        <v>1900000</v>
      </c>
      <c r="G490" s="6" t="s">
        <v>48</v>
      </c>
      <c r="H490" s="6" t="s">
        <v>49</v>
      </c>
      <c r="I490" s="6" t="s">
        <v>50</v>
      </c>
      <c r="J490" s="6" t="s">
        <v>51</v>
      </c>
      <c r="K490" s="24">
        <v>0</v>
      </c>
      <c r="L490" s="7">
        <v>65900</v>
      </c>
      <c r="M490" s="7">
        <v>51900</v>
      </c>
      <c r="N490" s="7">
        <v>50300</v>
      </c>
      <c r="O490" s="7" t="s">
        <v>28</v>
      </c>
      <c r="P490" s="7">
        <v>42900</v>
      </c>
      <c r="Q490" s="7">
        <v>41600</v>
      </c>
      <c r="R490" s="7" t="s">
        <v>28</v>
      </c>
      <c r="S490" s="7">
        <v>36900</v>
      </c>
      <c r="T490" s="7">
        <v>35000</v>
      </c>
      <c r="U490" s="7">
        <v>35700</v>
      </c>
      <c r="V490" s="7">
        <v>797000</v>
      </c>
      <c r="W490" s="7">
        <v>24300</v>
      </c>
      <c r="X490" s="7">
        <v>22400</v>
      </c>
      <c r="Y490" s="7">
        <v>23100</v>
      </c>
      <c r="Z490" s="7">
        <v>1328400</v>
      </c>
      <c r="AA490" s="7">
        <v>15900</v>
      </c>
      <c r="AB490" s="7">
        <v>14000</v>
      </c>
      <c r="AC490" s="7">
        <v>14700</v>
      </c>
      <c r="AD490" s="7" t="s">
        <v>5416</v>
      </c>
      <c r="AE490" s="7" t="s">
        <v>5416</v>
      </c>
      <c r="AF490" s="18">
        <v>0</v>
      </c>
      <c r="AG490" s="18">
        <v>0</v>
      </c>
      <c r="AH490" t="e">
        <f>E490&amp;G490&amp;H490&amp;I490&amp;J490&amp;L490&amp;#REF!&amp;#REF!&amp;M490&amp;N490&amp;O490&amp;P490&amp;Q490&amp;R490&amp;S490&amp;T490&amp;U490</f>
        <v>#REF!</v>
      </c>
      <c r="AI490" t="str">
        <f>IF(E490="","",IFERROR(IF(MATCH(E490,#REF!,0),"O","X"),"X"))</f>
        <v>X</v>
      </c>
    </row>
    <row r="491" spans="1:35">
      <c r="A491" s="6" t="s">
        <v>1271</v>
      </c>
      <c r="B491" s="6">
        <v>487</v>
      </c>
      <c r="C491" s="6" t="s">
        <v>3139</v>
      </c>
      <c r="D491" s="6" t="s">
        <v>5462</v>
      </c>
      <c r="E491" s="6" t="s">
        <v>5427</v>
      </c>
      <c r="F491" s="14">
        <v>1900000</v>
      </c>
      <c r="G491" s="6" t="s">
        <v>48</v>
      </c>
      <c r="H491" s="6" t="s">
        <v>5392</v>
      </c>
      <c r="I491" s="6" t="s">
        <v>89</v>
      </c>
      <c r="J491" s="6" t="s">
        <v>5395</v>
      </c>
      <c r="K491" s="24">
        <v>0</v>
      </c>
      <c r="L491" s="7">
        <v>65900</v>
      </c>
      <c r="M491" s="7">
        <v>51900</v>
      </c>
      <c r="N491" s="7">
        <v>50300</v>
      </c>
      <c r="O491" s="7" t="s">
        <v>28</v>
      </c>
      <c r="P491" s="7">
        <v>42900</v>
      </c>
      <c r="Q491" s="7">
        <v>41600</v>
      </c>
      <c r="R491" s="7" t="s">
        <v>28</v>
      </c>
      <c r="S491" s="7">
        <v>36900</v>
      </c>
      <c r="T491" s="7">
        <v>35000</v>
      </c>
      <c r="U491" s="7">
        <v>35700</v>
      </c>
      <c r="V491" s="7">
        <v>797000</v>
      </c>
      <c r="W491" s="7">
        <v>24300</v>
      </c>
      <c r="X491" s="7">
        <v>22400</v>
      </c>
      <c r="Y491" s="7">
        <v>23100</v>
      </c>
      <c r="Z491" s="7">
        <v>1328400</v>
      </c>
      <c r="AA491" s="7">
        <v>15900</v>
      </c>
      <c r="AB491" s="7">
        <v>14000</v>
      </c>
      <c r="AC491" s="7">
        <v>14700</v>
      </c>
      <c r="AD491" s="7" t="s">
        <v>5416</v>
      </c>
      <c r="AE491" s="7" t="s">
        <v>5416</v>
      </c>
      <c r="AF491" s="18">
        <v>0</v>
      </c>
      <c r="AG491" s="18">
        <v>0</v>
      </c>
      <c r="AH491" t="e">
        <f>E491&amp;G491&amp;H491&amp;I491&amp;J491&amp;L491&amp;#REF!&amp;#REF!&amp;M491&amp;N491&amp;O491&amp;P491&amp;Q491&amp;R491&amp;S491&amp;T491&amp;U491</f>
        <v>#REF!</v>
      </c>
      <c r="AI491" t="str">
        <f>IF(E491="","",IFERROR(IF(MATCH(E491,#REF!,0),"O","X"),"X"))</f>
        <v>X</v>
      </c>
    </row>
    <row r="492" spans="1:35">
      <c r="A492" s="6" t="s">
        <v>1271</v>
      </c>
      <c r="B492" s="6">
        <v>488</v>
      </c>
      <c r="C492" s="6" t="s">
        <v>3140</v>
      </c>
      <c r="D492" s="6" t="s">
        <v>5462</v>
      </c>
      <c r="E492" s="6" t="s">
        <v>5427</v>
      </c>
      <c r="F492" s="14">
        <v>1900000</v>
      </c>
      <c r="G492" s="6" t="s">
        <v>48</v>
      </c>
      <c r="H492" s="6" t="s">
        <v>5393</v>
      </c>
      <c r="I492" s="6" t="s">
        <v>89</v>
      </c>
      <c r="J492" s="6" t="s">
        <v>5394</v>
      </c>
      <c r="K492" s="24">
        <v>0</v>
      </c>
      <c r="L492" s="7">
        <v>65900</v>
      </c>
      <c r="M492" s="7">
        <v>51900</v>
      </c>
      <c r="N492" s="7">
        <v>50300</v>
      </c>
      <c r="O492" s="7" t="s">
        <v>28</v>
      </c>
      <c r="P492" s="7">
        <v>42900</v>
      </c>
      <c r="Q492" s="7">
        <v>41600</v>
      </c>
      <c r="R492" s="7" t="s">
        <v>28</v>
      </c>
      <c r="S492" s="7">
        <v>36900</v>
      </c>
      <c r="T492" s="7">
        <v>35000</v>
      </c>
      <c r="U492" s="7">
        <v>35700</v>
      </c>
      <c r="V492" s="7">
        <v>797000</v>
      </c>
      <c r="W492" s="7">
        <v>24300</v>
      </c>
      <c r="X492" s="7">
        <v>22400</v>
      </c>
      <c r="Y492" s="7">
        <v>23100</v>
      </c>
      <c r="Z492" s="7">
        <v>1328400</v>
      </c>
      <c r="AA492" s="7">
        <v>15900</v>
      </c>
      <c r="AB492" s="7">
        <v>14000</v>
      </c>
      <c r="AC492" s="7">
        <v>14700</v>
      </c>
      <c r="AD492" s="7" t="s">
        <v>5416</v>
      </c>
      <c r="AE492" s="7" t="s">
        <v>5416</v>
      </c>
      <c r="AF492" s="18">
        <v>0</v>
      </c>
      <c r="AG492" s="18">
        <v>0</v>
      </c>
      <c r="AH492" t="e">
        <f>E492&amp;G492&amp;H492&amp;I492&amp;J492&amp;L492&amp;#REF!&amp;#REF!&amp;M492&amp;N492&amp;O492&amp;P492&amp;Q492&amp;R492&amp;S492&amp;T492&amp;U492</f>
        <v>#REF!</v>
      </c>
      <c r="AI492" t="str">
        <f>IF(E492="","",IFERROR(IF(MATCH(E492,#REF!,0),"O","X"),"X"))</f>
        <v>X</v>
      </c>
    </row>
    <row r="493" spans="1:35">
      <c r="A493" s="6" t="s">
        <v>1271</v>
      </c>
      <c r="B493" s="6">
        <v>489</v>
      </c>
      <c r="C493" s="6" t="s">
        <v>3141</v>
      </c>
      <c r="D493" s="6" t="s">
        <v>5462</v>
      </c>
      <c r="E493" s="6" t="s">
        <v>4602</v>
      </c>
      <c r="F493" s="14">
        <v>3150000</v>
      </c>
      <c r="G493" s="6" t="s">
        <v>48</v>
      </c>
      <c r="H493" s="6" t="s">
        <v>49</v>
      </c>
      <c r="I493" s="6" t="s">
        <v>50</v>
      </c>
      <c r="J493" s="6" t="s">
        <v>51</v>
      </c>
      <c r="K493" s="24">
        <v>0</v>
      </c>
      <c r="L493" s="7">
        <v>107900</v>
      </c>
      <c r="M493" s="7">
        <v>83900</v>
      </c>
      <c r="N493" s="7">
        <v>81300</v>
      </c>
      <c r="O493" s="7" t="s">
        <v>28</v>
      </c>
      <c r="P493" s="7">
        <v>68900</v>
      </c>
      <c r="Q493" s="7">
        <v>66800</v>
      </c>
      <c r="R493" s="7" t="s">
        <v>28</v>
      </c>
      <c r="S493" s="7">
        <v>59900</v>
      </c>
      <c r="T493" s="7">
        <v>56900</v>
      </c>
      <c r="U493" s="7">
        <v>58100</v>
      </c>
      <c r="V493" s="7">
        <v>1293800</v>
      </c>
      <c r="W493" s="7">
        <v>39500</v>
      </c>
      <c r="X493" s="7">
        <v>36500</v>
      </c>
      <c r="Y493" s="7">
        <v>37700</v>
      </c>
      <c r="Z493" s="7">
        <v>2156400</v>
      </c>
      <c r="AA493" s="7">
        <v>25900</v>
      </c>
      <c r="AB493" s="7">
        <v>22900</v>
      </c>
      <c r="AC493" s="7">
        <v>24100</v>
      </c>
      <c r="AD493" s="7" t="s">
        <v>5416</v>
      </c>
      <c r="AE493" s="7" t="s">
        <v>5416</v>
      </c>
      <c r="AF493" s="18">
        <v>0</v>
      </c>
      <c r="AG493" s="18">
        <v>0</v>
      </c>
      <c r="AH493" t="e">
        <f>E493&amp;G493&amp;H493&amp;I493&amp;J493&amp;L493&amp;#REF!&amp;#REF!&amp;M493&amp;N493&amp;O493&amp;P493&amp;Q493&amp;R493&amp;S493&amp;T493&amp;U493</f>
        <v>#REF!</v>
      </c>
      <c r="AI493" t="str">
        <f>IF(E493="","",IFERROR(IF(MATCH(E493,#REF!,0),"O","X"),"X"))</f>
        <v>X</v>
      </c>
    </row>
    <row r="494" spans="1:35">
      <c r="A494" s="6" t="s">
        <v>1271</v>
      </c>
      <c r="B494" s="6">
        <v>490</v>
      </c>
      <c r="C494" s="6" t="s">
        <v>3142</v>
      </c>
      <c r="D494" s="6" t="s">
        <v>5462</v>
      </c>
      <c r="E494" s="6" t="s">
        <v>5247</v>
      </c>
      <c r="F494" s="14">
        <v>2100000</v>
      </c>
      <c r="G494" s="6" t="s">
        <v>48</v>
      </c>
      <c r="H494" s="6" t="s">
        <v>49</v>
      </c>
      <c r="I494" s="6" t="s">
        <v>50</v>
      </c>
      <c r="J494" s="6" t="s">
        <v>51</v>
      </c>
      <c r="K494" s="24">
        <v>0</v>
      </c>
      <c r="L494" s="7">
        <v>73900</v>
      </c>
      <c r="M494" s="7">
        <v>57900</v>
      </c>
      <c r="N494" s="7">
        <v>56100</v>
      </c>
      <c r="O494" s="7" t="s">
        <v>28</v>
      </c>
      <c r="P494" s="7">
        <v>47900</v>
      </c>
      <c r="Q494" s="7">
        <v>46400</v>
      </c>
      <c r="R494" s="7" t="s">
        <v>28</v>
      </c>
      <c r="S494" s="7">
        <v>40900</v>
      </c>
      <c r="T494" s="7">
        <v>38800</v>
      </c>
      <c r="U494" s="7">
        <v>39600</v>
      </c>
      <c r="V494" s="7">
        <v>883400</v>
      </c>
      <c r="W494" s="7">
        <v>26900</v>
      </c>
      <c r="X494" s="7">
        <v>24800</v>
      </c>
      <c r="Y494" s="7">
        <v>25600</v>
      </c>
      <c r="Z494" s="7">
        <v>1472400</v>
      </c>
      <c r="AA494" s="7">
        <v>17600</v>
      </c>
      <c r="AB494" s="7">
        <v>15500</v>
      </c>
      <c r="AC494" s="7">
        <v>16300</v>
      </c>
      <c r="AD494" s="7" t="s">
        <v>5416</v>
      </c>
      <c r="AE494" s="7" t="s">
        <v>5416</v>
      </c>
      <c r="AF494" s="18">
        <v>0</v>
      </c>
      <c r="AG494" s="18">
        <v>0</v>
      </c>
      <c r="AH494" t="e">
        <f>E494&amp;G494&amp;H494&amp;I494&amp;J494&amp;L494&amp;#REF!&amp;#REF!&amp;M494&amp;N494&amp;O494&amp;P494&amp;Q494&amp;R494&amp;S494&amp;T494&amp;U494</f>
        <v>#REF!</v>
      </c>
      <c r="AI494" t="str">
        <f>IF(E494="","",IFERROR(IF(MATCH(E494,#REF!,0),"O","X"),"X"))</f>
        <v>X</v>
      </c>
    </row>
    <row r="495" spans="1:35">
      <c r="A495" s="6" t="s">
        <v>1271</v>
      </c>
      <c r="B495" s="6">
        <v>491</v>
      </c>
      <c r="C495" s="6" t="s">
        <v>3143</v>
      </c>
      <c r="D495" s="6" t="s">
        <v>5462</v>
      </c>
      <c r="E495" s="6" t="s">
        <v>3889</v>
      </c>
      <c r="F495" s="14">
        <v>2400000</v>
      </c>
      <c r="G495" s="6" t="s">
        <v>48</v>
      </c>
      <c r="H495" s="6" t="s">
        <v>49</v>
      </c>
      <c r="I495" s="6" t="s">
        <v>50</v>
      </c>
      <c r="J495" s="6" t="s">
        <v>51</v>
      </c>
      <c r="K495" s="24">
        <v>0</v>
      </c>
      <c r="L495" s="7">
        <v>83900</v>
      </c>
      <c r="M495" s="7">
        <v>64900</v>
      </c>
      <c r="N495" s="7">
        <v>62900</v>
      </c>
      <c r="O495" s="7" t="s">
        <v>28</v>
      </c>
      <c r="P495" s="7">
        <v>53900</v>
      </c>
      <c r="Q495" s="7">
        <v>52200</v>
      </c>
      <c r="R495" s="7" t="s">
        <v>28</v>
      </c>
      <c r="S495" s="7">
        <v>46900</v>
      </c>
      <c r="T495" s="7">
        <v>44500</v>
      </c>
      <c r="U495" s="7">
        <v>45400</v>
      </c>
      <c r="V495" s="7">
        <v>1013000</v>
      </c>
      <c r="W495" s="7">
        <v>30900</v>
      </c>
      <c r="X495" s="7">
        <v>28500</v>
      </c>
      <c r="Y495" s="7">
        <v>29400</v>
      </c>
      <c r="Z495" s="7">
        <v>1688400</v>
      </c>
      <c r="AA495" s="7">
        <v>20200</v>
      </c>
      <c r="AB495" s="7">
        <v>17800</v>
      </c>
      <c r="AC495" s="7">
        <v>18700</v>
      </c>
      <c r="AD495" s="7" t="s">
        <v>5416</v>
      </c>
      <c r="AE495" s="7" t="s">
        <v>5416</v>
      </c>
      <c r="AF495" s="18">
        <v>0</v>
      </c>
      <c r="AG495" s="18">
        <v>0</v>
      </c>
      <c r="AH495" t="e">
        <f>E495&amp;G495&amp;H495&amp;I495&amp;J495&amp;L495&amp;#REF!&amp;#REF!&amp;M495&amp;N495&amp;O495&amp;P495&amp;Q495&amp;R495&amp;S495&amp;T495&amp;U495</f>
        <v>#REF!</v>
      </c>
      <c r="AI495" t="str">
        <f>IF(E495="","",IFERROR(IF(MATCH(E495,#REF!,0),"O","X"),"X"))</f>
        <v>X</v>
      </c>
    </row>
    <row r="496" spans="1:35">
      <c r="A496" s="6" t="s">
        <v>1271</v>
      </c>
      <c r="B496" s="6">
        <v>492</v>
      </c>
      <c r="C496" s="6" t="s">
        <v>3144</v>
      </c>
      <c r="D496" s="6" t="s">
        <v>5462</v>
      </c>
      <c r="E496" s="6" t="s">
        <v>3890</v>
      </c>
      <c r="F496" s="14">
        <v>2400000</v>
      </c>
      <c r="G496" s="6" t="s">
        <v>48</v>
      </c>
      <c r="H496" s="6" t="s">
        <v>49</v>
      </c>
      <c r="I496" s="6" t="s">
        <v>50</v>
      </c>
      <c r="J496" s="6" t="s">
        <v>51</v>
      </c>
      <c r="K496" s="24">
        <v>0</v>
      </c>
      <c r="L496" s="7">
        <v>83900</v>
      </c>
      <c r="M496" s="7">
        <v>64900</v>
      </c>
      <c r="N496" s="7">
        <v>62900</v>
      </c>
      <c r="O496" s="7" t="s">
        <v>28</v>
      </c>
      <c r="P496" s="7">
        <v>53900</v>
      </c>
      <c r="Q496" s="7">
        <v>52200</v>
      </c>
      <c r="R496" s="7" t="s">
        <v>28</v>
      </c>
      <c r="S496" s="7">
        <v>46900</v>
      </c>
      <c r="T496" s="7">
        <v>44500</v>
      </c>
      <c r="U496" s="7">
        <v>45400</v>
      </c>
      <c r="V496" s="7">
        <v>1013000</v>
      </c>
      <c r="W496" s="7">
        <v>30900</v>
      </c>
      <c r="X496" s="7">
        <v>28500</v>
      </c>
      <c r="Y496" s="7">
        <v>29400</v>
      </c>
      <c r="Z496" s="7">
        <v>1688400</v>
      </c>
      <c r="AA496" s="7">
        <v>20200</v>
      </c>
      <c r="AB496" s="7">
        <v>17800</v>
      </c>
      <c r="AC496" s="7">
        <v>18700</v>
      </c>
      <c r="AD496" s="7" t="s">
        <v>5416</v>
      </c>
      <c r="AE496" s="7" t="s">
        <v>5416</v>
      </c>
      <c r="AF496" s="18">
        <v>0</v>
      </c>
      <c r="AG496" s="18">
        <v>0</v>
      </c>
      <c r="AH496" t="e">
        <f>E496&amp;G496&amp;H496&amp;I496&amp;J496&amp;L496&amp;#REF!&amp;#REF!&amp;M496&amp;N496&amp;O496&amp;P496&amp;Q496&amp;R496&amp;S496&amp;T496&amp;U496</f>
        <v>#REF!</v>
      </c>
      <c r="AI496" t="str">
        <f>IF(E496="","",IFERROR(IF(MATCH(E496,#REF!,0),"O","X"),"X"))</f>
        <v>X</v>
      </c>
    </row>
    <row r="497" spans="1:35">
      <c r="A497" s="6" t="s">
        <v>1271</v>
      </c>
      <c r="B497" s="6">
        <v>493</v>
      </c>
      <c r="C497" s="6" t="s">
        <v>3145</v>
      </c>
      <c r="D497" s="6" t="s">
        <v>5462</v>
      </c>
      <c r="E497" s="6" t="s">
        <v>5242</v>
      </c>
      <c r="F497" s="14">
        <v>2100000</v>
      </c>
      <c r="G497" s="6" t="s">
        <v>48</v>
      </c>
      <c r="H497" s="6" t="s">
        <v>49</v>
      </c>
      <c r="I497" s="6" t="s">
        <v>50</v>
      </c>
      <c r="J497" s="6" t="s">
        <v>51</v>
      </c>
      <c r="K497" s="24">
        <v>0</v>
      </c>
      <c r="L497" s="7">
        <v>73900</v>
      </c>
      <c r="M497" s="7">
        <v>57900</v>
      </c>
      <c r="N497" s="7">
        <v>56100</v>
      </c>
      <c r="O497" s="7" t="s">
        <v>28</v>
      </c>
      <c r="P497" s="7">
        <v>47900</v>
      </c>
      <c r="Q497" s="7">
        <v>46400</v>
      </c>
      <c r="R497" s="7" t="s">
        <v>28</v>
      </c>
      <c r="S497" s="7">
        <v>40900</v>
      </c>
      <c r="T497" s="7">
        <v>38800</v>
      </c>
      <c r="U497" s="7">
        <v>39600</v>
      </c>
      <c r="V497" s="7">
        <v>883400</v>
      </c>
      <c r="W497" s="7">
        <v>26900</v>
      </c>
      <c r="X497" s="7">
        <v>24800</v>
      </c>
      <c r="Y497" s="7">
        <v>25600</v>
      </c>
      <c r="Z497" s="7">
        <v>1472400</v>
      </c>
      <c r="AA497" s="7">
        <v>17600</v>
      </c>
      <c r="AB497" s="7">
        <v>15500</v>
      </c>
      <c r="AC497" s="7">
        <v>16300</v>
      </c>
      <c r="AD497" s="7" t="s">
        <v>5416</v>
      </c>
      <c r="AE497" s="7" t="s">
        <v>5416</v>
      </c>
      <c r="AF497" s="18">
        <v>0</v>
      </c>
      <c r="AG497" s="18">
        <v>0</v>
      </c>
      <c r="AH497" t="e">
        <f>E497&amp;G497&amp;H497&amp;I497&amp;J497&amp;L497&amp;#REF!&amp;#REF!&amp;M497&amp;N497&amp;O497&amp;P497&amp;Q497&amp;R497&amp;S497&amp;T497&amp;U497</f>
        <v>#REF!</v>
      </c>
      <c r="AI497" t="str">
        <f>IF(E497="","",IFERROR(IF(MATCH(E497,#REF!,0),"O","X"),"X"))</f>
        <v>X</v>
      </c>
    </row>
    <row r="498" spans="1:35">
      <c r="A498" s="6" t="s">
        <v>1271</v>
      </c>
      <c r="B498" s="6">
        <v>494</v>
      </c>
      <c r="C498" s="6" t="s">
        <v>3146</v>
      </c>
      <c r="D498" s="6" t="s">
        <v>5462</v>
      </c>
      <c r="E498" s="6" t="s">
        <v>5243</v>
      </c>
      <c r="F498" s="14">
        <v>2100000</v>
      </c>
      <c r="G498" s="6" t="s">
        <v>48</v>
      </c>
      <c r="H498" s="6" t="s">
        <v>49</v>
      </c>
      <c r="I498" s="6" t="s">
        <v>50</v>
      </c>
      <c r="J498" s="6" t="s">
        <v>51</v>
      </c>
      <c r="K498" s="24">
        <v>0</v>
      </c>
      <c r="L498" s="7">
        <v>73900</v>
      </c>
      <c r="M498" s="7">
        <v>57900</v>
      </c>
      <c r="N498" s="7">
        <v>56100</v>
      </c>
      <c r="O498" s="7" t="s">
        <v>28</v>
      </c>
      <c r="P498" s="7">
        <v>47900</v>
      </c>
      <c r="Q498" s="7">
        <v>46400</v>
      </c>
      <c r="R498" s="7" t="s">
        <v>28</v>
      </c>
      <c r="S498" s="7">
        <v>40900</v>
      </c>
      <c r="T498" s="7">
        <v>38800</v>
      </c>
      <c r="U498" s="7">
        <v>39600</v>
      </c>
      <c r="V498" s="7">
        <v>883400</v>
      </c>
      <c r="W498" s="7">
        <v>26900</v>
      </c>
      <c r="X498" s="7">
        <v>24800</v>
      </c>
      <c r="Y498" s="7">
        <v>25600</v>
      </c>
      <c r="Z498" s="7">
        <v>1472400</v>
      </c>
      <c r="AA498" s="7">
        <v>17600</v>
      </c>
      <c r="AB498" s="7">
        <v>15500</v>
      </c>
      <c r="AC498" s="7">
        <v>16300</v>
      </c>
      <c r="AD498" s="7" t="s">
        <v>5416</v>
      </c>
      <c r="AE498" s="7" t="s">
        <v>5416</v>
      </c>
      <c r="AF498" s="18">
        <v>0</v>
      </c>
      <c r="AG498" s="18">
        <v>0</v>
      </c>
      <c r="AH498" t="e">
        <f>E498&amp;G498&amp;H498&amp;I498&amp;J498&amp;L498&amp;#REF!&amp;#REF!&amp;M498&amp;N498&amp;O498&amp;P498&amp;Q498&amp;R498&amp;S498&amp;T498&amp;U498</f>
        <v>#REF!</v>
      </c>
      <c r="AI498" t="str">
        <f>IF(E498="","",IFERROR(IF(MATCH(E498,#REF!,0),"O","X"),"X"))</f>
        <v>X</v>
      </c>
    </row>
    <row r="499" spans="1:35">
      <c r="A499" s="6" t="s">
        <v>1271</v>
      </c>
      <c r="B499" s="6">
        <v>495</v>
      </c>
      <c r="C499" s="6" t="s">
        <v>3147</v>
      </c>
      <c r="D499" s="6" t="s">
        <v>5462</v>
      </c>
      <c r="E499" s="6" t="s">
        <v>3888</v>
      </c>
      <c r="F499" s="14">
        <v>2600000</v>
      </c>
      <c r="G499" s="6" t="s">
        <v>48</v>
      </c>
      <c r="H499" s="6" t="s">
        <v>49</v>
      </c>
      <c r="I499" s="6" t="s">
        <v>50</v>
      </c>
      <c r="J499" s="6" t="s">
        <v>51</v>
      </c>
      <c r="K499" s="24">
        <v>0</v>
      </c>
      <c r="L499" s="7">
        <v>89900</v>
      </c>
      <c r="M499" s="7">
        <v>69900</v>
      </c>
      <c r="N499" s="7">
        <v>67800</v>
      </c>
      <c r="O499" s="7" t="s">
        <v>28</v>
      </c>
      <c r="P499" s="7">
        <v>57900</v>
      </c>
      <c r="Q499" s="7">
        <v>56100</v>
      </c>
      <c r="R499" s="7" t="s">
        <v>28</v>
      </c>
      <c r="S499" s="7">
        <v>49900</v>
      </c>
      <c r="T499" s="7">
        <v>47400</v>
      </c>
      <c r="U499" s="7">
        <v>48400</v>
      </c>
      <c r="V499" s="7">
        <v>1077800</v>
      </c>
      <c r="W499" s="7">
        <v>32900</v>
      </c>
      <c r="X499" s="7">
        <v>30400</v>
      </c>
      <c r="Y499" s="7">
        <v>31400</v>
      </c>
      <c r="Z499" s="7">
        <v>1796400</v>
      </c>
      <c r="AA499" s="7">
        <v>21500</v>
      </c>
      <c r="AB499" s="7">
        <v>19000</v>
      </c>
      <c r="AC499" s="7">
        <v>20000</v>
      </c>
      <c r="AD499" s="7" t="s">
        <v>5416</v>
      </c>
      <c r="AE499" s="7" t="s">
        <v>5416</v>
      </c>
      <c r="AF499" s="18">
        <v>0</v>
      </c>
      <c r="AG499" s="18">
        <v>0</v>
      </c>
      <c r="AH499" t="e">
        <f>E499&amp;G499&amp;H499&amp;I499&amp;J499&amp;L499&amp;#REF!&amp;#REF!&amp;M499&amp;N499&amp;O499&amp;P499&amp;Q499&amp;R499&amp;S499&amp;T499&amp;U499</f>
        <v>#REF!</v>
      </c>
      <c r="AI499" t="str">
        <f>IF(E499="","",IFERROR(IF(MATCH(E499,#REF!,0),"O","X"),"X"))</f>
        <v>X</v>
      </c>
    </row>
    <row r="500" spans="1:35">
      <c r="A500" s="6" t="s">
        <v>1271</v>
      </c>
      <c r="B500" s="6">
        <v>496</v>
      </c>
      <c r="C500" s="6" t="s">
        <v>3148</v>
      </c>
      <c r="D500" s="6" t="s">
        <v>5462</v>
      </c>
      <c r="E500" s="6" t="s">
        <v>5244</v>
      </c>
      <c r="F500" s="14">
        <v>2100000</v>
      </c>
      <c r="G500" s="6" t="s">
        <v>48</v>
      </c>
      <c r="H500" s="6" t="s">
        <v>49</v>
      </c>
      <c r="I500" s="6" t="s">
        <v>50</v>
      </c>
      <c r="J500" s="6" t="s">
        <v>51</v>
      </c>
      <c r="K500" s="24">
        <v>0</v>
      </c>
      <c r="L500" s="7">
        <v>73900</v>
      </c>
      <c r="M500" s="7">
        <v>57900</v>
      </c>
      <c r="N500" s="7">
        <v>56100</v>
      </c>
      <c r="O500" s="7" t="s">
        <v>28</v>
      </c>
      <c r="P500" s="7">
        <v>47900</v>
      </c>
      <c r="Q500" s="7">
        <v>46400</v>
      </c>
      <c r="R500" s="7" t="s">
        <v>28</v>
      </c>
      <c r="S500" s="7">
        <v>40900</v>
      </c>
      <c r="T500" s="7">
        <v>38800</v>
      </c>
      <c r="U500" s="7">
        <v>39600</v>
      </c>
      <c r="V500" s="7">
        <v>883400</v>
      </c>
      <c r="W500" s="7">
        <v>26900</v>
      </c>
      <c r="X500" s="7">
        <v>24800</v>
      </c>
      <c r="Y500" s="7">
        <v>25600</v>
      </c>
      <c r="Z500" s="7">
        <v>1472400</v>
      </c>
      <c r="AA500" s="7">
        <v>17600</v>
      </c>
      <c r="AB500" s="7">
        <v>15500</v>
      </c>
      <c r="AC500" s="7">
        <v>16300</v>
      </c>
      <c r="AD500" s="7" t="s">
        <v>5416</v>
      </c>
      <c r="AE500" s="7" t="s">
        <v>5416</v>
      </c>
      <c r="AF500" s="18">
        <v>0</v>
      </c>
      <c r="AG500" s="18">
        <v>0</v>
      </c>
      <c r="AH500" t="e">
        <f>E500&amp;G500&amp;H500&amp;I500&amp;J500&amp;L500&amp;#REF!&amp;#REF!&amp;M500&amp;N500&amp;O500&amp;P500&amp;Q500&amp;R500&amp;S500&amp;T500&amp;U500</f>
        <v>#REF!</v>
      </c>
      <c r="AI500" t="str">
        <f>IF(E500="","",IFERROR(IF(MATCH(E500,#REF!,0),"O","X"),"X"))</f>
        <v>X</v>
      </c>
    </row>
    <row r="501" spans="1:35">
      <c r="A501" s="6" t="s">
        <v>1271</v>
      </c>
      <c r="B501" s="6">
        <v>497</v>
      </c>
      <c r="C501" s="6" t="s">
        <v>3149</v>
      </c>
      <c r="D501" s="6" t="s">
        <v>5462</v>
      </c>
      <c r="E501" s="6" t="s">
        <v>5245</v>
      </c>
      <c r="F501" s="14">
        <v>2100000</v>
      </c>
      <c r="G501" s="6" t="s">
        <v>48</v>
      </c>
      <c r="H501" s="6" t="s">
        <v>49</v>
      </c>
      <c r="I501" s="6" t="s">
        <v>50</v>
      </c>
      <c r="J501" s="6" t="s">
        <v>51</v>
      </c>
      <c r="K501" s="24">
        <v>0</v>
      </c>
      <c r="L501" s="7">
        <v>73900</v>
      </c>
      <c r="M501" s="7">
        <v>57900</v>
      </c>
      <c r="N501" s="7">
        <v>56100</v>
      </c>
      <c r="O501" s="7" t="s">
        <v>28</v>
      </c>
      <c r="P501" s="7">
        <v>47900</v>
      </c>
      <c r="Q501" s="7">
        <v>46400</v>
      </c>
      <c r="R501" s="7" t="s">
        <v>28</v>
      </c>
      <c r="S501" s="7">
        <v>40900</v>
      </c>
      <c r="T501" s="7">
        <v>38800</v>
      </c>
      <c r="U501" s="7">
        <v>39600</v>
      </c>
      <c r="V501" s="7">
        <v>883400</v>
      </c>
      <c r="W501" s="7">
        <v>26900</v>
      </c>
      <c r="X501" s="7">
        <v>24800</v>
      </c>
      <c r="Y501" s="7">
        <v>25600</v>
      </c>
      <c r="Z501" s="7">
        <v>1472400</v>
      </c>
      <c r="AA501" s="7">
        <v>17600</v>
      </c>
      <c r="AB501" s="7">
        <v>15500</v>
      </c>
      <c r="AC501" s="7">
        <v>16300</v>
      </c>
      <c r="AD501" s="7" t="s">
        <v>5416</v>
      </c>
      <c r="AE501" s="7" t="s">
        <v>5416</v>
      </c>
      <c r="AF501" s="18">
        <v>0</v>
      </c>
      <c r="AG501" s="18">
        <v>0</v>
      </c>
      <c r="AH501" t="e">
        <f>E501&amp;G501&amp;H501&amp;I501&amp;J501&amp;L501&amp;#REF!&amp;#REF!&amp;M501&amp;N501&amp;O501&amp;P501&amp;Q501&amp;R501&amp;S501&amp;T501&amp;U501</f>
        <v>#REF!</v>
      </c>
      <c r="AI501" t="str">
        <f>IF(E501="","",IFERROR(IF(MATCH(E501,#REF!,0),"O","X"),"X"))</f>
        <v>X</v>
      </c>
    </row>
    <row r="502" spans="1:35">
      <c r="A502" s="6" t="s">
        <v>1271</v>
      </c>
      <c r="B502" s="6">
        <v>498</v>
      </c>
      <c r="C502" s="6" t="s">
        <v>3150</v>
      </c>
      <c r="D502" s="6" t="s">
        <v>5462</v>
      </c>
      <c r="E502" s="6" t="s">
        <v>5246</v>
      </c>
      <c r="F502" s="14">
        <v>2100000</v>
      </c>
      <c r="G502" s="6" t="s">
        <v>48</v>
      </c>
      <c r="H502" s="6" t="s">
        <v>49</v>
      </c>
      <c r="I502" s="6" t="s">
        <v>50</v>
      </c>
      <c r="J502" s="6" t="s">
        <v>51</v>
      </c>
      <c r="K502" s="24">
        <v>0</v>
      </c>
      <c r="L502" s="7">
        <v>73900</v>
      </c>
      <c r="M502" s="7">
        <v>57900</v>
      </c>
      <c r="N502" s="7">
        <v>56100</v>
      </c>
      <c r="O502" s="7" t="s">
        <v>28</v>
      </c>
      <c r="P502" s="7">
        <v>47900</v>
      </c>
      <c r="Q502" s="7">
        <v>46400</v>
      </c>
      <c r="R502" s="7" t="s">
        <v>28</v>
      </c>
      <c r="S502" s="7">
        <v>40900</v>
      </c>
      <c r="T502" s="7">
        <v>38800</v>
      </c>
      <c r="U502" s="7">
        <v>39600</v>
      </c>
      <c r="V502" s="7">
        <v>883400</v>
      </c>
      <c r="W502" s="7">
        <v>26900</v>
      </c>
      <c r="X502" s="7">
        <v>24800</v>
      </c>
      <c r="Y502" s="7">
        <v>25600</v>
      </c>
      <c r="Z502" s="7">
        <v>1472400</v>
      </c>
      <c r="AA502" s="7">
        <v>17600</v>
      </c>
      <c r="AB502" s="7">
        <v>15500</v>
      </c>
      <c r="AC502" s="7">
        <v>16300</v>
      </c>
      <c r="AD502" s="7" t="s">
        <v>5416</v>
      </c>
      <c r="AE502" s="7" t="s">
        <v>5416</v>
      </c>
      <c r="AF502" s="18">
        <v>0</v>
      </c>
      <c r="AG502" s="18">
        <v>0</v>
      </c>
      <c r="AH502" t="e">
        <f>E502&amp;G502&amp;H502&amp;I502&amp;J502&amp;L502&amp;#REF!&amp;#REF!&amp;M502&amp;N502&amp;O502&amp;P502&amp;Q502&amp;R502&amp;S502&amp;T502&amp;U502</f>
        <v>#REF!</v>
      </c>
      <c r="AI502" t="str">
        <f>IF(E502="","",IFERROR(IF(MATCH(E502,#REF!,0),"O","X"),"X"))</f>
        <v>X</v>
      </c>
    </row>
    <row r="503" spans="1:35">
      <c r="A503" s="6" t="s">
        <v>1271</v>
      </c>
      <c r="B503" s="6">
        <v>499</v>
      </c>
      <c r="C503" s="6" t="s">
        <v>3151</v>
      </c>
      <c r="D503" s="6" t="s">
        <v>5462</v>
      </c>
      <c r="E503" s="6" t="s">
        <v>3887</v>
      </c>
      <c r="F503" s="14">
        <v>2600000</v>
      </c>
      <c r="G503" s="6" t="s">
        <v>48</v>
      </c>
      <c r="H503" s="6" t="s">
        <v>49</v>
      </c>
      <c r="I503" s="6" t="s">
        <v>50</v>
      </c>
      <c r="J503" s="6" t="s">
        <v>51</v>
      </c>
      <c r="K503" s="24">
        <v>0</v>
      </c>
      <c r="L503" s="7">
        <v>89900</v>
      </c>
      <c r="M503" s="7">
        <v>69900</v>
      </c>
      <c r="N503" s="7">
        <v>67800</v>
      </c>
      <c r="O503" s="7" t="s">
        <v>28</v>
      </c>
      <c r="P503" s="7">
        <v>57900</v>
      </c>
      <c r="Q503" s="7">
        <v>56100</v>
      </c>
      <c r="R503" s="7" t="s">
        <v>28</v>
      </c>
      <c r="S503" s="7">
        <v>49900</v>
      </c>
      <c r="T503" s="7">
        <v>47400</v>
      </c>
      <c r="U503" s="7">
        <v>48400</v>
      </c>
      <c r="V503" s="7">
        <v>1077800</v>
      </c>
      <c r="W503" s="7">
        <v>32900</v>
      </c>
      <c r="X503" s="7">
        <v>30400</v>
      </c>
      <c r="Y503" s="7">
        <v>31400</v>
      </c>
      <c r="Z503" s="7">
        <v>1796400</v>
      </c>
      <c r="AA503" s="7">
        <v>21500</v>
      </c>
      <c r="AB503" s="7">
        <v>19000</v>
      </c>
      <c r="AC503" s="7">
        <v>20000</v>
      </c>
      <c r="AD503" s="7" t="s">
        <v>5416</v>
      </c>
      <c r="AE503" s="7" t="s">
        <v>5416</v>
      </c>
      <c r="AF503" s="18">
        <v>0</v>
      </c>
      <c r="AG503" s="18">
        <v>0</v>
      </c>
      <c r="AH503" t="e">
        <f>E503&amp;G503&amp;H503&amp;I503&amp;J503&amp;L503&amp;#REF!&amp;#REF!&amp;M503&amp;N503&amp;O503&amp;P503&amp;Q503&amp;R503&amp;S503&amp;T503&amp;U503</f>
        <v>#REF!</v>
      </c>
      <c r="AI503" t="str">
        <f>IF(E503="","",IFERROR(IF(MATCH(E503,#REF!,0),"O","X"),"X"))</f>
        <v>X</v>
      </c>
    </row>
    <row r="504" spans="1:35">
      <c r="A504" s="6" t="s">
        <v>1271</v>
      </c>
      <c r="B504" s="6">
        <v>500</v>
      </c>
      <c r="C504" s="6" t="s">
        <v>3152</v>
      </c>
      <c r="D504" s="6" t="s">
        <v>5462</v>
      </c>
      <c r="E504" s="6" t="s">
        <v>4604</v>
      </c>
      <c r="F504" s="14">
        <v>3150000</v>
      </c>
      <c r="G504" s="6" t="s">
        <v>48</v>
      </c>
      <c r="H504" s="6" t="s">
        <v>49</v>
      </c>
      <c r="I504" s="6" t="s">
        <v>50</v>
      </c>
      <c r="J504" s="6" t="s">
        <v>51</v>
      </c>
      <c r="K504" s="24">
        <v>0</v>
      </c>
      <c r="L504" s="7">
        <v>107900</v>
      </c>
      <c r="M504" s="7">
        <v>83900</v>
      </c>
      <c r="N504" s="7">
        <v>81300</v>
      </c>
      <c r="O504" s="7" t="s">
        <v>28</v>
      </c>
      <c r="P504" s="7">
        <v>68900</v>
      </c>
      <c r="Q504" s="7">
        <v>66800</v>
      </c>
      <c r="R504" s="7" t="s">
        <v>28</v>
      </c>
      <c r="S504" s="7">
        <v>59900</v>
      </c>
      <c r="T504" s="7">
        <v>56900</v>
      </c>
      <c r="U504" s="7">
        <v>58100</v>
      </c>
      <c r="V504" s="7">
        <v>1293800</v>
      </c>
      <c r="W504" s="7">
        <v>39500</v>
      </c>
      <c r="X504" s="7">
        <v>36500</v>
      </c>
      <c r="Y504" s="7">
        <v>37700</v>
      </c>
      <c r="Z504" s="7">
        <v>2156400</v>
      </c>
      <c r="AA504" s="7">
        <v>25900</v>
      </c>
      <c r="AB504" s="7">
        <v>22900</v>
      </c>
      <c r="AC504" s="7">
        <v>24100</v>
      </c>
      <c r="AD504" s="7" t="s">
        <v>5416</v>
      </c>
      <c r="AE504" s="7" t="s">
        <v>5416</v>
      </c>
      <c r="AF504" s="18">
        <v>0</v>
      </c>
      <c r="AG504" s="18">
        <v>0</v>
      </c>
      <c r="AH504" t="e">
        <f>E504&amp;G504&amp;H504&amp;I504&amp;J504&amp;L504&amp;#REF!&amp;#REF!&amp;M504&amp;N504&amp;O504&amp;P504&amp;Q504&amp;R504&amp;S504&amp;T504&amp;U504</f>
        <v>#REF!</v>
      </c>
      <c r="AI504" t="str">
        <f>IF(E504="","",IFERROR(IF(MATCH(E504,#REF!,0),"O","X"),"X"))</f>
        <v>X</v>
      </c>
    </row>
    <row r="505" spans="1:35">
      <c r="A505" s="6" t="s">
        <v>1271</v>
      </c>
      <c r="B505" s="6">
        <v>501</v>
      </c>
      <c r="C505" s="6" t="s">
        <v>3153</v>
      </c>
      <c r="D505" s="6" t="s">
        <v>5462</v>
      </c>
      <c r="E505" s="6" t="s">
        <v>4605</v>
      </c>
      <c r="F505" s="14">
        <v>2900000</v>
      </c>
      <c r="G505" s="6" t="s">
        <v>48</v>
      </c>
      <c r="H505" s="6" t="s">
        <v>49</v>
      </c>
      <c r="I505" s="6" t="s">
        <v>50</v>
      </c>
      <c r="J505" s="6" t="s">
        <v>51</v>
      </c>
      <c r="K505" s="24">
        <v>0</v>
      </c>
      <c r="L505" s="7">
        <v>99900</v>
      </c>
      <c r="M505" s="7">
        <v>77900</v>
      </c>
      <c r="N505" s="7">
        <v>75500</v>
      </c>
      <c r="O505" s="7" t="s">
        <v>28</v>
      </c>
      <c r="P505" s="7">
        <v>63900</v>
      </c>
      <c r="Q505" s="7">
        <v>61900</v>
      </c>
      <c r="R505" s="7" t="s">
        <v>28</v>
      </c>
      <c r="S505" s="7">
        <v>54900</v>
      </c>
      <c r="T505" s="7">
        <v>52100</v>
      </c>
      <c r="U505" s="7">
        <v>53200</v>
      </c>
      <c r="V505" s="7">
        <v>1185800</v>
      </c>
      <c r="W505" s="7">
        <v>36200</v>
      </c>
      <c r="X505" s="7">
        <v>33400</v>
      </c>
      <c r="Y505" s="7">
        <v>34500</v>
      </c>
      <c r="Z505" s="7">
        <v>1976400</v>
      </c>
      <c r="AA505" s="7">
        <v>23700</v>
      </c>
      <c r="AB505" s="7">
        <v>20900</v>
      </c>
      <c r="AC505" s="7">
        <v>22000</v>
      </c>
      <c r="AD505" s="7" t="s">
        <v>5416</v>
      </c>
      <c r="AE505" s="7" t="s">
        <v>5416</v>
      </c>
      <c r="AF505" s="18">
        <v>0</v>
      </c>
      <c r="AG505" s="18">
        <v>0</v>
      </c>
      <c r="AH505" t="e">
        <f>E505&amp;G505&amp;H505&amp;I505&amp;J505&amp;L505&amp;#REF!&amp;#REF!&amp;M505&amp;N505&amp;O505&amp;P505&amp;Q505&amp;R505&amp;S505&amp;T505&amp;U505</f>
        <v>#REF!</v>
      </c>
      <c r="AI505" t="str">
        <f>IF(E505="","",IFERROR(IF(MATCH(E505,#REF!,0),"O","X"),"X"))</f>
        <v>X</v>
      </c>
    </row>
    <row r="506" spans="1:35">
      <c r="A506" s="6" t="s">
        <v>1271</v>
      </c>
      <c r="B506" s="6">
        <v>502</v>
      </c>
      <c r="C506" s="6" t="s">
        <v>3154</v>
      </c>
      <c r="D506" s="6" t="s">
        <v>5462</v>
      </c>
      <c r="E506" s="6" t="s">
        <v>4606</v>
      </c>
      <c r="F506" s="14">
        <v>2900000</v>
      </c>
      <c r="G506" s="6" t="s">
        <v>48</v>
      </c>
      <c r="H506" s="6" t="s">
        <v>49</v>
      </c>
      <c r="I506" s="6" t="s">
        <v>50</v>
      </c>
      <c r="J506" s="6" t="s">
        <v>51</v>
      </c>
      <c r="K506" s="24">
        <v>0</v>
      </c>
      <c r="L506" s="7">
        <v>99900</v>
      </c>
      <c r="M506" s="7">
        <v>77900</v>
      </c>
      <c r="N506" s="7">
        <v>75500</v>
      </c>
      <c r="O506" s="7" t="s">
        <v>28</v>
      </c>
      <c r="P506" s="7">
        <v>63900</v>
      </c>
      <c r="Q506" s="7">
        <v>61900</v>
      </c>
      <c r="R506" s="7" t="s">
        <v>28</v>
      </c>
      <c r="S506" s="7">
        <v>54900</v>
      </c>
      <c r="T506" s="7">
        <v>52100</v>
      </c>
      <c r="U506" s="7">
        <v>53200</v>
      </c>
      <c r="V506" s="7">
        <v>1185800</v>
      </c>
      <c r="W506" s="7">
        <v>36200</v>
      </c>
      <c r="X506" s="7">
        <v>33400</v>
      </c>
      <c r="Y506" s="7">
        <v>34500</v>
      </c>
      <c r="Z506" s="7">
        <v>1976400</v>
      </c>
      <c r="AA506" s="7">
        <v>23700</v>
      </c>
      <c r="AB506" s="7">
        <v>20900</v>
      </c>
      <c r="AC506" s="7">
        <v>22000</v>
      </c>
      <c r="AD506" s="7" t="s">
        <v>5416</v>
      </c>
      <c r="AE506" s="7" t="s">
        <v>5416</v>
      </c>
      <c r="AF506" s="18">
        <v>0</v>
      </c>
      <c r="AG506" s="18">
        <v>0</v>
      </c>
      <c r="AH506" t="e">
        <f>E506&amp;G506&amp;H506&amp;I506&amp;J506&amp;L506&amp;#REF!&amp;#REF!&amp;M506&amp;N506&amp;O506&amp;P506&amp;Q506&amp;R506&amp;S506&amp;T506&amp;U506</f>
        <v>#REF!</v>
      </c>
      <c r="AI506" t="str">
        <f>IF(E506="","",IFERROR(IF(MATCH(E506,#REF!,0),"O","X"),"X"))</f>
        <v>X</v>
      </c>
    </row>
    <row r="507" spans="1:35">
      <c r="A507" s="6" t="s">
        <v>1271</v>
      </c>
      <c r="B507" s="6">
        <v>503</v>
      </c>
      <c r="C507" s="6" t="s">
        <v>3155</v>
      </c>
      <c r="D507" s="6" t="s">
        <v>5462</v>
      </c>
      <c r="E507" s="6" t="s">
        <v>3891</v>
      </c>
      <c r="F507" s="14">
        <v>2800000</v>
      </c>
      <c r="G507" s="6" t="s">
        <v>48</v>
      </c>
      <c r="H507" s="6" t="s">
        <v>49</v>
      </c>
      <c r="I507" s="6" t="s">
        <v>50</v>
      </c>
      <c r="J507" s="6" t="s">
        <v>51</v>
      </c>
      <c r="K507" s="24">
        <v>0</v>
      </c>
      <c r="L507" s="7">
        <v>96900</v>
      </c>
      <c r="M507" s="7">
        <v>74900</v>
      </c>
      <c r="N507" s="7">
        <v>72600</v>
      </c>
      <c r="O507" s="7" t="s">
        <v>28</v>
      </c>
      <c r="P507" s="7">
        <v>61900</v>
      </c>
      <c r="Q507" s="7">
        <v>60000</v>
      </c>
      <c r="R507" s="7" t="s">
        <v>28</v>
      </c>
      <c r="S507" s="7">
        <v>53900</v>
      </c>
      <c r="T507" s="7">
        <v>51200</v>
      </c>
      <c r="U507" s="7">
        <v>52200</v>
      </c>
      <c r="V507" s="7">
        <v>1164200</v>
      </c>
      <c r="W507" s="7">
        <v>35500</v>
      </c>
      <c r="X507" s="7">
        <v>32800</v>
      </c>
      <c r="Y507" s="7">
        <v>33800</v>
      </c>
      <c r="Z507" s="7">
        <v>1940400</v>
      </c>
      <c r="AA507" s="7">
        <v>23300</v>
      </c>
      <c r="AB507" s="7">
        <v>20600</v>
      </c>
      <c r="AC507" s="7">
        <v>21600</v>
      </c>
      <c r="AD507" s="7" t="s">
        <v>5416</v>
      </c>
      <c r="AE507" s="7" t="s">
        <v>5416</v>
      </c>
      <c r="AF507" s="18">
        <v>0</v>
      </c>
      <c r="AG507" s="18">
        <v>0</v>
      </c>
      <c r="AH507" t="e">
        <f>E507&amp;G507&amp;H507&amp;I507&amp;J507&amp;L507&amp;#REF!&amp;#REF!&amp;M507&amp;N507&amp;O507&amp;P507&amp;Q507&amp;R507&amp;S507&amp;T507&amp;U507</f>
        <v>#REF!</v>
      </c>
      <c r="AI507" t="str">
        <f>IF(E507="","",IFERROR(IF(MATCH(E507,#REF!,0),"O","X"),"X"))</f>
        <v>X</v>
      </c>
    </row>
    <row r="508" spans="1:35">
      <c r="A508" s="6" t="s">
        <v>1271</v>
      </c>
      <c r="B508" s="6">
        <v>504</v>
      </c>
      <c r="C508" s="6" t="s">
        <v>3156</v>
      </c>
      <c r="D508" s="6" t="s">
        <v>5462</v>
      </c>
      <c r="E508" s="6" t="s">
        <v>3892</v>
      </c>
      <c r="F508" s="14">
        <v>2800000</v>
      </c>
      <c r="G508" s="6" t="s">
        <v>48</v>
      </c>
      <c r="H508" s="6" t="s">
        <v>49</v>
      </c>
      <c r="I508" s="6" t="s">
        <v>50</v>
      </c>
      <c r="J508" s="6" t="s">
        <v>51</v>
      </c>
      <c r="K508" s="24">
        <v>0</v>
      </c>
      <c r="L508" s="7">
        <v>96900</v>
      </c>
      <c r="M508" s="7">
        <v>74900</v>
      </c>
      <c r="N508" s="7">
        <v>72600</v>
      </c>
      <c r="O508" s="7" t="s">
        <v>28</v>
      </c>
      <c r="P508" s="7">
        <v>61900</v>
      </c>
      <c r="Q508" s="7">
        <v>60000</v>
      </c>
      <c r="R508" s="7" t="s">
        <v>28</v>
      </c>
      <c r="S508" s="7">
        <v>53900</v>
      </c>
      <c r="T508" s="7">
        <v>51200</v>
      </c>
      <c r="U508" s="7">
        <v>52200</v>
      </c>
      <c r="V508" s="7">
        <v>1164200</v>
      </c>
      <c r="W508" s="7">
        <v>35500</v>
      </c>
      <c r="X508" s="7">
        <v>32800</v>
      </c>
      <c r="Y508" s="7">
        <v>33800</v>
      </c>
      <c r="Z508" s="7">
        <v>1940400</v>
      </c>
      <c r="AA508" s="7">
        <v>23300</v>
      </c>
      <c r="AB508" s="7">
        <v>20600</v>
      </c>
      <c r="AC508" s="7">
        <v>21600</v>
      </c>
      <c r="AD508" s="7" t="s">
        <v>5416</v>
      </c>
      <c r="AE508" s="7" t="s">
        <v>5416</v>
      </c>
      <c r="AF508" s="18">
        <v>0</v>
      </c>
      <c r="AG508" s="18">
        <v>0</v>
      </c>
      <c r="AH508" t="e">
        <f>E508&amp;G508&amp;H508&amp;I508&amp;J508&amp;L508&amp;#REF!&amp;#REF!&amp;M508&amp;N508&amp;O508&amp;P508&amp;Q508&amp;R508&amp;S508&amp;T508&amp;U508</f>
        <v>#REF!</v>
      </c>
      <c r="AI508" t="str">
        <f>IF(E508="","",IFERROR(IF(MATCH(E508,#REF!,0),"O","X"),"X"))</f>
        <v>X</v>
      </c>
    </row>
    <row r="509" spans="1:35">
      <c r="A509" s="6" t="s">
        <v>1271</v>
      </c>
      <c r="B509" s="6">
        <v>505</v>
      </c>
      <c r="C509" s="6" t="s">
        <v>3157</v>
      </c>
      <c r="D509" s="6" t="s">
        <v>5462</v>
      </c>
      <c r="E509" s="6" t="s">
        <v>3883</v>
      </c>
      <c r="F509" s="14">
        <v>2600000</v>
      </c>
      <c r="G509" s="6" t="s">
        <v>48</v>
      </c>
      <c r="H509" s="6" t="s">
        <v>49</v>
      </c>
      <c r="I509" s="6" t="s">
        <v>50</v>
      </c>
      <c r="J509" s="6" t="s">
        <v>51</v>
      </c>
      <c r="K509" s="24">
        <v>0</v>
      </c>
      <c r="L509" s="7">
        <v>89900</v>
      </c>
      <c r="M509" s="7">
        <v>69900</v>
      </c>
      <c r="N509" s="7">
        <v>67800</v>
      </c>
      <c r="O509" s="7" t="s">
        <v>28</v>
      </c>
      <c r="P509" s="7">
        <v>57900</v>
      </c>
      <c r="Q509" s="7">
        <v>56100</v>
      </c>
      <c r="R509" s="7" t="s">
        <v>28</v>
      </c>
      <c r="S509" s="7">
        <v>49900</v>
      </c>
      <c r="T509" s="7">
        <v>47400</v>
      </c>
      <c r="U509" s="7">
        <v>48400</v>
      </c>
      <c r="V509" s="7">
        <v>1077800</v>
      </c>
      <c r="W509" s="7">
        <v>32900</v>
      </c>
      <c r="X509" s="7">
        <v>30400</v>
      </c>
      <c r="Y509" s="7">
        <v>31400</v>
      </c>
      <c r="Z509" s="7">
        <v>1796400</v>
      </c>
      <c r="AA509" s="7">
        <v>21500</v>
      </c>
      <c r="AB509" s="7">
        <v>19000</v>
      </c>
      <c r="AC509" s="7">
        <v>20000</v>
      </c>
      <c r="AD509" s="7" t="s">
        <v>5416</v>
      </c>
      <c r="AE509" s="7" t="s">
        <v>5416</v>
      </c>
      <c r="AF509" s="18">
        <v>0</v>
      </c>
      <c r="AG509" s="18">
        <v>0</v>
      </c>
      <c r="AH509" t="e">
        <f>E509&amp;G509&amp;H509&amp;I509&amp;J509&amp;L509&amp;#REF!&amp;#REF!&amp;M509&amp;N509&amp;O509&amp;P509&amp;Q509&amp;R509&amp;S509&amp;T509&amp;U509</f>
        <v>#REF!</v>
      </c>
      <c r="AI509" t="str">
        <f>IF(E509="","",IFERROR(IF(MATCH(E509,#REF!,0),"O","X"),"X"))</f>
        <v>X</v>
      </c>
    </row>
    <row r="510" spans="1:35">
      <c r="A510" s="6" t="s">
        <v>1271</v>
      </c>
      <c r="B510" s="6">
        <v>506</v>
      </c>
      <c r="C510" s="6" t="s">
        <v>3158</v>
      </c>
      <c r="D510" s="6" t="s">
        <v>5462</v>
      </c>
      <c r="E510" s="6" t="s">
        <v>3884</v>
      </c>
      <c r="F510" s="14">
        <v>2600000</v>
      </c>
      <c r="G510" s="6" t="s">
        <v>48</v>
      </c>
      <c r="H510" s="6" t="s">
        <v>49</v>
      </c>
      <c r="I510" s="6" t="s">
        <v>50</v>
      </c>
      <c r="J510" s="6" t="s">
        <v>51</v>
      </c>
      <c r="K510" s="24">
        <v>0</v>
      </c>
      <c r="L510" s="7">
        <v>89900</v>
      </c>
      <c r="M510" s="7">
        <v>69900</v>
      </c>
      <c r="N510" s="7">
        <v>67800</v>
      </c>
      <c r="O510" s="7" t="s">
        <v>28</v>
      </c>
      <c r="P510" s="7">
        <v>57900</v>
      </c>
      <c r="Q510" s="7">
        <v>56100</v>
      </c>
      <c r="R510" s="7" t="s">
        <v>28</v>
      </c>
      <c r="S510" s="7">
        <v>49900</v>
      </c>
      <c r="T510" s="7">
        <v>47400</v>
      </c>
      <c r="U510" s="7">
        <v>48400</v>
      </c>
      <c r="V510" s="7">
        <v>1077800</v>
      </c>
      <c r="W510" s="7">
        <v>32900</v>
      </c>
      <c r="X510" s="7">
        <v>30400</v>
      </c>
      <c r="Y510" s="7">
        <v>31400</v>
      </c>
      <c r="Z510" s="7">
        <v>1796400</v>
      </c>
      <c r="AA510" s="7">
        <v>21500</v>
      </c>
      <c r="AB510" s="7">
        <v>19000</v>
      </c>
      <c r="AC510" s="7">
        <v>20000</v>
      </c>
      <c r="AD510" s="7" t="s">
        <v>5416</v>
      </c>
      <c r="AE510" s="7" t="s">
        <v>5416</v>
      </c>
      <c r="AF510" s="18">
        <v>0</v>
      </c>
      <c r="AG510" s="18">
        <v>0</v>
      </c>
      <c r="AH510" t="e">
        <f>E510&amp;G510&amp;H510&amp;I510&amp;J510&amp;L510&amp;#REF!&amp;#REF!&amp;M510&amp;N510&amp;O510&amp;P510&amp;Q510&amp;R510&amp;S510&amp;T510&amp;U510</f>
        <v>#REF!</v>
      </c>
      <c r="AI510" t="str">
        <f>IF(E510="","",IFERROR(IF(MATCH(E510,#REF!,0),"O","X"),"X"))</f>
        <v>X</v>
      </c>
    </row>
    <row r="511" spans="1:35">
      <c r="A511" s="6" t="s">
        <v>1271</v>
      </c>
      <c r="B511" s="6">
        <v>507</v>
      </c>
      <c r="C511" s="6" t="s">
        <v>3159</v>
      </c>
      <c r="D511" s="6" t="s">
        <v>5462</v>
      </c>
      <c r="E511" s="6" t="s">
        <v>3885</v>
      </c>
      <c r="F511" s="14">
        <v>2600000</v>
      </c>
      <c r="G511" s="6" t="s">
        <v>48</v>
      </c>
      <c r="H511" s="6" t="s">
        <v>49</v>
      </c>
      <c r="I511" s="6" t="s">
        <v>50</v>
      </c>
      <c r="J511" s="6" t="s">
        <v>51</v>
      </c>
      <c r="K511" s="24">
        <v>0</v>
      </c>
      <c r="L511" s="7">
        <v>89900</v>
      </c>
      <c r="M511" s="7">
        <v>69900</v>
      </c>
      <c r="N511" s="7">
        <v>67800</v>
      </c>
      <c r="O511" s="7" t="s">
        <v>28</v>
      </c>
      <c r="P511" s="7">
        <v>57900</v>
      </c>
      <c r="Q511" s="7">
        <v>56100</v>
      </c>
      <c r="R511" s="7" t="s">
        <v>28</v>
      </c>
      <c r="S511" s="7">
        <v>49900</v>
      </c>
      <c r="T511" s="7">
        <v>47400</v>
      </c>
      <c r="U511" s="7">
        <v>48400</v>
      </c>
      <c r="V511" s="7">
        <v>1077800</v>
      </c>
      <c r="W511" s="7">
        <v>32900</v>
      </c>
      <c r="X511" s="7">
        <v>30400</v>
      </c>
      <c r="Y511" s="7">
        <v>31400</v>
      </c>
      <c r="Z511" s="7">
        <v>1796400</v>
      </c>
      <c r="AA511" s="7">
        <v>21500</v>
      </c>
      <c r="AB511" s="7">
        <v>19000</v>
      </c>
      <c r="AC511" s="7">
        <v>20000</v>
      </c>
      <c r="AD511" s="7" t="s">
        <v>5416</v>
      </c>
      <c r="AE511" s="7" t="s">
        <v>5416</v>
      </c>
      <c r="AF511" s="18">
        <v>0</v>
      </c>
      <c r="AG511" s="18">
        <v>0</v>
      </c>
      <c r="AH511" t="e">
        <f>E511&amp;G511&amp;H511&amp;I511&amp;J511&amp;L511&amp;#REF!&amp;#REF!&amp;M511&amp;N511&amp;O511&amp;P511&amp;Q511&amp;R511&amp;S511&amp;T511&amp;U511</f>
        <v>#REF!</v>
      </c>
      <c r="AI511" t="str">
        <f>IF(E511="","",IFERROR(IF(MATCH(E511,#REF!,0),"O","X"),"X"))</f>
        <v>X</v>
      </c>
    </row>
    <row r="512" spans="1:35">
      <c r="A512" s="6" t="s">
        <v>1271</v>
      </c>
      <c r="B512" s="6">
        <v>508</v>
      </c>
      <c r="C512" s="6" t="s">
        <v>3160</v>
      </c>
      <c r="D512" s="6" t="s">
        <v>5462</v>
      </c>
      <c r="E512" s="6" t="s">
        <v>3886</v>
      </c>
      <c r="F512" s="14">
        <v>2600000</v>
      </c>
      <c r="G512" s="6" t="s">
        <v>48</v>
      </c>
      <c r="H512" s="6" t="s">
        <v>49</v>
      </c>
      <c r="I512" s="6" t="s">
        <v>50</v>
      </c>
      <c r="J512" s="6" t="s">
        <v>51</v>
      </c>
      <c r="K512" s="24">
        <v>0</v>
      </c>
      <c r="L512" s="7">
        <v>89900</v>
      </c>
      <c r="M512" s="7">
        <v>69900</v>
      </c>
      <c r="N512" s="7">
        <v>67800</v>
      </c>
      <c r="O512" s="7" t="s">
        <v>28</v>
      </c>
      <c r="P512" s="7">
        <v>57900</v>
      </c>
      <c r="Q512" s="7">
        <v>56100</v>
      </c>
      <c r="R512" s="7" t="s">
        <v>28</v>
      </c>
      <c r="S512" s="7">
        <v>49900</v>
      </c>
      <c r="T512" s="7">
        <v>47400</v>
      </c>
      <c r="U512" s="7">
        <v>48400</v>
      </c>
      <c r="V512" s="7">
        <v>1077800</v>
      </c>
      <c r="W512" s="7">
        <v>32900</v>
      </c>
      <c r="X512" s="7">
        <v>30400</v>
      </c>
      <c r="Y512" s="7">
        <v>31400</v>
      </c>
      <c r="Z512" s="7">
        <v>1796400</v>
      </c>
      <c r="AA512" s="7">
        <v>21500</v>
      </c>
      <c r="AB512" s="7">
        <v>19000</v>
      </c>
      <c r="AC512" s="7">
        <v>20000</v>
      </c>
      <c r="AD512" s="7" t="s">
        <v>5416</v>
      </c>
      <c r="AE512" s="7" t="s">
        <v>5416</v>
      </c>
      <c r="AF512" s="18">
        <v>0</v>
      </c>
      <c r="AG512" s="18">
        <v>0</v>
      </c>
      <c r="AH512" t="e">
        <f>E512&amp;G512&amp;H512&amp;I512&amp;J512&amp;L512&amp;#REF!&amp;#REF!&amp;M512&amp;N512&amp;O512&amp;P512&amp;Q512&amp;R512&amp;S512&amp;T512&amp;U512</f>
        <v>#REF!</v>
      </c>
      <c r="AI512" t="str">
        <f>IF(E512="","",IFERROR(IF(MATCH(E512,#REF!,0),"O","X"),"X"))</f>
        <v>X</v>
      </c>
    </row>
    <row r="513" spans="1:35">
      <c r="A513" s="6" t="s">
        <v>1271</v>
      </c>
      <c r="B513" s="6">
        <v>509</v>
      </c>
      <c r="C513" s="6" t="s">
        <v>3161</v>
      </c>
      <c r="D513" s="6" t="s">
        <v>5462</v>
      </c>
      <c r="E513" s="6" t="s">
        <v>1987</v>
      </c>
      <c r="F513" s="14">
        <v>3300000</v>
      </c>
      <c r="G513" s="6" t="s">
        <v>48</v>
      </c>
      <c r="H513" s="6" t="s">
        <v>49</v>
      </c>
      <c r="I513" s="6" t="s">
        <v>50</v>
      </c>
      <c r="J513" s="6" t="s">
        <v>51</v>
      </c>
      <c r="K513" s="24">
        <v>0</v>
      </c>
      <c r="L513" s="7">
        <v>112900</v>
      </c>
      <c r="M513" s="7">
        <v>87900</v>
      </c>
      <c r="N513" s="7">
        <v>85200</v>
      </c>
      <c r="O513" s="7" t="s">
        <v>28</v>
      </c>
      <c r="P513" s="7">
        <v>72900</v>
      </c>
      <c r="Q513" s="7">
        <v>70700</v>
      </c>
      <c r="R513" s="7" t="s">
        <v>28</v>
      </c>
      <c r="S513" s="7">
        <v>61900</v>
      </c>
      <c r="T513" s="7">
        <v>58800</v>
      </c>
      <c r="U513" s="7">
        <v>60000</v>
      </c>
      <c r="V513" s="7">
        <v>1337000</v>
      </c>
      <c r="W513" s="7">
        <v>40800</v>
      </c>
      <c r="X513" s="7">
        <v>37700</v>
      </c>
      <c r="Y513" s="7">
        <v>38900</v>
      </c>
      <c r="Z513" s="7">
        <v>2228400</v>
      </c>
      <c r="AA513" s="7">
        <v>26700</v>
      </c>
      <c r="AB513" s="7">
        <v>23600</v>
      </c>
      <c r="AC513" s="7">
        <v>24800</v>
      </c>
      <c r="AD513" s="7" t="s">
        <v>5416</v>
      </c>
      <c r="AE513" s="7" t="s">
        <v>5416</v>
      </c>
      <c r="AF513" s="18">
        <v>0</v>
      </c>
      <c r="AG513" s="18">
        <v>0</v>
      </c>
      <c r="AH513" t="e">
        <f>E513&amp;G513&amp;H513&amp;I513&amp;J513&amp;L513&amp;#REF!&amp;#REF!&amp;M513&amp;N513&amp;O513&amp;P513&amp;Q513&amp;R513&amp;S513&amp;T513&amp;U513</f>
        <v>#REF!</v>
      </c>
      <c r="AI513" t="str">
        <f>IF(E513="","",IFERROR(IF(MATCH(E513,#REF!,0),"O","X"),"X"))</f>
        <v>X</v>
      </c>
    </row>
    <row r="514" spans="1:35">
      <c r="A514" s="6" t="s">
        <v>1271</v>
      </c>
      <c r="B514" s="6">
        <v>510</v>
      </c>
      <c r="C514" s="6" t="s">
        <v>3162</v>
      </c>
      <c r="D514" s="6" t="s">
        <v>5462</v>
      </c>
      <c r="E514" s="6" t="s">
        <v>4599</v>
      </c>
      <c r="F514" s="14">
        <v>3150000</v>
      </c>
      <c r="G514" s="6" t="s">
        <v>48</v>
      </c>
      <c r="H514" s="6" t="s">
        <v>49</v>
      </c>
      <c r="I514" s="6" t="s">
        <v>50</v>
      </c>
      <c r="J514" s="6" t="s">
        <v>51</v>
      </c>
      <c r="K514" s="24">
        <v>0</v>
      </c>
      <c r="L514" s="7">
        <v>107900</v>
      </c>
      <c r="M514" s="7">
        <v>83900</v>
      </c>
      <c r="N514" s="7">
        <v>81300</v>
      </c>
      <c r="O514" s="7" t="s">
        <v>28</v>
      </c>
      <c r="P514" s="7">
        <v>68900</v>
      </c>
      <c r="Q514" s="7">
        <v>66800</v>
      </c>
      <c r="R514" s="7" t="s">
        <v>28</v>
      </c>
      <c r="S514" s="7">
        <v>59900</v>
      </c>
      <c r="T514" s="7">
        <v>56900</v>
      </c>
      <c r="U514" s="7">
        <v>58100</v>
      </c>
      <c r="V514" s="7">
        <v>1293800</v>
      </c>
      <c r="W514" s="7">
        <v>39500</v>
      </c>
      <c r="X514" s="7">
        <v>36500</v>
      </c>
      <c r="Y514" s="7">
        <v>37700</v>
      </c>
      <c r="Z514" s="7">
        <v>2156400</v>
      </c>
      <c r="AA514" s="7">
        <v>25900</v>
      </c>
      <c r="AB514" s="7">
        <v>22900</v>
      </c>
      <c r="AC514" s="7">
        <v>24100</v>
      </c>
      <c r="AD514" s="7" t="s">
        <v>5416</v>
      </c>
      <c r="AE514" s="7" t="s">
        <v>5416</v>
      </c>
      <c r="AF514" s="18">
        <v>0</v>
      </c>
      <c r="AG514" s="18">
        <v>0</v>
      </c>
      <c r="AH514" t="e">
        <f>E514&amp;G514&amp;H514&amp;I514&amp;J514&amp;L514&amp;#REF!&amp;#REF!&amp;M514&amp;N514&amp;O514&amp;P514&amp;Q514&amp;R514&amp;S514&amp;T514&amp;U514</f>
        <v>#REF!</v>
      </c>
      <c r="AI514" t="str">
        <f>IF(E514="","",IFERROR(IF(MATCH(E514,#REF!,0),"O","X"),"X"))</f>
        <v>X</v>
      </c>
    </row>
    <row r="515" spans="1:35">
      <c r="A515" s="6" t="s">
        <v>1271</v>
      </c>
      <c r="B515" s="6">
        <v>511</v>
      </c>
      <c r="C515" s="6" t="s">
        <v>3163</v>
      </c>
      <c r="D515" s="6" t="s">
        <v>5462</v>
      </c>
      <c r="E515" s="6" t="s">
        <v>4601</v>
      </c>
      <c r="F515" s="14">
        <v>3150000</v>
      </c>
      <c r="G515" s="6" t="s">
        <v>48</v>
      </c>
      <c r="H515" s="6" t="s">
        <v>49</v>
      </c>
      <c r="I515" s="6" t="s">
        <v>50</v>
      </c>
      <c r="J515" s="6" t="s">
        <v>51</v>
      </c>
      <c r="K515" s="24">
        <v>0</v>
      </c>
      <c r="L515" s="7">
        <v>107900</v>
      </c>
      <c r="M515" s="7">
        <v>83900</v>
      </c>
      <c r="N515" s="7">
        <v>81300</v>
      </c>
      <c r="O515" s="7" t="s">
        <v>28</v>
      </c>
      <c r="P515" s="7">
        <v>68900</v>
      </c>
      <c r="Q515" s="7">
        <v>66800</v>
      </c>
      <c r="R515" s="7" t="s">
        <v>28</v>
      </c>
      <c r="S515" s="7">
        <v>59900</v>
      </c>
      <c r="T515" s="7">
        <v>56900</v>
      </c>
      <c r="U515" s="7">
        <v>58100</v>
      </c>
      <c r="V515" s="7">
        <v>1293800</v>
      </c>
      <c r="W515" s="7">
        <v>39500</v>
      </c>
      <c r="X515" s="7">
        <v>36500</v>
      </c>
      <c r="Y515" s="7">
        <v>37700</v>
      </c>
      <c r="Z515" s="7">
        <v>2156400</v>
      </c>
      <c r="AA515" s="7">
        <v>25900</v>
      </c>
      <c r="AB515" s="7">
        <v>22900</v>
      </c>
      <c r="AC515" s="7">
        <v>24100</v>
      </c>
      <c r="AD515" s="7" t="s">
        <v>5416</v>
      </c>
      <c r="AE515" s="7" t="s">
        <v>5416</v>
      </c>
      <c r="AF515" s="18">
        <v>0</v>
      </c>
      <c r="AG515" s="18">
        <v>0</v>
      </c>
      <c r="AH515" t="e">
        <f>E515&amp;G515&amp;H515&amp;I515&amp;J515&amp;L515&amp;#REF!&amp;#REF!&amp;M515&amp;N515&amp;O515&amp;P515&amp;Q515&amp;R515&amp;S515&amp;T515&amp;U515</f>
        <v>#REF!</v>
      </c>
      <c r="AI515" t="str">
        <f>IF(E515="","",IFERROR(IF(MATCH(E515,#REF!,0),"O","X"),"X"))</f>
        <v>X</v>
      </c>
    </row>
    <row r="516" spans="1:35">
      <c r="A516" s="6" t="s">
        <v>1271</v>
      </c>
      <c r="B516" s="6">
        <v>512</v>
      </c>
      <c r="C516" s="6" t="s">
        <v>3164</v>
      </c>
      <c r="D516" s="6" t="s">
        <v>5462</v>
      </c>
      <c r="E516" s="6" t="s">
        <v>4603</v>
      </c>
      <c r="F516" s="14">
        <v>3150000</v>
      </c>
      <c r="G516" s="6" t="s">
        <v>48</v>
      </c>
      <c r="H516" s="6" t="s">
        <v>49</v>
      </c>
      <c r="I516" s="6" t="s">
        <v>50</v>
      </c>
      <c r="J516" s="6" t="s">
        <v>51</v>
      </c>
      <c r="K516" s="24">
        <v>0</v>
      </c>
      <c r="L516" s="7">
        <v>107900</v>
      </c>
      <c r="M516" s="7">
        <v>83900</v>
      </c>
      <c r="N516" s="7">
        <v>81300</v>
      </c>
      <c r="O516" s="7" t="s">
        <v>28</v>
      </c>
      <c r="P516" s="7">
        <v>68900</v>
      </c>
      <c r="Q516" s="7">
        <v>66800</v>
      </c>
      <c r="R516" s="7" t="s">
        <v>28</v>
      </c>
      <c r="S516" s="7">
        <v>59900</v>
      </c>
      <c r="T516" s="7">
        <v>56900</v>
      </c>
      <c r="U516" s="7">
        <v>58100</v>
      </c>
      <c r="V516" s="7">
        <v>1293800</v>
      </c>
      <c r="W516" s="7">
        <v>39500</v>
      </c>
      <c r="X516" s="7">
        <v>36500</v>
      </c>
      <c r="Y516" s="7">
        <v>37700</v>
      </c>
      <c r="Z516" s="7">
        <v>2156400</v>
      </c>
      <c r="AA516" s="7">
        <v>25900</v>
      </c>
      <c r="AB516" s="7">
        <v>22900</v>
      </c>
      <c r="AC516" s="7">
        <v>24100</v>
      </c>
      <c r="AD516" s="7" t="s">
        <v>5416</v>
      </c>
      <c r="AE516" s="7" t="s">
        <v>5416</v>
      </c>
      <c r="AF516" s="18">
        <v>0</v>
      </c>
      <c r="AG516" s="18">
        <v>0</v>
      </c>
      <c r="AH516" t="e">
        <f>E516&amp;G516&amp;H516&amp;I516&amp;J516&amp;L516&amp;#REF!&amp;#REF!&amp;M516&amp;N516&amp;O516&amp;P516&amp;Q516&amp;R516&amp;S516&amp;T516&amp;U516</f>
        <v>#REF!</v>
      </c>
      <c r="AI516" t="str">
        <f>IF(E516="","",IFERROR(IF(MATCH(E516,#REF!,0),"O","X"),"X"))</f>
        <v>X</v>
      </c>
    </row>
    <row r="517" spans="1:35">
      <c r="A517" s="6" t="s">
        <v>1271</v>
      </c>
      <c r="B517" s="6">
        <v>513</v>
      </c>
      <c r="C517" s="6" t="s">
        <v>3165</v>
      </c>
      <c r="D517" s="6" t="s">
        <v>5462</v>
      </c>
      <c r="E517" s="6" t="s">
        <v>1986</v>
      </c>
      <c r="F517" s="14">
        <v>3300000</v>
      </c>
      <c r="G517" s="6" t="s">
        <v>48</v>
      </c>
      <c r="H517" s="6" t="s">
        <v>49</v>
      </c>
      <c r="I517" s="6" t="s">
        <v>50</v>
      </c>
      <c r="J517" s="6" t="s">
        <v>51</v>
      </c>
      <c r="K517" s="24">
        <v>0</v>
      </c>
      <c r="L517" s="7">
        <v>112900</v>
      </c>
      <c r="M517" s="7">
        <v>87900</v>
      </c>
      <c r="N517" s="7">
        <v>85200</v>
      </c>
      <c r="O517" s="7" t="s">
        <v>28</v>
      </c>
      <c r="P517" s="7">
        <v>72900</v>
      </c>
      <c r="Q517" s="7">
        <v>70700</v>
      </c>
      <c r="R517" s="7" t="s">
        <v>28</v>
      </c>
      <c r="S517" s="7">
        <v>61900</v>
      </c>
      <c r="T517" s="7">
        <v>58800</v>
      </c>
      <c r="U517" s="7">
        <v>60000</v>
      </c>
      <c r="V517" s="7">
        <v>1337000</v>
      </c>
      <c r="W517" s="7">
        <v>40800</v>
      </c>
      <c r="X517" s="7">
        <v>37700</v>
      </c>
      <c r="Y517" s="7">
        <v>38900</v>
      </c>
      <c r="Z517" s="7">
        <v>2228400</v>
      </c>
      <c r="AA517" s="7">
        <v>26700</v>
      </c>
      <c r="AB517" s="7">
        <v>23600</v>
      </c>
      <c r="AC517" s="7">
        <v>24800</v>
      </c>
      <c r="AD517" s="7" t="s">
        <v>5416</v>
      </c>
      <c r="AE517" s="7" t="s">
        <v>5416</v>
      </c>
      <c r="AF517" s="18">
        <v>0</v>
      </c>
      <c r="AG517" s="18">
        <v>0</v>
      </c>
      <c r="AH517" t="e">
        <f>E517&amp;G517&amp;H517&amp;I517&amp;J517&amp;L517&amp;#REF!&amp;#REF!&amp;M517&amp;N517&amp;O517&amp;P517&amp;Q517&amp;R517&amp;S517&amp;T517&amp;U517</f>
        <v>#REF!</v>
      </c>
      <c r="AI517" t="str">
        <f>IF(E517="","",IFERROR(IF(MATCH(E517,#REF!,0),"O","X"),"X"))</f>
        <v>X</v>
      </c>
    </row>
    <row r="518" spans="1:35">
      <c r="A518" s="6" t="s">
        <v>1271</v>
      </c>
      <c r="B518" s="6">
        <v>514</v>
      </c>
      <c r="C518" s="6" t="s">
        <v>3166</v>
      </c>
      <c r="D518" s="6" t="s">
        <v>5462</v>
      </c>
      <c r="E518" s="6" t="s">
        <v>4608</v>
      </c>
      <c r="F518" s="14">
        <v>3400000</v>
      </c>
      <c r="G518" s="6" t="s">
        <v>48</v>
      </c>
      <c r="H518" s="6" t="s">
        <v>49</v>
      </c>
      <c r="I518" s="6" t="s">
        <v>50</v>
      </c>
      <c r="J518" s="6" t="s">
        <v>51</v>
      </c>
      <c r="K518" s="24">
        <v>0</v>
      </c>
      <c r="L518" s="7">
        <v>115900</v>
      </c>
      <c r="M518" s="7">
        <v>89900</v>
      </c>
      <c r="N518" s="7">
        <v>87200</v>
      </c>
      <c r="O518" s="7" t="s">
        <v>28</v>
      </c>
      <c r="P518" s="7">
        <v>74900</v>
      </c>
      <c r="Q518" s="7">
        <v>72600</v>
      </c>
      <c r="R518" s="7" t="s">
        <v>28</v>
      </c>
      <c r="S518" s="7">
        <v>63900</v>
      </c>
      <c r="T518" s="7">
        <v>60700</v>
      </c>
      <c r="U518" s="7">
        <v>61900</v>
      </c>
      <c r="V518" s="7">
        <v>1380200</v>
      </c>
      <c r="W518" s="7">
        <v>42100</v>
      </c>
      <c r="X518" s="7">
        <v>38900</v>
      </c>
      <c r="Y518" s="7">
        <v>40100</v>
      </c>
      <c r="Z518" s="7">
        <v>2300400</v>
      </c>
      <c r="AA518" s="7">
        <v>27600</v>
      </c>
      <c r="AB518" s="7">
        <v>24400</v>
      </c>
      <c r="AC518" s="7">
        <v>25600</v>
      </c>
      <c r="AD518" s="7" t="s">
        <v>5416</v>
      </c>
      <c r="AE518" s="7" t="s">
        <v>5416</v>
      </c>
      <c r="AF518" s="18">
        <v>0</v>
      </c>
      <c r="AG518" s="18">
        <v>0</v>
      </c>
      <c r="AH518" t="e">
        <f>E518&amp;G518&amp;H518&amp;I518&amp;J518&amp;L518&amp;#REF!&amp;#REF!&amp;M518&amp;N518&amp;O518&amp;P518&amp;Q518&amp;R518&amp;S518&amp;T518&amp;U518</f>
        <v>#REF!</v>
      </c>
      <c r="AI518" t="str">
        <f>IF(E518="","",IFERROR(IF(MATCH(E518,#REF!,0),"O","X"),"X"))</f>
        <v>X</v>
      </c>
    </row>
    <row r="519" spans="1:35">
      <c r="A519" s="6" t="s">
        <v>1271</v>
      </c>
      <c r="B519" s="6">
        <v>515</v>
      </c>
      <c r="C519" s="6" t="s">
        <v>3167</v>
      </c>
      <c r="D519" s="6" t="s">
        <v>5462</v>
      </c>
      <c r="E519" s="6" t="s">
        <v>1988</v>
      </c>
      <c r="F519" s="14">
        <v>3800000</v>
      </c>
      <c r="G519" s="6" t="s">
        <v>48</v>
      </c>
      <c r="H519" s="6" t="s">
        <v>49</v>
      </c>
      <c r="I519" s="6" t="s">
        <v>50</v>
      </c>
      <c r="J519" s="6" t="s">
        <v>51</v>
      </c>
      <c r="K519" s="24">
        <v>0</v>
      </c>
      <c r="L519" s="7">
        <v>129900</v>
      </c>
      <c r="M519" s="7">
        <v>99900</v>
      </c>
      <c r="N519" s="7">
        <v>96900</v>
      </c>
      <c r="O519" s="7" t="s">
        <v>28</v>
      </c>
      <c r="P519" s="7">
        <v>82900</v>
      </c>
      <c r="Q519" s="7">
        <v>80400</v>
      </c>
      <c r="R519" s="7" t="s">
        <v>28</v>
      </c>
      <c r="S519" s="7">
        <v>70900</v>
      </c>
      <c r="T519" s="7">
        <v>67300</v>
      </c>
      <c r="U519" s="7">
        <v>68700</v>
      </c>
      <c r="V519" s="7">
        <v>1531400</v>
      </c>
      <c r="W519" s="7">
        <v>46700</v>
      </c>
      <c r="X519" s="7">
        <v>43100</v>
      </c>
      <c r="Y519" s="7">
        <v>44500</v>
      </c>
      <c r="Z519" s="7">
        <v>2552400</v>
      </c>
      <c r="AA519" s="7">
        <v>30600</v>
      </c>
      <c r="AB519" s="7">
        <v>27000</v>
      </c>
      <c r="AC519" s="7">
        <v>28400</v>
      </c>
      <c r="AD519" s="7" t="s">
        <v>5416</v>
      </c>
      <c r="AE519" s="7" t="s">
        <v>5416</v>
      </c>
      <c r="AF519" s="18">
        <v>0</v>
      </c>
      <c r="AG519" s="18">
        <v>0</v>
      </c>
      <c r="AH519" t="e">
        <f>E519&amp;G519&amp;H519&amp;I519&amp;J519&amp;L519&amp;#REF!&amp;#REF!&amp;M519&amp;N519&amp;O519&amp;P519&amp;Q519&amp;R519&amp;S519&amp;T519&amp;U519</f>
        <v>#REF!</v>
      </c>
      <c r="AI519" t="str">
        <f>IF(E519="","",IFERROR(IF(MATCH(E519,#REF!,0),"O","X"),"X"))</f>
        <v>X</v>
      </c>
    </row>
    <row r="520" spans="1:35">
      <c r="A520" s="6" t="s">
        <v>1271</v>
      </c>
      <c r="B520" s="6">
        <v>516</v>
      </c>
      <c r="C520" s="6" t="s">
        <v>3168</v>
      </c>
      <c r="D520" s="6" t="s">
        <v>5462</v>
      </c>
      <c r="E520" s="6" t="s">
        <v>1989</v>
      </c>
      <c r="F520" s="14">
        <v>3800000</v>
      </c>
      <c r="G520" s="6" t="s">
        <v>48</v>
      </c>
      <c r="H520" s="6" t="s">
        <v>49</v>
      </c>
      <c r="I520" s="6" t="s">
        <v>50</v>
      </c>
      <c r="J520" s="6" t="s">
        <v>51</v>
      </c>
      <c r="K520" s="24">
        <v>0</v>
      </c>
      <c r="L520" s="7">
        <v>129900</v>
      </c>
      <c r="M520" s="7">
        <v>99900</v>
      </c>
      <c r="N520" s="7">
        <v>96900</v>
      </c>
      <c r="O520" s="7" t="s">
        <v>28</v>
      </c>
      <c r="P520" s="7">
        <v>82900</v>
      </c>
      <c r="Q520" s="7">
        <v>80400</v>
      </c>
      <c r="R520" s="7" t="s">
        <v>28</v>
      </c>
      <c r="S520" s="7">
        <v>70900</v>
      </c>
      <c r="T520" s="7">
        <v>67300</v>
      </c>
      <c r="U520" s="7">
        <v>68700</v>
      </c>
      <c r="V520" s="7">
        <v>1531400</v>
      </c>
      <c r="W520" s="7">
        <v>46700</v>
      </c>
      <c r="X520" s="7">
        <v>43100</v>
      </c>
      <c r="Y520" s="7">
        <v>44500</v>
      </c>
      <c r="Z520" s="7">
        <v>2552400</v>
      </c>
      <c r="AA520" s="7">
        <v>30600</v>
      </c>
      <c r="AB520" s="7">
        <v>27000</v>
      </c>
      <c r="AC520" s="7">
        <v>28400</v>
      </c>
      <c r="AD520" s="7" t="s">
        <v>5416</v>
      </c>
      <c r="AE520" s="7" t="s">
        <v>5416</v>
      </c>
      <c r="AF520" s="18">
        <v>0</v>
      </c>
      <c r="AG520" s="18">
        <v>0</v>
      </c>
      <c r="AH520" t="e">
        <f>E520&amp;G520&amp;H520&amp;I520&amp;J520&amp;L520&amp;#REF!&amp;#REF!&amp;M520&amp;N520&amp;O520&amp;P520&amp;Q520&amp;R520&amp;S520&amp;T520&amp;U520</f>
        <v>#REF!</v>
      </c>
      <c r="AI520" t="str">
        <f>IF(E520="","",IFERROR(IF(MATCH(E520,#REF!,0),"O","X"),"X"))</f>
        <v>X</v>
      </c>
    </row>
    <row r="521" spans="1:35">
      <c r="A521" s="6" t="s">
        <v>1271</v>
      </c>
      <c r="B521" s="6">
        <v>517</v>
      </c>
      <c r="C521" s="6" t="s">
        <v>3169</v>
      </c>
      <c r="D521" s="6" t="s">
        <v>5462</v>
      </c>
      <c r="E521" s="6" t="s">
        <v>1983</v>
      </c>
      <c r="F521" s="14">
        <v>3550000</v>
      </c>
      <c r="G521" s="6" t="s">
        <v>48</v>
      </c>
      <c r="H521" s="6" t="s">
        <v>49</v>
      </c>
      <c r="I521" s="6" t="s">
        <v>50</v>
      </c>
      <c r="J521" s="6" t="s">
        <v>51</v>
      </c>
      <c r="K521" s="24">
        <v>0</v>
      </c>
      <c r="L521" s="7">
        <v>120900</v>
      </c>
      <c r="M521" s="7">
        <v>93900</v>
      </c>
      <c r="N521" s="7">
        <v>91000</v>
      </c>
      <c r="O521" s="7" t="s">
        <v>28</v>
      </c>
      <c r="P521" s="7">
        <v>77900</v>
      </c>
      <c r="Q521" s="7">
        <v>75500</v>
      </c>
      <c r="R521" s="7" t="s">
        <v>28</v>
      </c>
      <c r="S521" s="7">
        <v>66900</v>
      </c>
      <c r="T521" s="7">
        <v>63500</v>
      </c>
      <c r="U521" s="7">
        <v>64800</v>
      </c>
      <c r="V521" s="7">
        <v>1445000</v>
      </c>
      <c r="W521" s="7">
        <v>44100</v>
      </c>
      <c r="X521" s="7">
        <v>40700</v>
      </c>
      <c r="Y521" s="7">
        <v>42000</v>
      </c>
      <c r="Z521" s="7">
        <v>2408400</v>
      </c>
      <c r="AA521" s="7">
        <v>28900</v>
      </c>
      <c r="AB521" s="7">
        <v>25500</v>
      </c>
      <c r="AC521" s="7">
        <v>26800</v>
      </c>
      <c r="AD521" s="7" t="s">
        <v>5416</v>
      </c>
      <c r="AE521" s="7" t="s">
        <v>5416</v>
      </c>
      <c r="AF521" s="18">
        <v>0</v>
      </c>
      <c r="AG521" s="18">
        <v>0</v>
      </c>
      <c r="AH521" t="e">
        <f>E521&amp;G521&amp;H521&amp;I521&amp;J521&amp;L521&amp;#REF!&amp;#REF!&amp;M521&amp;N521&amp;O521&amp;P521&amp;Q521&amp;R521&amp;S521&amp;T521&amp;U521</f>
        <v>#REF!</v>
      </c>
      <c r="AI521" t="str">
        <f>IF(E521="","",IFERROR(IF(MATCH(E521,#REF!,0),"O","X"),"X"))</f>
        <v>X</v>
      </c>
    </row>
    <row r="522" spans="1:35">
      <c r="A522" s="6" t="s">
        <v>1271</v>
      </c>
      <c r="B522" s="6">
        <v>518</v>
      </c>
      <c r="C522" s="6" t="s">
        <v>3170</v>
      </c>
      <c r="D522" s="6" t="s">
        <v>5462</v>
      </c>
      <c r="E522" s="6" t="s">
        <v>1984</v>
      </c>
      <c r="F522" s="14">
        <v>3550000</v>
      </c>
      <c r="G522" s="6" t="s">
        <v>48</v>
      </c>
      <c r="H522" s="6" t="s">
        <v>49</v>
      </c>
      <c r="I522" s="6" t="s">
        <v>50</v>
      </c>
      <c r="J522" s="6" t="s">
        <v>51</v>
      </c>
      <c r="K522" s="24">
        <v>0</v>
      </c>
      <c r="L522" s="7">
        <v>120900</v>
      </c>
      <c r="M522" s="7">
        <v>93900</v>
      </c>
      <c r="N522" s="7">
        <v>91000</v>
      </c>
      <c r="O522" s="7" t="s">
        <v>28</v>
      </c>
      <c r="P522" s="7">
        <v>77900</v>
      </c>
      <c r="Q522" s="7">
        <v>75500</v>
      </c>
      <c r="R522" s="7" t="s">
        <v>28</v>
      </c>
      <c r="S522" s="7">
        <v>66900</v>
      </c>
      <c r="T522" s="7">
        <v>63500</v>
      </c>
      <c r="U522" s="7">
        <v>64800</v>
      </c>
      <c r="V522" s="7">
        <v>1445000</v>
      </c>
      <c r="W522" s="7">
        <v>44100</v>
      </c>
      <c r="X522" s="7">
        <v>40700</v>
      </c>
      <c r="Y522" s="7">
        <v>42000</v>
      </c>
      <c r="Z522" s="7">
        <v>2408400</v>
      </c>
      <c r="AA522" s="7">
        <v>28900</v>
      </c>
      <c r="AB522" s="7">
        <v>25500</v>
      </c>
      <c r="AC522" s="7">
        <v>26800</v>
      </c>
      <c r="AD522" s="7" t="s">
        <v>5416</v>
      </c>
      <c r="AE522" s="7" t="s">
        <v>5416</v>
      </c>
      <c r="AF522" s="18">
        <v>0</v>
      </c>
      <c r="AG522" s="18">
        <v>0</v>
      </c>
      <c r="AH522" t="e">
        <f>E522&amp;G522&amp;H522&amp;I522&amp;J522&amp;L522&amp;#REF!&amp;#REF!&amp;M522&amp;N522&amp;O522&amp;P522&amp;Q522&amp;R522&amp;S522&amp;T522&amp;U522</f>
        <v>#REF!</v>
      </c>
      <c r="AI522" t="str">
        <f>IF(E522="","",IFERROR(IF(MATCH(E522,#REF!,0),"O","X"),"X"))</f>
        <v>X</v>
      </c>
    </row>
    <row r="523" spans="1:35">
      <c r="A523" s="6" t="s">
        <v>1271</v>
      </c>
      <c r="B523" s="6">
        <v>519</v>
      </c>
      <c r="C523" s="6" t="s">
        <v>3171</v>
      </c>
      <c r="D523" s="6" t="s">
        <v>5462</v>
      </c>
      <c r="E523" s="6" t="s">
        <v>1985</v>
      </c>
      <c r="F523" s="14">
        <v>3550000</v>
      </c>
      <c r="G523" s="6" t="s">
        <v>48</v>
      </c>
      <c r="H523" s="6" t="s">
        <v>49</v>
      </c>
      <c r="I523" s="6" t="s">
        <v>50</v>
      </c>
      <c r="J523" s="6" t="s">
        <v>51</v>
      </c>
      <c r="K523" s="24">
        <v>0</v>
      </c>
      <c r="L523" s="7">
        <v>120900</v>
      </c>
      <c r="M523" s="7">
        <v>93900</v>
      </c>
      <c r="N523" s="7">
        <v>91000</v>
      </c>
      <c r="O523" s="7" t="s">
        <v>28</v>
      </c>
      <c r="P523" s="7">
        <v>77900</v>
      </c>
      <c r="Q523" s="7">
        <v>75500</v>
      </c>
      <c r="R523" s="7" t="s">
        <v>28</v>
      </c>
      <c r="S523" s="7">
        <v>66900</v>
      </c>
      <c r="T523" s="7">
        <v>63500</v>
      </c>
      <c r="U523" s="7">
        <v>64800</v>
      </c>
      <c r="V523" s="7">
        <v>1445000</v>
      </c>
      <c r="W523" s="7">
        <v>44100</v>
      </c>
      <c r="X523" s="7">
        <v>40700</v>
      </c>
      <c r="Y523" s="7">
        <v>42000</v>
      </c>
      <c r="Z523" s="7">
        <v>2408400</v>
      </c>
      <c r="AA523" s="7">
        <v>28900</v>
      </c>
      <c r="AB523" s="7">
        <v>25500</v>
      </c>
      <c r="AC523" s="7">
        <v>26800</v>
      </c>
      <c r="AD523" s="7" t="s">
        <v>5416</v>
      </c>
      <c r="AE523" s="7" t="s">
        <v>5416</v>
      </c>
      <c r="AF523" s="18">
        <v>0</v>
      </c>
      <c r="AG523" s="18">
        <v>0</v>
      </c>
      <c r="AH523" t="e">
        <f>E523&amp;G523&amp;H523&amp;I523&amp;J523&amp;L523&amp;#REF!&amp;#REF!&amp;M523&amp;N523&amp;O523&amp;P523&amp;Q523&amp;R523&amp;S523&amp;T523&amp;U523</f>
        <v>#REF!</v>
      </c>
      <c r="AI523" t="str">
        <f>IF(E523="","",IFERROR(IF(MATCH(E523,#REF!,0),"O","X"),"X"))</f>
        <v>X</v>
      </c>
    </row>
    <row r="524" spans="1:35">
      <c r="A524" s="6" t="s">
        <v>1271</v>
      </c>
      <c r="B524" s="6">
        <v>520</v>
      </c>
      <c r="C524" s="6" t="s">
        <v>3172</v>
      </c>
      <c r="D524" s="6" t="s">
        <v>5462</v>
      </c>
      <c r="E524" s="6" t="s">
        <v>4607</v>
      </c>
      <c r="F524" s="14">
        <v>3400000</v>
      </c>
      <c r="G524" s="6" t="s">
        <v>48</v>
      </c>
      <c r="H524" s="6" t="s">
        <v>49</v>
      </c>
      <c r="I524" s="6" t="s">
        <v>50</v>
      </c>
      <c r="J524" s="6" t="s">
        <v>51</v>
      </c>
      <c r="K524" s="24">
        <v>0</v>
      </c>
      <c r="L524" s="7">
        <v>115900</v>
      </c>
      <c r="M524" s="7">
        <v>89900</v>
      </c>
      <c r="N524" s="7">
        <v>87200</v>
      </c>
      <c r="O524" s="7" t="s">
        <v>28</v>
      </c>
      <c r="P524" s="7">
        <v>74900</v>
      </c>
      <c r="Q524" s="7">
        <v>72600</v>
      </c>
      <c r="R524" s="7" t="s">
        <v>28</v>
      </c>
      <c r="S524" s="7">
        <v>63900</v>
      </c>
      <c r="T524" s="7">
        <v>60700</v>
      </c>
      <c r="U524" s="7">
        <v>61900</v>
      </c>
      <c r="V524" s="7">
        <v>1380200</v>
      </c>
      <c r="W524" s="7">
        <v>42100</v>
      </c>
      <c r="X524" s="7">
        <v>38900</v>
      </c>
      <c r="Y524" s="7">
        <v>40100</v>
      </c>
      <c r="Z524" s="7">
        <v>2300400</v>
      </c>
      <c r="AA524" s="7">
        <v>27600</v>
      </c>
      <c r="AB524" s="7">
        <v>24400</v>
      </c>
      <c r="AC524" s="7">
        <v>25600</v>
      </c>
      <c r="AD524" s="7" t="s">
        <v>5416</v>
      </c>
      <c r="AE524" s="7" t="s">
        <v>5416</v>
      </c>
      <c r="AF524" s="18">
        <v>0</v>
      </c>
      <c r="AG524" s="18">
        <v>0</v>
      </c>
      <c r="AH524" t="e">
        <f>E524&amp;G524&amp;H524&amp;I524&amp;J524&amp;L524&amp;#REF!&amp;#REF!&amp;M524&amp;N524&amp;O524&amp;P524&amp;Q524&amp;R524&amp;S524&amp;T524&amp;U524</f>
        <v>#REF!</v>
      </c>
      <c r="AI524" t="str">
        <f>IF(E524="","",IFERROR(IF(MATCH(E524,#REF!,0),"O","X"),"X"))</f>
        <v>X</v>
      </c>
    </row>
    <row r="525" spans="1:35">
      <c r="A525" s="6" t="s">
        <v>1271</v>
      </c>
      <c r="B525" s="6">
        <v>521</v>
      </c>
      <c r="C525" s="6" t="s">
        <v>3173</v>
      </c>
      <c r="D525" s="6" t="s">
        <v>5462</v>
      </c>
      <c r="E525" s="6" t="s">
        <v>1990</v>
      </c>
      <c r="F525" s="14">
        <v>2400000</v>
      </c>
      <c r="G525" s="6" t="s">
        <v>48</v>
      </c>
      <c r="H525" s="6" t="s">
        <v>49</v>
      </c>
      <c r="I525" s="6" t="s">
        <v>50</v>
      </c>
      <c r="J525" s="6" t="s">
        <v>51</v>
      </c>
      <c r="K525" s="24">
        <v>0</v>
      </c>
      <c r="L525" s="7">
        <v>83900</v>
      </c>
      <c r="M525" s="7">
        <v>64900</v>
      </c>
      <c r="N525" s="7">
        <v>62900</v>
      </c>
      <c r="O525" s="7" t="s">
        <v>28</v>
      </c>
      <c r="P525" s="7">
        <v>53900</v>
      </c>
      <c r="Q525" s="7">
        <v>52200</v>
      </c>
      <c r="R525" s="7" t="s">
        <v>28</v>
      </c>
      <c r="S525" s="7">
        <v>46900</v>
      </c>
      <c r="T525" s="7">
        <v>44500</v>
      </c>
      <c r="U525" s="7">
        <v>45400</v>
      </c>
      <c r="V525" s="7">
        <v>1013000</v>
      </c>
      <c r="W525" s="7">
        <v>30900</v>
      </c>
      <c r="X525" s="7">
        <v>28500</v>
      </c>
      <c r="Y525" s="7">
        <v>29400</v>
      </c>
      <c r="Z525" s="7">
        <v>1688400</v>
      </c>
      <c r="AA525" s="7">
        <v>20200</v>
      </c>
      <c r="AB525" s="7">
        <v>17800</v>
      </c>
      <c r="AC525" s="7">
        <v>18700</v>
      </c>
      <c r="AD525" s="7" t="s">
        <v>5416</v>
      </c>
      <c r="AE525" s="7" t="s">
        <v>5416</v>
      </c>
      <c r="AF525" s="18">
        <v>0</v>
      </c>
      <c r="AG525" s="18">
        <v>0</v>
      </c>
      <c r="AH525" t="e">
        <f>E525&amp;G525&amp;H525&amp;I525&amp;J525&amp;L525&amp;#REF!&amp;#REF!&amp;M525&amp;N525&amp;O525&amp;P525&amp;Q525&amp;R525&amp;S525&amp;T525&amp;U525</f>
        <v>#REF!</v>
      </c>
      <c r="AI525" t="str">
        <f>IF(E525="","",IFERROR(IF(MATCH(E525,#REF!,0),"O","X"),"X"))</f>
        <v>X</v>
      </c>
    </row>
    <row r="526" spans="1:35">
      <c r="A526" s="6" t="s">
        <v>1271</v>
      </c>
      <c r="B526" s="6">
        <v>522</v>
      </c>
      <c r="C526" s="6" t="s">
        <v>3174</v>
      </c>
      <c r="D526" s="6" t="s">
        <v>5462</v>
      </c>
      <c r="E526" s="6" t="s">
        <v>1981</v>
      </c>
      <c r="F526" s="14">
        <v>1450000</v>
      </c>
      <c r="G526" s="6" t="s">
        <v>48</v>
      </c>
      <c r="H526" s="6" t="s">
        <v>49</v>
      </c>
      <c r="I526" s="6" t="s">
        <v>50</v>
      </c>
      <c r="J526" s="6" t="s">
        <v>51</v>
      </c>
      <c r="K526" s="24">
        <v>0</v>
      </c>
      <c r="L526" s="7">
        <v>52900</v>
      </c>
      <c r="M526" s="7">
        <v>40900</v>
      </c>
      <c r="N526" s="7">
        <v>39600</v>
      </c>
      <c r="O526" s="7" t="s">
        <v>28</v>
      </c>
      <c r="P526" s="7">
        <v>34900</v>
      </c>
      <c r="Q526" s="7">
        <v>33800</v>
      </c>
      <c r="R526" s="7" t="s">
        <v>28</v>
      </c>
      <c r="S526" s="7">
        <v>29900</v>
      </c>
      <c r="T526" s="7">
        <v>28400</v>
      </c>
      <c r="U526" s="7">
        <v>29000</v>
      </c>
      <c r="V526" s="7">
        <v>645800</v>
      </c>
      <c r="W526" s="7">
        <v>19700</v>
      </c>
      <c r="X526" s="7">
        <v>18200</v>
      </c>
      <c r="Y526" s="7">
        <v>18800</v>
      </c>
      <c r="Z526" s="7">
        <v>1076400</v>
      </c>
      <c r="AA526" s="7">
        <v>12900</v>
      </c>
      <c r="AB526" s="7">
        <v>11400</v>
      </c>
      <c r="AC526" s="7">
        <v>12000</v>
      </c>
      <c r="AD526" s="7" t="s">
        <v>5416</v>
      </c>
      <c r="AE526" s="7" t="s">
        <v>5416</v>
      </c>
      <c r="AF526" s="18">
        <v>0</v>
      </c>
      <c r="AG526" s="18">
        <v>0</v>
      </c>
      <c r="AH526" t="e">
        <f>E526&amp;G526&amp;H526&amp;I526&amp;J526&amp;L526&amp;#REF!&amp;#REF!&amp;M526&amp;N526&amp;O526&amp;P526&amp;Q526&amp;R526&amp;S526&amp;T526&amp;U526</f>
        <v>#REF!</v>
      </c>
      <c r="AI526" t="str">
        <f>IF(E526="","",IFERROR(IF(MATCH(E526,#REF!,0),"O","X"),"X"))</f>
        <v>X</v>
      </c>
    </row>
    <row r="527" spans="1:35">
      <c r="A527" s="6" t="s">
        <v>1271</v>
      </c>
      <c r="B527" s="6">
        <v>523</v>
      </c>
      <c r="C527" s="6" t="s">
        <v>3175</v>
      </c>
      <c r="D527" s="6" t="s">
        <v>5462</v>
      </c>
      <c r="E527" s="6" t="s">
        <v>1982</v>
      </c>
      <c r="F527" s="14">
        <v>2600000</v>
      </c>
      <c r="G527" s="6" t="s">
        <v>48</v>
      </c>
      <c r="H527" s="6" t="s">
        <v>49</v>
      </c>
      <c r="I527" s="6" t="s">
        <v>50</v>
      </c>
      <c r="J527" s="6" t="s">
        <v>51</v>
      </c>
      <c r="K527" s="24">
        <v>4200</v>
      </c>
      <c r="L527" s="7">
        <v>85700</v>
      </c>
      <c r="M527" s="7">
        <v>65700</v>
      </c>
      <c r="N527" s="7">
        <v>63600</v>
      </c>
      <c r="O527" s="7" t="s">
        <v>28</v>
      </c>
      <c r="P527" s="7">
        <v>53700</v>
      </c>
      <c r="Q527" s="7">
        <v>51900</v>
      </c>
      <c r="R527" s="7" t="s">
        <v>28</v>
      </c>
      <c r="S527" s="7">
        <v>45700</v>
      </c>
      <c r="T527" s="7">
        <v>43200</v>
      </c>
      <c r="U527" s="7">
        <v>44200</v>
      </c>
      <c r="V527" s="7">
        <v>1077800</v>
      </c>
      <c r="W527" s="7">
        <v>28700</v>
      </c>
      <c r="X527" s="7">
        <v>26200</v>
      </c>
      <c r="Y527" s="7">
        <v>27200</v>
      </c>
      <c r="Z527" s="7">
        <v>1796400</v>
      </c>
      <c r="AA527" s="7">
        <v>17300</v>
      </c>
      <c r="AB527" s="7">
        <v>14800</v>
      </c>
      <c r="AC527" s="7">
        <v>15800</v>
      </c>
      <c r="AD527" s="7" t="s">
        <v>5416</v>
      </c>
      <c r="AE527" s="7" t="s">
        <v>5416</v>
      </c>
      <c r="AF527" s="18">
        <v>0</v>
      </c>
      <c r="AG527" s="18">
        <v>0</v>
      </c>
      <c r="AH527" t="e">
        <f>E527&amp;G527&amp;H527&amp;I527&amp;J527&amp;L527&amp;#REF!&amp;#REF!&amp;M527&amp;N527&amp;O527&amp;P527&amp;Q527&amp;R527&amp;S527&amp;T527&amp;U527</f>
        <v>#REF!</v>
      </c>
      <c r="AI527" t="str">
        <f>IF(E527="","",IFERROR(IF(MATCH(E527,#REF!,0),"O","X"),"X"))</f>
        <v>X</v>
      </c>
    </row>
    <row r="528" spans="1:35">
      <c r="A528" s="6" t="s">
        <v>1271</v>
      </c>
      <c r="B528" s="6">
        <v>524</v>
      </c>
      <c r="C528" s="6" t="s">
        <v>3176</v>
      </c>
      <c r="D528" s="6" t="s">
        <v>5462</v>
      </c>
      <c r="E528" s="6" t="s">
        <v>5520</v>
      </c>
      <c r="F528" s="14">
        <v>2510000</v>
      </c>
      <c r="G528" s="6" t="s">
        <v>48</v>
      </c>
      <c r="H528" s="6" t="s">
        <v>49</v>
      </c>
      <c r="I528" s="6" t="s">
        <v>50</v>
      </c>
      <c r="J528" s="6" t="s">
        <v>51</v>
      </c>
      <c r="K528" s="24">
        <v>0</v>
      </c>
      <c r="L528" s="7">
        <v>86900</v>
      </c>
      <c r="M528" s="7">
        <v>67900</v>
      </c>
      <c r="N528" s="7">
        <v>65800</v>
      </c>
      <c r="O528" s="7" t="s">
        <v>28</v>
      </c>
      <c r="P528" s="7">
        <v>55900</v>
      </c>
      <c r="Q528" s="7">
        <v>54200</v>
      </c>
      <c r="R528" s="7" t="s">
        <v>28</v>
      </c>
      <c r="S528" s="7">
        <v>48900</v>
      </c>
      <c r="T528" s="7">
        <v>46400</v>
      </c>
      <c r="U528" s="7">
        <v>47400</v>
      </c>
      <c r="V528" s="7">
        <v>1056200</v>
      </c>
      <c r="W528" s="7">
        <v>32200</v>
      </c>
      <c r="X528" s="7">
        <v>29700</v>
      </c>
      <c r="Y528" s="7">
        <v>30700</v>
      </c>
      <c r="Z528" s="7">
        <v>1760400</v>
      </c>
      <c r="AA528" s="7">
        <v>21100</v>
      </c>
      <c r="AB528" s="7">
        <v>18600</v>
      </c>
      <c r="AC528" s="7">
        <v>19600</v>
      </c>
      <c r="AD528" s="7" t="s">
        <v>5416</v>
      </c>
      <c r="AE528" s="7" t="s">
        <v>5416</v>
      </c>
      <c r="AF528" s="18">
        <v>0</v>
      </c>
      <c r="AG528" s="18">
        <v>0</v>
      </c>
      <c r="AH528" t="e">
        <f>E528&amp;G528&amp;H528&amp;I528&amp;J528&amp;L528&amp;#REF!&amp;#REF!&amp;M528&amp;N528&amp;O528&amp;P528&amp;Q528&amp;R528&amp;S528&amp;T528&amp;U528</f>
        <v>#REF!</v>
      </c>
      <c r="AI528" t="str">
        <f>IF(E528="","",IFERROR(IF(MATCH(E528,#REF!,0),"O","X"),"X"))</f>
        <v>X</v>
      </c>
    </row>
    <row r="529" spans="1:35">
      <c r="A529" s="6" t="s">
        <v>1271</v>
      </c>
      <c r="B529" s="6">
        <v>525</v>
      </c>
      <c r="C529" s="6" t="s">
        <v>3177</v>
      </c>
      <c r="D529" s="6" t="s">
        <v>5462</v>
      </c>
      <c r="E529" s="6" t="s">
        <v>6129</v>
      </c>
      <c r="F529" s="14">
        <v>3650000</v>
      </c>
      <c r="G529" s="6" t="s">
        <v>48</v>
      </c>
      <c r="H529" s="6" t="s">
        <v>5393</v>
      </c>
      <c r="I529" s="6" t="s">
        <v>89</v>
      </c>
      <c r="J529" s="6" t="s">
        <v>5394</v>
      </c>
      <c r="K529" s="24">
        <v>0</v>
      </c>
      <c r="L529" s="7">
        <v>128900</v>
      </c>
      <c r="M529" s="7">
        <v>100900</v>
      </c>
      <c r="N529" s="7">
        <v>97800</v>
      </c>
      <c r="O529" s="7" t="s">
        <v>28</v>
      </c>
      <c r="P529" s="7">
        <v>83900</v>
      </c>
      <c r="Q529" s="7">
        <v>81300</v>
      </c>
      <c r="R529" s="7" t="s">
        <v>28</v>
      </c>
      <c r="S529" s="7">
        <v>72900</v>
      </c>
      <c r="T529" s="7">
        <v>69200</v>
      </c>
      <c r="U529" s="7">
        <v>70700</v>
      </c>
      <c r="V529" s="7">
        <v>1574600</v>
      </c>
      <c r="W529" s="7">
        <v>48000</v>
      </c>
      <c r="X529" s="7">
        <v>44300</v>
      </c>
      <c r="Y529" s="7">
        <v>45800</v>
      </c>
      <c r="Z529" s="7">
        <v>2624400</v>
      </c>
      <c r="AA529" s="7">
        <v>31500</v>
      </c>
      <c r="AB529" s="7">
        <v>27800</v>
      </c>
      <c r="AC529" s="7">
        <v>29300</v>
      </c>
      <c r="AD529" s="7" t="s">
        <v>5416</v>
      </c>
      <c r="AE529" s="7" t="s">
        <v>5416</v>
      </c>
      <c r="AF529" s="18">
        <v>0</v>
      </c>
      <c r="AG529" s="18">
        <v>0</v>
      </c>
      <c r="AH529" t="e">
        <f>E529&amp;G529&amp;H529&amp;I529&amp;J529&amp;L529&amp;#REF!&amp;#REF!&amp;M529&amp;N529&amp;O529&amp;P529&amp;Q529&amp;R529&amp;S529&amp;T529&amp;U529</f>
        <v>#REF!</v>
      </c>
      <c r="AI529" t="str">
        <f>IF(E529="","",IFERROR(IF(MATCH(E529,#REF!,0),"O","X"),"X"))</f>
        <v>X</v>
      </c>
    </row>
    <row r="530" spans="1:35">
      <c r="A530" s="6" t="s">
        <v>1271</v>
      </c>
      <c r="B530" s="6">
        <v>526</v>
      </c>
      <c r="C530" s="6" t="s">
        <v>3178</v>
      </c>
      <c r="D530" s="6" t="s">
        <v>5462</v>
      </c>
      <c r="E530" s="6" t="s">
        <v>6128</v>
      </c>
      <c r="F530" s="14">
        <v>3300000</v>
      </c>
      <c r="G530" s="6" t="s">
        <v>48</v>
      </c>
      <c r="H530" s="6" t="s">
        <v>5393</v>
      </c>
      <c r="I530" s="6" t="s">
        <v>89</v>
      </c>
      <c r="J530" s="6" t="s">
        <v>5394</v>
      </c>
      <c r="K530" s="24">
        <v>0</v>
      </c>
      <c r="L530" s="7">
        <v>117900</v>
      </c>
      <c r="M530" s="7">
        <v>91900</v>
      </c>
      <c r="N530" s="7">
        <v>89100</v>
      </c>
      <c r="O530" s="7" t="s">
        <v>28</v>
      </c>
      <c r="P530" s="7">
        <v>76900</v>
      </c>
      <c r="Q530" s="7">
        <v>74500</v>
      </c>
      <c r="R530" s="7" t="s">
        <v>28</v>
      </c>
      <c r="S530" s="7">
        <v>66900</v>
      </c>
      <c r="T530" s="7">
        <v>63500</v>
      </c>
      <c r="U530" s="7">
        <v>64800</v>
      </c>
      <c r="V530" s="7">
        <v>1445000</v>
      </c>
      <c r="W530" s="7">
        <v>44100</v>
      </c>
      <c r="X530" s="7">
        <v>40700</v>
      </c>
      <c r="Y530" s="7">
        <v>42000</v>
      </c>
      <c r="Z530" s="7">
        <v>2408400</v>
      </c>
      <c r="AA530" s="7">
        <v>28900</v>
      </c>
      <c r="AB530" s="7">
        <v>25500</v>
      </c>
      <c r="AC530" s="7">
        <v>26800</v>
      </c>
      <c r="AD530" s="7" t="s">
        <v>5416</v>
      </c>
      <c r="AE530" s="7" t="s">
        <v>5416</v>
      </c>
      <c r="AF530" s="18">
        <v>0</v>
      </c>
      <c r="AG530" s="18">
        <v>0</v>
      </c>
      <c r="AH530" t="e">
        <f>E530&amp;G530&amp;H530&amp;I530&amp;J530&amp;L530&amp;#REF!&amp;#REF!&amp;M530&amp;N530&amp;O530&amp;P530&amp;Q530&amp;R530&amp;S530&amp;T530&amp;U530</f>
        <v>#REF!</v>
      </c>
      <c r="AI530" t="str">
        <f>IF(E530="","",IFERROR(IF(MATCH(E530,#REF!,0),"O","X"),"X"))</f>
        <v>X</v>
      </c>
    </row>
    <row r="531" spans="1:35">
      <c r="A531" s="6" t="s">
        <v>1271</v>
      </c>
      <c r="B531" s="6">
        <v>527</v>
      </c>
      <c r="C531" s="6" t="s">
        <v>3179</v>
      </c>
      <c r="D531" s="6" t="s">
        <v>5462</v>
      </c>
      <c r="E531" s="6" t="s">
        <v>6127</v>
      </c>
      <c r="F531" s="14">
        <v>3650000</v>
      </c>
      <c r="G531" s="6" t="s">
        <v>48</v>
      </c>
      <c r="H531" s="6" t="s">
        <v>5393</v>
      </c>
      <c r="I531" s="6" t="s">
        <v>89</v>
      </c>
      <c r="J531" s="6" t="s">
        <v>5394</v>
      </c>
      <c r="K531" s="24">
        <v>0</v>
      </c>
      <c r="L531" s="7">
        <v>128900</v>
      </c>
      <c r="M531" s="7">
        <v>100900</v>
      </c>
      <c r="N531" s="7">
        <v>97800</v>
      </c>
      <c r="O531" s="7" t="s">
        <v>28</v>
      </c>
      <c r="P531" s="7">
        <v>83900</v>
      </c>
      <c r="Q531" s="7">
        <v>81300</v>
      </c>
      <c r="R531" s="7" t="s">
        <v>28</v>
      </c>
      <c r="S531" s="7">
        <v>72900</v>
      </c>
      <c r="T531" s="7">
        <v>69200</v>
      </c>
      <c r="U531" s="7">
        <v>70700</v>
      </c>
      <c r="V531" s="7">
        <v>1574600</v>
      </c>
      <c r="W531" s="7">
        <v>48000</v>
      </c>
      <c r="X531" s="7">
        <v>44300</v>
      </c>
      <c r="Y531" s="7">
        <v>45800</v>
      </c>
      <c r="Z531" s="7">
        <v>2624400</v>
      </c>
      <c r="AA531" s="7">
        <v>31500</v>
      </c>
      <c r="AB531" s="7">
        <v>27800</v>
      </c>
      <c r="AC531" s="7">
        <v>29300</v>
      </c>
      <c r="AD531" s="7" t="s">
        <v>5416</v>
      </c>
      <c r="AE531" s="7" t="s">
        <v>5416</v>
      </c>
      <c r="AF531" s="18">
        <v>0</v>
      </c>
      <c r="AG531" s="18">
        <v>0</v>
      </c>
      <c r="AH531" t="e">
        <f>E531&amp;G531&amp;H531&amp;I531&amp;J531&amp;L531&amp;#REF!&amp;#REF!&amp;M531&amp;N531&amp;O531&amp;P531&amp;Q531&amp;R531&amp;S531&amp;T531&amp;U531</f>
        <v>#REF!</v>
      </c>
      <c r="AI531" t="str">
        <f>IF(E531="","",IFERROR(IF(MATCH(E531,#REF!,0),"O","X"),"X"))</f>
        <v>X</v>
      </c>
    </row>
    <row r="532" spans="1:35">
      <c r="A532" s="6" t="s">
        <v>1271</v>
      </c>
      <c r="B532" s="6">
        <v>528</v>
      </c>
      <c r="C532" s="6" t="s">
        <v>3180</v>
      </c>
      <c r="D532" s="6" t="s">
        <v>5462</v>
      </c>
      <c r="E532" s="6" t="s">
        <v>6130</v>
      </c>
      <c r="F532" s="14">
        <v>3400000</v>
      </c>
      <c r="G532" s="6" t="s">
        <v>48</v>
      </c>
      <c r="H532" s="6" t="s">
        <v>5393</v>
      </c>
      <c r="I532" s="6" t="s">
        <v>89</v>
      </c>
      <c r="J532" s="6" t="s">
        <v>5394</v>
      </c>
      <c r="K532" s="24">
        <v>0</v>
      </c>
      <c r="L532" s="7">
        <v>120900</v>
      </c>
      <c r="M532" s="7">
        <v>94900</v>
      </c>
      <c r="N532" s="7">
        <v>92000</v>
      </c>
      <c r="O532" s="7" t="s">
        <v>28</v>
      </c>
      <c r="P532" s="7">
        <v>78900</v>
      </c>
      <c r="Q532" s="7">
        <v>76500</v>
      </c>
      <c r="R532" s="7" t="s">
        <v>28</v>
      </c>
      <c r="S532" s="7">
        <v>67900</v>
      </c>
      <c r="T532" s="7">
        <v>64500</v>
      </c>
      <c r="U532" s="7">
        <v>65800</v>
      </c>
      <c r="V532" s="7">
        <v>1466600</v>
      </c>
      <c r="W532" s="7">
        <v>44700</v>
      </c>
      <c r="X532" s="7">
        <v>41300</v>
      </c>
      <c r="Y532" s="7">
        <v>42600</v>
      </c>
      <c r="Z532" s="7">
        <v>2444400</v>
      </c>
      <c r="AA532" s="7">
        <v>29300</v>
      </c>
      <c r="AB532" s="7">
        <v>25900</v>
      </c>
      <c r="AC532" s="7">
        <v>27200</v>
      </c>
      <c r="AD532" s="7" t="s">
        <v>5416</v>
      </c>
      <c r="AE532" s="7" t="s">
        <v>5416</v>
      </c>
      <c r="AF532" s="18">
        <v>0</v>
      </c>
      <c r="AG532" s="18">
        <v>0</v>
      </c>
      <c r="AH532" t="e">
        <f>E532&amp;G532&amp;H532&amp;I532&amp;J532&amp;L532&amp;#REF!&amp;#REF!&amp;M532&amp;N532&amp;O532&amp;P532&amp;Q532&amp;R532&amp;S532&amp;T532&amp;U532</f>
        <v>#REF!</v>
      </c>
      <c r="AI532" t="str">
        <f>IF(E532="","",IFERROR(IF(MATCH(E532,#REF!,0),"O","X"),"X"))</f>
        <v>X</v>
      </c>
    </row>
    <row r="533" spans="1:35">
      <c r="A533" s="6" t="s">
        <v>1271</v>
      </c>
      <c r="B533" s="6">
        <v>529</v>
      </c>
      <c r="C533" s="6" t="s">
        <v>3181</v>
      </c>
      <c r="D533" s="6" t="s">
        <v>5462</v>
      </c>
      <c r="E533" s="6" t="s">
        <v>6120</v>
      </c>
      <c r="F533" s="14">
        <v>1100000</v>
      </c>
      <c r="G533" s="6" t="s">
        <v>48</v>
      </c>
      <c r="H533" s="6" t="s">
        <v>49</v>
      </c>
      <c r="I533" s="6" t="s">
        <v>50</v>
      </c>
      <c r="J533" s="6" t="s">
        <v>51</v>
      </c>
      <c r="K533" s="24">
        <v>2100</v>
      </c>
      <c r="L533" s="7">
        <v>40800</v>
      </c>
      <c r="M533" s="7">
        <v>32800</v>
      </c>
      <c r="N533" s="7">
        <v>31700</v>
      </c>
      <c r="O533" s="7" t="s">
        <v>28</v>
      </c>
      <c r="P533" s="7">
        <v>26800</v>
      </c>
      <c r="Q533" s="7">
        <v>25900</v>
      </c>
      <c r="R533" s="7" t="s">
        <v>28</v>
      </c>
      <c r="S533" s="7">
        <v>23800</v>
      </c>
      <c r="T533" s="7">
        <v>22500</v>
      </c>
      <c r="U533" s="7">
        <v>23000</v>
      </c>
      <c r="V533" s="7">
        <v>559400</v>
      </c>
      <c r="W533" s="7">
        <v>14900</v>
      </c>
      <c r="X533" s="7">
        <v>13600</v>
      </c>
      <c r="Y533" s="7">
        <v>14100</v>
      </c>
      <c r="Z533" s="7">
        <v>932400</v>
      </c>
      <c r="AA533" s="7">
        <v>9100</v>
      </c>
      <c r="AB533" s="7">
        <v>7800</v>
      </c>
      <c r="AC533" s="7">
        <v>8300</v>
      </c>
      <c r="AD533" s="7" t="s">
        <v>5416</v>
      </c>
      <c r="AE533" s="7" t="s">
        <v>5416</v>
      </c>
      <c r="AF533" s="18">
        <v>0</v>
      </c>
      <c r="AG533" s="18">
        <v>0</v>
      </c>
      <c r="AH533" t="e">
        <f>E533&amp;G533&amp;H533&amp;I533&amp;J533&amp;L533&amp;#REF!&amp;#REF!&amp;M533&amp;N533&amp;O533&amp;P533&amp;Q533&amp;R533&amp;S533&amp;T533&amp;U533</f>
        <v>#REF!</v>
      </c>
      <c r="AI533" t="str">
        <f>IF(E533="","",IFERROR(IF(MATCH(E533,#REF!,0),"O","X"),"X"))</f>
        <v>X</v>
      </c>
    </row>
    <row r="534" spans="1:35">
      <c r="A534" s="6" t="s">
        <v>1271</v>
      </c>
      <c r="B534" s="6">
        <v>530</v>
      </c>
      <c r="C534" s="6" t="s">
        <v>3182</v>
      </c>
      <c r="D534" s="6" t="s">
        <v>5462</v>
      </c>
      <c r="E534" s="6" t="s">
        <v>6143</v>
      </c>
      <c r="F534" s="14">
        <v>670000</v>
      </c>
      <c r="G534" s="6" t="s">
        <v>48</v>
      </c>
      <c r="H534" s="6" t="s">
        <v>49</v>
      </c>
      <c r="I534" s="6" t="s">
        <v>50</v>
      </c>
      <c r="J534" s="6" t="s">
        <v>51</v>
      </c>
      <c r="K534" s="24">
        <v>0</v>
      </c>
      <c r="L534" s="7">
        <v>28900</v>
      </c>
      <c r="M534" s="7">
        <v>23900</v>
      </c>
      <c r="N534" s="7">
        <v>23100</v>
      </c>
      <c r="O534" s="7" t="s">
        <v>28</v>
      </c>
      <c r="P534" s="7">
        <v>20900</v>
      </c>
      <c r="Q534" s="7">
        <v>20200</v>
      </c>
      <c r="R534" s="7" t="s">
        <v>28</v>
      </c>
      <c r="S534" s="7">
        <v>18900</v>
      </c>
      <c r="T534" s="7">
        <v>17900</v>
      </c>
      <c r="U534" s="7">
        <v>18300</v>
      </c>
      <c r="V534" s="7">
        <v>408200</v>
      </c>
      <c r="W534" s="7">
        <v>12400</v>
      </c>
      <c r="X534" s="7">
        <v>11400</v>
      </c>
      <c r="Y534" s="7">
        <v>11800</v>
      </c>
      <c r="Z534" s="7">
        <v>680400</v>
      </c>
      <c r="AA534" s="7">
        <v>8100</v>
      </c>
      <c r="AB534" s="7">
        <v>7100</v>
      </c>
      <c r="AC534" s="7">
        <v>7500</v>
      </c>
      <c r="AD534" s="7" t="s">
        <v>5416</v>
      </c>
      <c r="AE534" s="7" t="s">
        <v>5416</v>
      </c>
      <c r="AF534" s="18">
        <v>0</v>
      </c>
      <c r="AG534" s="18">
        <v>0</v>
      </c>
      <c r="AH534" t="e">
        <f>E534&amp;G534&amp;H534&amp;I534&amp;J534&amp;L534&amp;#REF!&amp;#REF!&amp;M534&amp;N534&amp;O534&amp;P534&amp;Q534&amp;R534&amp;S534&amp;T534&amp;U534</f>
        <v>#REF!</v>
      </c>
      <c r="AI534" t="str">
        <f>IF(E534="","",IFERROR(IF(MATCH(E534,#REF!,0),"O","X"),"X"))</f>
        <v>X</v>
      </c>
    </row>
    <row r="535" spans="1:35">
      <c r="A535" s="6" t="s">
        <v>1271</v>
      </c>
      <c r="B535" s="6">
        <v>531</v>
      </c>
      <c r="C535" s="6" t="s">
        <v>3183</v>
      </c>
      <c r="D535" s="6" t="s">
        <v>5462</v>
      </c>
      <c r="E535" s="6" t="s">
        <v>6144</v>
      </c>
      <c r="F535" s="14">
        <v>720000</v>
      </c>
      <c r="G535" s="6" t="s">
        <v>48</v>
      </c>
      <c r="H535" s="6" t="s">
        <v>49</v>
      </c>
      <c r="I535" s="6" t="s">
        <v>50</v>
      </c>
      <c r="J535" s="6" t="s">
        <v>51</v>
      </c>
      <c r="K535" s="24">
        <v>0</v>
      </c>
      <c r="L535" s="7">
        <v>30900</v>
      </c>
      <c r="M535" s="7">
        <v>24900</v>
      </c>
      <c r="N535" s="7">
        <v>24100</v>
      </c>
      <c r="O535" s="7" t="s">
        <v>28</v>
      </c>
      <c r="P535" s="7">
        <v>21900</v>
      </c>
      <c r="Q535" s="7">
        <v>21200</v>
      </c>
      <c r="R535" s="7" t="s">
        <v>28</v>
      </c>
      <c r="S535" s="7">
        <v>18900</v>
      </c>
      <c r="T535" s="7">
        <v>17900</v>
      </c>
      <c r="U535" s="7">
        <v>18300</v>
      </c>
      <c r="V535" s="7">
        <v>408200</v>
      </c>
      <c r="W535" s="7">
        <v>12400</v>
      </c>
      <c r="X535" s="7">
        <v>11400</v>
      </c>
      <c r="Y535" s="7">
        <v>11800</v>
      </c>
      <c r="Z535" s="7">
        <v>680400</v>
      </c>
      <c r="AA535" s="7">
        <v>8100</v>
      </c>
      <c r="AB535" s="7">
        <v>7100</v>
      </c>
      <c r="AC535" s="7">
        <v>7500</v>
      </c>
      <c r="AD535" s="7" t="s">
        <v>5416</v>
      </c>
      <c r="AE535" s="7" t="s">
        <v>5416</v>
      </c>
      <c r="AF535" s="18">
        <v>0</v>
      </c>
      <c r="AG535" s="18">
        <v>0</v>
      </c>
      <c r="AH535" t="e">
        <f>E535&amp;G535&amp;H535&amp;I535&amp;J535&amp;L535&amp;#REF!&amp;#REF!&amp;M535&amp;N535&amp;O535&amp;P535&amp;Q535&amp;R535&amp;S535&amp;T535&amp;U535</f>
        <v>#REF!</v>
      </c>
      <c r="AI535" t="str">
        <f>IF(E535="","",IFERROR(IF(MATCH(E535,#REF!,0),"O","X"),"X"))</f>
        <v>X</v>
      </c>
    </row>
    <row r="536" spans="1:35">
      <c r="A536" s="6" t="s">
        <v>1271</v>
      </c>
      <c r="B536" s="6">
        <v>532</v>
      </c>
      <c r="C536" s="6" t="s">
        <v>3184</v>
      </c>
      <c r="D536" s="6" t="s">
        <v>5462</v>
      </c>
      <c r="E536" s="6" t="s">
        <v>6124</v>
      </c>
      <c r="F536" s="14">
        <v>2750000</v>
      </c>
      <c r="G536" s="6" t="s">
        <v>48</v>
      </c>
      <c r="H536" s="6" t="s">
        <v>5393</v>
      </c>
      <c r="I536" s="6" t="s">
        <v>89</v>
      </c>
      <c r="J536" s="6" t="s">
        <v>5394</v>
      </c>
      <c r="K536" s="24">
        <v>0</v>
      </c>
      <c r="L536" s="7">
        <v>99900</v>
      </c>
      <c r="M536" s="7">
        <v>77900</v>
      </c>
      <c r="N536" s="7">
        <v>75500</v>
      </c>
      <c r="O536" s="7" t="s">
        <v>28</v>
      </c>
      <c r="P536" s="7">
        <v>65900</v>
      </c>
      <c r="Q536" s="7">
        <v>63900</v>
      </c>
      <c r="R536" s="7" t="s">
        <v>28</v>
      </c>
      <c r="S536" s="7">
        <v>56900</v>
      </c>
      <c r="T536" s="7">
        <v>54000</v>
      </c>
      <c r="U536" s="7">
        <v>55100</v>
      </c>
      <c r="V536" s="7">
        <v>1229000</v>
      </c>
      <c r="W536" s="7">
        <v>37500</v>
      </c>
      <c r="X536" s="7">
        <v>34600</v>
      </c>
      <c r="Y536" s="7">
        <v>35700</v>
      </c>
      <c r="Z536" s="7">
        <v>2048400</v>
      </c>
      <c r="AA536" s="7">
        <v>24600</v>
      </c>
      <c r="AB536" s="7">
        <v>21700</v>
      </c>
      <c r="AC536" s="7">
        <v>22800</v>
      </c>
      <c r="AD536" s="7" t="s">
        <v>5416</v>
      </c>
      <c r="AE536" s="7" t="s">
        <v>5416</v>
      </c>
      <c r="AF536" s="18">
        <v>0</v>
      </c>
      <c r="AG536" s="18">
        <v>0</v>
      </c>
      <c r="AH536" t="e">
        <f>E536&amp;G536&amp;H536&amp;I536&amp;J536&amp;L536&amp;#REF!&amp;#REF!&amp;M536&amp;N536&amp;O536&amp;P536&amp;Q536&amp;R536&amp;S536&amp;T536&amp;U536</f>
        <v>#REF!</v>
      </c>
      <c r="AI536" t="str">
        <f>IF(E536="","",IFERROR(IF(MATCH(E536,#REF!,0),"O","X"),"X"))</f>
        <v>X</v>
      </c>
    </row>
    <row r="537" spans="1:35">
      <c r="A537" s="6" t="s">
        <v>1271</v>
      </c>
      <c r="B537" s="6">
        <v>533</v>
      </c>
      <c r="C537" s="6" t="s">
        <v>3185</v>
      </c>
      <c r="D537" s="6" t="s">
        <v>5462</v>
      </c>
      <c r="E537" s="6" t="s">
        <v>6129</v>
      </c>
      <c r="F537" s="14">
        <v>3650000</v>
      </c>
      <c r="G537" s="6" t="s">
        <v>48</v>
      </c>
      <c r="H537" s="6" t="s">
        <v>5392</v>
      </c>
      <c r="I537" s="6" t="s">
        <v>89</v>
      </c>
      <c r="J537" s="6" t="s">
        <v>5395</v>
      </c>
      <c r="K537" s="24">
        <v>0</v>
      </c>
      <c r="L537" s="7">
        <v>127900</v>
      </c>
      <c r="M537" s="7">
        <v>99900</v>
      </c>
      <c r="N537" s="7">
        <v>96900</v>
      </c>
      <c r="O537" s="7" t="s">
        <v>28</v>
      </c>
      <c r="P537" s="7">
        <v>82900</v>
      </c>
      <c r="Q537" s="7">
        <v>80400</v>
      </c>
      <c r="R537" s="7" t="s">
        <v>28</v>
      </c>
      <c r="S537" s="7">
        <v>71900</v>
      </c>
      <c r="T537" s="7">
        <v>68300</v>
      </c>
      <c r="U537" s="7">
        <v>69700</v>
      </c>
      <c r="V537" s="7">
        <v>1553000</v>
      </c>
      <c r="W537" s="7">
        <v>47400</v>
      </c>
      <c r="X537" s="7">
        <v>43800</v>
      </c>
      <c r="Y537" s="7">
        <v>45200</v>
      </c>
      <c r="Z537" s="7">
        <v>2588400</v>
      </c>
      <c r="AA537" s="7">
        <v>31000</v>
      </c>
      <c r="AB537" s="7">
        <v>27400</v>
      </c>
      <c r="AC537" s="7">
        <v>28800</v>
      </c>
      <c r="AD537" s="7" t="s">
        <v>5416</v>
      </c>
      <c r="AE537" s="7" t="s">
        <v>5416</v>
      </c>
      <c r="AF537" s="18">
        <v>0</v>
      </c>
      <c r="AG537" s="18">
        <v>0</v>
      </c>
      <c r="AH537" t="e">
        <f>E537&amp;G537&amp;H537&amp;I537&amp;J537&amp;L537&amp;#REF!&amp;#REF!&amp;M537&amp;N537&amp;O537&amp;P537&amp;Q537&amp;R537&amp;S537&amp;T537&amp;U537</f>
        <v>#REF!</v>
      </c>
      <c r="AI537" t="str">
        <f>IF(E537="","",IFERROR(IF(MATCH(E537,#REF!,0),"O","X"),"X"))</f>
        <v>X</v>
      </c>
    </row>
    <row r="538" spans="1:35">
      <c r="A538" s="6" t="s">
        <v>1271</v>
      </c>
      <c r="B538" s="6">
        <v>534</v>
      </c>
      <c r="C538" s="6" t="s">
        <v>3186</v>
      </c>
      <c r="D538" s="6" t="s">
        <v>5462</v>
      </c>
      <c r="E538" s="6" t="s">
        <v>6128</v>
      </c>
      <c r="F538" s="14">
        <v>3300000</v>
      </c>
      <c r="G538" s="6" t="s">
        <v>48</v>
      </c>
      <c r="H538" s="6" t="s">
        <v>5392</v>
      </c>
      <c r="I538" s="6" t="s">
        <v>89</v>
      </c>
      <c r="J538" s="6" t="s">
        <v>5395</v>
      </c>
      <c r="K538" s="24">
        <v>0</v>
      </c>
      <c r="L538" s="7">
        <v>116900</v>
      </c>
      <c r="M538" s="7">
        <v>90900</v>
      </c>
      <c r="N538" s="7">
        <v>88100</v>
      </c>
      <c r="O538" s="7" t="s">
        <v>28</v>
      </c>
      <c r="P538" s="7">
        <v>75900</v>
      </c>
      <c r="Q538" s="7">
        <v>73600</v>
      </c>
      <c r="R538" s="7" t="s">
        <v>28</v>
      </c>
      <c r="S538" s="7">
        <v>65900</v>
      </c>
      <c r="T538" s="7">
        <v>62600</v>
      </c>
      <c r="U538" s="7">
        <v>63900</v>
      </c>
      <c r="V538" s="7">
        <v>1423400</v>
      </c>
      <c r="W538" s="7">
        <v>43400</v>
      </c>
      <c r="X538" s="7">
        <v>40100</v>
      </c>
      <c r="Y538" s="7">
        <v>41400</v>
      </c>
      <c r="Z538" s="7">
        <v>2372400</v>
      </c>
      <c r="AA538" s="7">
        <v>28500</v>
      </c>
      <c r="AB538" s="7">
        <v>25200</v>
      </c>
      <c r="AC538" s="7">
        <v>26500</v>
      </c>
      <c r="AD538" s="7" t="s">
        <v>5416</v>
      </c>
      <c r="AE538" s="7" t="s">
        <v>5416</v>
      </c>
      <c r="AF538" s="18">
        <v>0</v>
      </c>
      <c r="AG538" s="18">
        <v>0</v>
      </c>
      <c r="AH538" t="e">
        <f>E538&amp;G538&amp;H538&amp;I538&amp;J538&amp;L538&amp;#REF!&amp;#REF!&amp;M538&amp;N538&amp;O538&amp;P538&amp;Q538&amp;R538&amp;S538&amp;T538&amp;U538</f>
        <v>#REF!</v>
      </c>
      <c r="AI538" t="str">
        <f>IF(E538="","",IFERROR(IF(MATCH(E538,#REF!,0),"O","X"),"X"))</f>
        <v>X</v>
      </c>
    </row>
    <row r="539" spans="1:35">
      <c r="A539" s="6" t="s">
        <v>1271</v>
      </c>
      <c r="B539" s="6">
        <v>535</v>
      </c>
      <c r="C539" s="6" t="s">
        <v>3187</v>
      </c>
      <c r="D539" s="6" t="s">
        <v>5462</v>
      </c>
      <c r="E539" s="6" t="s">
        <v>6127</v>
      </c>
      <c r="F539" s="14">
        <v>3650000</v>
      </c>
      <c r="G539" s="6" t="s">
        <v>48</v>
      </c>
      <c r="H539" s="6" t="s">
        <v>5392</v>
      </c>
      <c r="I539" s="6" t="s">
        <v>89</v>
      </c>
      <c r="J539" s="6" t="s">
        <v>5395</v>
      </c>
      <c r="K539" s="24">
        <v>0</v>
      </c>
      <c r="L539" s="7">
        <v>127900</v>
      </c>
      <c r="M539" s="7">
        <v>99900</v>
      </c>
      <c r="N539" s="7">
        <v>96900</v>
      </c>
      <c r="O539" s="7" t="s">
        <v>28</v>
      </c>
      <c r="P539" s="7">
        <v>82900</v>
      </c>
      <c r="Q539" s="7">
        <v>80400</v>
      </c>
      <c r="R539" s="7" t="s">
        <v>28</v>
      </c>
      <c r="S539" s="7">
        <v>71900</v>
      </c>
      <c r="T539" s="7">
        <v>68300</v>
      </c>
      <c r="U539" s="7">
        <v>69700</v>
      </c>
      <c r="V539" s="7">
        <v>1553000</v>
      </c>
      <c r="W539" s="7">
        <v>47400</v>
      </c>
      <c r="X539" s="7">
        <v>43800</v>
      </c>
      <c r="Y539" s="7">
        <v>45200</v>
      </c>
      <c r="Z539" s="7">
        <v>2588400</v>
      </c>
      <c r="AA539" s="7">
        <v>31000</v>
      </c>
      <c r="AB539" s="7">
        <v>27400</v>
      </c>
      <c r="AC539" s="7">
        <v>28800</v>
      </c>
      <c r="AD539" s="7" t="s">
        <v>5416</v>
      </c>
      <c r="AE539" s="7" t="s">
        <v>5416</v>
      </c>
      <c r="AF539" s="18">
        <v>0</v>
      </c>
      <c r="AG539" s="18">
        <v>0</v>
      </c>
      <c r="AH539" t="e">
        <f>E539&amp;G539&amp;H539&amp;I539&amp;J539&amp;L539&amp;#REF!&amp;#REF!&amp;M539&amp;N539&amp;O539&amp;P539&amp;Q539&amp;R539&amp;S539&amp;T539&amp;U539</f>
        <v>#REF!</v>
      </c>
      <c r="AI539" t="str">
        <f>IF(E539="","",IFERROR(IF(MATCH(E539,#REF!,0),"O","X"),"X"))</f>
        <v>X</v>
      </c>
    </row>
    <row r="540" spans="1:35">
      <c r="A540" s="6" t="s">
        <v>1271</v>
      </c>
      <c r="B540" s="6">
        <v>536</v>
      </c>
      <c r="C540" s="6" t="s">
        <v>3188</v>
      </c>
      <c r="D540" s="6" t="s">
        <v>5462</v>
      </c>
      <c r="E540" s="6" t="s">
        <v>6124</v>
      </c>
      <c r="F540" s="14">
        <v>2750000</v>
      </c>
      <c r="G540" s="6" t="s">
        <v>48</v>
      </c>
      <c r="H540" s="6" t="s">
        <v>5392</v>
      </c>
      <c r="I540" s="6" t="s">
        <v>89</v>
      </c>
      <c r="J540" s="6" t="s">
        <v>5395</v>
      </c>
      <c r="K540" s="24">
        <v>0</v>
      </c>
      <c r="L540" s="7">
        <v>98900</v>
      </c>
      <c r="M540" s="7">
        <v>76900</v>
      </c>
      <c r="N540" s="7">
        <v>74500</v>
      </c>
      <c r="O540" s="7" t="s">
        <v>28</v>
      </c>
      <c r="P540" s="7">
        <v>64900</v>
      </c>
      <c r="Q540" s="7">
        <v>62900</v>
      </c>
      <c r="R540" s="7" t="s">
        <v>28</v>
      </c>
      <c r="S540" s="7">
        <v>55900</v>
      </c>
      <c r="T540" s="7">
        <v>53100</v>
      </c>
      <c r="U540" s="7">
        <v>54200</v>
      </c>
      <c r="V540" s="7">
        <v>1207400</v>
      </c>
      <c r="W540" s="7">
        <v>36800</v>
      </c>
      <c r="X540" s="7">
        <v>34000</v>
      </c>
      <c r="Y540" s="7">
        <v>35100</v>
      </c>
      <c r="Z540" s="7">
        <v>2012400</v>
      </c>
      <c r="AA540" s="7">
        <v>24100</v>
      </c>
      <c r="AB540" s="7">
        <v>21300</v>
      </c>
      <c r="AC540" s="7">
        <v>22400</v>
      </c>
      <c r="AD540" s="7" t="s">
        <v>5416</v>
      </c>
      <c r="AE540" s="7" t="s">
        <v>5416</v>
      </c>
      <c r="AF540" s="18">
        <v>0</v>
      </c>
      <c r="AG540" s="18">
        <v>0</v>
      </c>
      <c r="AH540" t="e">
        <f>E540&amp;G540&amp;H540&amp;I540&amp;J540&amp;L540&amp;#REF!&amp;#REF!&amp;M540&amp;N540&amp;O540&amp;P540&amp;Q540&amp;R540&amp;S540&amp;T540&amp;U540</f>
        <v>#REF!</v>
      </c>
      <c r="AI540" t="str">
        <f>IF(E540="","",IFERROR(IF(MATCH(E540,#REF!,0),"O","X"),"X"))</f>
        <v>X</v>
      </c>
    </row>
    <row r="541" spans="1:35">
      <c r="A541" s="6" t="s">
        <v>1271</v>
      </c>
      <c r="B541" s="6">
        <v>537</v>
      </c>
      <c r="C541" s="6" t="s">
        <v>3189</v>
      </c>
      <c r="D541" s="6" t="s">
        <v>5462</v>
      </c>
      <c r="E541" s="6" t="s">
        <v>6123</v>
      </c>
      <c r="F541" s="14">
        <v>2650000</v>
      </c>
      <c r="G541" s="6" t="s">
        <v>48</v>
      </c>
      <c r="H541" s="6" t="s">
        <v>5393</v>
      </c>
      <c r="I541" s="6" t="s">
        <v>89</v>
      </c>
      <c r="J541" s="6" t="s">
        <v>5394</v>
      </c>
      <c r="K541" s="24">
        <v>0</v>
      </c>
      <c r="L541" s="7">
        <v>95900</v>
      </c>
      <c r="M541" s="7">
        <v>75900</v>
      </c>
      <c r="N541" s="7">
        <v>73600</v>
      </c>
      <c r="O541" s="7" t="s">
        <v>28</v>
      </c>
      <c r="P541" s="7">
        <v>63900</v>
      </c>
      <c r="Q541" s="7">
        <v>61900</v>
      </c>
      <c r="R541" s="7" t="s">
        <v>28</v>
      </c>
      <c r="S541" s="7">
        <v>54900</v>
      </c>
      <c r="T541" s="7">
        <v>52100</v>
      </c>
      <c r="U541" s="7">
        <v>53200</v>
      </c>
      <c r="V541" s="7">
        <v>1185800</v>
      </c>
      <c r="W541" s="7">
        <v>36200</v>
      </c>
      <c r="X541" s="7">
        <v>33400</v>
      </c>
      <c r="Y541" s="7">
        <v>34500</v>
      </c>
      <c r="Z541" s="7">
        <v>1976400</v>
      </c>
      <c r="AA541" s="7">
        <v>23700</v>
      </c>
      <c r="AB541" s="7">
        <v>20900</v>
      </c>
      <c r="AC541" s="7">
        <v>22000</v>
      </c>
      <c r="AD541" s="7" t="s">
        <v>5416</v>
      </c>
      <c r="AE541" s="7" t="s">
        <v>5416</v>
      </c>
      <c r="AF541" s="18">
        <v>0</v>
      </c>
      <c r="AG541" s="18">
        <v>0</v>
      </c>
      <c r="AH541" t="e">
        <f>E541&amp;G541&amp;H541&amp;I541&amp;J541&amp;L541&amp;#REF!&amp;#REF!&amp;M541&amp;N541&amp;O541&amp;P541&amp;Q541&amp;R541&amp;S541&amp;T541&amp;U541</f>
        <v>#REF!</v>
      </c>
      <c r="AI541" t="str">
        <f>IF(E541="","",IFERROR(IF(MATCH(E541,#REF!,0),"O","X"),"X"))</f>
        <v>X</v>
      </c>
    </row>
    <row r="542" spans="1:35">
      <c r="A542" s="6" t="s">
        <v>1271</v>
      </c>
      <c r="B542" s="6">
        <v>538</v>
      </c>
      <c r="C542" s="6" t="s">
        <v>3190</v>
      </c>
      <c r="D542" s="6" t="s">
        <v>5462</v>
      </c>
      <c r="E542" s="6" t="s">
        <v>6130</v>
      </c>
      <c r="F542" s="14">
        <v>3400000</v>
      </c>
      <c r="G542" s="6" t="s">
        <v>48</v>
      </c>
      <c r="H542" s="6" t="s">
        <v>5392</v>
      </c>
      <c r="I542" s="6" t="s">
        <v>89</v>
      </c>
      <c r="J542" s="6" t="s">
        <v>5395</v>
      </c>
      <c r="K542" s="24">
        <v>0</v>
      </c>
      <c r="L542" s="7">
        <v>119900</v>
      </c>
      <c r="M542" s="7">
        <v>93900</v>
      </c>
      <c r="N542" s="7">
        <v>91000</v>
      </c>
      <c r="O542" s="7" t="s">
        <v>28</v>
      </c>
      <c r="P542" s="7">
        <v>77900</v>
      </c>
      <c r="Q542" s="7">
        <v>75500</v>
      </c>
      <c r="R542" s="7" t="s">
        <v>28</v>
      </c>
      <c r="S542" s="7">
        <v>66900</v>
      </c>
      <c r="T542" s="7">
        <v>63500</v>
      </c>
      <c r="U542" s="7">
        <v>64800</v>
      </c>
      <c r="V542" s="7">
        <v>1445000</v>
      </c>
      <c r="W542" s="7">
        <v>44100</v>
      </c>
      <c r="X542" s="7">
        <v>40700</v>
      </c>
      <c r="Y542" s="7">
        <v>42000</v>
      </c>
      <c r="Z542" s="7">
        <v>2408400</v>
      </c>
      <c r="AA542" s="7">
        <v>28900</v>
      </c>
      <c r="AB542" s="7">
        <v>25500</v>
      </c>
      <c r="AC542" s="7">
        <v>26800</v>
      </c>
      <c r="AD542" s="7" t="s">
        <v>5416</v>
      </c>
      <c r="AE542" s="7" t="s">
        <v>5416</v>
      </c>
      <c r="AF542" s="18">
        <v>0</v>
      </c>
      <c r="AG542" s="18">
        <v>0</v>
      </c>
      <c r="AH542" t="e">
        <f>E542&amp;G542&amp;H542&amp;I542&amp;J542&amp;L542&amp;#REF!&amp;#REF!&amp;M542&amp;N542&amp;O542&amp;P542&amp;Q542&amp;R542&amp;S542&amp;T542&amp;U542</f>
        <v>#REF!</v>
      </c>
      <c r="AI542" t="str">
        <f>IF(E542="","",IFERROR(IF(MATCH(E542,#REF!,0),"O","X"),"X"))</f>
        <v>X</v>
      </c>
    </row>
    <row r="543" spans="1:35">
      <c r="A543" s="6" t="s">
        <v>1271</v>
      </c>
      <c r="B543" s="6">
        <v>539</v>
      </c>
      <c r="C543" s="6" t="s">
        <v>3191</v>
      </c>
      <c r="D543" s="6" t="s">
        <v>5462</v>
      </c>
      <c r="E543" s="6" t="s">
        <v>6151</v>
      </c>
      <c r="F543" s="14">
        <v>1100000</v>
      </c>
      <c r="G543" s="6" t="s">
        <v>48</v>
      </c>
      <c r="H543" s="6" t="s">
        <v>49</v>
      </c>
      <c r="I543" s="6" t="s">
        <v>50</v>
      </c>
      <c r="J543" s="6" t="s">
        <v>51</v>
      </c>
      <c r="K543" s="24">
        <v>2100</v>
      </c>
      <c r="L543" s="7">
        <v>40800</v>
      </c>
      <c r="M543" s="7">
        <v>32800</v>
      </c>
      <c r="N543" s="7">
        <v>31700</v>
      </c>
      <c r="O543" s="7" t="s">
        <v>28</v>
      </c>
      <c r="P543" s="7">
        <v>26800</v>
      </c>
      <c r="Q543" s="7">
        <v>25900</v>
      </c>
      <c r="R543" s="7" t="s">
        <v>28</v>
      </c>
      <c r="S543" s="7">
        <v>23800</v>
      </c>
      <c r="T543" s="7">
        <v>22500</v>
      </c>
      <c r="U543" s="7">
        <v>23000</v>
      </c>
      <c r="V543" s="7">
        <v>559400</v>
      </c>
      <c r="W543" s="7">
        <v>14900</v>
      </c>
      <c r="X543" s="7">
        <v>13600</v>
      </c>
      <c r="Y543" s="7">
        <v>14100</v>
      </c>
      <c r="Z543" s="7">
        <v>932400</v>
      </c>
      <c r="AA543" s="7">
        <v>9100</v>
      </c>
      <c r="AB543" s="7">
        <v>7800</v>
      </c>
      <c r="AC543" s="7">
        <v>8300</v>
      </c>
      <c r="AD543" s="7" t="s">
        <v>5416</v>
      </c>
      <c r="AE543" s="7" t="s">
        <v>5416</v>
      </c>
      <c r="AF543" s="18">
        <v>0</v>
      </c>
      <c r="AG543" s="18">
        <v>0</v>
      </c>
      <c r="AH543" t="e">
        <f>E543&amp;G543&amp;H543&amp;I543&amp;J543&amp;L543&amp;#REF!&amp;#REF!&amp;M543&amp;N543&amp;O543&amp;P543&amp;Q543&amp;R543&amp;S543&amp;T543&amp;U543</f>
        <v>#REF!</v>
      </c>
      <c r="AI543" t="str">
        <f>IF(E543="","",IFERROR(IF(MATCH(E543,#REF!,0),"O","X"),"X"))</f>
        <v>X</v>
      </c>
    </row>
    <row r="544" spans="1:35">
      <c r="A544" s="6" t="s">
        <v>1271</v>
      </c>
      <c r="B544" s="6">
        <v>540</v>
      </c>
      <c r="C544" s="6" t="s">
        <v>3192</v>
      </c>
      <c r="D544" s="6" t="s">
        <v>5462</v>
      </c>
      <c r="E544" s="6" t="s">
        <v>6126</v>
      </c>
      <c r="F544" s="14">
        <v>3650000</v>
      </c>
      <c r="G544" s="6" t="s">
        <v>48</v>
      </c>
      <c r="H544" s="6" t="s">
        <v>5392</v>
      </c>
      <c r="I544" s="6" t="s">
        <v>89</v>
      </c>
      <c r="J544" s="6" t="s">
        <v>5395</v>
      </c>
      <c r="K544" s="24">
        <v>4900</v>
      </c>
      <c r="L544" s="7">
        <v>123000</v>
      </c>
      <c r="M544" s="7">
        <v>95000</v>
      </c>
      <c r="N544" s="7">
        <v>92000</v>
      </c>
      <c r="O544" s="7" t="s">
        <v>28</v>
      </c>
      <c r="P544" s="7">
        <v>78000</v>
      </c>
      <c r="Q544" s="7">
        <v>75500</v>
      </c>
      <c r="R544" s="7" t="s">
        <v>28</v>
      </c>
      <c r="S544" s="7">
        <v>67000</v>
      </c>
      <c r="T544" s="7">
        <v>63400</v>
      </c>
      <c r="U544" s="7">
        <v>64800</v>
      </c>
      <c r="V544" s="7">
        <v>1553000</v>
      </c>
      <c r="W544" s="7">
        <v>42500</v>
      </c>
      <c r="X544" s="7">
        <v>38900</v>
      </c>
      <c r="Y544" s="7">
        <v>40300</v>
      </c>
      <c r="Z544" s="7">
        <v>2588400</v>
      </c>
      <c r="AA544" s="7">
        <v>26100</v>
      </c>
      <c r="AB544" s="7">
        <v>22500</v>
      </c>
      <c r="AC544" s="7">
        <v>23900</v>
      </c>
      <c r="AD544" s="7" t="s">
        <v>5416</v>
      </c>
      <c r="AE544" s="7" t="s">
        <v>5416</v>
      </c>
      <c r="AF544" s="18">
        <v>0</v>
      </c>
      <c r="AG544" s="18">
        <v>0</v>
      </c>
      <c r="AH544" t="e">
        <f>E544&amp;G544&amp;H544&amp;I544&amp;J544&amp;L544&amp;#REF!&amp;#REF!&amp;M544&amp;N544&amp;O544&amp;P544&amp;Q544&amp;R544&amp;S544&amp;T544&amp;U544</f>
        <v>#REF!</v>
      </c>
      <c r="AI544" t="str">
        <f>IF(E544="","",IFERROR(IF(MATCH(E544,#REF!,0),"O","X"),"X"))</f>
        <v>X</v>
      </c>
    </row>
    <row r="545" spans="1:35">
      <c r="A545" s="6" t="s">
        <v>1271</v>
      </c>
      <c r="B545" s="6">
        <v>541</v>
      </c>
      <c r="C545" s="6" t="s">
        <v>3193</v>
      </c>
      <c r="D545" s="6" t="s">
        <v>5462</v>
      </c>
      <c r="E545" s="6" t="s">
        <v>6125</v>
      </c>
      <c r="F545" s="14">
        <v>3300000</v>
      </c>
      <c r="G545" s="6" t="s">
        <v>48</v>
      </c>
      <c r="H545" s="6" t="s">
        <v>5392</v>
      </c>
      <c r="I545" s="6" t="s">
        <v>89</v>
      </c>
      <c r="J545" s="6" t="s">
        <v>5395</v>
      </c>
      <c r="K545" s="24">
        <v>2800</v>
      </c>
      <c r="L545" s="7">
        <v>114100</v>
      </c>
      <c r="M545" s="7">
        <v>88100</v>
      </c>
      <c r="N545" s="7">
        <v>85300</v>
      </c>
      <c r="O545" s="7" t="s">
        <v>28</v>
      </c>
      <c r="P545" s="7">
        <v>73100</v>
      </c>
      <c r="Q545" s="7">
        <v>70800</v>
      </c>
      <c r="R545" s="7" t="s">
        <v>28</v>
      </c>
      <c r="S545" s="7">
        <v>63100</v>
      </c>
      <c r="T545" s="7">
        <v>59800</v>
      </c>
      <c r="U545" s="7">
        <v>61100</v>
      </c>
      <c r="V545" s="7">
        <v>1423400</v>
      </c>
      <c r="W545" s="7">
        <v>40600</v>
      </c>
      <c r="X545" s="7">
        <v>37300</v>
      </c>
      <c r="Y545" s="7">
        <v>38600</v>
      </c>
      <c r="Z545" s="7">
        <v>2372400</v>
      </c>
      <c r="AA545" s="7">
        <v>25700</v>
      </c>
      <c r="AB545" s="7">
        <v>22400</v>
      </c>
      <c r="AC545" s="7">
        <v>23700</v>
      </c>
      <c r="AD545" s="7" t="s">
        <v>5416</v>
      </c>
      <c r="AE545" s="7" t="s">
        <v>5416</v>
      </c>
      <c r="AF545" s="18">
        <v>0</v>
      </c>
      <c r="AG545" s="18">
        <v>0</v>
      </c>
      <c r="AH545" t="e">
        <f>E545&amp;G545&amp;H545&amp;I545&amp;J545&amp;L545&amp;#REF!&amp;#REF!&amp;M545&amp;N545&amp;O545&amp;P545&amp;Q545&amp;R545&amp;S545&amp;T545&amp;U545</f>
        <v>#REF!</v>
      </c>
      <c r="AI545" t="str">
        <f>IF(E545="","",IFERROR(IF(MATCH(E545,#REF!,0),"O","X"),"X"))</f>
        <v>X</v>
      </c>
    </row>
    <row r="546" spans="1:35">
      <c r="A546" s="6" t="s">
        <v>1271</v>
      </c>
      <c r="B546" s="6">
        <v>542</v>
      </c>
      <c r="C546" s="6" t="s">
        <v>3194</v>
      </c>
      <c r="D546" s="6" t="s">
        <v>5462</v>
      </c>
      <c r="E546" s="6" t="s">
        <v>6122</v>
      </c>
      <c r="F546" s="14">
        <v>2750000</v>
      </c>
      <c r="G546" s="6" t="s">
        <v>48</v>
      </c>
      <c r="H546" s="6" t="s">
        <v>5392</v>
      </c>
      <c r="I546" s="6" t="s">
        <v>89</v>
      </c>
      <c r="J546" s="6" t="s">
        <v>5395</v>
      </c>
      <c r="K546" s="24">
        <v>4200</v>
      </c>
      <c r="L546" s="7">
        <v>94700</v>
      </c>
      <c r="M546" s="7">
        <v>72700</v>
      </c>
      <c r="N546" s="7">
        <v>70300</v>
      </c>
      <c r="O546" s="7" t="s">
        <v>28</v>
      </c>
      <c r="P546" s="7">
        <v>60700</v>
      </c>
      <c r="Q546" s="7">
        <v>58700</v>
      </c>
      <c r="R546" s="7" t="s">
        <v>28</v>
      </c>
      <c r="S546" s="7">
        <v>51700</v>
      </c>
      <c r="T546" s="7">
        <v>48900</v>
      </c>
      <c r="U546" s="7">
        <v>50000</v>
      </c>
      <c r="V546" s="7">
        <v>1207400</v>
      </c>
      <c r="W546" s="7">
        <v>32600</v>
      </c>
      <c r="X546" s="7">
        <v>29800</v>
      </c>
      <c r="Y546" s="7">
        <v>30900</v>
      </c>
      <c r="Z546" s="7">
        <v>2012400</v>
      </c>
      <c r="AA546" s="7">
        <v>19900</v>
      </c>
      <c r="AB546" s="7">
        <v>17100</v>
      </c>
      <c r="AC546" s="7">
        <v>18200</v>
      </c>
      <c r="AD546" s="7" t="s">
        <v>5416</v>
      </c>
      <c r="AE546" s="7" t="s">
        <v>5416</v>
      </c>
      <c r="AF546" s="18">
        <v>0</v>
      </c>
      <c r="AG546" s="18">
        <v>0</v>
      </c>
      <c r="AH546" t="e">
        <f>E546&amp;G546&amp;H546&amp;I546&amp;J546&amp;L546&amp;#REF!&amp;#REF!&amp;M546&amp;N546&amp;O546&amp;P546&amp;Q546&amp;R546&amp;S546&amp;T546&amp;U546</f>
        <v>#REF!</v>
      </c>
      <c r="AI546" t="str">
        <f>IF(E546="","",IFERROR(IF(MATCH(E546,#REF!,0),"O","X"),"X"))</f>
        <v>X</v>
      </c>
    </row>
    <row r="547" spans="1:35">
      <c r="A547" s="6" t="s">
        <v>1271</v>
      </c>
      <c r="B547" s="6">
        <v>543</v>
      </c>
      <c r="C547" s="6" t="s">
        <v>3195</v>
      </c>
      <c r="D547" s="6" t="s">
        <v>5462</v>
      </c>
      <c r="E547" s="6" t="s">
        <v>1991</v>
      </c>
      <c r="F547" s="14">
        <v>2250000</v>
      </c>
      <c r="G547" s="6" t="s">
        <v>48</v>
      </c>
      <c r="H547" s="6" t="s">
        <v>49</v>
      </c>
      <c r="I547" s="6" t="s">
        <v>50</v>
      </c>
      <c r="J547" s="6" t="s">
        <v>51</v>
      </c>
      <c r="K547" s="24">
        <v>2800</v>
      </c>
      <c r="L547" s="7">
        <v>76100</v>
      </c>
      <c r="M547" s="7">
        <v>58100</v>
      </c>
      <c r="N547" s="7">
        <v>56200</v>
      </c>
      <c r="O547" s="7" t="s">
        <v>28</v>
      </c>
      <c r="P547" s="7">
        <v>48100</v>
      </c>
      <c r="Q547" s="7">
        <v>46500</v>
      </c>
      <c r="R547" s="7" t="s">
        <v>28</v>
      </c>
      <c r="S547" s="7">
        <v>41100</v>
      </c>
      <c r="T547" s="7">
        <v>38900</v>
      </c>
      <c r="U547" s="7">
        <v>39700</v>
      </c>
      <c r="V547" s="7">
        <v>948200</v>
      </c>
      <c r="W547" s="7">
        <v>26100</v>
      </c>
      <c r="X547" s="7">
        <v>23900</v>
      </c>
      <c r="Y547" s="7">
        <v>24700</v>
      </c>
      <c r="Z547" s="7">
        <v>1580400</v>
      </c>
      <c r="AA547" s="7">
        <v>16100</v>
      </c>
      <c r="AB547" s="7">
        <v>13900</v>
      </c>
      <c r="AC547" s="7">
        <v>14700</v>
      </c>
      <c r="AD547" s="7" t="s">
        <v>5416</v>
      </c>
      <c r="AE547" s="7" t="s">
        <v>5416</v>
      </c>
      <c r="AF547" s="18">
        <v>0</v>
      </c>
      <c r="AG547" s="18">
        <v>0</v>
      </c>
      <c r="AH547" t="e">
        <f>E547&amp;G547&amp;H547&amp;I547&amp;J547&amp;L547&amp;#REF!&amp;#REF!&amp;M547&amp;N547&amp;O547&amp;P547&amp;Q547&amp;R547&amp;S547&amp;T547&amp;U547</f>
        <v>#REF!</v>
      </c>
      <c r="AI547" t="str">
        <f>IF(E547="","",IFERROR(IF(MATCH(E547,#REF!,0),"O","X"),"X"))</f>
        <v>X</v>
      </c>
    </row>
    <row r="548" spans="1:35">
      <c r="A548" s="6" t="s">
        <v>1271</v>
      </c>
      <c r="B548" s="6">
        <v>544</v>
      </c>
      <c r="C548" s="6" t="s">
        <v>3196</v>
      </c>
      <c r="D548" s="6" t="s">
        <v>5462</v>
      </c>
      <c r="E548" s="6" t="s">
        <v>6126</v>
      </c>
      <c r="F548" s="14">
        <v>3650000</v>
      </c>
      <c r="G548" s="6" t="s">
        <v>48</v>
      </c>
      <c r="H548" s="6" t="s">
        <v>5393</v>
      </c>
      <c r="I548" s="6" t="s">
        <v>89</v>
      </c>
      <c r="J548" s="6" t="s">
        <v>5394</v>
      </c>
      <c r="K548" s="24">
        <v>4900</v>
      </c>
      <c r="L548" s="7">
        <v>124000</v>
      </c>
      <c r="M548" s="7">
        <v>96000</v>
      </c>
      <c r="N548" s="7">
        <v>92900</v>
      </c>
      <c r="O548" s="7" t="s">
        <v>28</v>
      </c>
      <c r="P548" s="7">
        <v>79000</v>
      </c>
      <c r="Q548" s="7">
        <v>76400</v>
      </c>
      <c r="R548" s="7" t="s">
        <v>28</v>
      </c>
      <c r="S548" s="7">
        <v>68000</v>
      </c>
      <c r="T548" s="7">
        <v>64300</v>
      </c>
      <c r="U548" s="7">
        <v>65800</v>
      </c>
      <c r="V548" s="7">
        <v>1574600</v>
      </c>
      <c r="W548" s="7">
        <v>43100</v>
      </c>
      <c r="X548" s="7">
        <v>39400</v>
      </c>
      <c r="Y548" s="7">
        <v>40900</v>
      </c>
      <c r="Z548" s="7">
        <v>2624400</v>
      </c>
      <c r="AA548" s="7">
        <v>26600</v>
      </c>
      <c r="AB548" s="7">
        <v>22900</v>
      </c>
      <c r="AC548" s="7">
        <v>24400</v>
      </c>
      <c r="AD548" s="7" t="s">
        <v>5416</v>
      </c>
      <c r="AE548" s="7" t="s">
        <v>5416</v>
      </c>
      <c r="AF548" s="18">
        <v>0</v>
      </c>
      <c r="AG548" s="18">
        <v>0</v>
      </c>
      <c r="AH548" t="e">
        <f>E548&amp;G548&amp;H548&amp;I548&amp;J548&amp;L548&amp;#REF!&amp;#REF!&amp;M548&amp;N548&amp;O548&amp;P548&amp;Q548&amp;R548&amp;S548&amp;T548&amp;U548</f>
        <v>#REF!</v>
      </c>
      <c r="AI548" t="str">
        <f>IF(E548="","",IFERROR(IF(MATCH(E548,#REF!,0),"O","X"),"X"))</f>
        <v>X</v>
      </c>
    </row>
    <row r="549" spans="1:35">
      <c r="A549" s="6" t="s">
        <v>1271</v>
      </c>
      <c r="B549" s="6">
        <v>545</v>
      </c>
      <c r="C549" s="6" t="s">
        <v>3197</v>
      </c>
      <c r="D549" s="6" t="s">
        <v>5462</v>
      </c>
      <c r="E549" s="6" t="s">
        <v>6125</v>
      </c>
      <c r="F549" s="14">
        <v>3300000</v>
      </c>
      <c r="G549" s="6" t="s">
        <v>48</v>
      </c>
      <c r="H549" s="6" t="s">
        <v>5393</v>
      </c>
      <c r="I549" s="6" t="s">
        <v>89</v>
      </c>
      <c r="J549" s="6" t="s">
        <v>5394</v>
      </c>
      <c r="K549" s="24">
        <v>2800</v>
      </c>
      <c r="L549" s="7">
        <v>115100</v>
      </c>
      <c r="M549" s="7">
        <v>89100</v>
      </c>
      <c r="N549" s="7">
        <v>86300</v>
      </c>
      <c r="O549" s="7" t="s">
        <v>28</v>
      </c>
      <c r="P549" s="7">
        <v>74100</v>
      </c>
      <c r="Q549" s="7">
        <v>71700</v>
      </c>
      <c r="R549" s="7" t="s">
        <v>28</v>
      </c>
      <c r="S549" s="7">
        <v>64100</v>
      </c>
      <c r="T549" s="7">
        <v>60700</v>
      </c>
      <c r="U549" s="7">
        <v>62000</v>
      </c>
      <c r="V549" s="7">
        <v>1445000</v>
      </c>
      <c r="W549" s="7">
        <v>41300</v>
      </c>
      <c r="X549" s="7">
        <v>37900</v>
      </c>
      <c r="Y549" s="7">
        <v>39200</v>
      </c>
      <c r="Z549" s="7">
        <v>2408400</v>
      </c>
      <c r="AA549" s="7">
        <v>26100</v>
      </c>
      <c r="AB549" s="7">
        <v>22700</v>
      </c>
      <c r="AC549" s="7">
        <v>24000</v>
      </c>
      <c r="AD549" s="7" t="s">
        <v>5416</v>
      </c>
      <c r="AE549" s="7" t="s">
        <v>5416</v>
      </c>
      <c r="AF549" s="18">
        <v>0</v>
      </c>
      <c r="AG549" s="18">
        <v>0</v>
      </c>
      <c r="AH549" t="e">
        <f>E549&amp;G549&amp;H549&amp;I549&amp;J549&amp;L549&amp;#REF!&amp;#REF!&amp;M549&amp;N549&amp;O549&amp;P549&amp;Q549&amp;R549&amp;S549&amp;T549&amp;U549</f>
        <v>#REF!</v>
      </c>
      <c r="AI549" t="str">
        <f>IF(E549="","",IFERROR(IF(MATCH(E549,#REF!,0),"O","X"),"X"))</f>
        <v>X</v>
      </c>
    </row>
    <row r="550" spans="1:35">
      <c r="A550" s="6" t="s">
        <v>1271</v>
      </c>
      <c r="B550" s="6">
        <v>546</v>
      </c>
      <c r="C550" s="6" t="s">
        <v>3198</v>
      </c>
      <c r="D550" s="6" t="s">
        <v>5462</v>
      </c>
      <c r="E550" s="6" t="s">
        <v>6122</v>
      </c>
      <c r="F550" s="14">
        <v>2750000</v>
      </c>
      <c r="G550" s="6" t="s">
        <v>48</v>
      </c>
      <c r="H550" s="6" t="s">
        <v>5393</v>
      </c>
      <c r="I550" s="6" t="s">
        <v>89</v>
      </c>
      <c r="J550" s="6" t="s">
        <v>5394</v>
      </c>
      <c r="K550" s="24">
        <v>4200</v>
      </c>
      <c r="L550" s="7">
        <v>95700</v>
      </c>
      <c r="M550" s="7">
        <v>73700</v>
      </c>
      <c r="N550" s="7">
        <v>71300</v>
      </c>
      <c r="O550" s="7" t="s">
        <v>28</v>
      </c>
      <c r="P550" s="7">
        <v>61700</v>
      </c>
      <c r="Q550" s="7">
        <v>59700</v>
      </c>
      <c r="R550" s="7" t="s">
        <v>28</v>
      </c>
      <c r="S550" s="7">
        <v>52700</v>
      </c>
      <c r="T550" s="7">
        <v>49800</v>
      </c>
      <c r="U550" s="7">
        <v>50900</v>
      </c>
      <c r="V550" s="7">
        <v>1229000</v>
      </c>
      <c r="W550" s="7">
        <v>33300</v>
      </c>
      <c r="X550" s="7">
        <v>30400</v>
      </c>
      <c r="Y550" s="7">
        <v>31500</v>
      </c>
      <c r="Z550" s="7">
        <v>2048400</v>
      </c>
      <c r="AA550" s="7">
        <v>20400</v>
      </c>
      <c r="AB550" s="7">
        <v>17500</v>
      </c>
      <c r="AC550" s="7">
        <v>18600</v>
      </c>
      <c r="AD550" s="7" t="s">
        <v>5416</v>
      </c>
      <c r="AE550" s="7" t="s">
        <v>5416</v>
      </c>
      <c r="AF550" s="18">
        <v>0</v>
      </c>
      <c r="AG550" s="18">
        <v>0</v>
      </c>
      <c r="AH550" t="e">
        <f>E550&amp;G550&amp;H550&amp;I550&amp;J550&amp;L550&amp;#REF!&amp;#REF!&amp;M550&amp;N550&amp;O550&amp;P550&amp;Q550&amp;R550&amp;S550&amp;T550&amp;U550</f>
        <v>#REF!</v>
      </c>
      <c r="AI550" t="str">
        <f>IF(E550="","",IFERROR(IF(MATCH(E550,#REF!,0),"O","X"),"X"))</f>
        <v>X</v>
      </c>
    </row>
    <row r="551" spans="1:35">
      <c r="A551" s="6" t="s">
        <v>1271</v>
      </c>
      <c r="B551" s="6">
        <v>547</v>
      </c>
      <c r="C551" s="6" t="s">
        <v>3199</v>
      </c>
      <c r="D551" s="6" t="s">
        <v>5462</v>
      </c>
      <c r="E551" s="6" t="s">
        <v>4600</v>
      </c>
      <c r="F551" s="14">
        <v>3150000</v>
      </c>
      <c r="G551" s="6" t="s">
        <v>48</v>
      </c>
      <c r="H551" s="6" t="s">
        <v>49</v>
      </c>
      <c r="I551" s="6" t="s">
        <v>50</v>
      </c>
      <c r="J551" s="6" t="s">
        <v>51</v>
      </c>
      <c r="K551" s="24">
        <v>2800</v>
      </c>
      <c r="L551" s="7">
        <v>105100</v>
      </c>
      <c r="M551" s="7">
        <v>81100</v>
      </c>
      <c r="N551" s="7">
        <v>78500</v>
      </c>
      <c r="O551" s="7" t="s">
        <v>28</v>
      </c>
      <c r="P551" s="7">
        <v>66100</v>
      </c>
      <c r="Q551" s="7">
        <v>64000</v>
      </c>
      <c r="R551" s="7" t="s">
        <v>28</v>
      </c>
      <c r="S551" s="7">
        <v>57100</v>
      </c>
      <c r="T551" s="7">
        <v>54100</v>
      </c>
      <c r="U551" s="7">
        <v>55300</v>
      </c>
      <c r="V551" s="7">
        <v>1293800</v>
      </c>
      <c r="W551" s="7">
        <v>36700</v>
      </c>
      <c r="X551" s="7">
        <v>33700</v>
      </c>
      <c r="Y551" s="7">
        <v>34900</v>
      </c>
      <c r="Z551" s="7">
        <v>2156400</v>
      </c>
      <c r="AA551" s="7">
        <v>23100</v>
      </c>
      <c r="AB551" s="7">
        <v>20100</v>
      </c>
      <c r="AC551" s="7">
        <v>21300</v>
      </c>
      <c r="AD551" s="7" t="s">
        <v>5416</v>
      </c>
      <c r="AE551" s="7" t="s">
        <v>5416</v>
      </c>
      <c r="AF551" s="18">
        <v>0</v>
      </c>
      <c r="AG551" s="18">
        <v>0</v>
      </c>
      <c r="AH551" t="e">
        <f>E551&amp;G551&amp;H551&amp;I551&amp;J551&amp;L551&amp;#REF!&amp;#REF!&amp;M551&amp;N551&amp;O551&amp;P551&amp;Q551&amp;R551&amp;S551&amp;T551&amp;U551</f>
        <v>#REF!</v>
      </c>
      <c r="AI551" t="str">
        <f>IF(E551="","",IFERROR(IF(MATCH(E551,#REF!,0),"O","X"),"X"))</f>
        <v>X</v>
      </c>
    </row>
    <row r="552" spans="1:35">
      <c r="A552" s="6" t="s">
        <v>1271</v>
      </c>
      <c r="B552" s="6">
        <v>548</v>
      </c>
      <c r="C552" s="6" t="s">
        <v>3200</v>
      </c>
      <c r="D552" s="6" t="s">
        <v>5462</v>
      </c>
      <c r="E552" s="6" t="s">
        <v>4688</v>
      </c>
      <c r="F552" s="14">
        <v>2050000</v>
      </c>
      <c r="G552" s="6" t="s">
        <v>48</v>
      </c>
      <c r="H552" s="6" t="s">
        <v>49</v>
      </c>
      <c r="I552" s="6" t="s">
        <v>50</v>
      </c>
      <c r="J552" s="6" t="s">
        <v>51</v>
      </c>
      <c r="K552" s="24">
        <v>2800</v>
      </c>
      <c r="L552" s="7">
        <v>69100</v>
      </c>
      <c r="M552" s="7">
        <v>53100</v>
      </c>
      <c r="N552" s="7">
        <v>51400</v>
      </c>
      <c r="O552" s="7" t="s">
        <v>28</v>
      </c>
      <c r="P552" s="7">
        <v>44100</v>
      </c>
      <c r="Q552" s="7">
        <v>42600</v>
      </c>
      <c r="R552" s="7" t="s">
        <v>28</v>
      </c>
      <c r="S552" s="7">
        <v>38100</v>
      </c>
      <c r="T552" s="7">
        <v>36000</v>
      </c>
      <c r="U552" s="7">
        <v>36800</v>
      </c>
      <c r="V552" s="7">
        <v>883400</v>
      </c>
      <c r="W552" s="7">
        <v>24100</v>
      </c>
      <c r="X552" s="7">
        <v>22000</v>
      </c>
      <c r="Y552" s="7">
        <v>22800</v>
      </c>
      <c r="Z552" s="7">
        <v>1472400</v>
      </c>
      <c r="AA552" s="7">
        <v>14800</v>
      </c>
      <c r="AB552" s="7">
        <v>12700</v>
      </c>
      <c r="AC552" s="7">
        <v>13500</v>
      </c>
      <c r="AD552" s="7" t="s">
        <v>5416</v>
      </c>
      <c r="AE552" s="7" t="s">
        <v>5416</v>
      </c>
      <c r="AF552" s="18">
        <v>0</v>
      </c>
      <c r="AG552" s="18">
        <v>0</v>
      </c>
      <c r="AH552" t="e">
        <f>E552&amp;G552&amp;H552&amp;I552&amp;J552&amp;L552&amp;#REF!&amp;#REF!&amp;M552&amp;N552&amp;O552&amp;P552&amp;Q552&amp;R552&amp;S552&amp;T552&amp;U552</f>
        <v>#REF!</v>
      </c>
      <c r="AI552" t="str">
        <f>IF(E552="","",IFERROR(IF(MATCH(E552,#REF!,0),"O","X"),"X"))</f>
        <v>X</v>
      </c>
    </row>
    <row r="553" spans="1:35">
      <c r="A553" s="6" t="s">
        <v>1271</v>
      </c>
      <c r="B553" s="6">
        <v>549</v>
      </c>
      <c r="C553" s="6" t="s">
        <v>3201</v>
      </c>
      <c r="D553" s="6" t="s">
        <v>5462</v>
      </c>
      <c r="E553" s="6" t="s">
        <v>5079</v>
      </c>
      <c r="F553" s="14">
        <v>2050000</v>
      </c>
      <c r="G553" s="6" t="s">
        <v>48</v>
      </c>
      <c r="H553" s="6" t="s">
        <v>49</v>
      </c>
      <c r="I553" s="6" t="s">
        <v>50</v>
      </c>
      <c r="J553" s="6" t="s">
        <v>51</v>
      </c>
      <c r="K553" s="24">
        <v>2100</v>
      </c>
      <c r="L553" s="7">
        <v>69800</v>
      </c>
      <c r="M553" s="7">
        <v>53800</v>
      </c>
      <c r="N553" s="7">
        <v>52100</v>
      </c>
      <c r="O553" s="7" t="s">
        <v>28</v>
      </c>
      <c r="P553" s="7">
        <v>44800</v>
      </c>
      <c r="Q553" s="7">
        <v>43300</v>
      </c>
      <c r="R553" s="7" t="s">
        <v>28</v>
      </c>
      <c r="S553" s="7">
        <v>38800</v>
      </c>
      <c r="T553" s="7">
        <v>36700</v>
      </c>
      <c r="U553" s="7">
        <v>37500</v>
      </c>
      <c r="V553" s="7">
        <v>883400</v>
      </c>
      <c r="W553" s="7">
        <v>24800</v>
      </c>
      <c r="X553" s="7">
        <v>22700</v>
      </c>
      <c r="Y553" s="7">
        <v>23500</v>
      </c>
      <c r="Z553" s="7">
        <v>1472400</v>
      </c>
      <c r="AA553" s="7">
        <v>15500</v>
      </c>
      <c r="AB553" s="7">
        <v>13400</v>
      </c>
      <c r="AC553" s="7">
        <v>14200</v>
      </c>
      <c r="AD553" s="7" t="s">
        <v>5416</v>
      </c>
      <c r="AE553" s="7" t="s">
        <v>5416</v>
      </c>
      <c r="AF553" s="18">
        <v>0</v>
      </c>
      <c r="AG553" s="18">
        <v>0</v>
      </c>
      <c r="AH553" t="e">
        <f>E553&amp;G553&amp;H553&amp;I553&amp;J553&amp;L553&amp;#REF!&amp;#REF!&amp;M553&amp;N553&amp;O553&amp;P553&amp;Q553&amp;R553&amp;S553&amp;T553&amp;U553</f>
        <v>#REF!</v>
      </c>
      <c r="AI553" t="str">
        <f>IF(E553="","",IFERROR(IF(MATCH(E553,#REF!,0),"O","X"),"X"))</f>
        <v>X</v>
      </c>
    </row>
    <row r="554" spans="1:35">
      <c r="A554" s="6" t="s">
        <v>1271</v>
      </c>
      <c r="B554" s="6">
        <v>550</v>
      </c>
      <c r="C554" s="6" t="s">
        <v>3202</v>
      </c>
      <c r="D554" s="6" t="s">
        <v>5462</v>
      </c>
      <c r="E554" s="6" t="s">
        <v>5237</v>
      </c>
      <c r="F554" s="14">
        <v>1950000</v>
      </c>
      <c r="G554" s="6" t="s">
        <v>48</v>
      </c>
      <c r="H554" s="6" t="s">
        <v>49</v>
      </c>
      <c r="I554" s="6" t="s">
        <v>50</v>
      </c>
      <c r="J554" s="6" t="s">
        <v>51</v>
      </c>
      <c r="K554" s="24">
        <v>2800</v>
      </c>
      <c r="L554" s="7">
        <v>66100</v>
      </c>
      <c r="M554" s="7">
        <v>51100</v>
      </c>
      <c r="N554" s="7">
        <v>49400</v>
      </c>
      <c r="O554" s="7" t="s">
        <v>28</v>
      </c>
      <c r="P554" s="7">
        <v>42100</v>
      </c>
      <c r="Q554" s="7">
        <v>40700</v>
      </c>
      <c r="R554" s="7" t="s">
        <v>28</v>
      </c>
      <c r="S554" s="7">
        <v>36100</v>
      </c>
      <c r="T554" s="7">
        <v>34100</v>
      </c>
      <c r="U554" s="7">
        <v>34900</v>
      </c>
      <c r="V554" s="7">
        <v>840200</v>
      </c>
      <c r="W554" s="7">
        <v>22800</v>
      </c>
      <c r="X554" s="7">
        <v>20800</v>
      </c>
      <c r="Y554" s="7">
        <v>21600</v>
      </c>
      <c r="Z554" s="7">
        <v>1400400</v>
      </c>
      <c r="AA554" s="7">
        <v>14000</v>
      </c>
      <c r="AB554" s="7">
        <v>12000</v>
      </c>
      <c r="AC554" s="7">
        <v>12800</v>
      </c>
      <c r="AD554" s="7" t="s">
        <v>5416</v>
      </c>
      <c r="AE554" s="7" t="s">
        <v>5416</v>
      </c>
      <c r="AF554" s="18">
        <v>0</v>
      </c>
      <c r="AG554" s="18">
        <v>0</v>
      </c>
      <c r="AH554" t="e">
        <f>E554&amp;G554&amp;H554&amp;I554&amp;J554&amp;L554&amp;#REF!&amp;#REF!&amp;M554&amp;N554&amp;O554&amp;P554&amp;Q554&amp;R554&amp;S554&amp;T554&amp;U554</f>
        <v>#REF!</v>
      </c>
      <c r="AI554" t="str">
        <f>IF(E554="","",IFERROR(IF(MATCH(E554,#REF!,0),"O","X"),"X"))</f>
        <v>X</v>
      </c>
    </row>
    <row r="555" spans="1:35">
      <c r="A555" s="6" t="s">
        <v>1271</v>
      </c>
      <c r="B555" s="6">
        <v>551</v>
      </c>
      <c r="C555" s="6" t="s">
        <v>3203</v>
      </c>
      <c r="D555" s="6" t="s">
        <v>5462</v>
      </c>
      <c r="E555" s="6" t="s">
        <v>5529</v>
      </c>
      <c r="F555" s="14">
        <v>2400000</v>
      </c>
      <c r="G555" s="6" t="s">
        <v>48</v>
      </c>
      <c r="H555" s="6" t="s">
        <v>49</v>
      </c>
      <c r="I555" s="6" t="s">
        <v>50</v>
      </c>
      <c r="J555" s="6" t="s">
        <v>51</v>
      </c>
      <c r="K555" s="24">
        <v>0</v>
      </c>
      <c r="L555" s="7">
        <v>83900</v>
      </c>
      <c r="M555" s="7">
        <v>64900</v>
      </c>
      <c r="N555" s="7">
        <v>62900</v>
      </c>
      <c r="O555" s="7" t="s">
        <v>28</v>
      </c>
      <c r="P555" s="7">
        <v>53900</v>
      </c>
      <c r="Q555" s="7">
        <v>52200</v>
      </c>
      <c r="R555" s="7" t="s">
        <v>28</v>
      </c>
      <c r="S555" s="7">
        <v>46900</v>
      </c>
      <c r="T555" s="7">
        <v>44500</v>
      </c>
      <c r="U555" s="7">
        <v>45400</v>
      </c>
      <c r="V555" s="7">
        <v>1013000</v>
      </c>
      <c r="W555" s="7">
        <v>30900</v>
      </c>
      <c r="X555" s="7">
        <v>28500</v>
      </c>
      <c r="Y555" s="7">
        <v>29400</v>
      </c>
      <c r="Z555" s="7">
        <v>1688400</v>
      </c>
      <c r="AA555" s="7">
        <v>20200</v>
      </c>
      <c r="AB555" s="7">
        <v>17800</v>
      </c>
      <c r="AC555" s="7">
        <v>18700</v>
      </c>
      <c r="AD555" s="7" t="s">
        <v>5416</v>
      </c>
      <c r="AE555" s="7" t="s">
        <v>5416</v>
      </c>
      <c r="AF555" s="18">
        <v>0</v>
      </c>
      <c r="AG555" s="18">
        <v>0</v>
      </c>
      <c r="AH555" t="e">
        <f>E555&amp;G555&amp;H555&amp;I555&amp;J555&amp;L555&amp;#REF!&amp;#REF!&amp;M555&amp;N555&amp;O555&amp;P555&amp;Q555&amp;R555&amp;S555&amp;T555&amp;U555</f>
        <v>#REF!</v>
      </c>
      <c r="AI555" t="str">
        <f>IF(E555="","",IFERROR(IF(MATCH(E555,#REF!,0),"O","X"),"X"))</f>
        <v>X</v>
      </c>
    </row>
    <row r="556" spans="1:35">
      <c r="A556" s="6" t="s">
        <v>1271</v>
      </c>
      <c r="B556" s="6">
        <v>552</v>
      </c>
      <c r="C556" s="6" t="s">
        <v>3204</v>
      </c>
      <c r="D556" s="6" t="s">
        <v>5462</v>
      </c>
      <c r="E556" s="6" t="s">
        <v>5528</v>
      </c>
      <c r="F556" s="14">
        <v>3300000</v>
      </c>
      <c r="G556" s="6" t="s">
        <v>48</v>
      </c>
      <c r="H556" s="6" t="s">
        <v>49</v>
      </c>
      <c r="I556" s="6" t="s">
        <v>50</v>
      </c>
      <c r="J556" s="6" t="s">
        <v>51</v>
      </c>
      <c r="K556" s="24">
        <v>0</v>
      </c>
      <c r="L556" s="7">
        <v>112900</v>
      </c>
      <c r="M556" s="7">
        <v>87900</v>
      </c>
      <c r="N556" s="7">
        <v>85200</v>
      </c>
      <c r="O556" s="7" t="s">
        <v>28</v>
      </c>
      <c r="P556" s="7">
        <v>72900</v>
      </c>
      <c r="Q556" s="7">
        <v>70700</v>
      </c>
      <c r="R556" s="7" t="s">
        <v>28</v>
      </c>
      <c r="S556" s="7">
        <v>61900</v>
      </c>
      <c r="T556" s="7">
        <v>58800</v>
      </c>
      <c r="U556" s="7">
        <v>60000</v>
      </c>
      <c r="V556" s="7">
        <v>1337000</v>
      </c>
      <c r="W556" s="7">
        <v>40800</v>
      </c>
      <c r="X556" s="7">
        <v>37700</v>
      </c>
      <c r="Y556" s="7">
        <v>38900</v>
      </c>
      <c r="Z556" s="7">
        <v>2228400</v>
      </c>
      <c r="AA556" s="7">
        <v>26700</v>
      </c>
      <c r="AB556" s="7">
        <v>23600</v>
      </c>
      <c r="AC556" s="7">
        <v>24800</v>
      </c>
      <c r="AD556" s="7" t="s">
        <v>5416</v>
      </c>
      <c r="AE556" s="7" t="s">
        <v>5416</v>
      </c>
      <c r="AF556" s="18">
        <v>0</v>
      </c>
      <c r="AG556" s="18">
        <v>0</v>
      </c>
      <c r="AH556" t="e">
        <f>E556&amp;G556&amp;H556&amp;I556&amp;J556&amp;L556&amp;#REF!&amp;#REF!&amp;M556&amp;N556&amp;O556&amp;P556&amp;Q556&amp;R556&amp;S556&amp;T556&amp;U556</f>
        <v>#REF!</v>
      </c>
      <c r="AI556" t="str">
        <f>IF(E556="","",IFERROR(IF(MATCH(E556,#REF!,0),"O","X"),"X"))</f>
        <v>X</v>
      </c>
    </row>
    <row r="557" spans="1:35">
      <c r="A557" s="6" t="s">
        <v>1271</v>
      </c>
      <c r="B557" s="6">
        <v>553</v>
      </c>
      <c r="C557" s="6" t="s">
        <v>3205</v>
      </c>
      <c r="D557" s="6" t="s">
        <v>5462</v>
      </c>
      <c r="E557" s="6" t="s">
        <v>5526</v>
      </c>
      <c r="F557" s="14">
        <v>2710000</v>
      </c>
      <c r="G557" s="6" t="s">
        <v>48</v>
      </c>
      <c r="H557" s="6" t="s">
        <v>49</v>
      </c>
      <c r="I557" s="6" t="s">
        <v>50</v>
      </c>
      <c r="J557" s="6" t="s">
        <v>51</v>
      </c>
      <c r="K557" s="24">
        <v>0</v>
      </c>
      <c r="L557" s="7">
        <v>93900</v>
      </c>
      <c r="M557" s="7">
        <v>72900</v>
      </c>
      <c r="N557" s="7">
        <v>70700</v>
      </c>
      <c r="O557" s="7" t="s">
        <v>28</v>
      </c>
      <c r="P557" s="7">
        <v>59900</v>
      </c>
      <c r="Q557" s="7">
        <v>58100</v>
      </c>
      <c r="R557" s="7" t="s">
        <v>28</v>
      </c>
      <c r="S557" s="7">
        <v>51900</v>
      </c>
      <c r="T557" s="7">
        <v>49300</v>
      </c>
      <c r="U557" s="7">
        <v>50300</v>
      </c>
      <c r="V557" s="7">
        <v>1121000</v>
      </c>
      <c r="W557" s="7">
        <v>34200</v>
      </c>
      <c r="X557" s="7">
        <v>31600</v>
      </c>
      <c r="Y557" s="7">
        <v>32600</v>
      </c>
      <c r="Z557" s="7">
        <v>1868400</v>
      </c>
      <c r="AA557" s="7">
        <v>22400</v>
      </c>
      <c r="AB557" s="7">
        <v>19800</v>
      </c>
      <c r="AC557" s="7">
        <v>20800</v>
      </c>
      <c r="AD557" s="7" t="s">
        <v>5416</v>
      </c>
      <c r="AE557" s="7" t="s">
        <v>5416</v>
      </c>
      <c r="AF557" s="18">
        <v>0</v>
      </c>
      <c r="AG557" s="18">
        <v>0</v>
      </c>
      <c r="AH557" t="e">
        <f>E557&amp;G557&amp;H557&amp;I557&amp;J557&amp;L557&amp;#REF!&amp;#REF!&amp;M557&amp;N557&amp;O557&amp;P557&amp;Q557&amp;R557&amp;S557&amp;T557&amp;U557</f>
        <v>#REF!</v>
      </c>
      <c r="AI557" t="str">
        <f>IF(E557="","",IFERROR(IF(MATCH(E557,#REF!,0),"O","X"),"X"))</f>
        <v>X</v>
      </c>
    </row>
    <row r="558" spans="1:35">
      <c r="A558" s="6" t="s">
        <v>1271</v>
      </c>
      <c r="B558" s="6">
        <v>554</v>
      </c>
      <c r="C558" s="6" t="s">
        <v>3206</v>
      </c>
      <c r="D558" s="6" t="s">
        <v>5462</v>
      </c>
      <c r="E558" s="6" t="s">
        <v>5521</v>
      </c>
      <c r="F558" s="14">
        <v>2310000</v>
      </c>
      <c r="G558" s="6" t="s">
        <v>48</v>
      </c>
      <c r="H558" s="6" t="s">
        <v>49</v>
      </c>
      <c r="I558" s="6" t="s">
        <v>50</v>
      </c>
      <c r="J558" s="6" t="s">
        <v>51</v>
      </c>
      <c r="K558" s="24">
        <v>0</v>
      </c>
      <c r="L558" s="7">
        <v>80900</v>
      </c>
      <c r="M558" s="7">
        <v>62900</v>
      </c>
      <c r="N558" s="7">
        <v>61000</v>
      </c>
      <c r="O558" s="7" t="s">
        <v>28</v>
      </c>
      <c r="P558" s="7">
        <v>51900</v>
      </c>
      <c r="Q558" s="7">
        <v>50300</v>
      </c>
      <c r="R558" s="7" t="s">
        <v>28</v>
      </c>
      <c r="S558" s="7">
        <v>44900</v>
      </c>
      <c r="T558" s="7">
        <v>42600</v>
      </c>
      <c r="U558" s="7">
        <v>43500</v>
      </c>
      <c r="V558" s="7">
        <v>969800</v>
      </c>
      <c r="W558" s="7">
        <v>29600</v>
      </c>
      <c r="X558" s="7">
        <v>27300</v>
      </c>
      <c r="Y558" s="7">
        <v>28200</v>
      </c>
      <c r="Z558" s="7">
        <v>1616400</v>
      </c>
      <c r="AA558" s="7">
        <v>19400</v>
      </c>
      <c r="AB558" s="7">
        <v>17100</v>
      </c>
      <c r="AC558" s="7">
        <v>18000</v>
      </c>
      <c r="AD558" s="7" t="s">
        <v>5416</v>
      </c>
      <c r="AE558" s="7" t="s">
        <v>5416</v>
      </c>
      <c r="AF558" s="18">
        <v>0</v>
      </c>
      <c r="AG558" s="18">
        <v>0</v>
      </c>
      <c r="AH558" t="e">
        <f>E558&amp;G558&amp;H558&amp;I558&amp;J558&amp;L558&amp;#REF!&amp;#REF!&amp;M558&amp;N558&amp;O558&amp;P558&amp;Q558&amp;R558&amp;S558&amp;T558&amp;U558</f>
        <v>#REF!</v>
      </c>
      <c r="AI558" t="str">
        <f>IF(E558="","",IFERROR(IF(MATCH(E558,#REF!,0),"O","X"),"X"))</f>
        <v>X</v>
      </c>
    </row>
    <row r="559" spans="1:35">
      <c r="A559" s="6" t="s">
        <v>1271</v>
      </c>
      <c r="B559" s="6">
        <v>555</v>
      </c>
      <c r="C559" s="6" t="s">
        <v>3207</v>
      </c>
      <c r="D559" s="6" t="s">
        <v>5462</v>
      </c>
      <c r="E559" s="6" t="s">
        <v>5522</v>
      </c>
      <c r="F559" s="14">
        <v>2310000</v>
      </c>
      <c r="G559" s="6" t="s">
        <v>48</v>
      </c>
      <c r="H559" s="6" t="s">
        <v>49</v>
      </c>
      <c r="I559" s="6" t="s">
        <v>50</v>
      </c>
      <c r="J559" s="6" t="s">
        <v>51</v>
      </c>
      <c r="K559" s="24">
        <v>0</v>
      </c>
      <c r="L559" s="7">
        <v>80900</v>
      </c>
      <c r="M559" s="7">
        <v>62900</v>
      </c>
      <c r="N559" s="7">
        <v>61000</v>
      </c>
      <c r="O559" s="7" t="s">
        <v>28</v>
      </c>
      <c r="P559" s="7">
        <v>51900</v>
      </c>
      <c r="Q559" s="7">
        <v>50300</v>
      </c>
      <c r="R559" s="7" t="s">
        <v>28</v>
      </c>
      <c r="S559" s="7">
        <v>44900</v>
      </c>
      <c r="T559" s="7">
        <v>42600</v>
      </c>
      <c r="U559" s="7">
        <v>43500</v>
      </c>
      <c r="V559" s="7">
        <v>969800</v>
      </c>
      <c r="W559" s="7">
        <v>29600</v>
      </c>
      <c r="X559" s="7">
        <v>27300</v>
      </c>
      <c r="Y559" s="7">
        <v>28200</v>
      </c>
      <c r="Z559" s="7">
        <v>1616400</v>
      </c>
      <c r="AA559" s="7">
        <v>19400</v>
      </c>
      <c r="AB559" s="7">
        <v>17100</v>
      </c>
      <c r="AC559" s="7">
        <v>18000</v>
      </c>
      <c r="AD559" s="7" t="s">
        <v>5416</v>
      </c>
      <c r="AE559" s="7" t="s">
        <v>5416</v>
      </c>
      <c r="AF559" s="18">
        <v>0</v>
      </c>
      <c r="AG559" s="18">
        <v>0</v>
      </c>
      <c r="AH559" t="e">
        <f>E559&amp;G559&amp;H559&amp;I559&amp;J559&amp;L559&amp;#REF!&amp;#REF!&amp;M559&amp;N559&amp;O559&amp;P559&amp;Q559&amp;R559&amp;S559&amp;T559&amp;U559</f>
        <v>#REF!</v>
      </c>
      <c r="AI559" t="str">
        <f>IF(E559="","",IFERROR(IF(MATCH(E559,#REF!,0),"O","X"),"X"))</f>
        <v>X</v>
      </c>
    </row>
    <row r="560" spans="1:35">
      <c r="A560" s="6" t="s">
        <v>1271</v>
      </c>
      <c r="B560" s="6">
        <v>556</v>
      </c>
      <c r="C560" s="6" t="s">
        <v>3208</v>
      </c>
      <c r="D560" s="6" t="s">
        <v>5462</v>
      </c>
      <c r="E560" s="6" t="s">
        <v>5523</v>
      </c>
      <c r="F560" s="14">
        <v>2310000</v>
      </c>
      <c r="G560" s="6" t="s">
        <v>48</v>
      </c>
      <c r="H560" s="6" t="s">
        <v>49</v>
      </c>
      <c r="I560" s="6" t="s">
        <v>50</v>
      </c>
      <c r="J560" s="6" t="s">
        <v>51</v>
      </c>
      <c r="K560" s="24">
        <v>0</v>
      </c>
      <c r="L560" s="7">
        <v>80900</v>
      </c>
      <c r="M560" s="7">
        <v>62900</v>
      </c>
      <c r="N560" s="7">
        <v>61000</v>
      </c>
      <c r="O560" s="7" t="s">
        <v>28</v>
      </c>
      <c r="P560" s="7">
        <v>51900</v>
      </c>
      <c r="Q560" s="7">
        <v>50300</v>
      </c>
      <c r="R560" s="7" t="s">
        <v>28</v>
      </c>
      <c r="S560" s="7">
        <v>44900</v>
      </c>
      <c r="T560" s="7">
        <v>42600</v>
      </c>
      <c r="U560" s="7">
        <v>43500</v>
      </c>
      <c r="V560" s="7">
        <v>969800</v>
      </c>
      <c r="W560" s="7">
        <v>29600</v>
      </c>
      <c r="X560" s="7">
        <v>27300</v>
      </c>
      <c r="Y560" s="7">
        <v>28200</v>
      </c>
      <c r="Z560" s="7">
        <v>1616400</v>
      </c>
      <c r="AA560" s="7">
        <v>19400</v>
      </c>
      <c r="AB560" s="7">
        <v>17100</v>
      </c>
      <c r="AC560" s="7">
        <v>18000</v>
      </c>
      <c r="AD560" s="7" t="s">
        <v>5416</v>
      </c>
      <c r="AE560" s="7" t="s">
        <v>5416</v>
      </c>
      <c r="AF560" s="18">
        <v>0</v>
      </c>
      <c r="AG560" s="18">
        <v>0</v>
      </c>
      <c r="AH560" t="e">
        <f>E560&amp;G560&amp;H560&amp;I560&amp;J560&amp;L560&amp;#REF!&amp;#REF!&amp;M560&amp;N560&amp;O560&amp;P560&amp;Q560&amp;R560&amp;S560&amp;T560&amp;U560</f>
        <v>#REF!</v>
      </c>
      <c r="AI560" t="str">
        <f>IF(E560="","",IFERROR(IF(MATCH(E560,#REF!,0),"O","X"),"X"))</f>
        <v>X</v>
      </c>
    </row>
    <row r="561" spans="1:35">
      <c r="A561" s="6" t="s">
        <v>1271</v>
      </c>
      <c r="B561" s="6">
        <v>557</v>
      </c>
      <c r="C561" s="6" t="s">
        <v>3209</v>
      </c>
      <c r="D561" s="6" t="s">
        <v>5462</v>
      </c>
      <c r="E561" s="6" t="s">
        <v>5667</v>
      </c>
      <c r="F561" s="14">
        <v>2900000</v>
      </c>
      <c r="G561" s="6" t="s">
        <v>48</v>
      </c>
      <c r="H561" s="6" t="s">
        <v>49</v>
      </c>
      <c r="I561" s="6" t="s">
        <v>50</v>
      </c>
      <c r="J561" s="6" t="s">
        <v>51</v>
      </c>
      <c r="K561" s="24">
        <v>0</v>
      </c>
      <c r="L561" s="7">
        <v>99900</v>
      </c>
      <c r="M561" s="7">
        <v>77900</v>
      </c>
      <c r="N561" s="7">
        <v>75500</v>
      </c>
      <c r="O561" s="7" t="s">
        <v>28</v>
      </c>
      <c r="P561" s="7">
        <v>63900</v>
      </c>
      <c r="Q561" s="7">
        <v>61900</v>
      </c>
      <c r="R561" s="7" t="s">
        <v>28</v>
      </c>
      <c r="S561" s="7">
        <v>54900</v>
      </c>
      <c r="T561" s="7">
        <v>52100</v>
      </c>
      <c r="U561" s="7">
        <v>53200</v>
      </c>
      <c r="V561" s="7">
        <v>1185800</v>
      </c>
      <c r="W561" s="7">
        <v>36200</v>
      </c>
      <c r="X561" s="7">
        <v>33400</v>
      </c>
      <c r="Y561" s="7">
        <v>34500</v>
      </c>
      <c r="Z561" s="7">
        <v>1976400</v>
      </c>
      <c r="AA561" s="7">
        <v>23700</v>
      </c>
      <c r="AB561" s="7">
        <v>20900</v>
      </c>
      <c r="AC561" s="7">
        <v>22000</v>
      </c>
      <c r="AD561" s="7" t="s">
        <v>5416</v>
      </c>
      <c r="AE561" s="7" t="s">
        <v>5416</v>
      </c>
      <c r="AF561" s="18">
        <v>0</v>
      </c>
      <c r="AG561" s="18">
        <v>0</v>
      </c>
      <c r="AH561" t="e">
        <f>E561&amp;G561&amp;H561&amp;I561&amp;J561&amp;L561&amp;#REF!&amp;#REF!&amp;M561&amp;N561&amp;O561&amp;P561&amp;Q561&amp;R561&amp;S561&amp;T561&amp;U561</f>
        <v>#REF!</v>
      </c>
      <c r="AI561" t="str">
        <f>IF(E561="","",IFERROR(IF(MATCH(E561,#REF!,0),"O","X"),"X"))</f>
        <v>X</v>
      </c>
    </row>
    <row r="562" spans="1:35">
      <c r="A562" s="6" t="s">
        <v>1271</v>
      </c>
      <c r="B562" s="6">
        <v>558</v>
      </c>
      <c r="C562" s="6" t="s">
        <v>3210</v>
      </c>
      <c r="D562" s="6" t="s">
        <v>5462</v>
      </c>
      <c r="E562" s="6" t="s">
        <v>5524</v>
      </c>
      <c r="F562" s="14">
        <v>2310000</v>
      </c>
      <c r="G562" s="6" t="s">
        <v>48</v>
      </c>
      <c r="H562" s="6" t="s">
        <v>49</v>
      </c>
      <c r="I562" s="6" t="s">
        <v>50</v>
      </c>
      <c r="J562" s="6" t="s">
        <v>51</v>
      </c>
      <c r="K562" s="24">
        <v>0</v>
      </c>
      <c r="L562" s="7">
        <v>80900</v>
      </c>
      <c r="M562" s="7">
        <v>62900</v>
      </c>
      <c r="N562" s="7">
        <v>61000</v>
      </c>
      <c r="O562" s="7" t="s">
        <v>28</v>
      </c>
      <c r="P562" s="7">
        <v>51900</v>
      </c>
      <c r="Q562" s="7">
        <v>50300</v>
      </c>
      <c r="R562" s="7" t="s">
        <v>28</v>
      </c>
      <c r="S562" s="7">
        <v>44900</v>
      </c>
      <c r="T562" s="7">
        <v>42600</v>
      </c>
      <c r="U562" s="7">
        <v>43500</v>
      </c>
      <c r="V562" s="7">
        <v>969800</v>
      </c>
      <c r="W562" s="7">
        <v>29600</v>
      </c>
      <c r="X562" s="7">
        <v>27300</v>
      </c>
      <c r="Y562" s="7">
        <v>28200</v>
      </c>
      <c r="Z562" s="7">
        <v>1616400</v>
      </c>
      <c r="AA562" s="7">
        <v>19400</v>
      </c>
      <c r="AB562" s="7">
        <v>17100</v>
      </c>
      <c r="AC562" s="7">
        <v>18000</v>
      </c>
      <c r="AD562" s="7" t="s">
        <v>5416</v>
      </c>
      <c r="AE562" s="7" t="s">
        <v>5416</v>
      </c>
      <c r="AF562" s="18">
        <v>0</v>
      </c>
      <c r="AG562" s="18">
        <v>0</v>
      </c>
      <c r="AH562" t="e">
        <f>E562&amp;G562&amp;H562&amp;I562&amp;J562&amp;L562&amp;#REF!&amp;#REF!&amp;M562&amp;N562&amp;O562&amp;P562&amp;Q562&amp;R562&amp;S562&amp;T562&amp;U562</f>
        <v>#REF!</v>
      </c>
      <c r="AI562" t="str">
        <f>IF(E562="","",IFERROR(IF(MATCH(E562,#REF!,0),"O","X"),"X"))</f>
        <v>X</v>
      </c>
    </row>
    <row r="563" spans="1:35">
      <c r="A563" s="6" t="s">
        <v>1271</v>
      </c>
      <c r="B563" s="6">
        <v>559</v>
      </c>
      <c r="C563" s="6" t="s">
        <v>3211</v>
      </c>
      <c r="D563" s="6" t="s">
        <v>5462</v>
      </c>
      <c r="E563" s="6" t="s">
        <v>5525</v>
      </c>
      <c r="F563" s="14">
        <v>2710000</v>
      </c>
      <c r="G563" s="6" t="s">
        <v>48</v>
      </c>
      <c r="H563" s="6" t="s">
        <v>49</v>
      </c>
      <c r="I563" s="6" t="s">
        <v>50</v>
      </c>
      <c r="J563" s="6" t="s">
        <v>51</v>
      </c>
      <c r="K563" s="24">
        <v>0</v>
      </c>
      <c r="L563" s="7">
        <v>93900</v>
      </c>
      <c r="M563" s="7">
        <v>72900</v>
      </c>
      <c r="N563" s="7">
        <v>70700</v>
      </c>
      <c r="O563" s="7" t="s">
        <v>28</v>
      </c>
      <c r="P563" s="7">
        <v>59900</v>
      </c>
      <c r="Q563" s="7">
        <v>58100</v>
      </c>
      <c r="R563" s="7" t="s">
        <v>28</v>
      </c>
      <c r="S563" s="7">
        <v>51900</v>
      </c>
      <c r="T563" s="7">
        <v>49300</v>
      </c>
      <c r="U563" s="7">
        <v>50300</v>
      </c>
      <c r="V563" s="7">
        <v>1121000</v>
      </c>
      <c r="W563" s="7">
        <v>34200</v>
      </c>
      <c r="X563" s="7">
        <v>31600</v>
      </c>
      <c r="Y563" s="7">
        <v>32600</v>
      </c>
      <c r="Z563" s="7">
        <v>1868400</v>
      </c>
      <c r="AA563" s="7">
        <v>22400</v>
      </c>
      <c r="AB563" s="7">
        <v>19800</v>
      </c>
      <c r="AC563" s="7">
        <v>20800</v>
      </c>
      <c r="AD563" s="7" t="s">
        <v>5416</v>
      </c>
      <c r="AE563" s="7" t="s">
        <v>5416</v>
      </c>
      <c r="AF563" s="18">
        <v>0</v>
      </c>
      <c r="AG563" s="18">
        <v>0</v>
      </c>
      <c r="AH563" t="e">
        <f>E563&amp;G563&amp;H563&amp;I563&amp;J563&amp;L563&amp;#REF!&amp;#REF!&amp;M563&amp;N563&amp;O563&amp;P563&amp;Q563&amp;R563&amp;S563&amp;T563&amp;U563</f>
        <v>#REF!</v>
      </c>
      <c r="AI563" t="str">
        <f>IF(E563="","",IFERROR(IF(MATCH(E563,#REF!,0),"O","X"),"X"))</f>
        <v>X</v>
      </c>
    </row>
    <row r="564" spans="1:35">
      <c r="A564" s="6" t="s">
        <v>1271</v>
      </c>
      <c r="B564" s="6">
        <v>560</v>
      </c>
      <c r="C564" s="6" t="s">
        <v>3212</v>
      </c>
      <c r="D564" s="6" t="s">
        <v>5462</v>
      </c>
      <c r="E564" s="6" t="s">
        <v>5670</v>
      </c>
      <c r="F564" s="14">
        <v>2900000</v>
      </c>
      <c r="G564" s="6" t="s">
        <v>48</v>
      </c>
      <c r="H564" s="6" t="s">
        <v>49</v>
      </c>
      <c r="I564" s="6" t="s">
        <v>50</v>
      </c>
      <c r="J564" s="6" t="s">
        <v>51</v>
      </c>
      <c r="K564" s="24">
        <v>0</v>
      </c>
      <c r="L564" s="7">
        <v>99900</v>
      </c>
      <c r="M564" s="7">
        <v>77900</v>
      </c>
      <c r="N564" s="7">
        <v>75500</v>
      </c>
      <c r="O564" s="7" t="s">
        <v>28</v>
      </c>
      <c r="P564" s="7">
        <v>63900</v>
      </c>
      <c r="Q564" s="7">
        <v>61900</v>
      </c>
      <c r="R564" s="7" t="s">
        <v>28</v>
      </c>
      <c r="S564" s="7">
        <v>54900</v>
      </c>
      <c r="T564" s="7">
        <v>52100</v>
      </c>
      <c r="U564" s="7">
        <v>53200</v>
      </c>
      <c r="V564" s="7">
        <v>1185800</v>
      </c>
      <c r="W564" s="7">
        <v>36200</v>
      </c>
      <c r="X564" s="7">
        <v>33400</v>
      </c>
      <c r="Y564" s="7">
        <v>34500</v>
      </c>
      <c r="Z564" s="7">
        <v>1976400</v>
      </c>
      <c r="AA564" s="7">
        <v>23700</v>
      </c>
      <c r="AB564" s="7">
        <v>20900</v>
      </c>
      <c r="AC564" s="7">
        <v>22000</v>
      </c>
      <c r="AD564" s="7" t="s">
        <v>5416</v>
      </c>
      <c r="AE564" s="7" t="s">
        <v>5416</v>
      </c>
      <c r="AF564" s="18">
        <v>0</v>
      </c>
      <c r="AG564" s="18">
        <v>0</v>
      </c>
      <c r="AH564" t="e">
        <f>E564&amp;G564&amp;H564&amp;I564&amp;J564&amp;L564&amp;#REF!&amp;#REF!&amp;M564&amp;N564&amp;O564&amp;P564&amp;Q564&amp;R564&amp;S564&amp;T564&amp;U564</f>
        <v>#REF!</v>
      </c>
      <c r="AI564" t="str">
        <f>IF(E564="","",IFERROR(IF(MATCH(E564,#REF!,0),"O","X"),"X"))</f>
        <v>X</v>
      </c>
    </row>
    <row r="565" spans="1:35">
      <c r="A565" s="6" t="s">
        <v>1271</v>
      </c>
      <c r="B565" s="6">
        <v>561</v>
      </c>
      <c r="C565" s="6" t="s">
        <v>3213</v>
      </c>
      <c r="D565" s="6" t="s">
        <v>5462</v>
      </c>
      <c r="E565" s="6" t="s">
        <v>5671</v>
      </c>
      <c r="F565" s="14">
        <v>2900000</v>
      </c>
      <c r="G565" s="6" t="s">
        <v>48</v>
      </c>
      <c r="H565" s="6" t="s">
        <v>49</v>
      </c>
      <c r="I565" s="6" t="s">
        <v>50</v>
      </c>
      <c r="J565" s="6" t="s">
        <v>51</v>
      </c>
      <c r="K565" s="24">
        <v>0</v>
      </c>
      <c r="L565" s="7">
        <v>99900</v>
      </c>
      <c r="M565" s="7">
        <v>77900</v>
      </c>
      <c r="N565" s="7">
        <v>75500</v>
      </c>
      <c r="O565" s="7" t="s">
        <v>28</v>
      </c>
      <c r="P565" s="7">
        <v>63900</v>
      </c>
      <c r="Q565" s="7">
        <v>61900</v>
      </c>
      <c r="R565" s="7" t="s">
        <v>28</v>
      </c>
      <c r="S565" s="7">
        <v>54900</v>
      </c>
      <c r="T565" s="7">
        <v>52100</v>
      </c>
      <c r="U565" s="7">
        <v>53200</v>
      </c>
      <c r="V565" s="7">
        <v>1185800</v>
      </c>
      <c r="W565" s="7">
        <v>36200</v>
      </c>
      <c r="X565" s="7">
        <v>33400</v>
      </c>
      <c r="Y565" s="7">
        <v>34500</v>
      </c>
      <c r="Z565" s="7">
        <v>1976400</v>
      </c>
      <c r="AA565" s="7">
        <v>23700</v>
      </c>
      <c r="AB565" s="7">
        <v>20900</v>
      </c>
      <c r="AC565" s="7">
        <v>22000</v>
      </c>
      <c r="AD565" s="7" t="s">
        <v>5416</v>
      </c>
      <c r="AE565" s="7" t="s">
        <v>5416</v>
      </c>
      <c r="AF565" s="18">
        <v>0</v>
      </c>
      <c r="AG565" s="18">
        <v>0</v>
      </c>
      <c r="AH565" t="e">
        <f>E565&amp;G565&amp;H565&amp;I565&amp;J565&amp;L565&amp;#REF!&amp;#REF!&amp;M565&amp;N565&amp;O565&amp;P565&amp;Q565&amp;R565&amp;S565&amp;T565&amp;U565</f>
        <v>#REF!</v>
      </c>
      <c r="AI565" t="str">
        <f>IF(E565="","",IFERROR(IF(MATCH(E565,#REF!,0),"O","X"),"X"))</f>
        <v>X</v>
      </c>
    </row>
    <row r="566" spans="1:35">
      <c r="A566" s="6" t="s">
        <v>1271</v>
      </c>
      <c r="B566" s="6">
        <v>562</v>
      </c>
      <c r="C566" s="6" t="s">
        <v>3214</v>
      </c>
      <c r="D566" s="6" t="s">
        <v>5462</v>
      </c>
      <c r="E566" s="6" t="s">
        <v>5672</v>
      </c>
      <c r="F566" s="14">
        <v>2900000</v>
      </c>
      <c r="G566" s="6" t="s">
        <v>48</v>
      </c>
      <c r="H566" s="6" t="s">
        <v>49</v>
      </c>
      <c r="I566" s="6" t="s">
        <v>50</v>
      </c>
      <c r="J566" s="6" t="s">
        <v>51</v>
      </c>
      <c r="K566" s="24">
        <v>0</v>
      </c>
      <c r="L566" s="7">
        <v>99900</v>
      </c>
      <c r="M566" s="7">
        <v>77900</v>
      </c>
      <c r="N566" s="7">
        <v>75500</v>
      </c>
      <c r="O566" s="7" t="s">
        <v>28</v>
      </c>
      <c r="P566" s="7">
        <v>63900</v>
      </c>
      <c r="Q566" s="7">
        <v>61900</v>
      </c>
      <c r="R566" s="7" t="s">
        <v>28</v>
      </c>
      <c r="S566" s="7">
        <v>54900</v>
      </c>
      <c r="T566" s="7">
        <v>52100</v>
      </c>
      <c r="U566" s="7">
        <v>53200</v>
      </c>
      <c r="V566" s="7">
        <v>1185800</v>
      </c>
      <c r="W566" s="7">
        <v>36200</v>
      </c>
      <c r="X566" s="7">
        <v>33400</v>
      </c>
      <c r="Y566" s="7">
        <v>34500</v>
      </c>
      <c r="Z566" s="7">
        <v>1976400</v>
      </c>
      <c r="AA566" s="7">
        <v>23700</v>
      </c>
      <c r="AB566" s="7">
        <v>20900</v>
      </c>
      <c r="AC566" s="7">
        <v>22000</v>
      </c>
      <c r="AD566" s="7" t="s">
        <v>5416</v>
      </c>
      <c r="AE566" s="7" t="s">
        <v>5416</v>
      </c>
      <c r="AF566" s="18">
        <v>0</v>
      </c>
      <c r="AG566" s="18">
        <v>0</v>
      </c>
      <c r="AH566" t="e">
        <f>E566&amp;G566&amp;H566&amp;I566&amp;J566&amp;L566&amp;#REF!&amp;#REF!&amp;M566&amp;N566&amp;O566&amp;P566&amp;Q566&amp;R566&amp;S566&amp;T566&amp;U566</f>
        <v>#REF!</v>
      </c>
      <c r="AI566" t="str">
        <f>IF(E566="","",IFERROR(IF(MATCH(E566,#REF!,0),"O","X"),"X"))</f>
        <v>X</v>
      </c>
    </row>
    <row r="567" spans="1:35">
      <c r="A567" s="6" t="s">
        <v>1271</v>
      </c>
      <c r="B567" s="6">
        <v>563</v>
      </c>
      <c r="C567" s="6" t="s">
        <v>3215</v>
      </c>
      <c r="D567" s="6" t="s">
        <v>5462</v>
      </c>
      <c r="E567" s="6" t="s">
        <v>5668</v>
      </c>
      <c r="F567" s="14">
        <v>2900000</v>
      </c>
      <c r="G567" s="6" t="s">
        <v>48</v>
      </c>
      <c r="H567" s="6" t="s">
        <v>49</v>
      </c>
      <c r="I567" s="6" t="s">
        <v>50</v>
      </c>
      <c r="J567" s="6" t="s">
        <v>51</v>
      </c>
      <c r="K567" s="24">
        <v>0</v>
      </c>
      <c r="L567" s="7">
        <v>99900</v>
      </c>
      <c r="M567" s="7">
        <v>77900</v>
      </c>
      <c r="N567" s="7">
        <v>75500</v>
      </c>
      <c r="O567" s="7" t="s">
        <v>28</v>
      </c>
      <c r="P567" s="7">
        <v>63900</v>
      </c>
      <c r="Q567" s="7">
        <v>61900</v>
      </c>
      <c r="R567" s="7" t="s">
        <v>28</v>
      </c>
      <c r="S567" s="7">
        <v>54900</v>
      </c>
      <c r="T567" s="7">
        <v>52100</v>
      </c>
      <c r="U567" s="7">
        <v>53200</v>
      </c>
      <c r="V567" s="7">
        <v>1185800</v>
      </c>
      <c r="W567" s="7">
        <v>36200</v>
      </c>
      <c r="X567" s="7">
        <v>33400</v>
      </c>
      <c r="Y567" s="7">
        <v>34500</v>
      </c>
      <c r="Z567" s="7">
        <v>1976400</v>
      </c>
      <c r="AA567" s="7">
        <v>23700</v>
      </c>
      <c r="AB567" s="7">
        <v>20900</v>
      </c>
      <c r="AC567" s="7">
        <v>22000</v>
      </c>
      <c r="AD567" s="7" t="s">
        <v>5416</v>
      </c>
      <c r="AE567" s="7" t="s">
        <v>5416</v>
      </c>
      <c r="AF567" s="18">
        <v>0</v>
      </c>
      <c r="AG567" s="18">
        <v>0</v>
      </c>
      <c r="AH567" t="e">
        <f>E567&amp;G567&amp;H567&amp;I567&amp;J567&amp;L567&amp;#REF!&amp;#REF!&amp;M567&amp;N567&amp;O567&amp;P567&amp;Q567&amp;R567&amp;S567&amp;T567&amp;U567</f>
        <v>#REF!</v>
      </c>
      <c r="AI567" t="str">
        <f>IF(E567="","",IFERROR(IF(MATCH(E567,#REF!,0),"O","X"),"X"))</f>
        <v>X</v>
      </c>
    </row>
    <row r="568" spans="1:35">
      <c r="A568" s="6" t="s">
        <v>1271</v>
      </c>
      <c r="B568" s="6">
        <v>564</v>
      </c>
      <c r="C568" s="6" t="s">
        <v>3216</v>
      </c>
      <c r="D568" s="6" t="s">
        <v>5462</v>
      </c>
      <c r="E568" s="6" t="s">
        <v>5669</v>
      </c>
      <c r="F568" s="14">
        <v>2900000</v>
      </c>
      <c r="G568" s="6" t="s">
        <v>48</v>
      </c>
      <c r="H568" s="6" t="s">
        <v>49</v>
      </c>
      <c r="I568" s="6" t="s">
        <v>50</v>
      </c>
      <c r="J568" s="6" t="s">
        <v>51</v>
      </c>
      <c r="K568" s="24">
        <v>0</v>
      </c>
      <c r="L568" s="7">
        <v>99900</v>
      </c>
      <c r="M568" s="7">
        <v>77900</v>
      </c>
      <c r="N568" s="7">
        <v>75500</v>
      </c>
      <c r="O568" s="7" t="s">
        <v>28</v>
      </c>
      <c r="P568" s="7">
        <v>63900</v>
      </c>
      <c r="Q568" s="7">
        <v>61900</v>
      </c>
      <c r="R568" s="7" t="s">
        <v>28</v>
      </c>
      <c r="S568" s="7">
        <v>54900</v>
      </c>
      <c r="T568" s="7">
        <v>52100</v>
      </c>
      <c r="U568" s="7">
        <v>53200</v>
      </c>
      <c r="V568" s="7">
        <v>1185800</v>
      </c>
      <c r="W568" s="7">
        <v>36200</v>
      </c>
      <c r="X568" s="7">
        <v>33400</v>
      </c>
      <c r="Y568" s="7">
        <v>34500</v>
      </c>
      <c r="Z568" s="7">
        <v>1976400</v>
      </c>
      <c r="AA568" s="7">
        <v>23700</v>
      </c>
      <c r="AB568" s="7">
        <v>20900</v>
      </c>
      <c r="AC568" s="7">
        <v>22000</v>
      </c>
      <c r="AD568" s="7" t="s">
        <v>5416</v>
      </c>
      <c r="AE568" s="7" t="s">
        <v>5416</v>
      </c>
      <c r="AF568" s="18">
        <v>0</v>
      </c>
      <c r="AG568" s="18">
        <v>0</v>
      </c>
      <c r="AH568" t="e">
        <f>E568&amp;G568&amp;H568&amp;I568&amp;J568&amp;L568&amp;#REF!&amp;#REF!&amp;M568&amp;N568&amp;O568&amp;P568&amp;Q568&amp;R568&amp;S568&amp;T568&amp;U568</f>
        <v>#REF!</v>
      </c>
      <c r="AI568" t="str">
        <f>IF(E568="","",IFERROR(IF(MATCH(E568,#REF!,0),"O","X"),"X"))</f>
        <v>X</v>
      </c>
    </row>
    <row r="569" spans="1:35">
      <c r="A569" s="6" t="s">
        <v>1271</v>
      </c>
      <c r="B569" s="6">
        <v>565</v>
      </c>
      <c r="C569" s="6" t="s">
        <v>3217</v>
      </c>
      <c r="D569" s="6" t="s">
        <v>5462</v>
      </c>
      <c r="E569" s="6" t="s">
        <v>5673</v>
      </c>
      <c r="F569" s="14">
        <v>2650000</v>
      </c>
      <c r="G569" s="6" t="s">
        <v>48</v>
      </c>
      <c r="H569" s="6" t="s">
        <v>49</v>
      </c>
      <c r="I569" s="6" t="s">
        <v>50</v>
      </c>
      <c r="J569" s="6" t="s">
        <v>51</v>
      </c>
      <c r="K569" s="24">
        <v>0</v>
      </c>
      <c r="L569" s="7">
        <v>91900</v>
      </c>
      <c r="M569" s="7">
        <v>70900</v>
      </c>
      <c r="N569" s="7">
        <v>68700</v>
      </c>
      <c r="O569" s="7" t="s">
        <v>28</v>
      </c>
      <c r="P569" s="7">
        <v>58900</v>
      </c>
      <c r="Q569" s="7">
        <v>57100</v>
      </c>
      <c r="R569" s="7" t="s">
        <v>28</v>
      </c>
      <c r="S569" s="7">
        <v>50900</v>
      </c>
      <c r="T569" s="7">
        <v>48300</v>
      </c>
      <c r="U569" s="7">
        <v>49300</v>
      </c>
      <c r="V569" s="7">
        <v>1099400</v>
      </c>
      <c r="W569" s="7">
        <v>33500</v>
      </c>
      <c r="X569" s="7">
        <v>30900</v>
      </c>
      <c r="Y569" s="7">
        <v>31900</v>
      </c>
      <c r="Z569" s="7">
        <v>1832400</v>
      </c>
      <c r="AA569" s="7">
        <v>22000</v>
      </c>
      <c r="AB569" s="7">
        <v>19400</v>
      </c>
      <c r="AC569" s="7">
        <v>20400</v>
      </c>
      <c r="AD569" s="7" t="s">
        <v>5416</v>
      </c>
      <c r="AE569" s="7" t="s">
        <v>5416</v>
      </c>
      <c r="AF569" s="18">
        <v>0</v>
      </c>
      <c r="AG569" s="18">
        <v>0</v>
      </c>
      <c r="AH569" t="e">
        <f>E569&amp;G569&amp;H569&amp;I569&amp;J569&amp;L569&amp;#REF!&amp;#REF!&amp;M569&amp;N569&amp;O569&amp;P569&amp;Q569&amp;R569&amp;S569&amp;T569&amp;U569</f>
        <v>#REF!</v>
      </c>
      <c r="AI569" t="str">
        <f>IF(E569="","",IFERROR(IF(MATCH(E569,#REF!,0),"O","X"),"X"))</f>
        <v>X</v>
      </c>
    </row>
    <row r="570" spans="1:35">
      <c r="A570" s="6" t="s">
        <v>1271</v>
      </c>
      <c r="B570" s="6">
        <v>566</v>
      </c>
      <c r="C570" s="6" t="s">
        <v>3218</v>
      </c>
      <c r="D570" s="6" t="s">
        <v>5462</v>
      </c>
      <c r="E570" s="6" t="s">
        <v>5527</v>
      </c>
      <c r="F570" s="14">
        <v>2710000</v>
      </c>
      <c r="G570" s="6" t="s">
        <v>48</v>
      </c>
      <c r="H570" s="6" t="s">
        <v>49</v>
      </c>
      <c r="I570" s="6" t="s">
        <v>50</v>
      </c>
      <c r="J570" s="6" t="s">
        <v>51</v>
      </c>
      <c r="K570" s="24">
        <v>0</v>
      </c>
      <c r="L570" s="7">
        <v>93900</v>
      </c>
      <c r="M570" s="7">
        <v>72900</v>
      </c>
      <c r="N570" s="7">
        <v>70700</v>
      </c>
      <c r="O570" s="7" t="s">
        <v>28</v>
      </c>
      <c r="P570" s="7">
        <v>59900</v>
      </c>
      <c r="Q570" s="7">
        <v>58100</v>
      </c>
      <c r="R570" s="7" t="s">
        <v>28</v>
      </c>
      <c r="S570" s="7">
        <v>51900</v>
      </c>
      <c r="T570" s="7">
        <v>49300</v>
      </c>
      <c r="U570" s="7">
        <v>50300</v>
      </c>
      <c r="V570" s="7">
        <v>1121000</v>
      </c>
      <c r="W570" s="7">
        <v>34200</v>
      </c>
      <c r="X570" s="7">
        <v>31600</v>
      </c>
      <c r="Y570" s="7">
        <v>32600</v>
      </c>
      <c r="Z570" s="7">
        <v>1868400</v>
      </c>
      <c r="AA570" s="7">
        <v>22400</v>
      </c>
      <c r="AB570" s="7">
        <v>19800</v>
      </c>
      <c r="AC570" s="7">
        <v>20800</v>
      </c>
      <c r="AD570" s="7" t="s">
        <v>5416</v>
      </c>
      <c r="AE570" s="7" t="s">
        <v>5416</v>
      </c>
      <c r="AF570" s="18">
        <v>0</v>
      </c>
      <c r="AG570" s="18">
        <v>0</v>
      </c>
      <c r="AH570" t="e">
        <f>E570&amp;G570&amp;H570&amp;I570&amp;J570&amp;L570&amp;#REF!&amp;#REF!&amp;M570&amp;N570&amp;O570&amp;P570&amp;Q570&amp;R570&amp;S570&amp;T570&amp;U570</f>
        <v>#REF!</v>
      </c>
      <c r="AI570" t="str">
        <f>IF(E570="","",IFERROR(IF(MATCH(E570,#REF!,0),"O","X"),"X"))</f>
        <v>X</v>
      </c>
    </row>
    <row r="571" spans="1:35">
      <c r="A571" s="6" t="s">
        <v>1271</v>
      </c>
      <c r="B571" s="6">
        <v>567</v>
      </c>
      <c r="C571" s="6" t="s">
        <v>3219</v>
      </c>
      <c r="D571" s="6" t="s">
        <v>5462</v>
      </c>
      <c r="E571" s="6" t="s">
        <v>5677</v>
      </c>
      <c r="F571" s="14">
        <v>3150000</v>
      </c>
      <c r="G571" s="6" t="s">
        <v>48</v>
      </c>
      <c r="H571" s="6" t="s">
        <v>49</v>
      </c>
      <c r="I571" s="6" t="s">
        <v>50</v>
      </c>
      <c r="J571" s="6" t="s">
        <v>51</v>
      </c>
      <c r="K571" s="24">
        <v>0</v>
      </c>
      <c r="L571" s="7">
        <v>107900</v>
      </c>
      <c r="M571" s="7">
        <v>83900</v>
      </c>
      <c r="N571" s="7">
        <v>81300</v>
      </c>
      <c r="O571" s="7" t="s">
        <v>28</v>
      </c>
      <c r="P571" s="7">
        <v>68900</v>
      </c>
      <c r="Q571" s="7">
        <v>66800</v>
      </c>
      <c r="R571" s="7" t="s">
        <v>28</v>
      </c>
      <c r="S571" s="7">
        <v>59900</v>
      </c>
      <c r="T571" s="7">
        <v>56900</v>
      </c>
      <c r="U571" s="7">
        <v>58100</v>
      </c>
      <c r="V571" s="7">
        <v>1293800</v>
      </c>
      <c r="W571" s="7">
        <v>39500</v>
      </c>
      <c r="X571" s="7">
        <v>36500</v>
      </c>
      <c r="Y571" s="7">
        <v>37700</v>
      </c>
      <c r="Z571" s="7">
        <v>2156400</v>
      </c>
      <c r="AA571" s="7">
        <v>25900</v>
      </c>
      <c r="AB571" s="7">
        <v>22900</v>
      </c>
      <c r="AC571" s="7">
        <v>24100</v>
      </c>
      <c r="AD571" s="7" t="s">
        <v>5416</v>
      </c>
      <c r="AE571" s="7" t="s">
        <v>5416</v>
      </c>
      <c r="AF571" s="18">
        <v>0</v>
      </c>
      <c r="AG571" s="18">
        <v>0</v>
      </c>
      <c r="AH571" t="e">
        <f>E571&amp;G571&amp;H571&amp;I571&amp;J571&amp;L571&amp;#REF!&amp;#REF!&amp;M571&amp;N571&amp;O571&amp;P571&amp;Q571&amp;R571&amp;S571&amp;T571&amp;U571</f>
        <v>#REF!</v>
      </c>
      <c r="AI571" t="str">
        <f>IF(E571="","",IFERROR(IF(MATCH(E571,#REF!,0),"O","X"),"X"))</f>
        <v>X</v>
      </c>
    </row>
    <row r="572" spans="1:35">
      <c r="A572" s="6" t="s">
        <v>1271</v>
      </c>
      <c r="B572" s="6">
        <v>568</v>
      </c>
      <c r="C572" s="6" t="s">
        <v>3220</v>
      </c>
      <c r="D572" s="6" t="s">
        <v>5462</v>
      </c>
      <c r="E572" s="6" t="s">
        <v>5676</v>
      </c>
      <c r="F572" s="14">
        <v>3150000</v>
      </c>
      <c r="G572" s="6" t="s">
        <v>48</v>
      </c>
      <c r="H572" s="6" t="s">
        <v>49</v>
      </c>
      <c r="I572" s="6" t="s">
        <v>50</v>
      </c>
      <c r="J572" s="6" t="s">
        <v>51</v>
      </c>
      <c r="K572" s="24">
        <v>0</v>
      </c>
      <c r="L572" s="7">
        <v>107900</v>
      </c>
      <c r="M572" s="7">
        <v>83900</v>
      </c>
      <c r="N572" s="7">
        <v>81300</v>
      </c>
      <c r="O572" s="7" t="s">
        <v>28</v>
      </c>
      <c r="P572" s="7">
        <v>68900</v>
      </c>
      <c r="Q572" s="7">
        <v>66800</v>
      </c>
      <c r="R572" s="7" t="s">
        <v>28</v>
      </c>
      <c r="S572" s="7">
        <v>59900</v>
      </c>
      <c r="T572" s="7">
        <v>56900</v>
      </c>
      <c r="U572" s="7">
        <v>58100</v>
      </c>
      <c r="V572" s="7">
        <v>1293800</v>
      </c>
      <c r="W572" s="7">
        <v>39500</v>
      </c>
      <c r="X572" s="7">
        <v>36500</v>
      </c>
      <c r="Y572" s="7">
        <v>37700</v>
      </c>
      <c r="Z572" s="7">
        <v>2156400</v>
      </c>
      <c r="AA572" s="7">
        <v>25900</v>
      </c>
      <c r="AB572" s="7">
        <v>22900</v>
      </c>
      <c r="AC572" s="7">
        <v>24100</v>
      </c>
      <c r="AD572" s="7" t="s">
        <v>5416</v>
      </c>
      <c r="AE572" s="7" t="s">
        <v>5416</v>
      </c>
      <c r="AF572" s="18">
        <v>0</v>
      </c>
      <c r="AG572" s="18">
        <v>0</v>
      </c>
      <c r="AH572" t="e">
        <f>E572&amp;G572&amp;H572&amp;I572&amp;J572&amp;L572&amp;#REF!&amp;#REF!&amp;M572&amp;N572&amp;O572&amp;P572&amp;Q572&amp;R572&amp;S572&amp;T572&amp;U572</f>
        <v>#REF!</v>
      </c>
      <c r="AI572" t="str">
        <f>IF(E572="","",IFERROR(IF(MATCH(E572,#REF!,0),"O","X"),"X"))</f>
        <v>X</v>
      </c>
    </row>
    <row r="573" spans="1:35">
      <c r="A573" s="6" t="s">
        <v>1271</v>
      </c>
      <c r="B573" s="6">
        <v>569</v>
      </c>
      <c r="C573" s="6" t="s">
        <v>3221</v>
      </c>
      <c r="D573" s="6" t="s">
        <v>5462</v>
      </c>
      <c r="E573" s="6" t="s">
        <v>5675</v>
      </c>
      <c r="F573" s="14">
        <v>2650000</v>
      </c>
      <c r="G573" s="6" t="s">
        <v>48</v>
      </c>
      <c r="H573" s="6" t="s">
        <v>49</v>
      </c>
      <c r="I573" s="6" t="s">
        <v>50</v>
      </c>
      <c r="J573" s="6" t="s">
        <v>51</v>
      </c>
      <c r="K573" s="24">
        <v>0</v>
      </c>
      <c r="L573" s="7">
        <v>91900</v>
      </c>
      <c r="M573" s="7">
        <v>70900</v>
      </c>
      <c r="N573" s="7">
        <v>68700</v>
      </c>
      <c r="O573" s="7" t="s">
        <v>28</v>
      </c>
      <c r="P573" s="7">
        <v>58900</v>
      </c>
      <c r="Q573" s="7">
        <v>57100</v>
      </c>
      <c r="R573" s="7" t="s">
        <v>28</v>
      </c>
      <c r="S573" s="7">
        <v>50900</v>
      </c>
      <c r="T573" s="7">
        <v>48300</v>
      </c>
      <c r="U573" s="7">
        <v>49300</v>
      </c>
      <c r="V573" s="7">
        <v>1099400</v>
      </c>
      <c r="W573" s="7">
        <v>33500</v>
      </c>
      <c r="X573" s="7">
        <v>30900</v>
      </c>
      <c r="Y573" s="7">
        <v>31900</v>
      </c>
      <c r="Z573" s="7">
        <v>1832400</v>
      </c>
      <c r="AA573" s="7">
        <v>22000</v>
      </c>
      <c r="AB573" s="7">
        <v>19400</v>
      </c>
      <c r="AC573" s="7">
        <v>20400</v>
      </c>
      <c r="AD573" s="7" t="s">
        <v>5416</v>
      </c>
      <c r="AE573" s="7" t="s">
        <v>5416</v>
      </c>
      <c r="AF573" s="18">
        <v>0</v>
      </c>
      <c r="AG573" s="18">
        <v>0</v>
      </c>
      <c r="AH573" t="e">
        <f>E573&amp;G573&amp;H573&amp;I573&amp;J573&amp;L573&amp;#REF!&amp;#REF!&amp;M573&amp;N573&amp;O573&amp;P573&amp;Q573&amp;R573&amp;S573&amp;T573&amp;U573</f>
        <v>#REF!</v>
      </c>
      <c r="AI573" t="str">
        <f>IF(E573="","",IFERROR(IF(MATCH(E573,#REF!,0),"O","X"),"X"))</f>
        <v>X</v>
      </c>
    </row>
    <row r="574" spans="1:35">
      <c r="A574" s="6" t="s">
        <v>1271</v>
      </c>
      <c r="B574" s="6">
        <v>570</v>
      </c>
      <c r="C574" s="6" t="s">
        <v>3222</v>
      </c>
      <c r="D574" s="6" t="s">
        <v>5462</v>
      </c>
      <c r="E574" s="6" t="s">
        <v>5674</v>
      </c>
      <c r="F574" s="14">
        <v>2650000</v>
      </c>
      <c r="G574" s="6" t="s">
        <v>48</v>
      </c>
      <c r="H574" s="6" t="s">
        <v>49</v>
      </c>
      <c r="I574" s="6" t="s">
        <v>50</v>
      </c>
      <c r="J574" s="6" t="s">
        <v>51</v>
      </c>
      <c r="K574" s="24">
        <v>0</v>
      </c>
      <c r="L574" s="7">
        <v>91900</v>
      </c>
      <c r="M574" s="7">
        <v>70900</v>
      </c>
      <c r="N574" s="7">
        <v>68700</v>
      </c>
      <c r="O574" s="7" t="s">
        <v>28</v>
      </c>
      <c r="P574" s="7">
        <v>58900</v>
      </c>
      <c r="Q574" s="7">
        <v>57100</v>
      </c>
      <c r="R574" s="7" t="s">
        <v>28</v>
      </c>
      <c r="S574" s="7">
        <v>50900</v>
      </c>
      <c r="T574" s="7">
        <v>48300</v>
      </c>
      <c r="U574" s="7">
        <v>49300</v>
      </c>
      <c r="V574" s="7">
        <v>1099400</v>
      </c>
      <c r="W574" s="7">
        <v>33500</v>
      </c>
      <c r="X574" s="7">
        <v>30900</v>
      </c>
      <c r="Y574" s="7">
        <v>31900</v>
      </c>
      <c r="Z574" s="7">
        <v>1832400</v>
      </c>
      <c r="AA574" s="7">
        <v>22000</v>
      </c>
      <c r="AB574" s="7">
        <v>19400</v>
      </c>
      <c r="AC574" s="7">
        <v>20400</v>
      </c>
      <c r="AD574" s="7" t="s">
        <v>5416</v>
      </c>
      <c r="AE574" s="7" t="s">
        <v>5416</v>
      </c>
      <c r="AF574" s="18">
        <v>0</v>
      </c>
      <c r="AG574" s="18">
        <v>0</v>
      </c>
      <c r="AH574" t="e">
        <f>E574&amp;G574&amp;H574&amp;I574&amp;J574&amp;L574&amp;#REF!&amp;#REF!&amp;M574&amp;N574&amp;O574&amp;P574&amp;Q574&amp;R574&amp;S574&amp;T574&amp;U574</f>
        <v>#REF!</v>
      </c>
      <c r="AI574" t="str">
        <f>IF(E574="","",IFERROR(IF(MATCH(E574,#REF!,0),"O","X"),"X"))</f>
        <v>X</v>
      </c>
    </row>
    <row r="575" spans="1:35">
      <c r="A575" s="6" t="s">
        <v>1271</v>
      </c>
      <c r="B575" s="6">
        <v>571</v>
      </c>
      <c r="C575" s="6" t="s">
        <v>3223</v>
      </c>
      <c r="D575" s="6" t="s">
        <v>5462</v>
      </c>
      <c r="E575" s="6" t="s">
        <v>6121</v>
      </c>
      <c r="F575" s="14">
        <v>1350000</v>
      </c>
      <c r="G575" s="6" t="s">
        <v>48</v>
      </c>
      <c r="H575" s="6" t="s">
        <v>49</v>
      </c>
      <c r="I575" s="6" t="s">
        <v>50</v>
      </c>
      <c r="J575" s="6" t="s">
        <v>51</v>
      </c>
      <c r="K575" s="24">
        <v>0</v>
      </c>
      <c r="L575" s="7">
        <v>50900</v>
      </c>
      <c r="M575" s="7">
        <v>40900</v>
      </c>
      <c r="N575" s="7">
        <v>39600</v>
      </c>
      <c r="O575" s="7" t="s">
        <v>28</v>
      </c>
      <c r="P575" s="7">
        <v>34900</v>
      </c>
      <c r="Q575" s="7">
        <v>33800</v>
      </c>
      <c r="R575" s="7" t="s">
        <v>28</v>
      </c>
      <c r="S575" s="7">
        <v>29900</v>
      </c>
      <c r="T575" s="7">
        <v>28400</v>
      </c>
      <c r="U575" s="7">
        <v>29000</v>
      </c>
      <c r="V575" s="7">
        <v>645800</v>
      </c>
      <c r="W575" s="7">
        <v>19700</v>
      </c>
      <c r="X575" s="7">
        <v>18200</v>
      </c>
      <c r="Y575" s="7">
        <v>18800</v>
      </c>
      <c r="Z575" s="7">
        <v>1076400</v>
      </c>
      <c r="AA575" s="7">
        <v>12900</v>
      </c>
      <c r="AB575" s="7">
        <v>11400</v>
      </c>
      <c r="AC575" s="7">
        <v>12000</v>
      </c>
      <c r="AD575" s="7" t="s">
        <v>5416</v>
      </c>
      <c r="AE575" s="7" t="s">
        <v>5416</v>
      </c>
      <c r="AF575" s="18">
        <v>0</v>
      </c>
      <c r="AG575" s="18">
        <v>0</v>
      </c>
      <c r="AH575" t="e">
        <f>E575&amp;G575&amp;H575&amp;I575&amp;J575&amp;L575&amp;#REF!&amp;#REF!&amp;M575&amp;N575&amp;O575&amp;P575&amp;Q575&amp;R575&amp;S575&amp;T575&amp;U575</f>
        <v>#REF!</v>
      </c>
      <c r="AI575" t="str">
        <f>IF(E575="","",IFERROR(IF(MATCH(E575,#REF!,0),"O","X"),"X"))</f>
        <v>X</v>
      </c>
    </row>
    <row r="576" spans="1:35">
      <c r="A576" s="6" t="s">
        <v>1271</v>
      </c>
      <c r="B576" s="6">
        <v>572</v>
      </c>
      <c r="C576" s="6" t="s">
        <v>3224</v>
      </c>
      <c r="D576" s="6" t="s">
        <v>5462</v>
      </c>
      <c r="E576" s="6" t="s">
        <v>6123</v>
      </c>
      <c r="F576" s="14">
        <v>2650000</v>
      </c>
      <c r="G576" s="6" t="s">
        <v>48</v>
      </c>
      <c r="H576" s="6" t="s">
        <v>5392</v>
      </c>
      <c r="I576" s="6" t="s">
        <v>89</v>
      </c>
      <c r="J576" s="6" t="s">
        <v>5395</v>
      </c>
      <c r="K576" s="24">
        <v>0</v>
      </c>
      <c r="L576" s="7">
        <v>94900</v>
      </c>
      <c r="M576" s="7">
        <v>74900</v>
      </c>
      <c r="N576" s="7">
        <v>72600</v>
      </c>
      <c r="O576" s="7" t="s">
        <v>28</v>
      </c>
      <c r="P576" s="7">
        <v>62900</v>
      </c>
      <c r="Q576" s="7">
        <v>61000</v>
      </c>
      <c r="R576" s="7" t="s">
        <v>28</v>
      </c>
      <c r="S576" s="7">
        <v>53900</v>
      </c>
      <c r="T576" s="7">
        <v>51200</v>
      </c>
      <c r="U576" s="7">
        <v>52200</v>
      </c>
      <c r="V576" s="7">
        <v>1164200</v>
      </c>
      <c r="W576" s="7">
        <v>35500</v>
      </c>
      <c r="X576" s="7">
        <v>32800</v>
      </c>
      <c r="Y576" s="7">
        <v>33800</v>
      </c>
      <c r="Z576" s="7">
        <v>1940400</v>
      </c>
      <c r="AA576" s="7">
        <v>23300</v>
      </c>
      <c r="AB576" s="7">
        <v>20600</v>
      </c>
      <c r="AC576" s="7">
        <v>21600</v>
      </c>
      <c r="AD576" s="7" t="s">
        <v>5416</v>
      </c>
      <c r="AE576" s="7" t="s">
        <v>5416</v>
      </c>
      <c r="AF576" s="18">
        <v>0</v>
      </c>
      <c r="AG576" s="18">
        <v>0</v>
      </c>
      <c r="AH576" t="e">
        <f>E576&amp;G576&amp;H576&amp;I576&amp;J576&amp;L576&amp;#REF!&amp;#REF!&amp;M576&amp;N576&amp;O576&amp;P576&amp;Q576&amp;R576&amp;S576&amp;T576&amp;U576</f>
        <v>#REF!</v>
      </c>
      <c r="AI576" t="str">
        <f>IF(E576="","",IFERROR(IF(MATCH(E576,#REF!,0),"O","X"),"X"))</f>
        <v>X</v>
      </c>
    </row>
    <row r="577" spans="1:35">
      <c r="A577" s="6" t="s">
        <v>1271</v>
      </c>
      <c r="B577" s="6">
        <v>573</v>
      </c>
      <c r="C577" s="6" t="s">
        <v>3225</v>
      </c>
      <c r="D577" s="6" t="s">
        <v>497</v>
      </c>
      <c r="E577" s="6" t="s">
        <v>1111</v>
      </c>
      <c r="F577" s="14">
        <v>749000</v>
      </c>
      <c r="G577" s="6" t="s">
        <v>94</v>
      </c>
      <c r="H577" s="6" t="s">
        <v>5459</v>
      </c>
      <c r="I577" s="6" t="s">
        <v>89</v>
      </c>
      <c r="J577" s="6" t="s">
        <v>5463</v>
      </c>
      <c r="K577" s="24">
        <v>0</v>
      </c>
      <c r="L577" s="7">
        <v>35900</v>
      </c>
      <c r="M577" s="7">
        <v>28900</v>
      </c>
      <c r="N577" s="7">
        <v>28000</v>
      </c>
      <c r="O577" s="7" t="s">
        <v>28</v>
      </c>
      <c r="P577" s="7" t="s">
        <v>28</v>
      </c>
      <c r="Q577" s="7" t="s">
        <v>28</v>
      </c>
      <c r="R577" s="7" t="s">
        <v>28</v>
      </c>
      <c r="S577" s="7" t="s">
        <v>28</v>
      </c>
      <c r="T577" s="7" t="s">
        <v>28</v>
      </c>
      <c r="U577" s="7" t="s">
        <v>28</v>
      </c>
      <c r="V577" s="7" t="s">
        <v>28</v>
      </c>
      <c r="W577" s="7" t="s">
        <v>28</v>
      </c>
      <c r="X577" s="7" t="s">
        <v>28</v>
      </c>
      <c r="Y577" s="7" t="s">
        <v>28</v>
      </c>
      <c r="Z577" s="7" t="s">
        <v>28</v>
      </c>
      <c r="AA577" s="7" t="s">
        <v>28</v>
      </c>
      <c r="AB577" s="7" t="s">
        <v>28</v>
      </c>
      <c r="AC577" s="7" t="s">
        <v>28</v>
      </c>
      <c r="AD577" s="7" t="s">
        <v>5416</v>
      </c>
      <c r="AE577" s="7" t="s">
        <v>5416</v>
      </c>
      <c r="AF577" s="18">
        <v>0</v>
      </c>
      <c r="AG577" s="18">
        <v>0</v>
      </c>
      <c r="AH577" t="e">
        <f>E577&amp;G577&amp;H577&amp;I577&amp;J577&amp;L577&amp;#REF!&amp;#REF!&amp;M577&amp;N577&amp;O577&amp;P577&amp;Q577&amp;R577&amp;S577&amp;T577&amp;U577</f>
        <v>#REF!</v>
      </c>
      <c r="AI577" t="str">
        <f>IF(E577="","",IFERROR(IF(MATCH(E577,#REF!,0),"O","X"),"X"))</f>
        <v>X</v>
      </c>
    </row>
    <row r="578" spans="1:35">
      <c r="A578" s="6" t="s">
        <v>1271</v>
      </c>
      <c r="B578" s="6">
        <v>574</v>
      </c>
      <c r="C578" s="6" t="s">
        <v>3226</v>
      </c>
      <c r="D578" s="6" t="s">
        <v>5473</v>
      </c>
      <c r="E578" s="6" t="s">
        <v>5117</v>
      </c>
      <c r="F578" s="14">
        <v>650000</v>
      </c>
      <c r="G578" s="6" t="s">
        <v>48</v>
      </c>
      <c r="H578" s="6" t="s">
        <v>4957</v>
      </c>
      <c r="I578" s="6" t="s">
        <v>61</v>
      </c>
      <c r="J578" s="6" t="s">
        <v>4958</v>
      </c>
      <c r="K578" s="24">
        <v>0</v>
      </c>
      <c r="L578" s="7">
        <v>28900</v>
      </c>
      <c r="M578" s="7">
        <v>23900</v>
      </c>
      <c r="N578" s="7">
        <v>23100</v>
      </c>
      <c r="O578" s="7" t="s">
        <v>28</v>
      </c>
      <c r="P578" s="7">
        <v>20900</v>
      </c>
      <c r="Q578" s="7">
        <v>20200</v>
      </c>
      <c r="R578" s="7" t="s">
        <v>28</v>
      </c>
      <c r="S578" s="7">
        <v>19900</v>
      </c>
      <c r="T578" s="7">
        <v>18900</v>
      </c>
      <c r="U578" s="7">
        <v>19300</v>
      </c>
      <c r="V578" s="7" t="s">
        <v>28</v>
      </c>
      <c r="W578" s="7" t="s">
        <v>28</v>
      </c>
      <c r="X578" s="7" t="s">
        <v>28</v>
      </c>
      <c r="Y578" s="7" t="s">
        <v>28</v>
      </c>
      <c r="Z578" s="7" t="s">
        <v>28</v>
      </c>
      <c r="AA578" s="7" t="s">
        <v>28</v>
      </c>
      <c r="AB578" s="7" t="s">
        <v>28</v>
      </c>
      <c r="AC578" s="7" t="s">
        <v>28</v>
      </c>
      <c r="AD578" s="7" t="s">
        <v>5417</v>
      </c>
      <c r="AE578" s="7" t="s">
        <v>5417</v>
      </c>
      <c r="AF578" s="18">
        <v>0</v>
      </c>
      <c r="AG578" s="18">
        <v>0</v>
      </c>
      <c r="AH578" t="e">
        <f>E578&amp;G578&amp;H578&amp;I578&amp;J578&amp;L578&amp;#REF!&amp;#REF!&amp;M578&amp;N578&amp;O578&amp;P578&amp;Q578&amp;R578&amp;S578&amp;T578&amp;U578</f>
        <v>#REF!</v>
      </c>
      <c r="AI578" t="str">
        <f>IF(E578="","",IFERROR(IF(MATCH(E578,#REF!,0),"O","X"),"X"))</f>
        <v>X</v>
      </c>
    </row>
    <row r="579" spans="1:35">
      <c r="A579" s="6" t="s">
        <v>1271</v>
      </c>
      <c r="B579" s="6">
        <v>575</v>
      </c>
      <c r="C579" s="6" t="s">
        <v>3227</v>
      </c>
      <c r="D579" s="6" t="s">
        <v>5473</v>
      </c>
      <c r="E579" s="6" t="s">
        <v>5118</v>
      </c>
      <c r="F579" s="14">
        <v>650000</v>
      </c>
      <c r="G579" s="6" t="s">
        <v>48</v>
      </c>
      <c r="H579" s="6" t="s">
        <v>4957</v>
      </c>
      <c r="I579" s="6" t="s">
        <v>89</v>
      </c>
      <c r="J579" s="6" t="s">
        <v>4959</v>
      </c>
      <c r="K579" s="24">
        <v>0</v>
      </c>
      <c r="L579" s="7">
        <v>27900</v>
      </c>
      <c r="M579" s="7">
        <v>22900</v>
      </c>
      <c r="N579" s="7">
        <v>22200</v>
      </c>
      <c r="O579" s="7" t="s">
        <v>28</v>
      </c>
      <c r="P579" s="7">
        <v>19900</v>
      </c>
      <c r="Q579" s="7">
        <v>19300</v>
      </c>
      <c r="R579" s="7" t="s">
        <v>28</v>
      </c>
      <c r="S579" s="7">
        <v>18900</v>
      </c>
      <c r="T579" s="7">
        <v>17900</v>
      </c>
      <c r="U579" s="7">
        <v>18300</v>
      </c>
      <c r="V579" s="7" t="s">
        <v>28</v>
      </c>
      <c r="W579" s="7" t="s">
        <v>28</v>
      </c>
      <c r="X579" s="7" t="s">
        <v>28</v>
      </c>
      <c r="Y579" s="7" t="s">
        <v>28</v>
      </c>
      <c r="Z579" s="7" t="s">
        <v>28</v>
      </c>
      <c r="AA579" s="7" t="s">
        <v>28</v>
      </c>
      <c r="AB579" s="7" t="s">
        <v>28</v>
      </c>
      <c r="AC579" s="7" t="s">
        <v>28</v>
      </c>
      <c r="AD579" s="7" t="s">
        <v>5417</v>
      </c>
      <c r="AE579" s="7" t="s">
        <v>5417</v>
      </c>
      <c r="AF579" s="18">
        <v>0</v>
      </c>
      <c r="AG579" s="18">
        <v>0</v>
      </c>
      <c r="AH579" t="e">
        <f>E579&amp;G579&amp;H579&amp;I579&amp;J579&amp;L579&amp;#REF!&amp;#REF!&amp;M579&amp;N579&amp;O579&amp;P579&amp;Q579&amp;R579&amp;S579&amp;T579&amp;U579</f>
        <v>#REF!</v>
      </c>
      <c r="AI579" t="str">
        <f>IF(E579="","",IFERROR(IF(MATCH(E579,#REF!,0),"O","X"),"X"))</f>
        <v>X</v>
      </c>
    </row>
    <row r="580" spans="1:35">
      <c r="A580" s="6" t="s">
        <v>1271</v>
      </c>
      <c r="B580" s="6">
        <v>576</v>
      </c>
      <c r="C580" s="6" t="s">
        <v>3228</v>
      </c>
      <c r="D580" s="6" t="s">
        <v>5473</v>
      </c>
      <c r="E580" s="6" t="s">
        <v>5118</v>
      </c>
      <c r="F580" s="14">
        <v>650000</v>
      </c>
      <c r="G580" s="6" t="s">
        <v>48</v>
      </c>
      <c r="H580" s="6" t="s">
        <v>4957</v>
      </c>
      <c r="I580" s="6" t="s">
        <v>61</v>
      </c>
      <c r="J580" s="6" t="s">
        <v>4958</v>
      </c>
      <c r="K580" s="24">
        <v>0</v>
      </c>
      <c r="L580" s="7">
        <v>28900</v>
      </c>
      <c r="M580" s="7">
        <v>23900</v>
      </c>
      <c r="N580" s="7">
        <v>23100</v>
      </c>
      <c r="O580" s="7" t="s">
        <v>28</v>
      </c>
      <c r="P580" s="7">
        <v>20900</v>
      </c>
      <c r="Q580" s="7">
        <v>20200</v>
      </c>
      <c r="R580" s="7" t="s">
        <v>28</v>
      </c>
      <c r="S580" s="7">
        <v>19900</v>
      </c>
      <c r="T580" s="7">
        <v>18900</v>
      </c>
      <c r="U580" s="7">
        <v>19300</v>
      </c>
      <c r="V580" s="7" t="s">
        <v>28</v>
      </c>
      <c r="W580" s="7" t="s">
        <v>28</v>
      </c>
      <c r="X580" s="7" t="s">
        <v>28</v>
      </c>
      <c r="Y580" s="7" t="s">
        <v>28</v>
      </c>
      <c r="Z580" s="7" t="s">
        <v>28</v>
      </c>
      <c r="AA580" s="7" t="s">
        <v>28</v>
      </c>
      <c r="AB580" s="7" t="s">
        <v>28</v>
      </c>
      <c r="AC580" s="7" t="s">
        <v>28</v>
      </c>
      <c r="AD580" s="7" t="s">
        <v>5417</v>
      </c>
      <c r="AE580" s="7" t="s">
        <v>5417</v>
      </c>
      <c r="AF580" s="18">
        <v>0</v>
      </c>
      <c r="AG580" s="18">
        <v>0</v>
      </c>
      <c r="AH580" t="e">
        <f>E580&amp;G580&amp;H580&amp;I580&amp;J580&amp;L580&amp;#REF!&amp;#REF!&amp;M580&amp;N580&amp;O580&amp;P580&amp;Q580&amp;R580&amp;S580&amp;T580&amp;U580</f>
        <v>#REF!</v>
      </c>
      <c r="AI580" t="str">
        <f>IF(E580="","",IFERROR(IF(MATCH(E580,#REF!,0),"O","X"),"X"))</f>
        <v>X</v>
      </c>
    </row>
    <row r="581" spans="1:35">
      <c r="A581" s="6" t="s">
        <v>1271</v>
      </c>
      <c r="B581" s="6">
        <v>577</v>
      </c>
      <c r="C581" s="6" t="s">
        <v>3229</v>
      </c>
      <c r="D581" s="6" t="s">
        <v>5473</v>
      </c>
      <c r="E581" s="6" t="s">
        <v>5123</v>
      </c>
      <c r="F581" s="14">
        <v>700000</v>
      </c>
      <c r="G581" s="6" t="s">
        <v>48</v>
      </c>
      <c r="H581" s="6" t="s">
        <v>4957</v>
      </c>
      <c r="I581" s="6" t="s">
        <v>61</v>
      </c>
      <c r="J581" s="6" t="s">
        <v>4958</v>
      </c>
      <c r="K581" s="24">
        <v>0</v>
      </c>
      <c r="L581" s="7">
        <v>30900</v>
      </c>
      <c r="M581" s="7">
        <v>25900</v>
      </c>
      <c r="N581" s="7">
        <v>25100</v>
      </c>
      <c r="O581" s="7" t="s">
        <v>28</v>
      </c>
      <c r="P581" s="7">
        <v>21900</v>
      </c>
      <c r="Q581" s="7">
        <v>21200</v>
      </c>
      <c r="R581" s="7" t="s">
        <v>28</v>
      </c>
      <c r="S581" s="7">
        <v>19900</v>
      </c>
      <c r="T581" s="7">
        <v>18900</v>
      </c>
      <c r="U581" s="7">
        <v>19300</v>
      </c>
      <c r="V581" s="7" t="s">
        <v>28</v>
      </c>
      <c r="W581" s="7" t="s">
        <v>28</v>
      </c>
      <c r="X581" s="7" t="s">
        <v>28</v>
      </c>
      <c r="Y581" s="7" t="s">
        <v>28</v>
      </c>
      <c r="Z581" s="7" t="s">
        <v>28</v>
      </c>
      <c r="AA581" s="7" t="s">
        <v>28</v>
      </c>
      <c r="AB581" s="7" t="s">
        <v>28</v>
      </c>
      <c r="AC581" s="7" t="s">
        <v>28</v>
      </c>
      <c r="AD581" s="7" t="s">
        <v>5417</v>
      </c>
      <c r="AE581" s="7" t="s">
        <v>5417</v>
      </c>
      <c r="AF581" s="18">
        <v>0</v>
      </c>
      <c r="AG581" s="18">
        <v>0</v>
      </c>
      <c r="AH581" t="e">
        <f>E581&amp;G581&amp;H581&amp;I581&amp;J581&amp;L581&amp;#REF!&amp;#REF!&amp;M581&amp;N581&amp;O581&amp;P581&amp;Q581&amp;R581&amp;S581&amp;T581&amp;U581</f>
        <v>#REF!</v>
      </c>
      <c r="AI581" t="str">
        <f>IF(E581="","",IFERROR(IF(MATCH(E581,#REF!,0),"O","X"),"X"))</f>
        <v>X</v>
      </c>
    </row>
    <row r="582" spans="1:35">
      <c r="A582" s="6" t="s">
        <v>1271</v>
      </c>
      <c r="B582" s="6">
        <v>578</v>
      </c>
      <c r="C582" s="6" t="s">
        <v>3230</v>
      </c>
      <c r="D582" s="6" t="s">
        <v>5473</v>
      </c>
      <c r="E582" s="6" t="s">
        <v>5117</v>
      </c>
      <c r="F582" s="14">
        <v>650000</v>
      </c>
      <c r="G582" s="6" t="s">
        <v>48</v>
      </c>
      <c r="H582" s="6" t="s">
        <v>4957</v>
      </c>
      <c r="I582" s="6" t="s">
        <v>89</v>
      </c>
      <c r="J582" s="6" t="s">
        <v>4959</v>
      </c>
      <c r="K582" s="24">
        <v>0</v>
      </c>
      <c r="L582" s="7">
        <v>27900</v>
      </c>
      <c r="M582" s="7">
        <v>22900</v>
      </c>
      <c r="N582" s="7">
        <v>22200</v>
      </c>
      <c r="O582" s="7" t="s">
        <v>28</v>
      </c>
      <c r="P582" s="7">
        <v>19900</v>
      </c>
      <c r="Q582" s="7">
        <v>19300</v>
      </c>
      <c r="R582" s="7" t="s">
        <v>28</v>
      </c>
      <c r="S582" s="7">
        <v>18900</v>
      </c>
      <c r="T582" s="7">
        <v>17900</v>
      </c>
      <c r="U582" s="7">
        <v>18300</v>
      </c>
      <c r="V582" s="7" t="s">
        <v>28</v>
      </c>
      <c r="W582" s="7" t="s">
        <v>28</v>
      </c>
      <c r="X582" s="7" t="s">
        <v>28</v>
      </c>
      <c r="Y582" s="7" t="s">
        <v>28</v>
      </c>
      <c r="Z582" s="7" t="s">
        <v>28</v>
      </c>
      <c r="AA582" s="7" t="s">
        <v>28</v>
      </c>
      <c r="AB582" s="7" t="s">
        <v>28</v>
      </c>
      <c r="AC582" s="7" t="s">
        <v>28</v>
      </c>
      <c r="AD582" s="7" t="s">
        <v>5417</v>
      </c>
      <c r="AE582" s="7" t="s">
        <v>5417</v>
      </c>
      <c r="AF582" s="18">
        <v>0</v>
      </c>
      <c r="AG582" s="18">
        <v>0</v>
      </c>
      <c r="AH582" t="e">
        <f>E582&amp;G582&amp;H582&amp;I582&amp;J582&amp;L582&amp;#REF!&amp;#REF!&amp;M582&amp;N582&amp;O582&amp;P582&amp;Q582&amp;R582&amp;S582&amp;T582&amp;U582</f>
        <v>#REF!</v>
      </c>
      <c r="AI582" t="str">
        <f>IF(E582="","",IFERROR(IF(MATCH(E582,#REF!,0),"O","X"),"X"))</f>
        <v>X</v>
      </c>
    </row>
    <row r="583" spans="1:35">
      <c r="A583" s="6" t="s">
        <v>1271</v>
      </c>
      <c r="B583" s="6">
        <v>579</v>
      </c>
      <c r="C583" s="6" t="s">
        <v>3231</v>
      </c>
      <c r="D583" s="6" t="s">
        <v>5473</v>
      </c>
      <c r="E583" s="6" t="s">
        <v>5123</v>
      </c>
      <c r="F583" s="14">
        <v>700000</v>
      </c>
      <c r="G583" s="6" t="s">
        <v>48</v>
      </c>
      <c r="H583" s="6" t="s">
        <v>4957</v>
      </c>
      <c r="I583" s="6" t="s">
        <v>89</v>
      </c>
      <c r="J583" s="6" t="s">
        <v>4959</v>
      </c>
      <c r="K583" s="24">
        <v>0</v>
      </c>
      <c r="L583" s="7">
        <v>29900</v>
      </c>
      <c r="M583" s="7">
        <v>24900</v>
      </c>
      <c r="N583" s="7">
        <v>24100</v>
      </c>
      <c r="O583" s="7" t="s">
        <v>28</v>
      </c>
      <c r="P583" s="7">
        <v>20900</v>
      </c>
      <c r="Q583" s="7">
        <v>20200</v>
      </c>
      <c r="R583" s="7" t="s">
        <v>28</v>
      </c>
      <c r="S583" s="7">
        <v>18900</v>
      </c>
      <c r="T583" s="7">
        <v>17900</v>
      </c>
      <c r="U583" s="7">
        <v>18300</v>
      </c>
      <c r="V583" s="7" t="s">
        <v>28</v>
      </c>
      <c r="W583" s="7" t="s">
        <v>28</v>
      </c>
      <c r="X583" s="7" t="s">
        <v>28</v>
      </c>
      <c r="Y583" s="7" t="s">
        <v>28</v>
      </c>
      <c r="Z583" s="7" t="s">
        <v>28</v>
      </c>
      <c r="AA583" s="7" t="s">
        <v>28</v>
      </c>
      <c r="AB583" s="7" t="s">
        <v>28</v>
      </c>
      <c r="AC583" s="7" t="s">
        <v>28</v>
      </c>
      <c r="AD583" s="7" t="s">
        <v>5417</v>
      </c>
      <c r="AE583" s="7" t="s">
        <v>5417</v>
      </c>
      <c r="AF583" s="18">
        <v>0</v>
      </c>
      <c r="AG583" s="18">
        <v>0</v>
      </c>
      <c r="AH583" t="e">
        <f>E583&amp;G583&amp;H583&amp;I583&amp;J583&amp;L583&amp;#REF!&amp;#REF!&amp;M583&amp;N583&amp;O583&amp;P583&amp;Q583&amp;R583&amp;S583&amp;T583&amp;U583</f>
        <v>#REF!</v>
      </c>
      <c r="AI583" t="str">
        <f>IF(E583="","",IFERROR(IF(MATCH(E583,#REF!,0),"O","X"),"X"))</f>
        <v>X</v>
      </c>
    </row>
    <row r="584" spans="1:35">
      <c r="A584" s="6" t="s">
        <v>1271</v>
      </c>
      <c r="B584" s="6">
        <v>580</v>
      </c>
      <c r="C584" s="6" t="s">
        <v>3232</v>
      </c>
      <c r="D584" s="6" t="s">
        <v>5473</v>
      </c>
      <c r="E584" s="6" t="s">
        <v>5120</v>
      </c>
      <c r="F584" s="14">
        <v>600000</v>
      </c>
      <c r="G584" s="6" t="s">
        <v>48</v>
      </c>
      <c r="H584" s="6" t="s">
        <v>4957</v>
      </c>
      <c r="I584" s="6" t="s">
        <v>61</v>
      </c>
      <c r="J584" s="6" t="s">
        <v>4958</v>
      </c>
      <c r="K584" s="24">
        <v>0</v>
      </c>
      <c r="L584" s="7">
        <v>27900</v>
      </c>
      <c r="M584" s="7">
        <v>22900</v>
      </c>
      <c r="N584" s="7">
        <v>22200</v>
      </c>
      <c r="O584" s="7" t="s">
        <v>28</v>
      </c>
      <c r="P584" s="7">
        <v>19900</v>
      </c>
      <c r="Q584" s="7">
        <v>19300</v>
      </c>
      <c r="R584" s="7" t="s">
        <v>28</v>
      </c>
      <c r="S584" s="7">
        <v>18900</v>
      </c>
      <c r="T584" s="7">
        <v>17900</v>
      </c>
      <c r="U584" s="7">
        <v>18300</v>
      </c>
      <c r="V584" s="7" t="s">
        <v>28</v>
      </c>
      <c r="W584" s="7" t="s">
        <v>28</v>
      </c>
      <c r="X584" s="7" t="s">
        <v>28</v>
      </c>
      <c r="Y584" s="7" t="s">
        <v>28</v>
      </c>
      <c r="Z584" s="7" t="s">
        <v>28</v>
      </c>
      <c r="AA584" s="7" t="s">
        <v>28</v>
      </c>
      <c r="AB584" s="7" t="s">
        <v>28</v>
      </c>
      <c r="AC584" s="7" t="s">
        <v>28</v>
      </c>
      <c r="AD584" s="7" t="s">
        <v>5417</v>
      </c>
      <c r="AE584" s="7" t="s">
        <v>5417</v>
      </c>
      <c r="AF584" s="18">
        <v>0</v>
      </c>
      <c r="AG584" s="18">
        <v>0</v>
      </c>
      <c r="AH584" t="e">
        <f>E584&amp;G584&amp;H584&amp;I584&amp;J584&amp;L584&amp;#REF!&amp;#REF!&amp;M584&amp;N584&amp;O584&amp;P584&amp;Q584&amp;R584&amp;S584&amp;T584&amp;U584</f>
        <v>#REF!</v>
      </c>
      <c r="AI584" t="str">
        <f>IF(E584="","",IFERROR(IF(MATCH(E584,#REF!,0),"O","X"),"X"))</f>
        <v>X</v>
      </c>
    </row>
    <row r="585" spans="1:35">
      <c r="A585" s="6" t="s">
        <v>1271</v>
      </c>
      <c r="B585" s="6">
        <v>581</v>
      </c>
      <c r="C585" s="6" t="s">
        <v>3233</v>
      </c>
      <c r="D585" s="6" t="s">
        <v>5473</v>
      </c>
      <c r="E585" s="6" t="s">
        <v>5119</v>
      </c>
      <c r="F585" s="14">
        <v>800000</v>
      </c>
      <c r="G585" s="6" t="s">
        <v>48</v>
      </c>
      <c r="H585" s="6" t="s">
        <v>4957</v>
      </c>
      <c r="I585" s="6" t="s">
        <v>61</v>
      </c>
      <c r="J585" s="6" t="s">
        <v>4958</v>
      </c>
      <c r="K585" s="24">
        <v>0</v>
      </c>
      <c r="L585" s="7">
        <v>33900</v>
      </c>
      <c r="M585" s="7">
        <v>27900</v>
      </c>
      <c r="N585" s="7">
        <v>27000</v>
      </c>
      <c r="O585" s="7" t="s">
        <v>28</v>
      </c>
      <c r="P585" s="7">
        <v>24900</v>
      </c>
      <c r="Q585" s="7">
        <v>24100</v>
      </c>
      <c r="R585" s="7" t="s">
        <v>28</v>
      </c>
      <c r="S585" s="7">
        <v>21900</v>
      </c>
      <c r="T585" s="7">
        <v>20800</v>
      </c>
      <c r="U585" s="7">
        <v>21200</v>
      </c>
      <c r="V585" s="7" t="s">
        <v>28</v>
      </c>
      <c r="W585" s="7" t="s">
        <v>28</v>
      </c>
      <c r="X585" s="7" t="s">
        <v>28</v>
      </c>
      <c r="Y585" s="7" t="s">
        <v>28</v>
      </c>
      <c r="Z585" s="7" t="s">
        <v>28</v>
      </c>
      <c r="AA585" s="7" t="s">
        <v>28</v>
      </c>
      <c r="AB585" s="7" t="s">
        <v>28</v>
      </c>
      <c r="AC585" s="7" t="s">
        <v>28</v>
      </c>
      <c r="AD585" s="7" t="s">
        <v>5417</v>
      </c>
      <c r="AE585" s="7" t="s">
        <v>5417</v>
      </c>
      <c r="AF585" s="18">
        <v>0</v>
      </c>
      <c r="AG585" s="18">
        <v>0</v>
      </c>
      <c r="AH585" t="e">
        <f>E585&amp;G585&amp;H585&amp;I585&amp;J585&amp;L585&amp;#REF!&amp;#REF!&amp;M585&amp;N585&amp;O585&amp;P585&amp;Q585&amp;R585&amp;S585&amp;T585&amp;U585</f>
        <v>#REF!</v>
      </c>
      <c r="AI585" t="str">
        <f>IF(E585="","",IFERROR(IF(MATCH(E585,#REF!,0),"O","X"),"X"))</f>
        <v>X</v>
      </c>
    </row>
    <row r="586" spans="1:35">
      <c r="A586" s="6" t="s">
        <v>1271</v>
      </c>
      <c r="B586" s="6">
        <v>582</v>
      </c>
      <c r="C586" s="6" t="s">
        <v>3234</v>
      </c>
      <c r="D586" s="6" t="s">
        <v>5473</v>
      </c>
      <c r="E586" s="6" t="s">
        <v>5120</v>
      </c>
      <c r="F586" s="14">
        <v>600000</v>
      </c>
      <c r="G586" s="6" t="s">
        <v>48</v>
      </c>
      <c r="H586" s="6" t="s">
        <v>4957</v>
      </c>
      <c r="I586" s="6" t="s">
        <v>89</v>
      </c>
      <c r="J586" s="6" t="s">
        <v>4959</v>
      </c>
      <c r="K586" s="24">
        <v>0</v>
      </c>
      <c r="L586" s="7">
        <v>26900</v>
      </c>
      <c r="M586" s="7">
        <v>21900</v>
      </c>
      <c r="N586" s="7">
        <v>21200</v>
      </c>
      <c r="O586" s="7" t="s">
        <v>28</v>
      </c>
      <c r="P586" s="7">
        <v>18900</v>
      </c>
      <c r="Q586" s="7">
        <v>18300</v>
      </c>
      <c r="R586" s="7" t="s">
        <v>28</v>
      </c>
      <c r="S586" s="7">
        <v>17900</v>
      </c>
      <c r="T586" s="7">
        <v>17000</v>
      </c>
      <c r="U586" s="7">
        <v>17300</v>
      </c>
      <c r="V586" s="7" t="s">
        <v>28</v>
      </c>
      <c r="W586" s="7" t="s">
        <v>28</v>
      </c>
      <c r="X586" s="7" t="s">
        <v>28</v>
      </c>
      <c r="Y586" s="7" t="s">
        <v>28</v>
      </c>
      <c r="Z586" s="7" t="s">
        <v>28</v>
      </c>
      <c r="AA586" s="7" t="s">
        <v>28</v>
      </c>
      <c r="AB586" s="7" t="s">
        <v>28</v>
      </c>
      <c r="AC586" s="7" t="s">
        <v>28</v>
      </c>
      <c r="AD586" s="7" t="s">
        <v>5417</v>
      </c>
      <c r="AE586" s="7" t="s">
        <v>5417</v>
      </c>
      <c r="AF586" s="18">
        <v>0</v>
      </c>
      <c r="AG586" s="18">
        <v>0</v>
      </c>
      <c r="AH586" t="e">
        <f>E586&amp;G586&amp;H586&amp;I586&amp;J586&amp;L586&amp;#REF!&amp;#REF!&amp;M586&amp;N586&amp;O586&amp;P586&amp;Q586&amp;R586&amp;S586&amp;T586&amp;U586</f>
        <v>#REF!</v>
      </c>
      <c r="AI586" t="str">
        <f>IF(E586="","",IFERROR(IF(MATCH(E586,#REF!,0),"O","X"),"X"))</f>
        <v>X</v>
      </c>
    </row>
    <row r="587" spans="1:35">
      <c r="A587" s="6" t="s">
        <v>1271</v>
      </c>
      <c r="B587" s="6">
        <v>583</v>
      </c>
      <c r="C587" s="6" t="s">
        <v>3235</v>
      </c>
      <c r="D587" s="6" t="s">
        <v>5473</v>
      </c>
      <c r="E587" s="6" t="s">
        <v>5121</v>
      </c>
      <c r="F587" s="14">
        <v>750000</v>
      </c>
      <c r="G587" s="6" t="s">
        <v>48</v>
      </c>
      <c r="H587" s="6" t="s">
        <v>4957</v>
      </c>
      <c r="I587" s="6" t="s">
        <v>61</v>
      </c>
      <c r="J587" s="6" t="s">
        <v>4958</v>
      </c>
      <c r="K587" s="24">
        <v>0</v>
      </c>
      <c r="L587" s="7">
        <v>32900</v>
      </c>
      <c r="M587" s="7">
        <v>26900</v>
      </c>
      <c r="N587" s="7">
        <v>26000</v>
      </c>
      <c r="O587" s="7" t="s">
        <v>28</v>
      </c>
      <c r="P587" s="7">
        <v>22900</v>
      </c>
      <c r="Q587" s="7">
        <v>22200</v>
      </c>
      <c r="R587" s="7" t="s">
        <v>28</v>
      </c>
      <c r="S587" s="7">
        <v>20900</v>
      </c>
      <c r="T587" s="7">
        <v>19800</v>
      </c>
      <c r="U587" s="7">
        <v>20200</v>
      </c>
      <c r="V587" s="7" t="s">
        <v>28</v>
      </c>
      <c r="W587" s="7" t="s">
        <v>28</v>
      </c>
      <c r="X587" s="7" t="s">
        <v>28</v>
      </c>
      <c r="Y587" s="7" t="s">
        <v>28</v>
      </c>
      <c r="Z587" s="7" t="s">
        <v>28</v>
      </c>
      <c r="AA587" s="7" t="s">
        <v>28</v>
      </c>
      <c r="AB587" s="7" t="s">
        <v>28</v>
      </c>
      <c r="AC587" s="7" t="s">
        <v>28</v>
      </c>
      <c r="AD587" s="7" t="s">
        <v>5417</v>
      </c>
      <c r="AE587" s="7" t="s">
        <v>5417</v>
      </c>
      <c r="AF587" s="18">
        <v>0</v>
      </c>
      <c r="AG587" s="18">
        <v>0</v>
      </c>
      <c r="AH587" t="e">
        <f>E587&amp;G587&amp;H587&amp;I587&amp;J587&amp;L587&amp;#REF!&amp;#REF!&amp;M587&amp;N587&amp;O587&amp;P587&amp;Q587&amp;R587&amp;S587&amp;T587&amp;U587</f>
        <v>#REF!</v>
      </c>
      <c r="AI587" t="str">
        <f>IF(E587="","",IFERROR(IF(MATCH(E587,#REF!,0),"O","X"),"X"))</f>
        <v>X</v>
      </c>
    </row>
    <row r="588" spans="1:35">
      <c r="A588" s="6" t="s">
        <v>1271</v>
      </c>
      <c r="B588" s="6">
        <v>584</v>
      </c>
      <c r="C588" s="6" t="s">
        <v>3236</v>
      </c>
      <c r="D588" s="6" t="s">
        <v>5473</v>
      </c>
      <c r="E588" s="6" t="s">
        <v>5121</v>
      </c>
      <c r="F588" s="14">
        <v>750000</v>
      </c>
      <c r="G588" s="6" t="s">
        <v>48</v>
      </c>
      <c r="H588" s="6" t="s">
        <v>4957</v>
      </c>
      <c r="I588" s="6" t="s">
        <v>89</v>
      </c>
      <c r="J588" s="6" t="s">
        <v>4959</v>
      </c>
      <c r="K588" s="24">
        <v>0</v>
      </c>
      <c r="L588" s="7">
        <v>31900</v>
      </c>
      <c r="M588" s="7">
        <v>25900</v>
      </c>
      <c r="N588" s="7">
        <v>25100</v>
      </c>
      <c r="O588" s="7" t="s">
        <v>28</v>
      </c>
      <c r="P588" s="7">
        <v>21900</v>
      </c>
      <c r="Q588" s="7">
        <v>21200</v>
      </c>
      <c r="R588" s="7" t="s">
        <v>28</v>
      </c>
      <c r="S588" s="7">
        <v>19900</v>
      </c>
      <c r="T588" s="7">
        <v>18900</v>
      </c>
      <c r="U588" s="7">
        <v>19300</v>
      </c>
      <c r="V588" s="7" t="s">
        <v>28</v>
      </c>
      <c r="W588" s="7" t="s">
        <v>28</v>
      </c>
      <c r="X588" s="7" t="s">
        <v>28</v>
      </c>
      <c r="Y588" s="7" t="s">
        <v>28</v>
      </c>
      <c r="Z588" s="7" t="s">
        <v>28</v>
      </c>
      <c r="AA588" s="7" t="s">
        <v>28</v>
      </c>
      <c r="AB588" s="7" t="s">
        <v>28</v>
      </c>
      <c r="AC588" s="7" t="s">
        <v>28</v>
      </c>
      <c r="AD588" s="7" t="s">
        <v>5417</v>
      </c>
      <c r="AE588" s="7" t="s">
        <v>5417</v>
      </c>
      <c r="AF588" s="18">
        <v>0</v>
      </c>
      <c r="AG588" s="18">
        <v>0</v>
      </c>
      <c r="AH588" t="e">
        <f>E588&amp;G588&amp;H588&amp;I588&amp;J588&amp;L588&amp;#REF!&amp;#REF!&amp;M588&amp;N588&amp;O588&amp;P588&amp;Q588&amp;R588&amp;S588&amp;T588&amp;U588</f>
        <v>#REF!</v>
      </c>
      <c r="AI588" t="str">
        <f>IF(E588="","",IFERROR(IF(MATCH(E588,#REF!,0),"O","X"),"X"))</f>
        <v>X</v>
      </c>
    </row>
    <row r="589" spans="1:35">
      <c r="A589" s="6" t="s">
        <v>1271</v>
      </c>
      <c r="B589" s="6">
        <v>585</v>
      </c>
      <c r="C589" s="6" t="s">
        <v>3237</v>
      </c>
      <c r="D589" s="6" t="s">
        <v>5473</v>
      </c>
      <c r="E589" s="6" t="s">
        <v>5119</v>
      </c>
      <c r="F589" s="14">
        <v>800000</v>
      </c>
      <c r="G589" s="6" t="s">
        <v>48</v>
      </c>
      <c r="H589" s="6" t="s">
        <v>4957</v>
      </c>
      <c r="I589" s="6" t="s">
        <v>89</v>
      </c>
      <c r="J589" s="6" t="s">
        <v>4959</v>
      </c>
      <c r="K589" s="24">
        <v>0</v>
      </c>
      <c r="L589" s="7">
        <v>32900</v>
      </c>
      <c r="M589" s="7">
        <v>26900</v>
      </c>
      <c r="N589" s="7">
        <v>26000</v>
      </c>
      <c r="O589" s="7" t="s">
        <v>28</v>
      </c>
      <c r="P589" s="7">
        <v>23900</v>
      </c>
      <c r="Q589" s="7">
        <v>23100</v>
      </c>
      <c r="R589" s="7" t="s">
        <v>28</v>
      </c>
      <c r="S589" s="7">
        <v>20900</v>
      </c>
      <c r="T589" s="7">
        <v>19800</v>
      </c>
      <c r="U589" s="7">
        <v>20200</v>
      </c>
      <c r="V589" s="7" t="s">
        <v>28</v>
      </c>
      <c r="W589" s="7" t="s">
        <v>28</v>
      </c>
      <c r="X589" s="7" t="s">
        <v>28</v>
      </c>
      <c r="Y589" s="7" t="s">
        <v>28</v>
      </c>
      <c r="Z589" s="7" t="s">
        <v>28</v>
      </c>
      <c r="AA589" s="7" t="s">
        <v>28</v>
      </c>
      <c r="AB589" s="7" t="s">
        <v>28</v>
      </c>
      <c r="AC589" s="7" t="s">
        <v>28</v>
      </c>
      <c r="AD589" s="7" t="s">
        <v>5417</v>
      </c>
      <c r="AE589" s="7" t="s">
        <v>5417</v>
      </c>
      <c r="AF589" s="18">
        <v>0</v>
      </c>
      <c r="AG589" s="18">
        <v>0</v>
      </c>
      <c r="AH589" t="e">
        <f>E589&amp;G589&amp;H589&amp;I589&amp;J589&amp;L589&amp;#REF!&amp;#REF!&amp;M589&amp;N589&amp;O589&amp;P589&amp;Q589&amp;R589&amp;S589&amp;T589&amp;U589</f>
        <v>#REF!</v>
      </c>
      <c r="AI589" t="str">
        <f>IF(E589="","",IFERROR(IF(MATCH(E589,#REF!,0),"O","X"),"X"))</f>
        <v>X</v>
      </c>
    </row>
    <row r="590" spans="1:35">
      <c r="A590" s="6" t="s">
        <v>1271</v>
      </c>
      <c r="B590" s="6">
        <v>586</v>
      </c>
      <c r="C590" s="6" t="s">
        <v>3238</v>
      </c>
      <c r="D590" s="6" t="s">
        <v>5473</v>
      </c>
      <c r="E590" s="6" t="s">
        <v>5124</v>
      </c>
      <c r="F590" s="14">
        <v>500000</v>
      </c>
      <c r="G590" s="6" t="s">
        <v>48</v>
      </c>
      <c r="H590" s="6" t="s">
        <v>4957</v>
      </c>
      <c r="I590" s="6" t="s">
        <v>89</v>
      </c>
      <c r="J590" s="6" t="s">
        <v>4959</v>
      </c>
      <c r="K590" s="24">
        <v>0</v>
      </c>
      <c r="L590" s="7">
        <v>23900</v>
      </c>
      <c r="M590" s="7">
        <v>19900</v>
      </c>
      <c r="N590" s="7">
        <v>19300</v>
      </c>
      <c r="O590" s="7" t="s">
        <v>28</v>
      </c>
      <c r="P590" s="7">
        <v>16900</v>
      </c>
      <c r="Q590" s="7">
        <v>16300</v>
      </c>
      <c r="R590" s="7" t="s">
        <v>28</v>
      </c>
      <c r="S590" s="7">
        <v>15900</v>
      </c>
      <c r="T590" s="7">
        <v>15100</v>
      </c>
      <c r="U590" s="7">
        <v>15400</v>
      </c>
      <c r="V590" s="7" t="s">
        <v>28</v>
      </c>
      <c r="W590" s="7" t="s">
        <v>28</v>
      </c>
      <c r="X590" s="7" t="s">
        <v>28</v>
      </c>
      <c r="Y590" s="7" t="s">
        <v>28</v>
      </c>
      <c r="Z590" s="7" t="s">
        <v>28</v>
      </c>
      <c r="AA590" s="7" t="s">
        <v>28</v>
      </c>
      <c r="AB590" s="7" t="s">
        <v>28</v>
      </c>
      <c r="AC590" s="7" t="s">
        <v>28</v>
      </c>
      <c r="AD590" s="7" t="s">
        <v>5417</v>
      </c>
      <c r="AE590" s="7" t="s">
        <v>5417</v>
      </c>
      <c r="AF590" s="18">
        <v>0</v>
      </c>
      <c r="AG590" s="18">
        <v>0</v>
      </c>
      <c r="AH590" t="e">
        <f>E590&amp;G590&amp;H590&amp;I590&amp;J590&amp;L590&amp;#REF!&amp;#REF!&amp;M590&amp;N590&amp;O590&amp;P590&amp;Q590&amp;R590&amp;S590&amp;T590&amp;U590</f>
        <v>#REF!</v>
      </c>
      <c r="AI590" t="str">
        <f>IF(E590="","",IFERROR(IF(MATCH(E590,#REF!,0),"O","X"),"X"))</f>
        <v>X</v>
      </c>
    </row>
    <row r="591" spans="1:35">
      <c r="A591" s="6" t="s">
        <v>1271</v>
      </c>
      <c r="B591" s="6">
        <v>587</v>
      </c>
      <c r="C591" s="6" t="s">
        <v>3239</v>
      </c>
      <c r="D591" s="6" t="s">
        <v>5473</v>
      </c>
      <c r="E591" s="6" t="s">
        <v>5124</v>
      </c>
      <c r="F591" s="14">
        <v>500000</v>
      </c>
      <c r="G591" s="6" t="s">
        <v>48</v>
      </c>
      <c r="H591" s="6" t="s">
        <v>4957</v>
      </c>
      <c r="I591" s="6" t="s">
        <v>61</v>
      </c>
      <c r="J591" s="6" t="s">
        <v>4958</v>
      </c>
      <c r="K591" s="24">
        <v>0</v>
      </c>
      <c r="L591" s="7">
        <v>24900</v>
      </c>
      <c r="M591" s="7">
        <v>20900</v>
      </c>
      <c r="N591" s="7">
        <v>20200</v>
      </c>
      <c r="O591" s="7" t="s">
        <v>28</v>
      </c>
      <c r="P591" s="7">
        <v>17900</v>
      </c>
      <c r="Q591" s="7">
        <v>17300</v>
      </c>
      <c r="R591" s="7" t="s">
        <v>28</v>
      </c>
      <c r="S591" s="7">
        <v>16900</v>
      </c>
      <c r="T591" s="7">
        <v>16000</v>
      </c>
      <c r="U591" s="7">
        <v>16300</v>
      </c>
      <c r="V591" s="7" t="s">
        <v>28</v>
      </c>
      <c r="W591" s="7" t="s">
        <v>28</v>
      </c>
      <c r="X591" s="7" t="s">
        <v>28</v>
      </c>
      <c r="Y591" s="7" t="s">
        <v>28</v>
      </c>
      <c r="Z591" s="7" t="s">
        <v>28</v>
      </c>
      <c r="AA591" s="7" t="s">
        <v>28</v>
      </c>
      <c r="AB591" s="7" t="s">
        <v>28</v>
      </c>
      <c r="AC591" s="7" t="s">
        <v>28</v>
      </c>
      <c r="AD591" s="7" t="s">
        <v>5417</v>
      </c>
      <c r="AE591" s="7" t="s">
        <v>5417</v>
      </c>
      <c r="AF591" s="18">
        <v>0</v>
      </c>
      <c r="AG591" s="18">
        <v>0</v>
      </c>
      <c r="AH591" t="e">
        <f>E591&amp;G591&amp;H591&amp;I591&amp;J591&amp;L591&amp;#REF!&amp;#REF!&amp;M591&amp;N591&amp;O591&amp;P591&amp;Q591&amp;R591&amp;S591&amp;T591&amp;U591</f>
        <v>#REF!</v>
      </c>
      <c r="AI591" t="str">
        <f>IF(E591="","",IFERROR(IF(MATCH(E591,#REF!,0),"O","X"),"X"))</f>
        <v>X</v>
      </c>
    </row>
    <row r="592" spans="1:35">
      <c r="A592" s="6" t="s">
        <v>1271</v>
      </c>
      <c r="B592" s="6">
        <v>588</v>
      </c>
      <c r="C592" s="6" t="s">
        <v>3240</v>
      </c>
      <c r="D592" s="6" t="s">
        <v>5473</v>
      </c>
      <c r="E592" s="6" t="s">
        <v>5116</v>
      </c>
      <c r="F592" s="14">
        <v>850000</v>
      </c>
      <c r="G592" s="6" t="s">
        <v>48</v>
      </c>
      <c r="H592" s="6" t="s">
        <v>4957</v>
      </c>
      <c r="I592" s="6" t="s">
        <v>61</v>
      </c>
      <c r="J592" s="6" t="s">
        <v>4958</v>
      </c>
      <c r="K592" s="24">
        <v>0</v>
      </c>
      <c r="L592" s="7">
        <v>35900</v>
      </c>
      <c r="M592" s="7">
        <v>28900</v>
      </c>
      <c r="N592" s="7">
        <v>28000</v>
      </c>
      <c r="O592" s="7" t="s">
        <v>28</v>
      </c>
      <c r="P592" s="7">
        <v>25900</v>
      </c>
      <c r="Q592" s="7">
        <v>25100</v>
      </c>
      <c r="R592" s="7" t="s">
        <v>28</v>
      </c>
      <c r="S592" s="7">
        <v>22900</v>
      </c>
      <c r="T592" s="7">
        <v>21700</v>
      </c>
      <c r="U592" s="7">
        <v>22200</v>
      </c>
      <c r="V592" s="7" t="s">
        <v>28</v>
      </c>
      <c r="W592" s="7" t="s">
        <v>28</v>
      </c>
      <c r="X592" s="7" t="s">
        <v>28</v>
      </c>
      <c r="Y592" s="7" t="s">
        <v>28</v>
      </c>
      <c r="Z592" s="7" t="s">
        <v>28</v>
      </c>
      <c r="AA592" s="7" t="s">
        <v>28</v>
      </c>
      <c r="AB592" s="7" t="s">
        <v>28</v>
      </c>
      <c r="AC592" s="7" t="s">
        <v>28</v>
      </c>
      <c r="AD592" s="7" t="s">
        <v>5417</v>
      </c>
      <c r="AE592" s="7" t="s">
        <v>5417</v>
      </c>
      <c r="AF592" s="18">
        <v>0</v>
      </c>
      <c r="AG592" s="18">
        <v>0</v>
      </c>
      <c r="AH592" t="e">
        <f>E592&amp;G592&amp;H592&amp;I592&amp;J592&amp;L592&amp;#REF!&amp;#REF!&amp;M592&amp;N592&amp;O592&amp;P592&amp;Q592&amp;R592&amp;S592&amp;T592&amp;U592</f>
        <v>#REF!</v>
      </c>
      <c r="AI592" t="str">
        <f>IF(E592="","",IFERROR(IF(MATCH(E592,#REF!,0),"O","X"),"X"))</f>
        <v>X</v>
      </c>
    </row>
    <row r="593" spans="1:35">
      <c r="A593" s="6" t="s">
        <v>1271</v>
      </c>
      <c r="B593" s="6">
        <v>589</v>
      </c>
      <c r="C593" s="6" t="s">
        <v>3241</v>
      </c>
      <c r="D593" s="6" t="s">
        <v>5473</v>
      </c>
      <c r="E593" s="6" t="s">
        <v>5116</v>
      </c>
      <c r="F593" s="14">
        <v>850000</v>
      </c>
      <c r="G593" s="6" t="s">
        <v>48</v>
      </c>
      <c r="H593" s="6" t="s">
        <v>4957</v>
      </c>
      <c r="I593" s="6" t="s">
        <v>89</v>
      </c>
      <c r="J593" s="6" t="s">
        <v>4959</v>
      </c>
      <c r="K593" s="24">
        <v>0</v>
      </c>
      <c r="L593" s="7">
        <v>34900</v>
      </c>
      <c r="M593" s="7">
        <v>27900</v>
      </c>
      <c r="N593" s="7">
        <v>27000</v>
      </c>
      <c r="O593" s="7" t="s">
        <v>28</v>
      </c>
      <c r="P593" s="7">
        <v>24900</v>
      </c>
      <c r="Q593" s="7">
        <v>24100</v>
      </c>
      <c r="R593" s="7" t="s">
        <v>28</v>
      </c>
      <c r="S593" s="7">
        <v>21900</v>
      </c>
      <c r="T593" s="7">
        <v>20800</v>
      </c>
      <c r="U593" s="7">
        <v>21200</v>
      </c>
      <c r="V593" s="7" t="s">
        <v>28</v>
      </c>
      <c r="W593" s="7" t="s">
        <v>28</v>
      </c>
      <c r="X593" s="7" t="s">
        <v>28</v>
      </c>
      <c r="Y593" s="7" t="s">
        <v>28</v>
      </c>
      <c r="Z593" s="7" t="s">
        <v>28</v>
      </c>
      <c r="AA593" s="7" t="s">
        <v>28</v>
      </c>
      <c r="AB593" s="7" t="s">
        <v>28</v>
      </c>
      <c r="AC593" s="7" t="s">
        <v>28</v>
      </c>
      <c r="AD593" s="7" t="s">
        <v>5417</v>
      </c>
      <c r="AE593" s="7" t="s">
        <v>5417</v>
      </c>
      <c r="AF593" s="18">
        <v>0</v>
      </c>
      <c r="AG593" s="18">
        <v>0</v>
      </c>
      <c r="AH593" t="e">
        <f>E593&amp;G593&amp;H593&amp;I593&amp;J593&amp;L593&amp;#REF!&amp;#REF!&amp;M593&amp;N593&amp;O593&amp;P593&amp;Q593&amp;R593&amp;S593&amp;T593&amp;U593</f>
        <v>#REF!</v>
      </c>
      <c r="AI593" t="str">
        <f>IF(E593="","",IFERROR(IF(MATCH(E593,#REF!,0),"O","X"),"X"))</f>
        <v>X</v>
      </c>
    </row>
    <row r="594" spans="1:35">
      <c r="A594" s="6" t="s">
        <v>1271</v>
      </c>
      <c r="B594" s="6">
        <v>590</v>
      </c>
      <c r="C594" s="6" t="s">
        <v>3242</v>
      </c>
      <c r="D594" s="6" t="s">
        <v>5473</v>
      </c>
      <c r="E594" s="6" t="s">
        <v>5122</v>
      </c>
      <c r="F594" s="14">
        <v>550000</v>
      </c>
      <c r="G594" s="6" t="s">
        <v>48</v>
      </c>
      <c r="H594" s="6" t="s">
        <v>4957</v>
      </c>
      <c r="I594" s="6" t="s">
        <v>89</v>
      </c>
      <c r="J594" s="6" t="s">
        <v>4959</v>
      </c>
      <c r="K594" s="24">
        <v>0</v>
      </c>
      <c r="L594" s="7">
        <v>24900</v>
      </c>
      <c r="M594" s="7">
        <v>20900</v>
      </c>
      <c r="N594" s="7">
        <v>20200</v>
      </c>
      <c r="O594" s="7" t="s">
        <v>28</v>
      </c>
      <c r="P594" s="7">
        <v>17900</v>
      </c>
      <c r="Q594" s="7">
        <v>17300</v>
      </c>
      <c r="R594" s="7" t="s">
        <v>28</v>
      </c>
      <c r="S594" s="7">
        <v>16900</v>
      </c>
      <c r="T594" s="7">
        <v>16000</v>
      </c>
      <c r="U594" s="7">
        <v>16300</v>
      </c>
      <c r="V594" s="7" t="s">
        <v>28</v>
      </c>
      <c r="W594" s="7" t="s">
        <v>28</v>
      </c>
      <c r="X594" s="7" t="s">
        <v>28</v>
      </c>
      <c r="Y594" s="7" t="s">
        <v>28</v>
      </c>
      <c r="Z594" s="7" t="s">
        <v>28</v>
      </c>
      <c r="AA594" s="7" t="s">
        <v>28</v>
      </c>
      <c r="AB594" s="7" t="s">
        <v>28</v>
      </c>
      <c r="AC594" s="7" t="s">
        <v>28</v>
      </c>
      <c r="AD594" s="7" t="s">
        <v>5417</v>
      </c>
      <c r="AE594" s="7" t="s">
        <v>5417</v>
      </c>
      <c r="AF594" s="18">
        <v>0</v>
      </c>
      <c r="AG594" s="18">
        <v>0</v>
      </c>
      <c r="AH594" t="e">
        <f>E594&amp;G594&amp;H594&amp;I594&amp;J594&amp;L594&amp;#REF!&amp;#REF!&amp;M594&amp;N594&amp;O594&amp;P594&amp;Q594&amp;R594&amp;S594&amp;T594&amp;U594</f>
        <v>#REF!</v>
      </c>
      <c r="AI594" t="str">
        <f>IF(E594="","",IFERROR(IF(MATCH(E594,#REF!,0),"O","X"),"X"))</f>
        <v>X</v>
      </c>
    </row>
    <row r="595" spans="1:35">
      <c r="A595" s="6" t="s">
        <v>1271</v>
      </c>
      <c r="B595" s="6">
        <v>591</v>
      </c>
      <c r="C595" s="6" t="s">
        <v>3243</v>
      </c>
      <c r="D595" s="6" t="s">
        <v>5473</v>
      </c>
      <c r="E595" s="6" t="s">
        <v>5122</v>
      </c>
      <c r="F595" s="14">
        <v>550000</v>
      </c>
      <c r="G595" s="6" t="s">
        <v>48</v>
      </c>
      <c r="H595" s="6" t="s">
        <v>4957</v>
      </c>
      <c r="I595" s="6" t="s">
        <v>61</v>
      </c>
      <c r="J595" s="6" t="s">
        <v>4958</v>
      </c>
      <c r="K595" s="24">
        <v>0</v>
      </c>
      <c r="L595" s="7">
        <v>25900</v>
      </c>
      <c r="M595" s="7">
        <v>21900</v>
      </c>
      <c r="N595" s="7">
        <v>21200</v>
      </c>
      <c r="O595" s="7" t="s">
        <v>28</v>
      </c>
      <c r="P595" s="7">
        <v>18900</v>
      </c>
      <c r="Q595" s="7">
        <v>18300</v>
      </c>
      <c r="R595" s="7" t="s">
        <v>28</v>
      </c>
      <c r="S595" s="7">
        <v>17900</v>
      </c>
      <c r="T595" s="7">
        <v>17000</v>
      </c>
      <c r="U595" s="7">
        <v>17300</v>
      </c>
      <c r="V595" s="7" t="s">
        <v>28</v>
      </c>
      <c r="W595" s="7" t="s">
        <v>28</v>
      </c>
      <c r="X595" s="7" t="s">
        <v>28</v>
      </c>
      <c r="Y595" s="7" t="s">
        <v>28</v>
      </c>
      <c r="Z595" s="7" t="s">
        <v>28</v>
      </c>
      <c r="AA595" s="7" t="s">
        <v>28</v>
      </c>
      <c r="AB595" s="7" t="s">
        <v>28</v>
      </c>
      <c r="AC595" s="7" t="s">
        <v>28</v>
      </c>
      <c r="AD595" s="7" t="s">
        <v>5417</v>
      </c>
      <c r="AE595" s="7" t="s">
        <v>5417</v>
      </c>
      <c r="AF595" s="18">
        <v>0</v>
      </c>
      <c r="AG595" s="18">
        <v>0</v>
      </c>
      <c r="AH595" t="e">
        <f>E595&amp;G595&amp;H595&amp;I595&amp;J595&amp;L595&amp;#REF!&amp;#REF!&amp;M595&amp;N595&amp;O595&amp;P595&amp;Q595&amp;R595&amp;S595&amp;T595&amp;U595</f>
        <v>#REF!</v>
      </c>
      <c r="AI595" t="str">
        <f>IF(E595="","",IFERROR(IF(MATCH(E595,#REF!,0),"O","X"),"X"))</f>
        <v>X</v>
      </c>
    </row>
    <row r="596" spans="1:35">
      <c r="A596" s="6" t="s">
        <v>1271</v>
      </c>
      <c r="B596" s="6">
        <v>592</v>
      </c>
      <c r="C596" s="6" t="s">
        <v>3244</v>
      </c>
      <c r="D596" s="6" t="s">
        <v>5476</v>
      </c>
      <c r="E596" s="6" t="s">
        <v>7441</v>
      </c>
      <c r="F596" s="14">
        <v>1410000</v>
      </c>
      <c r="G596" s="6" t="s">
        <v>48</v>
      </c>
      <c r="H596" s="6" t="s">
        <v>113</v>
      </c>
      <c r="I596" s="6" t="s">
        <v>89</v>
      </c>
      <c r="J596" s="6" t="s">
        <v>114</v>
      </c>
      <c r="K596" s="24">
        <v>0</v>
      </c>
      <c r="L596" s="7">
        <v>62900</v>
      </c>
      <c r="M596" s="7">
        <v>51900</v>
      </c>
      <c r="N596" s="7">
        <v>50300</v>
      </c>
      <c r="O596" s="7" t="s">
        <v>28</v>
      </c>
      <c r="P596" s="7">
        <v>44900</v>
      </c>
      <c r="Q596" s="7">
        <v>43500</v>
      </c>
      <c r="R596" s="7" t="s">
        <v>28</v>
      </c>
      <c r="S596" s="7">
        <v>40900</v>
      </c>
      <c r="T596" s="7">
        <v>38800</v>
      </c>
      <c r="U596" s="7">
        <v>39600</v>
      </c>
      <c r="V596" s="7">
        <v>883400</v>
      </c>
      <c r="W596" s="7">
        <v>26900</v>
      </c>
      <c r="X596" s="7">
        <v>24800</v>
      </c>
      <c r="Y596" s="7">
        <v>25600</v>
      </c>
      <c r="Z596" s="7" t="s">
        <v>28</v>
      </c>
      <c r="AA596" s="7" t="s">
        <v>28</v>
      </c>
      <c r="AB596" s="7" t="s">
        <v>28</v>
      </c>
      <c r="AC596" s="7" t="s">
        <v>28</v>
      </c>
      <c r="AD596" s="7" t="s">
        <v>5416</v>
      </c>
      <c r="AE596" s="7" t="s">
        <v>5417</v>
      </c>
      <c r="AF596" s="18">
        <v>0</v>
      </c>
      <c r="AG596" s="18">
        <v>0</v>
      </c>
      <c r="AH596" t="e">
        <f>E596&amp;G596&amp;H596&amp;I596&amp;J596&amp;L596&amp;#REF!&amp;#REF!&amp;M596&amp;N596&amp;O596&amp;P596&amp;Q596&amp;R596&amp;S596&amp;T596&amp;U596</f>
        <v>#REF!</v>
      </c>
      <c r="AI596" t="str">
        <f>IF(E596="","",IFERROR(IF(MATCH(E596,#REF!,0),"O","X"),"X"))</f>
        <v>X</v>
      </c>
    </row>
    <row r="597" spans="1:35">
      <c r="A597" s="6" t="s">
        <v>1271</v>
      </c>
      <c r="B597" s="6">
        <v>593</v>
      </c>
      <c r="C597" s="6" t="s">
        <v>3245</v>
      </c>
      <c r="D597" s="6" t="s">
        <v>5476</v>
      </c>
      <c r="E597" s="6" t="s">
        <v>315</v>
      </c>
      <c r="F597" s="14">
        <v>1090000</v>
      </c>
      <c r="G597" s="6" t="s">
        <v>48</v>
      </c>
      <c r="H597" s="6" t="s">
        <v>108</v>
      </c>
      <c r="I597" s="6" t="s">
        <v>89</v>
      </c>
      <c r="J597" s="6" t="s">
        <v>109</v>
      </c>
      <c r="K597" s="24">
        <v>0</v>
      </c>
      <c r="L597" s="7">
        <v>43900</v>
      </c>
      <c r="M597" s="7">
        <v>35900</v>
      </c>
      <c r="N597" s="7">
        <v>34800</v>
      </c>
      <c r="O597" s="7" t="s">
        <v>28</v>
      </c>
      <c r="P597" s="7">
        <v>30900</v>
      </c>
      <c r="Q597" s="7">
        <v>29900</v>
      </c>
      <c r="R597" s="7" t="s">
        <v>28</v>
      </c>
      <c r="S597" s="7">
        <v>26900</v>
      </c>
      <c r="T597" s="7">
        <v>25500</v>
      </c>
      <c r="U597" s="7">
        <v>26000</v>
      </c>
      <c r="V597" s="7">
        <v>581000</v>
      </c>
      <c r="W597" s="7">
        <v>17700</v>
      </c>
      <c r="X597" s="7">
        <v>16300</v>
      </c>
      <c r="Y597" s="7">
        <v>16800</v>
      </c>
      <c r="Z597" s="7" t="s">
        <v>28</v>
      </c>
      <c r="AA597" s="7" t="s">
        <v>28</v>
      </c>
      <c r="AB597" s="7" t="s">
        <v>28</v>
      </c>
      <c r="AC597" s="7" t="s">
        <v>28</v>
      </c>
      <c r="AD597" s="7" t="s">
        <v>5416</v>
      </c>
      <c r="AE597" s="7" t="s">
        <v>5417</v>
      </c>
      <c r="AF597" s="18">
        <v>0</v>
      </c>
      <c r="AG597" s="18">
        <v>0</v>
      </c>
      <c r="AH597" t="e">
        <f>E597&amp;G597&amp;H597&amp;I597&amp;J597&amp;L597&amp;#REF!&amp;#REF!&amp;M597&amp;N597&amp;O597&amp;P597&amp;Q597&amp;R597&amp;S597&amp;T597&amp;U597</f>
        <v>#REF!</v>
      </c>
      <c r="AI597" t="str">
        <f>IF(E597="","",IFERROR(IF(MATCH(E597,#REF!,0),"O","X"),"X"))</f>
        <v>X</v>
      </c>
    </row>
    <row r="598" spans="1:35">
      <c r="A598" s="6" t="s">
        <v>1271</v>
      </c>
      <c r="B598" s="6">
        <v>594</v>
      </c>
      <c r="C598" s="6" t="s">
        <v>3246</v>
      </c>
      <c r="D598" s="6" t="s">
        <v>5476</v>
      </c>
      <c r="E598" s="6" t="s">
        <v>318</v>
      </c>
      <c r="F598" s="14">
        <v>1520000</v>
      </c>
      <c r="G598" s="6" t="s">
        <v>48</v>
      </c>
      <c r="H598" s="6" t="s">
        <v>108</v>
      </c>
      <c r="I598" s="6" t="s">
        <v>89</v>
      </c>
      <c r="J598" s="6" t="s">
        <v>109</v>
      </c>
      <c r="K598" s="24">
        <v>0</v>
      </c>
      <c r="L598" s="7">
        <v>57900</v>
      </c>
      <c r="M598" s="7">
        <v>46900</v>
      </c>
      <c r="N598" s="7">
        <v>45400</v>
      </c>
      <c r="O598" s="7" t="s">
        <v>28</v>
      </c>
      <c r="P598" s="7">
        <v>38900</v>
      </c>
      <c r="Q598" s="7">
        <v>37700</v>
      </c>
      <c r="R598" s="7" t="s">
        <v>28</v>
      </c>
      <c r="S598" s="7">
        <v>34900</v>
      </c>
      <c r="T598" s="7">
        <v>33100</v>
      </c>
      <c r="U598" s="7">
        <v>33800</v>
      </c>
      <c r="V598" s="7">
        <v>753800</v>
      </c>
      <c r="W598" s="7">
        <v>23000</v>
      </c>
      <c r="X598" s="7">
        <v>21200</v>
      </c>
      <c r="Y598" s="7">
        <v>21900</v>
      </c>
      <c r="Z598" s="7" t="s">
        <v>28</v>
      </c>
      <c r="AA598" s="7" t="s">
        <v>28</v>
      </c>
      <c r="AB598" s="7" t="s">
        <v>28</v>
      </c>
      <c r="AC598" s="7" t="s">
        <v>28</v>
      </c>
      <c r="AD598" s="7" t="s">
        <v>5416</v>
      </c>
      <c r="AE598" s="7" t="s">
        <v>5417</v>
      </c>
      <c r="AF598" s="18">
        <v>0</v>
      </c>
      <c r="AG598" s="18">
        <v>0</v>
      </c>
      <c r="AH598" t="e">
        <f>E598&amp;G598&amp;H598&amp;I598&amp;J598&amp;L598&amp;#REF!&amp;#REF!&amp;M598&amp;N598&amp;O598&amp;P598&amp;Q598&amp;R598&amp;S598&amp;T598&amp;U598</f>
        <v>#REF!</v>
      </c>
      <c r="AI598" t="str">
        <f>IF(E598="","",IFERROR(IF(MATCH(E598,#REF!,0),"O","X"),"X"))</f>
        <v>X</v>
      </c>
    </row>
    <row r="599" spans="1:35">
      <c r="A599" s="6" t="s">
        <v>1271</v>
      </c>
      <c r="B599" s="6">
        <v>595</v>
      </c>
      <c r="C599" s="6" t="s">
        <v>3247</v>
      </c>
      <c r="D599" s="6" t="s">
        <v>5476</v>
      </c>
      <c r="E599" s="6" t="s">
        <v>318</v>
      </c>
      <c r="F599" s="14">
        <v>1520000</v>
      </c>
      <c r="G599" s="6" t="s">
        <v>48</v>
      </c>
      <c r="H599" s="6" t="s">
        <v>113</v>
      </c>
      <c r="I599" s="6" t="s">
        <v>89</v>
      </c>
      <c r="J599" s="6" t="s">
        <v>114</v>
      </c>
      <c r="K599" s="24">
        <v>0</v>
      </c>
      <c r="L599" s="7">
        <v>65900</v>
      </c>
      <c r="M599" s="7">
        <v>54900</v>
      </c>
      <c r="N599" s="7">
        <v>53200</v>
      </c>
      <c r="O599" s="7" t="s">
        <v>28</v>
      </c>
      <c r="P599" s="7">
        <v>46900</v>
      </c>
      <c r="Q599" s="7">
        <v>45400</v>
      </c>
      <c r="R599" s="7" t="s">
        <v>28</v>
      </c>
      <c r="S599" s="7">
        <v>42900</v>
      </c>
      <c r="T599" s="7">
        <v>40700</v>
      </c>
      <c r="U599" s="7">
        <v>41600</v>
      </c>
      <c r="V599" s="7">
        <v>926600</v>
      </c>
      <c r="W599" s="7">
        <v>28200</v>
      </c>
      <c r="X599" s="7">
        <v>26000</v>
      </c>
      <c r="Y599" s="7">
        <v>26900</v>
      </c>
      <c r="Z599" s="7" t="s">
        <v>28</v>
      </c>
      <c r="AA599" s="7" t="s">
        <v>28</v>
      </c>
      <c r="AB599" s="7" t="s">
        <v>28</v>
      </c>
      <c r="AC599" s="7" t="s">
        <v>28</v>
      </c>
      <c r="AD599" s="7" t="s">
        <v>5416</v>
      </c>
      <c r="AE599" s="7" t="s">
        <v>5417</v>
      </c>
      <c r="AF599" s="18">
        <v>0</v>
      </c>
      <c r="AG599" s="18">
        <v>0</v>
      </c>
      <c r="AH599" t="e">
        <f>E599&amp;G599&amp;H599&amp;I599&amp;J599&amp;L599&amp;#REF!&amp;#REF!&amp;M599&amp;N599&amp;O599&amp;P599&amp;Q599&amp;R599&amp;S599&amp;T599&amp;U599</f>
        <v>#REF!</v>
      </c>
      <c r="AI599" t="str">
        <f>IF(E599="","",IFERROR(IF(MATCH(E599,#REF!,0),"O","X"),"X"))</f>
        <v>X</v>
      </c>
    </row>
    <row r="600" spans="1:35">
      <c r="A600" s="6" t="s">
        <v>1271</v>
      </c>
      <c r="B600" s="6">
        <v>596</v>
      </c>
      <c r="C600" s="6" t="s">
        <v>3248</v>
      </c>
      <c r="D600" s="6" t="s">
        <v>5476</v>
      </c>
      <c r="E600" s="6" t="s">
        <v>317</v>
      </c>
      <c r="F600" s="14">
        <v>1450000</v>
      </c>
      <c r="G600" s="6" t="s">
        <v>48</v>
      </c>
      <c r="H600" s="6" t="s">
        <v>113</v>
      </c>
      <c r="I600" s="6" t="s">
        <v>89</v>
      </c>
      <c r="J600" s="6" t="s">
        <v>114</v>
      </c>
      <c r="K600" s="24">
        <v>0</v>
      </c>
      <c r="L600" s="7">
        <v>63900</v>
      </c>
      <c r="M600" s="7">
        <v>52900</v>
      </c>
      <c r="N600" s="7">
        <v>51300</v>
      </c>
      <c r="O600" s="7" t="s">
        <v>28</v>
      </c>
      <c r="P600" s="7">
        <v>45900</v>
      </c>
      <c r="Q600" s="7">
        <v>44500</v>
      </c>
      <c r="R600" s="7" t="s">
        <v>28</v>
      </c>
      <c r="S600" s="7">
        <v>41900</v>
      </c>
      <c r="T600" s="7">
        <v>39800</v>
      </c>
      <c r="U600" s="7">
        <v>40600</v>
      </c>
      <c r="V600" s="7">
        <v>905000</v>
      </c>
      <c r="W600" s="7">
        <v>27600</v>
      </c>
      <c r="X600" s="7">
        <v>25500</v>
      </c>
      <c r="Y600" s="7">
        <v>26300</v>
      </c>
      <c r="Z600" s="7" t="s">
        <v>28</v>
      </c>
      <c r="AA600" s="7" t="s">
        <v>28</v>
      </c>
      <c r="AB600" s="7" t="s">
        <v>28</v>
      </c>
      <c r="AC600" s="7" t="s">
        <v>28</v>
      </c>
      <c r="AD600" s="7" t="s">
        <v>5416</v>
      </c>
      <c r="AE600" s="7" t="s">
        <v>5417</v>
      </c>
      <c r="AF600" s="18">
        <v>0</v>
      </c>
      <c r="AG600" s="18">
        <v>0</v>
      </c>
      <c r="AH600" t="e">
        <f>E600&amp;G600&amp;H600&amp;I600&amp;J600&amp;L600&amp;#REF!&amp;#REF!&amp;M600&amp;N600&amp;O600&amp;P600&amp;Q600&amp;R600&amp;S600&amp;T600&amp;U600</f>
        <v>#REF!</v>
      </c>
      <c r="AI600" t="str">
        <f>IF(E600="","",IFERROR(IF(MATCH(E600,#REF!,0),"O","X"),"X"))</f>
        <v>X</v>
      </c>
    </row>
    <row r="601" spans="1:35">
      <c r="A601" s="6" t="s">
        <v>1271</v>
      </c>
      <c r="B601" s="6">
        <v>597</v>
      </c>
      <c r="C601" s="6" t="s">
        <v>3249</v>
      </c>
      <c r="D601" s="6" t="s">
        <v>5476</v>
      </c>
      <c r="E601" s="6" t="s">
        <v>317</v>
      </c>
      <c r="F601" s="14">
        <v>1450000</v>
      </c>
      <c r="G601" s="6" t="s">
        <v>48</v>
      </c>
      <c r="H601" s="6" t="s">
        <v>108</v>
      </c>
      <c r="I601" s="6" t="s">
        <v>89</v>
      </c>
      <c r="J601" s="6" t="s">
        <v>109</v>
      </c>
      <c r="K601" s="24">
        <v>0</v>
      </c>
      <c r="L601" s="7">
        <v>55900</v>
      </c>
      <c r="M601" s="7">
        <v>44900</v>
      </c>
      <c r="N601" s="7">
        <v>43500</v>
      </c>
      <c r="O601" s="7" t="s">
        <v>28</v>
      </c>
      <c r="P601" s="7">
        <v>37900</v>
      </c>
      <c r="Q601" s="7">
        <v>36700</v>
      </c>
      <c r="R601" s="7" t="s">
        <v>28</v>
      </c>
      <c r="S601" s="7">
        <v>33900</v>
      </c>
      <c r="T601" s="7">
        <v>32200</v>
      </c>
      <c r="U601" s="7">
        <v>32800</v>
      </c>
      <c r="V601" s="7">
        <v>732200</v>
      </c>
      <c r="W601" s="7">
        <v>22300</v>
      </c>
      <c r="X601" s="7">
        <v>20600</v>
      </c>
      <c r="Y601" s="7">
        <v>21200</v>
      </c>
      <c r="Z601" s="7" t="s">
        <v>28</v>
      </c>
      <c r="AA601" s="7" t="s">
        <v>28</v>
      </c>
      <c r="AB601" s="7" t="s">
        <v>28</v>
      </c>
      <c r="AC601" s="7" t="s">
        <v>28</v>
      </c>
      <c r="AD601" s="7" t="s">
        <v>5416</v>
      </c>
      <c r="AE601" s="7" t="s">
        <v>5417</v>
      </c>
      <c r="AF601" s="18">
        <v>0</v>
      </c>
      <c r="AG601" s="18">
        <v>0</v>
      </c>
      <c r="AH601" t="e">
        <f>E601&amp;G601&amp;H601&amp;I601&amp;J601&amp;L601&amp;#REF!&amp;#REF!&amp;M601&amp;N601&amp;O601&amp;P601&amp;Q601&amp;R601&amp;S601&amp;T601&amp;U601</f>
        <v>#REF!</v>
      </c>
      <c r="AI601" t="str">
        <f>IF(E601="","",IFERROR(IF(MATCH(E601,#REF!,0),"O","X"),"X"))</f>
        <v>X</v>
      </c>
    </row>
    <row r="602" spans="1:35">
      <c r="A602" s="6" t="s">
        <v>1271</v>
      </c>
      <c r="B602" s="6">
        <v>598</v>
      </c>
      <c r="C602" s="6" t="s">
        <v>3250</v>
      </c>
      <c r="D602" s="6" t="s">
        <v>5476</v>
      </c>
      <c r="E602" s="6" t="s">
        <v>319</v>
      </c>
      <c r="F602" s="14">
        <v>1720000</v>
      </c>
      <c r="G602" s="6" t="s">
        <v>48</v>
      </c>
      <c r="H602" s="6" t="s">
        <v>113</v>
      </c>
      <c r="I602" s="6" t="s">
        <v>89</v>
      </c>
      <c r="J602" s="6" t="s">
        <v>114</v>
      </c>
      <c r="K602" s="24">
        <v>0</v>
      </c>
      <c r="L602" s="7">
        <v>72900</v>
      </c>
      <c r="M602" s="7">
        <v>59900</v>
      </c>
      <c r="N602" s="7">
        <v>58100</v>
      </c>
      <c r="O602" s="7" t="s">
        <v>28</v>
      </c>
      <c r="P602" s="7">
        <v>51900</v>
      </c>
      <c r="Q602" s="7">
        <v>50300</v>
      </c>
      <c r="R602" s="7" t="s">
        <v>28</v>
      </c>
      <c r="S602" s="7">
        <v>45900</v>
      </c>
      <c r="T602" s="7">
        <v>43600</v>
      </c>
      <c r="U602" s="7">
        <v>44500</v>
      </c>
      <c r="V602" s="7">
        <v>991400</v>
      </c>
      <c r="W602" s="7">
        <v>30200</v>
      </c>
      <c r="X602" s="7">
        <v>27900</v>
      </c>
      <c r="Y602" s="7">
        <v>28800</v>
      </c>
      <c r="Z602" s="7" t="s">
        <v>28</v>
      </c>
      <c r="AA602" s="7" t="s">
        <v>28</v>
      </c>
      <c r="AB602" s="7" t="s">
        <v>28</v>
      </c>
      <c r="AC602" s="7" t="s">
        <v>28</v>
      </c>
      <c r="AD602" s="7" t="s">
        <v>5416</v>
      </c>
      <c r="AE602" s="7" t="s">
        <v>5417</v>
      </c>
      <c r="AF602" s="18">
        <v>0</v>
      </c>
      <c r="AG602" s="18">
        <v>0</v>
      </c>
      <c r="AH602" t="e">
        <f>E602&amp;G602&amp;H602&amp;I602&amp;J602&amp;L602&amp;#REF!&amp;#REF!&amp;M602&amp;N602&amp;O602&amp;P602&amp;Q602&amp;R602&amp;S602&amp;T602&amp;U602</f>
        <v>#REF!</v>
      </c>
      <c r="AI602" t="str">
        <f>IF(E602="","",IFERROR(IF(MATCH(E602,#REF!,0),"O","X"),"X"))</f>
        <v>X</v>
      </c>
    </row>
    <row r="603" spans="1:35">
      <c r="A603" s="6" t="s">
        <v>1271</v>
      </c>
      <c r="B603" s="6">
        <v>599</v>
      </c>
      <c r="C603" s="6" t="s">
        <v>3251</v>
      </c>
      <c r="D603" s="6" t="s">
        <v>5476</v>
      </c>
      <c r="E603" s="6" t="s">
        <v>319</v>
      </c>
      <c r="F603" s="14">
        <v>1720000</v>
      </c>
      <c r="G603" s="6" t="s">
        <v>48</v>
      </c>
      <c r="H603" s="6" t="s">
        <v>108</v>
      </c>
      <c r="I603" s="6" t="s">
        <v>89</v>
      </c>
      <c r="J603" s="6" t="s">
        <v>109</v>
      </c>
      <c r="K603" s="24">
        <v>0</v>
      </c>
      <c r="L603" s="7">
        <v>64900</v>
      </c>
      <c r="M603" s="7">
        <v>51900</v>
      </c>
      <c r="N603" s="7">
        <v>50300</v>
      </c>
      <c r="O603" s="7" t="s">
        <v>28</v>
      </c>
      <c r="P603" s="7">
        <v>43900</v>
      </c>
      <c r="Q603" s="7">
        <v>42500</v>
      </c>
      <c r="R603" s="7" t="s">
        <v>28</v>
      </c>
      <c r="S603" s="7">
        <v>37900</v>
      </c>
      <c r="T603" s="7">
        <v>36000</v>
      </c>
      <c r="U603" s="7">
        <v>36700</v>
      </c>
      <c r="V603" s="7">
        <v>818600</v>
      </c>
      <c r="W603" s="7">
        <v>24900</v>
      </c>
      <c r="X603" s="7">
        <v>23000</v>
      </c>
      <c r="Y603" s="7">
        <v>23700</v>
      </c>
      <c r="Z603" s="7" t="s">
        <v>28</v>
      </c>
      <c r="AA603" s="7" t="s">
        <v>28</v>
      </c>
      <c r="AB603" s="7" t="s">
        <v>28</v>
      </c>
      <c r="AC603" s="7" t="s">
        <v>28</v>
      </c>
      <c r="AD603" s="7" t="s">
        <v>5416</v>
      </c>
      <c r="AE603" s="7" t="s">
        <v>5417</v>
      </c>
      <c r="AF603" s="18">
        <v>0</v>
      </c>
      <c r="AG603" s="18">
        <v>0</v>
      </c>
      <c r="AH603" t="e">
        <f>E603&amp;G603&amp;H603&amp;I603&amp;J603&amp;L603&amp;#REF!&amp;#REF!&amp;M603&amp;N603&amp;O603&amp;P603&amp;Q603&amp;R603&amp;S603&amp;T603&amp;U603</f>
        <v>#REF!</v>
      </c>
      <c r="AI603" t="str">
        <f>IF(E603="","",IFERROR(IF(MATCH(E603,#REF!,0),"O","X"),"X"))</f>
        <v>X</v>
      </c>
    </row>
    <row r="604" spans="1:35">
      <c r="A604" s="6" t="s">
        <v>1271</v>
      </c>
      <c r="B604" s="6">
        <v>600</v>
      </c>
      <c r="C604" s="6" t="s">
        <v>3252</v>
      </c>
      <c r="D604" s="6" t="s">
        <v>5476</v>
      </c>
      <c r="E604" s="6" t="s">
        <v>316</v>
      </c>
      <c r="F604" s="14">
        <v>1290000</v>
      </c>
      <c r="G604" s="6" t="s">
        <v>48</v>
      </c>
      <c r="H604" s="6" t="s">
        <v>113</v>
      </c>
      <c r="I604" s="6" t="s">
        <v>89</v>
      </c>
      <c r="J604" s="6" t="s">
        <v>114</v>
      </c>
      <c r="K604" s="24">
        <v>0</v>
      </c>
      <c r="L604" s="7">
        <v>58900</v>
      </c>
      <c r="M604" s="7">
        <v>48900</v>
      </c>
      <c r="N604" s="7">
        <v>47400</v>
      </c>
      <c r="O604" s="7" t="s">
        <v>28</v>
      </c>
      <c r="P604" s="7">
        <v>42900</v>
      </c>
      <c r="Q604" s="7">
        <v>41600</v>
      </c>
      <c r="R604" s="7" t="s">
        <v>28</v>
      </c>
      <c r="S604" s="7">
        <v>38900</v>
      </c>
      <c r="T604" s="7">
        <v>36900</v>
      </c>
      <c r="U604" s="7">
        <v>37700</v>
      </c>
      <c r="V604" s="7">
        <v>840200</v>
      </c>
      <c r="W604" s="7">
        <v>25600</v>
      </c>
      <c r="X604" s="7">
        <v>23600</v>
      </c>
      <c r="Y604" s="7">
        <v>24400</v>
      </c>
      <c r="Z604" s="7" t="s">
        <v>28</v>
      </c>
      <c r="AA604" s="7" t="s">
        <v>28</v>
      </c>
      <c r="AB604" s="7" t="s">
        <v>28</v>
      </c>
      <c r="AC604" s="7" t="s">
        <v>28</v>
      </c>
      <c r="AD604" s="7" t="s">
        <v>5416</v>
      </c>
      <c r="AE604" s="7" t="s">
        <v>5417</v>
      </c>
      <c r="AF604" s="18">
        <v>0</v>
      </c>
      <c r="AG604" s="18">
        <v>0</v>
      </c>
      <c r="AH604" t="e">
        <f>E604&amp;G604&amp;H604&amp;I604&amp;J604&amp;L604&amp;#REF!&amp;#REF!&amp;M604&amp;N604&amp;O604&amp;P604&amp;Q604&amp;R604&amp;S604&amp;T604&amp;U604</f>
        <v>#REF!</v>
      </c>
      <c r="AI604" t="str">
        <f>IF(E604="","",IFERROR(IF(MATCH(E604,#REF!,0),"O","X"),"X"))</f>
        <v>X</v>
      </c>
    </row>
    <row r="605" spans="1:35">
      <c r="A605" s="6" t="s">
        <v>1271</v>
      </c>
      <c r="B605" s="6">
        <v>601</v>
      </c>
      <c r="C605" s="6" t="s">
        <v>3253</v>
      </c>
      <c r="D605" s="6" t="s">
        <v>5476</v>
      </c>
      <c r="E605" s="6" t="s">
        <v>315</v>
      </c>
      <c r="F605" s="14">
        <v>1090000</v>
      </c>
      <c r="G605" s="6" t="s">
        <v>48</v>
      </c>
      <c r="H605" s="6" t="s">
        <v>113</v>
      </c>
      <c r="I605" s="6" t="s">
        <v>89</v>
      </c>
      <c r="J605" s="6" t="s">
        <v>114</v>
      </c>
      <c r="K605" s="24">
        <v>0</v>
      </c>
      <c r="L605" s="7">
        <v>51900</v>
      </c>
      <c r="M605" s="7">
        <v>43900</v>
      </c>
      <c r="N605" s="7">
        <v>42500</v>
      </c>
      <c r="O605" s="7" t="s">
        <v>28</v>
      </c>
      <c r="P605" s="7">
        <v>38900</v>
      </c>
      <c r="Q605" s="7">
        <v>37700</v>
      </c>
      <c r="R605" s="7" t="s">
        <v>28</v>
      </c>
      <c r="S605" s="7">
        <v>34900</v>
      </c>
      <c r="T605" s="7">
        <v>33100</v>
      </c>
      <c r="U605" s="7">
        <v>33800</v>
      </c>
      <c r="V605" s="7">
        <v>753800</v>
      </c>
      <c r="W605" s="7">
        <v>23000</v>
      </c>
      <c r="X605" s="7">
        <v>21200</v>
      </c>
      <c r="Y605" s="7">
        <v>21900</v>
      </c>
      <c r="Z605" s="7" t="s">
        <v>28</v>
      </c>
      <c r="AA605" s="7" t="s">
        <v>28</v>
      </c>
      <c r="AB605" s="7" t="s">
        <v>28</v>
      </c>
      <c r="AC605" s="7" t="s">
        <v>28</v>
      </c>
      <c r="AD605" s="7" t="s">
        <v>5416</v>
      </c>
      <c r="AE605" s="7" t="s">
        <v>5417</v>
      </c>
      <c r="AF605" s="18">
        <v>0</v>
      </c>
      <c r="AG605" s="18">
        <v>0</v>
      </c>
      <c r="AH605" t="e">
        <f>E605&amp;G605&amp;H605&amp;I605&amp;J605&amp;L605&amp;#REF!&amp;#REF!&amp;M605&amp;N605&amp;O605&amp;P605&amp;Q605&amp;R605&amp;S605&amp;T605&amp;U605</f>
        <v>#REF!</v>
      </c>
      <c r="AI605" t="str">
        <f>IF(E605="","",IFERROR(IF(MATCH(E605,#REF!,0),"O","X"),"X"))</f>
        <v>X</v>
      </c>
    </row>
    <row r="606" spans="1:35">
      <c r="A606" s="6" t="s">
        <v>1271</v>
      </c>
      <c r="B606" s="6">
        <v>602</v>
      </c>
      <c r="C606" s="6" t="s">
        <v>3254</v>
      </c>
      <c r="D606" s="6" t="s">
        <v>5476</v>
      </c>
      <c r="E606" s="6" t="s">
        <v>7013</v>
      </c>
      <c r="F606" s="14">
        <v>1560000</v>
      </c>
      <c r="G606" s="6" t="s">
        <v>48</v>
      </c>
      <c r="H606" s="6" t="s">
        <v>113</v>
      </c>
      <c r="I606" s="6" t="s">
        <v>89</v>
      </c>
      <c r="J606" s="6" t="s">
        <v>114</v>
      </c>
      <c r="K606" s="24">
        <v>0</v>
      </c>
      <c r="L606" s="7">
        <v>67900</v>
      </c>
      <c r="M606" s="7">
        <v>55900</v>
      </c>
      <c r="N606" s="7">
        <v>54200</v>
      </c>
      <c r="O606" s="7" t="s">
        <v>28</v>
      </c>
      <c r="P606" s="7">
        <v>47900</v>
      </c>
      <c r="Q606" s="7">
        <v>46400</v>
      </c>
      <c r="R606" s="7" t="s">
        <v>28</v>
      </c>
      <c r="S606" s="7">
        <v>42900</v>
      </c>
      <c r="T606" s="7">
        <v>40700</v>
      </c>
      <c r="U606" s="7">
        <v>41600</v>
      </c>
      <c r="V606" s="7">
        <v>926600</v>
      </c>
      <c r="W606" s="7">
        <v>28200</v>
      </c>
      <c r="X606" s="7">
        <v>26000</v>
      </c>
      <c r="Y606" s="7">
        <v>26900</v>
      </c>
      <c r="Z606" s="7" t="s">
        <v>28</v>
      </c>
      <c r="AA606" s="7" t="s">
        <v>28</v>
      </c>
      <c r="AB606" s="7" t="s">
        <v>28</v>
      </c>
      <c r="AC606" s="7" t="s">
        <v>28</v>
      </c>
      <c r="AD606" s="7" t="s">
        <v>5416</v>
      </c>
      <c r="AE606" s="7" t="s">
        <v>5417</v>
      </c>
      <c r="AF606" s="18">
        <v>0</v>
      </c>
      <c r="AG606" s="18">
        <v>0</v>
      </c>
      <c r="AH606" t="e">
        <f>E606&amp;G606&amp;H606&amp;I606&amp;J606&amp;L606&amp;#REF!&amp;#REF!&amp;M606&amp;N606&amp;O606&amp;P606&amp;Q606&amp;R606&amp;S606&amp;T606&amp;U606</f>
        <v>#REF!</v>
      </c>
      <c r="AI606" t="str">
        <f>IF(E606="","",IFERROR(IF(MATCH(E606,#REF!,0),"O","X"),"X"))</f>
        <v>X</v>
      </c>
    </row>
    <row r="607" spans="1:35">
      <c r="A607" s="6" t="s">
        <v>1271</v>
      </c>
      <c r="B607" s="6">
        <v>603</v>
      </c>
      <c r="C607" s="6" t="s">
        <v>3255</v>
      </c>
      <c r="D607" s="6" t="s">
        <v>5476</v>
      </c>
      <c r="E607" s="6" t="s">
        <v>7013</v>
      </c>
      <c r="F607" s="14">
        <v>1560000</v>
      </c>
      <c r="G607" s="6" t="s">
        <v>48</v>
      </c>
      <c r="H607" s="6" t="s">
        <v>108</v>
      </c>
      <c r="I607" s="6" t="s">
        <v>89</v>
      </c>
      <c r="J607" s="6" t="s">
        <v>109</v>
      </c>
      <c r="K607" s="24">
        <v>0</v>
      </c>
      <c r="L607" s="7">
        <v>59900</v>
      </c>
      <c r="M607" s="7">
        <v>47900</v>
      </c>
      <c r="N607" s="7">
        <v>46400</v>
      </c>
      <c r="O607" s="7" t="s">
        <v>28</v>
      </c>
      <c r="P607" s="7">
        <v>39900</v>
      </c>
      <c r="Q607" s="7">
        <v>38700</v>
      </c>
      <c r="R607" s="7" t="s">
        <v>28</v>
      </c>
      <c r="S607" s="7">
        <v>34900</v>
      </c>
      <c r="T607" s="7">
        <v>33100</v>
      </c>
      <c r="U607" s="7">
        <v>33800</v>
      </c>
      <c r="V607" s="7">
        <v>753800</v>
      </c>
      <c r="W607" s="7">
        <v>23000</v>
      </c>
      <c r="X607" s="7">
        <v>21200</v>
      </c>
      <c r="Y607" s="7">
        <v>21900</v>
      </c>
      <c r="Z607" s="7" t="s">
        <v>28</v>
      </c>
      <c r="AA607" s="7" t="s">
        <v>28</v>
      </c>
      <c r="AB607" s="7" t="s">
        <v>28</v>
      </c>
      <c r="AC607" s="7" t="s">
        <v>28</v>
      </c>
      <c r="AD607" s="7" t="s">
        <v>5416</v>
      </c>
      <c r="AE607" s="7" t="s">
        <v>5417</v>
      </c>
      <c r="AF607" s="18">
        <v>0</v>
      </c>
      <c r="AG607" s="18">
        <v>0</v>
      </c>
      <c r="AH607" t="e">
        <f>E607&amp;G607&amp;H607&amp;I607&amp;J607&amp;L607&amp;#REF!&amp;#REF!&amp;M607&amp;N607&amp;O607&amp;P607&amp;Q607&amp;R607&amp;S607&amp;T607&amp;U607</f>
        <v>#REF!</v>
      </c>
      <c r="AI607" t="str">
        <f>IF(E607="","",IFERROR(IF(MATCH(E607,#REF!,0),"O","X"),"X"))</f>
        <v>X</v>
      </c>
    </row>
    <row r="608" spans="1:35">
      <c r="A608" s="6" t="s">
        <v>1271</v>
      </c>
      <c r="B608" s="6">
        <v>604</v>
      </c>
      <c r="C608" s="6" t="s">
        <v>3256</v>
      </c>
      <c r="D608" s="6" t="s">
        <v>5476</v>
      </c>
      <c r="E608" s="6" t="s">
        <v>316</v>
      </c>
      <c r="F608" s="14">
        <v>1290000</v>
      </c>
      <c r="G608" s="6" t="s">
        <v>48</v>
      </c>
      <c r="H608" s="6" t="s">
        <v>108</v>
      </c>
      <c r="I608" s="6" t="s">
        <v>89</v>
      </c>
      <c r="J608" s="6" t="s">
        <v>109</v>
      </c>
      <c r="K608" s="24">
        <v>0</v>
      </c>
      <c r="L608" s="7">
        <v>50900</v>
      </c>
      <c r="M608" s="7">
        <v>40900</v>
      </c>
      <c r="N608" s="7">
        <v>39600</v>
      </c>
      <c r="O608" s="7" t="s">
        <v>28</v>
      </c>
      <c r="P608" s="7">
        <v>34900</v>
      </c>
      <c r="Q608" s="7">
        <v>33800</v>
      </c>
      <c r="R608" s="7" t="s">
        <v>28</v>
      </c>
      <c r="S608" s="7">
        <v>30900</v>
      </c>
      <c r="T608" s="7">
        <v>29300</v>
      </c>
      <c r="U608" s="7">
        <v>29900</v>
      </c>
      <c r="V608" s="7">
        <v>667400</v>
      </c>
      <c r="W608" s="7">
        <v>20300</v>
      </c>
      <c r="X608" s="7">
        <v>18700</v>
      </c>
      <c r="Y608" s="7">
        <v>19300</v>
      </c>
      <c r="Z608" s="7" t="s">
        <v>28</v>
      </c>
      <c r="AA608" s="7" t="s">
        <v>28</v>
      </c>
      <c r="AB608" s="7" t="s">
        <v>28</v>
      </c>
      <c r="AC608" s="7" t="s">
        <v>28</v>
      </c>
      <c r="AD608" s="7" t="s">
        <v>5416</v>
      </c>
      <c r="AE608" s="7" t="s">
        <v>5417</v>
      </c>
      <c r="AF608" s="18">
        <v>0</v>
      </c>
      <c r="AG608" s="18">
        <v>0</v>
      </c>
      <c r="AH608" t="e">
        <f>E608&amp;G608&amp;H608&amp;I608&amp;J608&amp;L608&amp;#REF!&amp;#REF!&amp;M608&amp;N608&amp;O608&amp;P608&amp;Q608&amp;R608&amp;S608&amp;T608&amp;U608</f>
        <v>#REF!</v>
      </c>
      <c r="AI608" t="str">
        <f>IF(E608="","",IFERROR(IF(MATCH(E608,#REF!,0),"O","X"),"X"))</f>
        <v>X</v>
      </c>
    </row>
    <row r="609" spans="1:35">
      <c r="A609" s="6" t="s">
        <v>1271</v>
      </c>
      <c r="B609" s="6">
        <v>605</v>
      </c>
      <c r="C609" s="6" t="s">
        <v>3257</v>
      </c>
      <c r="D609" s="6" t="s">
        <v>5476</v>
      </c>
      <c r="E609" s="6" t="s">
        <v>1950</v>
      </c>
      <c r="F609" s="14">
        <v>1300000</v>
      </c>
      <c r="G609" s="6" t="s">
        <v>48</v>
      </c>
      <c r="H609" s="6" t="s">
        <v>108</v>
      </c>
      <c r="I609" s="6" t="s">
        <v>89</v>
      </c>
      <c r="J609" s="6" t="s">
        <v>109</v>
      </c>
      <c r="K609" s="24">
        <v>0</v>
      </c>
      <c r="L609" s="7">
        <v>49900</v>
      </c>
      <c r="M609" s="7">
        <v>39900</v>
      </c>
      <c r="N609" s="7">
        <v>38700</v>
      </c>
      <c r="O609" s="7" t="s">
        <v>28</v>
      </c>
      <c r="P609" s="7">
        <v>34000</v>
      </c>
      <c r="Q609" s="7">
        <v>32900</v>
      </c>
      <c r="R609" s="7" t="s">
        <v>28</v>
      </c>
      <c r="S609" s="7">
        <v>30100</v>
      </c>
      <c r="T609" s="7">
        <v>28500</v>
      </c>
      <c r="U609" s="7">
        <v>29100</v>
      </c>
      <c r="V609" s="7">
        <v>650100</v>
      </c>
      <c r="W609" s="7">
        <v>19800</v>
      </c>
      <c r="X609" s="7">
        <v>18200</v>
      </c>
      <c r="Y609" s="7">
        <v>18800</v>
      </c>
      <c r="Z609" s="7" t="s">
        <v>28</v>
      </c>
      <c r="AA609" s="7" t="s">
        <v>28</v>
      </c>
      <c r="AB609" s="7" t="s">
        <v>28</v>
      </c>
      <c r="AC609" s="7" t="s">
        <v>28</v>
      </c>
      <c r="AD609" s="7" t="s">
        <v>5416</v>
      </c>
      <c r="AE609" s="7" t="s">
        <v>5417</v>
      </c>
      <c r="AF609" s="18">
        <v>0</v>
      </c>
      <c r="AG609" s="18">
        <v>0</v>
      </c>
      <c r="AH609" t="e">
        <f>E609&amp;G609&amp;H609&amp;I609&amp;J609&amp;L609&amp;#REF!&amp;#REF!&amp;M609&amp;N609&amp;O609&amp;P609&amp;Q609&amp;R609&amp;S609&amp;T609&amp;U609</f>
        <v>#REF!</v>
      </c>
      <c r="AI609" t="str">
        <f>IF(E609="","",IFERROR(IF(MATCH(E609,#REF!,0),"O","X"),"X"))</f>
        <v>X</v>
      </c>
    </row>
    <row r="610" spans="1:35">
      <c r="A610" s="6" t="s">
        <v>1271</v>
      </c>
      <c r="B610" s="6">
        <v>606</v>
      </c>
      <c r="C610" s="6" t="s">
        <v>3258</v>
      </c>
      <c r="D610" s="6" t="s">
        <v>5476</v>
      </c>
      <c r="E610" s="6" t="s">
        <v>1950</v>
      </c>
      <c r="F610" s="14">
        <v>1300000</v>
      </c>
      <c r="G610" s="6" t="s">
        <v>48</v>
      </c>
      <c r="H610" s="6" t="s">
        <v>113</v>
      </c>
      <c r="I610" s="6" t="s">
        <v>89</v>
      </c>
      <c r="J610" s="6" t="s">
        <v>114</v>
      </c>
      <c r="K610" s="24">
        <v>0</v>
      </c>
      <c r="L610" s="7">
        <v>57900</v>
      </c>
      <c r="M610" s="7">
        <v>47900</v>
      </c>
      <c r="N610" s="7">
        <v>46400</v>
      </c>
      <c r="O610" s="7" t="s">
        <v>28</v>
      </c>
      <c r="P610" s="7">
        <v>42000</v>
      </c>
      <c r="Q610" s="7">
        <v>40700</v>
      </c>
      <c r="R610" s="7" t="s">
        <v>28</v>
      </c>
      <c r="S610" s="7">
        <v>38100</v>
      </c>
      <c r="T610" s="7">
        <v>36100</v>
      </c>
      <c r="U610" s="7">
        <v>36900</v>
      </c>
      <c r="V610" s="7">
        <v>822900</v>
      </c>
      <c r="W610" s="7">
        <v>25100</v>
      </c>
      <c r="X610" s="7">
        <v>23100</v>
      </c>
      <c r="Y610" s="7">
        <v>23900</v>
      </c>
      <c r="Z610" s="7" t="s">
        <v>28</v>
      </c>
      <c r="AA610" s="7" t="s">
        <v>28</v>
      </c>
      <c r="AB610" s="7" t="s">
        <v>28</v>
      </c>
      <c r="AC610" s="7" t="s">
        <v>28</v>
      </c>
      <c r="AD610" s="7" t="s">
        <v>5416</v>
      </c>
      <c r="AE610" s="7" t="s">
        <v>5417</v>
      </c>
      <c r="AF610" s="18">
        <v>0</v>
      </c>
      <c r="AG610" s="18">
        <v>0</v>
      </c>
      <c r="AH610" t="e">
        <f>E610&amp;G610&amp;H610&amp;I610&amp;J610&amp;L610&amp;#REF!&amp;#REF!&amp;M610&amp;N610&amp;O610&amp;P610&amp;Q610&amp;R610&amp;S610&amp;T610&amp;U610</f>
        <v>#REF!</v>
      </c>
      <c r="AI610" t="str">
        <f>IF(E610="","",IFERROR(IF(MATCH(E610,#REF!,0),"O","X"),"X"))</f>
        <v>X</v>
      </c>
    </row>
    <row r="611" spans="1:35">
      <c r="A611" s="6" t="s">
        <v>1271</v>
      </c>
      <c r="B611" s="6">
        <v>607</v>
      </c>
      <c r="C611" s="6" t="s">
        <v>3259</v>
      </c>
      <c r="D611" s="6" t="s">
        <v>5476</v>
      </c>
      <c r="E611" s="6" t="s">
        <v>7014</v>
      </c>
      <c r="F611" s="14">
        <v>1810000</v>
      </c>
      <c r="G611" s="6" t="s">
        <v>48</v>
      </c>
      <c r="H611" s="6" t="s">
        <v>113</v>
      </c>
      <c r="I611" s="6" t="s">
        <v>89</v>
      </c>
      <c r="J611" s="6" t="s">
        <v>114</v>
      </c>
      <c r="K611" s="24">
        <v>0</v>
      </c>
      <c r="L611" s="7">
        <v>75900</v>
      </c>
      <c r="M611" s="7">
        <v>61900</v>
      </c>
      <c r="N611" s="7">
        <v>60000</v>
      </c>
      <c r="O611" s="7" t="s">
        <v>28</v>
      </c>
      <c r="P611" s="7">
        <v>52900</v>
      </c>
      <c r="Q611" s="7">
        <v>51300</v>
      </c>
      <c r="R611" s="7" t="s">
        <v>28</v>
      </c>
      <c r="S611" s="7">
        <v>47900</v>
      </c>
      <c r="T611" s="7">
        <v>45500</v>
      </c>
      <c r="U611" s="7">
        <v>46400</v>
      </c>
      <c r="V611" s="7">
        <v>1034600</v>
      </c>
      <c r="W611" s="7">
        <v>31500</v>
      </c>
      <c r="X611" s="7">
        <v>29100</v>
      </c>
      <c r="Y611" s="7">
        <v>30000</v>
      </c>
      <c r="Z611" s="7" t="s">
        <v>28</v>
      </c>
      <c r="AA611" s="7" t="s">
        <v>28</v>
      </c>
      <c r="AB611" s="7" t="s">
        <v>28</v>
      </c>
      <c r="AC611" s="7" t="s">
        <v>28</v>
      </c>
      <c r="AD611" s="7" t="s">
        <v>5416</v>
      </c>
      <c r="AE611" s="7" t="s">
        <v>5417</v>
      </c>
      <c r="AF611" s="18">
        <v>0</v>
      </c>
      <c r="AG611" s="18">
        <v>0</v>
      </c>
      <c r="AH611" t="e">
        <f>E611&amp;G611&amp;H611&amp;I611&amp;J611&amp;L611&amp;#REF!&amp;#REF!&amp;M611&amp;N611&amp;O611&amp;P611&amp;Q611&amp;R611&amp;S611&amp;T611&amp;U611</f>
        <v>#REF!</v>
      </c>
      <c r="AI611" t="str">
        <f>IF(E611="","",IFERROR(IF(MATCH(E611,#REF!,0),"O","X"),"X"))</f>
        <v>X</v>
      </c>
    </row>
    <row r="612" spans="1:35">
      <c r="A612" s="6" t="s">
        <v>1271</v>
      </c>
      <c r="B612" s="6">
        <v>608</v>
      </c>
      <c r="C612" s="6" t="s">
        <v>3260</v>
      </c>
      <c r="D612" s="6" t="s">
        <v>5476</v>
      </c>
      <c r="E612" s="6" t="s">
        <v>7014</v>
      </c>
      <c r="F612" s="14">
        <v>1810000</v>
      </c>
      <c r="G612" s="6" t="s">
        <v>48</v>
      </c>
      <c r="H612" s="6" t="s">
        <v>108</v>
      </c>
      <c r="I612" s="6" t="s">
        <v>89</v>
      </c>
      <c r="J612" s="6" t="s">
        <v>109</v>
      </c>
      <c r="K612" s="24">
        <v>0</v>
      </c>
      <c r="L612" s="7">
        <v>67900</v>
      </c>
      <c r="M612" s="7">
        <v>53900</v>
      </c>
      <c r="N612" s="7">
        <v>52200</v>
      </c>
      <c r="O612" s="7" t="s">
        <v>28</v>
      </c>
      <c r="P612" s="7">
        <v>44900</v>
      </c>
      <c r="Q612" s="7">
        <v>43500</v>
      </c>
      <c r="R612" s="7" t="s">
        <v>28</v>
      </c>
      <c r="S612" s="7">
        <v>39900</v>
      </c>
      <c r="T612" s="7">
        <v>37900</v>
      </c>
      <c r="U612" s="7">
        <v>38700</v>
      </c>
      <c r="V612" s="7">
        <v>861800</v>
      </c>
      <c r="W612" s="7">
        <v>26300</v>
      </c>
      <c r="X612" s="7">
        <v>24300</v>
      </c>
      <c r="Y612" s="7">
        <v>25100</v>
      </c>
      <c r="Z612" s="7" t="s">
        <v>28</v>
      </c>
      <c r="AA612" s="7" t="s">
        <v>28</v>
      </c>
      <c r="AB612" s="7" t="s">
        <v>28</v>
      </c>
      <c r="AC612" s="7" t="s">
        <v>28</v>
      </c>
      <c r="AD612" s="7" t="s">
        <v>5416</v>
      </c>
      <c r="AE612" s="7" t="s">
        <v>5417</v>
      </c>
      <c r="AF612" s="18">
        <v>0</v>
      </c>
      <c r="AG612" s="18">
        <v>0</v>
      </c>
      <c r="AH612" t="e">
        <f>E612&amp;G612&amp;H612&amp;I612&amp;J612&amp;L612&amp;#REF!&amp;#REF!&amp;M612&amp;N612&amp;O612&amp;P612&amp;Q612&amp;R612&amp;S612&amp;T612&amp;U612</f>
        <v>#REF!</v>
      </c>
      <c r="AI612" t="str">
        <f>IF(E612="","",IFERROR(IF(MATCH(E612,#REF!,0),"O","X"),"X"))</f>
        <v>X</v>
      </c>
    </row>
    <row r="613" spans="1:35">
      <c r="A613" s="6" t="s">
        <v>1271</v>
      </c>
      <c r="B613" s="6">
        <v>609</v>
      </c>
      <c r="C613" s="6" t="s">
        <v>3261</v>
      </c>
      <c r="D613" s="6" t="s">
        <v>5476</v>
      </c>
      <c r="E613" s="6" t="s">
        <v>7441</v>
      </c>
      <c r="F613" s="14">
        <v>1410000</v>
      </c>
      <c r="G613" s="6" t="s">
        <v>48</v>
      </c>
      <c r="H613" s="6" t="s">
        <v>108</v>
      </c>
      <c r="I613" s="6" t="s">
        <v>89</v>
      </c>
      <c r="J613" s="6" t="s">
        <v>109</v>
      </c>
      <c r="K613" s="24">
        <v>0</v>
      </c>
      <c r="L613" s="7">
        <v>54900</v>
      </c>
      <c r="M613" s="7">
        <v>43900</v>
      </c>
      <c r="N613" s="7">
        <v>42500</v>
      </c>
      <c r="O613" s="7" t="s">
        <v>28</v>
      </c>
      <c r="P613" s="7">
        <v>36900</v>
      </c>
      <c r="Q613" s="7">
        <v>35700</v>
      </c>
      <c r="R613" s="7" t="s">
        <v>28</v>
      </c>
      <c r="S613" s="7">
        <v>32900</v>
      </c>
      <c r="T613" s="7">
        <v>31200</v>
      </c>
      <c r="U613" s="7">
        <v>31900</v>
      </c>
      <c r="V613" s="7">
        <v>710600</v>
      </c>
      <c r="W613" s="7">
        <v>21600</v>
      </c>
      <c r="X613" s="7">
        <v>19900</v>
      </c>
      <c r="Y613" s="7">
        <v>20600</v>
      </c>
      <c r="Z613" s="7" t="s">
        <v>28</v>
      </c>
      <c r="AA613" s="7" t="s">
        <v>28</v>
      </c>
      <c r="AB613" s="7" t="s">
        <v>28</v>
      </c>
      <c r="AC613" s="7" t="s">
        <v>28</v>
      </c>
      <c r="AD613" s="7" t="s">
        <v>5416</v>
      </c>
      <c r="AE613" s="7" t="s">
        <v>5417</v>
      </c>
      <c r="AF613" s="18">
        <v>0</v>
      </c>
      <c r="AG613" s="18">
        <v>0</v>
      </c>
      <c r="AH613" t="e">
        <f>E613&amp;G613&amp;H613&amp;I613&amp;J613&amp;L613&amp;#REF!&amp;#REF!&amp;M613&amp;N613&amp;O613&amp;P613&amp;Q613&amp;R613&amp;S613&amp;T613&amp;U613</f>
        <v>#REF!</v>
      </c>
      <c r="AI613" t="str">
        <f>IF(E613="","",IFERROR(IF(MATCH(E613,#REF!,0),"O","X"),"X"))</f>
        <v>X</v>
      </c>
    </row>
    <row r="614" spans="1:35">
      <c r="A614" s="6" t="s">
        <v>1271</v>
      </c>
      <c r="B614" s="6">
        <v>610</v>
      </c>
      <c r="C614" s="6" t="s">
        <v>3262</v>
      </c>
      <c r="D614" s="6" t="s">
        <v>5476</v>
      </c>
      <c r="E614" s="6" t="s">
        <v>5049</v>
      </c>
      <c r="F614" s="14">
        <v>1500000</v>
      </c>
      <c r="G614" s="6" t="s">
        <v>48</v>
      </c>
      <c r="H614" s="6" t="s">
        <v>113</v>
      </c>
      <c r="I614" s="6" t="s">
        <v>89</v>
      </c>
      <c r="J614" s="6" t="s">
        <v>114</v>
      </c>
      <c r="K614" s="24">
        <v>0</v>
      </c>
      <c r="L614" s="7">
        <v>65900</v>
      </c>
      <c r="M614" s="7">
        <v>53900</v>
      </c>
      <c r="N614" s="7">
        <v>52200</v>
      </c>
      <c r="O614" s="7" t="s">
        <v>28</v>
      </c>
      <c r="P614" s="7">
        <v>46900</v>
      </c>
      <c r="Q614" s="7">
        <v>45400</v>
      </c>
      <c r="R614" s="7" t="s">
        <v>28</v>
      </c>
      <c r="S614" s="7">
        <v>41900</v>
      </c>
      <c r="T614" s="7">
        <v>39800</v>
      </c>
      <c r="U614" s="7">
        <v>40600</v>
      </c>
      <c r="V614" s="7">
        <v>905000</v>
      </c>
      <c r="W614" s="7">
        <v>27600</v>
      </c>
      <c r="X614" s="7">
        <v>25500</v>
      </c>
      <c r="Y614" s="7">
        <v>26300</v>
      </c>
      <c r="Z614" s="7" t="s">
        <v>28</v>
      </c>
      <c r="AA614" s="7" t="s">
        <v>28</v>
      </c>
      <c r="AB614" s="7" t="s">
        <v>28</v>
      </c>
      <c r="AC614" s="7" t="s">
        <v>28</v>
      </c>
      <c r="AD614" s="7" t="s">
        <v>5416</v>
      </c>
      <c r="AE614" s="7" t="s">
        <v>5417</v>
      </c>
      <c r="AF614" s="18">
        <v>0</v>
      </c>
      <c r="AG614" s="18">
        <v>0</v>
      </c>
      <c r="AH614" t="e">
        <f>E614&amp;G614&amp;H614&amp;I614&amp;J614&amp;L614&amp;#REF!&amp;#REF!&amp;M614&amp;N614&amp;O614&amp;P614&amp;Q614&amp;R614&amp;S614&amp;T614&amp;U614</f>
        <v>#REF!</v>
      </c>
      <c r="AI614" t="str">
        <f>IF(E614="","",IFERROR(IF(MATCH(E614,#REF!,0),"O","X"),"X"))</f>
        <v>X</v>
      </c>
    </row>
    <row r="615" spans="1:35">
      <c r="A615" s="6" t="s">
        <v>1271</v>
      </c>
      <c r="B615" s="6">
        <v>611</v>
      </c>
      <c r="C615" s="6" t="s">
        <v>3263</v>
      </c>
      <c r="D615" s="6" t="s">
        <v>5476</v>
      </c>
      <c r="E615" s="6" t="s">
        <v>5049</v>
      </c>
      <c r="F615" s="14">
        <v>1500000</v>
      </c>
      <c r="G615" s="6" t="s">
        <v>48</v>
      </c>
      <c r="H615" s="6" t="s">
        <v>108</v>
      </c>
      <c r="I615" s="6" t="s">
        <v>89</v>
      </c>
      <c r="J615" s="6" t="s">
        <v>109</v>
      </c>
      <c r="K615" s="24">
        <v>0</v>
      </c>
      <c r="L615" s="7">
        <v>57900</v>
      </c>
      <c r="M615" s="7">
        <v>45900</v>
      </c>
      <c r="N615" s="7">
        <v>44500</v>
      </c>
      <c r="O615" s="7" t="s">
        <v>28</v>
      </c>
      <c r="P615" s="7">
        <v>38900</v>
      </c>
      <c r="Q615" s="7">
        <v>37700</v>
      </c>
      <c r="R615" s="7" t="s">
        <v>28</v>
      </c>
      <c r="S615" s="7">
        <v>33900</v>
      </c>
      <c r="T615" s="7">
        <v>32200</v>
      </c>
      <c r="U615" s="7">
        <v>32800</v>
      </c>
      <c r="V615" s="7">
        <v>732200</v>
      </c>
      <c r="W615" s="7">
        <v>22300</v>
      </c>
      <c r="X615" s="7">
        <v>20600</v>
      </c>
      <c r="Y615" s="7">
        <v>21200</v>
      </c>
      <c r="Z615" s="7" t="s">
        <v>28</v>
      </c>
      <c r="AA615" s="7" t="s">
        <v>28</v>
      </c>
      <c r="AB615" s="7" t="s">
        <v>28</v>
      </c>
      <c r="AC615" s="7" t="s">
        <v>28</v>
      </c>
      <c r="AD615" s="7" t="s">
        <v>5416</v>
      </c>
      <c r="AE615" s="7" t="s">
        <v>5417</v>
      </c>
      <c r="AF615" s="18">
        <v>0</v>
      </c>
      <c r="AG615" s="18">
        <v>0</v>
      </c>
      <c r="AH615" t="e">
        <f>E615&amp;G615&amp;H615&amp;I615&amp;J615&amp;L615&amp;#REF!&amp;#REF!&amp;M615&amp;N615&amp;O615&amp;P615&amp;Q615&amp;R615&amp;S615&amp;T615&amp;U615</f>
        <v>#REF!</v>
      </c>
      <c r="AI615" t="str">
        <f>IF(E615="","",IFERROR(IF(MATCH(E615,#REF!,0),"O","X"),"X"))</f>
        <v>X</v>
      </c>
    </row>
    <row r="616" spans="1:35">
      <c r="A616" s="6" t="s">
        <v>1271</v>
      </c>
      <c r="B616" s="6">
        <v>612</v>
      </c>
      <c r="C616" s="6" t="s">
        <v>3264</v>
      </c>
      <c r="D616" s="6" t="s">
        <v>5476</v>
      </c>
      <c r="E616" s="6" t="s">
        <v>1952</v>
      </c>
      <c r="F616" s="14">
        <v>1400000</v>
      </c>
      <c r="G616" s="6" t="s">
        <v>48</v>
      </c>
      <c r="H616" s="6" t="s">
        <v>113</v>
      </c>
      <c r="I616" s="6" t="s">
        <v>89</v>
      </c>
      <c r="J616" s="6" t="s">
        <v>114</v>
      </c>
      <c r="K616" s="24">
        <v>0</v>
      </c>
      <c r="L616" s="7">
        <v>59900</v>
      </c>
      <c r="M616" s="7">
        <v>49400</v>
      </c>
      <c r="N616" s="7">
        <v>47900</v>
      </c>
      <c r="O616" s="7" t="s">
        <v>28</v>
      </c>
      <c r="P616" s="7">
        <v>43200</v>
      </c>
      <c r="Q616" s="7">
        <v>41900</v>
      </c>
      <c r="R616" s="7" t="s">
        <v>28</v>
      </c>
      <c r="S616" s="7">
        <v>39100</v>
      </c>
      <c r="T616" s="7">
        <v>37100</v>
      </c>
      <c r="U616" s="7">
        <v>37900</v>
      </c>
      <c r="V616" s="7">
        <v>844500</v>
      </c>
      <c r="W616" s="7">
        <v>25700</v>
      </c>
      <c r="X616" s="7">
        <v>23700</v>
      </c>
      <c r="Y616" s="7">
        <v>24500</v>
      </c>
      <c r="Z616" s="7" t="s">
        <v>28</v>
      </c>
      <c r="AA616" s="7" t="s">
        <v>28</v>
      </c>
      <c r="AB616" s="7" t="s">
        <v>28</v>
      </c>
      <c r="AC616" s="7" t="s">
        <v>28</v>
      </c>
      <c r="AD616" s="7" t="s">
        <v>5416</v>
      </c>
      <c r="AE616" s="7" t="s">
        <v>5417</v>
      </c>
      <c r="AF616" s="18">
        <v>0</v>
      </c>
      <c r="AG616" s="18">
        <v>0</v>
      </c>
      <c r="AH616" t="e">
        <f>E616&amp;G616&amp;H616&amp;I616&amp;J616&amp;L616&amp;#REF!&amp;#REF!&amp;M616&amp;N616&amp;O616&amp;P616&amp;Q616&amp;R616&amp;S616&amp;T616&amp;U616</f>
        <v>#REF!</v>
      </c>
      <c r="AI616" t="str">
        <f>IF(E616="","",IFERROR(IF(MATCH(E616,#REF!,0),"O","X"),"X"))</f>
        <v>X</v>
      </c>
    </row>
    <row r="617" spans="1:35">
      <c r="A617" s="6" t="s">
        <v>1271</v>
      </c>
      <c r="B617" s="6">
        <v>613</v>
      </c>
      <c r="C617" s="6" t="s">
        <v>3265</v>
      </c>
      <c r="D617" s="6" t="s">
        <v>5476</v>
      </c>
      <c r="E617" s="6" t="s">
        <v>1952</v>
      </c>
      <c r="F617" s="14">
        <v>1400000</v>
      </c>
      <c r="G617" s="6" t="s">
        <v>48</v>
      </c>
      <c r="H617" s="6" t="s">
        <v>108</v>
      </c>
      <c r="I617" s="6" t="s">
        <v>89</v>
      </c>
      <c r="J617" s="6" t="s">
        <v>109</v>
      </c>
      <c r="K617" s="24">
        <v>0</v>
      </c>
      <c r="L617" s="7">
        <v>51900</v>
      </c>
      <c r="M617" s="7">
        <v>41400</v>
      </c>
      <c r="N617" s="7">
        <v>40100</v>
      </c>
      <c r="O617" s="7" t="s">
        <v>28</v>
      </c>
      <c r="P617" s="7">
        <v>35200</v>
      </c>
      <c r="Q617" s="7">
        <v>34100</v>
      </c>
      <c r="R617" s="7" t="s">
        <v>28</v>
      </c>
      <c r="S617" s="7">
        <v>31100</v>
      </c>
      <c r="T617" s="7">
        <v>29500</v>
      </c>
      <c r="U617" s="7">
        <v>30100</v>
      </c>
      <c r="V617" s="7">
        <v>671700</v>
      </c>
      <c r="W617" s="7">
        <v>20500</v>
      </c>
      <c r="X617" s="7">
        <v>18900</v>
      </c>
      <c r="Y617" s="7">
        <v>19500</v>
      </c>
      <c r="Z617" s="7" t="s">
        <v>28</v>
      </c>
      <c r="AA617" s="7" t="s">
        <v>28</v>
      </c>
      <c r="AB617" s="7" t="s">
        <v>28</v>
      </c>
      <c r="AC617" s="7" t="s">
        <v>28</v>
      </c>
      <c r="AD617" s="7" t="s">
        <v>5416</v>
      </c>
      <c r="AE617" s="7" t="s">
        <v>5417</v>
      </c>
      <c r="AF617" s="18">
        <v>0</v>
      </c>
      <c r="AG617" s="18">
        <v>0</v>
      </c>
      <c r="AH617" t="e">
        <f>E617&amp;G617&amp;H617&amp;I617&amp;J617&amp;L617&amp;#REF!&amp;#REF!&amp;M617&amp;N617&amp;O617&amp;P617&amp;Q617&amp;R617&amp;S617&amp;T617&amp;U617</f>
        <v>#REF!</v>
      </c>
      <c r="AI617" t="str">
        <f>IF(E617="","",IFERROR(IF(MATCH(E617,#REF!,0),"O","X"),"X"))</f>
        <v>X</v>
      </c>
    </row>
    <row r="618" spans="1:35">
      <c r="A618" s="6" t="s">
        <v>1271</v>
      </c>
      <c r="B618" s="6">
        <v>614</v>
      </c>
      <c r="C618" s="6" t="s">
        <v>3266</v>
      </c>
      <c r="D618" s="6" t="s">
        <v>5476</v>
      </c>
      <c r="E618" s="6" t="s">
        <v>1951</v>
      </c>
      <c r="F618" s="14">
        <v>1800000</v>
      </c>
      <c r="G618" s="6" t="s">
        <v>48</v>
      </c>
      <c r="H618" s="6" t="s">
        <v>108</v>
      </c>
      <c r="I618" s="6" t="s">
        <v>89</v>
      </c>
      <c r="J618" s="6" t="s">
        <v>109</v>
      </c>
      <c r="K618" s="24">
        <v>0</v>
      </c>
      <c r="L618" s="7">
        <v>66900</v>
      </c>
      <c r="M618" s="7">
        <v>53900</v>
      </c>
      <c r="N618" s="7">
        <v>52200</v>
      </c>
      <c r="O618" s="7" t="s">
        <v>28</v>
      </c>
      <c r="P618" s="7">
        <v>44900</v>
      </c>
      <c r="Q618" s="7">
        <v>43500</v>
      </c>
      <c r="R618" s="7" t="s">
        <v>28</v>
      </c>
      <c r="S618" s="7">
        <v>39900</v>
      </c>
      <c r="T618" s="7">
        <v>37900</v>
      </c>
      <c r="U618" s="7">
        <v>38700</v>
      </c>
      <c r="V618" s="7">
        <v>861800</v>
      </c>
      <c r="W618" s="7">
        <v>26300</v>
      </c>
      <c r="X618" s="7">
        <v>24300</v>
      </c>
      <c r="Y618" s="7">
        <v>25100</v>
      </c>
      <c r="Z618" s="7" t="s">
        <v>28</v>
      </c>
      <c r="AA618" s="7" t="s">
        <v>28</v>
      </c>
      <c r="AB618" s="7" t="s">
        <v>28</v>
      </c>
      <c r="AC618" s="7" t="s">
        <v>28</v>
      </c>
      <c r="AD618" s="7" t="s">
        <v>5416</v>
      </c>
      <c r="AE618" s="7" t="s">
        <v>5417</v>
      </c>
      <c r="AF618" s="18">
        <v>0</v>
      </c>
      <c r="AG618" s="18">
        <v>0</v>
      </c>
      <c r="AH618" t="e">
        <f>E618&amp;G618&amp;H618&amp;I618&amp;J618&amp;L618&amp;#REF!&amp;#REF!&amp;M618&amp;N618&amp;O618&amp;P618&amp;Q618&amp;R618&amp;S618&amp;T618&amp;U618</f>
        <v>#REF!</v>
      </c>
      <c r="AI618" t="str">
        <f>IF(E618="","",IFERROR(IF(MATCH(E618,#REF!,0),"O","X"),"X"))</f>
        <v>X</v>
      </c>
    </row>
    <row r="619" spans="1:35">
      <c r="A619" s="6" t="s">
        <v>1271</v>
      </c>
      <c r="B619" s="6">
        <v>615</v>
      </c>
      <c r="C619" s="6" t="s">
        <v>3267</v>
      </c>
      <c r="D619" s="6" t="s">
        <v>5476</v>
      </c>
      <c r="E619" s="6" t="s">
        <v>1951</v>
      </c>
      <c r="F619" s="14">
        <v>1800000</v>
      </c>
      <c r="G619" s="6" t="s">
        <v>48</v>
      </c>
      <c r="H619" s="6" t="s">
        <v>113</v>
      </c>
      <c r="I619" s="6" t="s">
        <v>89</v>
      </c>
      <c r="J619" s="6" t="s">
        <v>114</v>
      </c>
      <c r="K619" s="24">
        <v>0</v>
      </c>
      <c r="L619" s="7">
        <v>74900</v>
      </c>
      <c r="M619" s="7">
        <v>61900</v>
      </c>
      <c r="N619" s="7">
        <v>60000</v>
      </c>
      <c r="O619" s="7" t="s">
        <v>28</v>
      </c>
      <c r="P619" s="7">
        <v>52900</v>
      </c>
      <c r="Q619" s="7">
        <v>51300</v>
      </c>
      <c r="R619" s="7" t="s">
        <v>28</v>
      </c>
      <c r="S619" s="7">
        <v>47900</v>
      </c>
      <c r="T619" s="7">
        <v>45500</v>
      </c>
      <c r="U619" s="7">
        <v>46400</v>
      </c>
      <c r="V619" s="7">
        <v>1034600</v>
      </c>
      <c r="W619" s="7">
        <v>31500</v>
      </c>
      <c r="X619" s="7">
        <v>29100</v>
      </c>
      <c r="Y619" s="7">
        <v>30000</v>
      </c>
      <c r="Z619" s="7" t="s">
        <v>28</v>
      </c>
      <c r="AA619" s="7" t="s">
        <v>28</v>
      </c>
      <c r="AB619" s="7" t="s">
        <v>28</v>
      </c>
      <c r="AC619" s="7" t="s">
        <v>28</v>
      </c>
      <c r="AD619" s="7" t="s">
        <v>5416</v>
      </c>
      <c r="AE619" s="7" t="s">
        <v>5417</v>
      </c>
      <c r="AF619" s="18">
        <v>0</v>
      </c>
      <c r="AG619" s="18">
        <v>0</v>
      </c>
      <c r="AH619" t="e">
        <f>E619&amp;G619&amp;H619&amp;I619&amp;J619&amp;L619&amp;#REF!&amp;#REF!&amp;M619&amp;N619&amp;O619&amp;P619&amp;Q619&amp;R619&amp;S619&amp;T619&amp;U619</f>
        <v>#REF!</v>
      </c>
      <c r="AI619" t="str">
        <f>IF(E619="","",IFERROR(IF(MATCH(E619,#REF!,0),"O","X"),"X"))</f>
        <v>X</v>
      </c>
    </row>
    <row r="620" spans="1:35">
      <c r="A620" s="6" t="s">
        <v>1271</v>
      </c>
      <c r="B620" s="6">
        <v>616</v>
      </c>
      <c r="C620" s="6" t="s">
        <v>3268</v>
      </c>
      <c r="D620" s="6" t="s">
        <v>5476</v>
      </c>
      <c r="E620" s="6" t="s">
        <v>4977</v>
      </c>
      <c r="F620" s="14">
        <v>1400000</v>
      </c>
      <c r="G620" s="6" t="s">
        <v>48</v>
      </c>
      <c r="H620" s="6" t="s">
        <v>113</v>
      </c>
      <c r="I620" s="6" t="s">
        <v>89</v>
      </c>
      <c r="J620" s="6" t="s">
        <v>114</v>
      </c>
      <c r="K620" s="24">
        <v>0</v>
      </c>
      <c r="L620" s="7">
        <v>61900</v>
      </c>
      <c r="M620" s="7">
        <v>51900</v>
      </c>
      <c r="N620" s="7">
        <v>50300</v>
      </c>
      <c r="O620" s="7" t="s">
        <v>28</v>
      </c>
      <c r="P620" s="7">
        <v>44900</v>
      </c>
      <c r="Q620" s="7">
        <v>43500</v>
      </c>
      <c r="R620" s="7" t="s">
        <v>28</v>
      </c>
      <c r="S620" s="7">
        <v>40900</v>
      </c>
      <c r="T620" s="7">
        <v>38800</v>
      </c>
      <c r="U620" s="7">
        <v>39600</v>
      </c>
      <c r="V620" s="7">
        <v>883400</v>
      </c>
      <c r="W620" s="7">
        <v>26900</v>
      </c>
      <c r="X620" s="7">
        <v>24800</v>
      </c>
      <c r="Y620" s="7">
        <v>25600</v>
      </c>
      <c r="Z620" s="7" t="s">
        <v>28</v>
      </c>
      <c r="AA620" s="7" t="s">
        <v>28</v>
      </c>
      <c r="AB620" s="7" t="s">
        <v>28</v>
      </c>
      <c r="AC620" s="7" t="s">
        <v>28</v>
      </c>
      <c r="AD620" s="7" t="s">
        <v>5416</v>
      </c>
      <c r="AE620" s="7" t="s">
        <v>5417</v>
      </c>
      <c r="AF620" s="18">
        <v>0</v>
      </c>
      <c r="AG620" s="18">
        <v>0</v>
      </c>
      <c r="AH620" t="e">
        <f>E620&amp;G620&amp;H620&amp;I620&amp;J620&amp;L620&amp;#REF!&amp;#REF!&amp;M620&amp;N620&amp;O620&amp;P620&amp;Q620&amp;R620&amp;S620&amp;T620&amp;U620</f>
        <v>#REF!</v>
      </c>
      <c r="AI620" t="str">
        <f>IF(E620="","",IFERROR(IF(MATCH(E620,#REF!,0),"O","X"),"X"))</f>
        <v>X</v>
      </c>
    </row>
    <row r="621" spans="1:35">
      <c r="A621" s="6" t="s">
        <v>1271</v>
      </c>
      <c r="B621" s="6">
        <v>617</v>
      </c>
      <c r="C621" s="6" t="s">
        <v>3269</v>
      </c>
      <c r="D621" s="6" t="s">
        <v>5476</v>
      </c>
      <c r="E621" s="6" t="s">
        <v>4977</v>
      </c>
      <c r="F621" s="14">
        <v>1400000</v>
      </c>
      <c r="G621" s="6" t="s">
        <v>48</v>
      </c>
      <c r="H621" s="6" t="s">
        <v>108</v>
      </c>
      <c r="I621" s="6" t="s">
        <v>89</v>
      </c>
      <c r="J621" s="6" t="s">
        <v>109</v>
      </c>
      <c r="K621" s="24">
        <v>0</v>
      </c>
      <c r="L621" s="7">
        <v>53900</v>
      </c>
      <c r="M621" s="7">
        <v>43900</v>
      </c>
      <c r="N621" s="7">
        <v>42500</v>
      </c>
      <c r="O621" s="7" t="s">
        <v>28</v>
      </c>
      <c r="P621" s="7">
        <v>36900</v>
      </c>
      <c r="Q621" s="7">
        <v>35700</v>
      </c>
      <c r="R621" s="7" t="s">
        <v>28</v>
      </c>
      <c r="S621" s="7">
        <v>32900</v>
      </c>
      <c r="T621" s="7">
        <v>31200</v>
      </c>
      <c r="U621" s="7">
        <v>31900</v>
      </c>
      <c r="V621" s="7">
        <v>710600</v>
      </c>
      <c r="W621" s="7">
        <v>21600</v>
      </c>
      <c r="X621" s="7">
        <v>19900</v>
      </c>
      <c r="Y621" s="7">
        <v>20600</v>
      </c>
      <c r="Z621" s="7" t="s">
        <v>28</v>
      </c>
      <c r="AA621" s="7" t="s">
        <v>28</v>
      </c>
      <c r="AB621" s="7" t="s">
        <v>28</v>
      </c>
      <c r="AC621" s="7" t="s">
        <v>28</v>
      </c>
      <c r="AD621" s="7" t="s">
        <v>5416</v>
      </c>
      <c r="AE621" s="7" t="s">
        <v>5417</v>
      </c>
      <c r="AF621" s="18">
        <v>0</v>
      </c>
      <c r="AG621" s="18">
        <v>0</v>
      </c>
      <c r="AH621" t="e">
        <f>E621&amp;G621&amp;H621&amp;I621&amp;J621&amp;L621&amp;#REF!&amp;#REF!&amp;M621&amp;N621&amp;O621&amp;P621&amp;Q621&amp;R621&amp;S621&amp;T621&amp;U621</f>
        <v>#REF!</v>
      </c>
      <c r="AI621" t="str">
        <f>IF(E621="","",IFERROR(IF(MATCH(E621,#REF!,0),"O","X"),"X"))</f>
        <v>X</v>
      </c>
    </row>
    <row r="622" spans="1:35">
      <c r="A622" s="6" t="s">
        <v>1271</v>
      </c>
      <c r="B622" s="6">
        <v>618</v>
      </c>
      <c r="C622" s="6" t="s">
        <v>3270</v>
      </c>
      <c r="D622" s="6" t="s">
        <v>5476</v>
      </c>
      <c r="E622" s="6" t="s">
        <v>7012</v>
      </c>
      <c r="F622" s="14">
        <v>1260000</v>
      </c>
      <c r="G622" s="6" t="s">
        <v>48</v>
      </c>
      <c r="H622" s="6" t="s">
        <v>113</v>
      </c>
      <c r="I622" s="6" t="s">
        <v>89</v>
      </c>
      <c r="J622" s="6" t="s">
        <v>114</v>
      </c>
      <c r="K622" s="24">
        <v>0</v>
      </c>
      <c r="L622" s="7">
        <v>58900</v>
      </c>
      <c r="M622" s="7">
        <v>48900</v>
      </c>
      <c r="N622" s="7">
        <v>47400</v>
      </c>
      <c r="O622" s="7" t="s">
        <v>28</v>
      </c>
      <c r="P622" s="7">
        <v>42900</v>
      </c>
      <c r="Q622" s="7">
        <v>41600</v>
      </c>
      <c r="R622" s="7" t="s">
        <v>28</v>
      </c>
      <c r="S622" s="7">
        <v>38900</v>
      </c>
      <c r="T622" s="7">
        <v>36900</v>
      </c>
      <c r="U622" s="7">
        <v>37700</v>
      </c>
      <c r="V622" s="7">
        <v>840200</v>
      </c>
      <c r="W622" s="7">
        <v>25600</v>
      </c>
      <c r="X622" s="7">
        <v>23600</v>
      </c>
      <c r="Y622" s="7">
        <v>24400</v>
      </c>
      <c r="Z622" s="7" t="s">
        <v>28</v>
      </c>
      <c r="AA622" s="7" t="s">
        <v>28</v>
      </c>
      <c r="AB622" s="7" t="s">
        <v>28</v>
      </c>
      <c r="AC622" s="7" t="s">
        <v>28</v>
      </c>
      <c r="AD622" s="7" t="s">
        <v>5416</v>
      </c>
      <c r="AE622" s="7" t="s">
        <v>5417</v>
      </c>
      <c r="AF622" s="18">
        <v>0</v>
      </c>
      <c r="AG622" s="18">
        <v>0</v>
      </c>
      <c r="AH622" t="e">
        <f>E622&amp;G622&amp;H622&amp;I622&amp;J622&amp;L622&amp;#REF!&amp;#REF!&amp;M622&amp;N622&amp;O622&amp;P622&amp;Q622&amp;R622&amp;S622&amp;T622&amp;U622</f>
        <v>#REF!</v>
      </c>
      <c r="AI622" t="str">
        <f>IF(E622="","",IFERROR(IF(MATCH(E622,#REF!,0),"O","X"),"X"))</f>
        <v>X</v>
      </c>
    </row>
    <row r="623" spans="1:35">
      <c r="A623" s="6" t="s">
        <v>1271</v>
      </c>
      <c r="B623" s="6">
        <v>619</v>
      </c>
      <c r="C623" s="6" t="s">
        <v>3271</v>
      </c>
      <c r="D623" s="6" t="s">
        <v>5476</v>
      </c>
      <c r="E623" s="6" t="s">
        <v>310</v>
      </c>
      <c r="F623" s="14">
        <v>990000</v>
      </c>
      <c r="G623" s="6" t="s">
        <v>48</v>
      </c>
      <c r="H623" s="6" t="s">
        <v>113</v>
      </c>
      <c r="I623" s="6" t="s">
        <v>89</v>
      </c>
      <c r="J623" s="6" t="s">
        <v>114</v>
      </c>
      <c r="K623" s="24">
        <v>0</v>
      </c>
      <c r="L623" s="7">
        <v>48900</v>
      </c>
      <c r="M623" s="7">
        <v>40900</v>
      </c>
      <c r="N623" s="7">
        <v>39600</v>
      </c>
      <c r="O623" s="7" t="s">
        <v>28</v>
      </c>
      <c r="P623" s="7">
        <v>36900</v>
      </c>
      <c r="Q623" s="7">
        <v>35700</v>
      </c>
      <c r="R623" s="7" t="s">
        <v>28</v>
      </c>
      <c r="S623" s="7">
        <v>33900</v>
      </c>
      <c r="T623" s="7">
        <v>32200</v>
      </c>
      <c r="U623" s="7">
        <v>32800</v>
      </c>
      <c r="V623" s="7">
        <v>732200</v>
      </c>
      <c r="W623" s="7">
        <v>22300</v>
      </c>
      <c r="X623" s="7">
        <v>20600</v>
      </c>
      <c r="Y623" s="7">
        <v>21200</v>
      </c>
      <c r="Z623" s="7" t="s">
        <v>28</v>
      </c>
      <c r="AA623" s="7" t="s">
        <v>28</v>
      </c>
      <c r="AB623" s="7" t="s">
        <v>28</v>
      </c>
      <c r="AC623" s="7" t="s">
        <v>28</v>
      </c>
      <c r="AD623" s="7" t="s">
        <v>5416</v>
      </c>
      <c r="AE623" s="7" t="s">
        <v>5417</v>
      </c>
      <c r="AF623" s="18">
        <v>0</v>
      </c>
      <c r="AG623" s="18">
        <v>0</v>
      </c>
      <c r="AH623" t="e">
        <f>E623&amp;G623&amp;H623&amp;I623&amp;J623&amp;L623&amp;#REF!&amp;#REF!&amp;M623&amp;N623&amp;O623&amp;P623&amp;Q623&amp;R623&amp;S623&amp;T623&amp;U623</f>
        <v>#REF!</v>
      </c>
      <c r="AI623" t="str">
        <f>IF(E623="","",IFERROR(IF(MATCH(E623,#REF!,0),"O","X"),"X"))</f>
        <v>X</v>
      </c>
    </row>
    <row r="624" spans="1:35">
      <c r="A624" s="6" t="s">
        <v>1271</v>
      </c>
      <c r="B624" s="6">
        <v>620</v>
      </c>
      <c r="C624" s="6" t="s">
        <v>3272</v>
      </c>
      <c r="D624" s="6" t="s">
        <v>5476</v>
      </c>
      <c r="E624" s="6" t="s">
        <v>310</v>
      </c>
      <c r="F624" s="14">
        <v>990000</v>
      </c>
      <c r="G624" s="6" t="s">
        <v>48</v>
      </c>
      <c r="H624" s="6" t="s">
        <v>108</v>
      </c>
      <c r="I624" s="6" t="s">
        <v>89</v>
      </c>
      <c r="J624" s="6" t="s">
        <v>109</v>
      </c>
      <c r="K624" s="24">
        <v>0</v>
      </c>
      <c r="L624" s="7">
        <v>40900</v>
      </c>
      <c r="M624" s="7">
        <v>32900</v>
      </c>
      <c r="N624" s="7">
        <v>31900</v>
      </c>
      <c r="O624" s="7" t="s">
        <v>28</v>
      </c>
      <c r="P624" s="7">
        <v>28900</v>
      </c>
      <c r="Q624" s="7">
        <v>28000</v>
      </c>
      <c r="R624" s="7" t="s">
        <v>28</v>
      </c>
      <c r="S624" s="7">
        <v>25900</v>
      </c>
      <c r="T624" s="7">
        <v>24600</v>
      </c>
      <c r="U624" s="7">
        <v>25100</v>
      </c>
      <c r="V624" s="7">
        <v>559400</v>
      </c>
      <c r="W624" s="7">
        <v>17000</v>
      </c>
      <c r="X624" s="7">
        <v>15700</v>
      </c>
      <c r="Y624" s="7">
        <v>16200</v>
      </c>
      <c r="Z624" s="7" t="s">
        <v>28</v>
      </c>
      <c r="AA624" s="7" t="s">
        <v>28</v>
      </c>
      <c r="AB624" s="7" t="s">
        <v>28</v>
      </c>
      <c r="AC624" s="7" t="s">
        <v>28</v>
      </c>
      <c r="AD624" s="7" t="s">
        <v>5416</v>
      </c>
      <c r="AE624" s="7" t="s">
        <v>5417</v>
      </c>
      <c r="AF624" s="18">
        <v>0</v>
      </c>
      <c r="AG624" s="18">
        <v>0</v>
      </c>
      <c r="AH624" t="e">
        <f>E624&amp;G624&amp;H624&amp;I624&amp;J624&amp;L624&amp;#REF!&amp;#REF!&amp;M624&amp;N624&amp;O624&amp;P624&amp;Q624&amp;R624&amp;S624&amp;T624&amp;U624</f>
        <v>#REF!</v>
      </c>
      <c r="AI624" t="str">
        <f>IF(E624="","",IFERROR(IF(MATCH(E624,#REF!,0),"O","X"),"X"))</f>
        <v>X</v>
      </c>
    </row>
    <row r="625" spans="1:35">
      <c r="A625" s="6" t="s">
        <v>1271</v>
      </c>
      <c r="B625" s="6">
        <v>621</v>
      </c>
      <c r="C625" s="6" t="s">
        <v>3273</v>
      </c>
      <c r="D625" s="6" t="s">
        <v>5476</v>
      </c>
      <c r="E625" s="6" t="s">
        <v>7010</v>
      </c>
      <c r="F625" s="14">
        <v>1080000</v>
      </c>
      <c r="G625" s="6" t="s">
        <v>48</v>
      </c>
      <c r="H625" s="6" t="s">
        <v>113</v>
      </c>
      <c r="I625" s="6" t="s">
        <v>89</v>
      </c>
      <c r="J625" s="6" t="s">
        <v>114</v>
      </c>
      <c r="K625" s="24">
        <v>0</v>
      </c>
      <c r="L625" s="7">
        <v>52900</v>
      </c>
      <c r="M625" s="7">
        <v>43900</v>
      </c>
      <c r="N625" s="7">
        <v>42500</v>
      </c>
      <c r="O625" s="7" t="s">
        <v>28</v>
      </c>
      <c r="P625" s="7">
        <v>38900</v>
      </c>
      <c r="Q625" s="7">
        <v>37700</v>
      </c>
      <c r="R625" s="7" t="s">
        <v>28</v>
      </c>
      <c r="S625" s="7">
        <v>35900</v>
      </c>
      <c r="T625" s="7">
        <v>34100</v>
      </c>
      <c r="U625" s="7">
        <v>34800</v>
      </c>
      <c r="V625" s="7">
        <v>775400</v>
      </c>
      <c r="W625" s="7">
        <v>23600</v>
      </c>
      <c r="X625" s="7">
        <v>21800</v>
      </c>
      <c r="Y625" s="7">
        <v>22500</v>
      </c>
      <c r="Z625" s="7" t="s">
        <v>28</v>
      </c>
      <c r="AA625" s="7" t="s">
        <v>28</v>
      </c>
      <c r="AB625" s="7" t="s">
        <v>28</v>
      </c>
      <c r="AC625" s="7" t="s">
        <v>28</v>
      </c>
      <c r="AD625" s="7" t="s">
        <v>5416</v>
      </c>
      <c r="AE625" s="7" t="s">
        <v>5417</v>
      </c>
      <c r="AF625" s="18">
        <v>0</v>
      </c>
      <c r="AG625" s="18">
        <v>0</v>
      </c>
      <c r="AH625" t="e">
        <f>E625&amp;G625&amp;H625&amp;I625&amp;J625&amp;L625&amp;#REF!&amp;#REF!&amp;M625&amp;N625&amp;O625&amp;P625&amp;Q625&amp;R625&amp;S625&amp;T625&amp;U625</f>
        <v>#REF!</v>
      </c>
      <c r="AI625" t="str">
        <f>IF(E625="","",IFERROR(IF(MATCH(E625,#REF!,0),"O","X"),"X"))</f>
        <v>X</v>
      </c>
    </row>
    <row r="626" spans="1:35">
      <c r="A626" s="6" t="s">
        <v>1271</v>
      </c>
      <c r="B626" s="6">
        <v>622</v>
      </c>
      <c r="C626" s="6" t="s">
        <v>3274</v>
      </c>
      <c r="D626" s="6" t="s">
        <v>5476</v>
      </c>
      <c r="E626" s="6" t="s">
        <v>7010</v>
      </c>
      <c r="F626" s="14">
        <v>1080000</v>
      </c>
      <c r="G626" s="6" t="s">
        <v>48</v>
      </c>
      <c r="H626" s="6" t="s">
        <v>108</v>
      </c>
      <c r="I626" s="6" t="s">
        <v>89</v>
      </c>
      <c r="J626" s="6" t="s">
        <v>109</v>
      </c>
      <c r="K626" s="24">
        <v>0</v>
      </c>
      <c r="L626" s="7">
        <v>44900</v>
      </c>
      <c r="M626" s="7">
        <v>35900</v>
      </c>
      <c r="N626" s="7">
        <v>34800</v>
      </c>
      <c r="O626" s="7" t="s">
        <v>28</v>
      </c>
      <c r="P626" s="7">
        <v>30900</v>
      </c>
      <c r="Q626" s="7">
        <v>29900</v>
      </c>
      <c r="R626" s="7" t="s">
        <v>28</v>
      </c>
      <c r="S626" s="7">
        <v>27900</v>
      </c>
      <c r="T626" s="7">
        <v>26500</v>
      </c>
      <c r="U626" s="7">
        <v>27000</v>
      </c>
      <c r="V626" s="7">
        <v>602600</v>
      </c>
      <c r="W626" s="7">
        <v>18400</v>
      </c>
      <c r="X626" s="7">
        <v>17000</v>
      </c>
      <c r="Y626" s="7">
        <v>17500</v>
      </c>
      <c r="Z626" s="7" t="s">
        <v>28</v>
      </c>
      <c r="AA626" s="7" t="s">
        <v>28</v>
      </c>
      <c r="AB626" s="7" t="s">
        <v>28</v>
      </c>
      <c r="AC626" s="7" t="s">
        <v>28</v>
      </c>
      <c r="AD626" s="7" t="s">
        <v>5416</v>
      </c>
      <c r="AE626" s="7" t="s">
        <v>5417</v>
      </c>
      <c r="AF626" s="18">
        <v>0</v>
      </c>
      <c r="AG626" s="18">
        <v>0</v>
      </c>
      <c r="AH626" t="e">
        <f>E626&amp;G626&amp;H626&amp;I626&amp;J626&amp;L626&amp;#REF!&amp;#REF!&amp;M626&amp;N626&amp;O626&amp;P626&amp;Q626&amp;R626&amp;S626&amp;T626&amp;U626</f>
        <v>#REF!</v>
      </c>
      <c r="AI626" t="str">
        <f>IF(E626="","",IFERROR(IF(MATCH(E626,#REF!,0),"O","X"),"X"))</f>
        <v>X</v>
      </c>
    </row>
    <row r="627" spans="1:35">
      <c r="A627" s="6" t="s">
        <v>1271</v>
      </c>
      <c r="B627" s="6">
        <v>623</v>
      </c>
      <c r="C627" s="6" t="s">
        <v>3275</v>
      </c>
      <c r="D627" s="6" t="s">
        <v>5476</v>
      </c>
      <c r="E627" s="6" t="s">
        <v>311</v>
      </c>
      <c r="F627" s="14">
        <v>810000</v>
      </c>
      <c r="G627" s="6" t="s">
        <v>48</v>
      </c>
      <c r="H627" s="6" t="s">
        <v>108</v>
      </c>
      <c r="I627" s="6" t="s">
        <v>89</v>
      </c>
      <c r="J627" s="6" t="s">
        <v>109</v>
      </c>
      <c r="K627" s="24">
        <v>0</v>
      </c>
      <c r="L627" s="7">
        <v>34900</v>
      </c>
      <c r="M627" s="7">
        <v>28900</v>
      </c>
      <c r="N627" s="7">
        <v>28000</v>
      </c>
      <c r="O627" s="7" t="s">
        <v>28</v>
      </c>
      <c r="P627" s="7">
        <v>24900</v>
      </c>
      <c r="Q627" s="7">
        <v>24100</v>
      </c>
      <c r="R627" s="7" t="s">
        <v>28</v>
      </c>
      <c r="S627" s="7">
        <v>22900</v>
      </c>
      <c r="T627" s="7">
        <v>21700</v>
      </c>
      <c r="U627" s="7">
        <v>22200</v>
      </c>
      <c r="V627" s="7">
        <v>494600</v>
      </c>
      <c r="W627" s="7">
        <v>15100</v>
      </c>
      <c r="X627" s="7">
        <v>13900</v>
      </c>
      <c r="Y627" s="7">
        <v>14400</v>
      </c>
      <c r="Z627" s="7" t="s">
        <v>28</v>
      </c>
      <c r="AA627" s="7" t="s">
        <v>28</v>
      </c>
      <c r="AB627" s="7" t="s">
        <v>28</v>
      </c>
      <c r="AC627" s="7" t="s">
        <v>28</v>
      </c>
      <c r="AD627" s="7" t="s">
        <v>5416</v>
      </c>
      <c r="AE627" s="7" t="s">
        <v>5417</v>
      </c>
      <c r="AF627" s="18">
        <v>0</v>
      </c>
      <c r="AG627" s="18">
        <v>0</v>
      </c>
      <c r="AH627" t="e">
        <f>E627&amp;G627&amp;H627&amp;I627&amp;J627&amp;L627&amp;#REF!&amp;#REF!&amp;M627&amp;N627&amp;O627&amp;P627&amp;Q627&amp;R627&amp;S627&amp;T627&amp;U627</f>
        <v>#REF!</v>
      </c>
      <c r="AI627" t="str">
        <f>IF(E627="","",IFERROR(IF(MATCH(E627,#REF!,0),"O","X"),"X"))</f>
        <v>X</v>
      </c>
    </row>
    <row r="628" spans="1:35">
      <c r="A628" s="6" t="s">
        <v>1271</v>
      </c>
      <c r="B628" s="6">
        <v>624</v>
      </c>
      <c r="C628" s="6" t="s">
        <v>3276</v>
      </c>
      <c r="D628" s="6" t="s">
        <v>5476</v>
      </c>
      <c r="E628" s="6" t="s">
        <v>311</v>
      </c>
      <c r="F628" s="14">
        <v>810000</v>
      </c>
      <c r="G628" s="6" t="s">
        <v>48</v>
      </c>
      <c r="H628" s="6" t="s">
        <v>113</v>
      </c>
      <c r="I628" s="6" t="s">
        <v>89</v>
      </c>
      <c r="J628" s="6" t="s">
        <v>114</v>
      </c>
      <c r="K628" s="24">
        <v>0</v>
      </c>
      <c r="L628" s="7">
        <v>42900</v>
      </c>
      <c r="M628" s="7">
        <v>36900</v>
      </c>
      <c r="N628" s="7">
        <v>35700</v>
      </c>
      <c r="O628" s="7" t="s">
        <v>28</v>
      </c>
      <c r="P628" s="7">
        <v>32900</v>
      </c>
      <c r="Q628" s="7">
        <v>31900</v>
      </c>
      <c r="R628" s="7" t="s">
        <v>28</v>
      </c>
      <c r="S628" s="7">
        <v>30900</v>
      </c>
      <c r="T628" s="7">
        <v>29300</v>
      </c>
      <c r="U628" s="7">
        <v>29900</v>
      </c>
      <c r="V628" s="7">
        <v>667400</v>
      </c>
      <c r="W628" s="7">
        <v>20300</v>
      </c>
      <c r="X628" s="7">
        <v>18700</v>
      </c>
      <c r="Y628" s="7">
        <v>19300</v>
      </c>
      <c r="Z628" s="7" t="s">
        <v>28</v>
      </c>
      <c r="AA628" s="7" t="s">
        <v>28</v>
      </c>
      <c r="AB628" s="7" t="s">
        <v>28</v>
      </c>
      <c r="AC628" s="7" t="s">
        <v>28</v>
      </c>
      <c r="AD628" s="7" t="s">
        <v>5416</v>
      </c>
      <c r="AE628" s="7" t="s">
        <v>5417</v>
      </c>
      <c r="AF628" s="18">
        <v>0</v>
      </c>
      <c r="AG628" s="18">
        <v>0</v>
      </c>
      <c r="AH628" t="e">
        <f>E628&amp;G628&amp;H628&amp;I628&amp;J628&amp;L628&amp;#REF!&amp;#REF!&amp;M628&amp;N628&amp;O628&amp;P628&amp;Q628&amp;R628&amp;S628&amp;T628&amp;U628</f>
        <v>#REF!</v>
      </c>
      <c r="AI628" t="str">
        <f>IF(E628="","",IFERROR(IF(MATCH(E628,#REF!,0),"O","X"),"X"))</f>
        <v>X</v>
      </c>
    </row>
    <row r="629" spans="1:35">
      <c r="A629" s="6" t="s">
        <v>1271</v>
      </c>
      <c r="B629" s="6">
        <v>625</v>
      </c>
      <c r="C629" s="6" t="s">
        <v>3277</v>
      </c>
      <c r="D629" s="6" t="s">
        <v>5476</v>
      </c>
      <c r="E629" s="6" t="s">
        <v>309</v>
      </c>
      <c r="F629" s="14">
        <v>1200000</v>
      </c>
      <c r="G629" s="6" t="s">
        <v>48</v>
      </c>
      <c r="H629" s="6" t="s">
        <v>113</v>
      </c>
      <c r="I629" s="6" t="s">
        <v>89</v>
      </c>
      <c r="J629" s="6" t="s">
        <v>114</v>
      </c>
      <c r="K629" s="24">
        <v>0</v>
      </c>
      <c r="L629" s="7">
        <v>55900</v>
      </c>
      <c r="M629" s="7">
        <v>46900</v>
      </c>
      <c r="N629" s="7">
        <v>45400</v>
      </c>
      <c r="O629" s="7" t="s">
        <v>28</v>
      </c>
      <c r="P629" s="7">
        <v>40900</v>
      </c>
      <c r="Q629" s="7">
        <v>39600</v>
      </c>
      <c r="R629" s="7" t="s">
        <v>28</v>
      </c>
      <c r="S629" s="7">
        <v>36900</v>
      </c>
      <c r="T629" s="7">
        <v>35000</v>
      </c>
      <c r="U629" s="7">
        <v>35700</v>
      </c>
      <c r="V629" s="7">
        <v>797000</v>
      </c>
      <c r="W629" s="7">
        <v>24300</v>
      </c>
      <c r="X629" s="7">
        <v>22400</v>
      </c>
      <c r="Y629" s="7">
        <v>23100</v>
      </c>
      <c r="Z629" s="7" t="s">
        <v>28</v>
      </c>
      <c r="AA629" s="7" t="s">
        <v>28</v>
      </c>
      <c r="AB629" s="7" t="s">
        <v>28</v>
      </c>
      <c r="AC629" s="7" t="s">
        <v>28</v>
      </c>
      <c r="AD629" s="7" t="s">
        <v>5416</v>
      </c>
      <c r="AE629" s="7" t="s">
        <v>5417</v>
      </c>
      <c r="AF629" s="18">
        <v>0</v>
      </c>
      <c r="AG629" s="18">
        <v>0</v>
      </c>
      <c r="AH629" t="e">
        <f>E629&amp;G629&amp;H629&amp;I629&amp;J629&amp;L629&amp;#REF!&amp;#REF!&amp;M629&amp;N629&amp;O629&amp;P629&amp;Q629&amp;R629&amp;S629&amp;T629&amp;U629</f>
        <v>#REF!</v>
      </c>
      <c r="AI629" t="str">
        <f>IF(E629="","",IFERROR(IF(MATCH(E629,#REF!,0),"O","X"),"X"))</f>
        <v>X</v>
      </c>
    </row>
    <row r="630" spans="1:35">
      <c r="A630" s="6" t="s">
        <v>1271</v>
      </c>
      <c r="B630" s="6">
        <v>626</v>
      </c>
      <c r="C630" s="6" t="s">
        <v>3278</v>
      </c>
      <c r="D630" s="6" t="s">
        <v>5476</v>
      </c>
      <c r="E630" s="6" t="s">
        <v>308</v>
      </c>
      <c r="F630" s="14">
        <v>1070000</v>
      </c>
      <c r="G630" s="6" t="s">
        <v>48</v>
      </c>
      <c r="H630" s="6" t="s">
        <v>108</v>
      </c>
      <c r="I630" s="6" t="s">
        <v>89</v>
      </c>
      <c r="J630" s="6" t="s">
        <v>109</v>
      </c>
      <c r="K630" s="24">
        <v>0</v>
      </c>
      <c r="L630" s="7">
        <v>42900</v>
      </c>
      <c r="M630" s="7">
        <v>34900</v>
      </c>
      <c r="N630" s="7">
        <v>33800</v>
      </c>
      <c r="O630" s="7" t="s">
        <v>28</v>
      </c>
      <c r="P630" s="7">
        <v>29900</v>
      </c>
      <c r="Q630" s="7">
        <v>29000</v>
      </c>
      <c r="R630" s="7" t="s">
        <v>28</v>
      </c>
      <c r="S630" s="7">
        <v>26900</v>
      </c>
      <c r="T630" s="7">
        <v>25500</v>
      </c>
      <c r="U630" s="7">
        <v>26000</v>
      </c>
      <c r="V630" s="7">
        <v>581000</v>
      </c>
      <c r="W630" s="7">
        <v>17700</v>
      </c>
      <c r="X630" s="7">
        <v>16300</v>
      </c>
      <c r="Y630" s="7">
        <v>16800</v>
      </c>
      <c r="Z630" s="7" t="s">
        <v>28</v>
      </c>
      <c r="AA630" s="7" t="s">
        <v>28</v>
      </c>
      <c r="AB630" s="7" t="s">
        <v>28</v>
      </c>
      <c r="AC630" s="7" t="s">
        <v>28</v>
      </c>
      <c r="AD630" s="7" t="s">
        <v>5416</v>
      </c>
      <c r="AE630" s="7" t="s">
        <v>5417</v>
      </c>
      <c r="AF630" s="18">
        <v>0</v>
      </c>
      <c r="AG630" s="18">
        <v>0</v>
      </c>
      <c r="AH630" t="e">
        <f>E630&amp;G630&amp;H630&amp;I630&amp;J630&amp;L630&amp;#REF!&amp;#REF!&amp;M630&amp;N630&amp;O630&amp;P630&amp;Q630&amp;R630&amp;S630&amp;T630&amp;U630</f>
        <v>#REF!</v>
      </c>
      <c r="AI630" t="str">
        <f>IF(E630="","",IFERROR(IF(MATCH(E630,#REF!,0),"O","X"),"X"))</f>
        <v>X</v>
      </c>
    </row>
    <row r="631" spans="1:35">
      <c r="A631" s="6" t="s">
        <v>1271</v>
      </c>
      <c r="B631" s="6">
        <v>627</v>
      </c>
      <c r="C631" s="6" t="s">
        <v>3279</v>
      </c>
      <c r="D631" s="6" t="s">
        <v>5476</v>
      </c>
      <c r="E631" s="6" t="s">
        <v>308</v>
      </c>
      <c r="F631" s="14">
        <v>1070000</v>
      </c>
      <c r="G631" s="6" t="s">
        <v>48</v>
      </c>
      <c r="H631" s="6" t="s">
        <v>113</v>
      </c>
      <c r="I631" s="6" t="s">
        <v>89</v>
      </c>
      <c r="J631" s="6" t="s">
        <v>114</v>
      </c>
      <c r="K631" s="24">
        <v>0</v>
      </c>
      <c r="L631" s="7">
        <v>50900</v>
      </c>
      <c r="M631" s="7">
        <v>42900</v>
      </c>
      <c r="N631" s="7">
        <v>41600</v>
      </c>
      <c r="O631" s="7" t="s">
        <v>28</v>
      </c>
      <c r="P631" s="7">
        <v>37900</v>
      </c>
      <c r="Q631" s="7">
        <v>36700</v>
      </c>
      <c r="R631" s="7" t="s">
        <v>28</v>
      </c>
      <c r="S631" s="7">
        <v>34900</v>
      </c>
      <c r="T631" s="7">
        <v>33100</v>
      </c>
      <c r="U631" s="7">
        <v>33800</v>
      </c>
      <c r="V631" s="7">
        <v>753800</v>
      </c>
      <c r="W631" s="7">
        <v>23000</v>
      </c>
      <c r="X631" s="7">
        <v>21200</v>
      </c>
      <c r="Y631" s="7">
        <v>21900</v>
      </c>
      <c r="Z631" s="7" t="s">
        <v>28</v>
      </c>
      <c r="AA631" s="7" t="s">
        <v>28</v>
      </c>
      <c r="AB631" s="7" t="s">
        <v>28</v>
      </c>
      <c r="AC631" s="7" t="s">
        <v>28</v>
      </c>
      <c r="AD631" s="7" t="s">
        <v>5416</v>
      </c>
      <c r="AE631" s="7" t="s">
        <v>5417</v>
      </c>
      <c r="AF631" s="18">
        <v>0</v>
      </c>
      <c r="AG631" s="18">
        <v>0</v>
      </c>
      <c r="AH631" t="e">
        <f>E631&amp;G631&amp;H631&amp;I631&amp;J631&amp;L631&amp;#REF!&amp;#REF!&amp;M631&amp;N631&amp;O631&amp;P631&amp;Q631&amp;R631&amp;S631&amp;T631&amp;U631</f>
        <v>#REF!</v>
      </c>
      <c r="AI631" t="str">
        <f>IF(E631="","",IFERROR(IF(MATCH(E631,#REF!,0),"O","X"),"X"))</f>
        <v>X</v>
      </c>
    </row>
    <row r="632" spans="1:35">
      <c r="A632" s="6" t="s">
        <v>1271</v>
      </c>
      <c r="B632" s="6">
        <v>628</v>
      </c>
      <c r="C632" s="6" t="s">
        <v>3280</v>
      </c>
      <c r="D632" s="6" t="s">
        <v>5476</v>
      </c>
      <c r="E632" s="6" t="s">
        <v>307</v>
      </c>
      <c r="F632" s="14">
        <v>695000</v>
      </c>
      <c r="G632" s="6" t="s">
        <v>48</v>
      </c>
      <c r="H632" s="6" t="s">
        <v>108</v>
      </c>
      <c r="I632" s="6" t="s">
        <v>89</v>
      </c>
      <c r="J632" s="6" t="s">
        <v>109</v>
      </c>
      <c r="K632" s="24">
        <v>0</v>
      </c>
      <c r="L632" s="7">
        <v>33900</v>
      </c>
      <c r="M632" s="7">
        <v>28900</v>
      </c>
      <c r="N632" s="7">
        <v>28000</v>
      </c>
      <c r="O632" s="7" t="s">
        <v>28</v>
      </c>
      <c r="P632" s="7">
        <v>24900</v>
      </c>
      <c r="Q632" s="7">
        <v>24100</v>
      </c>
      <c r="R632" s="7" t="s">
        <v>28</v>
      </c>
      <c r="S632" s="7">
        <v>21900</v>
      </c>
      <c r="T632" s="7">
        <v>20800</v>
      </c>
      <c r="U632" s="7">
        <v>21200</v>
      </c>
      <c r="V632" s="7">
        <v>473000</v>
      </c>
      <c r="W632" s="7">
        <v>14400</v>
      </c>
      <c r="X632" s="7">
        <v>13300</v>
      </c>
      <c r="Y632" s="7">
        <v>13700</v>
      </c>
      <c r="Z632" s="7" t="s">
        <v>28</v>
      </c>
      <c r="AA632" s="7" t="s">
        <v>28</v>
      </c>
      <c r="AB632" s="7" t="s">
        <v>28</v>
      </c>
      <c r="AC632" s="7" t="s">
        <v>28</v>
      </c>
      <c r="AD632" s="7" t="s">
        <v>5416</v>
      </c>
      <c r="AE632" s="7" t="s">
        <v>5417</v>
      </c>
      <c r="AF632" s="18">
        <v>0</v>
      </c>
      <c r="AG632" s="18">
        <v>0</v>
      </c>
      <c r="AH632" t="e">
        <f>E632&amp;G632&amp;H632&amp;I632&amp;J632&amp;L632&amp;#REF!&amp;#REF!&amp;M632&amp;N632&amp;O632&amp;P632&amp;Q632&amp;R632&amp;S632&amp;T632&amp;U632</f>
        <v>#REF!</v>
      </c>
      <c r="AI632" t="str">
        <f>IF(E632="","",IFERROR(IF(MATCH(E632,#REF!,0),"O","X"),"X"))</f>
        <v>X</v>
      </c>
    </row>
    <row r="633" spans="1:35">
      <c r="A633" s="6" t="s">
        <v>1271</v>
      </c>
      <c r="B633" s="6">
        <v>629</v>
      </c>
      <c r="C633" s="6" t="s">
        <v>3281</v>
      </c>
      <c r="D633" s="6" t="s">
        <v>5476</v>
      </c>
      <c r="E633" s="6" t="s">
        <v>307</v>
      </c>
      <c r="F633" s="14">
        <v>695000</v>
      </c>
      <c r="G633" s="6" t="s">
        <v>48</v>
      </c>
      <c r="H633" s="6" t="s">
        <v>113</v>
      </c>
      <c r="I633" s="6" t="s">
        <v>89</v>
      </c>
      <c r="J633" s="6" t="s">
        <v>114</v>
      </c>
      <c r="K633" s="24">
        <v>0</v>
      </c>
      <c r="L633" s="7">
        <v>41900</v>
      </c>
      <c r="M633" s="7">
        <v>36900</v>
      </c>
      <c r="N633" s="7">
        <v>35700</v>
      </c>
      <c r="O633" s="7" t="s">
        <v>28</v>
      </c>
      <c r="P633" s="7">
        <v>32900</v>
      </c>
      <c r="Q633" s="7">
        <v>31900</v>
      </c>
      <c r="R633" s="7" t="s">
        <v>28</v>
      </c>
      <c r="S633" s="7">
        <v>29900</v>
      </c>
      <c r="T633" s="7">
        <v>28400</v>
      </c>
      <c r="U633" s="7">
        <v>29000</v>
      </c>
      <c r="V633" s="7">
        <v>645800</v>
      </c>
      <c r="W633" s="7">
        <v>19700</v>
      </c>
      <c r="X633" s="7">
        <v>18200</v>
      </c>
      <c r="Y633" s="7">
        <v>18800</v>
      </c>
      <c r="Z633" s="7" t="s">
        <v>28</v>
      </c>
      <c r="AA633" s="7" t="s">
        <v>28</v>
      </c>
      <c r="AB633" s="7" t="s">
        <v>28</v>
      </c>
      <c r="AC633" s="7" t="s">
        <v>28</v>
      </c>
      <c r="AD633" s="7" t="s">
        <v>5416</v>
      </c>
      <c r="AE633" s="7" t="s">
        <v>5417</v>
      </c>
      <c r="AF633" s="18">
        <v>0</v>
      </c>
      <c r="AG633" s="18">
        <v>0</v>
      </c>
      <c r="AH633" t="e">
        <f>E633&amp;G633&amp;H633&amp;I633&amp;J633&amp;L633&amp;#REF!&amp;#REF!&amp;M633&amp;N633&amp;O633&amp;P633&amp;Q633&amp;R633&amp;S633&amp;T633&amp;U633</f>
        <v>#REF!</v>
      </c>
      <c r="AI633" t="str">
        <f>IF(E633="","",IFERROR(IF(MATCH(E633,#REF!,0),"O","X"),"X"))</f>
        <v>X</v>
      </c>
    </row>
    <row r="634" spans="1:35">
      <c r="A634" s="6" t="s">
        <v>1271</v>
      </c>
      <c r="B634" s="6">
        <v>630</v>
      </c>
      <c r="C634" s="6" t="s">
        <v>3282</v>
      </c>
      <c r="D634" s="6" t="s">
        <v>5476</v>
      </c>
      <c r="E634" s="6" t="s">
        <v>309</v>
      </c>
      <c r="F634" s="14">
        <v>1200000</v>
      </c>
      <c r="G634" s="6" t="s">
        <v>48</v>
      </c>
      <c r="H634" s="6" t="s">
        <v>108</v>
      </c>
      <c r="I634" s="6" t="s">
        <v>89</v>
      </c>
      <c r="J634" s="6" t="s">
        <v>109</v>
      </c>
      <c r="K634" s="24">
        <v>0</v>
      </c>
      <c r="L634" s="7">
        <v>47900</v>
      </c>
      <c r="M634" s="7">
        <v>38900</v>
      </c>
      <c r="N634" s="7">
        <v>37700</v>
      </c>
      <c r="O634" s="7" t="s">
        <v>28</v>
      </c>
      <c r="P634" s="7">
        <v>32900</v>
      </c>
      <c r="Q634" s="7">
        <v>31900</v>
      </c>
      <c r="R634" s="7" t="s">
        <v>28</v>
      </c>
      <c r="S634" s="7">
        <v>28900</v>
      </c>
      <c r="T634" s="7">
        <v>27400</v>
      </c>
      <c r="U634" s="7">
        <v>28000</v>
      </c>
      <c r="V634" s="7">
        <v>624200</v>
      </c>
      <c r="W634" s="7">
        <v>19000</v>
      </c>
      <c r="X634" s="7">
        <v>17500</v>
      </c>
      <c r="Y634" s="7">
        <v>18100</v>
      </c>
      <c r="Z634" s="7" t="s">
        <v>28</v>
      </c>
      <c r="AA634" s="7" t="s">
        <v>28</v>
      </c>
      <c r="AB634" s="7" t="s">
        <v>28</v>
      </c>
      <c r="AC634" s="7" t="s">
        <v>28</v>
      </c>
      <c r="AD634" s="7" t="s">
        <v>5416</v>
      </c>
      <c r="AE634" s="7" t="s">
        <v>5417</v>
      </c>
      <c r="AF634" s="18">
        <v>0</v>
      </c>
      <c r="AG634" s="18">
        <v>0</v>
      </c>
      <c r="AH634" t="e">
        <f>E634&amp;G634&amp;H634&amp;I634&amp;J634&amp;L634&amp;#REF!&amp;#REF!&amp;M634&amp;N634&amp;O634&amp;P634&amp;Q634&amp;R634&amp;S634&amp;T634&amp;U634</f>
        <v>#REF!</v>
      </c>
      <c r="AI634" t="str">
        <f>IF(E634="","",IFERROR(IF(MATCH(E634,#REF!,0),"O","X"),"X"))</f>
        <v>X</v>
      </c>
    </row>
    <row r="635" spans="1:35">
      <c r="A635" s="6" t="s">
        <v>1271</v>
      </c>
      <c r="B635" s="6">
        <v>631</v>
      </c>
      <c r="C635" s="6" t="s">
        <v>3283</v>
      </c>
      <c r="D635" s="6" t="s">
        <v>5476</v>
      </c>
      <c r="E635" s="6" t="s">
        <v>312</v>
      </c>
      <c r="F635" s="14">
        <v>1170000</v>
      </c>
      <c r="G635" s="6" t="s">
        <v>48</v>
      </c>
      <c r="H635" s="6" t="s">
        <v>108</v>
      </c>
      <c r="I635" s="6" t="s">
        <v>89</v>
      </c>
      <c r="J635" s="6" t="s">
        <v>109</v>
      </c>
      <c r="K635" s="24">
        <v>0</v>
      </c>
      <c r="L635" s="7">
        <v>46900</v>
      </c>
      <c r="M635" s="7">
        <v>37900</v>
      </c>
      <c r="N635" s="7">
        <v>36700</v>
      </c>
      <c r="O635" s="7" t="s">
        <v>28</v>
      </c>
      <c r="P635" s="7">
        <v>31900</v>
      </c>
      <c r="Q635" s="7">
        <v>30900</v>
      </c>
      <c r="R635" s="7" t="s">
        <v>28</v>
      </c>
      <c r="S635" s="7">
        <v>28900</v>
      </c>
      <c r="T635" s="7">
        <v>27400</v>
      </c>
      <c r="U635" s="7">
        <v>28000</v>
      </c>
      <c r="V635" s="7">
        <v>624200</v>
      </c>
      <c r="W635" s="7">
        <v>19000</v>
      </c>
      <c r="X635" s="7">
        <v>17500</v>
      </c>
      <c r="Y635" s="7">
        <v>18100</v>
      </c>
      <c r="Z635" s="7" t="s">
        <v>28</v>
      </c>
      <c r="AA635" s="7" t="s">
        <v>28</v>
      </c>
      <c r="AB635" s="7" t="s">
        <v>28</v>
      </c>
      <c r="AC635" s="7" t="s">
        <v>28</v>
      </c>
      <c r="AD635" s="7" t="s">
        <v>5416</v>
      </c>
      <c r="AE635" s="7" t="s">
        <v>5417</v>
      </c>
      <c r="AF635" s="18">
        <v>0</v>
      </c>
      <c r="AG635" s="18">
        <v>0</v>
      </c>
      <c r="AH635" t="e">
        <f>E635&amp;G635&amp;H635&amp;I635&amp;J635&amp;L635&amp;#REF!&amp;#REF!&amp;M635&amp;N635&amp;O635&amp;P635&amp;Q635&amp;R635&amp;S635&amp;T635&amp;U635</f>
        <v>#REF!</v>
      </c>
      <c r="AI635" t="str">
        <f>IF(E635="","",IFERROR(IF(MATCH(E635,#REF!,0),"O","X"),"X"))</f>
        <v>X</v>
      </c>
    </row>
    <row r="636" spans="1:35">
      <c r="A636" s="6" t="s">
        <v>1271</v>
      </c>
      <c r="B636" s="6">
        <v>632</v>
      </c>
      <c r="C636" s="6" t="s">
        <v>3284</v>
      </c>
      <c r="D636" s="6" t="s">
        <v>5476</v>
      </c>
      <c r="E636" s="6" t="s">
        <v>7011</v>
      </c>
      <c r="F636" s="14">
        <v>1100000</v>
      </c>
      <c r="G636" s="6" t="s">
        <v>48</v>
      </c>
      <c r="H636" s="6" t="s">
        <v>113</v>
      </c>
      <c r="I636" s="6" t="s">
        <v>89</v>
      </c>
      <c r="J636" s="6" t="s">
        <v>114</v>
      </c>
      <c r="K636" s="24">
        <v>0</v>
      </c>
      <c r="L636" s="7">
        <v>53900</v>
      </c>
      <c r="M636" s="7">
        <v>45900</v>
      </c>
      <c r="N636" s="7">
        <v>44500</v>
      </c>
      <c r="O636" s="7" t="s">
        <v>28</v>
      </c>
      <c r="P636" s="7">
        <v>40900</v>
      </c>
      <c r="Q636" s="7">
        <v>39600</v>
      </c>
      <c r="R636" s="7" t="s">
        <v>28</v>
      </c>
      <c r="S636" s="7">
        <v>36900</v>
      </c>
      <c r="T636" s="7">
        <v>35000</v>
      </c>
      <c r="U636" s="7">
        <v>35700</v>
      </c>
      <c r="V636" s="7">
        <v>797000</v>
      </c>
      <c r="W636" s="7">
        <v>24300</v>
      </c>
      <c r="X636" s="7">
        <v>22400</v>
      </c>
      <c r="Y636" s="7">
        <v>23100</v>
      </c>
      <c r="Z636" s="7" t="s">
        <v>28</v>
      </c>
      <c r="AA636" s="7" t="s">
        <v>28</v>
      </c>
      <c r="AB636" s="7" t="s">
        <v>28</v>
      </c>
      <c r="AC636" s="7" t="s">
        <v>28</v>
      </c>
      <c r="AD636" s="7" t="s">
        <v>5416</v>
      </c>
      <c r="AE636" s="7" t="s">
        <v>5417</v>
      </c>
      <c r="AF636" s="18">
        <v>0</v>
      </c>
      <c r="AG636" s="18">
        <v>0</v>
      </c>
      <c r="AH636" t="e">
        <f>E636&amp;G636&amp;H636&amp;I636&amp;J636&amp;L636&amp;#REF!&amp;#REF!&amp;M636&amp;N636&amp;O636&amp;P636&amp;Q636&amp;R636&amp;S636&amp;T636&amp;U636</f>
        <v>#REF!</v>
      </c>
      <c r="AI636" t="str">
        <f>IF(E636="","",IFERROR(IF(MATCH(E636,#REF!,0),"O","X"),"X"))</f>
        <v>X</v>
      </c>
    </row>
    <row r="637" spans="1:35">
      <c r="A637" s="6" t="s">
        <v>1271</v>
      </c>
      <c r="B637" s="6">
        <v>633</v>
      </c>
      <c r="C637" s="6" t="s">
        <v>3285</v>
      </c>
      <c r="D637" s="6" t="s">
        <v>5476</v>
      </c>
      <c r="E637" s="6" t="s">
        <v>7011</v>
      </c>
      <c r="F637" s="14">
        <v>1100000</v>
      </c>
      <c r="G637" s="6" t="s">
        <v>48</v>
      </c>
      <c r="H637" s="6" t="s">
        <v>108</v>
      </c>
      <c r="I637" s="6" t="s">
        <v>89</v>
      </c>
      <c r="J637" s="6" t="s">
        <v>109</v>
      </c>
      <c r="K637" s="24">
        <v>0</v>
      </c>
      <c r="L637" s="7">
        <v>45900</v>
      </c>
      <c r="M637" s="7">
        <v>37900</v>
      </c>
      <c r="N637" s="7">
        <v>36700</v>
      </c>
      <c r="O637" s="7" t="s">
        <v>28</v>
      </c>
      <c r="P637" s="7">
        <v>32900</v>
      </c>
      <c r="Q637" s="7">
        <v>31900</v>
      </c>
      <c r="R637" s="7" t="s">
        <v>28</v>
      </c>
      <c r="S637" s="7">
        <v>28900</v>
      </c>
      <c r="T637" s="7">
        <v>27400</v>
      </c>
      <c r="U637" s="7">
        <v>28000</v>
      </c>
      <c r="V637" s="7">
        <v>624200</v>
      </c>
      <c r="W637" s="7">
        <v>19000</v>
      </c>
      <c r="X637" s="7">
        <v>17500</v>
      </c>
      <c r="Y637" s="7">
        <v>18100</v>
      </c>
      <c r="Z637" s="7" t="s">
        <v>28</v>
      </c>
      <c r="AA637" s="7" t="s">
        <v>28</v>
      </c>
      <c r="AB637" s="7" t="s">
        <v>28</v>
      </c>
      <c r="AC637" s="7" t="s">
        <v>28</v>
      </c>
      <c r="AD637" s="7" t="s">
        <v>5416</v>
      </c>
      <c r="AE637" s="7" t="s">
        <v>5417</v>
      </c>
      <c r="AF637" s="18">
        <v>0</v>
      </c>
      <c r="AG637" s="18">
        <v>0</v>
      </c>
      <c r="AH637" t="e">
        <f>E637&amp;G637&amp;H637&amp;I637&amp;J637&amp;L637&amp;#REF!&amp;#REF!&amp;M637&amp;N637&amp;O637&amp;P637&amp;Q637&amp;R637&amp;S637&amp;T637&amp;U637</f>
        <v>#REF!</v>
      </c>
      <c r="AI637" t="str">
        <f>IF(E637="","",IFERROR(IF(MATCH(E637,#REF!,0),"O","X"),"X"))</f>
        <v>X</v>
      </c>
    </row>
    <row r="638" spans="1:35">
      <c r="A638" s="6" t="s">
        <v>1271</v>
      </c>
      <c r="B638" s="6">
        <v>634</v>
      </c>
      <c r="C638" s="6" t="s">
        <v>3286</v>
      </c>
      <c r="D638" s="6" t="s">
        <v>5476</v>
      </c>
      <c r="E638" s="6" t="s">
        <v>314</v>
      </c>
      <c r="F638" s="14">
        <v>1450000</v>
      </c>
      <c r="G638" s="6" t="s">
        <v>48</v>
      </c>
      <c r="H638" s="6" t="s">
        <v>113</v>
      </c>
      <c r="I638" s="6" t="s">
        <v>89</v>
      </c>
      <c r="J638" s="6" t="s">
        <v>114</v>
      </c>
      <c r="K638" s="24">
        <v>0</v>
      </c>
      <c r="L638" s="7">
        <v>63900</v>
      </c>
      <c r="M638" s="7">
        <v>52900</v>
      </c>
      <c r="N638" s="7">
        <v>51300</v>
      </c>
      <c r="O638" s="7" t="s">
        <v>28</v>
      </c>
      <c r="P638" s="7">
        <v>45900</v>
      </c>
      <c r="Q638" s="7">
        <v>44500</v>
      </c>
      <c r="R638" s="7" t="s">
        <v>28</v>
      </c>
      <c r="S638" s="7">
        <v>41900</v>
      </c>
      <c r="T638" s="7">
        <v>39800</v>
      </c>
      <c r="U638" s="7">
        <v>40600</v>
      </c>
      <c r="V638" s="7">
        <v>905000</v>
      </c>
      <c r="W638" s="7">
        <v>27600</v>
      </c>
      <c r="X638" s="7">
        <v>25500</v>
      </c>
      <c r="Y638" s="7">
        <v>26300</v>
      </c>
      <c r="Z638" s="7" t="s">
        <v>28</v>
      </c>
      <c r="AA638" s="7" t="s">
        <v>28</v>
      </c>
      <c r="AB638" s="7" t="s">
        <v>28</v>
      </c>
      <c r="AC638" s="7" t="s">
        <v>28</v>
      </c>
      <c r="AD638" s="7" t="s">
        <v>5416</v>
      </c>
      <c r="AE638" s="7" t="s">
        <v>5417</v>
      </c>
      <c r="AF638" s="18">
        <v>0</v>
      </c>
      <c r="AG638" s="18">
        <v>0</v>
      </c>
      <c r="AH638" t="e">
        <f>E638&amp;G638&amp;H638&amp;I638&amp;J638&amp;L638&amp;#REF!&amp;#REF!&amp;M638&amp;N638&amp;O638&amp;P638&amp;Q638&amp;R638&amp;S638&amp;T638&amp;U638</f>
        <v>#REF!</v>
      </c>
      <c r="AI638" t="str">
        <f>IF(E638="","",IFERROR(IF(MATCH(E638,#REF!,0),"O","X"),"X"))</f>
        <v>X</v>
      </c>
    </row>
    <row r="639" spans="1:35">
      <c r="A639" s="6" t="s">
        <v>1271</v>
      </c>
      <c r="B639" s="6">
        <v>635</v>
      </c>
      <c r="C639" s="6" t="s">
        <v>3287</v>
      </c>
      <c r="D639" s="6" t="s">
        <v>5476</v>
      </c>
      <c r="E639" s="6" t="s">
        <v>314</v>
      </c>
      <c r="F639" s="14">
        <v>1450000</v>
      </c>
      <c r="G639" s="6" t="s">
        <v>48</v>
      </c>
      <c r="H639" s="6" t="s">
        <v>108</v>
      </c>
      <c r="I639" s="6" t="s">
        <v>89</v>
      </c>
      <c r="J639" s="6" t="s">
        <v>109</v>
      </c>
      <c r="K639" s="24">
        <v>0</v>
      </c>
      <c r="L639" s="7">
        <v>55900</v>
      </c>
      <c r="M639" s="7">
        <v>44900</v>
      </c>
      <c r="N639" s="7">
        <v>43500</v>
      </c>
      <c r="O639" s="7" t="s">
        <v>28</v>
      </c>
      <c r="P639" s="7">
        <v>37900</v>
      </c>
      <c r="Q639" s="7">
        <v>36700</v>
      </c>
      <c r="R639" s="7" t="s">
        <v>28</v>
      </c>
      <c r="S639" s="7">
        <v>33900</v>
      </c>
      <c r="T639" s="7">
        <v>32200</v>
      </c>
      <c r="U639" s="7">
        <v>32800</v>
      </c>
      <c r="V639" s="7">
        <v>732200</v>
      </c>
      <c r="W639" s="7">
        <v>22300</v>
      </c>
      <c r="X639" s="7">
        <v>20600</v>
      </c>
      <c r="Y639" s="7">
        <v>21200</v>
      </c>
      <c r="Z639" s="7" t="s">
        <v>28</v>
      </c>
      <c r="AA639" s="7" t="s">
        <v>28</v>
      </c>
      <c r="AB639" s="7" t="s">
        <v>28</v>
      </c>
      <c r="AC639" s="7" t="s">
        <v>28</v>
      </c>
      <c r="AD639" s="7" t="s">
        <v>5416</v>
      </c>
      <c r="AE639" s="7" t="s">
        <v>5417</v>
      </c>
      <c r="AF639" s="18">
        <v>0</v>
      </c>
      <c r="AG639" s="18">
        <v>0</v>
      </c>
      <c r="AH639" t="e">
        <f>E639&amp;G639&amp;H639&amp;I639&amp;J639&amp;L639&amp;#REF!&amp;#REF!&amp;M639&amp;N639&amp;O639&amp;P639&amp;Q639&amp;R639&amp;S639&amp;T639&amp;U639</f>
        <v>#REF!</v>
      </c>
      <c r="AI639" t="str">
        <f>IF(E639="","",IFERROR(IF(MATCH(E639,#REF!,0),"O","X"),"X"))</f>
        <v>X</v>
      </c>
    </row>
    <row r="640" spans="1:35">
      <c r="A640" s="6" t="s">
        <v>1271</v>
      </c>
      <c r="B640" s="6">
        <v>636</v>
      </c>
      <c r="C640" s="6" t="s">
        <v>3288</v>
      </c>
      <c r="D640" s="6" t="s">
        <v>5476</v>
      </c>
      <c r="E640" s="6" t="s">
        <v>7012</v>
      </c>
      <c r="F640" s="14">
        <v>1260000</v>
      </c>
      <c r="G640" s="6" t="s">
        <v>48</v>
      </c>
      <c r="H640" s="6" t="s">
        <v>108</v>
      </c>
      <c r="I640" s="6" t="s">
        <v>89</v>
      </c>
      <c r="J640" s="6" t="s">
        <v>109</v>
      </c>
      <c r="K640" s="24">
        <v>0</v>
      </c>
      <c r="L640" s="7">
        <v>50900</v>
      </c>
      <c r="M640" s="7">
        <v>40900</v>
      </c>
      <c r="N640" s="7">
        <v>39600</v>
      </c>
      <c r="O640" s="7" t="s">
        <v>28</v>
      </c>
      <c r="P640" s="7">
        <v>34900</v>
      </c>
      <c r="Q640" s="7">
        <v>33800</v>
      </c>
      <c r="R640" s="7" t="s">
        <v>28</v>
      </c>
      <c r="S640" s="7">
        <v>30900</v>
      </c>
      <c r="T640" s="7">
        <v>29300</v>
      </c>
      <c r="U640" s="7">
        <v>29900</v>
      </c>
      <c r="V640" s="7">
        <v>667400</v>
      </c>
      <c r="W640" s="7">
        <v>20300</v>
      </c>
      <c r="X640" s="7">
        <v>18700</v>
      </c>
      <c r="Y640" s="7">
        <v>19300</v>
      </c>
      <c r="Z640" s="7" t="s">
        <v>28</v>
      </c>
      <c r="AA640" s="7" t="s">
        <v>28</v>
      </c>
      <c r="AB640" s="7" t="s">
        <v>28</v>
      </c>
      <c r="AC640" s="7" t="s">
        <v>28</v>
      </c>
      <c r="AD640" s="7" t="s">
        <v>5416</v>
      </c>
      <c r="AE640" s="7" t="s">
        <v>5417</v>
      </c>
      <c r="AF640" s="18">
        <v>0</v>
      </c>
      <c r="AG640" s="18">
        <v>0</v>
      </c>
      <c r="AH640" t="e">
        <f>E640&amp;G640&amp;H640&amp;I640&amp;J640&amp;L640&amp;#REF!&amp;#REF!&amp;M640&amp;N640&amp;O640&amp;P640&amp;Q640&amp;R640&amp;S640&amp;T640&amp;U640</f>
        <v>#REF!</v>
      </c>
      <c r="AI640" t="str">
        <f>IF(E640="","",IFERROR(IF(MATCH(E640,#REF!,0),"O","X"),"X"))</f>
        <v>X</v>
      </c>
    </row>
    <row r="641" spans="1:35">
      <c r="A641" s="6" t="s">
        <v>1271</v>
      </c>
      <c r="B641" s="6">
        <v>637</v>
      </c>
      <c r="C641" s="6" t="s">
        <v>3289</v>
      </c>
      <c r="D641" s="6" t="s">
        <v>5476</v>
      </c>
      <c r="E641" s="6" t="s">
        <v>4609</v>
      </c>
      <c r="F641" s="14">
        <v>810000</v>
      </c>
      <c r="G641" s="6" t="s">
        <v>48</v>
      </c>
      <c r="H641" s="6" t="s">
        <v>113</v>
      </c>
      <c r="I641" s="6" t="s">
        <v>89</v>
      </c>
      <c r="J641" s="6" t="s">
        <v>114</v>
      </c>
      <c r="K641" s="24">
        <v>0</v>
      </c>
      <c r="L641" s="7">
        <v>44900</v>
      </c>
      <c r="M641" s="7">
        <v>38900</v>
      </c>
      <c r="N641" s="7">
        <v>37700</v>
      </c>
      <c r="O641" s="7" t="s">
        <v>28</v>
      </c>
      <c r="P641" s="7">
        <v>34900</v>
      </c>
      <c r="Q641" s="7">
        <v>33800</v>
      </c>
      <c r="R641" s="7" t="s">
        <v>28</v>
      </c>
      <c r="S641" s="7">
        <v>31900</v>
      </c>
      <c r="T641" s="7">
        <v>30300</v>
      </c>
      <c r="U641" s="7">
        <v>30900</v>
      </c>
      <c r="V641" s="7">
        <v>689000</v>
      </c>
      <c r="W641" s="7">
        <v>21000</v>
      </c>
      <c r="X641" s="7">
        <v>19400</v>
      </c>
      <c r="Y641" s="7">
        <v>20000</v>
      </c>
      <c r="Z641" s="7" t="s">
        <v>28</v>
      </c>
      <c r="AA641" s="7" t="s">
        <v>28</v>
      </c>
      <c r="AB641" s="7" t="s">
        <v>28</v>
      </c>
      <c r="AC641" s="7" t="s">
        <v>28</v>
      </c>
      <c r="AD641" s="7" t="s">
        <v>5416</v>
      </c>
      <c r="AE641" s="7" t="s">
        <v>5417</v>
      </c>
      <c r="AF641" s="18">
        <v>0</v>
      </c>
      <c r="AG641" s="18">
        <v>0</v>
      </c>
      <c r="AH641" t="e">
        <f>E641&amp;G641&amp;H641&amp;I641&amp;J641&amp;L641&amp;#REF!&amp;#REF!&amp;M641&amp;N641&amp;O641&amp;P641&amp;Q641&amp;R641&amp;S641&amp;T641&amp;U641</f>
        <v>#REF!</v>
      </c>
      <c r="AI641" t="str">
        <f>IF(E641="","",IFERROR(IF(MATCH(E641,#REF!,0),"O","X"),"X"))</f>
        <v>X</v>
      </c>
    </row>
    <row r="642" spans="1:35">
      <c r="A642" s="6" t="s">
        <v>1271</v>
      </c>
      <c r="B642" s="6">
        <v>638</v>
      </c>
      <c r="C642" s="6" t="s">
        <v>3290</v>
      </c>
      <c r="D642" s="6" t="s">
        <v>5476</v>
      </c>
      <c r="E642" s="6" t="s">
        <v>313</v>
      </c>
      <c r="F642" s="14">
        <v>1450000</v>
      </c>
      <c r="G642" s="6" t="s">
        <v>48</v>
      </c>
      <c r="H642" s="6" t="s">
        <v>113</v>
      </c>
      <c r="I642" s="6" t="s">
        <v>89</v>
      </c>
      <c r="J642" s="6" t="s">
        <v>114</v>
      </c>
      <c r="K642" s="24">
        <v>0</v>
      </c>
      <c r="L642" s="7">
        <v>62900</v>
      </c>
      <c r="M642" s="7">
        <v>51400</v>
      </c>
      <c r="N642" s="7">
        <v>49800</v>
      </c>
      <c r="O642" s="7" t="s">
        <v>28</v>
      </c>
      <c r="P642" s="7">
        <v>44900</v>
      </c>
      <c r="Q642" s="7">
        <v>43500</v>
      </c>
      <c r="R642" s="7" t="s">
        <v>28</v>
      </c>
      <c r="S642" s="7">
        <v>40500</v>
      </c>
      <c r="T642" s="7">
        <v>38400</v>
      </c>
      <c r="U642" s="7">
        <v>39200</v>
      </c>
      <c r="V642" s="7">
        <v>874800</v>
      </c>
      <c r="W642" s="7">
        <v>26700</v>
      </c>
      <c r="X642" s="7">
        <v>24600</v>
      </c>
      <c r="Y642" s="7">
        <v>25400</v>
      </c>
      <c r="Z642" s="7" t="s">
        <v>28</v>
      </c>
      <c r="AA642" s="7" t="s">
        <v>28</v>
      </c>
      <c r="AB642" s="7" t="s">
        <v>28</v>
      </c>
      <c r="AC642" s="7" t="s">
        <v>28</v>
      </c>
      <c r="AD642" s="7" t="s">
        <v>5416</v>
      </c>
      <c r="AE642" s="7" t="s">
        <v>5417</v>
      </c>
      <c r="AF642" s="18">
        <v>0</v>
      </c>
      <c r="AG642" s="18">
        <v>0</v>
      </c>
      <c r="AH642" t="e">
        <f>E642&amp;G642&amp;H642&amp;I642&amp;J642&amp;L642&amp;#REF!&amp;#REF!&amp;M642&amp;N642&amp;O642&amp;P642&amp;Q642&amp;R642&amp;S642&amp;T642&amp;U642</f>
        <v>#REF!</v>
      </c>
      <c r="AI642" t="str">
        <f>IF(E642="","",IFERROR(IF(MATCH(E642,#REF!,0),"O","X"),"X"))</f>
        <v>X</v>
      </c>
    </row>
    <row r="643" spans="1:35">
      <c r="A643" s="6" t="s">
        <v>1271</v>
      </c>
      <c r="B643" s="6">
        <v>639</v>
      </c>
      <c r="C643" s="6" t="s">
        <v>3291</v>
      </c>
      <c r="D643" s="6" t="s">
        <v>5476</v>
      </c>
      <c r="E643" s="6" t="s">
        <v>313</v>
      </c>
      <c r="F643" s="14">
        <v>1450000</v>
      </c>
      <c r="G643" s="6" t="s">
        <v>48</v>
      </c>
      <c r="H643" s="6" t="s">
        <v>108</v>
      </c>
      <c r="I643" s="6" t="s">
        <v>89</v>
      </c>
      <c r="J643" s="6" t="s">
        <v>109</v>
      </c>
      <c r="K643" s="24">
        <v>0</v>
      </c>
      <c r="L643" s="7">
        <v>54900</v>
      </c>
      <c r="M643" s="7">
        <v>43400</v>
      </c>
      <c r="N643" s="7">
        <v>42000</v>
      </c>
      <c r="O643" s="7" t="s">
        <v>28</v>
      </c>
      <c r="P643" s="7">
        <v>36900</v>
      </c>
      <c r="Q643" s="7">
        <v>35700</v>
      </c>
      <c r="R643" s="7" t="s">
        <v>28</v>
      </c>
      <c r="S643" s="7">
        <v>32500</v>
      </c>
      <c r="T643" s="7">
        <v>30800</v>
      </c>
      <c r="U643" s="7">
        <v>31500</v>
      </c>
      <c r="V643" s="7">
        <v>702000</v>
      </c>
      <c r="W643" s="7">
        <v>21400</v>
      </c>
      <c r="X643" s="7">
        <v>19700</v>
      </c>
      <c r="Y643" s="7">
        <v>20400</v>
      </c>
      <c r="Z643" s="7" t="s">
        <v>28</v>
      </c>
      <c r="AA643" s="7" t="s">
        <v>28</v>
      </c>
      <c r="AB643" s="7" t="s">
        <v>28</v>
      </c>
      <c r="AC643" s="7" t="s">
        <v>28</v>
      </c>
      <c r="AD643" s="7" t="s">
        <v>5416</v>
      </c>
      <c r="AE643" s="7" t="s">
        <v>5417</v>
      </c>
      <c r="AF643" s="18">
        <v>0</v>
      </c>
      <c r="AG643" s="18">
        <v>0</v>
      </c>
      <c r="AH643" t="e">
        <f>E643&amp;G643&amp;H643&amp;I643&amp;J643&amp;L643&amp;#REF!&amp;#REF!&amp;M643&amp;N643&amp;O643&amp;P643&amp;Q643&amp;R643&amp;S643&amp;T643&amp;U643</f>
        <v>#REF!</v>
      </c>
      <c r="AI643" t="str">
        <f>IF(E643="","",IFERROR(IF(MATCH(E643,#REF!,0),"O","X"),"X"))</f>
        <v>X</v>
      </c>
    </row>
    <row r="644" spans="1:35">
      <c r="A644" s="6" t="s">
        <v>1271</v>
      </c>
      <c r="B644" s="6">
        <v>640</v>
      </c>
      <c r="C644" s="6" t="s">
        <v>3292</v>
      </c>
      <c r="D644" s="6" t="s">
        <v>5476</v>
      </c>
      <c r="E644" s="6" t="s">
        <v>312</v>
      </c>
      <c r="F644" s="14">
        <v>1170000</v>
      </c>
      <c r="G644" s="6" t="s">
        <v>48</v>
      </c>
      <c r="H644" s="6" t="s">
        <v>113</v>
      </c>
      <c r="I644" s="6" t="s">
        <v>89</v>
      </c>
      <c r="J644" s="6" t="s">
        <v>114</v>
      </c>
      <c r="K644" s="24">
        <v>0</v>
      </c>
      <c r="L644" s="7">
        <v>54900</v>
      </c>
      <c r="M644" s="7">
        <v>45900</v>
      </c>
      <c r="N644" s="7">
        <v>44500</v>
      </c>
      <c r="O644" s="7" t="s">
        <v>28</v>
      </c>
      <c r="P644" s="7">
        <v>39900</v>
      </c>
      <c r="Q644" s="7">
        <v>38700</v>
      </c>
      <c r="R644" s="7" t="s">
        <v>28</v>
      </c>
      <c r="S644" s="7">
        <v>36900</v>
      </c>
      <c r="T644" s="7">
        <v>35000</v>
      </c>
      <c r="U644" s="7">
        <v>35700</v>
      </c>
      <c r="V644" s="7">
        <v>797000</v>
      </c>
      <c r="W644" s="7">
        <v>24300</v>
      </c>
      <c r="X644" s="7">
        <v>22400</v>
      </c>
      <c r="Y644" s="7">
        <v>23100</v>
      </c>
      <c r="Z644" s="7" t="s">
        <v>28</v>
      </c>
      <c r="AA644" s="7" t="s">
        <v>28</v>
      </c>
      <c r="AB644" s="7" t="s">
        <v>28</v>
      </c>
      <c r="AC644" s="7" t="s">
        <v>28</v>
      </c>
      <c r="AD644" s="7" t="s">
        <v>5416</v>
      </c>
      <c r="AE644" s="7" t="s">
        <v>5417</v>
      </c>
      <c r="AF644" s="18">
        <v>0</v>
      </c>
      <c r="AG644" s="18">
        <v>0</v>
      </c>
      <c r="AH644" t="e">
        <f>E644&amp;G644&amp;H644&amp;I644&amp;J644&amp;L644&amp;#REF!&amp;#REF!&amp;M644&amp;N644&amp;O644&amp;P644&amp;Q644&amp;R644&amp;S644&amp;T644&amp;U644</f>
        <v>#REF!</v>
      </c>
      <c r="AI644" t="str">
        <f>IF(E644="","",IFERROR(IF(MATCH(E644,#REF!,0),"O","X"),"X"))</f>
        <v>X</v>
      </c>
    </row>
    <row r="645" spans="1:35">
      <c r="A645" s="6" t="s">
        <v>1271</v>
      </c>
      <c r="B645" s="6">
        <v>641</v>
      </c>
      <c r="C645" s="6" t="s">
        <v>3293</v>
      </c>
      <c r="D645" s="6" t="s">
        <v>5476</v>
      </c>
      <c r="E645" s="6" t="s">
        <v>4609</v>
      </c>
      <c r="F645" s="14">
        <v>810000</v>
      </c>
      <c r="G645" s="6" t="s">
        <v>48</v>
      </c>
      <c r="H645" s="6" t="s">
        <v>108</v>
      </c>
      <c r="I645" s="6" t="s">
        <v>89</v>
      </c>
      <c r="J645" s="6" t="s">
        <v>109</v>
      </c>
      <c r="K645" s="24">
        <v>0</v>
      </c>
      <c r="L645" s="7">
        <v>36900</v>
      </c>
      <c r="M645" s="7">
        <v>30900</v>
      </c>
      <c r="N645" s="7">
        <v>29900</v>
      </c>
      <c r="O645" s="7" t="s">
        <v>28</v>
      </c>
      <c r="P645" s="7">
        <v>26900</v>
      </c>
      <c r="Q645" s="7">
        <v>26000</v>
      </c>
      <c r="R645" s="7" t="s">
        <v>28</v>
      </c>
      <c r="S645" s="7">
        <v>23900</v>
      </c>
      <c r="T645" s="7">
        <v>22700</v>
      </c>
      <c r="U645" s="7">
        <v>23100</v>
      </c>
      <c r="V645" s="7">
        <v>516200</v>
      </c>
      <c r="W645" s="7">
        <v>15700</v>
      </c>
      <c r="X645" s="7">
        <v>14500</v>
      </c>
      <c r="Y645" s="7">
        <v>14900</v>
      </c>
      <c r="Z645" s="7" t="s">
        <v>28</v>
      </c>
      <c r="AA645" s="7" t="s">
        <v>28</v>
      </c>
      <c r="AB645" s="7" t="s">
        <v>28</v>
      </c>
      <c r="AC645" s="7" t="s">
        <v>28</v>
      </c>
      <c r="AD645" s="7" t="s">
        <v>5416</v>
      </c>
      <c r="AE645" s="7" t="s">
        <v>5417</v>
      </c>
      <c r="AF645" s="18">
        <v>0</v>
      </c>
      <c r="AG645" s="18">
        <v>0</v>
      </c>
      <c r="AH645" t="e">
        <f>E645&amp;G645&amp;H645&amp;I645&amp;J645&amp;L645&amp;#REF!&amp;#REF!&amp;M645&amp;N645&amp;O645&amp;P645&amp;Q645&amp;R645&amp;S645&amp;T645&amp;U645</f>
        <v>#REF!</v>
      </c>
      <c r="AI645" t="str">
        <f>IF(E645="","",IFERROR(IF(MATCH(E645,#REF!,0),"O","X"),"X"))</f>
        <v>X</v>
      </c>
    </row>
    <row r="646" spans="1:35">
      <c r="A646" s="6" t="s">
        <v>1271</v>
      </c>
      <c r="B646" s="6">
        <v>642</v>
      </c>
      <c r="C646" s="6" t="s">
        <v>3294</v>
      </c>
      <c r="D646" s="6" t="s">
        <v>5476</v>
      </c>
      <c r="E646" s="6" t="s">
        <v>1954</v>
      </c>
      <c r="F646" s="14">
        <v>1750000</v>
      </c>
      <c r="G646" s="6" t="s">
        <v>48</v>
      </c>
      <c r="H646" s="6" t="s">
        <v>108</v>
      </c>
      <c r="I646" s="6" t="s">
        <v>89</v>
      </c>
      <c r="J646" s="6" t="s">
        <v>109</v>
      </c>
      <c r="K646" s="24">
        <v>0</v>
      </c>
      <c r="L646" s="7">
        <v>65900</v>
      </c>
      <c r="M646" s="7">
        <v>51900</v>
      </c>
      <c r="N646" s="7">
        <v>50300</v>
      </c>
      <c r="O646" s="7" t="s">
        <v>28</v>
      </c>
      <c r="P646" s="7">
        <v>43900</v>
      </c>
      <c r="Q646" s="7">
        <v>42500</v>
      </c>
      <c r="R646" s="7" t="s">
        <v>28</v>
      </c>
      <c r="S646" s="7">
        <v>38900</v>
      </c>
      <c r="T646" s="7">
        <v>36900</v>
      </c>
      <c r="U646" s="7">
        <v>37700</v>
      </c>
      <c r="V646" s="7">
        <v>840200</v>
      </c>
      <c r="W646" s="7">
        <v>25600</v>
      </c>
      <c r="X646" s="7">
        <v>23600</v>
      </c>
      <c r="Y646" s="7">
        <v>24400</v>
      </c>
      <c r="Z646" s="7" t="s">
        <v>28</v>
      </c>
      <c r="AA646" s="7" t="s">
        <v>28</v>
      </c>
      <c r="AB646" s="7" t="s">
        <v>28</v>
      </c>
      <c r="AC646" s="7" t="s">
        <v>28</v>
      </c>
      <c r="AD646" s="7" t="s">
        <v>5416</v>
      </c>
      <c r="AE646" s="7" t="s">
        <v>5417</v>
      </c>
      <c r="AF646" s="18">
        <v>0</v>
      </c>
      <c r="AG646" s="18">
        <v>0</v>
      </c>
      <c r="AH646" t="e">
        <f>E646&amp;G646&amp;H646&amp;I646&amp;J646&amp;L646&amp;#REF!&amp;#REF!&amp;M646&amp;N646&amp;O646&amp;P646&amp;Q646&amp;R646&amp;S646&amp;T646&amp;U646</f>
        <v>#REF!</v>
      </c>
      <c r="AI646" t="str">
        <f>IF(E646="","",IFERROR(IF(MATCH(E646,#REF!,0),"O","X"),"X"))</f>
        <v>X</v>
      </c>
    </row>
    <row r="647" spans="1:35">
      <c r="A647" s="6" t="s">
        <v>1271</v>
      </c>
      <c r="B647" s="6">
        <v>643</v>
      </c>
      <c r="C647" s="6" t="s">
        <v>3295</v>
      </c>
      <c r="D647" s="6" t="s">
        <v>5476</v>
      </c>
      <c r="E647" s="6" t="s">
        <v>1954</v>
      </c>
      <c r="F647" s="14">
        <v>1750000</v>
      </c>
      <c r="G647" s="6" t="s">
        <v>48</v>
      </c>
      <c r="H647" s="6" t="s">
        <v>113</v>
      </c>
      <c r="I647" s="6" t="s">
        <v>89</v>
      </c>
      <c r="J647" s="6" t="s">
        <v>114</v>
      </c>
      <c r="K647" s="24">
        <v>0</v>
      </c>
      <c r="L647" s="7">
        <v>73900</v>
      </c>
      <c r="M647" s="7">
        <v>59900</v>
      </c>
      <c r="N647" s="7">
        <v>58100</v>
      </c>
      <c r="O647" s="7" t="s">
        <v>28</v>
      </c>
      <c r="P647" s="7">
        <v>51900</v>
      </c>
      <c r="Q647" s="7">
        <v>50300</v>
      </c>
      <c r="R647" s="7" t="s">
        <v>28</v>
      </c>
      <c r="S647" s="7">
        <v>46900</v>
      </c>
      <c r="T647" s="7">
        <v>44500</v>
      </c>
      <c r="U647" s="7">
        <v>45400</v>
      </c>
      <c r="V647" s="7">
        <v>1013000</v>
      </c>
      <c r="W647" s="7">
        <v>30900</v>
      </c>
      <c r="X647" s="7">
        <v>28500</v>
      </c>
      <c r="Y647" s="7">
        <v>29400</v>
      </c>
      <c r="Z647" s="7" t="s">
        <v>28</v>
      </c>
      <c r="AA647" s="7" t="s">
        <v>28</v>
      </c>
      <c r="AB647" s="7" t="s">
        <v>28</v>
      </c>
      <c r="AC647" s="7" t="s">
        <v>28</v>
      </c>
      <c r="AD647" s="7" t="s">
        <v>5416</v>
      </c>
      <c r="AE647" s="7" t="s">
        <v>5417</v>
      </c>
      <c r="AF647" s="18">
        <v>0</v>
      </c>
      <c r="AG647" s="18">
        <v>0</v>
      </c>
      <c r="AH647" t="e">
        <f>E647&amp;G647&amp;H647&amp;I647&amp;J647&amp;L647&amp;#REF!&amp;#REF!&amp;M647&amp;N647&amp;O647&amp;P647&amp;Q647&amp;R647&amp;S647&amp;T647&amp;U647</f>
        <v>#REF!</v>
      </c>
      <c r="AI647" t="str">
        <f>IF(E647="","",IFERROR(IF(MATCH(E647,#REF!,0),"O","X"),"X"))</f>
        <v>X</v>
      </c>
    </row>
    <row r="648" spans="1:35">
      <c r="A648" s="6" t="s">
        <v>1271</v>
      </c>
      <c r="B648" s="6">
        <v>644</v>
      </c>
      <c r="C648" s="6" t="s">
        <v>3296</v>
      </c>
      <c r="D648" s="6" t="s">
        <v>5476</v>
      </c>
      <c r="E648" s="6" t="s">
        <v>1953</v>
      </c>
      <c r="F648" s="14">
        <v>1600000</v>
      </c>
      <c r="G648" s="6" t="s">
        <v>48</v>
      </c>
      <c r="H648" s="6" t="s">
        <v>113</v>
      </c>
      <c r="I648" s="6" t="s">
        <v>89</v>
      </c>
      <c r="J648" s="6" t="s">
        <v>114</v>
      </c>
      <c r="K648" s="24">
        <v>0</v>
      </c>
      <c r="L648" s="7">
        <v>68900</v>
      </c>
      <c r="M648" s="7">
        <v>56900</v>
      </c>
      <c r="N648" s="7">
        <v>55100</v>
      </c>
      <c r="O648" s="7" t="s">
        <v>28</v>
      </c>
      <c r="P648" s="7">
        <v>48900</v>
      </c>
      <c r="Q648" s="7">
        <v>47400</v>
      </c>
      <c r="R648" s="7" t="s">
        <v>28</v>
      </c>
      <c r="S648" s="7">
        <v>43900</v>
      </c>
      <c r="T648" s="7">
        <v>41700</v>
      </c>
      <c r="U648" s="7">
        <v>42500</v>
      </c>
      <c r="V648" s="7">
        <v>948200</v>
      </c>
      <c r="W648" s="7">
        <v>28900</v>
      </c>
      <c r="X648" s="7">
        <v>26700</v>
      </c>
      <c r="Y648" s="7">
        <v>27500</v>
      </c>
      <c r="Z648" s="7" t="s">
        <v>28</v>
      </c>
      <c r="AA648" s="7" t="s">
        <v>28</v>
      </c>
      <c r="AB648" s="7" t="s">
        <v>28</v>
      </c>
      <c r="AC648" s="7" t="s">
        <v>28</v>
      </c>
      <c r="AD648" s="7" t="s">
        <v>5416</v>
      </c>
      <c r="AE648" s="7" t="s">
        <v>5417</v>
      </c>
      <c r="AF648" s="18">
        <v>0</v>
      </c>
      <c r="AG648" s="18">
        <v>0</v>
      </c>
      <c r="AH648" t="e">
        <f>E648&amp;G648&amp;H648&amp;I648&amp;J648&amp;L648&amp;#REF!&amp;#REF!&amp;M648&amp;N648&amp;O648&amp;P648&amp;Q648&amp;R648&amp;S648&amp;T648&amp;U648</f>
        <v>#REF!</v>
      </c>
      <c r="AI648" t="str">
        <f>IF(E648="","",IFERROR(IF(MATCH(E648,#REF!,0),"O","X"),"X"))</f>
        <v>X</v>
      </c>
    </row>
    <row r="649" spans="1:35">
      <c r="A649" s="6" t="s">
        <v>1271</v>
      </c>
      <c r="B649" s="6">
        <v>645</v>
      </c>
      <c r="C649" s="6" t="s">
        <v>3297</v>
      </c>
      <c r="D649" s="6" t="s">
        <v>5476</v>
      </c>
      <c r="E649" s="6" t="s">
        <v>1955</v>
      </c>
      <c r="F649" s="14">
        <v>2100000</v>
      </c>
      <c r="G649" s="6" t="s">
        <v>48</v>
      </c>
      <c r="H649" s="6" t="s">
        <v>113</v>
      </c>
      <c r="I649" s="6" t="s">
        <v>89</v>
      </c>
      <c r="J649" s="6" t="s">
        <v>114</v>
      </c>
      <c r="K649" s="24">
        <v>0</v>
      </c>
      <c r="L649" s="7">
        <v>84900</v>
      </c>
      <c r="M649" s="7">
        <v>68900</v>
      </c>
      <c r="N649" s="7">
        <v>66800</v>
      </c>
      <c r="O649" s="7" t="s">
        <v>28</v>
      </c>
      <c r="P649" s="7">
        <v>58900</v>
      </c>
      <c r="Q649" s="7">
        <v>57100</v>
      </c>
      <c r="R649" s="7" t="s">
        <v>28</v>
      </c>
      <c r="S649" s="7">
        <v>52900</v>
      </c>
      <c r="T649" s="7">
        <v>50200</v>
      </c>
      <c r="U649" s="7">
        <v>51300</v>
      </c>
      <c r="V649" s="7">
        <v>1142600</v>
      </c>
      <c r="W649" s="7">
        <v>34800</v>
      </c>
      <c r="X649" s="7">
        <v>32100</v>
      </c>
      <c r="Y649" s="7">
        <v>33200</v>
      </c>
      <c r="Z649" s="7" t="s">
        <v>28</v>
      </c>
      <c r="AA649" s="7" t="s">
        <v>28</v>
      </c>
      <c r="AB649" s="7" t="s">
        <v>28</v>
      </c>
      <c r="AC649" s="7" t="s">
        <v>28</v>
      </c>
      <c r="AD649" s="7" t="s">
        <v>5416</v>
      </c>
      <c r="AE649" s="7" t="s">
        <v>5417</v>
      </c>
      <c r="AF649" s="18">
        <v>0</v>
      </c>
      <c r="AG649" s="18">
        <v>0</v>
      </c>
      <c r="AH649" t="e">
        <f>E649&amp;G649&amp;H649&amp;I649&amp;J649&amp;L649&amp;#REF!&amp;#REF!&amp;M649&amp;N649&amp;O649&amp;P649&amp;Q649&amp;R649&amp;S649&amp;T649&amp;U649</f>
        <v>#REF!</v>
      </c>
      <c r="AI649" t="str">
        <f>IF(E649="","",IFERROR(IF(MATCH(E649,#REF!,0),"O","X"),"X"))</f>
        <v>X</v>
      </c>
    </row>
    <row r="650" spans="1:35">
      <c r="A650" s="6" t="s">
        <v>1271</v>
      </c>
      <c r="B650" s="6">
        <v>646</v>
      </c>
      <c r="C650" s="6" t="s">
        <v>3298</v>
      </c>
      <c r="D650" s="6" t="s">
        <v>5476</v>
      </c>
      <c r="E650" s="6" t="s">
        <v>1955</v>
      </c>
      <c r="F650" s="14">
        <v>2100000</v>
      </c>
      <c r="G650" s="6" t="s">
        <v>48</v>
      </c>
      <c r="H650" s="6" t="s">
        <v>108</v>
      </c>
      <c r="I650" s="6" t="s">
        <v>89</v>
      </c>
      <c r="J650" s="6" t="s">
        <v>109</v>
      </c>
      <c r="K650" s="24">
        <v>0</v>
      </c>
      <c r="L650" s="7">
        <v>76900</v>
      </c>
      <c r="M650" s="7">
        <v>60900</v>
      </c>
      <c r="N650" s="7">
        <v>59000</v>
      </c>
      <c r="O650" s="7" t="s">
        <v>28</v>
      </c>
      <c r="P650" s="7">
        <v>50900</v>
      </c>
      <c r="Q650" s="7">
        <v>49300</v>
      </c>
      <c r="R650" s="7" t="s">
        <v>28</v>
      </c>
      <c r="S650" s="7">
        <v>44900</v>
      </c>
      <c r="T650" s="7">
        <v>42600</v>
      </c>
      <c r="U650" s="7">
        <v>43500</v>
      </c>
      <c r="V650" s="7">
        <v>969800</v>
      </c>
      <c r="W650" s="7">
        <v>29600</v>
      </c>
      <c r="X650" s="7">
        <v>27300</v>
      </c>
      <c r="Y650" s="7">
        <v>28200</v>
      </c>
      <c r="Z650" s="7" t="s">
        <v>28</v>
      </c>
      <c r="AA650" s="7" t="s">
        <v>28</v>
      </c>
      <c r="AB650" s="7" t="s">
        <v>28</v>
      </c>
      <c r="AC650" s="7" t="s">
        <v>28</v>
      </c>
      <c r="AD650" s="7" t="s">
        <v>5416</v>
      </c>
      <c r="AE650" s="7" t="s">
        <v>5417</v>
      </c>
      <c r="AF650" s="18">
        <v>0</v>
      </c>
      <c r="AG650" s="18">
        <v>0</v>
      </c>
      <c r="AH650" t="e">
        <f>E650&amp;G650&amp;H650&amp;I650&amp;J650&amp;L650&amp;#REF!&amp;#REF!&amp;M650&amp;N650&amp;O650&amp;P650&amp;Q650&amp;R650&amp;S650&amp;T650&amp;U650</f>
        <v>#REF!</v>
      </c>
      <c r="AI650" t="str">
        <f>IF(E650="","",IFERROR(IF(MATCH(E650,#REF!,0),"O","X"),"X"))</f>
        <v>X</v>
      </c>
    </row>
    <row r="651" spans="1:35">
      <c r="A651" s="6" t="s">
        <v>1271</v>
      </c>
      <c r="B651" s="6">
        <v>647</v>
      </c>
      <c r="C651" s="6" t="s">
        <v>3299</v>
      </c>
      <c r="D651" s="6" t="s">
        <v>5476</v>
      </c>
      <c r="E651" s="6" t="s">
        <v>1953</v>
      </c>
      <c r="F651" s="14">
        <v>1600000</v>
      </c>
      <c r="G651" s="6" t="s">
        <v>48</v>
      </c>
      <c r="H651" s="6" t="s">
        <v>108</v>
      </c>
      <c r="I651" s="6" t="s">
        <v>89</v>
      </c>
      <c r="J651" s="6" t="s">
        <v>109</v>
      </c>
      <c r="K651" s="24">
        <v>0</v>
      </c>
      <c r="L651" s="7">
        <v>60900</v>
      </c>
      <c r="M651" s="7">
        <v>48900</v>
      </c>
      <c r="N651" s="7">
        <v>47400</v>
      </c>
      <c r="O651" s="7" t="s">
        <v>28</v>
      </c>
      <c r="P651" s="7">
        <v>40900</v>
      </c>
      <c r="Q651" s="7">
        <v>39600</v>
      </c>
      <c r="R651" s="7" t="s">
        <v>28</v>
      </c>
      <c r="S651" s="7">
        <v>35900</v>
      </c>
      <c r="T651" s="7">
        <v>34100</v>
      </c>
      <c r="U651" s="7">
        <v>34800</v>
      </c>
      <c r="V651" s="7">
        <v>775400</v>
      </c>
      <c r="W651" s="7">
        <v>23600</v>
      </c>
      <c r="X651" s="7">
        <v>21800</v>
      </c>
      <c r="Y651" s="7">
        <v>22500</v>
      </c>
      <c r="Z651" s="7" t="s">
        <v>28</v>
      </c>
      <c r="AA651" s="7" t="s">
        <v>28</v>
      </c>
      <c r="AB651" s="7" t="s">
        <v>28</v>
      </c>
      <c r="AC651" s="7" t="s">
        <v>28</v>
      </c>
      <c r="AD651" s="7" t="s">
        <v>5416</v>
      </c>
      <c r="AE651" s="7" t="s">
        <v>5417</v>
      </c>
      <c r="AF651" s="18">
        <v>0</v>
      </c>
      <c r="AG651" s="18">
        <v>0</v>
      </c>
      <c r="AH651" t="e">
        <f>E651&amp;G651&amp;H651&amp;I651&amp;J651&amp;L651&amp;#REF!&amp;#REF!&amp;M651&amp;N651&amp;O651&amp;P651&amp;Q651&amp;R651&amp;S651&amp;T651&amp;U651</f>
        <v>#REF!</v>
      </c>
      <c r="AI651" t="str">
        <f>IF(E651="","",IFERROR(IF(MATCH(E651,#REF!,0),"O","X"),"X"))</f>
        <v>X</v>
      </c>
    </row>
    <row r="652" spans="1:35">
      <c r="A652" s="6" t="s">
        <v>1271</v>
      </c>
      <c r="B652" s="6">
        <v>648</v>
      </c>
      <c r="C652" s="6" t="s">
        <v>3300</v>
      </c>
      <c r="D652" s="6" t="s">
        <v>5476</v>
      </c>
      <c r="E652" s="6" t="s">
        <v>5809</v>
      </c>
      <c r="F652" s="14">
        <v>1910000</v>
      </c>
      <c r="G652" s="6" t="s">
        <v>48</v>
      </c>
      <c r="H652" s="6" t="s">
        <v>113</v>
      </c>
      <c r="I652" s="6" t="s">
        <v>89</v>
      </c>
      <c r="J652" s="6" t="s">
        <v>114</v>
      </c>
      <c r="K652" s="24">
        <v>0</v>
      </c>
      <c r="L652" s="7">
        <v>78900</v>
      </c>
      <c r="M652" s="7">
        <v>63900</v>
      </c>
      <c r="N652" s="7">
        <v>61900</v>
      </c>
      <c r="O652" s="7" t="s">
        <v>28</v>
      </c>
      <c r="P652" s="7">
        <v>54900</v>
      </c>
      <c r="Q652" s="7">
        <v>53200</v>
      </c>
      <c r="R652" s="7" t="s">
        <v>28</v>
      </c>
      <c r="S652" s="7">
        <v>49900</v>
      </c>
      <c r="T652" s="7">
        <v>47400</v>
      </c>
      <c r="U652" s="7">
        <v>48400</v>
      </c>
      <c r="V652" s="7">
        <v>1077800</v>
      </c>
      <c r="W652" s="7">
        <v>32900</v>
      </c>
      <c r="X652" s="7">
        <v>30400</v>
      </c>
      <c r="Y652" s="7">
        <v>31400</v>
      </c>
      <c r="Z652" s="7" t="s">
        <v>28</v>
      </c>
      <c r="AA652" s="7" t="s">
        <v>28</v>
      </c>
      <c r="AB652" s="7" t="s">
        <v>28</v>
      </c>
      <c r="AC652" s="7" t="s">
        <v>28</v>
      </c>
      <c r="AD652" s="7" t="s">
        <v>5416</v>
      </c>
      <c r="AE652" s="7" t="s">
        <v>5417</v>
      </c>
      <c r="AF652" s="18">
        <v>0</v>
      </c>
      <c r="AG652" s="18">
        <v>0</v>
      </c>
      <c r="AH652" t="e">
        <f>E652&amp;G652&amp;H652&amp;I652&amp;J652&amp;L652&amp;#REF!&amp;#REF!&amp;M652&amp;N652&amp;O652&amp;P652&amp;Q652&amp;R652&amp;S652&amp;T652&amp;U652</f>
        <v>#REF!</v>
      </c>
      <c r="AI652" t="str">
        <f>IF(E652="","",IFERROR(IF(MATCH(E652,#REF!,0),"O","X"),"X"))</f>
        <v>X</v>
      </c>
    </row>
    <row r="653" spans="1:35">
      <c r="A653" s="6" t="s">
        <v>1271</v>
      </c>
      <c r="B653" s="6">
        <v>649</v>
      </c>
      <c r="C653" s="6" t="s">
        <v>3301</v>
      </c>
      <c r="D653" s="6" t="s">
        <v>5476</v>
      </c>
      <c r="E653" s="6" t="s">
        <v>5809</v>
      </c>
      <c r="F653" s="14">
        <v>1910000</v>
      </c>
      <c r="G653" s="6" t="s">
        <v>48</v>
      </c>
      <c r="H653" s="6" t="s">
        <v>108</v>
      </c>
      <c r="I653" s="6" t="s">
        <v>89</v>
      </c>
      <c r="J653" s="6" t="s">
        <v>109</v>
      </c>
      <c r="K653" s="24">
        <v>0</v>
      </c>
      <c r="L653" s="7">
        <v>70900</v>
      </c>
      <c r="M653" s="7">
        <v>55900</v>
      </c>
      <c r="N653" s="7">
        <v>54200</v>
      </c>
      <c r="O653" s="7" t="s">
        <v>28</v>
      </c>
      <c r="P653" s="7">
        <v>46900</v>
      </c>
      <c r="Q653" s="7">
        <v>45400</v>
      </c>
      <c r="R653" s="7" t="s">
        <v>28</v>
      </c>
      <c r="S653" s="7">
        <v>41900</v>
      </c>
      <c r="T653" s="7">
        <v>39800</v>
      </c>
      <c r="U653" s="7">
        <v>40600</v>
      </c>
      <c r="V653" s="7">
        <v>905000</v>
      </c>
      <c r="W653" s="7">
        <v>27600</v>
      </c>
      <c r="X653" s="7">
        <v>25500</v>
      </c>
      <c r="Y653" s="7">
        <v>26300</v>
      </c>
      <c r="Z653" s="7" t="s">
        <v>28</v>
      </c>
      <c r="AA653" s="7" t="s">
        <v>28</v>
      </c>
      <c r="AB653" s="7" t="s">
        <v>28</v>
      </c>
      <c r="AC653" s="7" t="s">
        <v>28</v>
      </c>
      <c r="AD653" s="7" t="s">
        <v>5416</v>
      </c>
      <c r="AE653" s="7" t="s">
        <v>5417</v>
      </c>
      <c r="AF653" s="18">
        <v>0</v>
      </c>
      <c r="AG653" s="18">
        <v>0</v>
      </c>
      <c r="AH653" t="e">
        <f>E653&amp;G653&amp;H653&amp;I653&amp;J653&amp;L653&amp;#REF!&amp;#REF!&amp;M653&amp;N653&amp;O653&amp;P653&amp;Q653&amp;R653&amp;S653&amp;T653&amp;U653</f>
        <v>#REF!</v>
      </c>
      <c r="AI653" t="str">
        <f>IF(E653="","",IFERROR(IF(MATCH(E653,#REF!,0),"O","X"),"X"))</f>
        <v>X</v>
      </c>
    </row>
    <row r="654" spans="1:35">
      <c r="A654" s="6" t="s">
        <v>1271</v>
      </c>
      <c r="B654" s="6">
        <v>650</v>
      </c>
      <c r="C654" s="6" t="s">
        <v>3302</v>
      </c>
      <c r="D654" s="6" t="s">
        <v>497</v>
      </c>
      <c r="E654" s="6" t="s">
        <v>5274</v>
      </c>
      <c r="F654" s="14">
        <v>1990000</v>
      </c>
      <c r="G654" s="6" t="s">
        <v>48</v>
      </c>
      <c r="H654" s="6" t="s">
        <v>5459</v>
      </c>
      <c r="I654" s="6" t="s">
        <v>89</v>
      </c>
      <c r="J654" s="6" t="s">
        <v>5465</v>
      </c>
      <c r="K654" s="24">
        <v>0</v>
      </c>
      <c r="L654" s="7">
        <v>82900</v>
      </c>
      <c r="M654" s="7">
        <v>66900</v>
      </c>
      <c r="N654" s="7">
        <v>64800</v>
      </c>
      <c r="O654" s="7" t="s">
        <v>28</v>
      </c>
      <c r="P654" s="7">
        <v>56900</v>
      </c>
      <c r="Q654" s="7">
        <v>55100</v>
      </c>
      <c r="R654" s="7" t="s">
        <v>28</v>
      </c>
      <c r="S654" s="7">
        <v>49900</v>
      </c>
      <c r="T654" s="7">
        <v>44900</v>
      </c>
      <c r="U654" s="7">
        <v>47400</v>
      </c>
      <c r="V654" s="7">
        <v>1077800</v>
      </c>
      <c r="W654" s="7">
        <v>32900</v>
      </c>
      <c r="X654" s="7">
        <v>27900</v>
      </c>
      <c r="Y654" s="7">
        <v>30400</v>
      </c>
      <c r="Z654" s="7">
        <v>1796400</v>
      </c>
      <c r="AA654" s="7">
        <v>21500</v>
      </c>
      <c r="AB654" s="7">
        <v>16500</v>
      </c>
      <c r="AC654" s="7">
        <v>19000</v>
      </c>
      <c r="AD654" s="7" t="s">
        <v>5416</v>
      </c>
      <c r="AE654" s="7" t="s">
        <v>5416</v>
      </c>
      <c r="AF654" s="18">
        <v>0</v>
      </c>
      <c r="AG654" s="18">
        <v>0</v>
      </c>
      <c r="AH654" t="e">
        <f>E654&amp;G654&amp;H654&amp;I654&amp;J654&amp;L654&amp;#REF!&amp;#REF!&amp;M654&amp;N654&amp;O654&amp;P654&amp;Q654&amp;R654&amp;S654&amp;T654&amp;U654</f>
        <v>#REF!</v>
      </c>
      <c r="AI654" t="str">
        <f>IF(E654="","",IFERROR(IF(MATCH(E654,#REF!,0),"O","X"),"X"))</f>
        <v>X</v>
      </c>
    </row>
    <row r="655" spans="1:35">
      <c r="A655" s="6" t="s">
        <v>1271</v>
      </c>
      <c r="B655" s="6">
        <v>651</v>
      </c>
      <c r="C655" s="6" t="s">
        <v>3303</v>
      </c>
      <c r="D655" s="6" t="s">
        <v>497</v>
      </c>
      <c r="E655" s="6" t="s">
        <v>5268</v>
      </c>
      <c r="F655" s="14">
        <v>1990000</v>
      </c>
      <c r="G655" s="6" t="s">
        <v>48</v>
      </c>
      <c r="H655" s="6" t="s">
        <v>5459</v>
      </c>
      <c r="I655" s="6" t="s">
        <v>89</v>
      </c>
      <c r="J655" s="6" t="s">
        <v>5465</v>
      </c>
      <c r="K655" s="24">
        <v>0</v>
      </c>
      <c r="L655" s="7">
        <v>84500</v>
      </c>
      <c r="M655" s="7">
        <v>67500</v>
      </c>
      <c r="N655" s="7">
        <v>65400</v>
      </c>
      <c r="O655" s="7" t="s">
        <v>28</v>
      </c>
      <c r="P655" s="7">
        <v>57500</v>
      </c>
      <c r="Q655" s="7">
        <v>55700</v>
      </c>
      <c r="R655" s="7" t="s">
        <v>28</v>
      </c>
      <c r="S655" s="7">
        <v>50500</v>
      </c>
      <c r="T655" s="7">
        <v>45400</v>
      </c>
      <c r="U655" s="7">
        <v>47900</v>
      </c>
      <c r="V655" s="7">
        <v>1090800</v>
      </c>
      <c r="W655" s="7">
        <v>33300</v>
      </c>
      <c r="X655" s="7">
        <v>28200</v>
      </c>
      <c r="Y655" s="7">
        <v>30700</v>
      </c>
      <c r="Z655" s="7">
        <v>1818000</v>
      </c>
      <c r="AA655" s="7">
        <v>21800</v>
      </c>
      <c r="AB655" s="7">
        <v>16700</v>
      </c>
      <c r="AC655" s="7">
        <v>19200</v>
      </c>
      <c r="AD655" s="7" t="s">
        <v>5416</v>
      </c>
      <c r="AE655" s="7" t="s">
        <v>5416</v>
      </c>
      <c r="AF655" s="18">
        <v>0</v>
      </c>
      <c r="AG655" s="18">
        <v>0</v>
      </c>
      <c r="AH655" t="e">
        <f>E655&amp;G655&amp;H655&amp;I655&amp;J655&amp;L655&amp;#REF!&amp;#REF!&amp;M655&amp;N655&amp;O655&amp;P655&amp;Q655&amp;R655&amp;S655&amp;T655&amp;U655</f>
        <v>#REF!</v>
      </c>
      <c r="AI655" t="str">
        <f>IF(E655="","",IFERROR(IF(MATCH(E655,#REF!,0),"O","X"),"X"))</f>
        <v>X</v>
      </c>
    </row>
    <row r="656" spans="1:35">
      <c r="A656" s="6" t="s">
        <v>1271</v>
      </c>
      <c r="B656" s="6">
        <v>652</v>
      </c>
      <c r="C656" s="6" t="s">
        <v>3304</v>
      </c>
      <c r="D656" s="6" t="s">
        <v>497</v>
      </c>
      <c r="E656" s="6" t="s">
        <v>5791</v>
      </c>
      <c r="F656" s="14">
        <v>2190000</v>
      </c>
      <c r="G656" s="6" t="s">
        <v>48</v>
      </c>
      <c r="H656" s="6" t="s">
        <v>5459</v>
      </c>
      <c r="I656" s="6" t="s">
        <v>89</v>
      </c>
      <c r="J656" s="6" t="s">
        <v>5465</v>
      </c>
      <c r="K656" s="24">
        <v>0</v>
      </c>
      <c r="L656" s="7">
        <v>89900</v>
      </c>
      <c r="M656" s="7">
        <v>71900</v>
      </c>
      <c r="N656" s="7">
        <v>69700</v>
      </c>
      <c r="O656" s="7" t="s">
        <v>28</v>
      </c>
      <c r="P656" s="7">
        <v>60900</v>
      </c>
      <c r="Q656" s="7">
        <v>59000</v>
      </c>
      <c r="R656" s="7" t="s">
        <v>28</v>
      </c>
      <c r="S656" s="7">
        <v>53900</v>
      </c>
      <c r="T656" s="7">
        <v>48500</v>
      </c>
      <c r="U656" s="7">
        <v>51200</v>
      </c>
      <c r="V656" s="7">
        <v>1164200</v>
      </c>
      <c r="W656" s="7">
        <v>35500</v>
      </c>
      <c r="X656" s="7">
        <v>30100</v>
      </c>
      <c r="Y656" s="7">
        <v>32800</v>
      </c>
      <c r="Z656" s="7">
        <v>1940400</v>
      </c>
      <c r="AA656" s="7">
        <v>23300</v>
      </c>
      <c r="AB656" s="7">
        <v>17900</v>
      </c>
      <c r="AC656" s="7">
        <v>20600</v>
      </c>
      <c r="AD656" s="7" t="s">
        <v>5416</v>
      </c>
      <c r="AE656" s="7" t="s">
        <v>5416</v>
      </c>
      <c r="AF656" s="18">
        <v>0</v>
      </c>
      <c r="AG656" s="18">
        <v>0</v>
      </c>
      <c r="AH656" t="e">
        <f>E656&amp;G656&amp;H656&amp;I656&amp;J656&amp;L656&amp;#REF!&amp;#REF!&amp;M656&amp;N656&amp;O656&amp;P656&amp;Q656&amp;R656&amp;S656&amp;T656&amp;U656</f>
        <v>#REF!</v>
      </c>
      <c r="AI656" t="str">
        <f>IF(E656="","",IFERROR(IF(MATCH(E656,#REF!,0),"O","X"),"X"))</f>
        <v>X</v>
      </c>
    </row>
    <row r="657" spans="1:35">
      <c r="A657" s="6" t="s">
        <v>1271</v>
      </c>
      <c r="B657" s="6">
        <v>653</v>
      </c>
      <c r="C657" s="6" t="s">
        <v>3305</v>
      </c>
      <c r="D657" s="6" t="s">
        <v>497</v>
      </c>
      <c r="E657" s="6" t="s">
        <v>5279</v>
      </c>
      <c r="F657" s="14">
        <v>1990000</v>
      </c>
      <c r="G657" s="6" t="s">
        <v>48</v>
      </c>
      <c r="H657" s="6" t="s">
        <v>5459</v>
      </c>
      <c r="I657" s="6" t="s">
        <v>89</v>
      </c>
      <c r="J657" s="6" t="s">
        <v>5465</v>
      </c>
      <c r="K657" s="24">
        <v>0</v>
      </c>
      <c r="L657" s="7">
        <v>81900</v>
      </c>
      <c r="M657" s="7">
        <v>65900</v>
      </c>
      <c r="N657" s="7">
        <v>63900</v>
      </c>
      <c r="O657" s="7" t="s">
        <v>28</v>
      </c>
      <c r="P657" s="7">
        <v>56900</v>
      </c>
      <c r="Q657" s="7">
        <v>55100</v>
      </c>
      <c r="R657" s="7" t="s">
        <v>28</v>
      </c>
      <c r="S657" s="7">
        <v>49900</v>
      </c>
      <c r="T657" s="7">
        <v>44900</v>
      </c>
      <c r="U657" s="7">
        <v>47400</v>
      </c>
      <c r="V657" s="7">
        <v>1077800</v>
      </c>
      <c r="W657" s="7">
        <v>32900</v>
      </c>
      <c r="X657" s="7">
        <v>27900</v>
      </c>
      <c r="Y657" s="7">
        <v>30400</v>
      </c>
      <c r="Z657" s="7">
        <v>1796400</v>
      </c>
      <c r="AA657" s="7">
        <v>21500</v>
      </c>
      <c r="AB657" s="7">
        <v>16500</v>
      </c>
      <c r="AC657" s="7">
        <v>19000</v>
      </c>
      <c r="AD657" s="7" t="s">
        <v>5416</v>
      </c>
      <c r="AE657" s="7" t="s">
        <v>5416</v>
      </c>
      <c r="AF657" s="18">
        <v>0</v>
      </c>
      <c r="AG657" s="18">
        <v>0</v>
      </c>
      <c r="AH657" t="e">
        <f>E657&amp;G657&amp;H657&amp;I657&amp;J657&amp;L657&amp;#REF!&amp;#REF!&amp;M657&amp;N657&amp;O657&amp;P657&amp;Q657&amp;R657&amp;S657&amp;T657&amp;U657</f>
        <v>#REF!</v>
      </c>
      <c r="AI657" t="str">
        <f>IF(E657="","",IFERROR(IF(MATCH(E657,#REF!,0),"O","X"),"X"))</f>
        <v>X</v>
      </c>
    </row>
    <row r="658" spans="1:35">
      <c r="A658" s="6" t="s">
        <v>1271</v>
      </c>
      <c r="B658" s="6">
        <v>654</v>
      </c>
      <c r="C658" s="6" t="s">
        <v>3306</v>
      </c>
      <c r="D658" s="6" t="s">
        <v>5453</v>
      </c>
      <c r="E658" s="6" t="s">
        <v>5362</v>
      </c>
      <c r="F658" s="14">
        <v>3400000</v>
      </c>
      <c r="G658" s="6" t="s">
        <v>48</v>
      </c>
      <c r="H658" s="6" t="s">
        <v>5392</v>
      </c>
      <c r="I658" s="6" t="s">
        <v>89</v>
      </c>
      <c r="J658" s="6" t="s">
        <v>5395</v>
      </c>
      <c r="K658" s="24">
        <v>0</v>
      </c>
      <c r="L658" s="7">
        <v>117900</v>
      </c>
      <c r="M658" s="7">
        <v>91900</v>
      </c>
      <c r="N658" s="7">
        <v>89100</v>
      </c>
      <c r="O658" s="7" t="s">
        <v>28</v>
      </c>
      <c r="P658" s="7">
        <v>75900</v>
      </c>
      <c r="Q658" s="7">
        <v>73600</v>
      </c>
      <c r="R658" s="7" t="s">
        <v>28</v>
      </c>
      <c r="S658" s="7">
        <v>64900</v>
      </c>
      <c r="T658" s="7">
        <v>61600</v>
      </c>
      <c r="U658" s="7">
        <v>62900</v>
      </c>
      <c r="V658" s="7">
        <v>1401800</v>
      </c>
      <c r="W658" s="7">
        <v>42800</v>
      </c>
      <c r="X658" s="7">
        <v>39500</v>
      </c>
      <c r="Y658" s="7">
        <v>40800</v>
      </c>
      <c r="Z658" s="7">
        <v>2336400</v>
      </c>
      <c r="AA658" s="7">
        <v>28000</v>
      </c>
      <c r="AB658" s="7">
        <v>24700</v>
      </c>
      <c r="AC658" s="7">
        <v>26000</v>
      </c>
      <c r="AD658" s="7" t="s">
        <v>5416</v>
      </c>
      <c r="AE658" s="7" t="s">
        <v>5416</v>
      </c>
      <c r="AF658" s="18">
        <v>0</v>
      </c>
      <c r="AG658" s="18">
        <v>0</v>
      </c>
      <c r="AH658" t="e">
        <f>E658&amp;G658&amp;H658&amp;I658&amp;J658&amp;L658&amp;#REF!&amp;#REF!&amp;M658&amp;N658&amp;O658&amp;P658&amp;Q658&amp;R658&amp;S658&amp;T658&amp;U658</f>
        <v>#REF!</v>
      </c>
      <c r="AI658" t="str">
        <f>IF(E658="","",IFERROR(IF(MATCH(E658,#REF!,0),"O","X"),"X"))</f>
        <v>X</v>
      </c>
    </row>
    <row r="659" spans="1:35">
      <c r="A659" s="6" t="s">
        <v>1271</v>
      </c>
      <c r="B659" s="6">
        <v>655</v>
      </c>
      <c r="C659" s="6" t="s">
        <v>3307</v>
      </c>
      <c r="D659" s="6" t="s">
        <v>5453</v>
      </c>
      <c r="E659" s="6" t="s">
        <v>5363</v>
      </c>
      <c r="F659" s="14">
        <v>4200000</v>
      </c>
      <c r="G659" s="6" t="s">
        <v>48</v>
      </c>
      <c r="H659" s="6" t="s">
        <v>5392</v>
      </c>
      <c r="I659" s="6" t="s">
        <v>89</v>
      </c>
      <c r="J659" s="6" t="s">
        <v>5395</v>
      </c>
      <c r="K659" s="24">
        <v>0</v>
      </c>
      <c r="L659" s="7">
        <v>143900</v>
      </c>
      <c r="M659" s="7">
        <v>111900</v>
      </c>
      <c r="N659" s="7">
        <v>108500</v>
      </c>
      <c r="O659" s="7" t="s">
        <v>28</v>
      </c>
      <c r="P659" s="7">
        <v>91900</v>
      </c>
      <c r="Q659" s="7">
        <v>89100</v>
      </c>
      <c r="R659" s="7" t="s">
        <v>28</v>
      </c>
      <c r="S659" s="7">
        <v>78900</v>
      </c>
      <c r="T659" s="7">
        <v>74900</v>
      </c>
      <c r="U659" s="7">
        <v>76500</v>
      </c>
      <c r="V659" s="7">
        <v>1704200</v>
      </c>
      <c r="W659" s="7">
        <v>52000</v>
      </c>
      <c r="X659" s="7">
        <v>48000</v>
      </c>
      <c r="Y659" s="7">
        <v>49600</v>
      </c>
      <c r="Z659" s="7">
        <v>2840400</v>
      </c>
      <c r="AA659" s="7">
        <v>34100</v>
      </c>
      <c r="AB659" s="7">
        <v>30100</v>
      </c>
      <c r="AC659" s="7">
        <v>31700</v>
      </c>
      <c r="AD659" s="7" t="s">
        <v>5416</v>
      </c>
      <c r="AE659" s="7" t="s">
        <v>5416</v>
      </c>
      <c r="AF659" s="18">
        <v>0</v>
      </c>
      <c r="AG659" s="18">
        <v>0</v>
      </c>
      <c r="AH659" t="e">
        <f>E659&amp;G659&amp;H659&amp;I659&amp;J659&amp;L659&amp;#REF!&amp;#REF!&amp;M659&amp;N659&amp;O659&amp;P659&amp;Q659&amp;R659&amp;S659&amp;T659&amp;U659</f>
        <v>#REF!</v>
      </c>
      <c r="AI659" t="str">
        <f>IF(E659="","",IFERROR(IF(MATCH(E659,#REF!,0),"O","X"),"X"))</f>
        <v>X</v>
      </c>
    </row>
    <row r="660" spans="1:35">
      <c r="A660" s="6" t="s">
        <v>1271</v>
      </c>
      <c r="B660" s="6">
        <v>656</v>
      </c>
      <c r="C660" s="6" t="s">
        <v>3308</v>
      </c>
      <c r="D660" s="6" t="s">
        <v>5453</v>
      </c>
      <c r="E660" s="6" t="s">
        <v>5364</v>
      </c>
      <c r="F660" s="14">
        <v>4200000</v>
      </c>
      <c r="G660" s="6" t="s">
        <v>48</v>
      </c>
      <c r="H660" s="6" t="s">
        <v>5392</v>
      </c>
      <c r="I660" s="6" t="s">
        <v>89</v>
      </c>
      <c r="J660" s="6" t="s">
        <v>5395</v>
      </c>
      <c r="K660" s="24">
        <v>0</v>
      </c>
      <c r="L660" s="7">
        <v>143900</v>
      </c>
      <c r="M660" s="7">
        <v>111900</v>
      </c>
      <c r="N660" s="7">
        <v>108500</v>
      </c>
      <c r="O660" s="7" t="s">
        <v>28</v>
      </c>
      <c r="P660" s="7">
        <v>91900</v>
      </c>
      <c r="Q660" s="7">
        <v>89100</v>
      </c>
      <c r="R660" s="7" t="s">
        <v>28</v>
      </c>
      <c r="S660" s="7">
        <v>78900</v>
      </c>
      <c r="T660" s="7">
        <v>74900</v>
      </c>
      <c r="U660" s="7">
        <v>76500</v>
      </c>
      <c r="V660" s="7">
        <v>1704200</v>
      </c>
      <c r="W660" s="7">
        <v>52000</v>
      </c>
      <c r="X660" s="7">
        <v>48000</v>
      </c>
      <c r="Y660" s="7">
        <v>49600</v>
      </c>
      <c r="Z660" s="7">
        <v>2840400</v>
      </c>
      <c r="AA660" s="7">
        <v>34100</v>
      </c>
      <c r="AB660" s="7">
        <v>30100</v>
      </c>
      <c r="AC660" s="7">
        <v>31700</v>
      </c>
      <c r="AD660" s="7" t="s">
        <v>5416</v>
      </c>
      <c r="AE660" s="7" t="s">
        <v>5416</v>
      </c>
      <c r="AF660" s="18">
        <v>0</v>
      </c>
      <c r="AG660" s="18">
        <v>0</v>
      </c>
      <c r="AH660" t="e">
        <f>E660&amp;G660&amp;H660&amp;I660&amp;J660&amp;L660&amp;#REF!&amp;#REF!&amp;M660&amp;N660&amp;O660&amp;P660&amp;Q660&amp;R660&amp;S660&amp;T660&amp;U660</f>
        <v>#REF!</v>
      </c>
      <c r="AI660" t="str">
        <f>IF(E660="","",IFERROR(IF(MATCH(E660,#REF!,0),"O","X"),"X"))</f>
        <v>X</v>
      </c>
    </row>
    <row r="661" spans="1:35">
      <c r="A661" s="6" t="s">
        <v>1271</v>
      </c>
      <c r="B661" s="6">
        <v>657</v>
      </c>
      <c r="C661" s="6" t="s">
        <v>3309</v>
      </c>
      <c r="D661" s="6" t="s">
        <v>5453</v>
      </c>
      <c r="E661" s="6" t="s">
        <v>5359</v>
      </c>
      <c r="F661" s="14">
        <v>3800000</v>
      </c>
      <c r="G661" s="6" t="s">
        <v>48</v>
      </c>
      <c r="H661" s="6" t="s">
        <v>5392</v>
      </c>
      <c r="I661" s="6" t="s">
        <v>89</v>
      </c>
      <c r="J661" s="6" t="s">
        <v>5395</v>
      </c>
      <c r="K661" s="24">
        <v>0</v>
      </c>
      <c r="L661" s="7">
        <v>130900</v>
      </c>
      <c r="M661" s="7">
        <v>101900</v>
      </c>
      <c r="N661" s="7">
        <v>98800</v>
      </c>
      <c r="O661" s="7" t="s">
        <v>28</v>
      </c>
      <c r="P661" s="7">
        <v>83900</v>
      </c>
      <c r="Q661" s="7">
        <v>81300</v>
      </c>
      <c r="R661" s="7" t="s">
        <v>28</v>
      </c>
      <c r="S661" s="7">
        <v>71900</v>
      </c>
      <c r="T661" s="7">
        <v>68300</v>
      </c>
      <c r="U661" s="7">
        <v>69700</v>
      </c>
      <c r="V661" s="7">
        <v>1553000</v>
      </c>
      <c r="W661" s="7">
        <v>47400</v>
      </c>
      <c r="X661" s="7">
        <v>43800</v>
      </c>
      <c r="Y661" s="7">
        <v>45200</v>
      </c>
      <c r="Z661" s="7">
        <v>2588400</v>
      </c>
      <c r="AA661" s="7">
        <v>31000</v>
      </c>
      <c r="AB661" s="7">
        <v>27400</v>
      </c>
      <c r="AC661" s="7">
        <v>28800</v>
      </c>
      <c r="AD661" s="7" t="s">
        <v>5416</v>
      </c>
      <c r="AE661" s="7" t="s">
        <v>5416</v>
      </c>
      <c r="AF661" s="18">
        <v>0</v>
      </c>
      <c r="AG661" s="18">
        <v>0</v>
      </c>
      <c r="AH661" t="e">
        <f>E661&amp;G661&amp;H661&amp;I661&amp;J661&amp;L661&amp;#REF!&amp;#REF!&amp;M661&amp;N661&amp;O661&amp;P661&amp;Q661&amp;R661&amp;S661&amp;T661&amp;U661</f>
        <v>#REF!</v>
      </c>
      <c r="AI661" t="str">
        <f>IF(E661="","",IFERROR(IF(MATCH(E661,#REF!,0),"O","X"),"X"))</f>
        <v>X</v>
      </c>
    </row>
    <row r="662" spans="1:35">
      <c r="A662" s="6" t="s">
        <v>1271</v>
      </c>
      <c r="B662" s="6">
        <v>658</v>
      </c>
      <c r="C662" s="6" t="s">
        <v>3310</v>
      </c>
      <c r="D662" s="6" t="s">
        <v>5453</v>
      </c>
      <c r="E662" s="6" t="s">
        <v>5361</v>
      </c>
      <c r="F662" s="14">
        <v>3400000</v>
      </c>
      <c r="G662" s="6" t="s">
        <v>48</v>
      </c>
      <c r="H662" s="6" t="s">
        <v>5392</v>
      </c>
      <c r="I662" s="6" t="s">
        <v>89</v>
      </c>
      <c r="J662" s="6" t="s">
        <v>5395</v>
      </c>
      <c r="K662" s="24">
        <v>0</v>
      </c>
      <c r="L662" s="7">
        <v>117900</v>
      </c>
      <c r="M662" s="7">
        <v>91900</v>
      </c>
      <c r="N662" s="7">
        <v>89100</v>
      </c>
      <c r="O662" s="7" t="s">
        <v>28</v>
      </c>
      <c r="P662" s="7">
        <v>75900</v>
      </c>
      <c r="Q662" s="7">
        <v>73600</v>
      </c>
      <c r="R662" s="7" t="s">
        <v>28</v>
      </c>
      <c r="S662" s="7">
        <v>64900</v>
      </c>
      <c r="T662" s="7">
        <v>61600</v>
      </c>
      <c r="U662" s="7">
        <v>62900</v>
      </c>
      <c r="V662" s="7">
        <v>1401800</v>
      </c>
      <c r="W662" s="7">
        <v>42800</v>
      </c>
      <c r="X662" s="7">
        <v>39500</v>
      </c>
      <c r="Y662" s="7">
        <v>40800</v>
      </c>
      <c r="Z662" s="7">
        <v>2336400</v>
      </c>
      <c r="AA662" s="7">
        <v>28000</v>
      </c>
      <c r="AB662" s="7">
        <v>24700</v>
      </c>
      <c r="AC662" s="7">
        <v>26000</v>
      </c>
      <c r="AD662" s="7" t="s">
        <v>5416</v>
      </c>
      <c r="AE662" s="7" t="s">
        <v>5416</v>
      </c>
      <c r="AF662" s="18">
        <v>0</v>
      </c>
      <c r="AG662" s="18">
        <v>0</v>
      </c>
      <c r="AH662" t="e">
        <f>E662&amp;G662&amp;H662&amp;I662&amp;J662&amp;L662&amp;#REF!&amp;#REF!&amp;M662&amp;N662&amp;O662&amp;P662&amp;Q662&amp;R662&amp;S662&amp;T662&amp;U662</f>
        <v>#REF!</v>
      </c>
      <c r="AI662" t="str">
        <f>IF(E662="","",IFERROR(IF(MATCH(E662,#REF!,0),"O","X"),"X"))</f>
        <v>X</v>
      </c>
    </row>
    <row r="663" spans="1:35">
      <c r="A663" s="6" t="s">
        <v>1271</v>
      </c>
      <c r="B663" s="6">
        <v>659</v>
      </c>
      <c r="C663" s="6" t="s">
        <v>3311</v>
      </c>
      <c r="D663" s="6" t="s">
        <v>5453</v>
      </c>
      <c r="E663" s="6" t="s">
        <v>5360</v>
      </c>
      <c r="F663" s="14">
        <v>3800000</v>
      </c>
      <c r="G663" s="6" t="s">
        <v>48</v>
      </c>
      <c r="H663" s="6" t="s">
        <v>5392</v>
      </c>
      <c r="I663" s="6" t="s">
        <v>89</v>
      </c>
      <c r="J663" s="6" t="s">
        <v>5395</v>
      </c>
      <c r="K663" s="24">
        <v>0</v>
      </c>
      <c r="L663" s="7">
        <v>130900</v>
      </c>
      <c r="M663" s="7">
        <v>101900</v>
      </c>
      <c r="N663" s="7">
        <v>98800</v>
      </c>
      <c r="O663" s="7" t="s">
        <v>28</v>
      </c>
      <c r="P663" s="7">
        <v>83900</v>
      </c>
      <c r="Q663" s="7">
        <v>81300</v>
      </c>
      <c r="R663" s="7" t="s">
        <v>28</v>
      </c>
      <c r="S663" s="7">
        <v>71900</v>
      </c>
      <c r="T663" s="7">
        <v>68300</v>
      </c>
      <c r="U663" s="7">
        <v>69700</v>
      </c>
      <c r="V663" s="7">
        <v>1553000</v>
      </c>
      <c r="W663" s="7">
        <v>47400</v>
      </c>
      <c r="X663" s="7">
        <v>43800</v>
      </c>
      <c r="Y663" s="7">
        <v>45200</v>
      </c>
      <c r="Z663" s="7">
        <v>2588400</v>
      </c>
      <c r="AA663" s="7">
        <v>31000</v>
      </c>
      <c r="AB663" s="7">
        <v>27400</v>
      </c>
      <c r="AC663" s="7">
        <v>28800</v>
      </c>
      <c r="AD663" s="7" t="s">
        <v>5416</v>
      </c>
      <c r="AE663" s="7" t="s">
        <v>5416</v>
      </c>
      <c r="AF663" s="18">
        <v>0</v>
      </c>
      <c r="AG663" s="18">
        <v>0</v>
      </c>
      <c r="AH663" t="e">
        <f>E663&amp;G663&amp;H663&amp;I663&amp;J663&amp;L663&amp;#REF!&amp;#REF!&amp;M663&amp;N663&amp;O663&amp;P663&amp;Q663&amp;R663&amp;S663&amp;T663&amp;U663</f>
        <v>#REF!</v>
      </c>
      <c r="AI663" t="str">
        <f>IF(E663="","",IFERROR(IF(MATCH(E663,#REF!,0),"O","X"),"X"))</f>
        <v>X</v>
      </c>
    </row>
    <row r="664" spans="1:35">
      <c r="A664" s="6" t="s">
        <v>1271</v>
      </c>
      <c r="B664" s="6">
        <v>660</v>
      </c>
      <c r="C664" s="6" t="s">
        <v>3312</v>
      </c>
      <c r="D664" s="6" t="s">
        <v>5453</v>
      </c>
      <c r="E664" s="6" t="s">
        <v>5357</v>
      </c>
      <c r="F664" s="14">
        <v>3800000</v>
      </c>
      <c r="G664" s="6" t="s">
        <v>48</v>
      </c>
      <c r="H664" s="6" t="s">
        <v>5392</v>
      </c>
      <c r="I664" s="6" t="s">
        <v>89</v>
      </c>
      <c r="J664" s="6" t="s">
        <v>5395</v>
      </c>
      <c r="K664" s="24">
        <v>10000</v>
      </c>
      <c r="L664" s="7">
        <v>120900</v>
      </c>
      <c r="M664" s="7">
        <v>91900</v>
      </c>
      <c r="N664" s="7">
        <v>88800</v>
      </c>
      <c r="O664" s="7" t="s">
        <v>28</v>
      </c>
      <c r="P664" s="7">
        <v>73900</v>
      </c>
      <c r="Q664" s="7">
        <v>71300</v>
      </c>
      <c r="R664" s="7" t="s">
        <v>28</v>
      </c>
      <c r="S664" s="7">
        <v>61900</v>
      </c>
      <c r="T664" s="7">
        <v>58300</v>
      </c>
      <c r="U664" s="7">
        <v>59700</v>
      </c>
      <c r="V664" s="7">
        <v>1553000</v>
      </c>
      <c r="W664" s="7">
        <v>37400</v>
      </c>
      <c r="X664" s="7">
        <v>33800</v>
      </c>
      <c r="Y664" s="7">
        <v>35200</v>
      </c>
      <c r="Z664" s="7">
        <v>2588400</v>
      </c>
      <c r="AA664" s="7">
        <v>21000</v>
      </c>
      <c r="AB664" s="7">
        <v>17400</v>
      </c>
      <c r="AC664" s="7">
        <v>18800</v>
      </c>
      <c r="AD664" s="7" t="s">
        <v>5416</v>
      </c>
      <c r="AE664" s="7" t="s">
        <v>5416</v>
      </c>
      <c r="AF664" s="18">
        <v>0</v>
      </c>
      <c r="AG664" s="18">
        <v>0</v>
      </c>
      <c r="AH664" t="e">
        <f>E664&amp;G664&amp;H664&amp;I664&amp;J664&amp;L664&amp;#REF!&amp;#REF!&amp;M664&amp;N664&amp;O664&amp;P664&amp;Q664&amp;R664&amp;S664&amp;T664&amp;U664</f>
        <v>#REF!</v>
      </c>
      <c r="AI664" t="str">
        <f>IF(E664="","",IFERROR(IF(MATCH(E664,#REF!,0),"O","X"),"X"))</f>
        <v>X</v>
      </c>
    </row>
    <row r="665" spans="1:35">
      <c r="A665" s="6" t="s">
        <v>1271</v>
      </c>
      <c r="B665" s="6">
        <v>661</v>
      </c>
      <c r="C665" s="6" t="s">
        <v>3313</v>
      </c>
      <c r="D665" s="6" t="s">
        <v>5453</v>
      </c>
      <c r="E665" s="6" t="s">
        <v>5283</v>
      </c>
      <c r="F665" s="14">
        <v>4200000</v>
      </c>
      <c r="G665" s="6" t="s">
        <v>48</v>
      </c>
      <c r="H665" s="6" t="s">
        <v>5393</v>
      </c>
      <c r="I665" s="6" t="s">
        <v>89</v>
      </c>
      <c r="J665" s="6" t="s">
        <v>5394</v>
      </c>
      <c r="K665" s="24">
        <v>10000</v>
      </c>
      <c r="L665" s="7">
        <v>134900</v>
      </c>
      <c r="M665" s="7">
        <v>102900</v>
      </c>
      <c r="N665" s="7">
        <v>99500</v>
      </c>
      <c r="O665" s="7" t="s">
        <v>28</v>
      </c>
      <c r="P665" s="7">
        <v>82900</v>
      </c>
      <c r="Q665" s="7">
        <v>80100</v>
      </c>
      <c r="R665" s="7" t="s">
        <v>28</v>
      </c>
      <c r="S665" s="7">
        <v>69900</v>
      </c>
      <c r="T665" s="7">
        <v>65900</v>
      </c>
      <c r="U665" s="7">
        <v>67500</v>
      </c>
      <c r="V665" s="7">
        <v>1725800</v>
      </c>
      <c r="W665" s="7">
        <v>42600</v>
      </c>
      <c r="X665" s="7">
        <v>38600</v>
      </c>
      <c r="Y665" s="7">
        <v>40200</v>
      </c>
      <c r="Z665" s="7">
        <v>2876400</v>
      </c>
      <c r="AA665" s="7">
        <v>24500</v>
      </c>
      <c r="AB665" s="7">
        <v>20500</v>
      </c>
      <c r="AC665" s="7">
        <v>22100</v>
      </c>
      <c r="AD665" s="7" t="s">
        <v>5416</v>
      </c>
      <c r="AE665" s="7" t="s">
        <v>5416</v>
      </c>
      <c r="AF665" s="18">
        <v>0</v>
      </c>
      <c r="AG665" s="18">
        <v>0</v>
      </c>
      <c r="AH665" t="e">
        <f>E665&amp;G665&amp;H665&amp;I665&amp;J665&amp;L665&amp;#REF!&amp;#REF!&amp;M665&amp;N665&amp;O665&amp;P665&amp;Q665&amp;R665&amp;S665&amp;T665&amp;U665</f>
        <v>#REF!</v>
      </c>
      <c r="AI665" t="str">
        <f>IF(E665="","",IFERROR(IF(MATCH(E665,#REF!,0),"O","X"),"X"))</f>
        <v>X</v>
      </c>
    </row>
    <row r="666" spans="1:35">
      <c r="A666" s="6" t="s">
        <v>1271</v>
      </c>
      <c r="B666" s="6">
        <v>662</v>
      </c>
      <c r="C666" s="6" t="s">
        <v>3314</v>
      </c>
      <c r="D666" s="6" t="s">
        <v>5453</v>
      </c>
      <c r="E666" s="6" t="s">
        <v>5357</v>
      </c>
      <c r="F666" s="14">
        <v>3800000</v>
      </c>
      <c r="G666" s="6" t="s">
        <v>48</v>
      </c>
      <c r="H666" s="6" t="s">
        <v>5393</v>
      </c>
      <c r="I666" s="6" t="s">
        <v>89</v>
      </c>
      <c r="J666" s="6" t="s">
        <v>5394</v>
      </c>
      <c r="K666" s="24">
        <v>10000</v>
      </c>
      <c r="L666" s="7">
        <v>121900</v>
      </c>
      <c r="M666" s="7">
        <v>92900</v>
      </c>
      <c r="N666" s="7">
        <v>89800</v>
      </c>
      <c r="O666" s="7" t="s">
        <v>28</v>
      </c>
      <c r="P666" s="7">
        <v>74900</v>
      </c>
      <c r="Q666" s="7">
        <v>72300</v>
      </c>
      <c r="R666" s="7" t="s">
        <v>28</v>
      </c>
      <c r="S666" s="7">
        <v>62900</v>
      </c>
      <c r="T666" s="7">
        <v>59200</v>
      </c>
      <c r="U666" s="7">
        <v>60700</v>
      </c>
      <c r="V666" s="7">
        <v>1574600</v>
      </c>
      <c r="W666" s="7">
        <v>38000</v>
      </c>
      <c r="X666" s="7">
        <v>34300</v>
      </c>
      <c r="Y666" s="7">
        <v>35800</v>
      </c>
      <c r="Z666" s="7">
        <v>2624400</v>
      </c>
      <c r="AA666" s="7">
        <v>21500</v>
      </c>
      <c r="AB666" s="7">
        <v>17800</v>
      </c>
      <c r="AC666" s="7">
        <v>19300</v>
      </c>
      <c r="AD666" s="7" t="s">
        <v>5416</v>
      </c>
      <c r="AE666" s="7" t="s">
        <v>5416</v>
      </c>
      <c r="AF666" s="18">
        <v>0</v>
      </c>
      <c r="AG666" s="18">
        <v>0</v>
      </c>
      <c r="AH666" t="e">
        <f>E666&amp;G666&amp;H666&amp;I666&amp;J666&amp;L666&amp;#REF!&amp;#REF!&amp;M666&amp;N666&amp;O666&amp;P666&amp;Q666&amp;R666&amp;S666&amp;T666&amp;U666</f>
        <v>#REF!</v>
      </c>
      <c r="AI666" t="str">
        <f>IF(E666="","",IFERROR(IF(MATCH(E666,#REF!,0),"O","X"),"X"))</f>
        <v>X</v>
      </c>
    </row>
    <row r="667" spans="1:35">
      <c r="A667" s="6" t="s">
        <v>1271</v>
      </c>
      <c r="B667" s="6">
        <v>663</v>
      </c>
      <c r="C667" s="6" t="s">
        <v>3315</v>
      </c>
      <c r="D667" s="6" t="s">
        <v>5453</v>
      </c>
      <c r="E667" s="6" t="s">
        <v>5358</v>
      </c>
      <c r="F667" s="14">
        <v>3800000</v>
      </c>
      <c r="G667" s="6" t="s">
        <v>48</v>
      </c>
      <c r="H667" s="6" t="s">
        <v>5393</v>
      </c>
      <c r="I667" s="6" t="s">
        <v>89</v>
      </c>
      <c r="J667" s="6" t="s">
        <v>5394</v>
      </c>
      <c r="K667" s="24">
        <v>0</v>
      </c>
      <c r="L667" s="7">
        <v>131900</v>
      </c>
      <c r="M667" s="7">
        <v>102900</v>
      </c>
      <c r="N667" s="7">
        <v>99800</v>
      </c>
      <c r="O667" s="7" t="s">
        <v>28</v>
      </c>
      <c r="P667" s="7">
        <v>84900</v>
      </c>
      <c r="Q667" s="7">
        <v>82300</v>
      </c>
      <c r="R667" s="7" t="s">
        <v>28</v>
      </c>
      <c r="S667" s="7">
        <v>72900</v>
      </c>
      <c r="T667" s="7">
        <v>69200</v>
      </c>
      <c r="U667" s="7">
        <v>70700</v>
      </c>
      <c r="V667" s="7">
        <v>1574600</v>
      </c>
      <c r="W667" s="7">
        <v>48000</v>
      </c>
      <c r="X667" s="7">
        <v>44300</v>
      </c>
      <c r="Y667" s="7">
        <v>45800</v>
      </c>
      <c r="Z667" s="7">
        <v>2624400</v>
      </c>
      <c r="AA667" s="7">
        <v>31500</v>
      </c>
      <c r="AB667" s="7">
        <v>27800</v>
      </c>
      <c r="AC667" s="7">
        <v>29300</v>
      </c>
      <c r="AD667" s="7" t="s">
        <v>5416</v>
      </c>
      <c r="AE667" s="7" t="s">
        <v>5416</v>
      </c>
      <c r="AF667" s="18">
        <v>0</v>
      </c>
      <c r="AG667" s="18">
        <v>0</v>
      </c>
      <c r="AH667" t="e">
        <f>E667&amp;G667&amp;H667&amp;I667&amp;J667&amp;L667&amp;#REF!&amp;#REF!&amp;M667&amp;N667&amp;O667&amp;P667&amp;Q667&amp;R667&amp;S667&amp;T667&amp;U667</f>
        <v>#REF!</v>
      </c>
      <c r="AI667" t="str">
        <f>IF(E667="","",IFERROR(IF(MATCH(E667,#REF!,0),"O","X"),"X"))</f>
        <v>X</v>
      </c>
    </row>
    <row r="668" spans="1:35">
      <c r="A668" s="6" t="s">
        <v>1271</v>
      </c>
      <c r="B668" s="6">
        <v>664</v>
      </c>
      <c r="C668" s="6" t="s">
        <v>3316</v>
      </c>
      <c r="D668" s="6" t="s">
        <v>5453</v>
      </c>
      <c r="E668" s="6" t="s">
        <v>5295</v>
      </c>
      <c r="F668" s="14">
        <v>3800000</v>
      </c>
      <c r="G668" s="6" t="s">
        <v>48</v>
      </c>
      <c r="H668" s="6" t="s">
        <v>5393</v>
      </c>
      <c r="I668" s="6" t="s">
        <v>89</v>
      </c>
      <c r="J668" s="6" t="s">
        <v>5394</v>
      </c>
      <c r="K668" s="24">
        <v>0</v>
      </c>
      <c r="L668" s="7">
        <v>131900</v>
      </c>
      <c r="M668" s="7">
        <v>102900</v>
      </c>
      <c r="N668" s="7">
        <v>99800</v>
      </c>
      <c r="O668" s="7" t="s">
        <v>28</v>
      </c>
      <c r="P668" s="7">
        <v>84900</v>
      </c>
      <c r="Q668" s="7">
        <v>82300</v>
      </c>
      <c r="R668" s="7" t="s">
        <v>28</v>
      </c>
      <c r="S668" s="7">
        <v>72900</v>
      </c>
      <c r="T668" s="7">
        <v>69200</v>
      </c>
      <c r="U668" s="7">
        <v>70700</v>
      </c>
      <c r="V668" s="7">
        <v>1574600</v>
      </c>
      <c r="W668" s="7">
        <v>48000</v>
      </c>
      <c r="X668" s="7">
        <v>44300</v>
      </c>
      <c r="Y668" s="7">
        <v>45800</v>
      </c>
      <c r="Z668" s="7">
        <v>2624400</v>
      </c>
      <c r="AA668" s="7">
        <v>31500</v>
      </c>
      <c r="AB668" s="7">
        <v>27800</v>
      </c>
      <c r="AC668" s="7">
        <v>29300</v>
      </c>
      <c r="AD668" s="7" t="s">
        <v>5416</v>
      </c>
      <c r="AE668" s="7" t="s">
        <v>5416</v>
      </c>
      <c r="AF668" s="18">
        <v>0</v>
      </c>
      <c r="AG668" s="18">
        <v>0</v>
      </c>
      <c r="AH668" t="e">
        <f>E668&amp;G668&amp;H668&amp;I668&amp;J668&amp;L668&amp;#REF!&amp;#REF!&amp;M668&amp;N668&amp;O668&amp;P668&amp;Q668&amp;R668&amp;S668&amp;T668&amp;U668</f>
        <v>#REF!</v>
      </c>
      <c r="AI668" t="str">
        <f>IF(E668="","",IFERROR(IF(MATCH(E668,#REF!,0),"O","X"),"X"))</f>
        <v>X</v>
      </c>
    </row>
    <row r="669" spans="1:35">
      <c r="A669" s="6" t="s">
        <v>1271</v>
      </c>
      <c r="B669" s="6">
        <v>665</v>
      </c>
      <c r="C669" s="6" t="s">
        <v>3317</v>
      </c>
      <c r="D669" s="6" t="s">
        <v>5453</v>
      </c>
      <c r="E669" s="6" t="s">
        <v>5358</v>
      </c>
      <c r="F669" s="14">
        <v>3800000</v>
      </c>
      <c r="G669" s="6" t="s">
        <v>48</v>
      </c>
      <c r="H669" s="6" t="s">
        <v>5392</v>
      </c>
      <c r="I669" s="6" t="s">
        <v>89</v>
      </c>
      <c r="J669" s="6" t="s">
        <v>5395</v>
      </c>
      <c r="K669" s="24">
        <v>0</v>
      </c>
      <c r="L669" s="7">
        <v>130900</v>
      </c>
      <c r="M669" s="7">
        <v>101900</v>
      </c>
      <c r="N669" s="7">
        <v>98800</v>
      </c>
      <c r="O669" s="7" t="s">
        <v>28</v>
      </c>
      <c r="P669" s="7">
        <v>83900</v>
      </c>
      <c r="Q669" s="7">
        <v>81300</v>
      </c>
      <c r="R669" s="7" t="s">
        <v>28</v>
      </c>
      <c r="S669" s="7">
        <v>71900</v>
      </c>
      <c r="T669" s="7">
        <v>68300</v>
      </c>
      <c r="U669" s="7">
        <v>69700</v>
      </c>
      <c r="V669" s="7">
        <v>1553000</v>
      </c>
      <c r="W669" s="7">
        <v>47400</v>
      </c>
      <c r="X669" s="7">
        <v>43800</v>
      </c>
      <c r="Y669" s="7">
        <v>45200</v>
      </c>
      <c r="Z669" s="7">
        <v>2588400</v>
      </c>
      <c r="AA669" s="7">
        <v>31000</v>
      </c>
      <c r="AB669" s="7">
        <v>27400</v>
      </c>
      <c r="AC669" s="7">
        <v>28800</v>
      </c>
      <c r="AD669" s="7" t="s">
        <v>5416</v>
      </c>
      <c r="AE669" s="7" t="s">
        <v>5416</v>
      </c>
      <c r="AF669" s="18">
        <v>0</v>
      </c>
      <c r="AG669" s="18">
        <v>0</v>
      </c>
      <c r="AH669" t="e">
        <f>E669&amp;G669&amp;H669&amp;I669&amp;J669&amp;L669&amp;#REF!&amp;#REF!&amp;M669&amp;N669&amp;O669&amp;P669&amp;Q669&amp;R669&amp;S669&amp;T669&amp;U669</f>
        <v>#REF!</v>
      </c>
      <c r="AI669" t="str">
        <f>IF(E669="","",IFERROR(IF(MATCH(E669,#REF!,0),"O","X"),"X"))</f>
        <v>X</v>
      </c>
    </row>
    <row r="670" spans="1:35">
      <c r="A670" s="6" t="s">
        <v>1271</v>
      </c>
      <c r="B670" s="6">
        <v>666</v>
      </c>
      <c r="C670" s="6" t="s">
        <v>3318</v>
      </c>
      <c r="D670" s="6" t="s">
        <v>5453</v>
      </c>
      <c r="E670" s="6" t="s">
        <v>5293</v>
      </c>
      <c r="F670" s="14">
        <v>3800000</v>
      </c>
      <c r="G670" s="6" t="s">
        <v>48</v>
      </c>
      <c r="H670" s="6" t="s">
        <v>5393</v>
      </c>
      <c r="I670" s="6" t="s">
        <v>89</v>
      </c>
      <c r="J670" s="6" t="s">
        <v>5394</v>
      </c>
      <c r="K670" s="24">
        <v>0</v>
      </c>
      <c r="L670" s="7">
        <v>131900</v>
      </c>
      <c r="M670" s="7">
        <v>102900</v>
      </c>
      <c r="N670" s="7">
        <v>99800</v>
      </c>
      <c r="O670" s="7" t="s">
        <v>28</v>
      </c>
      <c r="P670" s="7">
        <v>84900</v>
      </c>
      <c r="Q670" s="7">
        <v>82300</v>
      </c>
      <c r="R670" s="7" t="s">
        <v>28</v>
      </c>
      <c r="S670" s="7">
        <v>72900</v>
      </c>
      <c r="T670" s="7">
        <v>69200</v>
      </c>
      <c r="U670" s="7">
        <v>70700</v>
      </c>
      <c r="V670" s="7">
        <v>1574600</v>
      </c>
      <c r="W670" s="7">
        <v>48000</v>
      </c>
      <c r="X670" s="7">
        <v>44300</v>
      </c>
      <c r="Y670" s="7">
        <v>45800</v>
      </c>
      <c r="Z670" s="7">
        <v>2624400</v>
      </c>
      <c r="AA670" s="7">
        <v>31500</v>
      </c>
      <c r="AB670" s="7">
        <v>27800</v>
      </c>
      <c r="AC670" s="7">
        <v>29300</v>
      </c>
      <c r="AD670" s="7" t="s">
        <v>5416</v>
      </c>
      <c r="AE670" s="7" t="s">
        <v>5416</v>
      </c>
      <c r="AF670" s="18">
        <v>0</v>
      </c>
      <c r="AG670" s="18">
        <v>0</v>
      </c>
      <c r="AH670" t="e">
        <f>E670&amp;G670&amp;H670&amp;I670&amp;J670&amp;L670&amp;#REF!&amp;#REF!&amp;M670&amp;N670&amp;O670&amp;P670&amp;Q670&amp;R670&amp;S670&amp;T670&amp;U670</f>
        <v>#REF!</v>
      </c>
      <c r="AI670" t="str">
        <f>IF(E670="","",IFERROR(IF(MATCH(E670,#REF!,0),"O","X"),"X"))</f>
        <v>X</v>
      </c>
    </row>
    <row r="671" spans="1:35">
      <c r="A671" s="6" t="s">
        <v>1271</v>
      </c>
      <c r="B671" s="6">
        <v>667</v>
      </c>
      <c r="C671" s="6" t="s">
        <v>3319</v>
      </c>
      <c r="D671" s="6" t="s">
        <v>5453</v>
      </c>
      <c r="E671" s="6" t="s">
        <v>5299</v>
      </c>
      <c r="F671" s="14">
        <v>4600000</v>
      </c>
      <c r="G671" s="6" t="s">
        <v>48</v>
      </c>
      <c r="H671" s="6" t="s">
        <v>5393</v>
      </c>
      <c r="I671" s="6" t="s">
        <v>89</v>
      </c>
      <c r="J671" s="6" t="s">
        <v>5394</v>
      </c>
      <c r="K671" s="24">
        <v>0</v>
      </c>
      <c r="L671" s="7">
        <v>157900</v>
      </c>
      <c r="M671" s="7">
        <v>122900</v>
      </c>
      <c r="N671" s="7">
        <v>119200</v>
      </c>
      <c r="O671" s="7" t="s">
        <v>28</v>
      </c>
      <c r="P671" s="7">
        <v>101900</v>
      </c>
      <c r="Q671" s="7">
        <v>98800</v>
      </c>
      <c r="R671" s="7" t="s">
        <v>28</v>
      </c>
      <c r="S671" s="7">
        <v>86900</v>
      </c>
      <c r="T671" s="7">
        <v>82500</v>
      </c>
      <c r="U671" s="7">
        <v>84200</v>
      </c>
      <c r="V671" s="7">
        <v>1877000</v>
      </c>
      <c r="W671" s="7">
        <v>57300</v>
      </c>
      <c r="X671" s="7">
        <v>52900</v>
      </c>
      <c r="Y671" s="7">
        <v>54600</v>
      </c>
      <c r="Z671" s="7">
        <v>3128400</v>
      </c>
      <c r="AA671" s="7">
        <v>37500</v>
      </c>
      <c r="AB671" s="7">
        <v>33100</v>
      </c>
      <c r="AC671" s="7">
        <v>34800</v>
      </c>
      <c r="AD671" s="7" t="s">
        <v>5416</v>
      </c>
      <c r="AE671" s="7" t="s">
        <v>5416</v>
      </c>
      <c r="AF671" s="18">
        <v>0</v>
      </c>
      <c r="AG671" s="18">
        <v>0</v>
      </c>
      <c r="AH671" t="e">
        <f>E671&amp;G671&amp;H671&amp;I671&amp;J671&amp;L671&amp;#REF!&amp;#REF!&amp;M671&amp;N671&amp;O671&amp;P671&amp;Q671&amp;R671&amp;S671&amp;T671&amp;U671</f>
        <v>#REF!</v>
      </c>
      <c r="AI671" t="str">
        <f>IF(E671="","",IFERROR(IF(MATCH(E671,#REF!,0),"O","X"),"X"))</f>
        <v>X</v>
      </c>
    </row>
    <row r="672" spans="1:35">
      <c r="A672" s="6" t="s">
        <v>1271</v>
      </c>
      <c r="B672" s="6">
        <v>668</v>
      </c>
      <c r="C672" s="6" t="s">
        <v>3320</v>
      </c>
      <c r="D672" s="6" t="s">
        <v>5453</v>
      </c>
      <c r="E672" s="6" t="s">
        <v>5297</v>
      </c>
      <c r="F672" s="14">
        <v>4600000</v>
      </c>
      <c r="G672" s="6" t="s">
        <v>48</v>
      </c>
      <c r="H672" s="6" t="s">
        <v>5393</v>
      </c>
      <c r="I672" s="6" t="s">
        <v>89</v>
      </c>
      <c r="J672" s="6" t="s">
        <v>5394</v>
      </c>
      <c r="K672" s="24">
        <v>0</v>
      </c>
      <c r="L672" s="7">
        <v>157900</v>
      </c>
      <c r="M672" s="7">
        <v>122900</v>
      </c>
      <c r="N672" s="7">
        <v>119200</v>
      </c>
      <c r="O672" s="7" t="s">
        <v>28</v>
      </c>
      <c r="P672" s="7">
        <v>101900</v>
      </c>
      <c r="Q672" s="7">
        <v>98800</v>
      </c>
      <c r="R672" s="7" t="s">
        <v>28</v>
      </c>
      <c r="S672" s="7">
        <v>86900</v>
      </c>
      <c r="T672" s="7">
        <v>82500</v>
      </c>
      <c r="U672" s="7">
        <v>84200</v>
      </c>
      <c r="V672" s="7">
        <v>1877000</v>
      </c>
      <c r="W672" s="7">
        <v>57300</v>
      </c>
      <c r="X672" s="7">
        <v>52900</v>
      </c>
      <c r="Y672" s="7">
        <v>54600</v>
      </c>
      <c r="Z672" s="7">
        <v>3128400</v>
      </c>
      <c r="AA672" s="7">
        <v>37500</v>
      </c>
      <c r="AB672" s="7">
        <v>33100</v>
      </c>
      <c r="AC672" s="7">
        <v>34800</v>
      </c>
      <c r="AD672" s="7" t="s">
        <v>5416</v>
      </c>
      <c r="AE672" s="7" t="s">
        <v>5416</v>
      </c>
      <c r="AF672" s="18">
        <v>0</v>
      </c>
      <c r="AG672" s="18">
        <v>0</v>
      </c>
      <c r="AH672" t="e">
        <f>E672&amp;G672&amp;H672&amp;I672&amp;J672&amp;L672&amp;#REF!&amp;#REF!&amp;M672&amp;N672&amp;O672&amp;P672&amp;Q672&amp;R672&amp;S672&amp;T672&amp;U672</f>
        <v>#REF!</v>
      </c>
      <c r="AI672" t="str">
        <f>IF(E672="","",IFERROR(IF(MATCH(E672,#REF!,0),"O","X"),"X"))</f>
        <v>X</v>
      </c>
    </row>
    <row r="673" spans="1:35">
      <c r="A673" s="6" t="s">
        <v>1271</v>
      </c>
      <c r="B673" s="6">
        <v>669</v>
      </c>
      <c r="C673" s="6" t="s">
        <v>3321</v>
      </c>
      <c r="D673" s="6" t="s">
        <v>5453</v>
      </c>
      <c r="E673" s="6" t="s">
        <v>5291</v>
      </c>
      <c r="F673" s="14">
        <v>4200000</v>
      </c>
      <c r="G673" s="6" t="s">
        <v>48</v>
      </c>
      <c r="H673" s="6" t="s">
        <v>5393</v>
      </c>
      <c r="I673" s="6" t="s">
        <v>89</v>
      </c>
      <c r="J673" s="6" t="s">
        <v>5394</v>
      </c>
      <c r="K673" s="24">
        <v>0</v>
      </c>
      <c r="L673" s="7">
        <v>144900</v>
      </c>
      <c r="M673" s="7">
        <v>112900</v>
      </c>
      <c r="N673" s="7">
        <v>109500</v>
      </c>
      <c r="O673" s="7" t="s">
        <v>28</v>
      </c>
      <c r="P673" s="7">
        <v>92900</v>
      </c>
      <c r="Q673" s="7">
        <v>90100</v>
      </c>
      <c r="R673" s="7" t="s">
        <v>28</v>
      </c>
      <c r="S673" s="7">
        <v>79900</v>
      </c>
      <c r="T673" s="7">
        <v>75900</v>
      </c>
      <c r="U673" s="7">
        <v>77500</v>
      </c>
      <c r="V673" s="7">
        <v>1725800</v>
      </c>
      <c r="W673" s="7">
        <v>52600</v>
      </c>
      <c r="X673" s="7">
        <v>48600</v>
      </c>
      <c r="Y673" s="7">
        <v>50200</v>
      </c>
      <c r="Z673" s="7">
        <v>2876400</v>
      </c>
      <c r="AA673" s="7">
        <v>34500</v>
      </c>
      <c r="AB673" s="7">
        <v>30500</v>
      </c>
      <c r="AC673" s="7">
        <v>32100</v>
      </c>
      <c r="AD673" s="7" t="s">
        <v>5416</v>
      </c>
      <c r="AE673" s="7" t="s">
        <v>5416</v>
      </c>
      <c r="AF673" s="18">
        <v>0</v>
      </c>
      <c r="AG673" s="18">
        <v>0</v>
      </c>
      <c r="AH673" t="e">
        <f>E673&amp;G673&amp;H673&amp;I673&amp;J673&amp;L673&amp;#REF!&amp;#REF!&amp;M673&amp;N673&amp;O673&amp;P673&amp;Q673&amp;R673&amp;S673&amp;T673&amp;U673</f>
        <v>#REF!</v>
      </c>
      <c r="AI673" t="str">
        <f>IF(E673="","",IFERROR(IF(MATCH(E673,#REF!,0),"O","X"),"X"))</f>
        <v>X</v>
      </c>
    </row>
    <row r="674" spans="1:35">
      <c r="A674" s="6" t="s">
        <v>1271</v>
      </c>
      <c r="B674" s="6">
        <v>670</v>
      </c>
      <c r="C674" s="6" t="s">
        <v>3322</v>
      </c>
      <c r="D674" s="6" t="s">
        <v>5453</v>
      </c>
      <c r="E674" s="6" t="s">
        <v>5289</v>
      </c>
      <c r="F674" s="14">
        <v>4200000</v>
      </c>
      <c r="G674" s="6" t="s">
        <v>48</v>
      </c>
      <c r="H674" s="6" t="s">
        <v>5393</v>
      </c>
      <c r="I674" s="6" t="s">
        <v>89</v>
      </c>
      <c r="J674" s="6" t="s">
        <v>5394</v>
      </c>
      <c r="K674" s="24">
        <v>0</v>
      </c>
      <c r="L674" s="7">
        <v>144900</v>
      </c>
      <c r="M674" s="7">
        <v>112900</v>
      </c>
      <c r="N674" s="7">
        <v>109500</v>
      </c>
      <c r="O674" s="7" t="s">
        <v>28</v>
      </c>
      <c r="P674" s="7">
        <v>92900</v>
      </c>
      <c r="Q674" s="7">
        <v>90100</v>
      </c>
      <c r="R674" s="7" t="s">
        <v>28</v>
      </c>
      <c r="S674" s="7">
        <v>79900</v>
      </c>
      <c r="T674" s="7">
        <v>75900</v>
      </c>
      <c r="U674" s="7">
        <v>77500</v>
      </c>
      <c r="V674" s="7">
        <v>1725800</v>
      </c>
      <c r="W674" s="7">
        <v>52600</v>
      </c>
      <c r="X674" s="7">
        <v>48600</v>
      </c>
      <c r="Y674" s="7">
        <v>50200</v>
      </c>
      <c r="Z674" s="7">
        <v>2876400</v>
      </c>
      <c r="AA674" s="7">
        <v>34500</v>
      </c>
      <c r="AB674" s="7">
        <v>30500</v>
      </c>
      <c r="AC674" s="7">
        <v>32100</v>
      </c>
      <c r="AD674" s="7" t="s">
        <v>5416</v>
      </c>
      <c r="AE674" s="7" t="s">
        <v>5416</v>
      </c>
      <c r="AF674" s="18">
        <v>0</v>
      </c>
      <c r="AG674" s="18">
        <v>0</v>
      </c>
      <c r="AH674" t="e">
        <f>E674&amp;G674&amp;H674&amp;I674&amp;J674&amp;L674&amp;#REF!&amp;#REF!&amp;M674&amp;N674&amp;O674&amp;P674&amp;Q674&amp;R674&amp;S674&amp;T674&amp;U674</f>
        <v>#REF!</v>
      </c>
      <c r="AI674" t="str">
        <f>IF(E674="","",IFERROR(IF(MATCH(E674,#REF!,0),"O","X"),"X"))</f>
        <v>X</v>
      </c>
    </row>
    <row r="675" spans="1:35">
      <c r="A675" s="6" t="s">
        <v>1271</v>
      </c>
      <c r="B675" s="6">
        <v>671</v>
      </c>
      <c r="C675" s="6" t="s">
        <v>3323</v>
      </c>
      <c r="D675" s="6" t="s">
        <v>5453</v>
      </c>
      <c r="E675" s="6" t="s">
        <v>5287</v>
      </c>
      <c r="F675" s="14">
        <v>4200000</v>
      </c>
      <c r="G675" s="6" t="s">
        <v>48</v>
      </c>
      <c r="H675" s="6" t="s">
        <v>5393</v>
      </c>
      <c r="I675" s="6" t="s">
        <v>89</v>
      </c>
      <c r="J675" s="6" t="s">
        <v>5394</v>
      </c>
      <c r="K675" s="24">
        <v>0</v>
      </c>
      <c r="L675" s="7">
        <v>144900</v>
      </c>
      <c r="M675" s="7">
        <v>112900</v>
      </c>
      <c r="N675" s="7">
        <v>109500</v>
      </c>
      <c r="O675" s="7" t="s">
        <v>28</v>
      </c>
      <c r="P675" s="7">
        <v>92900</v>
      </c>
      <c r="Q675" s="7">
        <v>90100</v>
      </c>
      <c r="R675" s="7" t="s">
        <v>28</v>
      </c>
      <c r="S675" s="7">
        <v>79900</v>
      </c>
      <c r="T675" s="7">
        <v>75900</v>
      </c>
      <c r="U675" s="7">
        <v>77500</v>
      </c>
      <c r="V675" s="7">
        <v>1725800</v>
      </c>
      <c r="W675" s="7">
        <v>52600</v>
      </c>
      <c r="X675" s="7">
        <v>48600</v>
      </c>
      <c r="Y675" s="7">
        <v>50200</v>
      </c>
      <c r="Z675" s="7">
        <v>2876400</v>
      </c>
      <c r="AA675" s="7">
        <v>34500</v>
      </c>
      <c r="AB675" s="7">
        <v>30500</v>
      </c>
      <c r="AC675" s="7">
        <v>32100</v>
      </c>
      <c r="AD675" s="7" t="s">
        <v>5416</v>
      </c>
      <c r="AE675" s="7" t="s">
        <v>5416</v>
      </c>
      <c r="AF675" s="18">
        <v>0</v>
      </c>
      <c r="AG675" s="18">
        <v>0</v>
      </c>
      <c r="AH675" t="e">
        <f>E675&amp;G675&amp;H675&amp;I675&amp;J675&amp;L675&amp;#REF!&amp;#REF!&amp;M675&amp;N675&amp;O675&amp;P675&amp;Q675&amp;R675&amp;S675&amp;T675&amp;U675</f>
        <v>#REF!</v>
      </c>
      <c r="AI675" t="str">
        <f>IF(E675="","",IFERROR(IF(MATCH(E675,#REF!,0),"O","X"),"X"))</f>
        <v>X</v>
      </c>
    </row>
    <row r="676" spans="1:35">
      <c r="A676" s="6" t="s">
        <v>1271</v>
      </c>
      <c r="B676" s="6">
        <v>672</v>
      </c>
      <c r="C676" s="6" t="s">
        <v>3324</v>
      </c>
      <c r="D676" s="6" t="s">
        <v>5453</v>
      </c>
      <c r="E676" s="6" t="s">
        <v>250</v>
      </c>
      <c r="F676" s="14">
        <v>4000000</v>
      </c>
      <c r="G676" s="6" t="s">
        <v>48</v>
      </c>
      <c r="H676" s="6" t="s">
        <v>100</v>
      </c>
      <c r="I676" s="6" t="s">
        <v>89</v>
      </c>
      <c r="J676" s="6" t="s">
        <v>101</v>
      </c>
      <c r="K676" s="24">
        <v>4200</v>
      </c>
      <c r="L676" s="7">
        <v>138700</v>
      </c>
      <c r="M676" s="7">
        <v>107700</v>
      </c>
      <c r="N676" s="7">
        <v>104300</v>
      </c>
      <c r="O676" s="7" t="s">
        <v>28</v>
      </c>
      <c r="P676" s="7">
        <v>88700</v>
      </c>
      <c r="Q676" s="7">
        <v>85900</v>
      </c>
      <c r="R676" s="7" t="s">
        <v>28</v>
      </c>
      <c r="S676" s="7">
        <v>76700</v>
      </c>
      <c r="T676" s="7">
        <v>72600</v>
      </c>
      <c r="U676" s="7">
        <v>74200</v>
      </c>
      <c r="V676" s="7">
        <v>1747400</v>
      </c>
      <c r="W676" s="7">
        <v>49100</v>
      </c>
      <c r="X676" s="7">
        <v>45000</v>
      </c>
      <c r="Y676" s="7">
        <v>46600</v>
      </c>
      <c r="Z676" s="7">
        <v>2912400</v>
      </c>
      <c r="AA676" s="7">
        <v>30700</v>
      </c>
      <c r="AB676" s="7">
        <v>26600</v>
      </c>
      <c r="AC676" s="7">
        <v>28200</v>
      </c>
      <c r="AD676" s="7" t="s">
        <v>5416</v>
      </c>
      <c r="AE676" s="7" t="s">
        <v>5416</v>
      </c>
      <c r="AF676" s="18">
        <v>0</v>
      </c>
      <c r="AG676" s="18">
        <v>0</v>
      </c>
      <c r="AH676" t="e">
        <f>E676&amp;G676&amp;H676&amp;I676&amp;J676&amp;L676&amp;#REF!&amp;#REF!&amp;M676&amp;N676&amp;O676&amp;P676&amp;Q676&amp;R676&amp;S676&amp;T676&amp;U676</f>
        <v>#REF!</v>
      </c>
      <c r="AI676" t="str">
        <f>IF(E676="","",IFERROR(IF(MATCH(E676,#REF!,0),"O","X"),"X"))</f>
        <v>X</v>
      </c>
    </row>
    <row r="677" spans="1:35">
      <c r="A677" s="6" t="s">
        <v>1271</v>
      </c>
      <c r="B677" s="6">
        <v>673</v>
      </c>
      <c r="C677" s="6" t="s">
        <v>3325</v>
      </c>
      <c r="D677" s="6" t="s">
        <v>5453</v>
      </c>
      <c r="E677" s="6" t="s">
        <v>251</v>
      </c>
      <c r="F677" s="14">
        <v>4350000</v>
      </c>
      <c r="G677" s="6" t="s">
        <v>48</v>
      </c>
      <c r="H677" s="6" t="s">
        <v>100</v>
      </c>
      <c r="I677" s="6" t="s">
        <v>89</v>
      </c>
      <c r="J677" s="6" t="s">
        <v>101</v>
      </c>
      <c r="K677" s="24">
        <v>4200</v>
      </c>
      <c r="L677" s="7">
        <v>149700</v>
      </c>
      <c r="M677" s="7">
        <v>116700</v>
      </c>
      <c r="N677" s="7">
        <v>113000</v>
      </c>
      <c r="O677" s="7" t="s">
        <v>28</v>
      </c>
      <c r="P677" s="7">
        <v>95700</v>
      </c>
      <c r="Q677" s="7">
        <v>92700</v>
      </c>
      <c r="R677" s="7" t="s">
        <v>28</v>
      </c>
      <c r="S677" s="7">
        <v>82700</v>
      </c>
      <c r="T677" s="7">
        <v>78300</v>
      </c>
      <c r="U677" s="7">
        <v>80000</v>
      </c>
      <c r="V677" s="7">
        <v>1877000</v>
      </c>
      <c r="W677" s="7">
        <v>53100</v>
      </c>
      <c r="X677" s="7">
        <v>48700</v>
      </c>
      <c r="Y677" s="7">
        <v>50400</v>
      </c>
      <c r="Z677" s="7">
        <v>3128400</v>
      </c>
      <c r="AA677" s="7">
        <v>33300</v>
      </c>
      <c r="AB677" s="7">
        <v>28900</v>
      </c>
      <c r="AC677" s="7">
        <v>30600</v>
      </c>
      <c r="AD677" s="7" t="s">
        <v>5416</v>
      </c>
      <c r="AE677" s="7" t="s">
        <v>5416</v>
      </c>
      <c r="AF677" s="18">
        <v>0</v>
      </c>
      <c r="AG677" s="18">
        <v>0</v>
      </c>
      <c r="AH677" t="e">
        <f>E677&amp;G677&amp;H677&amp;I677&amp;J677&amp;L677&amp;#REF!&amp;#REF!&amp;M677&amp;N677&amp;O677&amp;P677&amp;Q677&amp;R677&amp;S677&amp;T677&amp;U677</f>
        <v>#REF!</v>
      </c>
      <c r="AI677" t="str">
        <f>IF(E677="","",IFERROR(IF(MATCH(E677,#REF!,0),"O","X"),"X"))</f>
        <v>X</v>
      </c>
    </row>
    <row r="678" spans="1:35">
      <c r="A678" s="6" t="s">
        <v>1271</v>
      </c>
      <c r="B678" s="6">
        <v>674</v>
      </c>
      <c r="C678" s="6" t="s">
        <v>3326</v>
      </c>
      <c r="D678" s="6" t="s">
        <v>5453</v>
      </c>
      <c r="E678" s="6" t="s">
        <v>5293</v>
      </c>
      <c r="F678" s="14">
        <v>3800000</v>
      </c>
      <c r="G678" s="6" t="s">
        <v>48</v>
      </c>
      <c r="H678" s="6" t="s">
        <v>5392</v>
      </c>
      <c r="I678" s="6" t="s">
        <v>89</v>
      </c>
      <c r="J678" s="6" t="s">
        <v>5395</v>
      </c>
      <c r="K678" s="24">
        <v>0</v>
      </c>
      <c r="L678" s="7">
        <v>130900</v>
      </c>
      <c r="M678" s="7">
        <v>101900</v>
      </c>
      <c r="N678" s="7">
        <v>98800</v>
      </c>
      <c r="O678" s="7" t="s">
        <v>28</v>
      </c>
      <c r="P678" s="7">
        <v>83900</v>
      </c>
      <c r="Q678" s="7">
        <v>81300</v>
      </c>
      <c r="R678" s="7" t="s">
        <v>28</v>
      </c>
      <c r="S678" s="7">
        <v>71900</v>
      </c>
      <c r="T678" s="7">
        <v>68300</v>
      </c>
      <c r="U678" s="7">
        <v>69700</v>
      </c>
      <c r="V678" s="7">
        <v>1553000</v>
      </c>
      <c r="W678" s="7">
        <v>47400</v>
      </c>
      <c r="X678" s="7">
        <v>43800</v>
      </c>
      <c r="Y678" s="7">
        <v>45200</v>
      </c>
      <c r="Z678" s="7">
        <v>2588400</v>
      </c>
      <c r="AA678" s="7">
        <v>31000</v>
      </c>
      <c r="AB678" s="7">
        <v>27400</v>
      </c>
      <c r="AC678" s="7">
        <v>28800</v>
      </c>
      <c r="AD678" s="7" t="s">
        <v>5416</v>
      </c>
      <c r="AE678" s="7" t="s">
        <v>5416</v>
      </c>
      <c r="AF678" s="18">
        <v>0</v>
      </c>
      <c r="AG678" s="18">
        <v>0</v>
      </c>
      <c r="AH678" t="e">
        <f>E678&amp;G678&amp;H678&amp;I678&amp;J678&amp;L678&amp;#REF!&amp;#REF!&amp;M678&amp;N678&amp;O678&amp;P678&amp;Q678&amp;R678&amp;S678&amp;T678&amp;U678</f>
        <v>#REF!</v>
      </c>
      <c r="AI678" t="str">
        <f>IF(E678="","",IFERROR(IF(MATCH(E678,#REF!,0),"O","X"),"X"))</f>
        <v>X</v>
      </c>
    </row>
    <row r="679" spans="1:35">
      <c r="A679" s="6" t="s">
        <v>1271</v>
      </c>
      <c r="B679" s="6">
        <v>675</v>
      </c>
      <c r="C679" s="6" t="s">
        <v>3327</v>
      </c>
      <c r="D679" s="6" t="s">
        <v>5453</v>
      </c>
      <c r="E679" s="6" t="s">
        <v>5381</v>
      </c>
      <c r="F679" s="14">
        <v>2750000</v>
      </c>
      <c r="G679" s="6" t="s">
        <v>48</v>
      </c>
      <c r="H679" s="6" t="s">
        <v>100</v>
      </c>
      <c r="I679" s="6" t="s">
        <v>89</v>
      </c>
      <c r="J679" s="6" t="s">
        <v>101</v>
      </c>
      <c r="K679" s="24">
        <v>0</v>
      </c>
      <c r="L679" s="7">
        <v>101900</v>
      </c>
      <c r="M679" s="7">
        <v>79900</v>
      </c>
      <c r="N679" s="7">
        <v>77500</v>
      </c>
      <c r="O679" s="7" t="s">
        <v>28</v>
      </c>
      <c r="P679" s="7">
        <v>67900</v>
      </c>
      <c r="Q679" s="7">
        <v>65800</v>
      </c>
      <c r="R679" s="7" t="s">
        <v>28</v>
      </c>
      <c r="S679" s="7">
        <v>58900</v>
      </c>
      <c r="T679" s="7">
        <v>55900</v>
      </c>
      <c r="U679" s="7">
        <v>57100</v>
      </c>
      <c r="V679" s="7">
        <v>1272200</v>
      </c>
      <c r="W679" s="7">
        <v>38800</v>
      </c>
      <c r="X679" s="7">
        <v>35800</v>
      </c>
      <c r="Y679" s="7">
        <v>37000</v>
      </c>
      <c r="Z679" s="7">
        <v>2120400</v>
      </c>
      <c r="AA679" s="7">
        <v>25400</v>
      </c>
      <c r="AB679" s="7">
        <v>22400</v>
      </c>
      <c r="AC679" s="7">
        <v>23600</v>
      </c>
      <c r="AD679" s="7" t="s">
        <v>5416</v>
      </c>
      <c r="AE679" s="7" t="s">
        <v>5416</v>
      </c>
      <c r="AF679" s="18">
        <v>0</v>
      </c>
      <c r="AG679" s="18">
        <v>0</v>
      </c>
      <c r="AH679" t="e">
        <f>E679&amp;G679&amp;H679&amp;I679&amp;J679&amp;L679&amp;#REF!&amp;#REF!&amp;M679&amp;N679&amp;O679&amp;P679&amp;Q679&amp;R679&amp;S679&amp;T679&amp;U679</f>
        <v>#REF!</v>
      </c>
      <c r="AI679" t="str">
        <f>IF(E679="","",IFERROR(IF(MATCH(E679,#REF!,0),"O","X"),"X"))</f>
        <v>X</v>
      </c>
    </row>
    <row r="680" spans="1:35">
      <c r="A680" s="6" t="s">
        <v>1271</v>
      </c>
      <c r="B680" s="6">
        <v>676</v>
      </c>
      <c r="C680" s="6" t="s">
        <v>3328</v>
      </c>
      <c r="D680" s="6" t="s">
        <v>5453</v>
      </c>
      <c r="E680" s="6" t="s">
        <v>5285</v>
      </c>
      <c r="F680" s="14">
        <v>4200000</v>
      </c>
      <c r="G680" s="6" t="s">
        <v>48</v>
      </c>
      <c r="H680" s="6" t="s">
        <v>5393</v>
      </c>
      <c r="I680" s="6" t="s">
        <v>89</v>
      </c>
      <c r="J680" s="6" t="s">
        <v>5394</v>
      </c>
      <c r="K680" s="24">
        <v>1400</v>
      </c>
      <c r="L680" s="7">
        <v>143500</v>
      </c>
      <c r="M680" s="7">
        <v>111500</v>
      </c>
      <c r="N680" s="7">
        <v>108100</v>
      </c>
      <c r="O680" s="7" t="s">
        <v>28</v>
      </c>
      <c r="P680" s="7">
        <v>91500</v>
      </c>
      <c r="Q680" s="7">
        <v>88700</v>
      </c>
      <c r="R680" s="7" t="s">
        <v>28</v>
      </c>
      <c r="S680" s="7">
        <v>78500</v>
      </c>
      <c r="T680" s="7">
        <v>74500</v>
      </c>
      <c r="U680" s="7">
        <v>76100</v>
      </c>
      <c r="V680" s="7">
        <v>1725800</v>
      </c>
      <c r="W680" s="7">
        <v>51200</v>
      </c>
      <c r="X680" s="7">
        <v>47200</v>
      </c>
      <c r="Y680" s="7">
        <v>48800</v>
      </c>
      <c r="Z680" s="7">
        <v>2876400</v>
      </c>
      <c r="AA680" s="7">
        <v>33100</v>
      </c>
      <c r="AB680" s="7">
        <v>29100</v>
      </c>
      <c r="AC680" s="7">
        <v>30700</v>
      </c>
      <c r="AD680" s="7" t="s">
        <v>5416</v>
      </c>
      <c r="AE680" s="7" t="s">
        <v>5416</v>
      </c>
      <c r="AF680" s="18">
        <v>0</v>
      </c>
      <c r="AG680" s="18">
        <v>0</v>
      </c>
      <c r="AH680" t="e">
        <f>E680&amp;G680&amp;H680&amp;I680&amp;J680&amp;L680&amp;#REF!&amp;#REF!&amp;M680&amp;N680&amp;O680&amp;P680&amp;Q680&amp;R680&amp;S680&amp;T680&amp;U680</f>
        <v>#REF!</v>
      </c>
      <c r="AI680" t="str">
        <f>IF(E680="","",IFERROR(IF(MATCH(E680,#REF!,0),"O","X"),"X"))</f>
        <v>X</v>
      </c>
    </row>
    <row r="681" spans="1:35">
      <c r="A681" s="6" t="s">
        <v>1271</v>
      </c>
      <c r="B681" s="6">
        <v>677</v>
      </c>
      <c r="C681" s="6" t="s">
        <v>3329</v>
      </c>
      <c r="D681" s="6" t="s">
        <v>5453</v>
      </c>
      <c r="E681" s="6" t="s">
        <v>212</v>
      </c>
      <c r="F681" s="14">
        <v>3300000</v>
      </c>
      <c r="G681" s="6" t="s">
        <v>48</v>
      </c>
      <c r="H681" s="6" t="s">
        <v>100</v>
      </c>
      <c r="I681" s="6" t="s">
        <v>89</v>
      </c>
      <c r="J681" s="6" t="s">
        <v>101</v>
      </c>
      <c r="K681" s="24">
        <v>8400</v>
      </c>
      <c r="L681" s="7" t="s">
        <v>28</v>
      </c>
      <c r="M681" s="7" t="s">
        <v>28</v>
      </c>
      <c r="N681" s="7" t="s">
        <v>28</v>
      </c>
      <c r="O681" s="7" t="s">
        <v>28</v>
      </c>
      <c r="P681" s="7" t="s">
        <v>28</v>
      </c>
      <c r="Q681" s="7" t="s">
        <v>28</v>
      </c>
      <c r="R681" s="7" t="s">
        <v>28</v>
      </c>
      <c r="S681" s="7">
        <v>60500</v>
      </c>
      <c r="T681" s="7">
        <v>57000</v>
      </c>
      <c r="U681" s="7">
        <v>58400</v>
      </c>
      <c r="V681" s="7">
        <v>1488200</v>
      </c>
      <c r="W681" s="7">
        <v>37000</v>
      </c>
      <c r="X681" s="7">
        <v>33500</v>
      </c>
      <c r="Y681" s="7">
        <v>34900</v>
      </c>
      <c r="Z681" s="7">
        <v>2480400</v>
      </c>
      <c r="AA681" s="7">
        <v>21300</v>
      </c>
      <c r="AB681" s="7">
        <v>17800</v>
      </c>
      <c r="AC681" s="7">
        <v>19200</v>
      </c>
      <c r="AD681" s="7" t="s">
        <v>5416</v>
      </c>
      <c r="AE681" s="7" t="s">
        <v>5416</v>
      </c>
      <c r="AF681" s="18">
        <v>0</v>
      </c>
      <c r="AG681" s="18">
        <v>0</v>
      </c>
      <c r="AH681" t="e">
        <f>E681&amp;G681&amp;H681&amp;I681&amp;J681&amp;L681&amp;#REF!&amp;#REF!&amp;M681&amp;N681&amp;O681&amp;P681&amp;Q681&amp;R681&amp;S681&amp;T681&amp;U681</f>
        <v>#REF!</v>
      </c>
      <c r="AI681" t="str">
        <f>IF(E681="","",IFERROR(IF(MATCH(E681,#REF!,0),"O","X"),"X"))</f>
        <v>X</v>
      </c>
    </row>
    <row r="682" spans="1:35">
      <c r="A682" s="6" t="s">
        <v>1271</v>
      </c>
      <c r="B682" s="6">
        <v>678</v>
      </c>
      <c r="C682" s="6" t="s">
        <v>3330</v>
      </c>
      <c r="D682" s="6" t="s">
        <v>5453</v>
      </c>
      <c r="E682" s="6" t="s">
        <v>256</v>
      </c>
      <c r="F682" s="14">
        <v>4600000</v>
      </c>
      <c r="G682" s="6" t="s">
        <v>48</v>
      </c>
      <c r="H682" s="6" t="s">
        <v>100</v>
      </c>
      <c r="I682" s="6" t="s">
        <v>89</v>
      </c>
      <c r="J682" s="6" t="s">
        <v>101</v>
      </c>
      <c r="K682" s="24">
        <v>4200</v>
      </c>
      <c r="L682" s="7">
        <v>157700</v>
      </c>
      <c r="M682" s="7">
        <v>122700</v>
      </c>
      <c r="N682" s="7">
        <v>118800</v>
      </c>
      <c r="O682" s="7" t="s">
        <v>28</v>
      </c>
      <c r="P682" s="7">
        <v>101700</v>
      </c>
      <c r="Q682" s="7">
        <v>98500</v>
      </c>
      <c r="R682" s="7" t="s">
        <v>28</v>
      </c>
      <c r="S682" s="7">
        <v>86700</v>
      </c>
      <c r="T682" s="7">
        <v>82100</v>
      </c>
      <c r="U682" s="7">
        <v>83900</v>
      </c>
      <c r="V682" s="7">
        <v>1963400</v>
      </c>
      <c r="W682" s="7">
        <v>55700</v>
      </c>
      <c r="X682" s="7">
        <v>51100</v>
      </c>
      <c r="Y682" s="7">
        <v>52900</v>
      </c>
      <c r="Z682" s="7">
        <v>3272400</v>
      </c>
      <c r="AA682" s="7">
        <v>35100</v>
      </c>
      <c r="AB682" s="7">
        <v>30500</v>
      </c>
      <c r="AC682" s="7">
        <v>32300</v>
      </c>
      <c r="AD682" s="7" t="s">
        <v>5416</v>
      </c>
      <c r="AE682" s="7" t="s">
        <v>5416</v>
      </c>
      <c r="AF682" s="18">
        <v>0</v>
      </c>
      <c r="AG682" s="18">
        <v>0</v>
      </c>
      <c r="AH682" t="e">
        <f>E682&amp;G682&amp;H682&amp;I682&amp;J682&amp;L682&amp;#REF!&amp;#REF!&amp;M682&amp;N682&amp;O682&amp;P682&amp;Q682&amp;R682&amp;S682&amp;T682&amp;U682</f>
        <v>#REF!</v>
      </c>
      <c r="AI682" t="str">
        <f>IF(E682="","",IFERROR(IF(MATCH(E682,#REF!,0),"O","X"),"X"))</f>
        <v>X</v>
      </c>
    </row>
    <row r="683" spans="1:35">
      <c r="A683" s="6" t="s">
        <v>1271</v>
      </c>
      <c r="B683" s="6">
        <v>679</v>
      </c>
      <c r="C683" s="6" t="s">
        <v>3331</v>
      </c>
      <c r="D683" s="6" t="s">
        <v>5453</v>
      </c>
      <c r="E683" s="6" t="s">
        <v>255</v>
      </c>
      <c r="F683" s="14">
        <v>4350000</v>
      </c>
      <c r="G683" s="6" t="s">
        <v>48</v>
      </c>
      <c r="H683" s="6" t="s">
        <v>100</v>
      </c>
      <c r="I683" s="6" t="s">
        <v>89</v>
      </c>
      <c r="J683" s="6" t="s">
        <v>101</v>
      </c>
      <c r="K683" s="24">
        <v>4200</v>
      </c>
      <c r="L683" s="7">
        <v>149700</v>
      </c>
      <c r="M683" s="7">
        <v>116700</v>
      </c>
      <c r="N683" s="7">
        <v>113000</v>
      </c>
      <c r="O683" s="7" t="s">
        <v>28</v>
      </c>
      <c r="P683" s="7">
        <v>95700</v>
      </c>
      <c r="Q683" s="7">
        <v>92700</v>
      </c>
      <c r="R683" s="7" t="s">
        <v>28</v>
      </c>
      <c r="S683" s="7">
        <v>82700</v>
      </c>
      <c r="T683" s="7">
        <v>78300</v>
      </c>
      <c r="U683" s="7">
        <v>80000</v>
      </c>
      <c r="V683" s="7">
        <v>1877000</v>
      </c>
      <c r="W683" s="7">
        <v>53100</v>
      </c>
      <c r="X683" s="7">
        <v>48700</v>
      </c>
      <c r="Y683" s="7">
        <v>50400</v>
      </c>
      <c r="Z683" s="7">
        <v>3128400</v>
      </c>
      <c r="AA683" s="7">
        <v>33300</v>
      </c>
      <c r="AB683" s="7">
        <v>28900</v>
      </c>
      <c r="AC683" s="7">
        <v>30600</v>
      </c>
      <c r="AD683" s="7" t="s">
        <v>5416</v>
      </c>
      <c r="AE683" s="7" t="s">
        <v>5416</v>
      </c>
      <c r="AF683" s="18">
        <v>0</v>
      </c>
      <c r="AG683" s="18">
        <v>0</v>
      </c>
      <c r="AH683" t="e">
        <f>E683&amp;G683&amp;H683&amp;I683&amp;J683&amp;L683&amp;#REF!&amp;#REF!&amp;M683&amp;N683&amp;O683&amp;P683&amp;Q683&amp;R683&amp;S683&amp;T683&amp;U683</f>
        <v>#REF!</v>
      </c>
      <c r="AI683" t="str">
        <f>IF(E683="","",IFERROR(IF(MATCH(E683,#REF!,0),"O","X"),"X"))</f>
        <v>X</v>
      </c>
    </row>
    <row r="684" spans="1:35">
      <c r="A684" s="6" t="s">
        <v>1271</v>
      </c>
      <c r="B684" s="6">
        <v>680</v>
      </c>
      <c r="C684" s="6" t="s">
        <v>3332</v>
      </c>
      <c r="D684" s="6" t="s">
        <v>5453</v>
      </c>
      <c r="E684" s="6" t="s">
        <v>5369</v>
      </c>
      <c r="F684" s="14">
        <v>3200000</v>
      </c>
      <c r="G684" s="6" t="s">
        <v>48</v>
      </c>
      <c r="H684" s="6" t="s">
        <v>49</v>
      </c>
      <c r="I684" s="6" t="s">
        <v>50</v>
      </c>
      <c r="J684" s="6" t="s">
        <v>51</v>
      </c>
      <c r="K684" s="24">
        <v>4200</v>
      </c>
      <c r="L684" s="7">
        <v>105700</v>
      </c>
      <c r="M684" s="7">
        <v>80700</v>
      </c>
      <c r="N684" s="7">
        <v>78100</v>
      </c>
      <c r="O684" s="7" t="s">
        <v>28</v>
      </c>
      <c r="P684" s="7">
        <v>65700</v>
      </c>
      <c r="Q684" s="7">
        <v>63600</v>
      </c>
      <c r="R684" s="7" t="s">
        <v>28</v>
      </c>
      <c r="S684" s="7">
        <v>56700</v>
      </c>
      <c r="T684" s="7">
        <v>53600</v>
      </c>
      <c r="U684" s="7">
        <v>54800</v>
      </c>
      <c r="V684" s="7">
        <v>1315400</v>
      </c>
      <c r="W684" s="7">
        <v>35900</v>
      </c>
      <c r="X684" s="7">
        <v>32800</v>
      </c>
      <c r="Y684" s="7">
        <v>34000</v>
      </c>
      <c r="Z684" s="7">
        <v>2192400</v>
      </c>
      <c r="AA684" s="7">
        <v>22100</v>
      </c>
      <c r="AB684" s="7">
        <v>19000</v>
      </c>
      <c r="AC684" s="7">
        <v>20200</v>
      </c>
      <c r="AD684" s="7" t="s">
        <v>5416</v>
      </c>
      <c r="AE684" s="7" t="s">
        <v>5416</v>
      </c>
      <c r="AF684" s="18">
        <v>0</v>
      </c>
      <c r="AG684" s="18">
        <v>0</v>
      </c>
      <c r="AH684" t="e">
        <f>E684&amp;G684&amp;H684&amp;I684&amp;J684&amp;L684&amp;#REF!&amp;#REF!&amp;M684&amp;N684&amp;O684&amp;P684&amp;Q684&amp;R684&amp;S684&amp;T684&amp;U684</f>
        <v>#REF!</v>
      </c>
      <c r="AI684" t="str">
        <f>IF(E684="","",IFERROR(IF(MATCH(E684,#REF!,0),"O","X"),"X"))</f>
        <v>X</v>
      </c>
    </row>
    <row r="685" spans="1:35">
      <c r="A685" s="6" t="s">
        <v>1271</v>
      </c>
      <c r="B685" s="6">
        <v>681</v>
      </c>
      <c r="C685" s="6" t="s">
        <v>3333</v>
      </c>
      <c r="D685" s="6" t="s">
        <v>5453</v>
      </c>
      <c r="E685" s="6" t="s">
        <v>5286</v>
      </c>
      <c r="F685" s="14">
        <v>4750000</v>
      </c>
      <c r="G685" s="6" t="s">
        <v>48</v>
      </c>
      <c r="H685" s="6" t="s">
        <v>5392</v>
      </c>
      <c r="I685" s="6" t="s">
        <v>89</v>
      </c>
      <c r="J685" s="6" t="s">
        <v>5395</v>
      </c>
      <c r="K685" s="24">
        <v>8400</v>
      </c>
      <c r="L685" s="7">
        <v>158500</v>
      </c>
      <c r="M685" s="7">
        <v>122500</v>
      </c>
      <c r="N685" s="7">
        <v>118500</v>
      </c>
      <c r="O685" s="7" t="s">
        <v>28</v>
      </c>
      <c r="P685" s="7">
        <v>100500</v>
      </c>
      <c r="Q685" s="7">
        <v>97200</v>
      </c>
      <c r="R685" s="7" t="s">
        <v>28</v>
      </c>
      <c r="S685" s="7">
        <v>85500</v>
      </c>
      <c r="T685" s="7">
        <v>80800</v>
      </c>
      <c r="U685" s="7">
        <v>82600</v>
      </c>
      <c r="V685" s="7">
        <v>2028200</v>
      </c>
      <c r="W685" s="7">
        <v>53500</v>
      </c>
      <c r="X685" s="7">
        <v>48800</v>
      </c>
      <c r="Y685" s="7">
        <v>50600</v>
      </c>
      <c r="Z685" s="7">
        <v>3380400</v>
      </c>
      <c r="AA685" s="7">
        <v>32200</v>
      </c>
      <c r="AB685" s="7">
        <v>27500</v>
      </c>
      <c r="AC685" s="7">
        <v>29300</v>
      </c>
      <c r="AD685" s="7" t="s">
        <v>5416</v>
      </c>
      <c r="AE685" s="7" t="s">
        <v>5416</v>
      </c>
      <c r="AF685" s="18">
        <v>0</v>
      </c>
      <c r="AG685" s="18">
        <v>0</v>
      </c>
      <c r="AH685" t="e">
        <f>E685&amp;G685&amp;H685&amp;I685&amp;J685&amp;L685&amp;#REF!&amp;#REF!&amp;M685&amp;N685&amp;O685&amp;P685&amp;Q685&amp;R685&amp;S685&amp;T685&amp;U685</f>
        <v>#REF!</v>
      </c>
      <c r="AI685" t="str">
        <f>IF(E685="","",IFERROR(IF(MATCH(E685,#REF!,0),"O","X"),"X"))</f>
        <v>X</v>
      </c>
    </row>
    <row r="686" spans="1:35">
      <c r="A686" s="6" t="s">
        <v>1271</v>
      </c>
      <c r="B686" s="6">
        <v>682</v>
      </c>
      <c r="C686" s="6" t="s">
        <v>3334</v>
      </c>
      <c r="D686" s="6" t="s">
        <v>5453</v>
      </c>
      <c r="E686" s="6" t="s">
        <v>5284</v>
      </c>
      <c r="F686" s="14">
        <v>4750000</v>
      </c>
      <c r="G686" s="6" t="s">
        <v>48</v>
      </c>
      <c r="H686" s="6" t="s">
        <v>5392</v>
      </c>
      <c r="I686" s="6" t="s">
        <v>89</v>
      </c>
      <c r="J686" s="6" t="s">
        <v>5395</v>
      </c>
      <c r="K686" s="24">
        <v>8400</v>
      </c>
      <c r="L686" s="7">
        <v>158500</v>
      </c>
      <c r="M686" s="7">
        <v>122500</v>
      </c>
      <c r="N686" s="7">
        <v>118500</v>
      </c>
      <c r="O686" s="7" t="s">
        <v>28</v>
      </c>
      <c r="P686" s="7">
        <v>100500</v>
      </c>
      <c r="Q686" s="7">
        <v>97200</v>
      </c>
      <c r="R686" s="7" t="s">
        <v>28</v>
      </c>
      <c r="S686" s="7">
        <v>85500</v>
      </c>
      <c r="T686" s="7">
        <v>80800</v>
      </c>
      <c r="U686" s="7">
        <v>82600</v>
      </c>
      <c r="V686" s="7">
        <v>2028200</v>
      </c>
      <c r="W686" s="7">
        <v>53500</v>
      </c>
      <c r="X686" s="7">
        <v>48800</v>
      </c>
      <c r="Y686" s="7">
        <v>50600</v>
      </c>
      <c r="Z686" s="7">
        <v>3380400</v>
      </c>
      <c r="AA686" s="7">
        <v>32200</v>
      </c>
      <c r="AB686" s="7">
        <v>27500</v>
      </c>
      <c r="AC686" s="7">
        <v>29300</v>
      </c>
      <c r="AD686" s="7" t="s">
        <v>5416</v>
      </c>
      <c r="AE686" s="7" t="s">
        <v>5416</v>
      </c>
      <c r="AF686" s="18">
        <v>0</v>
      </c>
      <c r="AG686" s="18">
        <v>0</v>
      </c>
      <c r="AH686" t="e">
        <f>E686&amp;G686&amp;H686&amp;I686&amp;J686&amp;L686&amp;#REF!&amp;#REF!&amp;M686&amp;N686&amp;O686&amp;P686&amp;Q686&amp;R686&amp;S686&amp;T686&amp;U686</f>
        <v>#REF!</v>
      </c>
      <c r="AI686" t="str">
        <f>IF(E686="","",IFERROR(IF(MATCH(E686,#REF!,0),"O","X"),"X"))</f>
        <v>X</v>
      </c>
    </row>
    <row r="687" spans="1:35">
      <c r="A687" s="6" t="s">
        <v>1271</v>
      </c>
      <c r="B687" s="6">
        <v>683</v>
      </c>
      <c r="C687" s="6" t="s">
        <v>3335</v>
      </c>
      <c r="D687" s="6" t="s">
        <v>5453</v>
      </c>
      <c r="E687" s="6" t="s">
        <v>211</v>
      </c>
      <c r="F687" s="14">
        <v>3250000</v>
      </c>
      <c r="G687" s="6" t="s">
        <v>48</v>
      </c>
      <c r="H687" s="6" t="s">
        <v>49</v>
      </c>
      <c r="I687" s="6" t="s">
        <v>50</v>
      </c>
      <c r="J687" s="6" t="s">
        <v>51</v>
      </c>
      <c r="K687" s="24">
        <v>3500</v>
      </c>
      <c r="L687" s="7">
        <v>108400</v>
      </c>
      <c r="M687" s="7">
        <v>83400</v>
      </c>
      <c r="N687" s="7">
        <v>80700</v>
      </c>
      <c r="O687" s="7" t="s">
        <v>28</v>
      </c>
      <c r="P687" s="7">
        <v>67400</v>
      </c>
      <c r="Q687" s="7">
        <v>65200</v>
      </c>
      <c r="R687" s="7" t="s">
        <v>28</v>
      </c>
      <c r="S687" s="7">
        <v>57400</v>
      </c>
      <c r="T687" s="7">
        <v>54300</v>
      </c>
      <c r="U687" s="7">
        <v>55500</v>
      </c>
      <c r="V687" s="7">
        <v>1315400</v>
      </c>
      <c r="W687" s="7">
        <v>36600</v>
      </c>
      <c r="X687" s="7">
        <v>33500</v>
      </c>
      <c r="Y687" s="7">
        <v>34700</v>
      </c>
      <c r="Z687" s="7">
        <v>2192400</v>
      </c>
      <c r="AA687" s="7">
        <v>22800</v>
      </c>
      <c r="AB687" s="7">
        <v>19700</v>
      </c>
      <c r="AC687" s="7">
        <v>20900</v>
      </c>
      <c r="AD687" s="7" t="s">
        <v>5416</v>
      </c>
      <c r="AE687" s="7" t="s">
        <v>5416</v>
      </c>
      <c r="AF687" s="18">
        <v>0</v>
      </c>
      <c r="AG687" s="18">
        <v>0</v>
      </c>
      <c r="AH687" t="e">
        <f>E687&amp;G687&amp;H687&amp;I687&amp;J687&amp;L687&amp;#REF!&amp;#REF!&amp;M687&amp;N687&amp;O687&amp;P687&amp;Q687&amp;R687&amp;S687&amp;T687&amp;U687</f>
        <v>#REF!</v>
      </c>
      <c r="AI687" t="str">
        <f>IF(E687="","",IFERROR(IF(MATCH(E687,#REF!,0),"O","X"),"X"))</f>
        <v>X</v>
      </c>
    </row>
    <row r="688" spans="1:35">
      <c r="A688" s="6" t="s">
        <v>1271</v>
      </c>
      <c r="B688" s="6">
        <v>684</v>
      </c>
      <c r="C688" s="6" t="s">
        <v>3336</v>
      </c>
      <c r="D688" s="6" t="s">
        <v>5453</v>
      </c>
      <c r="E688" s="6" t="s">
        <v>253</v>
      </c>
      <c r="F688" s="14">
        <v>4350000</v>
      </c>
      <c r="G688" s="6" t="s">
        <v>48</v>
      </c>
      <c r="H688" s="6" t="s">
        <v>100</v>
      </c>
      <c r="I688" s="6" t="s">
        <v>89</v>
      </c>
      <c r="J688" s="6" t="s">
        <v>101</v>
      </c>
      <c r="K688" s="24">
        <v>4200</v>
      </c>
      <c r="L688" s="7">
        <v>149700</v>
      </c>
      <c r="M688" s="7">
        <v>116700</v>
      </c>
      <c r="N688" s="7">
        <v>113000</v>
      </c>
      <c r="O688" s="7" t="s">
        <v>28</v>
      </c>
      <c r="P688" s="7">
        <v>95700</v>
      </c>
      <c r="Q688" s="7">
        <v>92700</v>
      </c>
      <c r="R688" s="7" t="s">
        <v>28</v>
      </c>
      <c r="S688" s="7">
        <v>82700</v>
      </c>
      <c r="T688" s="7">
        <v>78300</v>
      </c>
      <c r="U688" s="7">
        <v>80000</v>
      </c>
      <c r="V688" s="7">
        <v>1877000</v>
      </c>
      <c r="W688" s="7">
        <v>53100</v>
      </c>
      <c r="X688" s="7">
        <v>48700</v>
      </c>
      <c r="Y688" s="7">
        <v>50400</v>
      </c>
      <c r="Z688" s="7">
        <v>3128400</v>
      </c>
      <c r="AA688" s="7">
        <v>33300</v>
      </c>
      <c r="AB688" s="7">
        <v>28900</v>
      </c>
      <c r="AC688" s="7">
        <v>30600</v>
      </c>
      <c r="AD688" s="7" t="s">
        <v>5416</v>
      </c>
      <c r="AE688" s="7" t="s">
        <v>5416</v>
      </c>
      <c r="AF688" s="18">
        <v>0</v>
      </c>
      <c r="AG688" s="18">
        <v>0</v>
      </c>
      <c r="AH688" t="e">
        <f>E688&amp;G688&amp;H688&amp;I688&amp;J688&amp;L688&amp;#REF!&amp;#REF!&amp;M688&amp;N688&amp;O688&amp;P688&amp;Q688&amp;R688&amp;S688&amp;T688&amp;U688</f>
        <v>#REF!</v>
      </c>
      <c r="AI688" t="str">
        <f>IF(E688="","",IFERROR(IF(MATCH(E688,#REF!,0),"O","X"),"X"))</f>
        <v>X</v>
      </c>
    </row>
    <row r="689" spans="1:35">
      <c r="A689" s="6" t="s">
        <v>1271</v>
      </c>
      <c r="B689" s="6">
        <v>685</v>
      </c>
      <c r="C689" s="6" t="s">
        <v>3337</v>
      </c>
      <c r="D689" s="6" t="s">
        <v>5453</v>
      </c>
      <c r="E689" s="6" t="s">
        <v>252</v>
      </c>
      <c r="F689" s="14">
        <v>4600000</v>
      </c>
      <c r="G689" s="6" t="s">
        <v>48</v>
      </c>
      <c r="H689" s="6" t="s">
        <v>100</v>
      </c>
      <c r="I689" s="6" t="s">
        <v>89</v>
      </c>
      <c r="J689" s="6" t="s">
        <v>101</v>
      </c>
      <c r="K689" s="24">
        <v>4200</v>
      </c>
      <c r="L689" s="7">
        <v>157700</v>
      </c>
      <c r="M689" s="7">
        <v>122700</v>
      </c>
      <c r="N689" s="7">
        <v>118800</v>
      </c>
      <c r="O689" s="7" t="s">
        <v>28</v>
      </c>
      <c r="P689" s="7">
        <v>101700</v>
      </c>
      <c r="Q689" s="7">
        <v>98500</v>
      </c>
      <c r="R689" s="7" t="s">
        <v>28</v>
      </c>
      <c r="S689" s="7">
        <v>86700</v>
      </c>
      <c r="T689" s="7">
        <v>82100</v>
      </c>
      <c r="U689" s="7">
        <v>83900</v>
      </c>
      <c r="V689" s="7">
        <v>1963400</v>
      </c>
      <c r="W689" s="7">
        <v>55700</v>
      </c>
      <c r="X689" s="7">
        <v>51100</v>
      </c>
      <c r="Y689" s="7">
        <v>52900</v>
      </c>
      <c r="Z689" s="7">
        <v>3272400</v>
      </c>
      <c r="AA689" s="7">
        <v>35100</v>
      </c>
      <c r="AB689" s="7">
        <v>30500</v>
      </c>
      <c r="AC689" s="7">
        <v>32300</v>
      </c>
      <c r="AD689" s="7" t="s">
        <v>5416</v>
      </c>
      <c r="AE689" s="7" t="s">
        <v>5416</v>
      </c>
      <c r="AF689" s="18">
        <v>0</v>
      </c>
      <c r="AG689" s="18">
        <v>0</v>
      </c>
      <c r="AH689" t="e">
        <f>E689&amp;G689&amp;H689&amp;I689&amp;J689&amp;L689&amp;#REF!&amp;#REF!&amp;M689&amp;N689&amp;O689&amp;P689&amp;Q689&amp;R689&amp;S689&amp;T689&amp;U689</f>
        <v>#REF!</v>
      </c>
      <c r="AI689" t="str">
        <f>IF(E689="","",IFERROR(IF(MATCH(E689,#REF!,0),"O","X"),"X"))</f>
        <v>X</v>
      </c>
    </row>
    <row r="690" spans="1:35">
      <c r="A690" s="6" t="s">
        <v>1271</v>
      </c>
      <c r="B690" s="6">
        <v>686</v>
      </c>
      <c r="C690" s="6" t="s">
        <v>3338</v>
      </c>
      <c r="D690" s="6" t="s">
        <v>5453</v>
      </c>
      <c r="E690" s="6" t="s">
        <v>254</v>
      </c>
      <c r="F690" s="14">
        <v>4600000</v>
      </c>
      <c r="G690" s="6" t="s">
        <v>48</v>
      </c>
      <c r="H690" s="6" t="s">
        <v>100</v>
      </c>
      <c r="I690" s="6" t="s">
        <v>89</v>
      </c>
      <c r="J690" s="6" t="s">
        <v>101</v>
      </c>
      <c r="K690" s="24">
        <v>4200</v>
      </c>
      <c r="L690" s="7">
        <v>157700</v>
      </c>
      <c r="M690" s="7">
        <v>122700</v>
      </c>
      <c r="N690" s="7">
        <v>118800</v>
      </c>
      <c r="O690" s="7" t="s">
        <v>28</v>
      </c>
      <c r="P690" s="7">
        <v>101700</v>
      </c>
      <c r="Q690" s="7">
        <v>98500</v>
      </c>
      <c r="R690" s="7" t="s">
        <v>28</v>
      </c>
      <c r="S690" s="7">
        <v>86700</v>
      </c>
      <c r="T690" s="7">
        <v>82100</v>
      </c>
      <c r="U690" s="7">
        <v>83900</v>
      </c>
      <c r="V690" s="7">
        <v>1963400</v>
      </c>
      <c r="W690" s="7">
        <v>55700</v>
      </c>
      <c r="X690" s="7">
        <v>51100</v>
      </c>
      <c r="Y690" s="7">
        <v>52900</v>
      </c>
      <c r="Z690" s="7">
        <v>3272400</v>
      </c>
      <c r="AA690" s="7">
        <v>35100</v>
      </c>
      <c r="AB690" s="7">
        <v>30500</v>
      </c>
      <c r="AC690" s="7">
        <v>32300</v>
      </c>
      <c r="AD690" s="7" t="s">
        <v>5416</v>
      </c>
      <c r="AE690" s="7" t="s">
        <v>5416</v>
      </c>
      <c r="AF690" s="18">
        <v>0</v>
      </c>
      <c r="AG690" s="18">
        <v>0</v>
      </c>
      <c r="AH690" t="e">
        <f>E690&amp;G690&amp;H690&amp;I690&amp;J690&amp;L690&amp;#REF!&amp;#REF!&amp;M690&amp;N690&amp;O690&amp;P690&amp;Q690&amp;R690&amp;S690&amp;T690&amp;U690</f>
        <v>#REF!</v>
      </c>
      <c r="AI690" t="str">
        <f>IF(E690="","",IFERROR(IF(MATCH(E690,#REF!,0),"O","X"),"X"))</f>
        <v>X</v>
      </c>
    </row>
    <row r="691" spans="1:35">
      <c r="A691" s="6" t="s">
        <v>1271</v>
      </c>
      <c r="B691" s="6">
        <v>687</v>
      </c>
      <c r="C691" s="6" t="s">
        <v>3339</v>
      </c>
      <c r="D691" s="6" t="s">
        <v>5453</v>
      </c>
      <c r="E691" s="6" t="s">
        <v>5374</v>
      </c>
      <c r="F691" s="14">
        <v>4200000</v>
      </c>
      <c r="G691" s="6" t="s">
        <v>48</v>
      </c>
      <c r="H691" s="6" t="s">
        <v>5393</v>
      </c>
      <c r="I691" s="6" t="s">
        <v>89</v>
      </c>
      <c r="J691" s="6" t="s">
        <v>5394</v>
      </c>
      <c r="K691" s="24">
        <v>3500</v>
      </c>
      <c r="L691" s="7">
        <v>141400</v>
      </c>
      <c r="M691" s="7">
        <v>109400</v>
      </c>
      <c r="N691" s="7">
        <v>106000</v>
      </c>
      <c r="O691" s="7" t="s">
        <v>28</v>
      </c>
      <c r="P691" s="7">
        <v>89400</v>
      </c>
      <c r="Q691" s="7">
        <v>86600</v>
      </c>
      <c r="R691" s="7" t="s">
        <v>28</v>
      </c>
      <c r="S691" s="7">
        <v>76400</v>
      </c>
      <c r="T691" s="7">
        <v>72400</v>
      </c>
      <c r="U691" s="7">
        <v>74000</v>
      </c>
      <c r="V691" s="7">
        <v>1725800</v>
      </c>
      <c r="W691" s="7">
        <v>49100</v>
      </c>
      <c r="X691" s="7">
        <v>45100</v>
      </c>
      <c r="Y691" s="7">
        <v>46700</v>
      </c>
      <c r="Z691" s="7">
        <v>2876400</v>
      </c>
      <c r="AA691" s="7">
        <v>31000</v>
      </c>
      <c r="AB691" s="7">
        <v>27000</v>
      </c>
      <c r="AC691" s="7">
        <v>28600</v>
      </c>
      <c r="AD691" s="7" t="s">
        <v>5416</v>
      </c>
      <c r="AE691" s="7" t="s">
        <v>5416</v>
      </c>
      <c r="AF691" s="18">
        <v>0</v>
      </c>
      <c r="AG691" s="18">
        <v>0</v>
      </c>
      <c r="AH691" t="e">
        <f>E691&amp;G691&amp;H691&amp;I691&amp;J691&amp;L691&amp;#REF!&amp;#REF!&amp;M691&amp;N691&amp;O691&amp;P691&amp;Q691&amp;R691&amp;S691&amp;T691&amp;U691</f>
        <v>#REF!</v>
      </c>
      <c r="AI691" t="str">
        <f>IF(E691="","",IFERROR(IF(MATCH(E691,#REF!,0),"O","X"),"X"))</f>
        <v>X</v>
      </c>
    </row>
    <row r="692" spans="1:35">
      <c r="A692" s="6" t="s">
        <v>1271</v>
      </c>
      <c r="B692" s="6">
        <v>688</v>
      </c>
      <c r="C692" s="6" t="s">
        <v>3340</v>
      </c>
      <c r="D692" s="6" t="s">
        <v>5453</v>
      </c>
      <c r="E692" s="6" t="s">
        <v>5285</v>
      </c>
      <c r="F692" s="14">
        <v>4200000</v>
      </c>
      <c r="G692" s="6" t="s">
        <v>48</v>
      </c>
      <c r="H692" s="6" t="s">
        <v>5392</v>
      </c>
      <c r="I692" s="6" t="s">
        <v>89</v>
      </c>
      <c r="J692" s="6" t="s">
        <v>5395</v>
      </c>
      <c r="K692" s="24">
        <v>1400</v>
      </c>
      <c r="L692" s="7">
        <v>142500</v>
      </c>
      <c r="M692" s="7">
        <v>110500</v>
      </c>
      <c r="N692" s="7">
        <v>107100</v>
      </c>
      <c r="O692" s="7" t="s">
        <v>28</v>
      </c>
      <c r="P692" s="7">
        <v>90500</v>
      </c>
      <c r="Q692" s="7">
        <v>87700</v>
      </c>
      <c r="R692" s="7" t="s">
        <v>28</v>
      </c>
      <c r="S692" s="7">
        <v>77500</v>
      </c>
      <c r="T692" s="7">
        <v>73500</v>
      </c>
      <c r="U692" s="7">
        <v>75100</v>
      </c>
      <c r="V692" s="7">
        <v>1704200</v>
      </c>
      <c r="W692" s="7">
        <v>50600</v>
      </c>
      <c r="X692" s="7">
        <v>46600</v>
      </c>
      <c r="Y692" s="7">
        <v>48200</v>
      </c>
      <c r="Z692" s="7">
        <v>2840400</v>
      </c>
      <c r="AA692" s="7">
        <v>32700</v>
      </c>
      <c r="AB692" s="7">
        <v>28700</v>
      </c>
      <c r="AC692" s="7">
        <v>30300</v>
      </c>
      <c r="AD692" s="7" t="s">
        <v>5416</v>
      </c>
      <c r="AE692" s="7" t="s">
        <v>5416</v>
      </c>
      <c r="AF692" s="18">
        <v>0</v>
      </c>
      <c r="AG692" s="18">
        <v>0</v>
      </c>
      <c r="AH692" t="e">
        <f>E692&amp;G692&amp;H692&amp;I692&amp;J692&amp;L692&amp;#REF!&amp;#REF!&amp;M692&amp;N692&amp;O692&amp;P692&amp;Q692&amp;R692&amp;S692&amp;T692&amp;U692</f>
        <v>#REF!</v>
      </c>
      <c r="AI692" t="str">
        <f>IF(E692="","",IFERROR(IF(MATCH(E692,#REF!,0),"O","X"),"X"))</f>
        <v>X</v>
      </c>
    </row>
    <row r="693" spans="1:35">
      <c r="A693" s="6" t="s">
        <v>1271</v>
      </c>
      <c r="B693" s="6">
        <v>689</v>
      </c>
      <c r="C693" s="6" t="s">
        <v>3341</v>
      </c>
      <c r="D693" s="6" t="s">
        <v>5453</v>
      </c>
      <c r="E693" s="6" t="s">
        <v>5283</v>
      </c>
      <c r="F693" s="14">
        <v>4200000</v>
      </c>
      <c r="G693" s="6" t="s">
        <v>48</v>
      </c>
      <c r="H693" s="6" t="s">
        <v>5392</v>
      </c>
      <c r="I693" s="6" t="s">
        <v>89</v>
      </c>
      <c r="J693" s="6" t="s">
        <v>5395</v>
      </c>
      <c r="K693" s="24">
        <v>10000</v>
      </c>
      <c r="L693" s="7">
        <v>133900</v>
      </c>
      <c r="M693" s="7">
        <v>101900</v>
      </c>
      <c r="N693" s="7">
        <v>98500</v>
      </c>
      <c r="O693" s="7" t="s">
        <v>28</v>
      </c>
      <c r="P693" s="7">
        <v>81900</v>
      </c>
      <c r="Q693" s="7">
        <v>79100</v>
      </c>
      <c r="R693" s="7" t="s">
        <v>28</v>
      </c>
      <c r="S693" s="7">
        <v>68900</v>
      </c>
      <c r="T693" s="7">
        <v>64900</v>
      </c>
      <c r="U693" s="7">
        <v>66500</v>
      </c>
      <c r="V693" s="7">
        <v>1704200</v>
      </c>
      <c r="W693" s="7">
        <v>42000</v>
      </c>
      <c r="X693" s="7">
        <v>38000</v>
      </c>
      <c r="Y693" s="7">
        <v>39600</v>
      </c>
      <c r="Z693" s="7">
        <v>2840400</v>
      </c>
      <c r="AA693" s="7">
        <v>24100</v>
      </c>
      <c r="AB693" s="7">
        <v>20100</v>
      </c>
      <c r="AC693" s="7">
        <v>21700</v>
      </c>
      <c r="AD693" s="7" t="s">
        <v>5416</v>
      </c>
      <c r="AE693" s="7" t="s">
        <v>5416</v>
      </c>
      <c r="AF693" s="18">
        <v>0</v>
      </c>
      <c r="AG693" s="18">
        <v>0</v>
      </c>
      <c r="AH693" t="e">
        <f>E693&amp;G693&amp;H693&amp;I693&amp;J693&amp;L693&amp;#REF!&amp;#REF!&amp;M693&amp;N693&amp;O693&amp;P693&amp;Q693&amp;R693&amp;S693&amp;T693&amp;U693</f>
        <v>#REF!</v>
      </c>
      <c r="AI693" t="str">
        <f>IF(E693="","",IFERROR(IF(MATCH(E693,#REF!,0),"O","X"),"X"))</f>
        <v>X</v>
      </c>
    </row>
    <row r="694" spans="1:35">
      <c r="A694" s="6" t="s">
        <v>1271</v>
      </c>
      <c r="B694" s="6">
        <v>690</v>
      </c>
      <c r="C694" s="6" t="s">
        <v>3342</v>
      </c>
      <c r="D694" s="6" t="s">
        <v>5453</v>
      </c>
      <c r="E694" s="6" t="s">
        <v>6798</v>
      </c>
      <c r="F694" s="14">
        <v>3550000</v>
      </c>
      <c r="G694" s="6" t="s">
        <v>48</v>
      </c>
      <c r="H694" s="6" t="s">
        <v>100</v>
      </c>
      <c r="I694" s="6" t="s">
        <v>89</v>
      </c>
      <c r="J694" s="6" t="s">
        <v>101</v>
      </c>
      <c r="K694" s="24">
        <v>10000</v>
      </c>
      <c r="L694" s="7" t="s">
        <v>28</v>
      </c>
      <c r="M694" s="7" t="s">
        <v>28</v>
      </c>
      <c r="N694" s="7" t="s">
        <v>28</v>
      </c>
      <c r="O694" s="7" t="s">
        <v>28</v>
      </c>
      <c r="P694" s="7" t="s">
        <v>28</v>
      </c>
      <c r="Q694" s="7" t="s">
        <v>28</v>
      </c>
      <c r="R694" s="7" t="s">
        <v>28</v>
      </c>
      <c r="S694" s="7">
        <v>55900</v>
      </c>
      <c r="T694" s="7">
        <v>52600</v>
      </c>
      <c r="U694" s="7">
        <v>53900</v>
      </c>
      <c r="V694" s="7">
        <v>1423400</v>
      </c>
      <c r="W694" s="7">
        <v>33400</v>
      </c>
      <c r="X694" s="7">
        <v>30100</v>
      </c>
      <c r="Y694" s="7">
        <v>31400</v>
      </c>
      <c r="Z694" s="7">
        <v>2372400</v>
      </c>
      <c r="AA694" s="7">
        <v>18500</v>
      </c>
      <c r="AB694" s="7">
        <v>15200</v>
      </c>
      <c r="AC694" s="7">
        <v>16500</v>
      </c>
      <c r="AD694" s="7" t="s">
        <v>5416</v>
      </c>
      <c r="AE694" s="7" t="s">
        <v>5416</v>
      </c>
      <c r="AF694" s="18">
        <v>0</v>
      </c>
      <c r="AG694" s="18">
        <v>0</v>
      </c>
      <c r="AH694" t="e">
        <f>E694&amp;G694&amp;H694&amp;I694&amp;J694&amp;L694&amp;#REF!&amp;#REF!&amp;M694&amp;N694&amp;O694&amp;P694&amp;Q694&amp;R694&amp;S694&amp;T694&amp;U694</f>
        <v>#REF!</v>
      </c>
      <c r="AI694" t="str">
        <f>IF(E694="","",IFERROR(IF(MATCH(E694,#REF!,0),"O","X"),"X"))</f>
        <v>X</v>
      </c>
    </row>
    <row r="695" spans="1:35">
      <c r="A695" s="6" t="s">
        <v>1271</v>
      </c>
      <c r="B695" s="6">
        <v>691</v>
      </c>
      <c r="C695" s="6" t="s">
        <v>3343</v>
      </c>
      <c r="D695" s="6" t="s">
        <v>5453</v>
      </c>
      <c r="E695" s="6" t="s">
        <v>5286</v>
      </c>
      <c r="F695" s="14">
        <v>4750000</v>
      </c>
      <c r="G695" s="6" t="s">
        <v>48</v>
      </c>
      <c r="H695" s="6" t="s">
        <v>5393</v>
      </c>
      <c r="I695" s="6" t="s">
        <v>89</v>
      </c>
      <c r="J695" s="6" t="s">
        <v>5394</v>
      </c>
      <c r="K695" s="24">
        <v>8400</v>
      </c>
      <c r="L695" s="7">
        <v>159500</v>
      </c>
      <c r="M695" s="7">
        <v>123500</v>
      </c>
      <c r="N695" s="7">
        <v>119500</v>
      </c>
      <c r="O695" s="7" t="s">
        <v>28</v>
      </c>
      <c r="P695" s="7">
        <v>101500</v>
      </c>
      <c r="Q695" s="7">
        <v>98200</v>
      </c>
      <c r="R695" s="7" t="s">
        <v>28</v>
      </c>
      <c r="S695" s="7">
        <v>86500</v>
      </c>
      <c r="T695" s="7">
        <v>81700</v>
      </c>
      <c r="U695" s="7">
        <v>83600</v>
      </c>
      <c r="V695" s="7">
        <v>2049800</v>
      </c>
      <c r="W695" s="7">
        <v>54100</v>
      </c>
      <c r="X695" s="7">
        <v>49300</v>
      </c>
      <c r="Y695" s="7">
        <v>51200</v>
      </c>
      <c r="Z695" s="7">
        <v>3416400</v>
      </c>
      <c r="AA695" s="7">
        <v>32600</v>
      </c>
      <c r="AB695" s="7">
        <v>27800</v>
      </c>
      <c r="AC695" s="7">
        <v>29700</v>
      </c>
      <c r="AD695" s="7" t="s">
        <v>5416</v>
      </c>
      <c r="AE695" s="7" t="s">
        <v>5416</v>
      </c>
      <c r="AF695" s="18">
        <v>0</v>
      </c>
      <c r="AG695" s="18">
        <v>0</v>
      </c>
      <c r="AH695" t="e">
        <f>E695&amp;G695&amp;H695&amp;I695&amp;J695&amp;L695&amp;#REF!&amp;#REF!&amp;M695&amp;N695&amp;O695&amp;P695&amp;Q695&amp;R695&amp;S695&amp;T695&amp;U695</f>
        <v>#REF!</v>
      </c>
      <c r="AI695" t="str">
        <f>IF(E695="","",IFERROR(IF(MATCH(E695,#REF!,0),"O","X"),"X"))</f>
        <v>X</v>
      </c>
    </row>
    <row r="696" spans="1:35">
      <c r="A696" s="6" t="s">
        <v>1271</v>
      </c>
      <c r="B696" s="6">
        <v>692</v>
      </c>
      <c r="C696" s="6" t="s">
        <v>3344</v>
      </c>
      <c r="D696" s="6" t="s">
        <v>5453</v>
      </c>
      <c r="E696" s="6" t="s">
        <v>5284</v>
      </c>
      <c r="F696" s="14">
        <v>4750000</v>
      </c>
      <c r="G696" s="6" t="s">
        <v>48</v>
      </c>
      <c r="H696" s="6" t="s">
        <v>5393</v>
      </c>
      <c r="I696" s="6" t="s">
        <v>89</v>
      </c>
      <c r="J696" s="6" t="s">
        <v>5394</v>
      </c>
      <c r="K696" s="24">
        <v>8400</v>
      </c>
      <c r="L696" s="7">
        <v>159500</v>
      </c>
      <c r="M696" s="7">
        <v>123500</v>
      </c>
      <c r="N696" s="7">
        <v>119500</v>
      </c>
      <c r="O696" s="7" t="s">
        <v>28</v>
      </c>
      <c r="P696" s="7">
        <v>101500</v>
      </c>
      <c r="Q696" s="7">
        <v>98200</v>
      </c>
      <c r="R696" s="7" t="s">
        <v>28</v>
      </c>
      <c r="S696" s="7">
        <v>86500</v>
      </c>
      <c r="T696" s="7">
        <v>81700</v>
      </c>
      <c r="U696" s="7">
        <v>83600</v>
      </c>
      <c r="V696" s="7">
        <v>2049800</v>
      </c>
      <c r="W696" s="7">
        <v>54100</v>
      </c>
      <c r="X696" s="7">
        <v>49300</v>
      </c>
      <c r="Y696" s="7">
        <v>51200</v>
      </c>
      <c r="Z696" s="7">
        <v>3416400</v>
      </c>
      <c r="AA696" s="7">
        <v>32600</v>
      </c>
      <c r="AB696" s="7">
        <v>27800</v>
      </c>
      <c r="AC696" s="7">
        <v>29700</v>
      </c>
      <c r="AD696" s="7" t="s">
        <v>5416</v>
      </c>
      <c r="AE696" s="7" t="s">
        <v>5416</v>
      </c>
      <c r="AF696" s="18">
        <v>0</v>
      </c>
      <c r="AG696" s="18">
        <v>0</v>
      </c>
      <c r="AH696" t="e">
        <f>E696&amp;G696&amp;H696&amp;I696&amp;J696&amp;L696&amp;#REF!&amp;#REF!&amp;M696&amp;N696&amp;O696&amp;P696&amp;Q696&amp;R696&amp;S696&amp;T696&amp;U696</f>
        <v>#REF!</v>
      </c>
      <c r="AI696" t="str">
        <f>IF(E696="","",IFERROR(IF(MATCH(E696,#REF!,0),"O","X"),"X"))</f>
        <v>X</v>
      </c>
    </row>
    <row r="697" spans="1:35">
      <c r="A697" s="6" t="s">
        <v>1271</v>
      </c>
      <c r="B697" s="6">
        <v>693</v>
      </c>
      <c r="C697" s="6" t="s">
        <v>3345</v>
      </c>
      <c r="D697" s="6" t="s">
        <v>5453</v>
      </c>
      <c r="E697" s="6" t="s">
        <v>5374</v>
      </c>
      <c r="F697" s="14">
        <v>4200000</v>
      </c>
      <c r="G697" s="6" t="s">
        <v>48</v>
      </c>
      <c r="H697" s="6" t="s">
        <v>5392</v>
      </c>
      <c r="I697" s="6" t="s">
        <v>89</v>
      </c>
      <c r="J697" s="6" t="s">
        <v>5395</v>
      </c>
      <c r="K697" s="24">
        <v>3500</v>
      </c>
      <c r="L697" s="7">
        <v>140400</v>
      </c>
      <c r="M697" s="7">
        <v>108400</v>
      </c>
      <c r="N697" s="7">
        <v>105000</v>
      </c>
      <c r="O697" s="7" t="s">
        <v>28</v>
      </c>
      <c r="P697" s="7">
        <v>88400</v>
      </c>
      <c r="Q697" s="7">
        <v>85600</v>
      </c>
      <c r="R697" s="7" t="s">
        <v>28</v>
      </c>
      <c r="S697" s="7">
        <v>75400</v>
      </c>
      <c r="T697" s="7">
        <v>71400</v>
      </c>
      <c r="U697" s="7">
        <v>73000</v>
      </c>
      <c r="V697" s="7">
        <v>1704200</v>
      </c>
      <c r="W697" s="7">
        <v>48500</v>
      </c>
      <c r="X697" s="7">
        <v>44500</v>
      </c>
      <c r="Y697" s="7">
        <v>46100</v>
      </c>
      <c r="Z697" s="7">
        <v>2840400</v>
      </c>
      <c r="AA697" s="7">
        <v>30600</v>
      </c>
      <c r="AB697" s="7">
        <v>26600</v>
      </c>
      <c r="AC697" s="7">
        <v>28200</v>
      </c>
      <c r="AD697" s="7" t="s">
        <v>5416</v>
      </c>
      <c r="AE697" s="7" t="s">
        <v>5416</v>
      </c>
      <c r="AF697" s="18">
        <v>0</v>
      </c>
      <c r="AG697" s="18">
        <v>0</v>
      </c>
      <c r="AH697" t="e">
        <f>E697&amp;G697&amp;H697&amp;I697&amp;J697&amp;L697&amp;#REF!&amp;#REF!&amp;M697&amp;N697&amp;O697&amp;P697&amp;Q697&amp;R697&amp;S697&amp;T697&amp;U697</f>
        <v>#REF!</v>
      </c>
      <c r="AI697" t="str">
        <f>IF(E697="","",IFERROR(IF(MATCH(E697,#REF!,0),"O","X"),"X"))</f>
        <v>X</v>
      </c>
    </row>
    <row r="698" spans="1:35">
      <c r="A698" s="6" t="s">
        <v>1271</v>
      </c>
      <c r="B698" s="6">
        <v>694</v>
      </c>
      <c r="C698" s="6" t="s">
        <v>3346</v>
      </c>
      <c r="D698" s="6" t="s">
        <v>5453</v>
      </c>
      <c r="E698" s="6" t="s">
        <v>5361</v>
      </c>
      <c r="F698" s="14">
        <v>3400000</v>
      </c>
      <c r="G698" s="6" t="s">
        <v>48</v>
      </c>
      <c r="H698" s="6" t="s">
        <v>5393</v>
      </c>
      <c r="I698" s="6" t="s">
        <v>89</v>
      </c>
      <c r="J698" s="6" t="s">
        <v>5394</v>
      </c>
      <c r="K698" s="24">
        <v>0</v>
      </c>
      <c r="L698" s="7">
        <v>118900</v>
      </c>
      <c r="M698" s="7">
        <v>92900</v>
      </c>
      <c r="N698" s="7">
        <v>90100</v>
      </c>
      <c r="O698" s="7" t="s">
        <v>28</v>
      </c>
      <c r="P698" s="7">
        <v>76900</v>
      </c>
      <c r="Q698" s="7">
        <v>74500</v>
      </c>
      <c r="R698" s="7" t="s">
        <v>28</v>
      </c>
      <c r="S698" s="7">
        <v>65900</v>
      </c>
      <c r="T698" s="7">
        <v>62600</v>
      </c>
      <c r="U698" s="7">
        <v>63900</v>
      </c>
      <c r="V698" s="7">
        <v>1423400</v>
      </c>
      <c r="W698" s="7">
        <v>43400</v>
      </c>
      <c r="X698" s="7">
        <v>40100</v>
      </c>
      <c r="Y698" s="7">
        <v>41400</v>
      </c>
      <c r="Z698" s="7">
        <v>2372400</v>
      </c>
      <c r="AA698" s="7">
        <v>28500</v>
      </c>
      <c r="AB698" s="7">
        <v>25200</v>
      </c>
      <c r="AC698" s="7">
        <v>26500</v>
      </c>
      <c r="AD698" s="7" t="s">
        <v>5416</v>
      </c>
      <c r="AE698" s="7" t="s">
        <v>5416</v>
      </c>
      <c r="AF698" s="18">
        <v>0</v>
      </c>
      <c r="AG698" s="18">
        <v>0</v>
      </c>
      <c r="AH698" t="e">
        <f>E698&amp;G698&amp;H698&amp;I698&amp;J698&amp;L698&amp;#REF!&amp;#REF!&amp;M698&amp;N698&amp;O698&amp;P698&amp;Q698&amp;R698&amp;S698&amp;T698&amp;U698</f>
        <v>#REF!</v>
      </c>
      <c r="AI698" t="str">
        <f>IF(E698="","",IFERROR(IF(MATCH(E698,#REF!,0),"O","X"),"X"))</f>
        <v>X</v>
      </c>
    </row>
    <row r="699" spans="1:35">
      <c r="A699" s="6" t="s">
        <v>1271</v>
      </c>
      <c r="B699" s="6">
        <v>695</v>
      </c>
      <c r="C699" s="6" t="s">
        <v>3347</v>
      </c>
      <c r="D699" s="6" t="s">
        <v>5453</v>
      </c>
      <c r="E699" s="6" t="s">
        <v>5362</v>
      </c>
      <c r="F699" s="14">
        <v>3400000</v>
      </c>
      <c r="G699" s="6" t="s">
        <v>48</v>
      </c>
      <c r="H699" s="6" t="s">
        <v>5393</v>
      </c>
      <c r="I699" s="6" t="s">
        <v>89</v>
      </c>
      <c r="J699" s="6" t="s">
        <v>5394</v>
      </c>
      <c r="K699" s="24">
        <v>0</v>
      </c>
      <c r="L699" s="7">
        <v>118900</v>
      </c>
      <c r="M699" s="7">
        <v>92900</v>
      </c>
      <c r="N699" s="7">
        <v>90100</v>
      </c>
      <c r="O699" s="7" t="s">
        <v>28</v>
      </c>
      <c r="P699" s="7">
        <v>76900</v>
      </c>
      <c r="Q699" s="7">
        <v>74500</v>
      </c>
      <c r="R699" s="7" t="s">
        <v>28</v>
      </c>
      <c r="S699" s="7">
        <v>65900</v>
      </c>
      <c r="T699" s="7">
        <v>62600</v>
      </c>
      <c r="U699" s="7">
        <v>63900</v>
      </c>
      <c r="V699" s="7">
        <v>1423400</v>
      </c>
      <c r="W699" s="7">
        <v>43400</v>
      </c>
      <c r="X699" s="7">
        <v>40100</v>
      </c>
      <c r="Y699" s="7">
        <v>41400</v>
      </c>
      <c r="Z699" s="7">
        <v>2372400</v>
      </c>
      <c r="AA699" s="7">
        <v>28500</v>
      </c>
      <c r="AB699" s="7">
        <v>25200</v>
      </c>
      <c r="AC699" s="7">
        <v>26500</v>
      </c>
      <c r="AD699" s="7" t="s">
        <v>5416</v>
      </c>
      <c r="AE699" s="7" t="s">
        <v>5416</v>
      </c>
      <c r="AF699" s="18">
        <v>0</v>
      </c>
      <c r="AG699" s="18">
        <v>0</v>
      </c>
      <c r="AH699" t="e">
        <f>E699&amp;G699&amp;H699&amp;I699&amp;J699&amp;L699&amp;#REF!&amp;#REF!&amp;M699&amp;N699&amp;O699&amp;P699&amp;Q699&amp;R699&amp;S699&amp;T699&amp;U699</f>
        <v>#REF!</v>
      </c>
      <c r="AI699" t="str">
        <f>IF(E699="","",IFERROR(IF(MATCH(E699,#REF!,0),"O","X"),"X"))</f>
        <v>X</v>
      </c>
    </row>
    <row r="700" spans="1:35">
      <c r="A700" s="6" t="s">
        <v>1271</v>
      </c>
      <c r="B700" s="6">
        <v>696</v>
      </c>
      <c r="C700" s="6" t="s">
        <v>3348</v>
      </c>
      <c r="D700" s="6" t="s">
        <v>5453</v>
      </c>
      <c r="E700" s="6" t="s">
        <v>5363</v>
      </c>
      <c r="F700" s="14">
        <v>4200000</v>
      </c>
      <c r="G700" s="6" t="s">
        <v>48</v>
      </c>
      <c r="H700" s="6" t="s">
        <v>5393</v>
      </c>
      <c r="I700" s="6" t="s">
        <v>89</v>
      </c>
      <c r="J700" s="6" t="s">
        <v>5394</v>
      </c>
      <c r="K700" s="24">
        <v>0</v>
      </c>
      <c r="L700" s="7">
        <v>144900</v>
      </c>
      <c r="M700" s="7">
        <v>112900</v>
      </c>
      <c r="N700" s="7">
        <v>109500</v>
      </c>
      <c r="O700" s="7" t="s">
        <v>28</v>
      </c>
      <c r="P700" s="7">
        <v>92900</v>
      </c>
      <c r="Q700" s="7">
        <v>90100</v>
      </c>
      <c r="R700" s="7" t="s">
        <v>28</v>
      </c>
      <c r="S700" s="7">
        <v>79900</v>
      </c>
      <c r="T700" s="7">
        <v>75900</v>
      </c>
      <c r="U700" s="7">
        <v>77500</v>
      </c>
      <c r="V700" s="7">
        <v>1725800</v>
      </c>
      <c r="W700" s="7">
        <v>52600</v>
      </c>
      <c r="X700" s="7">
        <v>48600</v>
      </c>
      <c r="Y700" s="7">
        <v>50200</v>
      </c>
      <c r="Z700" s="7">
        <v>2876400</v>
      </c>
      <c r="AA700" s="7">
        <v>34500</v>
      </c>
      <c r="AB700" s="7">
        <v>30500</v>
      </c>
      <c r="AC700" s="7">
        <v>32100</v>
      </c>
      <c r="AD700" s="7" t="s">
        <v>5416</v>
      </c>
      <c r="AE700" s="7" t="s">
        <v>5416</v>
      </c>
      <c r="AF700" s="18">
        <v>0</v>
      </c>
      <c r="AG700" s="18">
        <v>0</v>
      </c>
      <c r="AH700" t="e">
        <f>E700&amp;G700&amp;H700&amp;I700&amp;J700&amp;L700&amp;#REF!&amp;#REF!&amp;M700&amp;N700&amp;O700&amp;P700&amp;Q700&amp;R700&amp;S700&amp;T700&amp;U700</f>
        <v>#REF!</v>
      </c>
      <c r="AI700" t="str">
        <f>IF(E700="","",IFERROR(IF(MATCH(E700,#REF!,0),"O","X"),"X"))</f>
        <v>X</v>
      </c>
    </row>
    <row r="701" spans="1:35">
      <c r="A701" s="6" t="s">
        <v>1271</v>
      </c>
      <c r="B701" s="6">
        <v>697</v>
      </c>
      <c r="C701" s="6" t="s">
        <v>3349</v>
      </c>
      <c r="D701" s="6" t="s">
        <v>5453</v>
      </c>
      <c r="E701" s="6" t="s">
        <v>5364</v>
      </c>
      <c r="F701" s="14">
        <v>4200000</v>
      </c>
      <c r="G701" s="6" t="s">
        <v>48</v>
      </c>
      <c r="H701" s="6" t="s">
        <v>5393</v>
      </c>
      <c r="I701" s="6" t="s">
        <v>89</v>
      </c>
      <c r="J701" s="6" t="s">
        <v>5394</v>
      </c>
      <c r="K701" s="24">
        <v>0</v>
      </c>
      <c r="L701" s="7">
        <v>144900</v>
      </c>
      <c r="M701" s="7">
        <v>112900</v>
      </c>
      <c r="N701" s="7">
        <v>109500</v>
      </c>
      <c r="O701" s="7" t="s">
        <v>28</v>
      </c>
      <c r="P701" s="7">
        <v>92900</v>
      </c>
      <c r="Q701" s="7">
        <v>90100</v>
      </c>
      <c r="R701" s="7" t="s">
        <v>28</v>
      </c>
      <c r="S701" s="7">
        <v>79900</v>
      </c>
      <c r="T701" s="7">
        <v>75900</v>
      </c>
      <c r="U701" s="7">
        <v>77500</v>
      </c>
      <c r="V701" s="7">
        <v>1725800</v>
      </c>
      <c r="W701" s="7">
        <v>52600</v>
      </c>
      <c r="X701" s="7">
        <v>48600</v>
      </c>
      <c r="Y701" s="7">
        <v>50200</v>
      </c>
      <c r="Z701" s="7">
        <v>2876400</v>
      </c>
      <c r="AA701" s="7">
        <v>34500</v>
      </c>
      <c r="AB701" s="7">
        <v>30500</v>
      </c>
      <c r="AC701" s="7">
        <v>32100</v>
      </c>
      <c r="AD701" s="7" t="s">
        <v>5416</v>
      </c>
      <c r="AE701" s="7" t="s">
        <v>5416</v>
      </c>
      <c r="AF701" s="18">
        <v>0</v>
      </c>
      <c r="AG701" s="18">
        <v>0</v>
      </c>
      <c r="AH701" t="e">
        <f>E701&amp;G701&amp;H701&amp;I701&amp;J701&amp;L701&amp;#REF!&amp;#REF!&amp;M701&amp;N701&amp;O701&amp;P701&amp;Q701&amp;R701&amp;S701&amp;T701&amp;U701</f>
        <v>#REF!</v>
      </c>
      <c r="AI701" t="str">
        <f>IF(E701="","",IFERROR(IF(MATCH(E701,#REF!,0),"O","X"),"X"))</f>
        <v>X</v>
      </c>
    </row>
    <row r="702" spans="1:35">
      <c r="A702" s="6" t="s">
        <v>1271</v>
      </c>
      <c r="B702" s="6">
        <v>698</v>
      </c>
      <c r="C702" s="6" t="s">
        <v>3350</v>
      </c>
      <c r="D702" s="6" t="s">
        <v>5453</v>
      </c>
      <c r="E702" s="6" t="s">
        <v>1958</v>
      </c>
      <c r="F702" s="14">
        <v>3150000</v>
      </c>
      <c r="G702" s="6" t="s">
        <v>48</v>
      </c>
      <c r="H702" s="6" t="s">
        <v>100</v>
      </c>
      <c r="I702" s="6" t="s">
        <v>89</v>
      </c>
      <c r="J702" s="6" t="s">
        <v>101</v>
      </c>
      <c r="K702" s="24">
        <v>0</v>
      </c>
      <c r="L702" s="7" t="s">
        <v>28</v>
      </c>
      <c r="M702" s="7" t="s">
        <v>28</v>
      </c>
      <c r="N702" s="7" t="s">
        <v>28</v>
      </c>
      <c r="O702" s="7" t="s">
        <v>28</v>
      </c>
      <c r="P702" s="7" t="s">
        <v>28</v>
      </c>
      <c r="Q702" s="7" t="s">
        <v>28</v>
      </c>
      <c r="R702" s="7" t="s">
        <v>28</v>
      </c>
      <c r="S702" s="7">
        <v>57900</v>
      </c>
      <c r="T702" s="7">
        <v>55000</v>
      </c>
      <c r="U702" s="7">
        <v>56100</v>
      </c>
      <c r="V702" s="7">
        <v>1250600</v>
      </c>
      <c r="W702" s="7">
        <v>38100</v>
      </c>
      <c r="X702" s="7">
        <v>35200</v>
      </c>
      <c r="Y702" s="7">
        <v>36300</v>
      </c>
      <c r="Z702" s="7">
        <v>2084400</v>
      </c>
      <c r="AA702" s="7">
        <v>25000</v>
      </c>
      <c r="AB702" s="7">
        <v>22100</v>
      </c>
      <c r="AC702" s="7">
        <v>23200</v>
      </c>
      <c r="AD702" s="7" t="s">
        <v>5416</v>
      </c>
      <c r="AE702" s="7" t="s">
        <v>5416</v>
      </c>
      <c r="AF702" s="18">
        <v>0</v>
      </c>
      <c r="AG702" s="18">
        <v>0</v>
      </c>
      <c r="AH702" t="e">
        <f>E702&amp;G702&amp;H702&amp;I702&amp;J702&amp;L702&amp;#REF!&amp;#REF!&amp;M702&amp;N702&amp;O702&amp;P702&amp;Q702&amp;R702&amp;S702&amp;T702&amp;U702</f>
        <v>#REF!</v>
      </c>
      <c r="AI702" t="str">
        <f>IF(E702="","",IFERROR(IF(MATCH(E702,#REF!,0),"O","X"),"X"))</f>
        <v>X</v>
      </c>
    </row>
    <row r="703" spans="1:35">
      <c r="A703" s="6" t="s">
        <v>1271</v>
      </c>
      <c r="B703" s="6">
        <v>699</v>
      </c>
      <c r="C703" s="6" t="s">
        <v>3351</v>
      </c>
      <c r="D703" s="6" t="s">
        <v>5453</v>
      </c>
      <c r="E703" s="6" t="s">
        <v>5406</v>
      </c>
      <c r="F703" s="14">
        <v>4550000</v>
      </c>
      <c r="G703" s="6" t="s">
        <v>48</v>
      </c>
      <c r="H703" s="6" t="s">
        <v>5392</v>
      </c>
      <c r="I703" s="6" t="s">
        <v>89</v>
      </c>
      <c r="J703" s="6" t="s">
        <v>5395</v>
      </c>
      <c r="K703" s="24">
        <v>0</v>
      </c>
      <c r="L703" s="7">
        <v>155900</v>
      </c>
      <c r="M703" s="7">
        <v>120900</v>
      </c>
      <c r="N703" s="7">
        <v>117200</v>
      </c>
      <c r="O703" s="7" t="s">
        <v>28</v>
      </c>
      <c r="P703" s="7">
        <v>98900</v>
      </c>
      <c r="Q703" s="7">
        <v>95900</v>
      </c>
      <c r="R703" s="7" t="s">
        <v>28</v>
      </c>
      <c r="S703" s="7">
        <v>84900</v>
      </c>
      <c r="T703" s="7">
        <v>80600</v>
      </c>
      <c r="U703" s="7">
        <v>82300</v>
      </c>
      <c r="V703" s="7">
        <v>1833800</v>
      </c>
      <c r="W703" s="7">
        <v>55900</v>
      </c>
      <c r="X703" s="7">
        <v>51600</v>
      </c>
      <c r="Y703" s="7">
        <v>53300</v>
      </c>
      <c r="Z703" s="7">
        <v>3056400</v>
      </c>
      <c r="AA703" s="7">
        <v>36700</v>
      </c>
      <c r="AB703" s="7">
        <v>32400</v>
      </c>
      <c r="AC703" s="7">
        <v>34100</v>
      </c>
      <c r="AD703" s="7" t="s">
        <v>5416</v>
      </c>
      <c r="AE703" s="7" t="s">
        <v>5416</v>
      </c>
      <c r="AF703" s="18">
        <v>0</v>
      </c>
      <c r="AG703" s="18">
        <v>0</v>
      </c>
      <c r="AH703" t="e">
        <f>E703&amp;G703&amp;H703&amp;I703&amp;J703&amp;L703&amp;#REF!&amp;#REF!&amp;M703&amp;N703&amp;O703&amp;P703&amp;Q703&amp;R703&amp;S703&amp;T703&amp;U703</f>
        <v>#REF!</v>
      </c>
      <c r="AI703" t="str">
        <f>IF(E703="","",IFERROR(IF(MATCH(E703,#REF!,0),"O","X"),"X"))</f>
        <v>X</v>
      </c>
    </row>
    <row r="704" spans="1:35">
      <c r="A704" s="6" t="s">
        <v>1271</v>
      </c>
      <c r="B704" s="6">
        <v>700</v>
      </c>
      <c r="C704" s="6" t="s">
        <v>3352</v>
      </c>
      <c r="D704" s="6" t="s">
        <v>5453</v>
      </c>
      <c r="E704" s="6" t="s">
        <v>5360</v>
      </c>
      <c r="F704" s="14">
        <v>3800000</v>
      </c>
      <c r="G704" s="6" t="s">
        <v>48</v>
      </c>
      <c r="H704" s="6" t="s">
        <v>5393</v>
      </c>
      <c r="I704" s="6" t="s">
        <v>89</v>
      </c>
      <c r="J704" s="6" t="s">
        <v>5394</v>
      </c>
      <c r="K704" s="24">
        <v>0</v>
      </c>
      <c r="L704" s="7">
        <v>131900</v>
      </c>
      <c r="M704" s="7">
        <v>102900</v>
      </c>
      <c r="N704" s="7">
        <v>99800</v>
      </c>
      <c r="O704" s="7" t="s">
        <v>28</v>
      </c>
      <c r="P704" s="7">
        <v>84900</v>
      </c>
      <c r="Q704" s="7">
        <v>82300</v>
      </c>
      <c r="R704" s="7" t="s">
        <v>28</v>
      </c>
      <c r="S704" s="7">
        <v>72900</v>
      </c>
      <c r="T704" s="7">
        <v>69200</v>
      </c>
      <c r="U704" s="7">
        <v>70700</v>
      </c>
      <c r="V704" s="7">
        <v>1574600</v>
      </c>
      <c r="W704" s="7">
        <v>48000</v>
      </c>
      <c r="X704" s="7">
        <v>44300</v>
      </c>
      <c r="Y704" s="7">
        <v>45800</v>
      </c>
      <c r="Z704" s="7">
        <v>2624400</v>
      </c>
      <c r="AA704" s="7">
        <v>31500</v>
      </c>
      <c r="AB704" s="7">
        <v>27800</v>
      </c>
      <c r="AC704" s="7">
        <v>29300</v>
      </c>
      <c r="AD704" s="7" t="s">
        <v>5416</v>
      </c>
      <c r="AE704" s="7" t="s">
        <v>5416</v>
      </c>
      <c r="AF704" s="18">
        <v>0</v>
      </c>
      <c r="AG704" s="18">
        <v>0</v>
      </c>
      <c r="AH704" t="e">
        <f>E704&amp;G704&amp;H704&amp;I704&amp;J704&amp;L704&amp;#REF!&amp;#REF!&amp;M704&amp;N704&amp;O704&amp;P704&amp;Q704&amp;R704&amp;S704&amp;T704&amp;U704</f>
        <v>#REF!</v>
      </c>
      <c r="AI704" t="str">
        <f>IF(E704="","",IFERROR(IF(MATCH(E704,#REF!,0),"O","X"),"X"))</f>
        <v>X</v>
      </c>
    </row>
    <row r="705" spans="1:35">
      <c r="A705" s="6" t="s">
        <v>1271</v>
      </c>
      <c r="B705" s="6">
        <v>701</v>
      </c>
      <c r="C705" s="6" t="s">
        <v>3353</v>
      </c>
      <c r="D705" s="6" t="s">
        <v>5453</v>
      </c>
      <c r="E705" s="6" t="s">
        <v>5359</v>
      </c>
      <c r="F705" s="14">
        <v>3800000</v>
      </c>
      <c r="G705" s="6" t="s">
        <v>48</v>
      </c>
      <c r="H705" s="6" t="s">
        <v>5393</v>
      </c>
      <c r="I705" s="6" t="s">
        <v>89</v>
      </c>
      <c r="J705" s="6" t="s">
        <v>5394</v>
      </c>
      <c r="K705" s="24">
        <v>0</v>
      </c>
      <c r="L705" s="7">
        <v>131900</v>
      </c>
      <c r="M705" s="7">
        <v>102900</v>
      </c>
      <c r="N705" s="7">
        <v>99800</v>
      </c>
      <c r="O705" s="7" t="s">
        <v>28</v>
      </c>
      <c r="P705" s="7">
        <v>84900</v>
      </c>
      <c r="Q705" s="7">
        <v>82300</v>
      </c>
      <c r="R705" s="7" t="s">
        <v>28</v>
      </c>
      <c r="S705" s="7">
        <v>72900</v>
      </c>
      <c r="T705" s="7">
        <v>69200</v>
      </c>
      <c r="U705" s="7">
        <v>70700</v>
      </c>
      <c r="V705" s="7">
        <v>1574600</v>
      </c>
      <c r="W705" s="7">
        <v>48000</v>
      </c>
      <c r="X705" s="7">
        <v>44300</v>
      </c>
      <c r="Y705" s="7">
        <v>45800</v>
      </c>
      <c r="Z705" s="7">
        <v>2624400</v>
      </c>
      <c r="AA705" s="7">
        <v>31500</v>
      </c>
      <c r="AB705" s="7">
        <v>27800</v>
      </c>
      <c r="AC705" s="7">
        <v>29300</v>
      </c>
      <c r="AD705" s="7" t="s">
        <v>5416</v>
      </c>
      <c r="AE705" s="7" t="s">
        <v>5416</v>
      </c>
      <c r="AF705" s="18">
        <v>0</v>
      </c>
      <c r="AG705" s="18">
        <v>0</v>
      </c>
      <c r="AH705" t="e">
        <f>E705&amp;G705&amp;H705&amp;I705&amp;J705&amp;L705&amp;#REF!&amp;#REF!&amp;M705&amp;N705&amp;O705&amp;P705&amp;Q705&amp;R705&amp;S705&amp;T705&amp;U705</f>
        <v>#REF!</v>
      </c>
      <c r="AI705" t="str">
        <f>IF(E705="","",IFERROR(IF(MATCH(E705,#REF!,0),"O","X"),"X"))</f>
        <v>X</v>
      </c>
    </row>
    <row r="706" spans="1:35">
      <c r="A706" s="6" t="s">
        <v>1271</v>
      </c>
      <c r="B706" s="6">
        <v>702</v>
      </c>
      <c r="C706" s="6" t="s">
        <v>3354</v>
      </c>
      <c r="D706" s="6" t="s">
        <v>5453</v>
      </c>
      <c r="E706" s="6" t="s">
        <v>231</v>
      </c>
      <c r="F706" s="14">
        <v>3950000</v>
      </c>
      <c r="G706" s="6" t="s">
        <v>48</v>
      </c>
      <c r="H706" s="6" t="s">
        <v>100</v>
      </c>
      <c r="I706" s="6" t="s">
        <v>89</v>
      </c>
      <c r="J706" s="6" t="s">
        <v>101</v>
      </c>
      <c r="K706" s="24">
        <v>4200</v>
      </c>
      <c r="L706" s="7">
        <v>136700</v>
      </c>
      <c r="M706" s="7">
        <v>105700</v>
      </c>
      <c r="N706" s="7">
        <v>102400</v>
      </c>
      <c r="O706" s="7" t="s">
        <v>28</v>
      </c>
      <c r="P706" s="7">
        <v>87700</v>
      </c>
      <c r="Q706" s="7">
        <v>84900</v>
      </c>
      <c r="R706" s="7" t="s">
        <v>28</v>
      </c>
      <c r="S706" s="7">
        <v>75700</v>
      </c>
      <c r="T706" s="7">
        <v>71700</v>
      </c>
      <c r="U706" s="7">
        <v>73300</v>
      </c>
      <c r="V706" s="7">
        <v>1725800</v>
      </c>
      <c r="W706" s="7">
        <v>48400</v>
      </c>
      <c r="X706" s="7">
        <v>44400</v>
      </c>
      <c r="Y706" s="7">
        <v>46000</v>
      </c>
      <c r="Z706" s="7">
        <v>2876400</v>
      </c>
      <c r="AA706" s="7">
        <v>30300</v>
      </c>
      <c r="AB706" s="7">
        <v>26300</v>
      </c>
      <c r="AC706" s="7">
        <v>27900</v>
      </c>
      <c r="AD706" s="7" t="s">
        <v>5416</v>
      </c>
      <c r="AE706" s="7" t="s">
        <v>5416</v>
      </c>
      <c r="AF706" s="18">
        <v>0</v>
      </c>
      <c r="AG706" s="18">
        <v>0</v>
      </c>
      <c r="AH706" t="e">
        <f>E706&amp;G706&amp;H706&amp;I706&amp;J706&amp;L706&amp;#REF!&amp;#REF!&amp;M706&amp;N706&amp;O706&amp;P706&amp;Q706&amp;R706&amp;S706&amp;T706&amp;U706</f>
        <v>#REF!</v>
      </c>
      <c r="AI706" t="str">
        <f>IF(E706="","",IFERROR(IF(MATCH(E706,#REF!,0),"O","X"),"X"))</f>
        <v>X</v>
      </c>
    </row>
    <row r="707" spans="1:35">
      <c r="A707" s="6" t="s">
        <v>1271</v>
      </c>
      <c r="B707" s="6">
        <v>703</v>
      </c>
      <c r="C707" s="6" t="s">
        <v>3355</v>
      </c>
      <c r="D707" s="6" t="s">
        <v>5453</v>
      </c>
      <c r="E707" s="6" t="s">
        <v>232</v>
      </c>
      <c r="F707" s="14">
        <v>4300000</v>
      </c>
      <c r="G707" s="6" t="s">
        <v>48</v>
      </c>
      <c r="H707" s="6" t="s">
        <v>100</v>
      </c>
      <c r="I707" s="6" t="s">
        <v>89</v>
      </c>
      <c r="J707" s="6" t="s">
        <v>101</v>
      </c>
      <c r="K707" s="24">
        <v>4200</v>
      </c>
      <c r="L707" s="7">
        <v>147700</v>
      </c>
      <c r="M707" s="7">
        <v>114700</v>
      </c>
      <c r="N707" s="7">
        <v>111100</v>
      </c>
      <c r="O707" s="7" t="s">
        <v>28</v>
      </c>
      <c r="P707" s="7">
        <v>94700</v>
      </c>
      <c r="Q707" s="7">
        <v>91700</v>
      </c>
      <c r="R707" s="7" t="s">
        <v>28</v>
      </c>
      <c r="S707" s="7">
        <v>81700</v>
      </c>
      <c r="T707" s="7">
        <v>77400</v>
      </c>
      <c r="U707" s="7">
        <v>79100</v>
      </c>
      <c r="V707" s="7">
        <v>1855400</v>
      </c>
      <c r="W707" s="7">
        <v>52400</v>
      </c>
      <c r="X707" s="7">
        <v>48100</v>
      </c>
      <c r="Y707" s="7">
        <v>49800</v>
      </c>
      <c r="Z707" s="7">
        <v>3092400</v>
      </c>
      <c r="AA707" s="7">
        <v>32900</v>
      </c>
      <c r="AB707" s="7">
        <v>28600</v>
      </c>
      <c r="AC707" s="7">
        <v>30300</v>
      </c>
      <c r="AD707" s="7" t="s">
        <v>5416</v>
      </c>
      <c r="AE707" s="7" t="s">
        <v>5416</v>
      </c>
      <c r="AF707" s="18">
        <v>0</v>
      </c>
      <c r="AG707" s="18">
        <v>0</v>
      </c>
      <c r="AH707" t="e">
        <f>E707&amp;G707&amp;H707&amp;I707&amp;J707&amp;L707&amp;#REF!&amp;#REF!&amp;M707&amp;N707&amp;O707&amp;P707&amp;Q707&amp;R707&amp;S707&amp;T707&amp;U707</f>
        <v>#REF!</v>
      </c>
      <c r="AI707" t="str">
        <f>IF(E707="","",IFERROR(IF(MATCH(E707,#REF!,0),"O","X"),"X"))</f>
        <v>X</v>
      </c>
    </row>
    <row r="708" spans="1:35">
      <c r="A708" s="6" t="s">
        <v>1271</v>
      </c>
      <c r="B708" s="6">
        <v>704</v>
      </c>
      <c r="C708" s="6" t="s">
        <v>3356</v>
      </c>
      <c r="D708" s="6" t="s">
        <v>5453</v>
      </c>
      <c r="E708" s="6" t="s">
        <v>5406</v>
      </c>
      <c r="F708" s="14">
        <v>4550000</v>
      </c>
      <c r="G708" s="6" t="s">
        <v>48</v>
      </c>
      <c r="H708" s="6" t="s">
        <v>5393</v>
      </c>
      <c r="I708" s="6" t="s">
        <v>89</v>
      </c>
      <c r="J708" s="6" t="s">
        <v>5394</v>
      </c>
      <c r="K708" s="24">
        <v>0</v>
      </c>
      <c r="L708" s="7">
        <v>156900</v>
      </c>
      <c r="M708" s="7">
        <v>121900</v>
      </c>
      <c r="N708" s="7">
        <v>118200</v>
      </c>
      <c r="O708" s="7" t="s">
        <v>28</v>
      </c>
      <c r="P708" s="7">
        <v>99900</v>
      </c>
      <c r="Q708" s="7">
        <v>96900</v>
      </c>
      <c r="R708" s="7" t="s">
        <v>28</v>
      </c>
      <c r="S708" s="7">
        <v>85900</v>
      </c>
      <c r="T708" s="7">
        <v>81600</v>
      </c>
      <c r="U708" s="7">
        <v>83300</v>
      </c>
      <c r="V708" s="7">
        <v>1855400</v>
      </c>
      <c r="W708" s="7">
        <v>56600</v>
      </c>
      <c r="X708" s="7">
        <v>52300</v>
      </c>
      <c r="Y708" s="7">
        <v>54000</v>
      </c>
      <c r="Z708" s="7">
        <v>3092400</v>
      </c>
      <c r="AA708" s="7">
        <v>37100</v>
      </c>
      <c r="AB708" s="7">
        <v>32800</v>
      </c>
      <c r="AC708" s="7">
        <v>34500</v>
      </c>
      <c r="AD708" s="7" t="s">
        <v>5416</v>
      </c>
      <c r="AE708" s="7" t="s">
        <v>5416</v>
      </c>
      <c r="AF708" s="18">
        <v>0</v>
      </c>
      <c r="AG708" s="18">
        <v>0</v>
      </c>
      <c r="AH708" t="e">
        <f>E708&amp;G708&amp;H708&amp;I708&amp;J708&amp;L708&amp;#REF!&amp;#REF!&amp;M708&amp;N708&amp;O708&amp;P708&amp;Q708&amp;R708&amp;S708&amp;T708&amp;U708</f>
        <v>#REF!</v>
      </c>
      <c r="AI708" t="str">
        <f>IF(E708="","",IFERROR(IF(MATCH(E708,#REF!,0),"O","X"),"X"))</f>
        <v>X</v>
      </c>
    </row>
    <row r="709" spans="1:35">
      <c r="A709" s="6" t="s">
        <v>1271</v>
      </c>
      <c r="B709" s="6">
        <v>705</v>
      </c>
      <c r="C709" s="6" t="s">
        <v>3357</v>
      </c>
      <c r="D709" s="6" t="s">
        <v>5453</v>
      </c>
      <c r="E709" s="6" t="s">
        <v>5370</v>
      </c>
      <c r="F709" s="14">
        <v>3200000</v>
      </c>
      <c r="G709" s="6" t="s">
        <v>48</v>
      </c>
      <c r="H709" s="6" t="s">
        <v>49</v>
      </c>
      <c r="I709" s="6" t="s">
        <v>50</v>
      </c>
      <c r="J709" s="6" t="s">
        <v>51</v>
      </c>
      <c r="K709" s="24">
        <v>0</v>
      </c>
      <c r="L709" s="7">
        <v>109900</v>
      </c>
      <c r="M709" s="7">
        <v>84900</v>
      </c>
      <c r="N709" s="7">
        <v>82300</v>
      </c>
      <c r="O709" s="7" t="s">
        <v>28</v>
      </c>
      <c r="P709" s="7">
        <v>69900</v>
      </c>
      <c r="Q709" s="7">
        <v>67800</v>
      </c>
      <c r="R709" s="7" t="s">
        <v>28</v>
      </c>
      <c r="S709" s="7">
        <v>60900</v>
      </c>
      <c r="T709" s="7">
        <v>57800</v>
      </c>
      <c r="U709" s="7">
        <v>59000</v>
      </c>
      <c r="V709" s="7">
        <v>1315400</v>
      </c>
      <c r="W709" s="7">
        <v>40100</v>
      </c>
      <c r="X709" s="7">
        <v>37000</v>
      </c>
      <c r="Y709" s="7">
        <v>38200</v>
      </c>
      <c r="Z709" s="7">
        <v>2192400</v>
      </c>
      <c r="AA709" s="7">
        <v>26300</v>
      </c>
      <c r="AB709" s="7">
        <v>23200</v>
      </c>
      <c r="AC709" s="7">
        <v>24400</v>
      </c>
      <c r="AD709" s="7" t="s">
        <v>5416</v>
      </c>
      <c r="AE709" s="7" t="s">
        <v>5416</v>
      </c>
      <c r="AF709" s="18">
        <v>0</v>
      </c>
      <c r="AG709" s="18">
        <v>0</v>
      </c>
      <c r="AH709" t="e">
        <f>E709&amp;G709&amp;H709&amp;I709&amp;J709&amp;L709&amp;#REF!&amp;#REF!&amp;M709&amp;N709&amp;O709&amp;P709&amp;Q709&amp;R709&amp;S709&amp;T709&amp;U709</f>
        <v>#REF!</v>
      </c>
      <c r="AI709" t="str">
        <f>IF(E709="","",IFERROR(IF(MATCH(E709,#REF!,0),"O","X"),"X"))</f>
        <v>X</v>
      </c>
    </row>
    <row r="710" spans="1:35">
      <c r="A710" s="6" t="s">
        <v>1271</v>
      </c>
      <c r="B710" s="6">
        <v>706</v>
      </c>
      <c r="C710" s="6" t="s">
        <v>3358</v>
      </c>
      <c r="D710" s="6" t="s">
        <v>5453</v>
      </c>
      <c r="E710" s="6" t="s">
        <v>5375</v>
      </c>
      <c r="F710" s="14">
        <v>4200000</v>
      </c>
      <c r="G710" s="6" t="s">
        <v>48</v>
      </c>
      <c r="H710" s="6" t="s">
        <v>5393</v>
      </c>
      <c r="I710" s="6" t="s">
        <v>89</v>
      </c>
      <c r="J710" s="6" t="s">
        <v>5394</v>
      </c>
      <c r="K710" s="24">
        <v>0</v>
      </c>
      <c r="L710" s="7">
        <v>144900</v>
      </c>
      <c r="M710" s="7">
        <v>112900</v>
      </c>
      <c r="N710" s="7">
        <v>109500</v>
      </c>
      <c r="O710" s="7" t="s">
        <v>28</v>
      </c>
      <c r="P710" s="7">
        <v>92900</v>
      </c>
      <c r="Q710" s="7">
        <v>90100</v>
      </c>
      <c r="R710" s="7" t="s">
        <v>28</v>
      </c>
      <c r="S710" s="7">
        <v>79900</v>
      </c>
      <c r="T710" s="7">
        <v>75900</v>
      </c>
      <c r="U710" s="7">
        <v>77500</v>
      </c>
      <c r="V710" s="7">
        <v>1725800</v>
      </c>
      <c r="W710" s="7">
        <v>52600</v>
      </c>
      <c r="X710" s="7">
        <v>48600</v>
      </c>
      <c r="Y710" s="7">
        <v>50200</v>
      </c>
      <c r="Z710" s="7">
        <v>2876400</v>
      </c>
      <c r="AA710" s="7">
        <v>34500</v>
      </c>
      <c r="AB710" s="7">
        <v>30500</v>
      </c>
      <c r="AC710" s="7">
        <v>32100</v>
      </c>
      <c r="AD710" s="7" t="s">
        <v>5416</v>
      </c>
      <c r="AE710" s="7" t="s">
        <v>5416</v>
      </c>
      <c r="AF710" s="18">
        <v>0</v>
      </c>
      <c r="AG710" s="18">
        <v>0</v>
      </c>
      <c r="AH710" t="e">
        <f>E710&amp;G710&amp;H710&amp;I710&amp;J710&amp;L710&amp;#REF!&amp;#REF!&amp;M710&amp;N710&amp;O710&amp;P710&amp;Q710&amp;R710&amp;S710&amp;T710&amp;U710</f>
        <v>#REF!</v>
      </c>
      <c r="AI710" t="str">
        <f>IF(E710="","",IFERROR(IF(MATCH(E710,#REF!,0),"O","X"),"X"))</f>
        <v>X</v>
      </c>
    </row>
    <row r="711" spans="1:35">
      <c r="A711" s="6" t="s">
        <v>1271</v>
      </c>
      <c r="B711" s="6">
        <v>707</v>
      </c>
      <c r="C711" s="6" t="s">
        <v>3359</v>
      </c>
      <c r="D711" s="6" t="s">
        <v>5453</v>
      </c>
      <c r="E711" s="6" t="s">
        <v>5375</v>
      </c>
      <c r="F711" s="14">
        <v>4200000</v>
      </c>
      <c r="G711" s="6" t="s">
        <v>48</v>
      </c>
      <c r="H711" s="6" t="s">
        <v>5392</v>
      </c>
      <c r="I711" s="6" t="s">
        <v>89</v>
      </c>
      <c r="J711" s="6" t="s">
        <v>5395</v>
      </c>
      <c r="K711" s="24">
        <v>0</v>
      </c>
      <c r="L711" s="7">
        <v>143900</v>
      </c>
      <c r="M711" s="7">
        <v>111900</v>
      </c>
      <c r="N711" s="7">
        <v>108500</v>
      </c>
      <c r="O711" s="7" t="s">
        <v>28</v>
      </c>
      <c r="P711" s="7">
        <v>91900</v>
      </c>
      <c r="Q711" s="7">
        <v>89100</v>
      </c>
      <c r="R711" s="7" t="s">
        <v>28</v>
      </c>
      <c r="S711" s="7">
        <v>78900</v>
      </c>
      <c r="T711" s="7">
        <v>74900</v>
      </c>
      <c r="U711" s="7">
        <v>76500</v>
      </c>
      <c r="V711" s="7">
        <v>1704200</v>
      </c>
      <c r="W711" s="7">
        <v>52000</v>
      </c>
      <c r="X711" s="7">
        <v>48000</v>
      </c>
      <c r="Y711" s="7">
        <v>49600</v>
      </c>
      <c r="Z711" s="7">
        <v>2840400</v>
      </c>
      <c r="AA711" s="7">
        <v>34100</v>
      </c>
      <c r="AB711" s="7">
        <v>30100</v>
      </c>
      <c r="AC711" s="7">
        <v>31700</v>
      </c>
      <c r="AD711" s="7" t="s">
        <v>5416</v>
      </c>
      <c r="AE711" s="7" t="s">
        <v>5416</v>
      </c>
      <c r="AF711" s="18">
        <v>0</v>
      </c>
      <c r="AG711" s="18">
        <v>0</v>
      </c>
      <c r="AH711" t="e">
        <f>E711&amp;G711&amp;H711&amp;I711&amp;J711&amp;L711&amp;#REF!&amp;#REF!&amp;M711&amp;N711&amp;O711&amp;P711&amp;Q711&amp;R711&amp;S711&amp;T711&amp;U711</f>
        <v>#REF!</v>
      </c>
      <c r="AI711" t="str">
        <f>IF(E711="","",IFERROR(IF(MATCH(E711,#REF!,0),"O","X"),"X"))</f>
        <v>X</v>
      </c>
    </row>
    <row r="712" spans="1:35">
      <c r="A712" s="6" t="s">
        <v>1271</v>
      </c>
      <c r="B712" s="6">
        <v>708</v>
      </c>
      <c r="C712" s="6" t="s">
        <v>3360</v>
      </c>
      <c r="D712" s="6" t="s">
        <v>5453</v>
      </c>
      <c r="E712" s="6" t="s">
        <v>243</v>
      </c>
      <c r="F712" s="14">
        <v>3950000</v>
      </c>
      <c r="G712" s="6" t="s">
        <v>48</v>
      </c>
      <c r="H712" s="6" t="s">
        <v>100</v>
      </c>
      <c r="I712" s="6" t="s">
        <v>89</v>
      </c>
      <c r="J712" s="6" t="s">
        <v>101</v>
      </c>
      <c r="K712" s="24">
        <v>4200</v>
      </c>
      <c r="L712" s="7">
        <v>136700</v>
      </c>
      <c r="M712" s="7">
        <v>105700</v>
      </c>
      <c r="N712" s="7">
        <v>102400</v>
      </c>
      <c r="O712" s="7" t="s">
        <v>28</v>
      </c>
      <c r="P712" s="7">
        <v>87700</v>
      </c>
      <c r="Q712" s="7">
        <v>84900</v>
      </c>
      <c r="R712" s="7" t="s">
        <v>28</v>
      </c>
      <c r="S712" s="7">
        <v>75700</v>
      </c>
      <c r="T712" s="7">
        <v>71700</v>
      </c>
      <c r="U712" s="7">
        <v>73300</v>
      </c>
      <c r="V712" s="7">
        <v>1725800</v>
      </c>
      <c r="W712" s="7">
        <v>48400</v>
      </c>
      <c r="X712" s="7">
        <v>44400</v>
      </c>
      <c r="Y712" s="7">
        <v>46000</v>
      </c>
      <c r="Z712" s="7">
        <v>2876400</v>
      </c>
      <c r="AA712" s="7">
        <v>30300</v>
      </c>
      <c r="AB712" s="7">
        <v>26300</v>
      </c>
      <c r="AC712" s="7">
        <v>27900</v>
      </c>
      <c r="AD712" s="7" t="s">
        <v>5416</v>
      </c>
      <c r="AE712" s="7" t="s">
        <v>5416</v>
      </c>
      <c r="AF712" s="18">
        <v>0</v>
      </c>
      <c r="AG712" s="18">
        <v>0</v>
      </c>
      <c r="AH712" t="e">
        <f>E712&amp;G712&amp;H712&amp;I712&amp;J712&amp;L712&amp;#REF!&amp;#REF!&amp;M712&amp;N712&amp;O712&amp;P712&amp;Q712&amp;R712&amp;S712&amp;T712&amp;U712</f>
        <v>#REF!</v>
      </c>
      <c r="AI712" t="str">
        <f>IF(E712="","",IFERROR(IF(MATCH(E712,#REF!,0),"O","X"),"X"))</f>
        <v>X</v>
      </c>
    </row>
    <row r="713" spans="1:35">
      <c r="A713" s="6" t="s">
        <v>1271</v>
      </c>
      <c r="B713" s="6">
        <v>709</v>
      </c>
      <c r="C713" s="6" t="s">
        <v>3361</v>
      </c>
      <c r="D713" s="6" t="s">
        <v>5453</v>
      </c>
      <c r="E713" s="6" t="s">
        <v>244</v>
      </c>
      <c r="F713" s="14">
        <v>4300000</v>
      </c>
      <c r="G713" s="6" t="s">
        <v>48</v>
      </c>
      <c r="H713" s="6" t="s">
        <v>100</v>
      </c>
      <c r="I713" s="6" t="s">
        <v>89</v>
      </c>
      <c r="J713" s="6" t="s">
        <v>101</v>
      </c>
      <c r="K713" s="24">
        <v>4200</v>
      </c>
      <c r="L713" s="7">
        <v>147700</v>
      </c>
      <c r="M713" s="7">
        <v>114700</v>
      </c>
      <c r="N713" s="7">
        <v>111100</v>
      </c>
      <c r="O713" s="7" t="s">
        <v>28</v>
      </c>
      <c r="P713" s="7">
        <v>94700</v>
      </c>
      <c r="Q713" s="7">
        <v>91700</v>
      </c>
      <c r="R713" s="7" t="s">
        <v>28</v>
      </c>
      <c r="S713" s="7">
        <v>81700</v>
      </c>
      <c r="T713" s="7">
        <v>77400</v>
      </c>
      <c r="U713" s="7">
        <v>79100</v>
      </c>
      <c r="V713" s="7">
        <v>1855400</v>
      </c>
      <c r="W713" s="7">
        <v>52400</v>
      </c>
      <c r="X713" s="7">
        <v>48100</v>
      </c>
      <c r="Y713" s="7">
        <v>49800</v>
      </c>
      <c r="Z713" s="7">
        <v>3092400</v>
      </c>
      <c r="AA713" s="7">
        <v>32900</v>
      </c>
      <c r="AB713" s="7">
        <v>28600</v>
      </c>
      <c r="AC713" s="7">
        <v>30300</v>
      </c>
      <c r="AD713" s="7" t="s">
        <v>5416</v>
      </c>
      <c r="AE713" s="7" t="s">
        <v>5416</v>
      </c>
      <c r="AF713" s="18">
        <v>0</v>
      </c>
      <c r="AG713" s="18">
        <v>0</v>
      </c>
      <c r="AH713" t="e">
        <f>E713&amp;G713&amp;H713&amp;I713&amp;J713&amp;L713&amp;#REF!&amp;#REF!&amp;M713&amp;N713&amp;O713&amp;P713&amp;Q713&amp;R713&amp;S713&amp;T713&amp;U713</f>
        <v>#REF!</v>
      </c>
      <c r="AI713" t="str">
        <f>IF(E713="","",IFERROR(IF(MATCH(E713,#REF!,0),"O","X"),"X"))</f>
        <v>X</v>
      </c>
    </row>
    <row r="714" spans="1:35">
      <c r="A714" s="6" t="s">
        <v>1271</v>
      </c>
      <c r="B714" s="6">
        <v>710</v>
      </c>
      <c r="C714" s="6" t="s">
        <v>3362</v>
      </c>
      <c r="D714" s="6" t="s">
        <v>5453</v>
      </c>
      <c r="E714" s="6" t="s">
        <v>245</v>
      </c>
      <c r="F714" s="14">
        <v>3550000</v>
      </c>
      <c r="G714" s="6" t="s">
        <v>48</v>
      </c>
      <c r="H714" s="6" t="s">
        <v>100</v>
      </c>
      <c r="I714" s="6" t="s">
        <v>89</v>
      </c>
      <c r="J714" s="6" t="s">
        <v>101</v>
      </c>
      <c r="K714" s="24">
        <v>4200</v>
      </c>
      <c r="L714" s="7">
        <v>123700</v>
      </c>
      <c r="M714" s="7">
        <v>95700</v>
      </c>
      <c r="N714" s="7">
        <v>92700</v>
      </c>
      <c r="O714" s="7" t="s">
        <v>28</v>
      </c>
      <c r="P714" s="7">
        <v>79700</v>
      </c>
      <c r="Q714" s="7">
        <v>77100</v>
      </c>
      <c r="R714" s="7" t="s">
        <v>28</v>
      </c>
      <c r="S714" s="7">
        <v>68700</v>
      </c>
      <c r="T714" s="7">
        <v>65000</v>
      </c>
      <c r="U714" s="7">
        <v>66500</v>
      </c>
      <c r="V714" s="7">
        <v>1574600</v>
      </c>
      <c r="W714" s="7">
        <v>43800</v>
      </c>
      <c r="X714" s="7">
        <v>40100</v>
      </c>
      <c r="Y714" s="7">
        <v>41600</v>
      </c>
      <c r="Z714" s="7">
        <v>2624400</v>
      </c>
      <c r="AA714" s="7">
        <v>27300</v>
      </c>
      <c r="AB714" s="7">
        <v>23600</v>
      </c>
      <c r="AC714" s="7">
        <v>25100</v>
      </c>
      <c r="AD714" s="7" t="s">
        <v>5416</v>
      </c>
      <c r="AE714" s="7" t="s">
        <v>5416</v>
      </c>
      <c r="AF714" s="18">
        <v>0</v>
      </c>
      <c r="AG714" s="18">
        <v>0</v>
      </c>
      <c r="AH714" t="e">
        <f>E714&amp;G714&amp;H714&amp;I714&amp;J714&amp;L714&amp;#REF!&amp;#REF!&amp;M714&amp;N714&amp;O714&amp;P714&amp;Q714&amp;R714&amp;S714&amp;T714&amp;U714</f>
        <v>#REF!</v>
      </c>
      <c r="AI714" t="str">
        <f>IF(E714="","",IFERROR(IF(MATCH(E714,#REF!,0),"O","X"),"X"))</f>
        <v>X</v>
      </c>
    </row>
    <row r="715" spans="1:35">
      <c r="A715" s="6" t="s">
        <v>1271</v>
      </c>
      <c r="B715" s="6">
        <v>711</v>
      </c>
      <c r="C715" s="6" t="s">
        <v>3363</v>
      </c>
      <c r="D715" s="6" t="s">
        <v>5453</v>
      </c>
      <c r="E715" s="6" t="s">
        <v>241</v>
      </c>
      <c r="F715" s="14">
        <v>3950000</v>
      </c>
      <c r="G715" s="6" t="s">
        <v>48</v>
      </c>
      <c r="H715" s="6" t="s">
        <v>100</v>
      </c>
      <c r="I715" s="6" t="s">
        <v>89</v>
      </c>
      <c r="J715" s="6" t="s">
        <v>101</v>
      </c>
      <c r="K715" s="24">
        <v>4200</v>
      </c>
      <c r="L715" s="7">
        <v>136700</v>
      </c>
      <c r="M715" s="7">
        <v>105700</v>
      </c>
      <c r="N715" s="7">
        <v>102400</v>
      </c>
      <c r="O715" s="7" t="s">
        <v>28</v>
      </c>
      <c r="P715" s="7">
        <v>87700</v>
      </c>
      <c r="Q715" s="7">
        <v>84900</v>
      </c>
      <c r="R715" s="7" t="s">
        <v>28</v>
      </c>
      <c r="S715" s="7">
        <v>75700</v>
      </c>
      <c r="T715" s="7">
        <v>71700</v>
      </c>
      <c r="U715" s="7">
        <v>73300</v>
      </c>
      <c r="V715" s="7">
        <v>1725800</v>
      </c>
      <c r="W715" s="7">
        <v>48400</v>
      </c>
      <c r="X715" s="7">
        <v>44400</v>
      </c>
      <c r="Y715" s="7">
        <v>46000</v>
      </c>
      <c r="Z715" s="7">
        <v>2876400</v>
      </c>
      <c r="AA715" s="7">
        <v>30300</v>
      </c>
      <c r="AB715" s="7">
        <v>26300</v>
      </c>
      <c r="AC715" s="7">
        <v>27900</v>
      </c>
      <c r="AD715" s="7" t="s">
        <v>5416</v>
      </c>
      <c r="AE715" s="7" t="s">
        <v>5416</v>
      </c>
      <c r="AF715" s="18">
        <v>0</v>
      </c>
      <c r="AG715" s="18">
        <v>0</v>
      </c>
      <c r="AH715" t="e">
        <f>E715&amp;G715&amp;H715&amp;I715&amp;J715&amp;L715&amp;#REF!&amp;#REF!&amp;M715&amp;N715&amp;O715&amp;P715&amp;Q715&amp;R715&amp;S715&amp;T715&amp;U715</f>
        <v>#REF!</v>
      </c>
      <c r="AI715" t="str">
        <f>IF(E715="","",IFERROR(IF(MATCH(E715,#REF!,0),"O","X"),"X"))</f>
        <v>X</v>
      </c>
    </row>
    <row r="716" spans="1:35">
      <c r="A716" s="6" t="s">
        <v>1271</v>
      </c>
      <c r="B716" s="6">
        <v>712</v>
      </c>
      <c r="C716" s="6" t="s">
        <v>3364</v>
      </c>
      <c r="D716" s="6" t="s">
        <v>5453</v>
      </c>
      <c r="E716" s="6" t="s">
        <v>242</v>
      </c>
      <c r="F716" s="14">
        <v>4300000</v>
      </c>
      <c r="G716" s="6" t="s">
        <v>48</v>
      </c>
      <c r="H716" s="6" t="s">
        <v>100</v>
      </c>
      <c r="I716" s="6" t="s">
        <v>89</v>
      </c>
      <c r="J716" s="6" t="s">
        <v>101</v>
      </c>
      <c r="K716" s="24">
        <v>4200</v>
      </c>
      <c r="L716" s="7">
        <v>147700</v>
      </c>
      <c r="M716" s="7">
        <v>114700</v>
      </c>
      <c r="N716" s="7">
        <v>111100</v>
      </c>
      <c r="O716" s="7" t="s">
        <v>28</v>
      </c>
      <c r="P716" s="7">
        <v>94700</v>
      </c>
      <c r="Q716" s="7">
        <v>91700</v>
      </c>
      <c r="R716" s="7" t="s">
        <v>28</v>
      </c>
      <c r="S716" s="7">
        <v>81700</v>
      </c>
      <c r="T716" s="7">
        <v>77400</v>
      </c>
      <c r="U716" s="7">
        <v>79100</v>
      </c>
      <c r="V716" s="7">
        <v>1855400</v>
      </c>
      <c r="W716" s="7">
        <v>52400</v>
      </c>
      <c r="X716" s="7">
        <v>48100</v>
      </c>
      <c r="Y716" s="7">
        <v>49800</v>
      </c>
      <c r="Z716" s="7">
        <v>3092400</v>
      </c>
      <c r="AA716" s="7">
        <v>32900</v>
      </c>
      <c r="AB716" s="7">
        <v>28600</v>
      </c>
      <c r="AC716" s="7">
        <v>30300</v>
      </c>
      <c r="AD716" s="7" t="s">
        <v>5416</v>
      </c>
      <c r="AE716" s="7" t="s">
        <v>5416</v>
      </c>
      <c r="AF716" s="18">
        <v>0</v>
      </c>
      <c r="AG716" s="18">
        <v>0</v>
      </c>
      <c r="AH716" t="e">
        <f>E716&amp;G716&amp;H716&amp;I716&amp;J716&amp;L716&amp;#REF!&amp;#REF!&amp;M716&amp;N716&amp;O716&amp;P716&amp;Q716&amp;R716&amp;S716&amp;T716&amp;U716</f>
        <v>#REF!</v>
      </c>
      <c r="AI716" t="str">
        <f>IF(E716="","",IFERROR(IF(MATCH(E716,#REF!,0),"O","X"),"X"))</f>
        <v>X</v>
      </c>
    </row>
    <row r="717" spans="1:35">
      <c r="A717" s="6" t="s">
        <v>1271</v>
      </c>
      <c r="B717" s="6">
        <v>713</v>
      </c>
      <c r="C717" s="6" t="s">
        <v>3365</v>
      </c>
      <c r="D717" s="6" t="s">
        <v>5453</v>
      </c>
      <c r="E717" s="6" t="s">
        <v>246</v>
      </c>
      <c r="F717" s="14">
        <v>4000000</v>
      </c>
      <c r="G717" s="6" t="s">
        <v>48</v>
      </c>
      <c r="H717" s="6" t="s">
        <v>100</v>
      </c>
      <c r="I717" s="6" t="s">
        <v>89</v>
      </c>
      <c r="J717" s="6" t="s">
        <v>101</v>
      </c>
      <c r="K717" s="24">
        <v>4200</v>
      </c>
      <c r="L717" s="7">
        <v>138700</v>
      </c>
      <c r="M717" s="7">
        <v>107700</v>
      </c>
      <c r="N717" s="7">
        <v>104300</v>
      </c>
      <c r="O717" s="7" t="s">
        <v>28</v>
      </c>
      <c r="P717" s="7">
        <v>88700</v>
      </c>
      <c r="Q717" s="7">
        <v>85900</v>
      </c>
      <c r="R717" s="7" t="s">
        <v>28</v>
      </c>
      <c r="S717" s="7">
        <v>76700</v>
      </c>
      <c r="T717" s="7">
        <v>72600</v>
      </c>
      <c r="U717" s="7">
        <v>74200</v>
      </c>
      <c r="V717" s="7">
        <v>1747400</v>
      </c>
      <c r="W717" s="7">
        <v>49100</v>
      </c>
      <c r="X717" s="7">
        <v>45000</v>
      </c>
      <c r="Y717" s="7">
        <v>46600</v>
      </c>
      <c r="Z717" s="7">
        <v>2912400</v>
      </c>
      <c r="AA717" s="7">
        <v>30700</v>
      </c>
      <c r="AB717" s="7">
        <v>26600</v>
      </c>
      <c r="AC717" s="7">
        <v>28200</v>
      </c>
      <c r="AD717" s="7" t="s">
        <v>5416</v>
      </c>
      <c r="AE717" s="7" t="s">
        <v>5416</v>
      </c>
      <c r="AF717" s="18">
        <v>0</v>
      </c>
      <c r="AG717" s="18">
        <v>0</v>
      </c>
      <c r="AH717" t="e">
        <f>E717&amp;G717&amp;H717&amp;I717&amp;J717&amp;L717&amp;#REF!&amp;#REF!&amp;M717&amp;N717&amp;O717&amp;P717&amp;Q717&amp;R717&amp;S717&amp;T717&amp;U717</f>
        <v>#REF!</v>
      </c>
      <c r="AI717" t="str">
        <f>IF(E717="","",IFERROR(IF(MATCH(E717,#REF!,0),"O","X"),"X"))</f>
        <v>X</v>
      </c>
    </row>
    <row r="718" spans="1:35">
      <c r="A718" s="6" t="s">
        <v>1271</v>
      </c>
      <c r="B718" s="6">
        <v>714</v>
      </c>
      <c r="C718" s="6" t="s">
        <v>3366</v>
      </c>
      <c r="D718" s="6" t="s">
        <v>5453</v>
      </c>
      <c r="E718" s="6" t="s">
        <v>248</v>
      </c>
      <c r="F718" s="14">
        <v>4000000</v>
      </c>
      <c r="G718" s="6" t="s">
        <v>48</v>
      </c>
      <c r="H718" s="6" t="s">
        <v>100</v>
      </c>
      <c r="I718" s="6" t="s">
        <v>89</v>
      </c>
      <c r="J718" s="6" t="s">
        <v>101</v>
      </c>
      <c r="K718" s="24">
        <v>4200</v>
      </c>
      <c r="L718" s="7">
        <v>138700</v>
      </c>
      <c r="M718" s="7">
        <v>107700</v>
      </c>
      <c r="N718" s="7">
        <v>104300</v>
      </c>
      <c r="O718" s="7" t="s">
        <v>28</v>
      </c>
      <c r="P718" s="7">
        <v>88700</v>
      </c>
      <c r="Q718" s="7">
        <v>85900</v>
      </c>
      <c r="R718" s="7" t="s">
        <v>28</v>
      </c>
      <c r="S718" s="7">
        <v>76700</v>
      </c>
      <c r="T718" s="7">
        <v>72600</v>
      </c>
      <c r="U718" s="7">
        <v>74200</v>
      </c>
      <c r="V718" s="7">
        <v>1747400</v>
      </c>
      <c r="W718" s="7">
        <v>49100</v>
      </c>
      <c r="X718" s="7">
        <v>45000</v>
      </c>
      <c r="Y718" s="7">
        <v>46600</v>
      </c>
      <c r="Z718" s="7">
        <v>2912400</v>
      </c>
      <c r="AA718" s="7">
        <v>30700</v>
      </c>
      <c r="AB718" s="7">
        <v>26600</v>
      </c>
      <c r="AC718" s="7">
        <v>28200</v>
      </c>
      <c r="AD718" s="7" t="s">
        <v>5416</v>
      </c>
      <c r="AE718" s="7" t="s">
        <v>5416</v>
      </c>
      <c r="AF718" s="18">
        <v>0</v>
      </c>
      <c r="AG718" s="18">
        <v>0</v>
      </c>
      <c r="AH718" t="e">
        <f>E718&amp;G718&amp;H718&amp;I718&amp;J718&amp;L718&amp;#REF!&amp;#REF!&amp;M718&amp;N718&amp;O718&amp;P718&amp;Q718&amp;R718&amp;S718&amp;T718&amp;U718</f>
        <v>#REF!</v>
      </c>
      <c r="AI718" t="str">
        <f>IF(E718="","",IFERROR(IF(MATCH(E718,#REF!,0),"O","X"),"X"))</f>
        <v>X</v>
      </c>
    </row>
    <row r="719" spans="1:35">
      <c r="A719" s="6" t="s">
        <v>1271</v>
      </c>
      <c r="B719" s="6">
        <v>715</v>
      </c>
      <c r="C719" s="6" t="s">
        <v>3367</v>
      </c>
      <c r="D719" s="6" t="s">
        <v>5453</v>
      </c>
      <c r="E719" s="6" t="s">
        <v>249</v>
      </c>
      <c r="F719" s="14">
        <v>3550000</v>
      </c>
      <c r="G719" s="6" t="s">
        <v>48</v>
      </c>
      <c r="H719" s="6" t="s">
        <v>100</v>
      </c>
      <c r="I719" s="6" t="s">
        <v>89</v>
      </c>
      <c r="J719" s="6" t="s">
        <v>101</v>
      </c>
      <c r="K719" s="24">
        <v>4200</v>
      </c>
      <c r="L719" s="7">
        <v>123700</v>
      </c>
      <c r="M719" s="7">
        <v>95700</v>
      </c>
      <c r="N719" s="7">
        <v>92700</v>
      </c>
      <c r="O719" s="7" t="s">
        <v>28</v>
      </c>
      <c r="P719" s="7">
        <v>79700</v>
      </c>
      <c r="Q719" s="7">
        <v>77100</v>
      </c>
      <c r="R719" s="7" t="s">
        <v>28</v>
      </c>
      <c r="S719" s="7">
        <v>68700</v>
      </c>
      <c r="T719" s="7">
        <v>65000</v>
      </c>
      <c r="U719" s="7">
        <v>66500</v>
      </c>
      <c r="V719" s="7">
        <v>1574600</v>
      </c>
      <c r="W719" s="7">
        <v>43800</v>
      </c>
      <c r="X719" s="7">
        <v>40100</v>
      </c>
      <c r="Y719" s="7">
        <v>41600</v>
      </c>
      <c r="Z719" s="7">
        <v>2624400</v>
      </c>
      <c r="AA719" s="7">
        <v>27300</v>
      </c>
      <c r="AB719" s="7">
        <v>23600</v>
      </c>
      <c r="AC719" s="7">
        <v>25100</v>
      </c>
      <c r="AD719" s="7" t="s">
        <v>5416</v>
      </c>
      <c r="AE719" s="7" t="s">
        <v>5416</v>
      </c>
      <c r="AF719" s="18">
        <v>0</v>
      </c>
      <c r="AG719" s="18">
        <v>0</v>
      </c>
      <c r="AH719" t="e">
        <f>E719&amp;G719&amp;H719&amp;I719&amp;J719&amp;L719&amp;#REF!&amp;#REF!&amp;M719&amp;N719&amp;O719&amp;P719&amp;Q719&amp;R719&amp;S719&amp;T719&amp;U719</f>
        <v>#REF!</v>
      </c>
      <c r="AI719" t="str">
        <f>IF(E719="","",IFERROR(IF(MATCH(E719,#REF!,0),"O","X"),"X"))</f>
        <v>X</v>
      </c>
    </row>
    <row r="720" spans="1:35">
      <c r="A720" s="6" t="s">
        <v>1271</v>
      </c>
      <c r="B720" s="6">
        <v>716</v>
      </c>
      <c r="C720" s="6" t="s">
        <v>3368</v>
      </c>
      <c r="D720" s="6" t="s">
        <v>5453</v>
      </c>
      <c r="E720" s="6" t="s">
        <v>247</v>
      </c>
      <c r="F720" s="14">
        <v>3550000</v>
      </c>
      <c r="G720" s="6" t="s">
        <v>48</v>
      </c>
      <c r="H720" s="6" t="s">
        <v>100</v>
      </c>
      <c r="I720" s="6" t="s">
        <v>89</v>
      </c>
      <c r="J720" s="6" t="s">
        <v>101</v>
      </c>
      <c r="K720" s="24">
        <v>4200</v>
      </c>
      <c r="L720" s="7">
        <v>123700</v>
      </c>
      <c r="M720" s="7">
        <v>95700</v>
      </c>
      <c r="N720" s="7">
        <v>92700</v>
      </c>
      <c r="O720" s="7" t="s">
        <v>28</v>
      </c>
      <c r="P720" s="7">
        <v>79700</v>
      </c>
      <c r="Q720" s="7">
        <v>77100</v>
      </c>
      <c r="R720" s="7" t="s">
        <v>28</v>
      </c>
      <c r="S720" s="7">
        <v>68700</v>
      </c>
      <c r="T720" s="7">
        <v>65000</v>
      </c>
      <c r="U720" s="7">
        <v>66500</v>
      </c>
      <c r="V720" s="7">
        <v>1574600</v>
      </c>
      <c r="W720" s="7">
        <v>43800</v>
      </c>
      <c r="X720" s="7">
        <v>40100</v>
      </c>
      <c r="Y720" s="7">
        <v>41600</v>
      </c>
      <c r="Z720" s="7">
        <v>2624400</v>
      </c>
      <c r="AA720" s="7">
        <v>27300</v>
      </c>
      <c r="AB720" s="7">
        <v>23600</v>
      </c>
      <c r="AC720" s="7">
        <v>25100</v>
      </c>
      <c r="AD720" s="7" t="s">
        <v>5416</v>
      </c>
      <c r="AE720" s="7" t="s">
        <v>5416</v>
      </c>
      <c r="AF720" s="18"/>
      <c r="AG720" s="18">
        <v>0</v>
      </c>
      <c r="AH720" t="e">
        <f>E720&amp;G720&amp;H720&amp;I720&amp;J720&amp;L720&amp;#REF!&amp;#REF!&amp;M720&amp;N720&amp;O720&amp;P720&amp;Q720&amp;R720&amp;S720&amp;T720&amp;U720</f>
        <v>#REF!</v>
      </c>
      <c r="AI720" t="str">
        <f>IF(E720="","",IFERROR(IF(MATCH(E720,#REF!,0),"O","X"),"X"))</f>
        <v>X</v>
      </c>
    </row>
    <row r="721" spans="1:35">
      <c r="A721" s="6" t="s">
        <v>1271</v>
      </c>
      <c r="B721" s="6">
        <v>717</v>
      </c>
      <c r="C721" s="6" t="s">
        <v>3369</v>
      </c>
      <c r="D721" s="6" t="s">
        <v>5453</v>
      </c>
      <c r="E721" s="6" t="s">
        <v>234</v>
      </c>
      <c r="F721" s="14">
        <v>4300000</v>
      </c>
      <c r="G721" s="6" t="s">
        <v>48</v>
      </c>
      <c r="H721" s="6" t="s">
        <v>100</v>
      </c>
      <c r="I721" s="6" t="s">
        <v>89</v>
      </c>
      <c r="J721" s="6" t="s">
        <v>101</v>
      </c>
      <c r="K721" s="24">
        <v>8400</v>
      </c>
      <c r="L721" s="7">
        <v>143500</v>
      </c>
      <c r="M721" s="7">
        <v>110500</v>
      </c>
      <c r="N721" s="7">
        <v>106900</v>
      </c>
      <c r="O721" s="7" t="s">
        <v>28</v>
      </c>
      <c r="P721" s="7">
        <v>90500</v>
      </c>
      <c r="Q721" s="7">
        <v>87500</v>
      </c>
      <c r="R721" s="7" t="s">
        <v>28</v>
      </c>
      <c r="S721" s="7">
        <v>77500</v>
      </c>
      <c r="T721" s="7">
        <v>73200</v>
      </c>
      <c r="U721" s="7">
        <v>74900</v>
      </c>
      <c r="V721" s="7">
        <v>1855400</v>
      </c>
      <c r="W721" s="7">
        <v>48200</v>
      </c>
      <c r="X721" s="7">
        <v>43900</v>
      </c>
      <c r="Y721" s="7">
        <v>45600</v>
      </c>
      <c r="Z721" s="7">
        <v>3092400</v>
      </c>
      <c r="AA721" s="7">
        <v>28700</v>
      </c>
      <c r="AB721" s="7">
        <v>24400</v>
      </c>
      <c r="AC721" s="7">
        <v>26100</v>
      </c>
      <c r="AD721" s="7" t="s">
        <v>5416</v>
      </c>
      <c r="AE721" s="7" t="s">
        <v>5416</v>
      </c>
      <c r="AF721" s="18"/>
      <c r="AG721" s="18">
        <v>0</v>
      </c>
      <c r="AH721" t="e">
        <f>E721&amp;G721&amp;H721&amp;I721&amp;J721&amp;L721&amp;#REF!&amp;#REF!&amp;M721&amp;N721&amp;O721&amp;P721&amp;Q721&amp;R721&amp;S721&amp;T721&amp;U721</f>
        <v>#REF!</v>
      </c>
      <c r="AI721" t="str">
        <f>IF(E721="","",IFERROR(IF(MATCH(E721,#REF!,0),"O","X"),"X"))</f>
        <v>X</v>
      </c>
    </row>
    <row r="722" spans="1:35">
      <c r="A722" s="6" t="s">
        <v>1271</v>
      </c>
      <c r="B722" s="6">
        <v>718</v>
      </c>
      <c r="C722" s="6" t="s">
        <v>3370</v>
      </c>
      <c r="D722" s="6" t="s">
        <v>5453</v>
      </c>
      <c r="E722" s="6" t="s">
        <v>235</v>
      </c>
      <c r="F722" s="14">
        <v>3950000</v>
      </c>
      <c r="G722" s="6" t="s">
        <v>48</v>
      </c>
      <c r="H722" s="6" t="s">
        <v>100</v>
      </c>
      <c r="I722" s="6" t="s">
        <v>89</v>
      </c>
      <c r="J722" s="6" t="s">
        <v>101</v>
      </c>
      <c r="K722" s="24">
        <v>4200</v>
      </c>
      <c r="L722" s="7">
        <v>136700</v>
      </c>
      <c r="M722" s="7">
        <v>105700</v>
      </c>
      <c r="N722" s="7">
        <v>102400</v>
      </c>
      <c r="O722" s="7" t="s">
        <v>28</v>
      </c>
      <c r="P722" s="7">
        <v>87700</v>
      </c>
      <c r="Q722" s="7">
        <v>84900</v>
      </c>
      <c r="R722" s="7" t="s">
        <v>28</v>
      </c>
      <c r="S722" s="7">
        <v>75700</v>
      </c>
      <c r="T722" s="7">
        <v>71700</v>
      </c>
      <c r="U722" s="7">
        <v>73300</v>
      </c>
      <c r="V722" s="7">
        <v>1725800</v>
      </c>
      <c r="W722" s="7">
        <v>48400</v>
      </c>
      <c r="X722" s="7">
        <v>44400</v>
      </c>
      <c r="Y722" s="7">
        <v>46000</v>
      </c>
      <c r="Z722" s="7">
        <v>2876400</v>
      </c>
      <c r="AA722" s="7">
        <v>30300</v>
      </c>
      <c r="AB722" s="7">
        <v>26300</v>
      </c>
      <c r="AC722" s="7">
        <v>27900</v>
      </c>
      <c r="AD722" s="7" t="s">
        <v>5416</v>
      </c>
      <c r="AE722" s="7" t="s">
        <v>5416</v>
      </c>
      <c r="AF722" s="18"/>
      <c r="AG722" s="18">
        <v>0</v>
      </c>
      <c r="AH722" t="e">
        <f>E722&amp;G722&amp;H722&amp;I722&amp;J722&amp;L722&amp;#REF!&amp;#REF!&amp;M722&amp;N722&amp;O722&amp;P722&amp;Q722&amp;R722&amp;S722&amp;T722&amp;U722</f>
        <v>#REF!</v>
      </c>
      <c r="AI722" t="str">
        <f>IF(E722="","",IFERROR(IF(MATCH(E722,#REF!,0),"O","X"),"X"))</f>
        <v>X</v>
      </c>
    </row>
    <row r="723" spans="1:35">
      <c r="A723" s="6" t="s">
        <v>1271</v>
      </c>
      <c r="B723" s="6">
        <v>719</v>
      </c>
      <c r="C723" s="6" t="s">
        <v>3371</v>
      </c>
      <c r="D723" s="6" t="s">
        <v>5453</v>
      </c>
      <c r="E723" s="6" t="s">
        <v>236</v>
      </c>
      <c r="F723" s="14">
        <v>4300000</v>
      </c>
      <c r="G723" s="6" t="s">
        <v>48</v>
      </c>
      <c r="H723" s="6" t="s">
        <v>100</v>
      </c>
      <c r="I723" s="6" t="s">
        <v>89</v>
      </c>
      <c r="J723" s="6" t="s">
        <v>101</v>
      </c>
      <c r="K723" s="24">
        <v>4200</v>
      </c>
      <c r="L723" s="7">
        <v>147700</v>
      </c>
      <c r="M723" s="7">
        <v>114700</v>
      </c>
      <c r="N723" s="7">
        <v>111100</v>
      </c>
      <c r="O723" s="7" t="s">
        <v>28</v>
      </c>
      <c r="P723" s="7">
        <v>94700</v>
      </c>
      <c r="Q723" s="7">
        <v>91700</v>
      </c>
      <c r="R723" s="7" t="s">
        <v>28</v>
      </c>
      <c r="S723" s="7">
        <v>81700</v>
      </c>
      <c r="T723" s="7">
        <v>77400</v>
      </c>
      <c r="U723" s="7">
        <v>79100</v>
      </c>
      <c r="V723" s="7">
        <v>1855400</v>
      </c>
      <c r="W723" s="7">
        <v>52400</v>
      </c>
      <c r="X723" s="7">
        <v>48100</v>
      </c>
      <c r="Y723" s="7">
        <v>49800</v>
      </c>
      <c r="Z723" s="7">
        <v>3092400</v>
      </c>
      <c r="AA723" s="7">
        <v>32900</v>
      </c>
      <c r="AB723" s="7">
        <v>28600</v>
      </c>
      <c r="AC723" s="7">
        <v>30300</v>
      </c>
      <c r="AD723" s="7" t="s">
        <v>5416</v>
      </c>
      <c r="AE723" s="7" t="s">
        <v>5416</v>
      </c>
      <c r="AF723" s="18"/>
      <c r="AG723" s="18"/>
      <c r="AH723" t="e">
        <f>E723&amp;G723&amp;H723&amp;I723&amp;J723&amp;L723&amp;#REF!&amp;#REF!&amp;M723&amp;N723&amp;O723&amp;P723&amp;Q723&amp;R723&amp;S723&amp;T723&amp;U723</f>
        <v>#REF!</v>
      </c>
      <c r="AI723" t="str">
        <f>IF(E723="","",IFERROR(IF(MATCH(E723,#REF!,0),"O","X"),"X"))</f>
        <v>X</v>
      </c>
    </row>
    <row r="724" spans="1:35">
      <c r="A724" s="6" t="s">
        <v>1271</v>
      </c>
      <c r="B724" s="6">
        <v>720</v>
      </c>
      <c r="C724" s="6" t="s">
        <v>3372</v>
      </c>
      <c r="D724" s="6" t="s">
        <v>5453</v>
      </c>
      <c r="E724" s="6" t="s">
        <v>233</v>
      </c>
      <c r="F724" s="14">
        <v>3950000</v>
      </c>
      <c r="G724" s="6" t="s">
        <v>48</v>
      </c>
      <c r="H724" s="6" t="s">
        <v>100</v>
      </c>
      <c r="I724" s="6" t="s">
        <v>89</v>
      </c>
      <c r="J724" s="6" t="s">
        <v>101</v>
      </c>
      <c r="K724" s="24">
        <v>8400</v>
      </c>
      <c r="L724" s="7">
        <v>132500</v>
      </c>
      <c r="M724" s="7">
        <v>101500</v>
      </c>
      <c r="N724" s="7">
        <v>98200</v>
      </c>
      <c r="O724" s="7" t="s">
        <v>28</v>
      </c>
      <c r="P724" s="7">
        <v>83500</v>
      </c>
      <c r="Q724" s="7">
        <v>80700</v>
      </c>
      <c r="R724" s="7" t="s">
        <v>28</v>
      </c>
      <c r="S724" s="7">
        <v>71500</v>
      </c>
      <c r="T724" s="7">
        <v>67500</v>
      </c>
      <c r="U724" s="7">
        <v>69100</v>
      </c>
      <c r="V724" s="7">
        <v>1725800</v>
      </c>
      <c r="W724" s="7">
        <v>44200</v>
      </c>
      <c r="X724" s="7">
        <v>40200</v>
      </c>
      <c r="Y724" s="7">
        <v>41800</v>
      </c>
      <c r="Z724" s="7">
        <v>2876400</v>
      </c>
      <c r="AA724" s="7">
        <v>26100</v>
      </c>
      <c r="AB724" s="7">
        <v>22100</v>
      </c>
      <c r="AC724" s="7">
        <v>23700</v>
      </c>
      <c r="AD724" s="7" t="s">
        <v>5416</v>
      </c>
      <c r="AE724" s="7" t="s">
        <v>5416</v>
      </c>
      <c r="AF724" s="18"/>
      <c r="AG724" s="18"/>
      <c r="AH724" t="e">
        <f>E724&amp;G724&amp;H724&amp;I724&amp;J724&amp;L724&amp;#REF!&amp;#REF!&amp;M724&amp;N724&amp;O724&amp;P724&amp;Q724&amp;R724&amp;S724&amp;T724&amp;U724</f>
        <v>#REF!</v>
      </c>
      <c r="AI724" t="str">
        <f>IF(E724="","",IFERROR(IF(MATCH(E724,#REF!,0),"O","X"),"X"))</f>
        <v>X</v>
      </c>
    </row>
    <row r="725" spans="1:35">
      <c r="A725" s="6" t="s">
        <v>1271</v>
      </c>
      <c r="B725" s="6">
        <v>721</v>
      </c>
      <c r="C725" s="6" t="s">
        <v>3373</v>
      </c>
      <c r="D725" s="6" t="s">
        <v>5453</v>
      </c>
      <c r="E725" s="6" t="s">
        <v>237</v>
      </c>
      <c r="F725" s="14">
        <v>3950000</v>
      </c>
      <c r="G725" s="6" t="s">
        <v>48</v>
      </c>
      <c r="H725" s="6" t="s">
        <v>100</v>
      </c>
      <c r="I725" s="6" t="s">
        <v>89</v>
      </c>
      <c r="J725" s="6" t="s">
        <v>101</v>
      </c>
      <c r="K725" s="24">
        <v>4200</v>
      </c>
      <c r="L725" s="7">
        <v>136700</v>
      </c>
      <c r="M725" s="7">
        <v>105700</v>
      </c>
      <c r="N725" s="7">
        <v>102400</v>
      </c>
      <c r="O725" s="7" t="s">
        <v>28</v>
      </c>
      <c r="P725" s="7">
        <v>87700</v>
      </c>
      <c r="Q725" s="7">
        <v>84900</v>
      </c>
      <c r="R725" s="7" t="s">
        <v>28</v>
      </c>
      <c r="S725" s="7">
        <v>75700</v>
      </c>
      <c r="T725" s="7">
        <v>71700</v>
      </c>
      <c r="U725" s="7">
        <v>73300</v>
      </c>
      <c r="V725" s="7">
        <v>1725800</v>
      </c>
      <c r="W725" s="7">
        <v>48400</v>
      </c>
      <c r="X725" s="7">
        <v>44400</v>
      </c>
      <c r="Y725" s="7">
        <v>46000</v>
      </c>
      <c r="Z725" s="7">
        <v>2876400</v>
      </c>
      <c r="AA725" s="7">
        <v>30300</v>
      </c>
      <c r="AB725" s="7">
        <v>26300</v>
      </c>
      <c r="AC725" s="7">
        <v>27900</v>
      </c>
      <c r="AD725" s="7" t="s">
        <v>5416</v>
      </c>
      <c r="AE725" s="7" t="s">
        <v>5416</v>
      </c>
      <c r="AF725" s="18"/>
      <c r="AG725" s="18"/>
      <c r="AH725" t="e">
        <f>E725&amp;G725&amp;H725&amp;I725&amp;J725&amp;L725&amp;#REF!&amp;#REF!&amp;M725&amp;N725&amp;O725&amp;P725&amp;Q725&amp;R725&amp;S725&amp;T725&amp;U725</f>
        <v>#REF!</v>
      </c>
      <c r="AI725" t="str">
        <f>IF(E725="","",IFERROR(IF(MATCH(E725,#REF!,0),"O","X"),"X"))</f>
        <v>X</v>
      </c>
    </row>
    <row r="726" spans="1:35">
      <c r="A726" s="6" t="s">
        <v>1271</v>
      </c>
      <c r="B726" s="6">
        <v>722</v>
      </c>
      <c r="C726" s="6" t="s">
        <v>3374</v>
      </c>
      <c r="D726" s="6" t="s">
        <v>5453</v>
      </c>
      <c r="E726" s="6" t="s">
        <v>239</v>
      </c>
      <c r="F726" s="14">
        <v>3950000</v>
      </c>
      <c r="G726" s="6" t="s">
        <v>48</v>
      </c>
      <c r="H726" s="6" t="s">
        <v>100</v>
      </c>
      <c r="I726" s="6" t="s">
        <v>89</v>
      </c>
      <c r="J726" s="6" t="s">
        <v>101</v>
      </c>
      <c r="K726" s="24">
        <v>4200</v>
      </c>
      <c r="L726" s="7">
        <v>136700</v>
      </c>
      <c r="M726" s="7">
        <v>105700</v>
      </c>
      <c r="N726" s="7">
        <v>102400</v>
      </c>
      <c r="O726" s="7" t="s">
        <v>28</v>
      </c>
      <c r="P726" s="7">
        <v>87700</v>
      </c>
      <c r="Q726" s="7">
        <v>84900</v>
      </c>
      <c r="R726" s="7" t="s">
        <v>28</v>
      </c>
      <c r="S726" s="7">
        <v>75700</v>
      </c>
      <c r="T726" s="7">
        <v>71700</v>
      </c>
      <c r="U726" s="7">
        <v>73300</v>
      </c>
      <c r="V726" s="7">
        <v>1725800</v>
      </c>
      <c r="W726" s="7">
        <v>48400</v>
      </c>
      <c r="X726" s="7">
        <v>44400</v>
      </c>
      <c r="Y726" s="7">
        <v>46000</v>
      </c>
      <c r="Z726" s="7">
        <v>2876400</v>
      </c>
      <c r="AA726" s="7">
        <v>30300</v>
      </c>
      <c r="AB726" s="7">
        <v>26300</v>
      </c>
      <c r="AC726" s="7">
        <v>27900</v>
      </c>
      <c r="AD726" s="7" t="s">
        <v>5416</v>
      </c>
      <c r="AE726" s="7" t="s">
        <v>5416</v>
      </c>
      <c r="AF726" s="18"/>
      <c r="AG726" s="18"/>
      <c r="AH726" t="e">
        <f>E726&amp;G726&amp;H726&amp;I726&amp;J726&amp;L726&amp;#REF!&amp;#REF!&amp;M726&amp;N726&amp;O726&amp;P726&amp;Q726&amp;R726&amp;S726&amp;T726&amp;U726</f>
        <v>#REF!</v>
      </c>
      <c r="AI726" t="str">
        <f>IF(E726="","",IFERROR(IF(MATCH(E726,#REF!,0),"O","X"),"X"))</f>
        <v>X</v>
      </c>
    </row>
    <row r="727" spans="1:35">
      <c r="A727" s="6" t="s">
        <v>1271</v>
      </c>
      <c r="B727" s="6">
        <v>723</v>
      </c>
      <c r="C727" s="6" t="s">
        <v>3375</v>
      </c>
      <c r="D727" s="6" t="s">
        <v>5453</v>
      </c>
      <c r="E727" s="6" t="s">
        <v>240</v>
      </c>
      <c r="F727" s="14">
        <v>4300000</v>
      </c>
      <c r="G727" s="6" t="s">
        <v>48</v>
      </c>
      <c r="H727" s="6" t="s">
        <v>100</v>
      </c>
      <c r="I727" s="6" t="s">
        <v>89</v>
      </c>
      <c r="J727" s="6" t="s">
        <v>101</v>
      </c>
      <c r="K727" s="24">
        <v>4200</v>
      </c>
      <c r="L727" s="7">
        <v>147700</v>
      </c>
      <c r="M727" s="7">
        <v>114700</v>
      </c>
      <c r="N727" s="7">
        <v>111100</v>
      </c>
      <c r="O727" s="7" t="s">
        <v>28</v>
      </c>
      <c r="P727" s="7">
        <v>94700</v>
      </c>
      <c r="Q727" s="7">
        <v>91700</v>
      </c>
      <c r="R727" s="7" t="s">
        <v>28</v>
      </c>
      <c r="S727" s="7">
        <v>81700</v>
      </c>
      <c r="T727" s="7">
        <v>77400</v>
      </c>
      <c r="U727" s="7">
        <v>79100</v>
      </c>
      <c r="V727" s="7">
        <v>1855400</v>
      </c>
      <c r="W727" s="7">
        <v>52400</v>
      </c>
      <c r="X727" s="7">
        <v>48100</v>
      </c>
      <c r="Y727" s="7">
        <v>49800</v>
      </c>
      <c r="Z727" s="7">
        <v>3092400</v>
      </c>
      <c r="AA727" s="7">
        <v>32900</v>
      </c>
      <c r="AB727" s="7">
        <v>28600</v>
      </c>
      <c r="AC727" s="7">
        <v>30300</v>
      </c>
      <c r="AD727" s="7" t="s">
        <v>5416</v>
      </c>
      <c r="AE727" s="7" t="s">
        <v>5416</v>
      </c>
      <c r="AF727" s="18"/>
      <c r="AG727" s="18"/>
      <c r="AH727" t="e">
        <f>E727&amp;G727&amp;H727&amp;I727&amp;J727&amp;L727&amp;#REF!&amp;#REF!&amp;M727&amp;N727&amp;O727&amp;P727&amp;Q727&amp;R727&amp;S727&amp;T727&amp;U727</f>
        <v>#REF!</v>
      </c>
      <c r="AI727" t="str">
        <f>IF(E727="","",IFERROR(IF(MATCH(E727,#REF!,0),"O","X"),"X"))</f>
        <v>X</v>
      </c>
    </row>
    <row r="728" spans="1:35">
      <c r="A728" s="6" t="s">
        <v>1271</v>
      </c>
      <c r="B728" s="6">
        <v>724</v>
      </c>
      <c r="C728" s="6" t="s">
        <v>3376</v>
      </c>
      <c r="D728" s="6" t="s">
        <v>5453</v>
      </c>
      <c r="E728" s="6" t="s">
        <v>238</v>
      </c>
      <c r="F728" s="14">
        <v>4300000</v>
      </c>
      <c r="G728" s="6" t="s">
        <v>48</v>
      </c>
      <c r="H728" s="6" t="s">
        <v>100</v>
      </c>
      <c r="I728" s="6" t="s">
        <v>89</v>
      </c>
      <c r="J728" s="6" t="s">
        <v>101</v>
      </c>
      <c r="K728" s="24">
        <v>4200</v>
      </c>
      <c r="L728" s="7">
        <v>147700</v>
      </c>
      <c r="M728" s="7">
        <v>114700</v>
      </c>
      <c r="N728" s="7">
        <v>111100</v>
      </c>
      <c r="O728" s="7" t="s">
        <v>28</v>
      </c>
      <c r="P728" s="7">
        <v>94700</v>
      </c>
      <c r="Q728" s="7">
        <v>91700</v>
      </c>
      <c r="R728" s="7" t="s">
        <v>28</v>
      </c>
      <c r="S728" s="7">
        <v>81700</v>
      </c>
      <c r="T728" s="7">
        <v>77400</v>
      </c>
      <c r="U728" s="7">
        <v>79100</v>
      </c>
      <c r="V728" s="7">
        <v>1855400</v>
      </c>
      <c r="W728" s="7">
        <v>52400</v>
      </c>
      <c r="X728" s="7">
        <v>48100</v>
      </c>
      <c r="Y728" s="7">
        <v>49800</v>
      </c>
      <c r="Z728" s="7">
        <v>3092400</v>
      </c>
      <c r="AA728" s="7">
        <v>32900</v>
      </c>
      <c r="AB728" s="7">
        <v>28600</v>
      </c>
      <c r="AC728" s="7">
        <v>30300</v>
      </c>
      <c r="AD728" s="7" t="s">
        <v>5416</v>
      </c>
      <c r="AE728" s="7" t="s">
        <v>5416</v>
      </c>
      <c r="AF728" s="18"/>
      <c r="AG728" s="18"/>
      <c r="AH728" t="e">
        <f>E728&amp;G728&amp;H728&amp;I728&amp;J728&amp;L728&amp;#REF!&amp;#REF!&amp;M728&amp;N728&amp;O728&amp;P728&amp;Q728&amp;R728&amp;S728&amp;T728&amp;U728</f>
        <v>#REF!</v>
      </c>
      <c r="AI728" t="str">
        <f>IF(E728="","",IFERROR(IF(MATCH(E728,#REF!,0),"O","X"),"X"))</f>
        <v>X</v>
      </c>
    </row>
    <row r="729" spans="1:35">
      <c r="A729" s="6" t="s">
        <v>1271</v>
      </c>
      <c r="B729" s="6">
        <v>725</v>
      </c>
      <c r="C729" s="6" t="s">
        <v>3377</v>
      </c>
      <c r="D729" s="6" t="s">
        <v>5453</v>
      </c>
      <c r="E729" s="6" t="s">
        <v>5295</v>
      </c>
      <c r="F729" s="14">
        <v>3800000</v>
      </c>
      <c r="G729" s="6" t="s">
        <v>48</v>
      </c>
      <c r="H729" s="6" t="s">
        <v>5392</v>
      </c>
      <c r="I729" s="6" t="s">
        <v>89</v>
      </c>
      <c r="J729" s="6" t="s">
        <v>5395</v>
      </c>
      <c r="K729" s="24">
        <v>0</v>
      </c>
      <c r="L729" s="7">
        <v>130900</v>
      </c>
      <c r="M729" s="7">
        <v>101900</v>
      </c>
      <c r="N729" s="7">
        <v>98800</v>
      </c>
      <c r="O729" s="7" t="s">
        <v>28</v>
      </c>
      <c r="P729" s="7">
        <v>83900</v>
      </c>
      <c r="Q729" s="7">
        <v>81300</v>
      </c>
      <c r="R729" s="7" t="s">
        <v>28</v>
      </c>
      <c r="S729" s="7">
        <v>71900</v>
      </c>
      <c r="T729" s="7">
        <v>68300</v>
      </c>
      <c r="U729" s="7">
        <v>69700</v>
      </c>
      <c r="V729" s="7">
        <v>1553000</v>
      </c>
      <c r="W729" s="7">
        <v>47400</v>
      </c>
      <c r="X729" s="7">
        <v>43800</v>
      </c>
      <c r="Y729" s="7">
        <v>45200</v>
      </c>
      <c r="Z729" s="7">
        <v>2588400</v>
      </c>
      <c r="AA729" s="7">
        <v>31000</v>
      </c>
      <c r="AB729" s="7">
        <v>27400</v>
      </c>
      <c r="AC729" s="7">
        <v>28800</v>
      </c>
      <c r="AD729" s="7" t="s">
        <v>5416</v>
      </c>
      <c r="AE729" s="7" t="s">
        <v>5416</v>
      </c>
      <c r="AF729" s="18"/>
      <c r="AG729" s="18"/>
      <c r="AH729" t="e">
        <f>E729&amp;G729&amp;H729&amp;I729&amp;J729&amp;L729&amp;#REF!&amp;#REF!&amp;M729&amp;N729&amp;O729&amp;P729&amp;Q729&amp;R729&amp;S729&amp;T729&amp;U729</f>
        <v>#REF!</v>
      </c>
      <c r="AI729" t="str">
        <f>IF(E729="","",IFERROR(IF(MATCH(E729,#REF!,0),"O","X"),"X"))</f>
        <v>X</v>
      </c>
    </row>
    <row r="730" spans="1:35">
      <c r="A730" s="6" t="s">
        <v>1271</v>
      </c>
      <c r="B730" s="6">
        <v>726</v>
      </c>
      <c r="C730" s="6" t="s">
        <v>3378</v>
      </c>
      <c r="D730" s="6" t="s">
        <v>5453</v>
      </c>
      <c r="E730" s="6" t="s">
        <v>3877</v>
      </c>
      <c r="F730" s="14">
        <v>4050000</v>
      </c>
      <c r="G730" s="6" t="s">
        <v>48</v>
      </c>
      <c r="H730" s="6" t="s">
        <v>49</v>
      </c>
      <c r="I730" s="6" t="s">
        <v>50</v>
      </c>
      <c r="J730" s="6" t="s">
        <v>51</v>
      </c>
      <c r="K730" s="24">
        <v>0</v>
      </c>
      <c r="L730" s="7">
        <v>137900</v>
      </c>
      <c r="M730" s="7">
        <v>106900</v>
      </c>
      <c r="N730" s="7">
        <v>103600</v>
      </c>
      <c r="O730" s="7" t="s">
        <v>28</v>
      </c>
      <c r="P730" s="7">
        <v>87900</v>
      </c>
      <c r="Q730" s="7">
        <v>85200</v>
      </c>
      <c r="R730" s="7" t="s">
        <v>28</v>
      </c>
      <c r="S730" s="7">
        <v>74900</v>
      </c>
      <c r="T730" s="7">
        <v>71100</v>
      </c>
      <c r="U730" s="7">
        <v>72600</v>
      </c>
      <c r="V730" s="7">
        <v>1617800</v>
      </c>
      <c r="W730" s="7">
        <v>49300</v>
      </c>
      <c r="X730" s="7">
        <v>45500</v>
      </c>
      <c r="Y730" s="7">
        <v>47000</v>
      </c>
      <c r="Z730" s="7">
        <v>2696400</v>
      </c>
      <c r="AA730" s="7">
        <v>32300</v>
      </c>
      <c r="AB730" s="7">
        <v>28500</v>
      </c>
      <c r="AC730" s="7">
        <v>30000</v>
      </c>
      <c r="AD730" s="7" t="s">
        <v>5416</v>
      </c>
      <c r="AE730" s="7" t="s">
        <v>5416</v>
      </c>
      <c r="AF730" s="18"/>
      <c r="AG730" s="18"/>
      <c r="AH730" t="e">
        <f>E730&amp;G730&amp;H730&amp;I730&amp;J730&amp;L730&amp;#REF!&amp;#REF!&amp;M730&amp;N730&amp;O730&amp;P730&amp;Q730&amp;R730&amp;S730&amp;T730&amp;U730</f>
        <v>#REF!</v>
      </c>
      <c r="AI730" t="str">
        <f>IF(E730="","",IFERROR(IF(MATCH(E730,#REF!,0),"O","X"),"X"))</f>
        <v>X</v>
      </c>
    </row>
    <row r="731" spans="1:35">
      <c r="A731" s="6" t="s">
        <v>1271</v>
      </c>
      <c r="B731" s="6">
        <v>727</v>
      </c>
      <c r="C731" s="6" t="s">
        <v>3379</v>
      </c>
      <c r="D731" s="6" t="s">
        <v>5453</v>
      </c>
      <c r="E731" s="6" t="s">
        <v>3861</v>
      </c>
      <c r="F731" s="14">
        <v>3650000</v>
      </c>
      <c r="G731" s="6" t="s">
        <v>48</v>
      </c>
      <c r="H731" s="6" t="s">
        <v>49</v>
      </c>
      <c r="I731" s="6" t="s">
        <v>50</v>
      </c>
      <c r="J731" s="6" t="s">
        <v>51</v>
      </c>
      <c r="K731" s="24">
        <v>0</v>
      </c>
      <c r="L731" s="7">
        <v>124900</v>
      </c>
      <c r="M731" s="7">
        <v>96900</v>
      </c>
      <c r="N731" s="7">
        <v>93900</v>
      </c>
      <c r="O731" s="7" t="s">
        <v>28</v>
      </c>
      <c r="P731" s="7">
        <v>79900</v>
      </c>
      <c r="Q731" s="7">
        <v>77500</v>
      </c>
      <c r="R731" s="7" t="s">
        <v>28</v>
      </c>
      <c r="S731" s="7">
        <v>67900</v>
      </c>
      <c r="T731" s="7">
        <v>64500</v>
      </c>
      <c r="U731" s="7">
        <v>65800</v>
      </c>
      <c r="V731" s="7">
        <v>1466600</v>
      </c>
      <c r="W731" s="7">
        <v>44700</v>
      </c>
      <c r="X731" s="7">
        <v>41300</v>
      </c>
      <c r="Y731" s="7">
        <v>42600</v>
      </c>
      <c r="Z731" s="7">
        <v>2444400</v>
      </c>
      <c r="AA731" s="7">
        <v>29300</v>
      </c>
      <c r="AB731" s="7">
        <v>25900</v>
      </c>
      <c r="AC731" s="7">
        <v>27200</v>
      </c>
      <c r="AD731" s="7" t="s">
        <v>5416</v>
      </c>
      <c r="AE731" s="7" t="s">
        <v>5416</v>
      </c>
      <c r="AF731" s="18"/>
      <c r="AG731" s="18"/>
      <c r="AH731" t="e">
        <f>E731&amp;G731&amp;H731&amp;I731&amp;J731&amp;L731&amp;#REF!&amp;#REF!&amp;M731&amp;N731&amp;O731&amp;P731&amp;Q731&amp;R731&amp;S731&amp;T731&amp;U731</f>
        <v>#REF!</v>
      </c>
      <c r="AI731" t="str">
        <f>IF(E731="","",IFERROR(IF(MATCH(E731,#REF!,0),"O","X"),"X"))</f>
        <v>X</v>
      </c>
    </row>
    <row r="732" spans="1:35">
      <c r="A732" s="6" t="s">
        <v>1271</v>
      </c>
      <c r="B732" s="6">
        <v>728</v>
      </c>
      <c r="C732" s="6" t="s">
        <v>3380</v>
      </c>
      <c r="D732" s="6" t="s">
        <v>5453</v>
      </c>
      <c r="E732" s="6" t="s">
        <v>3860</v>
      </c>
      <c r="F732" s="14">
        <v>4000000</v>
      </c>
      <c r="G732" s="6" t="s">
        <v>48</v>
      </c>
      <c r="H732" s="6" t="s">
        <v>49</v>
      </c>
      <c r="I732" s="6" t="s">
        <v>50</v>
      </c>
      <c r="J732" s="6" t="s">
        <v>51</v>
      </c>
      <c r="K732" s="24">
        <v>0</v>
      </c>
      <c r="L732" s="7">
        <v>135900</v>
      </c>
      <c r="M732" s="7">
        <v>104900</v>
      </c>
      <c r="N732" s="7">
        <v>101700</v>
      </c>
      <c r="O732" s="7" t="s">
        <v>28</v>
      </c>
      <c r="P732" s="7">
        <v>86900</v>
      </c>
      <c r="Q732" s="7">
        <v>84200</v>
      </c>
      <c r="R732" s="7" t="s">
        <v>28</v>
      </c>
      <c r="S732" s="7">
        <v>73900</v>
      </c>
      <c r="T732" s="7">
        <v>70200</v>
      </c>
      <c r="U732" s="7">
        <v>71600</v>
      </c>
      <c r="V732" s="7">
        <v>1596200</v>
      </c>
      <c r="W732" s="7">
        <v>48700</v>
      </c>
      <c r="X732" s="7">
        <v>45000</v>
      </c>
      <c r="Y732" s="7">
        <v>46400</v>
      </c>
      <c r="Z732" s="7">
        <v>2660400</v>
      </c>
      <c r="AA732" s="7">
        <v>31900</v>
      </c>
      <c r="AB732" s="7">
        <v>28200</v>
      </c>
      <c r="AC732" s="7">
        <v>29600</v>
      </c>
      <c r="AD732" s="7" t="s">
        <v>5416</v>
      </c>
      <c r="AE732" s="7" t="s">
        <v>5416</v>
      </c>
      <c r="AF732" s="18"/>
      <c r="AG732" s="18"/>
      <c r="AH732" t="e">
        <f>E732&amp;G732&amp;H732&amp;I732&amp;J732&amp;L732&amp;#REF!&amp;#REF!&amp;M732&amp;N732&amp;O732&amp;P732&amp;Q732&amp;R732&amp;S732&amp;T732&amp;U732</f>
        <v>#REF!</v>
      </c>
      <c r="AI732" t="str">
        <f>IF(E732="","",IFERROR(IF(MATCH(E732,#REF!,0),"O","X"),"X"))</f>
        <v>X</v>
      </c>
    </row>
    <row r="733" spans="1:35">
      <c r="A733" s="6" t="s">
        <v>1271</v>
      </c>
      <c r="B733" s="6">
        <v>729</v>
      </c>
      <c r="C733" s="6" t="s">
        <v>3381</v>
      </c>
      <c r="D733" s="6" t="s">
        <v>5453</v>
      </c>
      <c r="E733" s="6" t="s">
        <v>3859</v>
      </c>
      <c r="F733" s="14">
        <v>4000000</v>
      </c>
      <c r="G733" s="6" t="s">
        <v>48</v>
      </c>
      <c r="H733" s="6" t="s">
        <v>49</v>
      </c>
      <c r="I733" s="6" t="s">
        <v>50</v>
      </c>
      <c r="J733" s="6" t="s">
        <v>51</v>
      </c>
      <c r="K733" s="24">
        <v>0</v>
      </c>
      <c r="L733" s="7">
        <v>135900</v>
      </c>
      <c r="M733" s="7">
        <v>104900</v>
      </c>
      <c r="N733" s="7">
        <v>101700</v>
      </c>
      <c r="O733" s="7" t="s">
        <v>28</v>
      </c>
      <c r="P733" s="7">
        <v>86900</v>
      </c>
      <c r="Q733" s="7">
        <v>84200</v>
      </c>
      <c r="R733" s="7" t="s">
        <v>28</v>
      </c>
      <c r="S733" s="7">
        <v>73900</v>
      </c>
      <c r="T733" s="7">
        <v>70200</v>
      </c>
      <c r="U733" s="7">
        <v>71600</v>
      </c>
      <c r="V733" s="7">
        <v>1596200</v>
      </c>
      <c r="W733" s="7">
        <v>48700</v>
      </c>
      <c r="X733" s="7">
        <v>45000</v>
      </c>
      <c r="Y733" s="7">
        <v>46400</v>
      </c>
      <c r="Z733" s="7">
        <v>2660400</v>
      </c>
      <c r="AA733" s="7">
        <v>31900</v>
      </c>
      <c r="AB733" s="7">
        <v>28200</v>
      </c>
      <c r="AC733" s="7">
        <v>29600</v>
      </c>
      <c r="AD733" s="7" t="s">
        <v>5416</v>
      </c>
      <c r="AE733" s="7" t="s">
        <v>5416</v>
      </c>
      <c r="AF733" s="18"/>
      <c r="AG733" s="18"/>
      <c r="AH733" t="e">
        <f>E733&amp;G733&amp;H733&amp;I733&amp;J733&amp;L733&amp;#REF!&amp;#REF!&amp;M733&amp;N733&amp;O733&amp;P733&amp;Q733&amp;R733&amp;S733&amp;T733&amp;U733</f>
        <v>#REF!</v>
      </c>
      <c r="AI733" t="str">
        <f>IF(E733="","",IFERROR(IF(MATCH(E733,#REF!,0),"O","X"),"X"))</f>
        <v>X</v>
      </c>
    </row>
    <row r="734" spans="1:35">
      <c r="A734" s="6" t="s">
        <v>1271</v>
      </c>
      <c r="B734" s="6">
        <v>730</v>
      </c>
      <c r="C734" s="6" t="s">
        <v>3382</v>
      </c>
      <c r="D734" s="6" t="s">
        <v>5453</v>
      </c>
      <c r="E734" s="6" t="s">
        <v>3862</v>
      </c>
      <c r="F734" s="14">
        <v>4000000</v>
      </c>
      <c r="G734" s="6" t="s">
        <v>48</v>
      </c>
      <c r="H734" s="6" t="s">
        <v>49</v>
      </c>
      <c r="I734" s="6" t="s">
        <v>50</v>
      </c>
      <c r="J734" s="6" t="s">
        <v>51</v>
      </c>
      <c r="K734" s="24">
        <v>0</v>
      </c>
      <c r="L734" s="7">
        <v>135900</v>
      </c>
      <c r="M734" s="7">
        <v>104900</v>
      </c>
      <c r="N734" s="7">
        <v>101700</v>
      </c>
      <c r="O734" s="7" t="s">
        <v>28</v>
      </c>
      <c r="P734" s="7">
        <v>86900</v>
      </c>
      <c r="Q734" s="7">
        <v>84200</v>
      </c>
      <c r="R734" s="7" t="s">
        <v>28</v>
      </c>
      <c r="S734" s="7">
        <v>73900</v>
      </c>
      <c r="T734" s="7">
        <v>70200</v>
      </c>
      <c r="U734" s="7">
        <v>71600</v>
      </c>
      <c r="V734" s="7">
        <v>1596200</v>
      </c>
      <c r="W734" s="7">
        <v>48700</v>
      </c>
      <c r="X734" s="7">
        <v>45000</v>
      </c>
      <c r="Y734" s="7">
        <v>46400</v>
      </c>
      <c r="Z734" s="7">
        <v>2660400</v>
      </c>
      <c r="AA734" s="7">
        <v>31900</v>
      </c>
      <c r="AB734" s="7">
        <v>28200</v>
      </c>
      <c r="AC734" s="7">
        <v>29600</v>
      </c>
      <c r="AD734" s="7" t="s">
        <v>5416</v>
      </c>
      <c r="AE734" s="7" t="s">
        <v>5416</v>
      </c>
      <c r="AF734" s="18"/>
      <c r="AG734" s="18"/>
      <c r="AH734" t="e">
        <f>E734&amp;G734&amp;H734&amp;I734&amp;J734&amp;L734&amp;#REF!&amp;#REF!&amp;M734&amp;N734&amp;O734&amp;P734&amp;Q734&amp;R734&amp;S734&amp;T734&amp;U734</f>
        <v>#REF!</v>
      </c>
      <c r="AI734" t="str">
        <f>IF(E734="","",IFERROR(IF(MATCH(E734,#REF!,0),"O","X"),"X"))</f>
        <v>X</v>
      </c>
    </row>
    <row r="735" spans="1:35">
      <c r="A735" s="6" t="s">
        <v>1271</v>
      </c>
      <c r="B735" s="6">
        <v>731</v>
      </c>
      <c r="C735" s="6" t="s">
        <v>3383</v>
      </c>
      <c r="D735" s="6" t="s">
        <v>5453</v>
      </c>
      <c r="E735" s="6" t="s">
        <v>3858</v>
      </c>
      <c r="F735" s="14">
        <v>3650000</v>
      </c>
      <c r="G735" s="6" t="s">
        <v>48</v>
      </c>
      <c r="H735" s="6" t="s">
        <v>49</v>
      </c>
      <c r="I735" s="6" t="s">
        <v>50</v>
      </c>
      <c r="J735" s="6" t="s">
        <v>51</v>
      </c>
      <c r="K735" s="24">
        <v>0</v>
      </c>
      <c r="L735" s="7">
        <v>124900</v>
      </c>
      <c r="M735" s="7">
        <v>96900</v>
      </c>
      <c r="N735" s="7">
        <v>93900</v>
      </c>
      <c r="O735" s="7" t="s">
        <v>28</v>
      </c>
      <c r="P735" s="7">
        <v>79900</v>
      </c>
      <c r="Q735" s="7">
        <v>77500</v>
      </c>
      <c r="R735" s="7" t="s">
        <v>28</v>
      </c>
      <c r="S735" s="7">
        <v>67900</v>
      </c>
      <c r="T735" s="7">
        <v>64500</v>
      </c>
      <c r="U735" s="7">
        <v>65800</v>
      </c>
      <c r="V735" s="7">
        <v>1466600</v>
      </c>
      <c r="W735" s="7">
        <v>44700</v>
      </c>
      <c r="X735" s="7">
        <v>41300</v>
      </c>
      <c r="Y735" s="7">
        <v>42600</v>
      </c>
      <c r="Z735" s="7">
        <v>2444400</v>
      </c>
      <c r="AA735" s="7">
        <v>29300</v>
      </c>
      <c r="AB735" s="7">
        <v>25900</v>
      </c>
      <c r="AC735" s="7">
        <v>27200</v>
      </c>
      <c r="AD735" s="7" t="s">
        <v>5416</v>
      </c>
      <c r="AE735" s="7" t="s">
        <v>5416</v>
      </c>
      <c r="AF735" s="18"/>
      <c r="AG735" s="18"/>
      <c r="AH735" t="e">
        <f>E735&amp;G735&amp;H735&amp;I735&amp;J735&amp;L735&amp;#REF!&amp;#REF!&amp;M735&amp;N735&amp;O735&amp;P735&amp;Q735&amp;R735&amp;S735&amp;T735&amp;U735</f>
        <v>#REF!</v>
      </c>
      <c r="AI735" t="str">
        <f>IF(E735="","",IFERROR(IF(MATCH(E735,#REF!,0),"O","X"),"X"))</f>
        <v>X</v>
      </c>
    </row>
    <row r="736" spans="1:35">
      <c r="A736" s="6" t="s">
        <v>1271</v>
      </c>
      <c r="B736" s="6">
        <v>732</v>
      </c>
      <c r="C736" s="6" t="s">
        <v>3384</v>
      </c>
      <c r="D736" s="6" t="s">
        <v>5453</v>
      </c>
      <c r="E736" s="6" t="s">
        <v>230</v>
      </c>
      <c r="F736" s="14">
        <v>3950000</v>
      </c>
      <c r="G736" s="6" t="s">
        <v>48</v>
      </c>
      <c r="H736" s="6" t="s">
        <v>49</v>
      </c>
      <c r="I736" s="6" t="s">
        <v>50</v>
      </c>
      <c r="J736" s="6" t="s">
        <v>51</v>
      </c>
      <c r="K736" s="24">
        <v>0</v>
      </c>
      <c r="L736" s="7">
        <v>134900</v>
      </c>
      <c r="M736" s="7">
        <v>103900</v>
      </c>
      <c r="N736" s="7">
        <v>100700</v>
      </c>
      <c r="O736" s="7" t="s">
        <v>28</v>
      </c>
      <c r="P736" s="7">
        <v>85900</v>
      </c>
      <c r="Q736" s="7">
        <v>83300</v>
      </c>
      <c r="R736" s="7" t="s">
        <v>28</v>
      </c>
      <c r="S736" s="7">
        <v>73900</v>
      </c>
      <c r="T736" s="7">
        <v>70200</v>
      </c>
      <c r="U736" s="7">
        <v>71600</v>
      </c>
      <c r="V736" s="7">
        <v>1596200</v>
      </c>
      <c r="W736" s="7">
        <v>48700</v>
      </c>
      <c r="X736" s="7">
        <v>45000</v>
      </c>
      <c r="Y736" s="7">
        <v>46400</v>
      </c>
      <c r="Z736" s="7">
        <v>2660400</v>
      </c>
      <c r="AA736" s="7">
        <v>31900</v>
      </c>
      <c r="AB736" s="7">
        <v>28200</v>
      </c>
      <c r="AC736" s="7">
        <v>29600</v>
      </c>
      <c r="AD736" s="7" t="s">
        <v>5416</v>
      </c>
      <c r="AE736" s="7" t="s">
        <v>5416</v>
      </c>
      <c r="AF736" s="18"/>
      <c r="AG736" s="18"/>
      <c r="AH736" t="e">
        <f>E736&amp;G736&amp;H736&amp;I736&amp;J736&amp;L736&amp;#REF!&amp;#REF!&amp;M736&amp;N736&amp;O736&amp;P736&amp;Q736&amp;R736&amp;S736&amp;T736&amp;U736</f>
        <v>#REF!</v>
      </c>
      <c r="AI736" t="str">
        <f>IF(E736="","",IFERROR(IF(MATCH(E736,#REF!,0),"O","X"),"X"))</f>
        <v>X</v>
      </c>
    </row>
    <row r="737" spans="1:35">
      <c r="A737" s="6" t="s">
        <v>1271</v>
      </c>
      <c r="B737" s="6">
        <v>733</v>
      </c>
      <c r="C737" s="6" t="s">
        <v>3385</v>
      </c>
      <c r="D737" s="6" t="s">
        <v>5453</v>
      </c>
      <c r="E737" s="6" t="s">
        <v>229</v>
      </c>
      <c r="F737" s="14">
        <v>3950000</v>
      </c>
      <c r="G737" s="6" t="s">
        <v>48</v>
      </c>
      <c r="H737" s="6" t="s">
        <v>49</v>
      </c>
      <c r="I737" s="6" t="s">
        <v>50</v>
      </c>
      <c r="J737" s="6" t="s">
        <v>51</v>
      </c>
      <c r="K737" s="24">
        <v>0</v>
      </c>
      <c r="L737" s="7">
        <v>134900</v>
      </c>
      <c r="M737" s="7">
        <v>103900</v>
      </c>
      <c r="N737" s="7">
        <v>100700</v>
      </c>
      <c r="O737" s="7" t="s">
        <v>28</v>
      </c>
      <c r="P737" s="7">
        <v>85900</v>
      </c>
      <c r="Q737" s="7">
        <v>83300</v>
      </c>
      <c r="R737" s="7" t="s">
        <v>28</v>
      </c>
      <c r="S737" s="7">
        <v>73900</v>
      </c>
      <c r="T737" s="7">
        <v>70200</v>
      </c>
      <c r="U737" s="7">
        <v>71600</v>
      </c>
      <c r="V737" s="7">
        <v>1596200</v>
      </c>
      <c r="W737" s="7">
        <v>48700</v>
      </c>
      <c r="X737" s="7">
        <v>45000</v>
      </c>
      <c r="Y737" s="7">
        <v>46400</v>
      </c>
      <c r="Z737" s="7">
        <v>2660400</v>
      </c>
      <c r="AA737" s="7">
        <v>31900</v>
      </c>
      <c r="AB737" s="7">
        <v>28200</v>
      </c>
      <c r="AC737" s="7">
        <v>29600</v>
      </c>
      <c r="AD737" s="7" t="s">
        <v>5416</v>
      </c>
      <c r="AE737" s="7" t="s">
        <v>5416</v>
      </c>
      <c r="AF737" s="18"/>
      <c r="AG737" s="18"/>
      <c r="AH737" t="e">
        <f>E737&amp;G737&amp;H737&amp;I737&amp;J737&amp;L737&amp;#REF!&amp;#REF!&amp;M737&amp;N737&amp;O737&amp;P737&amp;Q737&amp;R737&amp;S737&amp;T737&amp;U737</f>
        <v>#REF!</v>
      </c>
      <c r="AI737" t="str">
        <f>IF(E737="","",IFERROR(IF(MATCH(E737,#REF!,0),"O","X"),"X"))</f>
        <v>X</v>
      </c>
    </row>
    <row r="738" spans="1:35">
      <c r="A738" s="6" t="s">
        <v>1271</v>
      </c>
      <c r="B738" s="6">
        <v>734</v>
      </c>
      <c r="C738" s="6" t="s">
        <v>3386</v>
      </c>
      <c r="D738" s="6" t="s">
        <v>5453</v>
      </c>
      <c r="E738" s="6" t="s">
        <v>228</v>
      </c>
      <c r="F738" s="14">
        <v>3950000</v>
      </c>
      <c r="G738" s="6" t="s">
        <v>48</v>
      </c>
      <c r="H738" s="6" t="s">
        <v>49</v>
      </c>
      <c r="I738" s="6" t="s">
        <v>50</v>
      </c>
      <c r="J738" s="6" t="s">
        <v>51</v>
      </c>
      <c r="K738" s="24">
        <v>0</v>
      </c>
      <c r="L738" s="7">
        <v>134900</v>
      </c>
      <c r="M738" s="7">
        <v>103900</v>
      </c>
      <c r="N738" s="7">
        <v>100700</v>
      </c>
      <c r="O738" s="7" t="s">
        <v>28</v>
      </c>
      <c r="P738" s="7">
        <v>85900</v>
      </c>
      <c r="Q738" s="7">
        <v>83300</v>
      </c>
      <c r="R738" s="7" t="s">
        <v>28</v>
      </c>
      <c r="S738" s="7">
        <v>73900</v>
      </c>
      <c r="T738" s="7">
        <v>70200</v>
      </c>
      <c r="U738" s="7">
        <v>71600</v>
      </c>
      <c r="V738" s="7">
        <v>1596200</v>
      </c>
      <c r="W738" s="7">
        <v>48700</v>
      </c>
      <c r="X738" s="7">
        <v>45000</v>
      </c>
      <c r="Y738" s="7">
        <v>46400</v>
      </c>
      <c r="Z738" s="7">
        <v>2660400</v>
      </c>
      <c r="AA738" s="7">
        <v>31900</v>
      </c>
      <c r="AB738" s="7">
        <v>28200</v>
      </c>
      <c r="AC738" s="7">
        <v>29600</v>
      </c>
      <c r="AD738" s="7" t="s">
        <v>5416</v>
      </c>
      <c r="AE738" s="7" t="s">
        <v>5416</v>
      </c>
      <c r="AF738" s="18"/>
      <c r="AG738" s="18"/>
      <c r="AH738" t="e">
        <f>E738&amp;G738&amp;H738&amp;I738&amp;J738&amp;L738&amp;#REF!&amp;#REF!&amp;M738&amp;N738&amp;O738&amp;P738&amp;Q738&amp;R738&amp;S738&amp;T738&amp;U738</f>
        <v>#REF!</v>
      </c>
      <c r="AI738" t="str">
        <f>IF(E738="","",IFERROR(IF(MATCH(E738,#REF!,0),"O","X"),"X"))</f>
        <v>X</v>
      </c>
    </row>
    <row r="739" spans="1:35">
      <c r="A739" s="6" t="s">
        <v>1271</v>
      </c>
      <c r="B739" s="6">
        <v>735</v>
      </c>
      <c r="C739" s="6" t="s">
        <v>3387</v>
      </c>
      <c r="D739" s="6" t="s">
        <v>5453</v>
      </c>
      <c r="E739" s="6" t="s">
        <v>227</v>
      </c>
      <c r="F739" s="14">
        <v>3150000</v>
      </c>
      <c r="G739" s="6" t="s">
        <v>48</v>
      </c>
      <c r="H739" s="6" t="s">
        <v>49</v>
      </c>
      <c r="I739" s="6" t="s">
        <v>50</v>
      </c>
      <c r="J739" s="6" t="s">
        <v>51</v>
      </c>
      <c r="K739" s="24">
        <v>0</v>
      </c>
      <c r="L739" s="7">
        <v>107900</v>
      </c>
      <c r="M739" s="7">
        <v>83900</v>
      </c>
      <c r="N739" s="7">
        <v>81300</v>
      </c>
      <c r="O739" s="7" t="s">
        <v>28</v>
      </c>
      <c r="P739" s="7">
        <v>68900</v>
      </c>
      <c r="Q739" s="7">
        <v>66800</v>
      </c>
      <c r="R739" s="7" t="s">
        <v>28</v>
      </c>
      <c r="S739" s="7">
        <v>59900</v>
      </c>
      <c r="T739" s="7">
        <v>56900</v>
      </c>
      <c r="U739" s="7">
        <v>58100</v>
      </c>
      <c r="V739" s="7">
        <v>1293800</v>
      </c>
      <c r="W739" s="7">
        <v>39500</v>
      </c>
      <c r="X739" s="7">
        <v>36500</v>
      </c>
      <c r="Y739" s="7">
        <v>37700</v>
      </c>
      <c r="Z739" s="7">
        <v>2156400</v>
      </c>
      <c r="AA739" s="7">
        <v>25900</v>
      </c>
      <c r="AB739" s="7">
        <v>22900</v>
      </c>
      <c r="AC739" s="7">
        <v>24100</v>
      </c>
      <c r="AD739" s="7" t="s">
        <v>5416</v>
      </c>
      <c r="AE739" s="7" t="s">
        <v>5416</v>
      </c>
      <c r="AF739" s="18"/>
      <c r="AG739" s="18"/>
      <c r="AH739" t="e">
        <f>E739&amp;G739&amp;H739&amp;I739&amp;J739&amp;L739&amp;#REF!&amp;#REF!&amp;M739&amp;N739&amp;O739&amp;P739&amp;Q739&amp;R739&amp;S739&amp;T739&amp;U739</f>
        <v>#REF!</v>
      </c>
      <c r="AI739" t="str">
        <f>IF(E739="","",IFERROR(IF(MATCH(E739,#REF!,0),"O","X"),"X"))</f>
        <v>X</v>
      </c>
    </row>
    <row r="740" spans="1:35">
      <c r="A740" s="6" t="s">
        <v>1271</v>
      </c>
      <c r="B740" s="6">
        <v>736</v>
      </c>
      <c r="C740" s="6" t="s">
        <v>3388</v>
      </c>
      <c r="D740" s="6" t="s">
        <v>5453</v>
      </c>
      <c r="E740" s="6" t="s">
        <v>3863</v>
      </c>
      <c r="F740" s="14">
        <v>3650000</v>
      </c>
      <c r="G740" s="6" t="s">
        <v>48</v>
      </c>
      <c r="H740" s="6" t="s">
        <v>49</v>
      </c>
      <c r="I740" s="6" t="s">
        <v>50</v>
      </c>
      <c r="J740" s="6" t="s">
        <v>51</v>
      </c>
      <c r="K740" s="24">
        <v>0</v>
      </c>
      <c r="L740" s="7">
        <v>124900</v>
      </c>
      <c r="M740" s="7">
        <v>96900</v>
      </c>
      <c r="N740" s="7">
        <v>93900</v>
      </c>
      <c r="O740" s="7" t="s">
        <v>28</v>
      </c>
      <c r="P740" s="7">
        <v>79900</v>
      </c>
      <c r="Q740" s="7">
        <v>77500</v>
      </c>
      <c r="R740" s="7" t="s">
        <v>28</v>
      </c>
      <c r="S740" s="7">
        <v>67900</v>
      </c>
      <c r="T740" s="7">
        <v>64500</v>
      </c>
      <c r="U740" s="7">
        <v>65800</v>
      </c>
      <c r="V740" s="7">
        <v>1466600</v>
      </c>
      <c r="W740" s="7">
        <v>44700</v>
      </c>
      <c r="X740" s="7">
        <v>41300</v>
      </c>
      <c r="Y740" s="7">
        <v>42600</v>
      </c>
      <c r="Z740" s="7">
        <v>2444400</v>
      </c>
      <c r="AA740" s="7">
        <v>29300</v>
      </c>
      <c r="AB740" s="7">
        <v>25900</v>
      </c>
      <c r="AC740" s="7">
        <v>27200</v>
      </c>
      <c r="AD740" s="7" t="s">
        <v>5416</v>
      </c>
      <c r="AE740" s="7" t="s">
        <v>5416</v>
      </c>
      <c r="AF740" s="18"/>
      <c r="AG740" s="18"/>
      <c r="AH740" t="e">
        <f>E740&amp;G740&amp;H740&amp;I740&amp;J740&amp;L740&amp;#REF!&amp;#REF!&amp;M740&amp;N740&amp;O740&amp;P740&amp;Q740&amp;R740&amp;S740&amp;T740&amp;U740</f>
        <v>#REF!</v>
      </c>
      <c r="AI740" t="str">
        <f>IF(E740="","",IFERROR(IF(MATCH(E740,#REF!,0),"O","X"),"X"))</f>
        <v>X</v>
      </c>
    </row>
    <row r="741" spans="1:35">
      <c r="A741" s="6" t="s">
        <v>1271</v>
      </c>
      <c r="B741" s="6">
        <v>737</v>
      </c>
      <c r="C741" s="6" t="s">
        <v>3389</v>
      </c>
      <c r="D741" s="6" t="s">
        <v>5453</v>
      </c>
      <c r="E741" s="6" t="s">
        <v>3870</v>
      </c>
      <c r="F741" s="14">
        <v>4000000</v>
      </c>
      <c r="G741" s="6" t="s">
        <v>48</v>
      </c>
      <c r="H741" s="6" t="s">
        <v>49</v>
      </c>
      <c r="I741" s="6" t="s">
        <v>50</v>
      </c>
      <c r="J741" s="6" t="s">
        <v>51</v>
      </c>
      <c r="K741" s="24">
        <v>0</v>
      </c>
      <c r="L741" s="7">
        <v>135900</v>
      </c>
      <c r="M741" s="7">
        <v>104900</v>
      </c>
      <c r="N741" s="7">
        <v>101700</v>
      </c>
      <c r="O741" s="7" t="s">
        <v>28</v>
      </c>
      <c r="P741" s="7">
        <v>86900</v>
      </c>
      <c r="Q741" s="7">
        <v>84200</v>
      </c>
      <c r="R741" s="7" t="s">
        <v>28</v>
      </c>
      <c r="S741" s="7">
        <v>73900</v>
      </c>
      <c r="T741" s="7">
        <v>70200</v>
      </c>
      <c r="U741" s="7">
        <v>71600</v>
      </c>
      <c r="V741" s="7">
        <v>1596200</v>
      </c>
      <c r="W741" s="7">
        <v>48700</v>
      </c>
      <c r="X741" s="7">
        <v>45000</v>
      </c>
      <c r="Y741" s="7">
        <v>46400</v>
      </c>
      <c r="Z741" s="7">
        <v>2660400</v>
      </c>
      <c r="AA741" s="7">
        <v>31900</v>
      </c>
      <c r="AB741" s="7">
        <v>28200</v>
      </c>
      <c r="AC741" s="7">
        <v>29600</v>
      </c>
      <c r="AD741" s="7" t="s">
        <v>5416</v>
      </c>
      <c r="AE741" s="7" t="s">
        <v>5416</v>
      </c>
      <c r="AF741" s="18"/>
      <c r="AG741" s="18"/>
      <c r="AH741" t="e">
        <f>E741&amp;G741&amp;H741&amp;I741&amp;J741&amp;L741&amp;#REF!&amp;#REF!&amp;M741&amp;N741&amp;O741&amp;P741&amp;Q741&amp;R741&amp;S741&amp;T741&amp;U741</f>
        <v>#REF!</v>
      </c>
      <c r="AI741" t="str">
        <f>IF(E741="","",IFERROR(IF(MATCH(E741,#REF!,0),"O","X"),"X"))</f>
        <v>X</v>
      </c>
    </row>
    <row r="742" spans="1:35">
      <c r="A742" s="6" t="s">
        <v>1271</v>
      </c>
      <c r="B742" s="6">
        <v>738</v>
      </c>
      <c r="C742" s="6" t="s">
        <v>3390</v>
      </c>
      <c r="D742" s="6" t="s">
        <v>5453</v>
      </c>
      <c r="E742" s="6" t="s">
        <v>3869</v>
      </c>
      <c r="F742" s="14">
        <v>3650000</v>
      </c>
      <c r="G742" s="6" t="s">
        <v>48</v>
      </c>
      <c r="H742" s="6" t="s">
        <v>49</v>
      </c>
      <c r="I742" s="6" t="s">
        <v>50</v>
      </c>
      <c r="J742" s="6" t="s">
        <v>51</v>
      </c>
      <c r="K742" s="24">
        <v>0</v>
      </c>
      <c r="L742" s="7">
        <v>124900</v>
      </c>
      <c r="M742" s="7">
        <v>96900</v>
      </c>
      <c r="N742" s="7">
        <v>93900</v>
      </c>
      <c r="O742" s="7" t="s">
        <v>28</v>
      </c>
      <c r="P742" s="7">
        <v>79900</v>
      </c>
      <c r="Q742" s="7">
        <v>77500</v>
      </c>
      <c r="R742" s="7" t="s">
        <v>28</v>
      </c>
      <c r="S742" s="7">
        <v>67900</v>
      </c>
      <c r="T742" s="7">
        <v>64500</v>
      </c>
      <c r="U742" s="7">
        <v>65800</v>
      </c>
      <c r="V742" s="7">
        <v>1466600</v>
      </c>
      <c r="W742" s="7">
        <v>44700</v>
      </c>
      <c r="X742" s="7">
        <v>41300</v>
      </c>
      <c r="Y742" s="7">
        <v>42600</v>
      </c>
      <c r="Z742" s="7">
        <v>2444400</v>
      </c>
      <c r="AA742" s="7">
        <v>29300</v>
      </c>
      <c r="AB742" s="7">
        <v>25900</v>
      </c>
      <c r="AC742" s="7">
        <v>27200</v>
      </c>
      <c r="AD742" s="7" t="s">
        <v>5416</v>
      </c>
      <c r="AE742" s="7" t="s">
        <v>5416</v>
      </c>
      <c r="AF742" s="18"/>
      <c r="AG742" s="18"/>
      <c r="AH742" t="e">
        <f>E742&amp;G742&amp;H742&amp;I742&amp;J742&amp;L742&amp;#REF!&amp;#REF!&amp;M742&amp;N742&amp;O742&amp;P742&amp;Q742&amp;R742&amp;S742&amp;T742&amp;U742</f>
        <v>#REF!</v>
      </c>
      <c r="AI742" t="str">
        <f>IF(E742="","",IFERROR(IF(MATCH(E742,#REF!,0),"O","X"),"X"))</f>
        <v>X</v>
      </c>
    </row>
    <row r="743" spans="1:35">
      <c r="A743" s="6" t="s">
        <v>1271</v>
      </c>
      <c r="B743" s="6">
        <v>739</v>
      </c>
      <c r="C743" s="6" t="s">
        <v>3391</v>
      </c>
      <c r="D743" s="6" t="s">
        <v>5453</v>
      </c>
      <c r="E743" s="6" t="s">
        <v>3868</v>
      </c>
      <c r="F743" s="14">
        <v>4000000</v>
      </c>
      <c r="G743" s="6" t="s">
        <v>48</v>
      </c>
      <c r="H743" s="6" t="s">
        <v>49</v>
      </c>
      <c r="I743" s="6" t="s">
        <v>50</v>
      </c>
      <c r="J743" s="6" t="s">
        <v>51</v>
      </c>
      <c r="K743" s="24">
        <v>0</v>
      </c>
      <c r="L743" s="7">
        <v>135900</v>
      </c>
      <c r="M743" s="7">
        <v>104900</v>
      </c>
      <c r="N743" s="7">
        <v>101700</v>
      </c>
      <c r="O743" s="7" t="s">
        <v>28</v>
      </c>
      <c r="P743" s="7">
        <v>86900</v>
      </c>
      <c r="Q743" s="7">
        <v>84200</v>
      </c>
      <c r="R743" s="7" t="s">
        <v>28</v>
      </c>
      <c r="S743" s="7">
        <v>73900</v>
      </c>
      <c r="T743" s="7">
        <v>70200</v>
      </c>
      <c r="U743" s="7">
        <v>71600</v>
      </c>
      <c r="V743" s="7">
        <v>1596200</v>
      </c>
      <c r="W743" s="7">
        <v>48700</v>
      </c>
      <c r="X743" s="7">
        <v>45000</v>
      </c>
      <c r="Y743" s="7">
        <v>46400</v>
      </c>
      <c r="Z743" s="7">
        <v>2660400</v>
      </c>
      <c r="AA743" s="7">
        <v>31900</v>
      </c>
      <c r="AB743" s="7">
        <v>28200</v>
      </c>
      <c r="AC743" s="7">
        <v>29600</v>
      </c>
      <c r="AD743" s="7" t="s">
        <v>5416</v>
      </c>
      <c r="AE743" s="7" t="s">
        <v>5416</v>
      </c>
      <c r="AF743" s="18"/>
      <c r="AG743" s="18"/>
      <c r="AH743" t="e">
        <f>E743&amp;G743&amp;H743&amp;I743&amp;J743&amp;L743&amp;#REF!&amp;#REF!&amp;M743&amp;N743&amp;O743&amp;P743&amp;Q743&amp;R743&amp;S743&amp;T743&amp;U743</f>
        <v>#REF!</v>
      </c>
      <c r="AI743" t="str">
        <f>IF(E743="","",IFERROR(IF(MATCH(E743,#REF!,0),"O","X"),"X"))</f>
        <v>X</v>
      </c>
    </row>
    <row r="744" spans="1:35">
      <c r="A744" s="6" t="s">
        <v>1271</v>
      </c>
      <c r="B744" s="6">
        <v>740</v>
      </c>
      <c r="C744" s="6" t="s">
        <v>3392</v>
      </c>
      <c r="D744" s="6" t="s">
        <v>5453</v>
      </c>
      <c r="E744" s="6" t="s">
        <v>3867</v>
      </c>
      <c r="F744" s="14">
        <v>3650000</v>
      </c>
      <c r="G744" s="6" t="s">
        <v>48</v>
      </c>
      <c r="H744" s="6" t="s">
        <v>49</v>
      </c>
      <c r="I744" s="6" t="s">
        <v>50</v>
      </c>
      <c r="J744" s="6" t="s">
        <v>51</v>
      </c>
      <c r="K744" s="24">
        <v>0</v>
      </c>
      <c r="L744" s="7">
        <v>124900</v>
      </c>
      <c r="M744" s="7">
        <v>96900</v>
      </c>
      <c r="N744" s="7">
        <v>93900</v>
      </c>
      <c r="O744" s="7" t="s">
        <v>28</v>
      </c>
      <c r="P744" s="7">
        <v>79900</v>
      </c>
      <c r="Q744" s="7">
        <v>77500</v>
      </c>
      <c r="R744" s="7" t="s">
        <v>28</v>
      </c>
      <c r="S744" s="7">
        <v>67900</v>
      </c>
      <c r="T744" s="7">
        <v>64500</v>
      </c>
      <c r="U744" s="7">
        <v>65800</v>
      </c>
      <c r="V744" s="7">
        <v>1466600</v>
      </c>
      <c r="W744" s="7">
        <v>44700</v>
      </c>
      <c r="X744" s="7">
        <v>41300</v>
      </c>
      <c r="Y744" s="7">
        <v>42600</v>
      </c>
      <c r="Z744" s="7">
        <v>2444400</v>
      </c>
      <c r="AA744" s="7">
        <v>29300</v>
      </c>
      <c r="AB744" s="7">
        <v>25900</v>
      </c>
      <c r="AC744" s="7">
        <v>27200</v>
      </c>
      <c r="AD744" s="7" t="s">
        <v>5416</v>
      </c>
      <c r="AE744" s="7" t="s">
        <v>5416</v>
      </c>
      <c r="AF744" s="18"/>
      <c r="AG744" s="18"/>
      <c r="AH744" t="e">
        <f>E744&amp;G744&amp;H744&amp;I744&amp;J744&amp;L744&amp;#REF!&amp;#REF!&amp;M744&amp;N744&amp;O744&amp;P744&amp;Q744&amp;R744&amp;S744&amp;T744&amp;U744</f>
        <v>#REF!</v>
      </c>
      <c r="AI744" t="str">
        <f>IF(E744="","",IFERROR(IF(MATCH(E744,#REF!,0),"O","X"),"X"))</f>
        <v>X</v>
      </c>
    </row>
    <row r="745" spans="1:35">
      <c r="A745" s="6" t="s">
        <v>1271</v>
      </c>
      <c r="B745" s="6">
        <v>741</v>
      </c>
      <c r="C745" s="6" t="s">
        <v>3393</v>
      </c>
      <c r="D745" s="6" t="s">
        <v>5453</v>
      </c>
      <c r="E745" s="6" t="s">
        <v>3866</v>
      </c>
      <c r="F745" s="14">
        <v>4000000</v>
      </c>
      <c r="G745" s="6" t="s">
        <v>48</v>
      </c>
      <c r="H745" s="6" t="s">
        <v>49</v>
      </c>
      <c r="I745" s="6" t="s">
        <v>50</v>
      </c>
      <c r="J745" s="6" t="s">
        <v>51</v>
      </c>
      <c r="K745" s="24">
        <v>0</v>
      </c>
      <c r="L745" s="7">
        <v>135900</v>
      </c>
      <c r="M745" s="7">
        <v>104900</v>
      </c>
      <c r="N745" s="7">
        <v>101700</v>
      </c>
      <c r="O745" s="7" t="s">
        <v>28</v>
      </c>
      <c r="P745" s="7">
        <v>86900</v>
      </c>
      <c r="Q745" s="7">
        <v>84200</v>
      </c>
      <c r="R745" s="7" t="s">
        <v>28</v>
      </c>
      <c r="S745" s="7">
        <v>73900</v>
      </c>
      <c r="T745" s="7">
        <v>70200</v>
      </c>
      <c r="U745" s="7">
        <v>71600</v>
      </c>
      <c r="V745" s="7">
        <v>1596200</v>
      </c>
      <c r="W745" s="7">
        <v>48700</v>
      </c>
      <c r="X745" s="7">
        <v>45000</v>
      </c>
      <c r="Y745" s="7">
        <v>46400</v>
      </c>
      <c r="Z745" s="7">
        <v>2660400</v>
      </c>
      <c r="AA745" s="7">
        <v>31900</v>
      </c>
      <c r="AB745" s="7">
        <v>28200</v>
      </c>
      <c r="AC745" s="7">
        <v>29600</v>
      </c>
      <c r="AD745" s="7" t="s">
        <v>5416</v>
      </c>
      <c r="AE745" s="7" t="s">
        <v>5416</v>
      </c>
      <c r="AF745" s="18"/>
      <c r="AG745" s="18"/>
      <c r="AH745" t="e">
        <f>E745&amp;G745&amp;H745&amp;I745&amp;J745&amp;L745&amp;#REF!&amp;#REF!&amp;M745&amp;N745&amp;O745&amp;P745&amp;Q745&amp;R745&amp;S745&amp;T745&amp;U745</f>
        <v>#REF!</v>
      </c>
      <c r="AI745" t="str">
        <f>IF(E745="","",IFERROR(IF(MATCH(E745,#REF!,0),"O","X"),"X"))</f>
        <v>X</v>
      </c>
    </row>
    <row r="746" spans="1:35">
      <c r="A746" s="6" t="s">
        <v>1271</v>
      </c>
      <c r="B746" s="6">
        <v>742</v>
      </c>
      <c r="C746" s="6" t="s">
        <v>3394</v>
      </c>
      <c r="D746" s="6" t="s">
        <v>5453</v>
      </c>
      <c r="E746" s="6" t="s">
        <v>3865</v>
      </c>
      <c r="F746" s="14">
        <v>3650000</v>
      </c>
      <c r="G746" s="6" t="s">
        <v>48</v>
      </c>
      <c r="H746" s="6" t="s">
        <v>49</v>
      </c>
      <c r="I746" s="6" t="s">
        <v>50</v>
      </c>
      <c r="J746" s="6" t="s">
        <v>51</v>
      </c>
      <c r="K746" s="24">
        <v>0</v>
      </c>
      <c r="L746" s="7">
        <v>124900</v>
      </c>
      <c r="M746" s="7">
        <v>96900</v>
      </c>
      <c r="N746" s="7">
        <v>93900</v>
      </c>
      <c r="O746" s="7" t="s">
        <v>28</v>
      </c>
      <c r="P746" s="7">
        <v>79900</v>
      </c>
      <c r="Q746" s="7">
        <v>77500</v>
      </c>
      <c r="R746" s="7" t="s">
        <v>28</v>
      </c>
      <c r="S746" s="7">
        <v>67900</v>
      </c>
      <c r="T746" s="7">
        <v>64500</v>
      </c>
      <c r="U746" s="7">
        <v>65800</v>
      </c>
      <c r="V746" s="7">
        <v>1466600</v>
      </c>
      <c r="W746" s="7">
        <v>44700</v>
      </c>
      <c r="X746" s="7">
        <v>41300</v>
      </c>
      <c r="Y746" s="7">
        <v>42600</v>
      </c>
      <c r="Z746" s="7">
        <v>2444400</v>
      </c>
      <c r="AA746" s="7">
        <v>29300</v>
      </c>
      <c r="AB746" s="7">
        <v>25900</v>
      </c>
      <c r="AC746" s="7">
        <v>27200</v>
      </c>
      <c r="AD746" s="7" t="s">
        <v>5416</v>
      </c>
      <c r="AE746" s="7" t="s">
        <v>5416</v>
      </c>
      <c r="AF746" s="18"/>
      <c r="AG746" s="18"/>
      <c r="AH746" t="e">
        <f>E746&amp;G746&amp;H746&amp;I746&amp;J746&amp;L746&amp;#REF!&amp;#REF!&amp;M746&amp;N746&amp;O746&amp;P746&amp;Q746&amp;R746&amp;S746&amp;T746&amp;U746</f>
        <v>#REF!</v>
      </c>
      <c r="AI746" t="str">
        <f>IF(E746="","",IFERROR(IF(MATCH(E746,#REF!,0),"O","X"),"X"))</f>
        <v>X</v>
      </c>
    </row>
    <row r="747" spans="1:35">
      <c r="A747" s="6" t="s">
        <v>1271</v>
      </c>
      <c r="B747" s="6">
        <v>743</v>
      </c>
      <c r="C747" s="6" t="s">
        <v>3395</v>
      </c>
      <c r="D747" s="6" t="s">
        <v>5453</v>
      </c>
      <c r="E747" s="6" t="s">
        <v>3864</v>
      </c>
      <c r="F747" s="14">
        <v>4000000</v>
      </c>
      <c r="G747" s="6" t="s">
        <v>48</v>
      </c>
      <c r="H747" s="6" t="s">
        <v>49</v>
      </c>
      <c r="I747" s="6" t="s">
        <v>50</v>
      </c>
      <c r="J747" s="6" t="s">
        <v>51</v>
      </c>
      <c r="K747" s="24">
        <v>0</v>
      </c>
      <c r="L747" s="7">
        <v>135900</v>
      </c>
      <c r="M747" s="7">
        <v>104900</v>
      </c>
      <c r="N747" s="7">
        <v>101700</v>
      </c>
      <c r="O747" s="7" t="s">
        <v>28</v>
      </c>
      <c r="P747" s="7">
        <v>86900</v>
      </c>
      <c r="Q747" s="7">
        <v>84200</v>
      </c>
      <c r="R747" s="7" t="s">
        <v>28</v>
      </c>
      <c r="S747" s="7">
        <v>73900</v>
      </c>
      <c r="T747" s="7">
        <v>70200</v>
      </c>
      <c r="U747" s="7">
        <v>71600</v>
      </c>
      <c r="V747" s="7">
        <v>1596200</v>
      </c>
      <c r="W747" s="7">
        <v>48700</v>
      </c>
      <c r="X747" s="7">
        <v>45000</v>
      </c>
      <c r="Y747" s="7">
        <v>46400</v>
      </c>
      <c r="Z747" s="7">
        <v>2660400</v>
      </c>
      <c r="AA747" s="7">
        <v>31900</v>
      </c>
      <c r="AB747" s="7">
        <v>28200</v>
      </c>
      <c r="AC747" s="7">
        <v>29600</v>
      </c>
      <c r="AD747" s="7" t="s">
        <v>5416</v>
      </c>
      <c r="AE747" s="7" t="s">
        <v>5416</v>
      </c>
      <c r="AF747" s="18"/>
      <c r="AG747" s="18"/>
      <c r="AH747" t="e">
        <f>E747&amp;G747&amp;H747&amp;I747&amp;J747&amp;L747&amp;#REF!&amp;#REF!&amp;M747&amp;N747&amp;O747&amp;P747&amp;Q747&amp;R747&amp;S747&amp;T747&amp;U747</f>
        <v>#REF!</v>
      </c>
      <c r="AI747" t="str">
        <f>IF(E747="","",IFERROR(IF(MATCH(E747,#REF!,0),"O","X"),"X"))</f>
        <v>X</v>
      </c>
    </row>
    <row r="748" spans="1:35">
      <c r="A748" s="6" t="s">
        <v>1271</v>
      </c>
      <c r="B748" s="6">
        <v>744</v>
      </c>
      <c r="C748" s="6" t="s">
        <v>3396</v>
      </c>
      <c r="D748" s="6" t="s">
        <v>5453</v>
      </c>
      <c r="E748" s="6" t="s">
        <v>3871</v>
      </c>
      <c r="F748" s="14">
        <v>3250000</v>
      </c>
      <c r="G748" s="6" t="s">
        <v>48</v>
      </c>
      <c r="H748" s="6" t="s">
        <v>49</v>
      </c>
      <c r="I748" s="6" t="s">
        <v>50</v>
      </c>
      <c r="J748" s="6" t="s">
        <v>51</v>
      </c>
      <c r="K748" s="24">
        <v>0</v>
      </c>
      <c r="L748" s="7">
        <v>111900</v>
      </c>
      <c r="M748" s="7">
        <v>86900</v>
      </c>
      <c r="N748" s="7">
        <v>84200</v>
      </c>
      <c r="O748" s="7" t="s">
        <v>28</v>
      </c>
      <c r="P748" s="7">
        <v>70900</v>
      </c>
      <c r="Q748" s="7">
        <v>68700</v>
      </c>
      <c r="R748" s="7" t="s">
        <v>28</v>
      </c>
      <c r="S748" s="7">
        <v>60900</v>
      </c>
      <c r="T748" s="7">
        <v>57800</v>
      </c>
      <c r="U748" s="7">
        <v>59000</v>
      </c>
      <c r="V748" s="7">
        <v>1315400</v>
      </c>
      <c r="W748" s="7">
        <v>40100</v>
      </c>
      <c r="X748" s="7">
        <v>37000</v>
      </c>
      <c r="Y748" s="7">
        <v>38200</v>
      </c>
      <c r="Z748" s="7">
        <v>2192400</v>
      </c>
      <c r="AA748" s="7">
        <v>26300</v>
      </c>
      <c r="AB748" s="7">
        <v>23200</v>
      </c>
      <c r="AC748" s="7">
        <v>24400</v>
      </c>
      <c r="AD748" s="7" t="s">
        <v>5416</v>
      </c>
      <c r="AE748" s="7" t="s">
        <v>5416</v>
      </c>
      <c r="AF748" s="18"/>
      <c r="AG748" s="18"/>
      <c r="AH748" t="e">
        <f>E748&amp;G748&amp;H748&amp;I748&amp;J748&amp;L748&amp;#REF!&amp;#REF!&amp;M748&amp;N748&amp;O748&amp;P748&amp;Q748&amp;R748&amp;S748&amp;T748&amp;U748</f>
        <v>#REF!</v>
      </c>
      <c r="AI748" t="str">
        <f>IF(E748="","",IFERROR(IF(MATCH(E748,#REF!,0),"O","X"),"X"))</f>
        <v>X</v>
      </c>
    </row>
    <row r="749" spans="1:35">
      <c r="A749" s="6" t="s">
        <v>1271</v>
      </c>
      <c r="B749" s="6">
        <v>745</v>
      </c>
      <c r="C749" s="6" t="s">
        <v>3397</v>
      </c>
      <c r="D749" s="6" t="s">
        <v>5453</v>
      </c>
      <c r="E749" s="6" t="s">
        <v>226</v>
      </c>
      <c r="F749" s="14">
        <v>3150000</v>
      </c>
      <c r="G749" s="6" t="s">
        <v>48</v>
      </c>
      <c r="H749" s="6" t="s">
        <v>49</v>
      </c>
      <c r="I749" s="6" t="s">
        <v>50</v>
      </c>
      <c r="J749" s="6" t="s">
        <v>51</v>
      </c>
      <c r="K749" s="24">
        <v>0</v>
      </c>
      <c r="L749" s="7">
        <v>107900</v>
      </c>
      <c r="M749" s="7">
        <v>83900</v>
      </c>
      <c r="N749" s="7">
        <v>81300</v>
      </c>
      <c r="O749" s="7" t="s">
        <v>28</v>
      </c>
      <c r="P749" s="7">
        <v>68900</v>
      </c>
      <c r="Q749" s="7">
        <v>66800</v>
      </c>
      <c r="R749" s="7" t="s">
        <v>28</v>
      </c>
      <c r="S749" s="7">
        <v>59900</v>
      </c>
      <c r="T749" s="7">
        <v>56900</v>
      </c>
      <c r="U749" s="7">
        <v>58100</v>
      </c>
      <c r="V749" s="7">
        <v>1293800</v>
      </c>
      <c r="W749" s="7">
        <v>39500</v>
      </c>
      <c r="X749" s="7">
        <v>36500</v>
      </c>
      <c r="Y749" s="7">
        <v>37700</v>
      </c>
      <c r="Z749" s="7">
        <v>2156400</v>
      </c>
      <c r="AA749" s="7">
        <v>25900</v>
      </c>
      <c r="AB749" s="7">
        <v>22900</v>
      </c>
      <c r="AC749" s="7">
        <v>24100</v>
      </c>
      <c r="AD749" s="7" t="s">
        <v>5416</v>
      </c>
      <c r="AE749" s="7" t="s">
        <v>5416</v>
      </c>
      <c r="AF749" s="18"/>
      <c r="AG749" s="18"/>
      <c r="AH749" t="e">
        <f>E749&amp;G749&amp;H749&amp;I749&amp;J749&amp;L749&amp;#REF!&amp;#REF!&amp;M749&amp;N749&amp;O749&amp;P749&amp;Q749&amp;R749&amp;S749&amp;T749&amp;U749</f>
        <v>#REF!</v>
      </c>
      <c r="AI749" t="str">
        <f>IF(E749="","",IFERROR(IF(MATCH(E749,#REF!,0),"O","X"),"X"))</f>
        <v>X</v>
      </c>
    </row>
    <row r="750" spans="1:35">
      <c r="A750" s="6" t="s">
        <v>1271</v>
      </c>
      <c r="B750" s="6">
        <v>746</v>
      </c>
      <c r="C750" s="6" t="s">
        <v>3398</v>
      </c>
      <c r="D750" s="6" t="s">
        <v>5453</v>
      </c>
      <c r="E750" s="6" t="s">
        <v>5152</v>
      </c>
      <c r="F750" s="14">
        <v>3650000</v>
      </c>
      <c r="G750" s="6" t="s">
        <v>48</v>
      </c>
      <c r="H750" s="6" t="s">
        <v>49</v>
      </c>
      <c r="I750" s="6" t="s">
        <v>50</v>
      </c>
      <c r="J750" s="6" t="s">
        <v>51</v>
      </c>
      <c r="K750" s="24">
        <v>0</v>
      </c>
      <c r="L750" s="7">
        <v>124900</v>
      </c>
      <c r="M750" s="7">
        <v>96900</v>
      </c>
      <c r="N750" s="7">
        <v>93900</v>
      </c>
      <c r="O750" s="7" t="s">
        <v>28</v>
      </c>
      <c r="P750" s="7">
        <v>79900</v>
      </c>
      <c r="Q750" s="7">
        <v>77500</v>
      </c>
      <c r="R750" s="7" t="s">
        <v>28</v>
      </c>
      <c r="S750" s="7">
        <v>67900</v>
      </c>
      <c r="T750" s="7">
        <v>64500</v>
      </c>
      <c r="U750" s="7">
        <v>65800</v>
      </c>
      <c r="V750" s="7">
        <v>1466600</v>
      </c>
      <c r="W750" s="7">
        <v>44700</v>
      </c>
      <c r="X750" s="7">
        <v>41300</v>
      </c>
      <c r="Y750" s="7">
        <v>42600</v>
      </c>
      <c r="Z750" s="7">
        <v>2444400</v>
      </c>
      <c r="AA750" s="7">
        <v>29300</v>
      </c>
      <c r="AB750" s="7">
        <v>25900</v>
      </c>
      <c r="AC750" s="7">
        <v>27200</v>
      </c>
      <c r="AD750" s="7" t="s">
        <v>5416</v>
      </c>
      <c r="AE750" s="7" t="s">
        <v>5416</v>
      </c>
      <c r="AF750" s="18"/>
      <c r="AG750" s="18"/>
      <c r="AH750" t="e">
        <f>E750&amp;G750&amp;H750&amp;I750&amp;J750&amp;L750&amp;#REF!&amp;#REF!&amp;M750&amp;N750&amp;O750&amp;P750&amp;Q750&amp;R750&amp;S750&amp;T750&amp;U750</f>
        <v>#REF!</v>
      </c>
      <c r="AI750" t="str">
        <f>IF(E750="","",IFERROR(IF(MATCH(E750,#REF!,0),"O","X"),"X"))</f>
        <v>X</v>
      </c>
    </row>
    <row r="751" spans="1:35">
      <c r="A751" s="6" t="s">
        <v>1271</v>
      </c>
      <c r="B751" s="6">
        <v>747</v>
      </c>
      <c r="C751" s="6" t="s">
        <v>3399</v>
      </c>
      <c r="D751" s="6" t="s">
        <v>5453</v>
      </c>
      <c r="E751" s="6" t="s">
        <v>3882</v>
      </c>
      <c r="F751" s="14">
        <v>4300000</v>
      </c>
      <c r="G751" s="6" t="s">
        <v>48</v>
      </c>
      <c r="H751" s="6" t="s">
        <v>49</v>
      </c>
      <c r="I751" s="6" t="s">
        <v>50</v>
      </c>
      <c r="J751" s="6" t="s">
        <v>51</v>
      </c>
      <c r="K751" s="24">
        <v>0</v>
      </c>
      <c r="L751" s="7">
        <v>145900</v>
      </c>
      <c r="M751" s="7">
        <v>112900</v>
      </c>
      <c r="N751" s="7">
        <v>109500</v>
      </c>
      <c r="O751" s="7" t="s">
        <v>28</v>
      </c>
      <c r="P751" s="7">
        <v>92900</v>
      </c>
      <c r="Q751" s="7">
        <v>90100</v>
      </c>
      <c r="R751" s="7" t="s">
        <v>28</v>
      </c>
      <c r="S751" s="7">
        <v>79900</v>
      </c>
      <c r="T751" s="7">
        <v>75900</v>
      </c>
      <c r="U751" s="7">
        <v>77500</v>
      </c>
      <c r="V751" s="7">
        <v>1725800</v>
      </c>
      <c r="W751" s="7">
        <v>52600</v>
      </c>
      <c r="X751" s="7">
        <v>48600</v>
      </c>
      <c r="Y751" s="7">
        <v>50200</v>
      </c>
      <c r="Z751" s="7">
        <v>2876400</v>
      </c>
      <c r="AA751" s="7">
        <v>34500</v>
      </c>
      <c r="AB751" s="7">
        <v>30500</v>
      </c>
      <c r="AC751" s="7">
        <v>32100</v>
      </c>
      <c r="AD751" s="7" t="s">
        <v>5416</v>
      </c>
      <c r="AE751" s="7" t="s">
        <v>5416</v>
      </c>
      <c r="AF751" s="18"/>
      <c r="AG751" s="18"/>
      <c r="AH751" t="e">
        <f>E751&amp;G751&amp;H751&amp;I751&amp;J751&amp;L751&amp;#REF!&amp;#REF!&amp;M751&amp;N751&amp;O751&amp;P751&amp;Q751&amp;R751&amp;S751&amp;T751&amp;U751</f>
        <v>#REF!</v>
      </c>
      <c r="AI751" t="str">
        <f>IF(E751="","",IFERROR(IF(MATCH(E751,#REF!,0),"O","X"),"X"))</f>
        <v>X</v>
      </c>
    </row>
    <row r="752" spans="1:35">
      <c r="A752" s="6" t="s">
        <v>1271</v>
      </c>
      <c r="B752" s="6">
        <v>748</v>
      </c>
      <c r="C752" s="6" t="s">
        <v>3400</v>
      </c>
      <c r="D752" s="6" t="s">
        <v>5453</v>
      </c>
      <c r="E752" s="6" t="s">
        <v>3881</v>
      </c>
      <c r="F752" s="14">
        <v>4050000</v>
      </c>
      <c r="G752" s="6" t="s">
        <v>48</v>
      </c>
      <c r="H752" s="6" t="s">
        <v>49</v>
      </c>
      <c r="I752" s="6" t="s">
        <v>50</v>
      </c>
      <c r="J752" s="6" t="s">
        <v>51</v>
      </c>
      <c r="K752" s="24">
        <v>0</v>
      </c>
      <c r="L752" s="7">
        <v>137900</v>
      </c>
      <c r="M752" s="7">
        <v>106900</v>
      </c>
      <c r="N752" s="7">
        <v>103600</v>
      </c>
      <c r="O752" s="7" t="s">
        <v>28</v>
      </c>
      <c r="P752" s="7">
        <v>87900</v>
      </c>
      <c r="Q752" s="7">
        <v>85200</v>
      </c>
      <c r="R752" s="7" t="s">
        <v>28</v>
      </c>
      <c r="S752" s="7">
        <v>74900</v>
      </c>
      <c r="T752" s="7">
        <v>71100</v>
      </c>
      <c r="U752" s="7">
        <v>72600</v>
      </c>
      <c r="V752" s="7">
        <v>1617800</v>
      </c>
      <c r="W752" s="7">
        <v>49300</v>
      </c>
      <c r="X752" s="7">
        <v>45500</v>
      </c>
      <c r="Y752" s="7">
        <v>47000</v>
      </c>
      <c r="Z752" s="7">
        <v>2696400</v>
      </c>
      <c r="AA752" s="7">
        <v>32300</v>
      </c>
      <c r="AB752" s="7">
        <v>28500</v>
      </c>
      <c r="AC752" s="7">
        <v>30000</v>
      </c>
      <c r="AD752" s="7" t="s">
        <v>5416</v>
      </c>
      <c r="AE752" s="7" t="s">
        <v>5416</v>
      </c>
      <c r="AF752" s="18"/>
      <c r="AG752" s="18"/>
      <c r="AH752" t="e">
        <f>E752&amp;G752&amp;H752&amp;I752&amp;J752&amp;L752&amp;#REF!&amp;#REF!&amp;M752&amp;N752&amp;O752&amp;P752&amp;Q752&amp;R752&amp;S752&amp;T752&amp;U752</f>
        <v>#REF!</v>
      </c>
      <c r="AI752" t="str">
        <f>IF(E752="","",IFERROR(IF(MATCH(E752,#REF!,0),"O","X"),"X"))</f>
        <v>X</v>
      </c>
    </row>
    <row r="753" spans="1:35">
      <c r="A753" s="6" t="s">
        <v>1271</v>
      </c>
      <c r="B753" s="6">
        <v>749</v>
      </c>
      <c r="C753" s="6" t="s">
        <v>3401</v>
      </c>
      <c r="D753" s="6" t="s">
        <v>5453</v>
      </c>
      <c r="E753" s="6" t="s">
        <v>210</v>
      </c>
      <c r="F753" s="14">
        <v>2850000</v>
      </c>
      <c r="G753" s="6" t="s">
        <v>48</v>
      </c>
      <c r="H753" s="6" t="s">
        <v>49</v>
      </c>
      <c r="I753" s="6" t="s">
        <v>50</v>
      </c>
      <c r="J753" s="6" t="s">
        <v>51</v>
      </c>
      <c r="K753" s="24">
        <v>0</v>
      </c>
      <c r="L753" s="7">
        <v>97900</v>
      </c>
      <c r="M753" s="7">
        <v>75900</v>
      </c>
      <c r="N753" s="7">
        <v>73600</v>
      </c>
      <c r="O753" s="7" t="s">
        <v>28</v>
      </c>
      <c r="P753" s="7">
        <v>62900</v>
      </c>
      <c r="Q753" s="7">
        <v>61000</v>
      </c>
      <c r="R753" s="7" t="s">
        <v>28</v>
      </c>
      <c r="S753" s="7">
        <v>53900</v>
      </c>
      <c r="T753" s="7">
        <v>51200</v>
      </c>
      <c r="U753" s="7">
        <v>52200</v>
      </c>
      <c r="V753" s="7">
        <v>1164200</v>
      </c>
      <c r="W753" s="7">
        <v>35500</v>
      </c>
      <c r="X753" s="7">
        <v>32800</v>
      </c>
      <c r="Y753" s="7">
        <v>33800</v>
      </c>
      <c r="Z753" s="7">
        <v>1940400</v>
      </c>
      <c r="AA753" s="7">
        <v>23300</v>
      </c>
      <c r="AB753" s="7">
        <v>20600</v>
      </c>
      <c r="AC753" s="7">
        <v>21600</v>
      </c>
      <c r="AD753" s="7" t="s">
        <v>5416</v>
      </c>
      <c r="AE753" s="7" t="s">
        <v>5416</v>
      </c>
      <c r="AF753" s="18"/>
      <c r="AG753" s="18"/>
      <c r="AH753" t="e">
        <f>E753&amp;G753&amp;H753&amp;I753&amp;J753&amp;L753&amp;#REF!&amp;#REF!&amp;M753&amp;N753&amp;O753&amp;P753&amp;Q753&amp;R753&amp;S753&amp;T753&amp;U753</f>
        <v>#REF!</v>
      </c>
      <c r="AI753" t="str">
        <f>IF(E753="","",IFERROR(IF(MATCH(E753,#REF!,0),"O","X"),"X"))</f>
        <v>X</v>
      </c>
    </row>
    <row r="754" spans="1:35">
      <c r="A754" s="6" t="s">
        <v>1271</v>
      </c>
      <c r="B754" s="6">
        <v>750</v>
      </c>
      <c r="C754" s="6" t="s">
        <v>3402</v>
      </c>
      <c r="D754" s="6" t="s">
        <v>5453</v>
      </c>
      <c r="E754" s="6" t="s">
        <v>3880</v>
      </c>
      <c r="F754" s="14">
        <v>4300000</v>
      </c>
      <c r="G754" s="6" t="s">
        <v>48</v>
      </c>
      <c r="H754" s="6" t="s">
        <v>49</v>
      </c>
      <c r="I754" s="6" t="s">
        <v>50</v>
      </c>
      <c r="J754" s="6" t="s">
        <v>51</v>
      </c>
      <c r="K754" s="24">
        <v>0</v>
      </c>
      <c r="L754" s="7">
        <v>145900</v>
      </c>
      <c r="M754" s="7">
        <v>112900</v>
      </c>
      <c r="N754" s="7">
        <v>109500</v>
      </c>
      <c r="O754" s="7" t="s">
        <v>28</v>
      </c>
      <c r="P754" s="7">
        <v>92900</v>
      </c>
      <c r="Q754" s="7">
        <v>90100</v>
      </c>
      <c r="R754" s="7" t="s">
        <v>28</v>
      </c>
      <c r="S754" s="7">
        <v>79900</v>
      </c>
      <c r="T754" s="7">
        <v>75900</v>
      </c>
      <c r="U754" s="7">
        <v>77500</v>
      </c>
      <c r="V754" s="7">
        <v>1725800</v>
      </c>
      <c r="W754" s="7">
        <v>52600</v>
      </c>
      <c r="X754" s="7">
        <v>48600</v>
      </c>
      <c r="Y754" s="7">
        <v>50200</v>
      </c>
      <c r="Z754" s="7">
        <v>2876400</v>
      </c>
      <c r="AA754" s="7">
        <v>34500</v>
      </c>
      <c r="AB754" s="7">
        <v>30500</v>
      </c>
      <c r="AC754" s="7">
        <v>32100</v>
      </c>
      <c r="AD754" s="7" t="s">
        <v>5416</v>
      </c>
      <c r="AE754" s="7" t="s">
        <v>5416</v>
      </c>
      <c r="AF754" s="18"/>
      <c r="AG754" s="18"/>
      <c r="AH754" t="e">
        <f>E754&amp;G754&amp;H754&amp;I754&amp;J754&amp;L754&amp;#REF!&amp;#REF!&amp;M754&amp;N754&amp;O754&amp;P754&amp;Q754&amp;R754&amp;S754&amp;T754&amp;U754</f>
        <v>#REF!</v>
      </c>
      <c r="AI754" t="str">
        <f>IF(E754="","",IFERROR(IF(MATCH(E754,#REF!,0),"O","X"),"X"))</f>
        <v>X</v>
      </c>
    </row>
    <row r="755" spans="1:35">
      <c r="A755" s="6" t="s">
        <v>1271</v>
      </c>
      <c r="B755" s="6">
        <v>751</v>
      </c>
      <c r="C755" s="6" t="s">
        <v>3403</v>
      </c>
      <c r="D755" s="6" t="s">
        <v>5453</v>
      </c>
      <c r="E755" s="6" t="s">
        <v>3879</v>
      </c>
      <c r="F755" s="14">
        <v>4050000</v>
      </c>
      <c r="G755" s="6" t="s">
        <v>48</v>
      </c>
      <c r="H755" s="6" t="s">
        <v>49</v>
      </c>
      <c r="I755" s="6" t="s">
        <v>50</v>
      </c>
      <c r="J755" s="6" t="s">
        <v>51</v>
      </c>
      <c r="K755" s="24">
        <v>0</v>
      </c>
      <c r="L755" s="7">
        <v>137900</v>
      </c>
      <c r="M755" s="7">
        <v>106900</v>
      </c>
      <c r="N755" s="7">
        <v>103600</v>
      </c>
      <c r="O755" s="7" t="s">
        <v>28</v>
      </c>
      <c r="P755" s="7">
        <v>87900</v>
      </c>
      <c r="Q755" s="7">
        <v>85200</v>
      </c>
      <c r="R755" s="7" t="s">
        <v>28</v>
      </c>
      <c r="S755" s="7">
        <v>74900</v>
      </c>
      <c r="T755" s="7">
        <v>71100</v>
      </c>
      <c r="U755" s="7">
        <v>72600</v>
      </c>
      <c r="V755" s="7">
        <v>1617800</v>
      </c>
      <c r="W755" s="7">
        <v>49300</v>
      </c>
      <c r="X755" s="7">
        <v>45500</v>
      </c>
      <c r="Y755" s="7">
        <v>47000</v>
      </c>
      <c r="Z755" s="7">
        <v>2696400</v>
      </c>
      <c r="AA755" s="7">
        <v>32300</v>
      </c>
      <c r="AB755" s="7">
        <v>28500</v>
      </c>
      <c r="AC755" s="7">
        <v>30000</v>
      </c>
      <c r="AD755" s="7" t="s">
        <v>5416</v>
      </c>
      <c r="AE755" s="7" t="s">
        <v>5416</v>
      </c>
      <c r="AF755" s="18"/>
      <c r="AG755" s="18"/>
      <c r="AH755" t="e">
        <f>E755&amp;G755&amp;H755&amp;I755&amp;J755&amp;L755&amp;#REF!&amp;#REF!&amp;M755&amp;N755&amp;O755&amp;P755&amp;Q755&amp;R755&amp;S755&amp;T755&amp;U755</f>
        <v>#REF!</v>
      </c>
      <c r="AI755" t="str">
        <f>IF(E755="","",IFERROR(IF(MATCH(E755,#REF!,0),"O","X"),"X"))</f>
        <v>X</v>
      </c>
    </row>
    <row r="756" spans="1:35">
      <c r="A756" s="6" t="s">
        <v>1271</v>
      </c>
      <c r="B756" s="6">
        <v>752</v>
      </c>
      <c r="C756" s="6" t="s">
        <v>3404</v>
      </c>
      <c r="D756" s="6" t="s">
        <v>5453</v>
      </c>
      <c r="E756" s="6" t="s">
        <v>3878</v>
      </c>
      <c r="F756" s="14">
        <v>4300000</v>
      </c>
      <c r="G756" s="6" t="s">
        <v>48</v>
      </c>
      <c r="H756" s="6" t="s">
        <v>49</v>
      </c>
      <c r="I756" s="6" t="s">
        <v>50</v>
      </c>
      <c r="J756" s="6" t="s">
        <v>51</v>
      </c>
      <c r="K756" s="24">
        <v>0</v>
      </c>
      <c r="L756" s="7">
        <v>145900</v>
      </c>
      <c r="M756" s="7">
        <v>112900</v>
      </c>
      <c r="N756" s="7">
        <v>109500</v>
      </c>
      <c r="O756" s="7" t="s">
        <v>28</v>
      </c>
      <c r="P756" s="7">
        <v>92900</v>
      </c>
      <c r="Q756" s="7">
        <v>90100</v>
      </c>
      <c r="R756" s="7" t="s">
        <v>28</v>
      </c>
      <c r="S756" s="7">
        <v>79900</v>
      </c>
      <c r="T756" s="7">
        <v>75900</v>
      </c>
      <c r="U756" s="7">
        <v>77500</v>
      </c>
      <c r="V756" s="7">
        <v>1725800</v>
      </c>
      <c r="W756" s="7">
        <v>52600</v>
      </c>
      <c r="X756" s="7">
        <v>48600</v>
      </c>
      <c r="Y756" s="7">
        <v>50200</v>
      </c>
      <c r="Z756" s="7">
        <v>2876400</v>
      </c>
      <c r="AA756" s="7">
        <v>34500</v>
      </c>
      <c r="AB756" s="7">
        <v>30500</v>
      </c>
      <c r="AC756" s="7">
        <v>32100</v>
      </c>
      <c r="AD756" s="7" t="s">
        <v>5416</v>
      </c>
      <c r="AE756" s="7" t="s">
        <v>5416</v>
      </c>
      <c r="AF756" s="18"/>
      <c r="AG756" s="18"/>
      <c r="AH756" t="e">
        <f>E756&amp;G756&amp;H756&amp;I756&amp;J756&amp;L756&amp;#REF!&amp;#REF!&amp;M756&amp;N756&amp;O756&amp;P756&amp;Q756&amp;R756&amp;S756&amp;T756&amp;U756</f>
        <v>#REF!</v>
      </c>
      <c r="AI756" t="str">
        <f>IF(E756="","",IFERROR(IF(MATCH(E756,#REF!,0),"O","X"),"X"))</f>
        <v>X</v>
      </c>
    </row>
    <row r="757" spans="1:35">
      <c r="A757" s="6" t="s">
        <v>1271</v>
      </c>
      <c r="B757" s="6">
        <v>753</v>
      </c>
      <c r="C757" s="6" t="s">
        <v>3405</v>
      </c>
      <c r="D757" s="6" t="s">
        <v>5453</v>
      </c>
      <c r="E757" s="6" t="s">
        <v>218</v>
      </c>
      <c r="F757" s="14">
        <v>3550000</v>
      </c>
      <c r="G757" s="6" t="s">
        <v>48</v>
      </c>
      <c r="H757" s="6" t="s">
        <v>49</v>
      </c>
      <c r="I757" s="6" t="s">
        <v>50</v>
      </c>
      <c r="J757" s="6" t="s">
        <v>51</v>
      </c>
      <c r="K757" s="24">
        <v>0</v>
      </c>
      <c r="L757" s="7">
        <v>120900</v>
      </c>
      <c r="M757" s="7">
        <v>93900</v>
      </c>
      <c r="N757" s="7">
        <v>91000</v>
      </c>
      <c r="O757" s="7" t="s">
        <v>28</v>
      </c>
      <c r="P757" s="7">
        <v>77900</v>
      </c>
      <c r="Q757" s="7">
        <v>75500</v>
      </c>
      <c r="R757" s="7" t="s">
        <v>28</v>
      </c>
      <c r="S757" s="7">
        <v>66900</v>
      </c>
      <c r="T757" s="7">
        <v>63500</v>
      </c>
      <c r="U757" s="7">
        <v>64800</v>
      </c>
      <c r="V757" s="7">
        <v>1445000</v>
      </c>
      <c r="W757" s="7">
        <v>44100</v>
      </c>
      <c r="X757" s="7">
        <v>40700</v>
      </c>
      <c r="Y757" s="7">
        <v>42000</v>
      </c>
      <c r="Z757" s="7">
        <v>2408400</v>
      </c>
      <c r="AA757" s="7">
        <v>28900</v>
      </c>
      <c r="AB757" s="7">
        <v>25500</v>
      </c>
      <c r="AC757" s="7">
        <v>26800</v>
      </c>
      <c r="AD757" s="7" t="s">
        <v>5416</v>
      </c>
      <c r="AE757" s="7" t="s">
        <v>5416</v>
      </c>
      <c r="AF757" s="18"/>
      <c r="AG757" s="18"/>
      <c r="AH757" t="e">
        <f>E757&amp;G757&amp;H757&amp;I757&amp;J757&amp;L757&amp;#REF!&amp;#REF!&amp;M757&amp;N757&amp;O757&amp;P757&amp;Q757&amp;R757&amp;S757&amp;T757&amp;U757</f>
        <v>#REF!</v>
      </c>
      <c r="AI757" t="str">
        <f>IF(E757="","",IFERROR(IF(MATCH(E757,#REF!,0),"O","X"),"X"))</f>
        <v>X</v>
      </c>
    </row>
    <row r="758" spans="1:35">
      <c r="A758" s="6" t="s">
        <v>1271</v>
      </c>
      <c r="B758" s="6">
        <v>754</v>
      </c>
      <c r="C758" s="6" t="s">
        <v>3406</v>
      </c>
      <c r="D758" s="6" t="s">
        <v>5453</v>
      </c>
      <c r="E758" s="6" t="s">
        <v>225</v>
      </c>
      <c r="F758" s="14">
        <v>3150000</v>
      </c>
      <c r="G758" s="6" t="s">
        <v>48</v>
      </c>
      <c r="H758" s="6" t="s">
        <v>49</v>
      </c>
      <c r="I758" s="6" t="s">
        <v>50</v>
      </c>
      <c r="J758" s="6" t="s">
        <v>51</v>
      </c>
      <c r="K758" s="24">
        <v>0</v>
      </c>
      <c r="L758" s="7">
        <v>107900</v>
      </c>
      <c r="M758" s="7">
        <v>83900</v>
      </c>
      <c r="N758" s="7">
        <v>81300</v>
      </c>
      <c r="O758" s="7" t="s">
        <v>28</v>
      </c>
      <c r="P758" s="7">
        <v>68900</v>
      </c>
      <c r="Q758" s="7">
        <v>66800</v>
      </c>
      <c r="R758" s="7" t="s">
        <v>28</v>
      </c>
      <c r="S758" s="7">
        <v>59900</v>
      </c>
      <c r="T758" s="7">
        <v>56900</v>
      </c>
      <c r="U758" s="7">
        <v>58100</v>
      </c>
      <c r="V758" s="7">
        <v>1293800</v>
      </c>
      <c r="W758" s="7">
        <v>39500</v>
      </c>
      <c r="X758" s="7">
        <v>36500</v>
      </c>
      <c r="Y758" s="7">
        <v>37700</v>
      </c>
      <c r="Z758" s="7">
        <v>2156400</v>
      </c>
      <c r="AA758" s="7">
        <v>25900</v>
      </c>
      <c r="AB758" s="7">
        <v>22900</v>
      </c>
      <c r="AC758" s="7">
        <v>24100</v>
      </c>
      <c r="AD758" s="7" t="s">
        <v>5416</v>
      </c>
      <c r="AE758" s="7" t="s">
        <v>5416</v>
      </c>
      <c r="AF758" s="18"/>
      <c r="AG758" s="18"/>
      <c r="AH758" t="e">
        <f>E758&amp;G758&amp;H758&amp;I758&amp;J758&amp;L758&amp;#REF!&amp;#REF!&amp;M758&amp;N758&amp;O758&amp;P758&amp;Q758&amp;R758&amp;S758&amp;T758&amp;U758</f>
        <v>#REF!</v>
      </c>
      <c r="AI758" t="str">
        <f>IF(E758="","",IFERROR(IF(MATCH(E758,#REF!,0),"O","X"),"X"))</f>
        <v>X</v>
      </c>
    </row>
    <row r="759" spans="1:35">
      <c r="A759" s="6" t="s">
        <v>1271</v>
      </c>
      <c r="B759" s="6">
        <v>755</v>
      </c>
      <c r="C759" s="6" t="s">
        <v>3407</v>
      </c>
      <c r="D759" s="6" t="s">
        <v>5453</v>
      </c>
      <c r="E759" s="6" t="s">
        <v>224</v>
      </c>
      <c r="F759" s="14">
        <v>3550000</v>
      </c>
      <c r="G759" s="6" t="s">
        <v>48</v>
      </c>
      <c r="H759" s="6" t="s">
        <v>49</v>
      </c>
      <c r="I759" s="6" t="s">
        <v>50</v>
      </c>
      <c r="J759" s="6" t="s">
        <v>51</v>
      </c>
      <c r="K759" s="24">
        <v>0</v>
      </c>
      <c r="L759" s="7">
        <v>120900</v>
      </c>
      <c r="M759" s="7">
        <v>93900</v>
      </c>
      <c r="N759" s="7">
        <v>91000</v>
      </c>
      <c r="O759" s="7" t="s">
        <v>28</v>
      </c>
      <c r="P759" s="7">
        <v>77900</v>
      </c>
      <c r="Q759" s="7">
        <v>75500</v>
      </c>
      <c r="R759" s="7" t="s">
        <v>28</v>
      </c>
      <c r="S759" s="7">
        <v>66900</v>
      </c>
      <c r="T759" s="7">
        <v>63500</v>
      </c>
      <c r="U759" s="7">
        <v>64800</v>
      </c>
      <c r="V759" s="7">
        <v>1445000</v>
      </c>
      <c r="W759" s="7">
        <v>44100</v>
      </c>
      <c r="X759" s="7">
        <v>40700</v>
      </c>
      <c r="Y759" s="7">
        <v>42000</v>
      </c>
      <c r="Z759" s="7">
        <v>2408400</v>
      </c>
      <c r="AA759" s="7">
        <v>28900</v>
      </c>
      <c r="AB759" s="7">
        <v>25500</v>
      </c>
      <c r="AC759" s="7">
        <v>26800</v>
      </c>
      <c r="AD759" s="7" t="s">
        <v>5416</v>
      </c>
      <c r="AE759" s="7" t="s">
        <v>5416</v>
      </c>
      <c r="AF759" s="18"/>
      <c r="AG759" s="18"/>
      <c r="AH759" t="e">
        <f>E759&amp;G759&amp;H759&amp;I759&amp;J759&amp;L759&amp;#REF!&amp;#REF!&amp;M759&amp;N759&amp;O759&amp;P759&amp;Q759&amp;R759&amp;S759&amp;T759&amp;U759</f>
        <v>#REF!</v>
      </c>
      <c r="AI759" t="str">
        <f>IF(E759="","",IFERROR(IF(MATCH(E759,#REF!,0),"O","X"),"X"))</f>
        <v>X</v>
      </c>
    </row>
    <row r="760" spans="1:35">
      <c r="A760" s="6" t="s">
        <v>1271</v>
      </c>
      <c r="B760" s="6">
        <v>756</v>
      </c>
      <c r="C760" s="6" t="s">
        <v>3408</v>
      </c>
      <c r="D760" s="6" t="s">
        <v>5453</v>
      </c>
      <c r="E760" s="6" t="s">
        <v>223</v>
      </c>
      <c r="F760" s="14">
        <v>3550000</v>
      </c>
      <c r="G760" s="6" t="s">
        <v>48</v>
      </c>
      <c r="H760" s="6" t="s">
        <v>49</v>
      </c>
      <c r="I760" s="6" t="s">
        <v>50</v>
      </c>
      <c r="J760" s="6" t="s">
        <v>51</v>
      </c>
      <c r="K760" s="24">
        <v>0</v>
      </c>
      <c r="L760" s="7">
        <v>120900</v>
      </c>
      <c r="M760" s="7">
        <v>93900</v>
      </c>
      <c r="N760" s="7">
        <v>91000</v>
      </c>
      <c r="O760" s="7" t="s">
        <v>28</v>
      </c>
      <c r="P760" s="7">
        <v>77900</v>
      </c>
      <c r="Q760" s="7">
        <v>75500</v>
      </c>
      <c r="R760" s="7" t="s">
        <v>28</v>
      </c>
      <c r="S760" s="7">
        <v>66900</v>
      </c>
      <c r="T760" s="7">
        <v>63500</v>
      </c>
      <c r="U760" s="7">
        <v>64800</v>
      </c>
      <c r="V760" s="7">
        <v>1445000</v>
      </c>
      <c r="W760" s="7">
        <v>44100</v>
      </c>
      <c r="X760" s="7">
        <v>40700</v>
      </c>
      <c r="Y760" s="7">
        <v>42000</v>
      </c>
      <c r="Z760" s="7">
        <v>2408400</v>
      </c>
      <c r="AA760" s="7">
        <v>28900</v>
      </c>
      <c r="AB760" s="7">
        <v>25500</v>
      </c>
      <c r="AC760" s="7">
        <v>26800</v>
      </c>
      <c r="AD760" s="7" t="s">
        <v>5416</v>
      </c>
      <c r="AE760" s="7" t="s">
        <v>5416</v>
      </c>
      <c r="AF760" s="18"/>
      <c r="AG760" s="18"/>
      <c r="AH760" t="e">
        <f>E760&amp;G760&amp;H760&amp;I760&amp;J760&amp;L760&amp;#REF!&amp;#REF!&amp;M760&amp;N760&amp;O760&amp;P760&amp;Q760&amp;R760&amp;S760&amp;T760&amp;U760</f>
        <v>#REF!</v>
      </c>
      <c r="AI760" t="str">
        <f>IF(E760="","",IFERROR(IF(MATCH(E760,#REF!,0),"O","X"),"X"))</f>
        <v>X</v>
      </c>
    </row>
    <row r="761" spans="1:35">
      <c r="A761" s="6" t="s">
        <v>1271</v>
      </c>
      <c r="B761" s="6">
        <v>757</v>
      </c>
      <c r="C761" s="6" t="s">
        <v>3409</v>
      </c>
      <c r="D761" s="6" t="s">
        <v>5453</v>
      </c>
      <c r="E761" s="6" t="s">
        <v>222</v>
      </c>
      <c r="F761" s="14">
        <v>3550000</v>
      </c>
      <c r="G761" s="6" t="s">
        <v>48</v>
      </c>
      <c r="H761" s="6" t="s">
        <v>49</v>
      </c>
      <c r="I761" s="6" t="s">
        <v>50</v>
      </c>
      <c r="J761" s="6" t="s">
        <v>51</v>
      </c>
      <c r="K761" s="24">
        <v>0</v>
      </c>
      <c r="L761" s="7">
        <v>120900</v>
      </c>
      <c r="M761" s="7">
        <v>93900</v>
      </c>
      <c r="N761" s="7">
        <v>91000</v>
      </c>
      <c r="O761" s="7" t="s">
        <v>28</v>
      </c>
      <c r="P761" s="7">
        <v>77900</v>
      </c>
      <c r="Q761" s="7">
        <v>75500</v>
      </c>
      <c r="R761" s="7" t="s">
        <v>28</v>
      </c>
      <c r="S761" s="7">
        <v>66900</v>
      </c>
      <c r="T761" s="7">
        <v>63500</v>
      </c>
      <c r="U761" s="7">
        <v>64800</v>
      </c>
      <c r="V761" s="7">
        <v>1445000</v>
      </c>
      <c r="W761" s="7">
        <v>44100</v>
      </c>
      <c r="X761" s="7">
        <v>40700</v>
      </c>
      <c r="Y761" s="7">
        <v>42000</v>
      </c>
      <c r="Z761" s="7">
        <v>2408400</v>
      </c>
      <c r="AA761" s="7">
        <v>28900</v>
      </c>
      <c r="AB761" s="7">
        <v>25500</v>
      </c>
      <c r="AC761" s="7">
        <v>26800</v>
      </c>
      <c r="AD761" s="7" t="s">
        <v>5416</v>
      </c>
      <c r="AE761" s="7" t="s">
        <v>5416</v>
      </c>
      <c r="AF761" s="18"/>
      <c r="AG761" s="18"/>
      <c r="AH761" t="e">
        <f>E761&amp;G761&amp;H761&amp;I761&amp;J761&amp;L761&amp;#REF!&amp;#REF!&amp;M761&amp;N761&amp;O761&amp;P761&amp;Q761&amp;R761&amp;S761&amp;T761&amp;U761</f>
        <v>#REF!</v>
      </c>
      <c r="AI761" t="str">
        <f>IF(E761="","",IFERROR(IF(MATCH(E761,#REF!,0),"O","X"),"X"))</f>
        <v>X</v>
      </c>
    </row>
    <row r="762" spans="1:35">
      <c r="A762" s="6" t="s">
        <v>1271</v>
      </c>
      <c r="B762" s="6">
        <v>758</v>
      </c>
      <c r="C762" s="6" t="s">
        <v>3410</v>
      </c>
      <c r="D762" s="6" t="s">
        <v>5453</v>
      </c>
      <c r="E762" s="6" t="s">
        <v>221</v>
      </c>
      <c r="F762" s="14">
        <v>3550000</v>
      </c>
      <c r="G762" s="6" t="s">
        <v>48</v>
      </c>
      <c r="H762" s="6" t="s">
        <v>49</v>
      </c>
      <c r="I762" s="6" t="s">
        <v>50</v>
      </c>
      <c r="J762" s="6" t="s">
        <v>51</v>
      </c>
      <c r="K762" s="24">
        <v>0</v>
      </c>
      <c r="L762" s="7">
        <v>120900</v>
      </c>
      <c r="M762" s="7">
        <v>93900</v>
      </c>
      <c r="N762" s="7">
        <v>91000</v>
      </c>
      <c r="O762" s="7" t="s">
        <v>28</v>
      </c>
      <c r="P762" s="7">
        <v>77900</v>
      </c>
      <c r="Q762" s="7">
        <v>75500</v>
      </c>
      <c r="R762" s="7" t="s">
        <v>28</v>
      </c>
      <c r="S762" s="7">
        <v>66900</v>
      </c>
      <c r="T762" s="7">
        <v>63500</v>
      </c>
      <c r="U762" s="7">
        <v>64800</v>
      </c>
      <c r="V762" s="7">
        <v>1445000</v>
      </c>
      <c r="W762" s="7">
        <v>44100</v>
      </c>
      <c r="X762" s="7">
        <v>40700</v>
      </c>
      <c r="Y762" s="7">
        <v>42000</v>
      </c>
      <c r="Z762" s="7">
        <v>2408400</v>
      </c>
      <c r="AA762" s="7">
        <v>28900</v>
      </c>
      <c r="AB762" s="7">
        <v>25500</v>
      </c>
      <c r="AC762" s="7">
        <v>26800</v>
      </c>
      <c r="AD762" s="7" t="s">
        <v>5416</v>
      </c>
      <c r="AE762" s="7" t="s">
        <v>5416</v>
      </c>
      <c r="AF762" s="18"/>
      <c r="AG762" s="18"/>
      <c r="AH762" t="e">
        <f>E762&amp;G762&amp;H762&amp;I762&amp;J762&amp;L762&amp;#REF!&amp;#REF!&amp;M762&amp;N762&amp;O762&amp;P762&amp;Q762&amp;R762&amp;S762&amp;T762&amp;U762</f>
        <v>#REF!</v>
      </c>
      <c r="AI762" t="str">
        <f>IF(E762="","",IFERROR(IF(MATCH(E762,#REF!,0),"O","X"),"X"))</f>
        <v>X</v>
      </c>
    </row>
    <row r="763" spans="1:35">
      <c r="A763" s="6" t="s">
        <v>1271</v>
      </c>
      <c r="B763" s="6">
        <v>759</v>
      </c>
      <c r="C763" s="6" t="s">
        <v>3411</v>
      </c>
      <c r="D763" s="6" t="s">
        <v>5453</v>
      </c>
      <c r="E763" s="6" t="s">
        <v>220</v>
      </c>
      <c r="F763" s="14">
        <v>3550000</v>
      </c>
      <c r="G763" s="6" t="s">
        <v>48</v>
      </c>
      <c r="H763" s="6" t="s">
        <v>49</v>
      </c>
      <c r="I763" s="6" t="s">
        <v>50</v>
      </c>
      <c r="J763" s="6" t="s">
        <v>51</v>
      </c>
      <c r="K763" s="24">
        <v>0</v>
      </c>
      <c r="L763" s="7">
        <v>120900</v>
      </c>
      <c r="M763" s="7">
        <v>93900</v>
      </c>
      <c r="N763" s="7">
        <v>91000</v>
      </c>
      <c r="O763" s="7" t="s">
        <v>28</v>
      </c>
      <c r="P763" s="7">
        <v>77900</v>
      </c>
      <c r="Q763" s="7">
        <v>75500</v>
      </c>
      <c r="R763" s="7" t="s">
        <v>28</v>
      </c>
      <c r="S763" s="7">
        <v>66900</v>
      </c>
      <c r="T763" s="7">
        <v>63500</v>
      </c>
      <c r="U763" s="7">
        <v>64800</v>
      </c>
      <c r="V763" s="7">
        <v>1445000</v>
      </c>
      <c r="W763" s="7">
        <v>44100</v>
      </c>
      <c r="X763" s="7">
        <v>40700</v>
      </c>
      <c r="Y763" s="7">
        <v>42000</v>
      </c>
      <c r="Z763" s="7">
        <v>2408400</v>
      </c>
      <c r="AA763" s="7">
        <v>28900</v>
      </c>
      <c r="AB763" s="7">
        <v>25500</v>
      </c>
      <c r="AC763" s="7">
        <v>26800</v>
      </c>
      <c r="AD763" s="7" t="s">
        <v>5416</v>
      </c>
      <c r="AE763" s="7" t="s">
        <v>5416</v>
      </c>
      <c r="AF763" s="18"/>
      <c r="AG763" s="18"/>
      <c r="AH763" t="e">
        <f>E763&amp;G763&amp;H763&amp;I763&amp;J763&amp;L763&amp;#REF!&amp;#REF!&amp;M763&amp;N763&amp;O763&amp;P763&amp;Q763&amp;R763&amp;S763&amp;T763&amp;U763</f>
        <v>#REF!</v>
      </c>
      <c r="AI763" t="str">
        <f>IF(E763="","",IFERROR(IF(MATCH(E763,#REF!,0),"O","X"),"X"))</f>
        <v>X</v>
      </c>
    </row>
    <row r="764" spans="1:35">
      <c r="A764" s="6" t="s">
        <v>1271</v>
      </c>
      <c r="B764" s="6">
        <v>760</v>
      </c>
      <c r="C764" s="6" t="s">
        <v>3412</v>
      </c>
      <c r="D764" s="6" t="s">
        <v>5453</v>
      </c>
      <c r="E764" s="6" t="s">
        <v>219</v>
      </c>
      <c r="F764" s="14">
        <v>3550000</v>
      </c>
      <c r="G764" s="6" t="s">
        <v>48</v>
      </c>
      <c r="H764" s="6" t="s">
        <v>49</v>
      </c>
      <c r="I764" s="6" t="s">
        <v>50</v>
      </c>
      <c r="J764" s="6" t="s">
        <v>51</v>
      </c>
      <c r="K764" s="24">
        <v>0</v>
      </c>
      <c r="L764" s="7">
        <v>120900</v>
      </c>
      <c r="M764" s="7">
        <v>93900</v>
      </c>
      <c r="N764" s="7">
        <v>91000</v>
      </c>
      <c r="O764" s="7" t="s">
        <v>28</v>
      </c>
      <c r="P764" s="7">
        <v>77900</v>
      </c>
      <c r="Q764" s="7">
        <v>75500</v>
      </c>
      <c r="R764" s="7" t="s">
        <v>28</v>
      </c>
      <c r="S764" s="7">
        <v>66900</v>
      </c>
      <c r="T764" s="7">
        <v>63500</v>
      </c>
      <c r="U764" s="7">
        <v>64800</v>
      </c>
      <c r="V764" s="7">
        <v>1445000</v>
      </c>
      <c r="W764" s="7">
        <v>44100</v>
      </c>
      <c r="X764" s="7">
        <v>40700</v>
      </c>
      <c r="Y764" s="7">
        <v>42000</v>
      </c>
      <c r="Z764" s="7">
        <v>2408400</v>
      </c>
      <c r="AA764" s="7">
        <v>28900</v>
      </c>
      <c r="AB764" s="7">
        <v>25500</v>
      </c>
      <c r="AC764" s="7">
        <v>26800</v>
      </c>
      <c r="AD764" s="7" t="s">
        <v>5416</v>
      </c>
      <c r="AE764" s="7" t="s">
        <v>5416</v>
      </c>
      <c r="AF764" s="18"/>
      <c r="AG764" s="18"/>
      <c r="AH764" t="e">
        <f>E764&amp;G764&amp;H764&amp;I764&amp;J764&amp;L764&amp;#REF!&amp;#REF!&amp;M764&amp;N764&amp;O764&amp;P764&amp;Q764&amp;R764&amp;S764&amp;T764&amp;U764</f>
        <v>#REF!</v>
      </c>
      <c r="AI764" t="str">
        <f>IF(E764="","",IFERROR(IF(MATCH(E764,#REF!,0),"O","X"),"X"))</f>
        <v>X</v>
      </c>
    </row>
    <row r="765" spans="1:35">
      <c r="A765" s="6" t="s">
        <v>1271</v>
      </c>
      <c r="B765" s="6">
        <v>761</v>
      </c>
      <c r="C765" s="6" t="s">
        <v>3413</v>
      </c>
      <c r="D765" s="6" t="s">
        <v>5453</v>
      </c>
      <c r="E765" s="6" t="s">
        <v>3872</v>
      </c>
      <c r="F765" s="14">
        <v>3700000</v>
      </c>
      <c r="G765" s="6" t="s">
        <v>48</v>
      </c>
      <c r="H765" s="6" t="s">
        <v>49</v>
      </c>
      <c r="I765" s="6" t="s">
        <v>50</v>
      </c>
      <c r="J765" s="6" t="s">
        <v>51</v>
      </c>
      <c r="K765" s="24">
        <v>0</v>
      </c>
      <c r="L765" s="7">
        <v>125900</v>
      </c>
      <c r="M765" s="7">
        <v>97900</v>
      </c>
      <c r="N765" s="7">
        <v>94900</v>
      </c>
      <c r="O765" s="7" t="s">
        <v>28</v>
      </c>
      <c r="P765" s="7">
        <v>80900</v>
      </c>
      <c r="Q765" s="7">
        <v>78400</v>
      </c>
      <c r="R765" s="7" t="s">
        <v>28</v>
      </c>
      <c r="S765" s="7">
        <v>68900</v>
      </c>
      <c r="T765" s="7">
        <v>65400</v>
      </c>
      <c r="U765" s="7">
        <v>66800</v>
      </c>
      <c r="V765" s="7">
        <v>1488200</v>
      </c>
      <c r="W765" s="7">
        <v>45400</v>
      </c>
      <c r="X765" s="7">
        <v>41900</v>
      </c>
      <c r="Y765" s="7">
        <v>43300</v>
      </c>
      <c r="Z765" s="7">
        <v>2480400</v>
      </c>
      <c r="AA765" s="7">
        <v>29700</v>
      </c>
      <c r="AB765" s="7">
        <v>26200</v>
      </c>
      <c r="AC765" s="7">
        <v>27600</v>
      </c>
      <c r="AD765" s="7" t="s">
        <v>5416</v>
      </c>
      <c r="AE765" s="7" t="s">
        <v>5416</v>
      </c>
      <c r="AF765" s="18"/>
      <c r="AG765" s="18"/>
      <c r="AH765" t="e">
        <f>E765&amp;G765&amp;H765&amp;I765&amp;J765&amp;L765&amp;#REF!&amp;#REF!&amp;M765&amp;N765&amp;O765&amp;P765&amp;Q765&amp;R765&amp;S765&amp;T765&amp;U765</f>
        <v>#REF!</v>
      </c>
      <c r="AI765" t="str">
        <f>IF(E765="","",IFERROR(IF(MATCH(E765,#REF!,0),"O","X"),"X"))</f>
        <v>X</v>
      </c>
    </row>
    <row r="766" spans="1:35">
      <c r="A766" s="6" t="s">
        <v>1271</v>
      </c>
      <c r="B766" s="6">
        <v>762</v>
      </c>
      <c r="C766" s="6" t="s">
        <v>3414</v>
      </c>
      <c r="D766" s="6" t="s">
        <v>5453</v>
      </c>
      <c r="E766" s="6" t="s">
        <v>1960</v>
      </c>
      <c r="F766" s="14">
        <v>2850000</v>
      </c>
      <c r="G766" s="6" t="s">
        <v>48</v>
      </c>
      <c r="H766" s="6" t="s">
        <v>49</v>
      </c>
      <c r="I766" s="6" t="s">
        <v>50</v>
      </c>
      <c r="J766" s="6" t="s">
        <v>51</v>
      </c>
      <c r="K766" s="24">
        <v>0</v>
      </c>
      <c r="L766" s="7">
        <v>97900</v>
      </c>
      <c r="M766" s="7">
        <v>75900</v>
      </c>
      <c r="N766" s="7">
        <v>73600</v>
      </c>
      <c r="O766" s="7" t="s">
        <v>28</v>
      </c>
      <c r="P766" s="7">
        <v>62900</v>
      </c>
      <c r="Q766" s="7">
        <v>61000</v>
      </c>
      <c r="R766" s="7" t="s">
        <v>28</v>
      </c>
      <c r="S766" s="7">
        <v>53900</v>
      </c>
      <c r="T766" s="7">
        <v>51200</v>
      </c>
      <c r="U766" s="7">
        <v>52200</v>
      </c>
      <c r="V766" s="7">
        <v>1164200</v>
      </c>
      <c r="W766" s="7">
        <v>35500</v>
      </c>
      <c r="X766" s="7">
        <v>32800</v>
      </c>
      <c r="Y766" s="7">
        <v>33800</v>
      </c>
      <c r="Z766" s="7">
        <v>1940400</v>
      </c>
      <c r="AA766" s="7">
        <v>23300</v>
      </c>
      <c r="AB766" s="7">
        <v>20600</v>
      </c>
      <c r="AC766" s="7">
        <v>21600</v>
      </c>
      <c r="AD766" s="7" t="s">
        <v>5416</v>
      </c>
      <c r="AE766" s="7" t="s">
        <v>5416</v>
      </c>
      <c r="AF766" s="18"/>
      <c r="AG766" s="18"/>
      <c r="AH766" t="e">
        <f>E766&amp;G766&amp;H766&amp;I766&amp;J766&amp;L766&amp;#REF!&amp;#REF!&amp;M766&amp;N766&amp;O766&amp;P766&amp;Q766&amp;R766&amp;S766&amp;T766&amp;U766</f>
        <v>#REF!</v>
      </c>
      <c r="AI766" t="str">
        <f>IF(E766="","",IFERROR(IF(MATCH(E766,#REF!,0),"O","X"),"X"))</f>
        <v>X</v>
      </c>
    </row>
    <row r="767" spans="1:35">
      <c r="A767" s="6" t="s">
        <v>1271</v>
      </c>
      <c r="B767" s="6">
        <v>763</v>
      </c>
      <c r="C767" s="6" t="s">
        <v>3415</v>
      </c>
      <c r="D767" s="6" t="s">
        <v>5453</v>
      </c>
      <c r="E767" s="6" t="s">
        <v>1959</v>
      </c>
      <c r="F767" s="14">
        <v>2750000</v>
      </c>
      <c r="G767" s="6" t="s">
        <v>48</v>
      </c>
      <c r="H767" s="6" t="s">
        <v>49</v>
      </c>
      <c r="I767" s="6" t="s">
        <v>50</v>
      </c>
      <c r="J767" s="6" t="s">
        <v>51</v>
      </c>
      <c r="K767" s="24">
        <v>0</v>
      </c>
      <c r="L767" s="7">
        <v>94900</v>
      </c>
      <c r="M767" s="7">
        <v>73900</v>
      </c>
      <c r="N767" s="7">
        <v>71600</v>
      </c>
      <c r="O767" s="7" t="s">
        <v>28</v>
      </c>
      <c r="P767" s="7">
        <v>60900</v>
      </c>
      <c r="Q767" s="7">
        <v>59000</v>
      </c>
      <c r="R767" s="7" t="s">
        <v>28</v>
      </c>
      <c r="S767" s="7">
        <v>52900</v>
      </c>
      <c r="T767" s="7">
        <v>50200</v>
      </c>
      <c r="U767" s="7">
        <v>51300</v>
      </c>
      <c r="V767" s="7">
        <v>1142600</v>
      </c>
      <c r="W767" s="7">
        <v>34800</v>
      </c>
      <c r="X767" s="7">
        <v>32100</v>
      </c>
      <c r="Y767" s="7">
        <v>33200</v>
      </c>
      <c r="Z767" s="7">
        <v>1904400</v>
      </c>
      <c r="AA767" s="7">
        <v>22800</v>
      </c>
      <c r="AB767" s="7">
        <v>20100</v>
      </c>
      <c r="AC767" s="7">
        <v>21200</v>
      </c>
      <c r="AD767" s="7" t="s">
        <v>5416</v>
      </c>
      <c r="AE767" s="7" t="s">
        <v>5416</v>
      </c>
      <c r="AF767" s="18"/>
      <c r="AG767" s="18"/>
      <c r="AH767" t="e">
        <f>E767&amp;G767&amp;H767&amp;I767&amp;J767&amp;L767&amp;#REF!&amp;#REF!&amp;M767&amp;N767&amp;O767&amp;P767&amp;Q767&amp;R767&amp;S767&amp;T767&amp;U767</f>
        <v>#REF!</v>
      </c>
      <c r="AI767" t="str">
        <f>IF(E767="","",IFERROR(IF(MATCH(E767,#REF!,0),"O","X"),"X"))</f>
        <v>X</v>
      </c>
    </row>
    <row r="768" spans="1:35">
      <c r="A768" s="6" t="s">
        <v>1271</v>
      </c>
      <c r="B768" s="6">
        <v>764</v>
      </c>
      <c r="C768" s="6" t="s">
        <v>3416</v>
      </c>
      <c r="D768" s="6" t="s">
        <v>5453</v>
      </c>
      <c r="E768" s="6" t="s">
        <v>214</v>
      </c>
      <c r="F768" s="14">
        <v>3250000</v>
      </c>
      <c r="G768" s="6" t="s">
        <v>48</v>
      </c>
      <c r="H768" s="6" t="s">
        <v>49</v>
      </c>
      <c r="I768" s="6" t="s">
        <v>50</v>
      </c>
      <c r="J768" s="6" t="s">
        <v>51</v>
      </c>
      <c r="K768" s="24">
        <v>0</v>
      </c>
      <c r="L768" s="7">
        <v>111900</v>
      </c>
      <c r="M768" s="7">
        <v>86900</v>
      </c>
      <c r="N768" s="7">
        <v>84200</v>
      </c>
      <c r="O768" s="7" t="s">
        <v>28</v>
      </c>
      <c r="P768" s="7">
        <v>70900</v>
      </c>
      <c r="Q768" s="7">
        <v>68700</v>
      </c>
      <c r="R768" s="7" t="s">
        <v>28</v>
      </c>
      <c r="S768" s="7">
        <v>60900</v>
      </c>
      <c r="T768" s="7">
        <v>57800</v>
      </c>
      <c r="U768" s="7">
        <v>59000</v>
      </c>
      <c r="V768" s="7">
        <v>1315400</v>
      </c>
      <c r="W768" s="7">
        <v>40100</v>
      </c>
      <c r="X768" s="7">
        <v>37000</v>
      </c>
      <c r="Y768" s="7">
        <v>38200</v>
      </c>
      <c r="Z768" s="7">
        <v>2192400</v>
      </c>
      <c r="AA768" s="7">
        <v>26300</v>
      </c>
      <c r="AB768" s="7">
        <v>23200</v>
      </c>
      <c r="AC768" s="7">
        <v>24400</v>
      </c>
      <c r="AD768" s="7" t="s">
        <v>5416</v>
      </c>
      <c r="AE768" s="7" t="s">
        <v>5416</v>
      </c>
      <c r="AF768" s="18"/>
      <c r="AG768" s="18"/>
      <c r="AH768" t="e">
        <f>E768&amp;G768&amp;H768&amp;I768&amp;J768&amp;L768&amp;#REF!&amp;#REF!&amp;M768&amp;N768&amp;O768&amp;P768&amp;Q768&amp;R768&amp;S768&amp;T768&amp;U768</f>
        <v>#REF!</v>
      </c>
      <c r="AI768" t="str">
        <f>IF(E768="","",IFERROR(IF(MATCH(E768,#REF!,0),"O","X"),"X"))</f>
        <v>X</v>
      </c>
    </row>
    <row r="769" spans="1:35">
      <c r="A769" s="6" t="s">
        <v>1271</v>
      </c>
      <c r="B769" s="6">
        <v>765</v>
      </c>
      <c r="C769" s="6" t="s">
        <v>3417</v>
      </c>
      <c r="D769" s="6" t="s">
        <v>5453</v>
      </c>
      <c r="E769" s="6" t="s">
        <v>213</v>
      </c>
      <c r="F769" s="14">
        <v>2850000</v>
      </c>
      <c r="G769" s="6" t="s">
        <v>48</v>
      </c>
      <c r="H769" s="6" t="s">
        <v>49</v>
      </c>
      <c r="I769" s="6" t="s">
        <v>50</v>
      </c>
      <c r="J769" s="6" t="s">
        <v>51</v>
      </c>
      <c r="K769" s="24">
        <v>0</v>
      </c>
      <c r="L769" s="7">
        <v>97900</v>
      </c>
      <c r="M769" s="7">
        <v>75900</v>
      </c>
      <c r="N769" s="7">
        <v>73600</v>
      </c>
      <c r="O769" s="7" t="s">
        <v>28</v>
      </c>
      <c r="P769" s="7">
        <v>62900</v>
      </c>
      <c r="Q769" s="7">
        <v>61000</v>
      </c>
      <c r="R769" s="7" t="s">
        <v>28</v>
      </c>
      <c r="S769" s="7">
        <v>53900</v>
      </c>
      <c r="T769" s="7">
        <v>51200</v>
      </c>
      <c r="U769" s="7">
        <v>52200</v>
      </c>
      <c r="V769" s="7">
        <v>1164200</v>
      </c>
      <c r="W769" s="7">
        <v>35500</v>
      </c>
      <c r="X769" s="7">
        <v>32800</v>
      </c>
      <c r="Y769" s="7">
        <v>33800</v>
      </c>
      <c r="Z769" s="7">
        <v>1940400</v>
      </c>
      <c r="AA769" s="7">
        <v>23300</v>
      </c>
      <c r="AB769" s="7">
        <v>20600</v>
      </c>
      <c r="AC769" s="7">
        <v>21600</v>
      </c>
      <c r="AD769" s="7" t="s">
        <v>5416</v>
      </c>
      <c r="AE769" s="7" t="s">
        <v>5416</v>
      </c>
      <c r="AF769" s="18"/>
      <c r="AG769" s="18"/>
      <c r="AH769" t="e">
        <f>E769&amp;G769&amp;H769&amp;I769&amp;J769&amp;L769&amp;#REF!&amp;#REF!&amp;M769&amp;N769&amp;O769&amp;P769&amp;Q769&amp;R769&amp;S769&amp;T769&amp;U769</f>
        <v>#REF!</v>
      </c>
      <c r="AI769" t="str">
        <f>IF(E769="","",IFERROR(IF(MATCH(E769,#REF!,0),"O","X"),"X"))</f>
        <v>X</v>
      </c>
    </row>
    <row r="770" spans="1:35">
      <c r="A770" s="6" t="s">
        <v>1271</v>
      </c>
      <c r="B770" s="6">
        <v>766</v>
      </c>
      <c r="C770" s="6" t="s">
        <v>3418</v>
      </c>
      <c r="D770" s="6" t="s">
        <v>5453</v>
      </c>
      <c r="E770" s="6" t="s">
        <v>3876</v>
      </c>
      <c r="F770" s="14">
        <v>3700000</v>
      </c>
      <c r="G770" s="6" t="s">
        <v>48</v>
      </c>
      <c r="H770" s="6" t="s">
        <v>49</v>
      </c>
      <c r="I770" s="6" t="s">
        <v>50</v>
      </c>
      <c r="J770" s="6" t="s">
        <v>51</v>
      </c>
      <c r="K770" s="24">
        <v>0</v>
      </c>
      <c r="L770" s="7">
        <v>125900</v>
      </c>
      <c r="M770" s="7">
        <v>97900</v>
      </c>
      <c r="N770" s="7">
        <v>94900</v>
      </c>
      <c r="O770" s="7" t="s">
        <v>28</v>
      </c>
      <c r="P770" s="7">
        <v>80900</v>
      </c>
      <c r="Q770" s="7">
        <v>78400</v>
      </c>
      <c r="R770" s="7" t="s">
        <v>28</v>
      </c>
      <c r="S770" s="7">
        <v>68900</v>
      </c>
      <c r="T770" s="7">
        <v>65400</v>
      </c>
      <c r="U770" s="7">
        <v>66800</v>
      </c>
      <c r="V770" s="7">
        <v>1488200</v>
      </c>
      <c r="W770" s="7">
        <v>45400</v>
      </c>
      <c r="X770" s="7">
        <v>41900</v>
      </c>
      <c r="Y770" s="7">
        <v>43300</v>
      </c>
      <c r="Z770" s="7">
        <v>2480400</v>
      </c>
      <c r="AA770" s="7">
        <v>29700</v>
      </c>
      <c r="AB770" s="7">
        <v>26200</v>
      </c>
      <c r="AC770" s="7">
        <v>27600</v>
      </c>
      <c r="AD770" s="7" t="s">
        <v>5416</v>
      </c>
      <c r="AE770" s="7" t="s">
        <v>5416</v>
      </c>
      <c r="AF770" s="18"/>
      <c r="AG770" s="18"/>
      <c r="AH770" t="e">
        <f>E770&amp;G770&amp;H770&amp;I770&amp;J770&amp;L770&amp;#REF!&amp;#REF!&amp;M770&amp;N770&amp;O770&amp;P770&amp;Q770&amp;R770&amp;S770&amp;T770&amp;U770</f>
        <v>#REF!</v>
      </c>
      <c r="AI770" t="str">
        <f>IF(E770="","",IFERROR(IF(MATCH(E770,#REF!,0),"O","X"),"X"))</f>
        <v>X</v>
      </c>
    </row>
    <row r="771" spans="1:35">
      <c r="A771" s="6" t="s">
        <v>1271</v>
      </c>
      <c r="B771" s="6">
        <v>767</v>
      </c>
      <c r="C771" s="6" t="s">
        <v>3419</v>
      </c>
      <c r="D771" s="6" t="s">
        <v>5453</v>
      </c>
      <c r="E771" s="6" t="s">
        <v>3875</v>
      </c>
      <c r="F771" s="14">
        <v>3250000</v>
      </c>
      <c r="G771" s="6" t="s">
        <v>48</v>
      </c>
      <c r="H771" s="6" t="s">
        <v>49</v>
      </c>
      <c r="I771" s="6" t="s">
        <v>50</v>
      </c>
      <c r="J771" s="6" t="s">
        <v>51</v>
      </c>
      <c r="K771" s="24">
        <v>0</v>
      </c>
      <c r="L771" s="7">
        <v>111900</v>
      </c>
      <c r="M771" s="7">
        <v>86900</v>
      </c>
      <c r="N771" s="7">
        <v>84200</v>
      </c>
      <c r="O771" s="7" t="s">
        <v>28</v>
      </c>
      <c r="P771" s="7">
        <v>70900</v>
      </c>
      <c r="Q771" s="7">
        <v>68700</v>
      </c>
      <c r="R771" s="7" t="s">
        <v>28</v>
      </c>
      <c r="S771" s="7">
        <v>60900</v>
      </c>
      <c r="T771" s="7">
        <v>57800</v>
      </c>
      <c r="U771" s="7">
        <v>59000</v>
      </c>
      <c r="V771" s="7">
        <v>1315400</v>
      </c>
      <c r="W771" s="7">
        <v>40100</v>
      </c>
      <c r="X771" s="7">
        <v>37000</v>
      </c>
      <c r="Y771" s="7">
        <v>38200</v>
      </c>
      <c r="Z771" s="7">
        <v>2192400</v>
      </c>
      <c r="AA771" s="7">
        <v>26300</v>
      </c>
      <c r="AB771" s="7">
        <v>23200</v>
      </c>
      <c r="AC771" s="7">
        <v>24400</v>
      </c>
      <c r="AD771" s="7" t="s">
        <v>5416</v>
      </c>
      <c r="AE771" s="7" t="s">
        <v>5416</v>
      </c>
      <c r="AF771" s="18"/>
      <c r="AG771" s="18"/>
      <c r="AH771" t="e">
        <f>E771&amp;G771&amp;H771&amp;I771&amp;J771&amp;L771&amp;#REF!&amp;#REF!&amp;M771&amp;N771&amp;O771&amp;P771&amp;Q771&amp;R771&amp;S771&amp;T771&amp;U771</f>
        <v>#REF!</v>
      </c>
      <c r="AI771" t="str">
        <f>IF(E771="","",IFERROR(IF(MATCH(E771,#REF!,0),"O","X"),"X"))</f>
        <v>X</v>
      </c>
    </row>
    <row r="772" spans="1:35">
      <c r="A772" s="6" t="s">
        <v>1271</v>
      </c>
      <c r="B772" s="6">
        <v>768</v>
      </c>
      <c r="C772" s="6" t="s">
        <v>3420</v>
      </c>
      <c r="D772" s="6" t="s">
        <v>5453</v>
      </c>
      <c r="E772" s="6" t="s">
        <v>3874</v>
      </c>
      <c r="F772" s="14">
        <v>3700000</v>
      </c>
      <c r="G772" s="6" t="s">
        <v>48</v>
      </c>
      <c r="H772" s="6" t="s">
        <v>49</v>
      </c>
      <c r="I772" s="6" t="s">
        <v>50</v>
      </c>
      <c r="J772" s="6" t="s">
        <v>51</v>
      </c>
      <c r="K772" s="24">
        <v>0</v>
      </c>
      <c r="L772" s="7">
        <v>125900</v>
      </c>
      <c r="M772" s="7">
        <v>97900</v>
      </c>
      <c r="N772" s="7">
        <v>94900</v>
      </c>
      <c r="O772" s="7" t="s">
        <v>28</v>
      </c>
      <c r="P772" s="7">
        <v>80900</v>
      </c>
      <c r="Q772" s="7">
        <v>78400</v>
      </c>
      <c r="R772" s="7" t="s">
        <v>28</v>
      </c>
      <c r="S772" s="7">
        <v>68900</v>
      </c>
      <c r="T772" s="7">
        <v>65400</v>
      </c>
      <c r="U772" s="7">
        <v>66800</v>
      </c>
      <c r="V772" s="7">
        <v>1488200</v>
      </c>
      <c r="W772" s="7">
        <v>45400</v>
      </c>
      <c r="X772" s="7">
        <v>41900</v>
      </c>
      <c r="Y772" s="7">
        <v>43300</v>
      </c>
      <c r="Z772" s="7">
        <v>2480400</v>
      </c>
      <c r="AA772" s="7">
        <v>29700</v>
      </c>
      <c r="AB772" s="7">
        <v>26200</v>
      </c>
      <c r="AC772" s="7">
        <v>27600</v>
      </c>
      <c r="AD772" s="7" t="s">
        <v>5416</v>
      </c>
      <c r="AE772" s="7" t="s">
        <v>5416</v>
      </c>
      <c r="AF772" s="18"/>
      <c r="AG772" s="18"/>
      <c r="AH772" t="e">
        <f>E772&amp;G772&amp;H772&amp;I772&amp;J772&amp;L772&amp;#REF!&amp;#REF!&amp;M772&amp;N772&amp;O772&amp;P772&amp;Q772&amp;R772&amp;S772&amp;T772&amp;U772</f>
        <v>#REF!</v>
      </c>
      <c r="AI772" t="str">
        <f>IF(E772="","",IFERROR(IF(MATCH(E772,#REF!,0),"O","X"),"X"))</f>
        <v>X</v>
      </c>
    </row>
    <row r="773" spans="1:35">
      <c r="A773" s="6" t="s">
        <v>1271</v>
      </c>
      <c r="B773" s="6">
        <v>769</v>
      </c>
      <c r="C773" s="6" t="s">
        <v>3421</v>
      </c>
      <c r="D773" s="6" t="s">
        <v>5453</v>
      </c>
      <c r="E773" s="6" t="s">
        <v>3873</v>
      </c>
      <c r="F773" s="14">
        <v>3250000</v>
      </c>
      <c r="G773" s="6" t="s">
        <v>48</v>
      </c>
      <c r="H773" s="6" t="s">
        <v>49</v>
      </c>
      <c r="I773" s="6" t="s">
        <v>50</v>
      </c>
      <c r="J773" s="6" t="s">
        <v>51</v>
      </c>
      <c r="K773" s="24">
        <v>0</v>
      </c>
      <c r="L773" s="7">
        <v>111900</v>
      </c>
      <c r="M773" s="7">
        <v>86900</v>
      </c>
      <c r="N773" s="7">
        <v>84200</v>
      </c>
      <c r="O773" s="7" t="s">
        <v>28</v>
      </c>
      <c r="P773" s="7">
        <v>70900</v>
      </c>
      <c r="Q773" s="7">
        <v>68700</v>
      </c>
      <c r="R773" s="7" t="s">
        <v>28</v>
      </c>
      <c r="S773" s="7">
        <v>60900</v>
      </c>
      <c r="T773" s="7">
        <v>57800</v>
      </c>
      <c r="U773" s="7">
        <v>59000</v>
      </c>
      <c r="V773" s="7">
        <v>1315400</v>
      </c>
      <c r="W773" s="7">
        <v>40100</v>
      </c>
      <c r="X773" s="7">
        <v>37000</v>
      </c>
      <c r="Y773" s="7">
        <v>38200</v>
      </c>
      <c r="Z773" s="7">
        <v>2192400</v>
      </c>
      <c r="AA773" s="7">
        <v>26300</v>
      </c>
      <c r="AB773" s="7">
        <v>23200</v>
      </c>
      <c r="AC773" s="7">
        <v>24400</v>
      </c>
      <c r="AD773" s="7" t="s">
        <v>5416</v>
      </c>
      <c r="AE773" s="7" t="s">
        <v>5416</v>
      </c>
      <c r="AF773" s="18"/>
      <c r="AG773" s="18"/>
      <c r="AH773" t="e">
        <f>E773&amp;G773&amp;H773&amp;I773&amp;J773&amp;L773&amp;#REF!&amp;#REF!&amp;M773&amp;N773&amp;O773&amp;P773&amp;Q773&amp;R773&amp;S773&amp;T773&amp;U773</f>
        <v>#REF!</v>
      </c>
      <c r="AI773" t="str">
        <f>IF(E773="","",IFERROR(IF(MATCH(E773,#REF!,0),"O","X"),"X"))</f>
        <v>X</v>
      </c>
    </row>
    <row r="774" spans="1:35">
      <c r="A774" s="6" t="s">
        <v>1271</v>
      </c>
      <c r="B774" s="6">
        <v>770</v>
      </c>
      <c r="C774" s="6" t="s">
        <v>3422</v>
      </c>
      <c r="D774" s="6" t="s">
        <v>5453</v>
      </c>
      <c r="E774" s="6" t="s">
        <v>5300</v>
      </c>
      <c r="F774" s="14">
        <v>5050000</v>
      </c>
      <c r="G774" s="6" t="s">
        <v>48</v>
      </c>
      <c r="H774" s="6" t="s">
        <v>5393</v>
      </c>
      <c r="I774" s="6" t="s">
        <v>89</v>
      </c>
      <c r="J774" s="6" t="s">
        <v>5394</v>
      </c>
      <c r="K774" s="24">
        <v>0</v>
      </c>
      <c r="L774" s="7">
        <v>177900</v>
      </c>
      <c r="M774" s="7">
        <v>138900</v>
      </c>
      <c r="N774" s="7">
        <v>134700</v>
      </c>
      <c r="O774" s="7" t="s">
        <v>28</v>
      </c>
      <c r="P774" s="7">
        <v>115900</v>
      </c>
      <c r="Q774" s="7">
        <v>112400</v>
      </c>
      <c r="R774" s="7" t="s">
        <v>28</v>
      </c>
      <c r="S774" s="7">
        <v>99900</v>
      </c>
      <c r="T774" s="7">
        <v>94900</v>
      </c>
      <c r="U774" s="7">
        <v>96900</v>
      </c>
      <c r="V774" s="7">
        <v>2157800</v>
      </c>
      <c r="W774" s="7">
        <v>65800</v>
      </c>
      <c r="X774" s="7">
        <v>60800</v>
      </c>
      <c r="Y774" s="7">
        <v>62800</v>
      </c>
      <c r="Z774" s="7">
        <v>3596400</v>
      </c>
      <c r="AA774" s="7">
        <v>43200</v>
      </c>
      <c r="AB774" s="7">
        <v>38200</v>
      </c>
      <c r="AC774" s="7">
        <v>40200</v>
      </c>
      <c r="AD774" s="7" t="s">
        <v>5416</v>
      </c>
      <c r="AE774" s="7" t="s">
        <v>5416</v>
      </c>
      <c r="AF774" s="18"/>
      <c r="AG774" s="18"/>
      <c r="AH774" t="e">
        <f>E774&amp;G774&amp;H774&amp;I774&amp;J774&amp;L774&amp;#REF!&amp;#REF!&amp;M774&amp;N774&amp;O774&amp;P774&amp;Q774&amp;R774&amp;S774&amp;T774&amp;U774</f>
        <v>#REF!</v>
      </c>
      <c r="AI774" t="str">
        <f>IF(E774="","",IFERROR(IF(MATCH(E774,#REF!,0),"O","X"),"X"))</f>
        <v>X</v>
      </c>
    </row>
    <row r="775" spans="1:35">
      <c r="A775" s="6" t="s">
        <v>1271</v>
      </c>
      <c r="B775" s="6">
        <v>771</v>
      </c>
      <c r="C775" s="6" t="s">
        <v>3423</v>
      </c>
      <c r="D775" s="6" t="s">
        <v>5453</v>
      </c>
      <c r="E775" s="6" t="s">
        <v>5294</v>
      </c>
      <c r="F775" s="14">
        <v>4450000</v>
      </c>
      <c r="G775" s="6" t="s">
        <v>48</v>
      </c>
      <c r="H775" s="6" t="s">
        <v>5393</v>
      </c>
      <c r="I775" s="6" t="s">
        <v>89</v>
      </c>
      <c r="J775" s="6" t="s">
        <v>5394</v>
      </c>
      <c r="K775" s="24">
        <v>0</v>
      </c>
      <c r="L775" s="7">
        <v>157900</v>
      </c>
      <c r="M775" s="7">
        <v>123900</v>
      </c>
      <c r="N775" s="7">
        <v>120100</v>
      </c>
      <c r="O775" s="7" t="s">
        <v>28</v>
      </c>
      <c r="P775" s="7">
        <v>102900</v>
      </c>
      <c r="Q775" s="7">
        <v>99800</v>
      </c>
      <c r="R775" s="7" t="s">
        <v>28</v>
      </c>
      <c r="S775" s="7">
        <v>89900</v>
      </c>
      <c r="T775" s="7">
        <v>85400</v>
      </c>
      <c r="U775" s="7">
        <v>87200</v>
      </c>
      <c r="V775" s="7">
        <v>1941800</v>
      </c>
      <c r="W775" s="7">
        <v>59200</v>
      </c>
      <c r="X775" s="7">
        <v>54700</v>
      </c>
      <c r="Y775" s="7">
        <v>56500</v>
      </c>
      <c r="Z775" s="7">
        <v>3236400</v>
      </c>
      <c r="AA775" s="7">
        <v>38800</v>
      </c>
      <c r="AB775" s="7">
        <v>34300</v>
      </c>
      <c r="AC775" s="7">
        <v>36100</v>
      </c>
      <c r="AD775" s="7" t="s">
        <v>5416</v>
      </c>
      <c r="AE775" s="7" t="s">
        <v>5416</v>
      </c>
      <c r="AF775" s="18"/>
      <c r="AG775" s="18"/>
      <c r="AH775" t="e">
        <f>E775&amp;G775&amp;H775&amp;I775&amp;J775&amp;L775&amp;#REF!&amp;#REF!&amp;M775&amp;N775&amp;O775&amp;P775&amp;Q775&amp;R775&amp;S775&amp;T775&amp;U775</f>
        <v>#REF!</v>
      </c>
      <c r="AI775" t="str">
        <f>IF(E775="","",IFERROR(IF(MATCH(E775,#REF!,0),"O","X"),"X"))</f>
        <v>X</v>
      </c>
    </row>
    <row r="776" spans="1:35">
      <c r="A776" s="6" t="s">
        <v>1271</v>
      </c>
      <c r="B776" s="6">
        <v>772</v>
      </c>
      <c r="C776" s="6" t="s">
        <v>3424</v>
      </c>
      <c r="D776" s="6" t="s">
        <v>5453</v>
      </c>
      <c r="E776" s="6" t="s">
        <v>5296</v>
      </c>
      <c r="F776" s="14">
        <v>4450000</v>
      </c>
      <c r="G776" s="6" t="s">
        <v>48</v>
      </c>
      <c r="H776" s="6" t="s">
        <v>5393</v>
      </c>
      <c r="I776" s="6" t="s">
        <v>89</v>
      </c>
      <c r="J776" s="6" t="s">
        <v>5394</v>
      </c>
      <c r="K776" s="24">
        <v>0</v>
      </c>
      <c r="L776" s="7">
        <v>157900</v>
      </c>
      <c r="M776" s="7">
        <v>123900</v>
      </c>
      <c r="N776" s="7">
        <v>120100</v>
      </c>
      <c r="O776" s="7" t="s">
        <v>28</v>
      </c>
      <c r="P776" s="7">
        <v>102900</v>
      </c>
      <c r="Q776" s="7">
        <v>99800</v>
      </c>
      <c r="R776" s="7" t="s">
        <v>28</v>
      </c>
      <c r="S776" s="7">
        <v>89900</v>
      </c>
      <c r="T776" s="7">
        <v>85400</v>
      </c>
      <c r="U776" s="7">
        <v>87200</v>
      </c>
      <c r="V776" s="7">
        <v>1941800</v>
      </c>
      <c r="W776" s="7">
        <v>59200</v>
      </c>
      <c r="X776" s="7">
        <v>54700</v>
      </c>
      <c r="Y776" s="7">
        <v>56500</v>
      </c>
      <c r="Z776" s="7">
        <v>3236400</v>
      </c>
      <c r="AA776" s="7">
        <v>38800</v>
      </c>
      <c r="AB776" s="7">
        <v>34300</v>
      </c>
      <c r="AC776" s="7">
        <v>36100</v>
      </c>
      <c r="AD776" s="7" t="s">
        <v>5416</v>
      </c>
      <c r="AE776" s="7" t="s">
        <v>5416</v>
      </c>
      <c r="AF776" s="18"/>
      <c r="AG776" s="18"/>
      <c r="AH776" t="e">
        <f>E776&amp;G776&amp;H776&amp;I776&amp;J776&amp;L776&amp;#REF!&amp;#REF!&amp;M776&amp;N776&amp;O776&amp;P776&amp;Q776&amp;R776&amp;S776&amp;T776&amp;U776</f>
        <v>#REF!</v>
      </c>
      <c r="AI776" t="str">
        <f>IF(E776="","",IFERROR(IF(MATCH(E776,#REF!,0),"O","X"),"X"))</f>
        <v>X</v>
      </c>
    </row>
    <row r="777" spans="1:35">
      <c r="A777" s="6" t="s">
        <v>1271</v>
      </c>
      <c r="B777" s="6">
        <v>773</v>
      </c>
      <c r="C777" s="6" t="s">
        <v>3425</v>
      </c>
      <c r="D777" s="6" t="s">
        <v>5453</v>
      </c>
      <c r="E777" s="6" t="s">
        <v>5288</v>
      </c>
      <c r="F777" s="14">
        <v>4750000</v>
      </c>
      <c r="G777" s="6" t="s">
        <v>48</v>
      </c>
      <c r="H777" s="6" t="s">
        <v>5393</v>
      </c>
      <c r="I777" s="6" t="s">
        <v>89</v>
      </c>
      <c r="J777" s="6" t="s">
        <v>5394</v>
      </c>
      <c r="K777" s="24">
        <v>0</v>
      </c>
      <c r="L777" s="7">
        <v>167900</v>
      </c>
      <c r="M777" s="7">
        <v>131900</v>
      </c>
      <c r="N777" s="7">
        <v>127900</v>
      </c>
      <c r="O777" s="7" t="s">
        <v>28</v>
      </c>
      <c r="P777" s="7">
        <v>109900</v>
      </c>
      <c r="Q777" s="7">
        <v>106600</v>
      </c>
      <c r="R777" s="7" t="s">
        <v>28</v>
      </c>
      <c r="S777" s="7">
        <v>94900</v>
      </c>
      <c r="T777" s="7">
        <v>90100</v>
      </c>
      <c r="U777" s="7">
        <v>92000</v>
      </c>
      <c r="V777" s="7">
        <v>2049800</v>
      </c>
      <c r="W777" s="7">
        <v>62500</v>
      </c>
      <c r="X777" s="7">
        <v>57700</v>
      </c>
      <c r="Y777" s="7">
        <v>59600</v>
      </c>
      <c r="Z777" s="7">
        <v>3416400</v>
      </c>
      <c r="AA777" s="7">
        <v>41000</v>
      </c>
      <c r="AB777" s="7">
        <v>36200</v>
      </c>
      <c r="AC777" s="7">
        <v>38100</v>
      </c>
      <c r="AD777" s="7" t="s">
        <v>5416</v>
      </c>
      <c r="AE777" s="7" t="s">
        <v>5416</v>
      </c>
      <c r="AF777" s="18"/>
      <c r="AG777" s="18"/>
      <c r="AH777" t="e">
        <f>E777&amp;G777&amp;H777&amp;I777&amp;J777&amp;L777&amp;#REF!&amp;#REF!&amp;M777&amp;N777&amp;O777&amp;P777&amp;Q777&amp;R777&amp;S777&amp;T777&amp;U777</f>
        <v>#REF!</v>
      </c>
      <c r="AI777" t="str">
        <f>IF(E777="","",IFERROR(IF(MATCH(E777,#REF!,0),"O","X"),"X"))</f>
        <v>X</v>
      </c>
    </row>
    <row r="778" spans="1:35">
      <c r="A778" s="6" t="s">
        <v>1271</v>
      </c>
      <c r="B778" s="6">
        <v>774</v>
      </c>
      <c r="C778" s="6" t="s">
        <v>3426</v>
      </c>
      <c r="D778" s="6" t="s">
        <v>5453</v>
      </c>
      <c r="E778" s="6" t="s">
        <v>5290</v>
      </c>
      <c r="F778" s="14">
        <v>4750000</v>
      </c>
      <c r="G778" s="6" t="s">
        <v>48</v>
      </c>
      <c r="H778" s="6" t="s">
        <v>5393</v>
      </c>
      <c r="I778" s="6" t="s">
        <v>89</v>
      </c>
      <c r="J778" s="6" t="s">
        <v>5394</v>
      </c>
      <c r="K778" s="24">
        <v>0</v>
      </c>
      <c r="L778" s="7">
        <v>167900</v>
      </c>
      <c r="M778" s="7">
        <v>131900</v>
      </c>
      <c r="N778" s="7">
        <v>127900</v>
      </c>
      <c r="O778" s="7" t="s">
        <v>28</v>
      </c>
      <c r="P778" s="7">
        <v>109900</v>
      </c>
      <c r="Q778" s="7">
        <v>106600</v>
      </c>
      <c r="R778" s="7" t="s">
        <v>28</v>
      </c>
      <c r="S778" s="7">
        <v>94900</v>
      </c>
      <c r="T778" s="7">
        <v>90100</v>
      </c>
      <c r="U778" s="7">
        <v>92000</v>
      </c>
      <c r="V778" s="7">
        <v>2049800</v>
      </c>
      <c r="W778" s="7">
        <v>62500</v>
      </c>
      <c r="X778" s="7">
        <v>57700</v>
      </c>
      <c r="Y778" s="7">
        <v>59600</v>
      </c>
      <c r="Z778" s="7">
        <v>3416400</v>
      </c>
      <c r="AA778" s="7">
        <v>41000</v>
      </c>
      <c r="AB778" s="7">
        <v>36200</v>
      </c>
      <c r="AC778" s="7">
        <v>38100</v>
      </c>
      <c r="AD778" s="7" t="s">
        <v>5416</v>
      </c>
      <c r="AE778" s="7" t="s">
        <v>5416</v>
      </c>
      <c r="AF778" s="18"/>
      <c r="AG778" s="18"/>
      <c r="AH778" t="e">
        <f>E778&amp;G778&amp;H778&amp;I778&amp;J778&amp;L778&amp;#REF!&amp;#REF!&amp;M778&amp;N778&amp;O778&amp;P778&amp;Q778&amp;R778&amp;S778&amp;T778&amp;U778</f>
        <v>#REF!</v>
      </c>
      <c r="AI778" t="str">
        <f>IF(E778="","",IFERROR(IF(MATCH(E778,#REF!,0),"O","X"),"X"))</f>
        <v>X</v>
      </c>
    </row>
    <row r="779" spans="1:35">
      <c r="A779" s="6" t="s">
        <v>1271</v>
      </c>
      <c r="B779" s="6">
        <v>775</v>
      </c>
      <c r="C779" s="6" t="s">
        <v>3427</v>
      </c>
      <c r="D779" s="6" t="s">
        <v>5453</v>
      </c>
      <c r="E779" s="6" t="s">
        <v>5292</v>
      </c>
      <c r="F779" s="14">
        <v>4750000</v>
      </c>
      <c r="G779" s="6" t="s">
        <v>48</v>
      </c>
      <c r="H779" s="6" t="s">
        <v>5393</v>
      </c>
      <c r="I779" s="6" t="s">
        <v>89</v>
      </c>
      <c r="J779" s="6" t="s">
        <v>5394</v>
      </c>
      <c r="K779" s="24">
        <v>0</v>
      </c>
      <c r="L779" s="7">
        <v>167900</v>
      </c>
      <c r="M779" s="7">
        <v>131900</v>
      </c>
      <c r="N779" s="7">
        <v>127900</v>
      </c>
      <c r="O779" s="7" t="s">
        <v>28</v>
      </c>
      <c r="P779" s="7">
        <v>109900</v>
      </c>
      <c r="Q779" s="7">
        <v>106600</v>
      </c>
      <c r="R779" s="7" t="s">
        <v>28</v>
      </c>
      <c r="S779" s="7">
        <v>94900</v>
      </c>
      <c r="T779" s="7">
        <v>90100</v>
      </c>
      <c r="U779" s="7">
        <v>92000</v>
      </c>
      <c r="V779" s="7">
        <v>2049800</v>
      </c>
      <c r="W779" s="7">
        <v>62500</v>
      </c>
      <c r="X779" s="7">
        <v>57700</v>
      </c>
      <c r="Y779" s="7">
        <v>59600</v>
      </c>
      <c r="Z779" s="7">
        <v>3416400</v>
      </c>
      <c r="AA779" s="7">
        <v>41000</v>
      </c>
      <c r="AB779" s="7">
        <v>36200</v>
      </c>
      <c r="AC779" s="7">
        <v>38100</v>
      </c>
      <c r="AD779" s="7" t="s">
        <v>5416</v>
      </c>
      <c r="AE779" s="7" t="s">
        <v>5416</v>
      </c>
      <c r="AF779" s="18"/>
      <c r="AG779" s="18"/>
      <c r="AH779" t="e">
        <f>E779&amp;G779&amp;H779&amp;I779&amp;J779&amp;L779&amp;#REF!&amp;#REF!&amp;M779&amp;N779&amp;O779&amp;P779&amp;Q779&amp;R779&amp;S779&amp;T779&amp;U779</f>
        <v>#REF!</v>
      </c>
      <c r="AI779" t="str">
        <f>IF(E779="","",IFERROR(IF(MATCH(E779,#REF!,0),"O","X"),"X"))</f>
        <v>X</v>
      </c>
    </row>
    <row r="780" spans="1:35">
      <c r="A780" s="6" t="s">
        <v>1271</v>
      </c>
      <c r="B780" s="6">
        <v>776</v>
      </c>
      <c r="C780" s="6" t="s">
        <v>3428</v>
      </c>
      <c r="D780" s="6" t="s">
        <v>5453</v>
      </c>
      <c r="E780" s="6" t="s">
        <v>5298</v>
      </c>
      <c r="F780" s="14">
        <v>5050000</v>
      </c>
      <c r="G780" s="6" t="s">
        <v>48</v>
      </c>
      <c r="H780" s="6" t="s">
        <v>5393</v>
      </c>
      <c r="I780" s="6" t="s">
        <v>89</v>
      </c>
      <c r="J780" s="6" t="s">
        <v>5394</v>
      </c>
      <c r="K780" s="24">
        <v>0</v>
      </c>
      <c r="L780" s="7">
        <v>177900</v>
      </c>
      <c r="M780" s="7">
        <v>138900</v>
      </c>
      <c r="N780" s="7">
        <v>134700</v>
      </c>
      <c r="O780" s="7" t="s">
        <v>28</v>
      </c>
      <c r="P780" s="7">
        <v>115900</v>
      </c>
      <c r="Q780" s="7">
        <v>112400</v>
      </c>
      <c r="R780" s="7" t="s">
        <v>28</v>
      </c>
      <c r="S780" s="7">
        <v>99900</v>
      </c>
      <c r="T780" s="7">
        <v>94900</v>
      </c>
      <c r="U780" s="7">
        <v>96900</v>
      </c>
      <c r="V780" s="7">
        <v>2157800</v>
      </c>
      <c r="W780" s="7">
        <v>65800</v>
      </c>
      <c r="X780" s="7">
        <v>60800</v>
      </c>
      <c r="Y780" s="7">
        <v>62800</v>
      </c>
      <c r="Z780" s="7">
        <v>3596400</v>
      </c>
      <c r="AA780" s="7">
        <v>43200</v>
      </c>
      <c r="AB780" s="7">
        <v>38200</v>
      </c>
      <c r="AC780" s="7">
        <v>40200</v>
      </c>
      <c r="AD780" s="7" t="s">
        <v>5416</v>
      </c>
      <c r="AE780" s="7" t="s">
        <v>5416</v>
      </c>
      <c r="AF780" s="18"/>
      <c r="AG780" s="18"/>
      <c r="AH780" t="e">
        <f>E780&amp;G780&amp;H780&amp;I780&amp;J780&amp;L780&amp;#REF!&amp;#REF!&amp;M780&amp;N780&amp;O780&amp;P780&amp;Q780&amp;R780&amp;S780&amp;T780&amp;U780</f>
        <v>#REF!</v>
      </c>
      <c r="AI780" t="str">
        <f>IF(E780="","",IFERROR(IF(MATCH(E780,#REF!,0),"O","X"),"X"))</f>
        <v>X</v>
      </c>
    </row>
    <row r="781" spans="1:35">
      <c r="A781" s="6" t="s">
        <v>1271</v>
      </c>
      <c r="B781" s="6">
        <v>777</v>
      </c>
      <c r="C781" s="6" t="s">
        <v>3429</v>
      </c>
      <c r="D781" s="6" t="s">
        <v>5453</v>
      </c>
      <c r="E781" s="6" t="s">
        <v>5288</v>
      </c>
      <c r="F781" s="14">
        <v>4750000</v>
      </c>
      <c r="G781" s="6" t="s">
        <v>48</v>
      </c>
      <c r="H781" s="6" t="s">
        <v>5392</v>
      </c>
      <c r="I781" s="6" t="s">
        <v>89</v>
      </c>
      <c r="J781" s="6" t="s">
        <v>5395</v>
      </c>
      <c r="K781" s="24">
        <v>0</v>
      </c>
      <c r="L781" s="7">
        <v>166900</v>
      </c>
      <c r="M781" s="7">
        <v>130900</v>
      </c>
      <c r="N781" s="7">
        <v>126900</v>
      </c>
      <c r="O781" s="7" t="s">
        <v>28</v>
      </c>
      <c r="P781" s="7">
        <v>108900</v>
      </c>
      <c r="Q781" s="7">
        <v>105600</v>
      </c>
      <c r="R781" s="7" t="s">
        <v>28</v>
      </c>
      <c r="S781" s="7">
        <v>93900</v>
      </c>
      <c r="T781" s="7">
        <v>89200</v>
      </c>
      <c r="U781" s="7">
        <v>91000</v>
      </c>
      <c r="V781" s="7">
        <v>2028200</v>
      </c>
      <c r="W781" s="7">
        <v>61900</v>
      </c>
      <c r="X781" s="7">
        <v>57200</v>
      </c>
      <c r="Y781" s="7">
        <v>59000</v>
      </c>
      <c r="Z781" s="7">
        <v>3380400</v>
      </c>
      <c r="AA781" s="7">
        <v>40600</v>
      </c>
      <c r="AB781" s="7">
        <v>35900</v>
      </c>
      <c r="AC781" s="7">
        <v>37700</v>
      </c>
      <c r="AD781" s="7" t="s">
        <v>5416</v>
      </c>
      <c r="AE781" s="7" t="s">
        <v>5416</v>
      </c>
      <c r="AF781" s="18"/>
      <c r="AG781" s="18"/>
      <c r="AH781" t="e">
        <f>E781&amp;G781&amp;H781&amp;I781&amp;J781&amp;L781&amp;#REF!&amp;#REF!&amp;M781&amp;N781&amp;O781&amp;P781&amp;Q781&amp;R781&amp;S781&amp;T781&amp;U781</f>
        <v>#REF!</v>
      </c>
      <c r="AI781" t="str">
        <f>IF(E781="","",IFERROR(IF(MATCH(E781,#REF!,0),"O","X"),"X"))</f>
        <v>X</v>
      </c>
    </row>
    <row r="782" spans="1:35">
      <c r="A782" s="6" t="s">
        <v>1271</v>
      </c>
      <c r="B782" s="6">
        <v>778</v>
      </c>
      <c r="C782" s="6" t="s">
        <v>3430</v>
      </c>
      <c r="D782" s="6" t="s">
        <v>5453</v>
      </c>
      <c r="E782" s="6" t="s">
        <v>5290</v>
      </c>
      <c r="F782" s="14">
        <v>4750000</v>
      </c>
      <c r="G782" s="6" t="s">
        <v>48</v>
      </c>
      <c r="H782" s="6" t="s">
        <v>5392</v>
      </c>
      <c r="I782" s="6" t="s">
        <v>89</v>
      </c>
      <c r="J782" s="6" t="s">
        <v>5395</v>
      </c>
      <c r="K782" s="24">
        <v>0</v>
      </c>
      <c r="L782" s="7">
        <v>166900</v>
      </c>
      <c r="M782" s="7">
        <v>130900</v>
      </c>
      <c r="N782" s="7">
        <v>126900</v>
      </c>
      <c r="O782" s="7" t="s">
        <v>28</v>
      </c>
      <c r="P782" s="7">
        <v>108900</v>
      </c>
      <c r="Q782" s="7">
        <v>105600</v>
      </c>
      <c r="R782" s="7" t="s">
        <v>28</v>
      </c>
      <c r="S782" s="7">
        <v>93900</v>
      </c>
      <c r="T782" s="7">
        <v>89200</v>
      </c>
      <c r="U782" s="7">
        <v>91000</v>
      </c>
      <c r="V782" s="7">
        <v>2028200</v>
      </c>
      <c r="W782" s="7">
        <v>61900</v>
      </c>
      <c r="X782" s="7">
        <v>57200</v>
      </c>
      <c r="Y782" s="7">
        <v>59000</v>
      </c>
      <c r="Z782" s="7">
        <v>3380400</v>
      </c>
      <c r="AA782" s="7">
        <v>40600</v>
      </c>
      <c r="AB782" s="7">
        <v>35900</v>
      </c>
      <c r="AC782" s="7">
        <v>37700</v>
      </c>
      <c r="AD782" s="7" t="s">
        <v>5416</v>
      </c>
      <c r="AE782" s="7" t="s">
        <v>5416</v>
      </c>
      <c r="AF782" s="18"/>
      <c r="AG782" s="18"/>
      <c r="AH782" t="e">
        <f>E782&amp;G782&amp;H782&amp;I782&amp;J782&amp;L782&amp;#REF!&amp;#REF!&amp;M782&amp;N782&amp;O782&amp;P782&amp;Q782&amp;R782&amp;S782&amp;T782&amp;U782</f>
        <v>#REF!</v>
      </c>
      <c r="AI782" t="str">
        <f>IF(E782="","",IFERROR(IF(MATCH(E782,#REF!,0),"O","X"),"X"))</f>
        <v>X</v>
      </c>
    </row>
    <row r="783" spans="1:35">
      <c r="A783" s="6" t="s">
        <v>1271</v>
      </c>
      <c r="B783" s="6">
        <v>779</v>
      </c>
      <c r="C783" s="6" t="s">
        <v>3431</v>
      </c>
      <c r="D783" s="6" t="s">
        <v>5453</v>
      </c>
      <c r="E783" s="6" t="s">
        <v>5292</v>
      </c>
      <c r="F783" s="14">
        <v>4750000</v>
      </c>
      <c r="G783" s="6" t="s">
        <v>48</v>
      </c>
      <c r="H783" s="6" t="s">
        <v>5392</v>
      </c>
      <c r="I783" s="6" t="s">
        <v>89</v>
      </c>
      <c r="J783" s="6" t="s">
        <v>5395</v>
      </c>
      <c r="K783" s="24">
        <v>0</v>
      </c>
      <c r="L783" s="7">
        <v>166900</v>
      </c>
      <c r="M783" s="7">
        <v>130900</v>
      </c>
      <c r="N783" s="7">
        <v>126900</v>
      </c>
      <c r="O783" s="7" t="s">
        <v>28</v>
      </c>
      <c r="P783" s="7">
        <v>108900</v>
      </c>
      <c r="Q783" s="7">
        <v>105600</v>
      </c>
      <c r="R783" s="7" t="s">
        <v>28</v>
      </c>
      <c r="S783" s="7">
        <v>93900</v>
      </c>
      <c r="T783" s="7">
        <v>89200</v>
      </c>
      <c r="U783" s="7">
        <v>91000</v>
      </c>
      <c r="V783" s="7">
        <v>2028200</v>
      </c>
      <c r="W783" s="7">
        <v>61900</v>
      </c>
      <c r="X783" s="7">
        <v>57200</v>
      </c>
      <c r="Y783" s="7">
        <v>59000</v>
      </c>
      <c r="Z783" s="7">
        <v>3380400</v>
      </c>
      <c r="AA783" s="7">
        <v>40600</v>
      </c>
      <c r="AB783" s="7">
        <v>35900</v>
      </c>
      <c r="AC783" s="7">
        <v>37700</v>
      </c>
      <c r="AD783" s="7" t="s">
        <v>5416</v>
      </c>
      <c r="AE783" s="7" t="s">
        <v>5416</v>
      </c>
      <c r="AF783" s="18"/>
      <c r="AG783" s="18"/>
      <c r="AH783" t="e">
        <f>E783&amp;G783&amp;H783&amp;I783&amp;J783&amp;L783&amp;#REF!&amp;#REF!&amp;M783&amp;N783&amp;O783&amp;P783&amp;Q783&amp;R783&amp;S783&amp;T783&amp;U783</f>
        <v>#REF!</v>
      </c>
      <c r="AI783" t="str">
        <f>IF(E783="","",IFERROR(IF(MATCH(E783,#REF!,0),"O","X"),"X"))</f>
        <v>X</v>
      </c>
    </row>
    <row r="784" spans="1:35">
      <c r="A784" s="6" t="s">
        <v>1271</v>
      </c>
      <c r="B784" s="6">
        <v>780</v>
      </c>
      <c r="C784" s="6" t="s">
        <v>3432</v>
      </c>
      <c r="D784" s="6" t="s">
        <v>5453</v>
      </c>
      <c r="E784" s="6" t="s">
        <v>5298</v>
      </c>
      <c r="F784" s="14">
        <v>5050000</v>
      </c>
      <c r="G784" s="6" t="s">
        <v>48</v>
      </c>
      <c r="H784" s="6" t="s">
        <v>5392</v>
      </c>
      <c r="I784" s="6" t="s">
        <v>89</v>
      </c>
      <c r="J784" s="6" t="s">
        <v>5395</v>
      </c>
      <c r="K784" s="24">
        <v>0</v>
      </c>
      <c r="L784" s="7">
        <v>176900</v>
      </c>
      <c r="M784" s="7">
        <v>137900</v>
      </c>
      <c r="N784" s="7">
        <v>133700</v>
      </c>
      <c r="O784" s="7" t="s">
        <v>28</v>
      </c>
      <c r="P784" s="7">
        <v>114900</v>
      </c>
      <c r="Q784" s="7">
        <v>111400</v>
      </c>
      <c r="R784" s="7" t="s">
        <v>28</v>
      </c>
      <c r="S784" s="7">
        <v>98900</v>
      </c>
      <c r="T784" s="7">
        <v>93900</v>
      </c>
      <c r="U784" s="7">
        <v>95900</v>
      </c>
      <c r="V784" s="7">
        <v>2136200</v>
      </c>
      <c r="W784" s="7">
        <v>65200</v>
      </c>
      <c r="X784" s="7">
        <v>60200</v>
      </c>
      <c r="Y784" s="7">
        <v>62200</v>
      </c>
      <c r="Z784" s="7">
        <v>3560400</v>
      </c>
      <c r="AA784" s="7">
        <v>42700</v>
      </c>
      <c r="AB784" s="7">
        <v>37700</v>
      </c>
      <c r="AC784" s="7">
        <v>39700</v>
      </c>
      <c r="AD784" s="7" t="s">
        <v>5416</v>
      </c>
      <c r="AE784" s="7" t="s">
        <v>5416</v>
      </c>
      <c r="AF784" s="18"/>
      <c r="AG784" s="18"/>
      <c r="AH784" t="e">
        <f>E784&amp;G784&amp;H784&amp;I784&amp;J784&amp;L784&amp;#REF!&amp;#REF!&amp;M784&amp;N784&amp;O784&amp;P784&amp;Q784&amp;R784&amp;S784&amp;T784&amp;U784</f>
        <v>#REF!</v>
      </c>
      <c r="AI784" t="str">
        <f>IF(E784="","",IFERROR(IF(MATCH(E784,#REF!,0),"O","X"),"X"))</f>
        <v>X</v>
      </c>
    </row>
    <row r="785" spans="1:35">
      <c r="A785" s="6" t="s">
        <v>1271</v>
      </c>
      <c r="B785" s="6">
        <v>781</v>
      </c>
      <c r="C785" s="6" t="s">
        <v>3433</v>
      </c>
      <c r="D785" s="6" t="s">
        <v>5453</v>
      </c>
      <c r="E785" s="6" t="s">
        <v>5300</v>
      </c>
      <c r="F785" s="14">
        <v>5050000</v>
      </c>
      <c r="G785" s="6" t="s">
        <v>48</v>
      </c>
      <c r="H785" s="6" t="s">
        <v>5392</v>
      </c>
      <c r="I785" s="6" t="s">
        <v>89</v>
      </c>
      <c r="J785" s="6" t="s">
        <v>5395</v>
      </c>
      <c r="K785" s="24">
        <v>0</v>
      </c>
      <c r="L785" s="7">
        <v>176900</v>
      </c>
      <c r="M785" s="7">
        <v>137900</v>
      </c>
      <c r="N785" s="7">
        <v>133700</v>
      </c>
      <c r="O785" s="7" t="s">
        <v>28</v>
      </c>
      <c r="P785" s="7">
        <v>114900</v>
      </c>
      <c r="Q785" s="7">
        <v>111400</v>
      </c>
      <c r="R785" s="7" t="s">
        <v>28</v>
      </c>
      <c r="S785" s="7">
        <v>98900</v>
      </c>
      <c r="T785" s="7">
        <v>93900</v>
      </c>
      <c r="U785" s="7">
        <v>95900</v>
      </c>
      <c r="V785" s="7">
        <v>2136200</v>
      </c>
      <c r="W785" s="7">
        <v>65200</v>
      </c>
      <c r="X785" s="7">
        <v>60200</v>
      </c>
      <c r="Y785" s="7">
        <v>62200</v>
      </c>
      <c r="Z785" s="7">
        <v>3560400</v>
      </c>
      <c r="AA785" s="7">
        <v>42700</v>
      </c>
      <c r="AB785" s="7">
        <v>37700</v>
      </c>
      <c r="AC785" s="7">
        <v>39700</v>
      </c>
      <c r="AD785" s="7" t="s">
        <v>5416</v>
      </c>
      <c r="AE785" s="7" t="s">
        <v>5416</v>
      </c>
      <c r="AF785" s="18"/>
      <c r="AG785" s="18"/>
      <c r="AH785" t="e">
        <f>E785&amp;G785&amp;H785&amp;I785&amp;J785&amp;L785&amp;#REF!&amp;#REF!&amp;M785&amp;N785&amp;O785&amp;P785&amp;Q785&amp;R785&amp;S785&amp;T785&amp;U785</f>
        <v>#REF!</v>
      </c>
      <c r="AI785" t="str">
        <f>IF(E785="","",IFERROR(IF(MATCH(E785,#REF!,0),"O","X"),"X"))</f>
        <v>X</v>
      </c>
    </row>
    <row r="786" spans="1:35">
      <c r="A786" s="6" t="s">
        <v>1271</v>
      </c>
      <c r="B786" s="6">
        <v>782</v>
      </c>
      <c r="C786" s="6" t="s">
        <v>3434</v>
      </c>
      <c r="D786" s="6" t="s">
        <v>5453</v>
      </c>
      <c r="E786" s="6" t="s">
        <v>5294</v>
      </c>
      <c r="F786" s="14">
        <v>4450000</v>
      </c>
      <c r="G786" s="6" t="s">
        <v>48</v>
      </c>
      <c r="H786" s="6" t="s">
        <v>5392</v>
      </c>
      <c r="I786" s="6" t="s">
        <v>89</v>
      </c>
      <c r="J786" s="6" t="s">
        <v>5395</v>
      </c>
      <c r="K786" s="24">
        <v>0</v>
      </c>
      <c r="L786" s="7">
        <v>156900</v>
      </c>
      <c r="M786" s="7">
        <v>122900</v>
      </c>
      <c r="N786" s="7">
        <v>119200</v>
      </c>
      <c r="O786" s="7" t="s">
        <v>28</v>
      </c>
      <c r="P786" s="7">
        <v>101900</v>
      </c>
      <c r="Q786" s="7">
        <v>98800</v>
      </c>
      <c r="R786" s="7" t="s">
        <v>28</v>
      </c>
      <c r="S786" s="7">
        <v>88900</v>
      </c>
      <c r="T786" s="7">
        <v>84400</v>
      </c>
      <c r="U786" s="7">
        <v>86200</v>
      </c>
      <c r="V786" s="7">
        <v>1920200</v>
      </c>
      <c r="W786" s="7">
        <v>58600</v>
      </c>
      <c r="X786" s="7">
        <v>54100</v>
      </c>
      <c r="Y786" s="7">
        <v>55900</v>
      </c>
      <c r="Z786" s="7">
        <v>3200400</v>
      </c>
      <c r="AA786" s="7">
        <v>38400</v>
      </c>
      <c r="AB786" s="7">
        <v>33900</v>
      </c>
      <c r="AC786" s="7">
        <v>35700</v>
      </c>
      <c r="AD786" s="7" t="s">
        <v>5416</v>
      </c>
      <c r="AE786" s="7" t="s">
        <v>5416</v>
      </c>
      <c r="AF786" s="18"/>
      <c r="AG786" s="18"/>
      <c r="AH786" t="e">
        <f>E786&amp;G786&amp;H786&amp;I786&amp;J786&amp;L786&amp;#REF!&amp;#REF!&amp;M786&amp;N786&amp;O786&amp;P786&amp;Q786&amp;R786&amp;S786&amp;T786&amp;U786</f>
        <v>#REF!</v>
      </c>
      <c r="AI786" t="str">
        <f>IF(E786="","",IFERROR(IF(MATCH(E786,#REF!,0),"O","X"),"X"))</f>
        <v>X</v>
      </c>
    </row>
    <row r="787" spans="1:35">
      <c r="A787" s="6" t="s">
        <v>1271</v>
      </c>
      <c r="B787" s="6">
        <v>783</v>
      </c>
      <c r="C787" s="6" t="s">
        <v>3435</v>
      </c>
      <c r="D787" s="6" t="s">
        <v>5453</v>
      </c>
      <c r="E787" s="6" t="s">
        <v>5296</v>
      </c>
      <c r="F787" s="14">
        <v>4450000</v>
      </c>
      <c r="G787" s="6" t="s">
        <v>48</v>
      </c>
      <c r="H787" s="6" t="s">
        <v>5392</v>
      </c>
      <c r="I787" s="6" t="s">
        <v>89</v>
      </c>
      <c r="J787" s="6" t="s">
        <v>5395</v>
      </c>
      <c r="K787" s="24">
        <v>0</v>
      </c>
      <c r="L787" s="7">
        <v>156900</v>
      </c>
      <c r="M787" s="7">
        <v>122900</v>
      </c>
      <c r="N787" s="7">
        <v>119200</v>
      </c>
      <c r="O787" s="7" t="s">
        <v>28</v>
      </c>
      <c r="P787" s="7">
        <v>101900</v>
      </c>
      <c r="Q787" s="7">
        <v>98800</v>
      </c>
      <c r="R787" s="7" t="s">
        <v>28</v>
      </c>
      <c r="S787" s="7">
        <v>88900</v>
      </c>
      <c r="T787" s="7">
        <v>84400</v>
      </c>
      <c r="U787" s="7">
        <v>86200</v>
      </c>
      <c r="V787" s="7">
        <v>1920200</v>
      </c>
      <c r="W787" s="7">
        <v>58600</v>
      </c>
      <c r="X787" s="7">
        <v>54100</v>
      </c>
      <c r="Y787" s="7">
        <v>55900</v>
      </c>
      <c r="Z787" s="7">
        <v>3200400</v>
      </c>
      <c r="AA787" s="7">
        <v>38400</v>
      </c>
      <c r="AB787" s="7">
        <v>33900</v>
      </c>
      <c r="AC787" s="7">
        <v>35700</v>
      </c>
      <c r="AD787" s="7" t="s">
        <v>5416</v>
      </c>
      <c r="AE787" s="7" t="s">
        <v>5416</v>
      </c>
      <c r="AF787" s="18"/>
      <c r="AG787" s="18"/>
      <c r="AH787" t="e">
        <f>E787&amp;G787&amp;H787&amp;I787&amp;J787&amp;L787&amp;#REF!&amp;#REF!&amp;M787&amp;N787&amp;O787&amp;P787&amp;Q787&amp;R787&amp;S787&amp;T787&amp;U787</f>
        <v>#REF!</v>
      </c>
      <c r="AI787" t="str">
        <f>IF(E787="","",IFERROR(IF(MATCH(E787,#REF!,0),"O","X"),"X"))</f>
        <v>X</v>
      </c>
    </row>
    <row r="788" spans="1:35">
      <c r="A788" s="6" t="s">
        <v>1271</v>
      </c>
      <c r="B788" s="6">
        <v>784</v>
      </c>
      <c r="C788" s="6" t="s">
        <v>3436</v>
      </c>
      <c r="D788" s="6" t="s">
        <v>5453</v>
      </c>
      <c r="E788" s="6" t="s">
        <v>5287</v>
      </c>
      <c r="F788" s="14">
        <v>4200000</v>
      </c>
      <c r="G788" s="6" t="s">
        <v>48</v>
      </c>
      <c r="H788" s="6" t="s">
        <v>5392</v>
      </c>
      <c r="I788" s="6" t="s">
        <v>89</v>
      </c>
      <c r="J788" s="6" t="s">
        <v>5395</v>
      </c>
      <c r="K788" s="24">
        <v>0</v>
      </c>
      <c r="L788" s="7">
        <v>143900</v>
      </c>
      <c r="M788" s="7">
        <v>111900</v>
      </c>
      <c r="N788" s="7">
        <v>108500</v>
      </c>
      <c r="O788" s="7" t="s">
        <v>28</v>
      </c>
      <c r="P788" s="7">
        <v>91900</v>
      </c>
      <c r="Q788" s="7">
        <v>89100</v>
      </c>
      <c r="R788" s="7" t="s">
        <v>28</v>
      </c>
      <c r="S788" s="7">
        <v>78900</v>
      </c>
      <c r="T788" s="7">
        <v>74900</v>
      </c>
      <c r="U788" s="7">
        <v>76500</v>
      </c>
      <c r="V788" s="7">
        <v>1704200</v>
      </c>
      <c r="W788" s="7">
        <v>52000</v>
      </c>
      <c r="X788" s="7">
        <v>48000</v>
      </c>
      <c r="Y788" s="7">
        <v>49600</v>
      </c>
      <c r="Z788" s="7">
        <v>2840400</v>
      </c>
      <c r="AA788" s="7">
        <v>34100</v>
      </c>
      <c r="AB788" s="7">
        <v>30100</v>
      </c>
      <c r="AC788" s="7">
        <v>31700</v>
      </c>
      <c r="AD788" s="7" t="s">
        <v>5416</v>
      </c>
      <c r="AE788" s="7" t="s">
        <v>5416</v>
      </c>
      <c r="AF788" s="18"/>
      <c r="AG788" s="18"/>
      <c r="AH788" t="e">
        <f>E788&amp;G788&amp;H788&amp;I788&amp;J788&amp;L788&amp;#REF!&amp;#REF!&amp;M788&amp;N788&amp;O788&amp;P788&amp;Q788&amp;R788&amp;S788&amp;T788&amp;U788</f>
        <v>#REF!</v>
      </c>
      <c r="AI788" t="str">
        <f>IF(E788="","",IFERROR(IF(MATCH(E788,#REF!,0),"O","X"),"X"))</f>
        <v>X</v>
      </c>
    </row>
    <row r="789" spans="1:35">
      <c r="A789" s="6" t="s">
        <v>1271</v>
      </c>
      <c r="B789" s="6">
        <v>785</v>
      </c>
      <c r="C789" s="6" t="s">
        <v>3437</v>
      </c>
      <c r="D789" s="6" t="s">
        <v>5453</v>
      </c>
      <c r="E789" s="6" t="s">
        <v>5289</v>
      </c>
      <c r="F789" s="14">
        <v>4200000</v>
      </c>
      <c r="G789" s="6" t="s">
        <v>48</v>
      </c>
      <c r="H789" s="6" t="s">
        <v>5392</v>
      </c>
      <c r="I789" s="6" t="s">
        <v>89</v>
      </c>
      <c r="J789" s="6" t="s">
        <v>5395</v>
      </c>
      <c r="K789" s="24">
        <v>0</v>
      </c>
      <c r="L789" s="7">
        <v>143900</v>
      </c>
      <c r="M789" s="7">
        <v>111900</v>
      </c>
      <c r="N789" s="7">
        <v>108500</v>
      </c>
      <c r="O789" s="7" t="s">
        <v>28</v>
      </c>
      <c r="P789" s="7">
        <v>91900</v>
      </c>
      <c r="Q789" s="7">
        <v>89100</v>
      </c>
      <c r="R789" s="7" t="s">
        <v>28</v>
      </c>
      <c r="S789" s="7">
        <v>78900</v>
      </c>
      <c r="T789" s="7">
        <v>74900</v>
      </c>
      <c r="U789" s="7">
        <v>76500</v>
      </c>
      <c r="V789" s="7">
        <v>1704200</v>
      </c>
      <c r="W789" s="7">
        <v>52000</v>
      </c>
      <c r="X789" s="7">
        <v>48000</v>
      </c>
      <c r="Y789" s="7">
        <v>49600</v>
      </c>
      <c r="Z789" s="7">
        <v>2840400</v>
      </c>
      <c r="AA789" s="7">
        <v>34100</v>
      </c>
      <c r="AB789" s="7">
        <v>30100</v>
      </c>
      <c r="AC789" s="7">
        <v>31700</v>
      </c>
      <c r="AD789" s="7" t="s">
        <v>5416</v>
      </c>
      <c r="AE789" s="7" t="s">
        <v>5416</v>
      </c>
      <c r="AF789" s="18"/>
      <c r="AG789" s="18"/>
      <c r="AH789" t="e">
        <f>E789&amp;G789&amp;H789&amp;I789&amp;J789&amp;L789&amp;#REF!&amp;#REF!&amp;M789&amp;N789&amp;O789&amp;P789&amp;Q789&amp;R789&amp;S789&amp;T789&amp;U789</f>
        <v>#REF!</v>
      </c>
      <c r="AI789" t="str">
        <f>IF(E789="","",IFERROR(IF(MATCH(E789,#REF!,0),"O","X"),"X"))</f>
        <v>X</v>
      </c>
    </row>
    <row r="790" spans="1:35">
      <c r="A790" s="6" t="s">
        <v>1271</v>
      </c>
      <c r="B790" s="6">
        <v>786</v>
      </c>
      <c r="C790" s="6" t="s">
        <v>3438</v>
      </c>
      <c r="D790" s="6" t="s">
        <v>5453</v>
      </c>
      <c r="E790" s="6" t="s">
        <v>5291</v>
      </c>
      <c r="F790" s="14">
        <v>4200000</v>
      </c>
      <c r="G790" s="6" t="s">
        <v>48</v>
      </c>
      <c r="H790" s="6" t="s">
        <v>5392</v>
      </c>
      <c r="I790" s="6" t="s">
        <v>89</v>
      </c>
      <c r="J790" s="6" t="s">
        <v>5395</v>
      </c>
      <c r="K790" s="24">
        <v>0</v>
      </c>
      <c r="L790" s="7">
        <v>143900</v>
      </c>
      <c r="M790" s="7">
        <v>111900</v>
      </c>
      <c r="N790" s="7">
        <v>108500</v>
      </c>
      <c r="O790" s="7" t="s">
        <v>28</v>
      </c>
      <c r="P790" s="7">
        <v>91900</v>
      </c>
      <c r="Q790" s="7">
        <v>89100</v>
      </c>
      <c r="R790" s="7" t="s">
        <v>28</v>
      </c>
      <c r="S790" s="7">
        <v>78900</v>
      </c>
      <c r="T790" s="7">
        <v>74900</v>
      </c>
      <c r="U790" s="7">
        <v>76500</v>
      </c>
      <c r="V790" s="7">
        <v>1704200</v>
      </c>
      <c r="W790" s="7">
        <v>52000</v>
      </c>
      <c r="X790" s="7">
        <v>48000</v>
      </c>
      <c r="Y790" s="7">
        <v>49600</v>
      </c>
      <c r="Z790" s="7">
        <v>2840400</v>
      </c>
      <c r="AA790" s="7">
        <v>34100</v>
      </c>
      <c r="AB790" s="7">
        <v>30100</v>
      </c>
      <c r="AC790" s="7">
        <v>31700</v>
      </c>
      <c r="AD790" s="7" t="s">
        <v>5416</v>
      </c>
      <c r="AE790" s="7" t="s">
        <v>5416</v>
      </c>
      <c r="AF790" s="18"/>
      <c r="AG790" s="18"/>
      <c r="AH790" t="e">
        <f>E790&amp;G790&amp;H790&amp;I790&amp;J790&amp;L790&amp;#REF!&amp;#REF!&amp;M790&amp;N790&amp;O790&amp;P790&amp;Q790&amp;R790&amp;S790&amp;T790&amp;U790</f>
        <v>#REF!</v>
      </c>
      <c r="AI790" t="str">
        <f>IF(E790="","",IFERROR(IF(MATCH(E790,#REF!,0),"O","X"),"X"))</f>
        <v>X</v>
      </c>
    </row>
    <row r="791" spans="1:35">
      <c r="A791" s="6" t="s">
        <v>1271</v>
      </c>
      <c r="B791" s="6">
        <v>787</v>
      </c>
      <c r="C791" s="6" t="s">
        <v>3439</v>
      </c>
      <c r="D791" s="6" t="s">
        <v>5453</v>
      </c>
      <c r="E791" s="6" t="s">
        <v>5297</v>
      </c>
      <c r="F791" s="14">
        <v>4600000</v>
      </c>
      <c r="G791" s="6" t="s">
        <v>48</v>
      </c>
      <c r="H791" s="6" t="s">
        <v>5392</v>
      </c>
      <c r="I791" s="6" t="s">
        <v>89</v>
      </c>
      <c r="J791" s="6" t="s">
        <v>5395</v>
      </c>
      <c r="K791" s="24">
        <v>0</v>
      </c>
      <c r="L791" s="7">
        <v>156900</v>
      </c>
      <c r="M791" s="7">
        <v>121900</v>
      </c>
      <c r="N791" s="7">
        <v>118200</v>
      </c>
      <c r="O791" s="7" t="s">
        <v>28</v>
      </c>
      <c r="P791" s="7">
        <v>100900</v>
      </c>
      <c r="Q791" s="7">
        <v>97800</v>
      </c>
      <c r="R791" s="7" t="s">
        <v>28</v>
      </c>
      <c r="S791" s="7">
        <v>85900</v>
      </c>
      <c r="T791" s="7">
        <v>81600</v>
      </c>
      <c r="U791" s="7">
        <v>83300</v>
      </c>
      <c r="V791" s="7">
        <v>1855400</v>
      </c>
      <c r="W791" s="7">
        <v>56600</v>
      </c>
      <c r="X791" s="7">
        <v>52300</v>
      </c>
      <c r="Y791" s="7">
        <v>54000</v>
      </c>
      <c r="Z791" s="7">
        <v>3092400</v>
      </c>
      <c r="AA791" s="7">
        <v>37100</v>
      </c>
      <c r="AB791" s="7">
        <v>32800</v>
      </c>
      <c r="AC791" s="7">
        <v>34500</v>
      </c>
      <c r="AD791" s="7" t="s">
        <v>5416</v>
      </c>
      <c r="AE791" s="7" t="s">
        <v>5416</v>
      </c>
      <c r="AF791" s="18"/>
      <c r="AG791" s="18"/>
      <c r="AH791" t="e">
        <f>E791&amp;G791&amp;H791&amp;I791&amp;J791&amp;L791&amp;#REF!&amp;#REF!&amp;M791&amp;N791&amp;O791&amp;P791&amp;Q791&amp;R791&amp;S791&amp;T791&amp;U791</f>
        <v>#REF!</v>
      </c>
      <c r="AI791" t="str">
        <f>IF(E791="","",IFERROR(IF(MATCH(E791,#REF!,0),"O","X"),"X"))</f>
        <v>X</v>
      </c>
    </row>
    <row r="792" spans="1:35">
      <c r="A792" s="6" t="s">
        <v>1271</v>
      </c>
      <c r="B792" s="6">
        <v>788</v>
      </c>
      <c r="C792" s="6" t="s">
        <v>3440</v>
      </c>
      <c r="D792" s="6" t="s">
        <v>5453</v>
      </c>
      <c r="E792" s="6" t="s">
        <v>5299</v>
      </c>
      <c r="F792" s="14">
        <v>4600000</v>
      </c>
      <c r="G792" s="6" t="s">
        <v>48</v>
      </c>
      <c r="H792" s="6" t="s">
        <v>5392</v>
      </c>
      <c r="I792" s="6" t="s">
        <v>89</v>
      </c>
      <c r="J792" s="6" t="s">
        <v>5395</v>
      </c>
      <c r="K792" s="24">
        <v>0</v>
      </c>
      <c r="L792" s="7">
        <v>156900</v>
      </c>
      <c r="M792" s="7">
        <v>121900</v>
      </c>
      <c r="N792" s="7">
        <v>118200</v>
      </c>
      <c r="O792" s="7" t="s">
        <v>28</v>
      </c>
      <c r="P792" s="7">
        <v>100900</v>
      </c>
      <c r="Q792" s="7">
        <v>97800</v>
      </c>
      <c r="R792" s="7" t="s">
        <v>28</v>
      </c>
      <c r="S792" s="7">
        <v>85900</v>
      </c>
      <c r="T792" s="7">
        <v>81600</v>
      </c>
      <c r="U792" s="7">
        <v>83300</v>
      </c>
      <c r="V792" s="7">
        <v>1855400</v>
      </c>
      <c r="W792" s="7">
        <v>56600</v>
      </c>
      <c r="X792" s="7">
        <v>52300</v>
      </c>
      <c r="Y792" s="7">
        <v>54000</v>
      </c>
      <c r="Z792" s="7">
        <v>3092400</v>
      </c>
      <c r="AA792" s="7">
        <v>37100</v>
      </c>
      <c r="AB792" s="7">
        <v>32800</v>
      </c>
      <c r="AC792" s="7">
        <v>34500</v>
      </c>
      <c r="AD792" s="7" t="s">
        <v>5416</v>
      </c>
      <c r="AE792" s="7" t="s">
        <v>5416</v>
      </c>
      <c r="AF792" s="18"/>
      <c r="AG792" s="18"/>
      <c r="AH792" t="e">
        <f>E792&amp;G792&amp;H792&amp;I792&amp;J792&amp;L792&amp;#REF!&amp;#REF!&amp;M792&amp;N792&amp;O792&amp;P792&amp;Q792&amp;R792&amp;S792&amp;T792&amp;U792</f>
        <v>#REF!</v>
      </c>
      <c r="AI792" t="str">
        <f>IF(E792="","",IFERROR(IF(MATCH(E792,#REF!,0),"O","X"),"X"))</f>
        <v>X</v>
      </c>
    </row>
    <row r="793" spans="1:35">
      <c r="A793" s="6" t="s">
        <v>1271</v>
      </c>
      <c r="B793" s="6">
        <v>789</v>
      </c>
      <c r="C793" s="6" t="s">
        <v>3441</v>
      </c>
      <c r="D793" s="6" t="s">
        <v>5472</v>
      </c>
      <c r="E793" s="6" t="s">
        <v>208</v>
      </c>
      <c r="F793" s="14">
        <v>1900000</v>
      </c>
      <c r="G793" s="6" t="s">
        <v>48</v>
      </c>
      <c r="H793" s="6" t="s">
        <v>108</v>
      </c>
      <c r="I793" s="6" t="s">
        <v>61</v>
      </c>
      <c r="J793" s="6" t="s">
        <v>110</v>
      </c>
      <c r="K793" s="24">
        <v>0</v>
      </c>
      <c r="L793" s="7">
        <v>69900</v>
      </c>
      <c r="M793" s="7">
        <v>55900</v>
      </c>
      <c r="N793" s="7">
        <v>54200</v>
      </c>
      <c r="O793" s="7" t="s">
        <v>28</v>
      </c>
      <c r="P793" s="7">
        <v>46900</v>
      </c>
      <c r="Q793" s="7">
        <v>45400</v>
      </c>
      <c r="R793" s="7" t="s">
        <v>28</v>
      </c>
      <c r="S793" s="7">
        <v>40900</v>
      </c>
      <c r="T793" s="7">
        <v>38800</v>
      </c>
      <c r="U793" s="7">
        <v>39600</v>
      </c>
      <c r="V793" s="7">
        <v>883400</v>
      </c>
      <c r="W793" s="7">
        <v>26900</v>
      </c>
      <c r="X793" s="7">
        <v>24800</v>
      </c>
      <c r="Y793" s="7">
        <v>25600</v>
      </c>
      <c r="Z793" s="7" t="s">
        <v>28</v>
      </c>
      <c r="AA793" s="7" t="s">
        <v>28</v>
      </c>
      <c r="AB793" s="7" t="s">
        <v>28</v>
      </c>
      <c r="AC793" s="7" t="s">
        <v>28</v>
      </c>
      <c r="AD793" s="7" t="s">
        <v>5416</v>
      </c>
      <c r="AE793" s="7" t="s">
        <v>5417</v>
      </c>
      <c r="AF793" s="18"/>
      <c r="AG793" s="18"/>
      <c r="AH793" t="e">
        <f>E793&amp;G793&amp;H793&amp;I793&amp;J793&amp;L793&amp;#REF!&amp;#REF!&amp;M793&amp;N793&amp;O793&amp;P793&amp;Q793&amp;R793&amp;S793&amp;T793&amp;U793</f>
        <v>#REF!</v>
      </c>
      <c r="AI793" t="str">
        <f>IF(E793="","",IFERROR(IF(MATCH(E793,#REF!,0),"O","X"),"X"))</f>
        <v>X</v>
      </c>
    </row>
    <row r="794" spans="1:35">
      <c r="A794" s="6" t="s">
        <v>1271</v>
      </c>
      <c r="B794" s="6">
        <v>790</v>
      </c>
      <c r="C794" s="6" t="s">
        <v>3442</v>
      </c>
      <c r="D794" s="6" t="s">
        <v>5472</v>
      </c>
      <c r="E794" s="6" t="s">
        <v>208</v>
      </c>
      <c r="F794" s="14">
        <v>1900000</v>
      </c>
      <c r="G794" s="6" t="s">
        <v>48</v>
      </c>
      <c r="H794" s="6" t="s">
        <v>108</v>
      </c>
      <c r="I794" s="6" t="s">
        <v>89</v>
      </c>
      <c r="J794" s="6" t="s">
        <v>109</v>
      </c>
      <c r="K794" s="24">
        <v>0</v>
      </c>
      <c r="L794" s="7">
        <v>67900</v>
      </c>
      <c r="M794" s="7">
        <v>53900</v>
      </c>
      <c r="N794" s="7">
        <v>52200</v>
      </c>
      <c r="O794" s="7" t="s">
        <v>28</v>
      </c>
      <c r="P794" s="7">
        <v>44900</v>
      </c>
      <c r="Q794" s="7">
        <v>43500</v>
      </c>
      <c r="R794" s="7" t="s">
        <v>28</v>
      </c>
      <c r="S794" s="7">
        <v>38900</v>
      </c>
      <c r="T794" s="7">
        <v>36900</v>
      </c>
      <c r="U794" s="7">
        <v>37700</v>
      </c>
      <c r="V794" s="7">
        <v>840200</v>
      </c>
      <c r="W794" s="7">
        <v>25600</v>
      </c>
      <c r="X794" s="7">
        <v>23600</v>
      </c>
      <c r="Y794" s="7">
        <v>24400</v>
      </c>
      <c r="Z794" s="7" t="s">
        <v>28</v>
      </c>
      <c r="AA794" s="7" t="s">
        <v>28</v>
      </c>
      <c r="AB794" s="7" t="s">
        <v>28</v>
      </c>
      <c r="AC794" s="7" t="s">
        <v>28</v>
      </c>
      <c r="AD794" s="7" t="s">
        <v>5416</v>
      </c>
      <c r="AE794" s="7" t="s">
        <v>5417</v>
      </c>
      <c r="AF794" s="18"/>
      <c r="AG794" s="18"/>
      <c r="AH794" t="e">
        <f>E794&amp;G794&amp;H794&amp;I794&amp;J794&amp;L794&amp;#REF!&amp;#REF!&amp;M794&amp;N794&amp;O794&amp;P794&amp;Q794&amp;R794&amp;S794&amp;T794&amp;U794</f>
        <v>#REF!</v>
      </c>
      <c r="AI794" t="str">
        <f>IF(E794="","",IFERROR(IF(MATCH(E794,#REF!,0),"O","X"),"X"))</f>
        <v>X</v>
      </c>
    </row>
    <row r="795" spans="1:35">
      <c r="A795" s="6" t="s">
        <v>1271</v>
      </c>
      <c r="B795" s="6">
        <v>791</v>
      </c>
      <c r="C795" s="6" t="s">
        <v>3443</v>
      </c>
      <c r="D795" s="6" t="s">
        <v>5472</v>
      </c>
      <c r="E795" s="6" t="s">
        <v>205</v>
      </c>
      <c r="F795" s="14">
        <v>2000000</v>
      </c>
      <c r="G795" s="6" t="s">
        <v>48</v>
      </c>
      <c r="H795" s="6" t="s">
        <v>108</v>
      </c>
      <c r="I795" s="6" t="s">
        <v>61</v>
      </c>
      <c r="J795" s="6" t="s">
        <v>110</v>
      </c>
      <c r="K795" s="24">
        <v>0</v>
      </c>
      <c r="L795" s="7">
        <v>73900</v>
      </c>
      <c r="M795" s="7">
        <v>57900</v>
      </c>
      <c r="N795" s="7">
        <v>56100</v>
      </c>
      <c r="O795" s="7" t="s">
        <v>28</v>
      </c>
      <c r="P795" s="7">
        <v>48900</v>
      </c>
      <c r="Q795" s="7">
        <v>47400</v>
      </c>
      <c r="R795" s="7" t="s">
        <v>28</v>
      </c>
      <c r="S795" s="7">
        <v>42900</v>
      </c>
      <c r="T795" s="7">
        <v>40700</v>
      </c>
      <c r="U795" s="7">
        <v>41600</v>
      </c>
      <c r="V795" s="7">
        <v>926600</v>
      </c>
      <c r="W795" s="7">
        <v>28200</v>
      </c>
      <c r="X795" s="7">
        <v>26000</v>
      </c>
      <c r="Y795" s="7">
        <v>26900</v>
      </c>
      <c r="Z795" s="7" t="s">
        <v>28</v>
      </c>
      <c r="AA795" s="7" t="s">
        <v>28</v>
      </c>
      <c r="AB795" s="7" t="s">
        <v>28</v>
      </c>
      <c r="AC795" s="7" t="s">
        <v>28</v>
      </c>
      <c r="AD795" s="7" t="s">
        <v>5416</v>
      </c>
      <c r="AE795" s="7" t="s">
        <v>5417</v>
      </c>
      <c r="AF795" s="18"/>
      <c r="AG795" s="18"/>
      <c r="AH795" t="e">
        <f>E795&amp;G795&amp;H795&amp;I795&amp;J795&amp;L795&amp;#REF!&amp;#REF!&amp;M795&amp;N795&amp;O795&amp;P795&amp;Q795&amp;R795&amp;S795&amp;T795&amp;U795</f>
        <v>#REF!</v>
      </c>
      <c r="AI795" t="str">
        <f>IF(E795="","",IFERROR(IF(MATCH(E795,#REF!,0),"O","X"),"X"))</f>
        <v>X</v>
      </c>
    </row>
    <row r="796" spans="1:35">
      <c r="A796" s="6" t="s">
        <v>1271</v>
      </c>
      <c r="B796" s="6">
        <v>792</v>
      </c>
      <c r="C796" s="6" t="s">
        <v>3444</v>
      </c>
      <c r="D796" s="6" t="s">
        <v>5472</v>
      </c>
      <c r="E796" s="6" t="s">
        <v>205</v>
      </c>
      <c r="F796" s="14">
        <v>2000000</v>
      </c>
      <c r="G796" s="6" t="s">
        <v>48</v>
      </c>
      <c r="H796" s="6" t="s">
        <v>108</v>
      </c>
      <c r="I796" s="6" t="s">
        <v>89</v>
      </c>
      <c r="J796" s="6" t="s">
        <v>109</v>
      </c>
      <c r="K796" s="24">
        <v>0</v>
      </c>
      <c r="L796" s="7">
        <v>71900</v>
      </c>
      <c r="M796" s="7">
        <v>55900</v>
      </c>
      <c r="N796" s="7">
        <v>54200</v>
      </c>
      <c r="O796" s="7" t="s">
        <v>28</v>
      </c>
      <c r="P796" s="7">
        <v>46900</v>
      </c>
      <c r="Q796" s="7">
        <v>45400</v>
      </c>
      <c r="R796" s="7" t="s">
        <v>28</v>
      </c>
      <c r="S796" s="7">
        <v>40900</v>
      </c>
      <c r="T796" s="7">
        <v>38800</v>
      </c>
      <c r="U796" s="7">
        <v>39600</v>
      </c>
      <c r="V796" s="7">
        <v>883400</v>
      </c>
      <c r="W796" s="7">
        <v>26900</v>
      </c>
      <c r="X796" s="7">
        <v>24800</v>
      </c>
      <c r="Y796" s="7">
        <v>25600</v>
      </c>
      <c r="Z796" s="7" t="s">
        <v>28</v>
      </c>
      <c r="AA796" s="7" t="s">
        <v>28</v>
      </c>
      <c r="AB796" s="7" t="s">
        <v>28</v>
      </c>
      <c r="AC796" s="7" t="s">
        <v>28</v>
      </c>
      <c r="AD796" s="7" t="s">
        <v>5416</v>
      </c>
      <c r="AE796" s="7" t="s">
        <v>5417</v>
      </c>
      <c r="AF796" s="18"/>
      <c r="AG796" s="18"/>
      <c r="AH796" t="e">
        <f>E796&amp;G796&amp;H796&amp;I796&amp;J796&amp;L796&amp;#REF!&amp;#REF!&amp;M796&amp;N796&amp;O796&amp;P796&amp;Q796&amp;R796&amp;S796&amp;T796&amp;U796</f>
        <v>#REF!</v>
      </c>
      <c r="AI796" t="str">
        <f>IF(E796="","",IFERROR(IF(MATCH(E796,#REF!,0),"O","X"),"X"))</f>
        <v>X</v>
      </c>
    </row>
    <row r="797" spans="1:35">
      <c r="A797" s="6" t="s">
        <v>1271</v>
      </c>
      <c r="B797" s="6">
        <v>793</v>
      </c>
      <c r="C797" s="6" t="s">
        <v>3445</v>
      </c>
      <c r="D797" s="6" t="s">
        <v>5472</v>
      </c>
      <c r="E797" s="6" t="s">
        <v>206</v>
      </c>
      <c r="F797" s="14">
        <v>2000000</v>
      </c>
      <c r="G797" s="6" t="s">
        <v>48</v>
      </c>
      <c r="H797" s="6" t="s">
        <v>108</v>
      </c>
      <c r="I797" s="6" t="s">
        <v>89</v>
      </c>
      <c r="J797" s="6" t="s">
        <v>109</v>
      </c>
      <c r="K797" s="24">
        <v>0</v>
      </c>
      <c r="L797" s="7">
        <v>71900</v>
      </c>
      <c r="M797" s="7">
        <v>55900</v>
      </c>
      <c r="N797" s="7">
        <v>54200</v>
      </c>
      <c r="O797" s="7" t="s">
        <v>28</v>
      </c>
      <c r="P797" s="7">
        <v>46900</v>
      </c>
      <c r="Q797" s="7">
        <v>45400</v>
      </c>
      <c r="R797" s="7" t="s">
        <v>28</v>
      </c>
      <c r="S797" s="7">
        <v>40900</v>
      </c>
      <c r="T797" s="7">
        <v>38800</v>
      </c>
      <c r="U797" s="7">
        <v>39600</v>
      </c>
      <c r="V797" s="7">
        <v>883400</v>
      </c>
      <c r="W797" s="7">
        <v>26900</v>
      </c>
      <c r="X797" s="7">
        <v>24800</v>
      </c>
      <c r="Y797" s="7">
        <v>25600</v>
      </c>
      <c r="Z797" s="7" t="s">
        <v>28</v>
      </c>
      <c r="AA797" s="7" t="s">
        <v>28</v>
      </c>
      <c r="AB797" s="7" t="s">
        <v>28</v>
      </c>
      <c r="AC797" s="7" t="s">
        <v>28</v>
      </c>
      <c r="AD797" s="7" t="s">
        <v>5416</v>
      </c>
      <c r="AE797" s="7" t="s">
        <v>5417</v>
      </c>
      <c r="AF797" s="18"/>
      <c r="AG797" s="18"/>
      <c r="AH797" t="e">
        <f>E797&amp;G797&amp;H797&amp;I797&amp;J797&amp;L797&amp;#REF!&amp;#REF!&amp;M797&amp;N797&amp;O797&amp;P797&amp;Q797&amp;R797&amp;S797&amp;T797&amp;U797</f>
        <v>#REF!</v>
      </c>
      <c r="AI797" t="str">
        <f>IF(E797="","",IFERROR(IF(MATCH(E797,#REF!,0),"O","X"),"X"))</f>
        <v>X</v>
      </c>
    </row>
    <row r="798" spans="1:35">
      <c r="A798" s="6" t="s">
        <v>1271</v>
      </c>
      <c r="B798" s="6">
        <v>794</v>
      </c>
      <c r="C798" s="6" t="s">
        <v>3446</v>
      </c>
      <c r="D798" s="6" t="s">
        <v>5472</v>
      </c>
      <c r="E798" s="6" t="s">
        <v>206</v>
      </c>
      <c r="F798" s="14">
        <v>2000000</v>
      </c>
      <c r="G798" s="6" t="s">
        <v>48</v>
      </c>
      <c r="H798" s="6" t="s">
        <v>108</v>
      </c>
      <c r="I798" s="6" t="s">
        <v>61</v>
      </c>
      <c r="J798" s="6" t="s">
        <v>110</v>
      </c>
      <c r="K798" s="24">
        <v>0</v>
      </c>
      <c r="L798" s="7">
        <v>73900</v>
      </c>
      <c r="M798" s="7">
        <v>57900</v>
      </c>
      <c r="N798" s="7">
        <v>56100</v>
      </c>
      <c r="O798" s="7" t="s">
        <v>28</v>
      </c>
      <c r="P798" s="7">
        <v>48900</v>
      </c>
      <c r="Q798" s="7">
        <v>47400</v>
      </c>
      <c r="R798" s="7" t="s">
        <v>28</v>
      </c>
      <c r="S798" s="7">
        <v>42900</v>
      </c>
      <c r="T798" s="7">
        <v>40700</v>
      </c>
      <c r="U798" s="7">
        <v>41600</v>
      </c>
      <c r="V798" s="7">
        <v>926600</v>
      </c>
      <c r="W798" s="7">
        <v>28200</v>
      </c>
      <c r="X798" s="7">
        <v>26000</v>
      </c>
      <c r="Y798" s="7">
        <v>26900</v>
      </c>
      <c r="Z798" s="7" t="s">
        <v>28</v>
      </c>
      <c r="AA798" s="7" t="s">
        <v>28</v>
      </c>
      <c r="AB798" s="7" t="s">
        <v>28</v>
      </c>
      <c r="AC798" s="7" t="s">
        <v>28</v>
      </c>
      <c r="AD798" s="7" t="s">
        <v>5416</v>
      </c>
      <c r="AE798" s="7" t="s">
        <v>5417</v>
      </c>
      <c r="AF798" s="18"/>
      <c r="AG798" s="18"/>
      <c r="AH798" t="e">
        <f>E798&amp;G798&amp;H798&amp;I798&amp;J798&amp;L798&amp;#REF!&amp;#REF!&amp;M798&amp;N798&amp;O798&amp;P798&amp;Q798&amp;R798&amp;S798&amp;T798&amp;U798</f>
        <v>#REF!</v>
      </c>
      <c r="AI798" t="str">
        <f>IF(E798="","",IFERROR(IF(MATCH(E798,#REF!,0),"O","X"),"X"))</f>
        <v>X</v>
      </c>
    </row>
    <row r="799" spans="1:35">
      <c r="A799" s="6" t="s">
        <v>1271</v>
      </c>
      <c r="B799" s="6">
        <v>795</v>
      </c>
      <c r="C799" s="6" t="s">
        <v>3447</v>
      </c>
      <c r="D799" s="6" t="s">
        <v>5472</v>
      </c>
      <c r="E799" s="6" t="s">
        <v>5608</v>
      </c>
      <c r="F799" s="14">
        <v>1900000</v>
      </c>
      <c r="G799" s="6" t="s">
        <v>48</v>
      </c>
      <c r="H799" s="6" t="s">
        <v>108</v>
      </c>
      <c r="I799" s="6" t="s">
        <v>89</v>
      </c>
      <c r="J799" s="6" t="s">
        <v>109</v>
      </c>
      <c r="K799" s="24">
        <v>0</v>
      </c>
      <c r="L799" s="7">
        <v>67900</v>
      </c>
      <c r="M799" s="7">
        <v>52900</v>
      </c>
      <c r="N799" s="7">
        <v>51300</v>
      </c>
      <c r="O799" s="7" t="s">
        <v>28</v>
      </c>
      <c r="P799" s="7">
        <v>44900</v>
      </c>
      <c r="Q799" s="7">
        <v>43500</v>
      </c>
      <c r="R799" s="7" t="s">
        <v>28</v>
      </c>
      <c r="S799" s="7">
        <v>38900</v>
      </c>
      <c r="T799" s="7">
        <v>36900</v>
      </c>
      <c r="U799" s="7">
        <v>37700</v>
      </c>
      <c r="V799" s="7">
        <v>840200</v>
      </c>
      <c r="W799" s="7">
        <v>25600</v>
      </c>
      <c r="X799" s="7">
        <v>23600</v>
      </c>
      <c r="Y799" s="7">
        <v>24400</v>
      </c>
      <c r="Z799" s="7" t="s">
        <v>28</v>
      </c>
      <c r="AA799" s="7" t="s">
        <v>28</v>
      </c>
      <c r="AB799" s="7" t="s">
        <v>28</v>
      </c>
      <c r="AC799" s="7" t="s">
        <v>28</v>
      </c>
      <c r="AD799" s="7" t="s">
        <v>5416</v>
      </c>
      <c r="AE799" s="7" t="s">
        <v>5417</v>
      </c>
      <c r="AF799" s="18"/>
      <c r="AG799" s="18"/>
      <c r="AH799" t="e">
        <f>E799&amp;G799&amp;H799&amp;I799&amp;J799&amp;L799&amp;#REF!&amp;#REF!&amp;M799&amp;N799&amp;O799&amp;P799&amp;Q799&amp;R799&amp;S799&amp;T799&amp;U799</f>
        <v>#REF!</v>
      </c>
      <c r="AI799" t="str">
        <f>IF(E799="","",IFERROR(IF(MATCH(E799,#REF!,0),"O","X"),"X"))</f>
        <v>X</v>
      </c>
    </row>
    <row r="800" spans="1:35">
      <c r="A800" s="6" t="s">
        <v>1271</v>
      </c>
      <c r="B800" s="6">
        <v>796</v>
      </c>
      <c r="C800" s="6" t="s">
        <v>3448</v>
      </c>
      <c r="D800" s="6" t="s">
        <v>5472</v>
      </c>
      <c r="E800" s="6" t="s">
        <v>5608</v>
      </c>
      <c r="F800" s="14">
        <v>1900000</v>
      </c>
      <c r="G800" s="6" t="s">
        <v>48</v>
      </c>
      <c r="H800" s="6" t="s">
        <v>108</v>
      </c>
      <c r="I800" s="6" t="s">
        <v>61</v>
      </c>
      <c r="J800" s="6" t="s">
        <v>110</v>
      </c>
      <c r="K800" s="24">
        <v>0</v>
      </c>
      <c r="L800" s="7">
        <v>69900</v>
      </c>
      <c r="M800" s="7">
        <v>54900</v>
      </c>
      <c r="N800" s="7">
        <v>53200</v>
      </c>
      <c r="O800" s="7" t="s">
        <v>28</v>
      </c>
      <c r="P800" s="7">
        <v>46900</v>
      </c>
      <c r="Q800" s="7">
        <v>45400</v>
      </c>
      <c r="R800" s="7" t="s">
        <v>28</v>
      </c>
      <c r="S800" s="7">
        <v>40900</v>
      </c>
      <c r="T800" s="7">
        <v>38800</v>
      </c>
      <c r="U800" s="7">
        <v>39600</v>
      </c>
      <c r="V800" s="7">
        <v>883400</v>
      </c>
      <c r="W800" s="7">
        <v>26900</v>
      </c>
      <c r="X800" s="7">
        <v>24800</v>
      </c>
      <c r="Y800" s="7">
        <v>25600</v>
      </c>
      <c r="Z800" s="7" t="s">
        <v>28</v>
      </c>
      <c r="AA800" s="7" t="s">
        <v>28</v>
      </c>
      <c r="AB800" s="7" t="s">
        <v>28</v>
      </c>
      <c r="AC800" s="7" t="s">
        <v>28</v>
      </c>
      <c r="AD800" s="7" t="s">
        <v>5416</v>
      </c>
      <c r="AE800" s="7" t="s">
        <v>5417</v>
      </c>
      <c r="AF800" s="18"/>
      <c r="AG800" s="18"/>
      <c r="AH800" t="e">
        <f>E800&amp;G800&amp;H800&amp;I800&amp;J800&amp;L800&amp;#REF!&amp;#REF!&amp;M800&amp;N800&amp;O800&amp;P800&amp;Q800&amp;R800&amp;S800&amp;T800&amp;U800</f>
        <v>#REF!</v>
      </c>
      <c r="AI800" t="str">
        <f>IF(E800="","",IFERROR(IF(MATCH(E800,#REF!,0),"O","X"),"X"))</f>
        <v>X</v>
      </c>
    </row>
    <row r="801" spans="1:35">
      <c r="A801" s="6" t="s">
        <v>1271</v>
      </c>
      <c r="B801" s="6">
        <v>797</v>
      </c>
      <c r="C801" s="6" t="s">
        <v>3449</v>
      </c>
      <c r="D801" s="6" t="s">
        <v>5472</v>
      </c>
      <c r="E801" s="6" t="s">
        <v>201</v>
      </c>
      <c r="F801" s="14">
        <v>2050000</v>
      </c>
      <c r="G801" s="6" t="s">
        <v>48</v>
      </c>
      <c r="H801" s="6" t="s">
        <v>108</v>
      </c>
      <c r="I801" s="6" t="s">
        <v>61</v>
      </c>
      <c r="J801" s="6" t="s">
        <v>110</v>
      </c>
      <c r="K801" s="24">
        <v>0</v>
      </c>
      <c r="L801" s="7">
        <v>74900</v>
      </c>
      <c r="M801" s="7">
        <v>58900</v>
      </c>
      <c r="N801" s="7">
        <v>57100</v>
      </c>
      <c r="O801" s="7" t="s">
        <v>28</v>
      </c>
      <c r="P801" s="7">
        <v>49900</v>
      </c>
      <c r="Q801" s="7">
        <v>48400</v>
      </c>
      <c r="R801" s="7" t="s">
        <v>28</v>
      </c>
      <c r="S801" s="7">
        <v>43900</v>
      </c>
      <c r="T801" s="7">
        <v>41700</v>
      </c>
      <c r="U801" s="7">
        <v>42500</v>
      </c>
      <c r="V801" s="7">
        <v>948200</v>
      </c>
      <c r="W801" s="7">
        <v>28900</v>
      </c>
      <c r="X801" s="7">
        <v>26700</v>
      </c>
      <c r="Y801" s="7">
        <v>27500</v>
      </c>
      <c r="Z801" s="7" t="s">
        <v>28</v>
      </c>
      <c r="AA801" s="7" t="s">
        <v>28</v>
      </c>
      <c r="AB801" s="7" t="s">
        <v>28</v>
      </c>
      <c r="AC801" s="7" t="s">
        <v>28</v>
      </c>
      <c r="AD801" s="7" t="s">
        <v>5416</v>
      </c>
      <c r="AE801" s="7" t="s">
        <v>5417</v>
      </c>
      <c r="AF801" s="18"/>
      <c r="AG801" s="18"/>
      <c r="AH801" t="e">
        <f>E801&amp;G801&amp;H801&amp;I801&amp;J801&amp;L801&amp;#REF!&amp;#REF!&amp;M801&amp;N801&amp;O801&amp;P801&amp;Q801&amp;R801&amp;S801&amp;T801&amp;U801</f>
        <v>#REF!</v>
      </c>
      <c r="AI801" t="str">
        <f>IF(E801="","",IFERROR(IF(MATCH(E801,#REF!,0),"O","X"),"X"))</f>
        <v>X</v>
      </c>
    </row>
    <row r="802" spans="1:35">
      <c r="A802" s="6" t="s">
        <v>1271</v>
      </c>
      <c r="B802" s="6">
        <v>798</v>
      </c>
      <c r="C802" s="6" t="s">
        <v>3450</v>
      </c>
      <c r="D802" s="6" t="s">
        <v>5472</v>
      </c>
      <c r="E802" s="6" t="s">
        <v>103</v>
      </c>
      <c r="F802" s="14">
        <v>1050000</v>
      </c>
      <c r="G802" s="6" t="s">
        <v>48</v>
      </c>
      <c r="H802" s="6" t="s">
        <v>113</v>
      </c>
      <c r="I802" s="6" t="s">
        <v>105</v>
      </c>
      <c r="J802" s="6" t="s">
        <v>5794</v>
      </c>
      <c r="K802" s="24">
        <v>0</v>
      </c>
      <c r="L802" s="7" t="s">
        <v>28</v>
      </c>
      <c r="M802" s="7">
        <v>37900</v>
      </c>
      <c r="N802" s="7">
        <v>36700</v>
      </c>
      <c r="O802" s="7" t="s">
        <v>28</v>
      </c>
      <c r="P802" s="7" t="s">
        <v>28</v>
      </c>
      <c r="Q802" s="7" t="s">
        <v>28</v>
      </c>
      <c r="R802" s="7" t="s">
        <v>28</v>
      </c>
      <c r="S802" s="7">
        <v>29900</v>
      </c>
      <c r="T802" s="7">
        <v>28400</v>
      </c>
      <c r="U802" s="7">
        <v>29000</v>
      </c>
      <c r="V802" s="7">
        <v>645800</v>
      </c>
      <c r="W802" s="7">
        <v>19700</v>
      </c>
      <c r="X802" s="7">
        <v>18200</v>
      </c>
      <c r="Y802" s="7">
        <v>18800</v>
      </c>
      <c r="Z802" s="7" t="s">
        <v>28</v>
      </c>
      <c r="AA802" s="7" t="s">
        <v>28</v>
      </c>
      <c r="AB802" s="7" t="s">
        <v>28</v>
      </c>
      <c r="AC802" s="7" t="s">
        <v>28</v>
      </c>
      <c r="AD802" s="7" t="s">
        <v>5416</v>
      </c>
      <c r="AE802" s="7" t="s">
        <v>5417</v>
      </c>
      <c r="AF802" s="18"/>
      <c r="AG802" s="18"/>
      <c r="AH802" t="e">
        <f>E802&amp;G802&amp;H802&amp;I802&amp;J802&amp;L802&amp;#REF!&amp;#REF!&amp;M802&amp;N802&amp;O802&amp;P802&amp;Q802&amp;R802&amp;S802&amp;T802&amp;U802</f>
        <v>#REF!</v>
      </c>
      <c r="AI802" t="str">
        <f>IF(E802="","",IFERROR(IF(MATCH(E802,#REF!,0),"O","X"),"X"))</f>
        <v>X</v>
      </c>
    </row>
    <row r="803" spans="1:35">
      <c r="A803" s="6" t="s">
        <v>1271</v>
      </c>
      <c r="B803" s="6">
        <v>799</v>
      </c>
      <c r="C803" s="6" t="s">
        <v>3451</v>
      </c>
      <c r="D803" s="6" t="s">
        <v>5472</v>
      </c>
      <c r="E803" s="6" t="s">
        <v>106</v>
      </c>
      <c r="F803" s="14">
        <v>1800000</v>
      </c>
      <c r="G803" s="6" t="s">
        <v>48</v>
      </c>
      <c r="H803" s="6" t="s">
        <v>108</v>
      </c>
      <c r="I803" s="6" t="s">
        <v>89</v>
      </c>
      <c r="J803" s="6" t="s">
        <v>109</v>
      </c>
      <c r="K803" s="24">
        <v>0</v>
      </c>
      <c r="L803" s="7">
        <v>64900</v>
      </c>
      <c r="M803" s="7">
        <v>50900</v>
      </c>
      <c r="N803" s="7">
        <v>49300</v>
      </c>
      <c r="O803" s="7" t="s">
        <v>28</v>
      </c>
      <c r="P803" s="7">
        <v>42900</v>
      </c>
      <c r="Q803" s="7">
        <v>41600</v>
      </c>
      <c r="R803" s="7" t="s">
        <v>28</v>
      </c>
      <c r="S803" s="7">
        <v>36900</v>
      </c>
      <c r="T803" s="7">
        <v>35000</v>
      </c>
      <c r="U803" s="7">
        <v>35700</v>
      </c>
      <c r="V803" s="7">
        <v>797000</v>
      </c>
      <c r="W803" s="7">
        <v>24300</v>
      </c>
      <c r="X803" s="7">
        <v>22400</v>
      </c>
      <c r="Y803" s="7">
        <v>23100</v>
      </c>
      <c r="Z803" s="7" t="s">
        <v>28</v>
      </c>
      <c r="AA803" s="7" t="s">
        <v>28</v>
      </c>
      <c r="AB803" s="7" t="s">
        <v>28</v>
      </c>
      <c r="AC803" s="7" t="s">
        <v>28</v>
      </c>
      <c r="AD803" s="7" t="s">
        <v>5416</v>
      </c>
      <c r="AE803" s="7" t="s">
        <v>5417</v>
      </c>
      <c r="AF803" s="18"/>
      <c r="AG803" s="18"/>
      <c r="AH803" t="e">
        <f>E803&amp;G803&amp;H803&amp;I803&amp;J803&amp;L803&amp;#REF!&amp;#REF!&amp;M803&amp;N803&amp;O803&amp;P803&amp;Q803&amp;R803&amp;S803&amp;T803&amp;U803</f>
        <v>#REF!</v>
      </c>
      <c r="AI803" t="str">
        <f>IF(E803="","",IFERROR(IF(MATCH(E803,#REF!,0),"O","X"),"X"))</f>
        <v>X</v>
      </c>
    </row>
    <row r="804" spans="1:35">
      <c r="A804" s="6" t="s">
        <v>1271</v>
      </c>
      <c r="B804" s="6">
        <v>800</v>
      </c>
      <c r="C804" s="6" t="s">
        <v>3452</v>
      </c>
      <c r="D804" s="6" t="s">
        <v>5472</v>
      </c>
      <c r="E804" s="6" t="s">
        <v>106</v>
      </c>
      <c r="F804" s="14">
        <v>1800000</v>
      </c>
      <c r="G804" s="6" t="s">
        <v>48</v>
      </c>
      <c r="H804" s="6" t="s">
        <v>108</v>
      </c>
      <c r="I804" s="6" t="s">
        <v>61</v>
      </c>
      <c r="J804" s="6" t="s">
        <v>110</v>
      </c>
      <c r="K804" s="24">
        <v>0</v>
      </c>
      <c r="L804" s="7">
        <v>66900</v>
      </c>
      <c r="M804" s="7">
        <v>52900</v>
      </c>
      <c r="N804" s="7">
        <v>51300</v>
      </c>
      <c r="O804" s="7" t="s">
        <v>28</v>
      </c>
      <c r="P804" s="7">
        <v>44900</v>
      </c>
      <c r="Q804" s="7">
        <v>43500</v>
      </c>
      <c r="R804" s="7" t="s">
        <v>28</v>
      </c>
      <c r="S804" s="7">
        <v>38900</v>
      </c>
      <c r="T804" s="7">
        <v>36900</v>
      </c>
      <c r="U804" s="7">
        <v>37700</v>
      </c>
      <c r="V804" s="7">
        <v>840200</v>
      </c>
      <c r="W804" s="7">
        <v>25600</v>
      </c>
      <c r="X804" s="7">
        <v>23600</v>
      </c>
      <c r="Y804" s="7">
        <v>24400</v>
      </c>
      <c r="Z804" s="7" t="s">
        <v>28</v>
      </c>
      <c r="AA804" s="7" t="s">
        <v>28</v>
      </c>
      <c r="AB804" s="7" t="s">
        <v>28</v>
      </c>
      <c r="AC804" s="7" t="s">
        <v>28</v>
      </c>
      <c r="AD804" s="7" t="s">
        <v>5416</v>
      </c>
      <c r="AE804" s="7" t="s">
        <v>5417</v>
      </c>
      <c r="AF804" s="18"/>
      <c r="AG804" s="18"/>
      <c r="AH804" t="e">
        <f>E804&amp;G804&amp;H804&amp;I804&amp;J804&amp;L804&amp;#REF!&amp;#REF!&amp;M804&amp;N804&amp;O804&amp;P804&amp;Q804&amp;R804&amp;S804&amp;T804&amp;U804</f>
        <v>#REF!</v>
      </c>
      <c r="AI804" t="str">
        <f>IF(E804="","",IFERROR(IF(MATCH(E804,#REF!,0),"O","X"),"X"))</f>
        <v>X</v>
      </c>
    </row>
    <row r="805" spans="1:35">
      <c r="A805" s="6" t="s">
        <v>1271</v>
      </c>
      <c r="B805" s="6">
        <v>801</v>
      </c>
      <c r="C805" s="6" t="s">
        <v>3453</v>
      </c>
      <c r="D805" s="6" t="s">
        <v>5472</v>
      </c>
      <c r="E805" s="6" t="s">
        <v>5305</v>
      </c>
      <c r="F805" s="14">
        <v>1800000</v>
      </c>
      <c r="G805" s="6" t="s">
        <v>48</v>
      </c>
      <c r="H805" s="6" t="s">
        <v>108</v>
      </c>
      <c r="I805" s="6" t="s">
        <v>61</v>
      </c>
      <c r="J805" s="6" t="s">
        <v>110</v>
      </c>
      <c r="K805" s="24">
        <v>0</v>
      </c>
      <c r="L805" s="7">
        <v>66900</v>
      </c>
      <c r="M805" s="7">
        <v>52900</v>
      </c>
      <c r="N805" s="7">
        <v>51300</v>
      </c>
      <c r="O805" s="7" t="s">
        <v>28</v>
      </c>
      <c r="P805" s="7">
        <v>44900</v>
      </c>
      <c r="Q805" s="7">
        <v>43500</v>
      </c>
      <c r="R805" s="7" t="s">
        <v>28</v>
      </c>
      <c r="S805" s="7">
        <v>38900</v>
      </c>
      <c r="T805" s="7">
        <v>36900</v>
      </c>
      <c r="U805" s="7">
        <v>37700</v>
      </c>
      <c r="V805" s="7">
        <v>840200</v>
      </c>
      <c r="W805" s="7">
        <v>25600</v>
      </c>
      <c r="X805" s="7">
        <v>23600</v>
      </c>
      <c r="Y805" s="7">
        <v>24400</v>
      </c>
      <c r="Z805" s="7" t="s">
        <v>28</v>
      </c>
      <c r="AA805" s="7" t="s">
        <v>28</v>
      </c>
      <c r="AB805" s="7" t="s">
        <v>28</v>
      </c>
      <c r="AC805" s="7" t="s">
        <v>28</v>
      </c>
      <c r="AD805" s="7" t="s">
        <v>5416</v>
      </c>
      <c r="AE805" s="7" t="s">
        <v>5417</v>
      </c>
      <c r="AF805" s="18"/>
      <c r="AG805" s="18"/>
      <c r="AH805" t="e">
        <f>E805&amp;G805&amp;H805&amp;I805&amp;J805&amp;L805&amp;#REF!&amp;#REF!&amp;M805&amp;N805&amp;O805&amp;P805&amp;Q805&amp;R805&amp;S805&amp;T805&amp;U805</f>
        <v>#REF!</v>
      </c>
      <c r="AI805" t="str">
        <f>IF(E805="","",IFERROR(IF(MATCH(E805,#REF!,0),"O","X"),"X"))</f>
        <v>X</v>
      </c>
    </row>
    <row r="806" spans="1:35">
      <c r="A806" s="6" t="s">
        <v>1271</v>
      </c>
      <c r="B806" s="6">
        <v>802</v>
      </c>
      <c r="C806" s="6" t="s">
        <v>3454</v>
      </c>
      <c r="D806" s="6" t="s">
        <v>5472</v>
      </c>
      <c r="E806" s="6" t="s">
        <v>5305</v>
      </c>
      <c r="F806" s="14">
        <v>1800000</v>
      </c>
      <c r="G806" s="6" t="s">
        <v>48</v>
      </c>
      <c r="H806" s="6" t="s">
        <v>108</v>
      </c>
      <c r="I806" s="6" t="s">
        <v>89</v>
      </c>
      <c r="J806" s="6" t="s">
        <v>109</v>
      </c>
      <c r="K806" s="24">
        <v>0</v>
      </c>
      <c r="L806" s="7">
        <v>64900</v>
      </c>
      <c r="M806" s="7">
        <v>50900</v>
      </c>
      <c r="N806" s="7">
        <v>49300</v>
      </c>
      <c r="O806" s="7" t="s">
        <v>28</v>
      </c>
      <c r="P806" s="7">
        <v>42900</v>
      </c>
      <c r="Q806" s="7">
        <v>41600</v>
      </c>
      <c r="R806" s="7" t="s">
        <v>28</v>
      </c>
      <c r="S806" s="7">
        <v>36900</v>
      </c>
      <c r="T806" s="7">
        <v>35000</v>
      </c>
      <c r="U806" s="7">
        <v>35700</v>
      </c>
      <c r="V806" s="7">
        <v>797000</v>
      </c>
      <c r="W806" s="7">
        <v>24300</v>
      </c>
      <c r="X806" s="7">
        <v>22400</v>
      </c>
      <c r="Y806" s="7">
        <v>23100</v>
      </c>
      <c r="Z806" s="7" t="s">
        <v>28</v>
      </c>
      <c r="AA806" s="7" t="s">
        <v>28</v>
      </c>
      <c r="AB806" s="7" t="s">
        <v>28</v>
      </c>
      <c r="AC806" s="7" t="s">
        <v>28</v>
      </c>
      <c r="AD806" s="7" t="s">
        <v>5416</v>
      </c>
      <c r="AE806" s="7" t="s">
        <v>5417</v>
      </c>
      <c r="AF806" s="18"/>
      <c r="AG806" s="18"/>
      <c r="AH806" t="e">
        <f>E806&amp;G806&amp;H806&amp;I806&amp;J806&amp;L806&amp;#REF!&amp;#REF!&amp;M806&amp;N806&amp;O806&amp;P806&amp;Q806&amp;R806&amp;S806&amp;T806&amp;U806</f>
        <v>#REF!</v>
      </c>
      <c r="AI806" t="str">
        <f>IF(E806="","",IFERROR(IF(MATCH(E806,#REF!,0),"O","X"),"X"))</f>
        <v>X</v>
      </c>
    </row>
    <row r="807" spans="1:35">
      <c r="A807" s="6" t="s">
        <v>1271</v>
      </c>
      <c r="B807" s="6">
        <v>803</v>
      </c>
      <c r="C807" s="6" t="s">
        <v>3455</v>
      </c>
      <c r="D807" s="6" t="s">
        <v>5472</v>
      </c>
      <c r="E807" s="6" t="s">
        <v>104</v>
      </c>
      <c r="F807" s="14">
        <v>1900000</v>
      </c>
      <c r="G807" s="6" t="s">
        <v>48</v>
      </c>
      <c r="H807" s="6" t="s">
        <v>108</v>
      </c>
      <c r="I807" s="6" t="s">
        <v>89</v>
      </c>
      <c r="J807" s="6" t="s">
        <v>109</v>
      </c>
      <c r="K807" s="24">
        <v>0</v>
      </c>
      <c r="L807" s="7">
        <v>67900</v>
      </c>
      <c r="M807" s="7">
        <v>53900</v>
      </c>
      <c r="N807" s="7">
        <v>52200</v>
      </c>
      <c r="O807" s="7" t="s">
        <v>28</v>
      </c>
      <c r="P807" s="7">
        <v>44900</v>
      </c>
      <c r="Q807" s="7">
        <v>43500</v>
      </c>
      <c r="R807" s="7" t="s">
        <v>28</v>
      </c>
      <c r="S807" s="7">
        <v>38900</v>
      </c>
      <c r="T807" s="7">
        <v>36900</v>
      </c>
      <c r="U807" s="7">
        <v>37700</v>
      </c>
      <c r="V807" s="7">
        <v>840200</v>
      </c>
      <c r="W807" s="7">
        <v>25600</v>
      </c>
      <c r="X807" s="7">
        <v>23600</v>
      </c>
      <c r="Y807" s="7">
        <v>24400</v>
      </c>
      <c r="Z807" s="7" t="s">
        <v>28</v>
      </c>
      <c r="AA807" s="7" t="s">
        <v>28</v>
      </c>
      <c r="AB807" s="7" t="s">
        <v>28</v>
      </c>
      <c r="AC807" s="7" t="s">
        <v>28</v>
      </c>
      <c r="AD807" s="7" t="s">
        <v>5416</v>
      </c>
      <c r="AE807" s="7" t="s">
        <v>5417</v>
      </c>
      <c r="AF807" s="18"/>
      <c r="AG807" s="18"/>
      <c r="AH807" t="e">
        <f>E807&amp;G807&amp;H807&amp;I807&amp;J807&amp;L807&amp;#REF!&amp;#REF!&amp;M807&amp;N807&amp;O807&amp;P807&amp;Q807&amp;R807&amp;S807&amp;T807&amp;U807</f>
        <v>#REF!</v>
      </c>
      <c r="AI807" t="str">
        <f>IF(E807="","",IFERROR(IF(MATCH(E807,#REF!,0),"O","X"),"X"))</f>
        <v>X</v>
      </c>
    </row>
    <row r="808" spans="1:35">
      <c r="A808" s="6" t="s">
        <v>1271</v>
      </c>
      <c r="B808" s="6">
        <v>804</v>
      </c>
      <c r="C808" s="6" t="s">
        <v>3456</v>
      </c>
      <c r="D808" s="6" t="s">
        <v>5472</v>
      </c>
      <c r="E808" s="6" t="s">
        <v>5863</v>
      </c>
      <c r="F808" s="14">
        <v>2200000</v>
      </c>
      <c r="G808" s="6" t="s">
        <v>48</v>
      </c>
      <c r="H808" s="6" t="s">
        <v>113</v>
      </c>
      <c r="I808" s="6" t="s">
        <v>105</v>
      </c>
      <c r="J808" s="6" t="s">
        <v>5794</v>
      </c>
      <c r="K808" s="24">
        <v>0</v>
      </c>
      <c r="L808" s="7" t="s">
        <v>28</v>
      </c>
      <c r="M808" s="7">
        <v>66900</v>
      </c>
      <c r="N808" s="7">
        <v>64800</v>
      </c>
      <c r="O808" s="7" t="s">
        <v>28</v>
      </c>
      <c r="P808" s="7" t="s">
        <v>28</v>
      </c>
      <c r="Q808" s="7" t="s">
        <v>28</v>
      </c>
      <c r="R808" s="7" t="s">
        <v>28</v>
      </c>
      <c r="S808" s="7">
        <v>49900</v>
      </c>
      <c r="T808" s="7">
        <v>47400</v>
      </c>
      <c r="U808" s="7">
        <v>48400</v>
      </c>
      <c r="V808" s="7">
        <v>1077800</v>
      </c>
      <c r="W808" s="7">
        <v>32900</v>
      </c>
      <c r="X808" s="7">
        <v>30400</v>
      </c>
      <c r="Y808" s="7">
        <v>31400</v>
      </c>
      <c r="Z808" s="7" t="s">
        <v>28</v>
      </c>
      <c r="AA808" s="7" t="s">
        <v>28</v>
      </c>
      <c r="AB808" s="7" t="s">
        <v>28</v>
      </c>
      <c r="AC808" s="7" t="s">
        <v>28</v>
      </c>
      <c r="AD808" s="7" t="s">
        <v>5416</v>
      </c>
      <c r="AE808" s="7" t="s">
        <v>5417</v>
      </c>
      <c r="AF808" s="18"/>
      <c r="AG808" s="18"/>
      <c r="AH808" t="e">
        <f>E808&amp;G808&amp;H808&amp;I808&amp;J808&amp;L808&amp;#REF!&amp;#REF!&amp;M808&amp;N808&amp;O808&amp;P808&amp;Q808&amp;R808&amp;S808&amp;T808&amp;U808</f>
        <v>#REF!</v>
      </c>
      <c r="AI808" t="str">
        <f>IF(E808="","",IFERROR(IF(MATCH(E808,#REF!,0),"O","X"),"X"))</f>
        <v>X</v>
      </c>
    </row>
    <row r="809" spans="1:35">
      <c r="A809" s="6" t="s">
        <v>1271</v>
      </c>
      <c r="B809" s="6">
        <v>805</v>
      </c>
      <c r="C809" s="6" t="s">
        <v>3457</v>
      </c>
      <c r="D809" s="6" t="s">
        <v>5472</v>
      </c>
      <c r="E809" s="6" t="s">
        <v>5864</v>
      </c>
      <c r="F809" s="14">
        <v>2200000</v>
      </c>
      <c r="G809" s="6" t="s">
        <v>48</v>
      </c>
      <c r="H809" s="6" t="s">
        <v>113</v>
      </c>
      <c r="I809" s="6" t="s">
        <v>105</v>
      </c>
      <c r="J809" s="6" t="s">
        <v>5794</v>
      </c>
      <c r="K809" s="24">
        <v>0</v>
      </c>
      <c r="L809" s="7" t="s">
        <v>28</v>
      </c>
      <c r="M809" s="7">
        <v>66900</v>
      </c>
      <c r="N809" s="7">
        <v>64800</v>
      </c>
      <c r="O809" s="7" t="s">
        <v>28</v>
      </c>
      <c r="P809" s="7" t="s">
        <v>28</v>
      </c>
      <c r="Q809" s="7" t="s">
        <v>28</v>
      </c>
      <c r="R809" s="7" t="s">
        <v>28</v>
      </c>
      <c r="S809" s="7">
        <v>49900</v>
      </c>
      <c r="T809" s="7">
        <v>47400</v>
      </c>
      <c r="U809" s="7">
        <v>48400</v>
      </c>
      <c r="V809" s="7">
        <v>1077800</v>
      </c>
      <c r="W809" s="7">
        <v>32900</v>
      </c>
      <c r="X809" s="7">
        <v>30400</v>
      </c>
      <c r="Y809" s="7">
        <v>31400</v>
      </c>
      <c r="Z809" s="7" t="s">
        <v>28</v>
      </c>
      <c r="AA809" s="7" t="s">
        <v>28</v>
      </c>
      <c r="AB809" s="7" t="s">
        <v>28</v>
      </c>
      <c r="AC809" s="7" t="s">
        <v>28</v>
      </c>
      <c r="AD809" s="7" t="s">
        <v>5416</v>
      </c>
      <c r="AE809" s="7" t="s">
        <v>5417</v>
      </c>
      <c r="AF809" s="18"/>
      <c r="AG809" s="18"/>
      <c r="AH809" t="e">
        <f>E809&amp;G809&amp;H809&amp;I809&amp;J809&amp;L809&amp;#REF!&amp;#REF!&amp;M809&amp;N809&amp;O809&amp;P809&amp;Q809&amp;R809&amp;S809&amp;T809&amp;U809</f>
        <v>#REF!</v>
      </c>
      <c r="AI809" t="str">
        <f>IF(E809="","",IFERROR(IF(MATCH(E809,#REF!,0),"O","X"),"X"))</f>
        <v>X</v>
      </c>
    </row>
    <row r="810" spans="1:35">
      <c r="A810" s="6" t="s">
        <v>1271</v>
      </c>
      <c r="B810" s="6">
        <v>806</v>
      </c>
      <c r="C810" s="6" t="s">
        <v>3458</v>
      </c>
      <c r="D810" s="6" t="s">
        <v>5472</v>
      </c>
      <c r="E810" s="6" t="s">
        <v>5865</v>
      </c>
      <c r="F810" s="14">
        <v>2200000</v>
      </c>
      <c r="G810" s="6" t="s">
        <v>48</v>
      </c>
      <c r="H810" s="6" t="s">
        <v>113</v>
      </c>
      <c r="I810" s="6" t="s">
        <v>105</v>
      </c>
      <c r="J810" s="6" t="s">
        <v>5794</v>
      </c>
      <c r="K810" s="24">
        <v>0</v>
      </c>
      <c r="L810" s="7" t="s">
        <v>28</v>
      </c>
      <c r="M810" s="7">
        <v>66900</v>
      </c>
      <c r="N810" s="7">
        <v>64800</v>
      </c>
      <c r="O810" s="7" t="s">
        <v>28</v>
      </c>
      <c r="P810" s="7" t="s">
        <v>28</v>
      </c>
      <c r="Q810" s="7" t="s">
        <v>28</v>
      </c>
      <c r="R810" s="7" t="s">
        <v>28</v>
      </c>
      <c r="S810" s="7">
        <v>49900</v>
      </c>
      <c r="T810" s="7">
        <v>47400</v>
      </c>
      <c r="U810" s="7">
        <v>48400</v>
      </c>
      <c r="V810" s="7">
        <v>1077800</v>
      </c>
      <c r="W810" s="7">
        <v>32900</v>
      </c>
      <c r="X810" s="7">
        <v>30400</v>
      </c>
      <c r="Y810" s="7">
        <v>31400</v>
      </c>
      <c r="Z810" s="7" t="s">
        <v>28</v>
      </c>
      <c r="AA810" s="7" t="s">
        <v>28</v>
      </c>
      <c r="AB810" s="7" t="s">
        <v>28</v>
      </c>
      <c r="AC810" s="7" t="s">
        <v>28</v>
      </c>
      <c r="AD810" s="7" t="s">
        <v>5416</v>
      </c>
      <c r="AE810" s="7" t="s">
        <v>5417</v>
      </c>
      <c r="AF810" s="18"/>
      <c r="AG810" s="18"/>
      <c r="AH810" t="e">
        <f>E810&amp;G810&amp;H810&amp;I810&amp;J810&amp;L810&amp;#REF!&amp;#REF!&amp;M810&amp;N810&amp;O810&amp;P810&amp;Q810&amp;R810&amp;S810&amp;T810&amp;U810</f>
        <v>#REF!</v>
      </c>
      <c r="AI810" t="str">
        <f>IF(E810="","",IFERROR(IF(MATCH(E810,#REF!,0),"O","X"),"X"))</f>
        <v>X</v>
      </c>
    </row>
    <row r="811" spans="1:35">
      <c r="A811" s="6" t="s">
        <v>1271</v>
      </c>
      <c r="B811" s="6">
        <v>807</v>
      </c>
      <c r="C811" s="6" t="s">
        <v>3459</v>
      </c>
      <c r="D811" s="6" t="s">
        <v>5472</v>
      </c>
      <c r="E811" s="6" t="s">
        <v>104</v>
      </c>
      <c r="F811" s="14">
        <v>1900000</v>
      </c>
      <c r="G811" s="6" t="s">
        <v>48</v>
      </c>
      <c r="H811" s="6" t="s">
        <v>108</v>
      </c>
      <c r="I811" s="6" t="s">
        <v>61</v>
      </c>
      <c r="J811" s="6" t="s">
        <v>110</v>
      </c>
      <c r="K811" s="24">
        <v>0</v>
      </c>
      <c r="L811" s="7">
        <v>69900</v>
      </c>
      <c r="M811" s="7">
        <v>55900</v>
      </c>
      <c r="N811" s="7">
        <v>54200</v>
      </c>
      <c r="O811" s="7" t="s">
        <v>28</v>
      </c>
      <c r="P811" s="7">
        <v>46900</v>
      </c>
      <c r="Q811" s="7">
        <v>45400</v>
      </c>
      <c r="R811" s="7" t="s">
        <v>28</v>
      </c>
      <c r="S811" s="7">
        <v>40900</v>
      </c>
      <c r="T811" s="7">
        <v>38800</v>
      </c>
      <c r="U811" s="7">
        <v>39600</v>
      </c>
      <c r="V811" s="7">
        <v>883400</v>
      </c>
      <c r="W811" s="7">
        <v>26900</v>
      </c>
      <c r="X811" s="7">
        <v>24800</v>
      </c>
      <c r="Y811" s="7">
        <v>25600</v>
      </c>
      <c r="Z811" s="7" t="s">
        <v>28</v>
      </c>
      <c r="AA811" s="7" t="s">
        <v>28</v>
      </c>
      <c r="AB811" s="7" t="s">
        <v>28</v>
      </c>
      <c r="AC811" s="7" t="s">
        <v>28</v>
      </c>
      <c r="AD811" s="7" t="s">
        <v>5416</v>
      </c>
      <c r="AE811" s="7" t="s">
        <v>5417</v>
      </c>
      <c r="AF811" s="18"/>
      <c r="AG811" s="18"/>
      <c r="AH811" t="e">
        <f>E811&amp;G811&amp;H811&amp;I811&amp;J811&amp;L811&amp;#REF!&amp;#REF!&amp;M811&amp;N811&amp;O811&amp;P811&amp;Q811&amp;R811&amp;S811&amp;T811&amp;U811</f>
        <v>#REF!</v>
      </c>
      <c r="AI811" t="str">
        <f>IF(E811="","",IFERROR(IF(MATCH(E811,#REF!,0),"O","X"),"X"))</f>
        <v>X</v>
      </c>
    </row>
    <row r="812" spans="1:35">
      <c r="A812" s="6" t="s">
        <v>1271</v>
      </c>
      <c r="B812" s="6">
        <v>808</v>
      </c>
      <c r="C812" s="6" t="s">
        <v>3460</v>
      </c>
      <c r="D812" s="6" t="s">
        <v>5472</v>
      </c>
      <c r="E812" s="6" t="s">
        <v>199</v>
      </c>
      <c r="F812" s="14">
        <v>2100000</v>
      </c>
      <c r="G812" s="6" t="s">
        <v>48</v>
      </c>
      <c r="H812" s="6" t="s">
        <v>108</v>
      </c>
      <c r="I812" s="6" t="s">
        <v>61</v>
      </c>
      <c r="J812" s="6" t="s">
        <v>110</v>
      </c>
      <c r="K812" s="24">
        <v>0</v>
      </c>
      <c r="L812" s="7">
        <v>76900</v>
      </c>
      <c r="M812" s="7">
        <v>60900</v>
      </c>
      <c r="N812" s="7">
        <v>59000</v>
      </c>
      <c r="O812" s="7" t="s">
        <v>28</v>
      </c>
      <c r="P812" s="7">
        <v>50900</v>
      </c>
      <c r="Q812" s="7">
        <v>49300</v>
      </c>
      <c r="R812" s="7" t="s">
        <v>28</v>
      </c>
      <c r="S812" s="7">
        <v>43900</v>
      </c>
      <c r="T812" s="7">
        <v>41700</v>
      </c>
      <c r="U812" s="7">
        <v>42500</v>
      </c>
      <c r="V812" s="7">
        <v>948200</v>
      </c>
      <c r="W812" s="7">
        <v>28900</v>
      </c>
      <c r="X812" s="7">
        <v>26700</v>
      </c>
      <c r="Y812" s="7">
        <v>27500</v>
      </c>
      <c r="Z812" s="7" t="s">
        <v>28</v>
      </c>
      <c r="AA812" s="7" t="s">
        <v>28</v>
      </c>
      <c r="AB812" s="7" t="s">
        <v>28</v>
      </c>
      <c r="AC812" s="7" t="s">
        <v>28</v>
      </c>
      <c r="AD812" s="7" t="s">
        <v>5416</v>
      </c>
      <c r="AE812" s="7" t="s">
        <v>5417</v>
      </c>
      <c r="AF812" s="18"/>
      <c r="AG812" s="18"/>
      <c r="AH812" t="e">
        <f>E812&amp;G812&amp;H812&amp;I812&amp;J812&amp;L812&amp;#REF!&amp;#REF!&amp;M812&amp;N812&amp;O812&amp;P812&amp;Q812&amp;R812&amp;S812&amp;T812&amp;U812</f>
        <v>#REF!</v>
      </c>
      <c r="AI812" t="str">
        <f>IF(E812="","",IFERROR(IF(MATCH(E812,#REF!,0),"O","X"),"X"))</f>
        <v>X</v>
      </c>
    </row>
    <row r="813" spans="1:35">
      <c r="A813" s="6" t="s">
        <v>1271</v>
      </c>
      <c r="B813" s="6">
        <v>809</v>
      </c>
      <c r="C813" s="6" t="s">
        <v>3461</v>
      </c>
      <c r="D813" s="6" t="s">
        <v>5472</v>
      </c>
      <c r="E813" s="6" t="s">
        <v>5861</v>
      </c>
      <c r="F813" s="14">
        <v>2200000</v>
      </c>
      <c r="G813" s="6" t="s">
        <v>48</v>
      </c>
      <c r="H813" s="6" t="s">
        <v>108</v>
      </c>
      <c r="I813" s="6" t="s">
        <v>61</v>
      </c>
      <c r="J813" s="6" t="s">
        <v>110</v>
      </c>
      <c r="K813" s="24">
        <v>0</v>
      </c>
      <c r="L813" s="7">
        <v>79900</v>
      </c>
      <c r="M813" s="7">
        <v>62900</v>
      </c>
      <c r="N813" s="7">
        <v>61000</v>
      </c>
      <c r="O813" s="7" t="s">
        <v>28</v>
      </c>
      <c r="P813" s="7">
        <v>52900</v>
      </c>
      <c r="Q813" s="7">
        <v>51300</v>
      </c>
      <c r="R813" s="7" t="s">
        <v>28</v>
      </c>
      <c r="S813" s="7">
        <v>45900</v>
      </c>
      <c r="T813" s="7">
        <v>43600</v>
      </c>
      <c r="U813" s="7">
        <v>44500</v>
      </c>
      <c r="V813" s="7">
        <v>991400</v>
      </c>
      <c r="W813" s="7">
        <v>30200</v>
      </c>
      <c r="X813" s="7">
        <v>27900</v>
      </c>
      <c r="Y813" s="7">
        <v>28800</v>
      </c>
      <c r="Z813" s="7" t="s">
        <v>28</v>
      </c>
      <c r="AA813" s="7" t="s">
        <v>28</v>
      </c>
      <c r="AB813" s="7" t="s">
        <v>28</v>
      </c>
      <c r="AC813" s="7" t="s">
        <v>28</v>
      </c>
      <c r="AD813" s="7" t="s">
        <v>5416</v>
      </c>
      <c r="AE813" s="7" t="s">
        <v>5417</v>
      </c>
      <c r="AF813" s="18"/>
      <c r="AG813" s="18"/>
      <c r="AH813" t="e">
        <f>E813&amp;G813&amp;H813&amp;I813&amp;J813&amp;L813&amp;#REF!&amp;#REF!&amp;M813&amp;N813&amp;O813&amp;P813&amp;Q813&amp;R813&amp;S813&amp;T813&amp;U813</f>
        <v>#REF!</v>
      </c>
      <c r="AI813" t="str">
        <f>IF(E813="","",IFERROR(IF(MATCH(E813,#REF!,0),"O","X"),"X"))</f>
        <v>X</v>
      </c>
    </row>
    <row r="814" spans="1:35">
      <c r="A814" s="6" t="s">
        <v>1271</v>
      </c>
      <c r="B814" s="6">
        <v>810</v>
      </c>
      <c r="C814" s="6" t="s">
        <v>3462</v>
      </c>
      <c r="D814" s="6" t="s">
        <v>5472</v>
      </c>
      <c r="E814" s="6" t="s">
        <v>5861</v>
      </c>
      <c r="F814" s="14">
        <v>2200000</v>
      </c>
      <c r="G814" s="6" t="s">
        <v>48</v>
      </c>
      <c r="H814" s="6" t="s">
        <v>108</v>
      </c>
      <c r="I814" s="6" t="s">
        <v>89</v>
      </c>
      <c r="J814" s="6" t="s">
        <v>109</v>
      </c>
      <c r="K814" s="24">
        <v>0</v>
      </c>
      <c r="L814" s="7">
        <v>77900</v>
      </c>
      <c r="M814" s="7">
        <v>60900</v>
      </c>
      <c r="N814" s="7">
        <v>59000</v>
      </c>
      <c r="O814" s="7" t="s">
        <v>28</v>
      </c>
      <c r="P814" s="7">
        <v>50900</v>
      </c>
      <c r="Q814" s="7">
        <v>49300</v>
      </c>
      <c r="R814" s="7" t="s">
        <v>28</v>
      </c>
      <c r="S814" s="7">
        <v>43900</v>
      </c>
      <c r="T814" s="7">
        <v>41700</v>
      </c>
      <c r="U814" s="7">
        <v>42500</v>
      </c>
      <c r="V814" s="7">
        <v>948200</v>
      </c>
      <c r="W814" s="7">
        <v>28900</v>
      </c>
      <c r="X814" s="7">
        <v>26700</v>
      </c>
      <c r="Y814" s="7">
        <v>27500</v>
      </c>
      <c r="Z814" s="7" t="s">
        <v>28</v>
      </c>
      <c r="AA814" s="7" t="s">
        <v>28</v>
      </c>
      <c r="AB814" s="7" t="s">
        <v>28</v>
      </c>
      <c r="AC814" s="7" t="s">
        <v>28</v>
      </c>
      <c r="AD814" s="7" t="s">
        <v>5416</v>
      </c>
      <c r="AE814" s="7" t="s">
        <v>5417</v>
      </c>
      <c r="AF814" s="18"/>
      <c r="AG814" s="18"/>
      <c r="AH814" t="e">
        <f>E814&amp;G814&amp;H814&amp;I814&amp;J814&amp;L814&amp;#REF!&amp;#REF!&amp;M814&amp;N814&amp;O814&amp;P814&amp;Q814&amp;R814&amp;S814&amp;T814&amp;U814</f>
        <v>#REF!</v>
      </c>
      <c r="AI814" t="str">
        <f>IF(E814="","",IFERROR(IF(MATCH(E814,#REF!,0),"O","X"),"X"))</f>
        <v>X</v>
      </c>
    </row>
    <row r="815" spans="1:35">
      <c r="A815" s="6" t="s">
        <v>1271</v>
      </c>
      <c r="B815" s="6">
        <v>811</v>
      </c>
      <c r="C815" s="6" t="s">
        <v>3463</v>
      </c>
      <c r="D815" s="6" t="s">
        <v>5472</v>
      </c>
      <c r="E815" s="6" t="s">
        <v>203</v>
      </c>
      <c r="F815" s="14">
        <v>2100000</v>
      </c>
      <c r="G815" s="6" t="s">
        <v>48</v>
      </c>
      <c r="H815" s="6" t="s">
        <v>108</v>
      </c>
      <c r="I815" s="6" t="s">
        <v>89</v>
      </c>
      <c r="J815" s="6" t="s">
        <v>109</v>
      </c>
      <c r="K815" s="24">
        <v>0</v>
      </c>
      <c r="L815" s="7">
        <v>74900</v>
      </c>
      <c r="M815" s="7">
        <v>58900</v>
      </c>
      <c r="N815" s="7">
        <v>57100</v>
      </c>
      <c r="O815" s="7" t="s">
        <v>28</v>
      </c>
      <c r="P815" s="7">
        <v>48900</v>
      </c>
      <c r="Q815" s="7">
        <v>47400</v>
      </c>
      <c r="R815" s="7" t="s">
        <v>28</v>
      </c>
      <c r="S815" s="7">
        <v>41900</v>
      </c>
      <c r="T815" s="7">
        <v>39800</v>
      </c>
      <c r="U815" s="7">
        <v>40600</v>
      </c>
      <c r="V815" s="7">
        <v>905000</v>
      </c>
      <c r="W815" s="7">
        <v>27600</v>
      </c>
      <c r="X815" s="7">
        <v>25500</v>
      </c>
      <c r="Y815" s="7">
        <v>26300</v>
      </c>
      <c r="Z815" s="7" t="s">
        <v>28</v>
      </c>
      <c r="AA815" s="7" t="s">
        <v>28</v>
      </c>
      <c r="AB815" s="7" t="s">
        <v>28</v>
      </c>
      <c r="AC815" s="7" t="s">
        <v>28</v>
      </c>
      <c r="AD815" s="7" t="s">
        <v>5416</v>
      </c>
      <c r="AE815" s="7" t="s">
        <v>5417</v>
      </c>
      <c r="AF815" s="18"/>
      <c r="AG815" s="18"/>
      <c r="AH815" t="e">
        <f>E815&amp;G815&amp;H815&amp;I815&amp;J815&amp;L815&amp;#REF!&amp;#REF!&amp;M815&amp;N815&amp;O815&amp;P815&amp;Q815&amp;R815&amp;S815&amp;T815&amp;U815</f>
        <v>#REF!</v>
      </c>
      <c r="AI815" t="str">
        <f>IF(E815="","",IFERROR(IF(MATCH(E815,#REF!,0),"O","X"),"X"))</f>
        <v>X</v>
      </c>
    </row>
    <row r="816" spans="1:35">
      <c r="A816" s="6" t="s">
        <v>1271</v>
      </c>
      <c r="B816" s="6">
        <v>812</v>
      </c>
      <c r="C816" s="6" t="s">
        <v>3464</v>
      </c>
      <c r="D816" s="6" t="s">
        <v>5472</v>
      </c>
      <c r="E816" s="6" t="s">
        <v>203</v>
      </c>
      <c r="F816" s="14">
        <v>2100000</v>
      </c>
      <c r="G816" s="6" t="s">
        <v>48</v>
      </c>
      <c r="H816" s="6" t="s">
        <v>108</v>
      </c>
      <c r="I816" s="6" t="s">
        <v>61</v>
      </c>
      <c r="J816" s="6" t="s">
        <v>110</v>
      </c>
      <c r="K816" s="24">
        <v>0</v>
      </c>
      <c r="L816" s="7">
        <v>76900</v>
      </c>
      <c r="M816" s="7">
        <v>60900</v>
      </c>
      <c r="N816" s="7">
        <v>59000</v>
      </c>
      <c r="O816" s="7" t="s">
        <v>28</v>
      </c>
      <c r="P816" s="7">
        <v>50900</v>
      </c>
      <c r="Q816" s="7">
        <v>49300</v>
      </c>
      <c r="R816" s="7" t="s">
        <v>28</v>
      </c>
      <c r="S816" s="7">
        <v>43900</v>
      </c>
      <c r="T816" s="7">
        <v>41700</v>
      </c>
      <c r="U816" s="7">
        <v>42500</v>
      </c>
      <c r="V816" s="7">
        <v>948200</v>
      </c>
      <c r="W816" s="7">
        <v>28900</v>
      </c>
      <c r="X816" s="7">
        <v>26700</v>
      </c>
      <c r="Y816" s="7">
        <v>27500</v>
      </c>
      <c r="Z816" s="7" t="s">
        <v>28</v>
      </c>
      <c r="AA816" s="7" t="s">
        <v>28</v>
      </c>
      <c r="AB816" s="7" t="s">
        <v>28</v>
      </c>
      <c r="AC816" s="7" t="s">
        <v>28</v>
      </c>
      <c r="AD816" s="7" t="s">
        <v>5416</v>
      </c>
      <c r="AE816" s="7" t="s">
        <v>5417</v>
      </c>
      <c r="AF816" s="18"/>
      <c r="AG816" s="18"/>
      <c r="AH816" t="e">
        <f>E816&amp;G816&amp;H816&amp;I816&amp;J816&amp;L816&amp;#REF!&amp;#REF!&amp;M816&amp;N816&amp;O816&amp;P816&amp;Q816&amp;R816&amp;S816&amp;T816&amp;U816</f>
        <v>#REF!</v>
      </c>
      <c r="AI816" t="str">
        <f>IF(E816="","",IFERROR(IF(MATCH(E816,#REF!,0),"O","X"),"X"))</f>
        <v>X</v>
      </c>
    </row>
    <row r="817" spans="1:35">
      <c r="A817" s="6" t="s">
        <v>1271</v>
      </c>
      <c r="B817" s="6">
        <v>813</v>
      </c>
      <c r="C817" s="6" t="s">
        <v>3465</v>
      </c>
      <c r="D817" s="6" t="s">
        <v>5472</v>
      </c>
      <c r="E817" s="6" t="s">
        <v>5280</v>
      </c>
      <c r="F817" s="14">
        <v>1650000</v>
      </c>
      <c r="G817" s="6" t="s">
        <v>48</v>
      </c>
      <c r="H817" s="6" t="s">
        <v>108</v>
      </c>
      <c r="I817" s="6" t="s">
        <v>61</v>
      </c>
      <c r="J817" s="6" t="s">
        <v>110</v>
      </c>
      <c r="K817" s="24">
        <v>0</v>
      </c>
      <c r="L817" s="7">
        <v>61900</v>
      </c>
      <c r="M817" s="7">
        <v>48900</v>
      </c>
      <c r="N817" s="7">
        <v>47400</v>
      </c>
      <c r="O817" s="7" t="s">
        <v>28</v>
      </c>
      <c r="P817" s="7">
        <v>41900</v>
      </c>
      <c r="Q817" s="7">
        <v>40600</v>
      </c>
      <c r="R817" s="7" t="s">
        <v>28</v>
      </c>
      <c r="S817" s="7">
        <v>36900</v>
      </c>
      <c r="T817" s="7">
        <v>35000</v>
      </c>
      <c r="U817" s="7">
        <v>35700</v>
      </c>
      <c r="V817" s="7">
        <v>797000</v>
      </c>
      <c r="W817" s="7">
        <v>24300</v>
      </c>
      <c r="X817" s="7">
        <v>22400</v>
      </c>
      <c r="Y817" s="7">
        <v>23100</v>
      </c>
      <c r="Z817" s="7" t="s">
        <v>28</v>
      </c>
      <c r="AA817" s="7" t="s">
        <v>28</v>
      </c>
      <c r="AB817" s="7" t="s">
        <v>28</v>
      </c>
      <c r="AC817" s="7" t="s">
        <v>28</v>
      </c>
      <c r="AD817" s="7" t="s">
        <v>5416</v>
      </c>
      <c r="AE817" s="7" t="s">
        <v>5417</v>
      </c>
      <c r="AF817" s="18"/>
      <c r="AG817" s="18"/>
      <c r="AH817" t="e">
        <f>E817&amp;G817&amp;H817&amp;I817&amp;J817&amp;L817&amp;#REF!&amp;#REF!&amp;M817&amp;N817&amp;O817&amp;P817&amp;Q817&amp;R817&amp;S817&amp;T817&amp;U817</f>
        <v>#REF!</v>
      </c>
      <c r="AI817" t="str">
        <f>IF(E817="","",IFERROR(IF(MATCH(E817,#REF!,0),"O","X"),"X"))</f>
        <v>X</v>
      </c>
    </row>
    <row r="818" spans="1:35">
      <c r="A818" s="6" t="s">
        <v>1271</v>
      </c>
      <c r="B818" s="6">
        <v>814</v>
      </c>
      <c r="C818" s="6" t="s">
        <v>3466</v>
      </c>
      <c r="D818" s="6" t="s">
        <v>5472</v>
      </c>
      <c r="E818" s="6" t="s">
        <v>5280</v>
      </c>
      <c r="F818" s="14">
        <v>1650000</v>
      </c>
      <c r="G818" s="6" t="s">
        <v>48</v>
      </c>
      <c r="H818" s="6" t="s">
        <v>108</v>
      </c>
      <c r="I818" s="6" t="s">
        <v>89</v>
      </c>
      <c r="J818" s="6" t="s">
        <v>109</v>
      </c>
      <c r="K818" s="24">
        <v>0</v>
      </c>
      <c r="L818" s="7">
        <v>59900</v>
      </c>
      <c r="M818" s="7">
        <v>46900</v>
      </c>
      <c r="N818" s="7">
        <v>45400</v>
      </c>
      <c r="O818" s="7" t="s">
        <v>28</v>
      </c>
      <c r="P818" s="7">
        <v>39900</v>
      </c>
      <c r="Q818" s="7">
        <v>38700</v>
      </c>
      <c r="R818" s="7" t="s">
        <v>28</v>
      </c>
      <c r="S818" s="7">
        <v>34900</v>
      </c>
      <c r="T818" s="7">
        <v>33100</v>
      </c>
      <c r="U818" s="7">
        <v>33800</v>
      </c>
      <c r="V818" s="7">
        <v>753800</v>
      </c>
      <c r="W818" s="7">
        <v>23000</v>
      </c>
      <c r="X818" s="7">
        <v>21200</v>
      </c>
      <c r="Y818" s="7">
        <v>21900</v>
      </c>
      <c r="Z818" s="7" t="s">
        <v>28</v>
      </c>
      <c r="AA818" s="7" t="s">
        <v>28</v>
      </c>
      <c r="AB818" s="7" t="s">
        <v>28</v>
      </c>
      <c r="AC818" s="7" t="s">
        <v>28</v>
      </c>
      <c r="AD818" s="7" t="s">
        <v>5416</v>
      </c>
      <c r="AE818" s="7" t="s">
        <v>5417</v>
      </c>
      <c r="AF818" s="18"/>
      <c r="AG818" s="18"/>
      <c r="AH818" t="e">
        <f>E818&amp;G818&amp;H818&amp;I818&amp;J818&amp;L818&amp;#REF!&amp;#REF!&amp;M818&amp;N818&amp;O818&amp;P818&amp;Q818&amp;R818&amp;S818&amp;T818&amp;U818</f>
        <v>#REF!</v>
      </c>
      <c r="AI818" t="str">
        <f>IF(E818="","",IFERROR(IF(MATCH(E818,#REF!,0),"O","X"),"X"))</f>
        <v>X</v>
      </c>
    </row>
    <row r="819" spans="1:35">
      <c r="A819" s="6" t="s">
        <v>1271</v>
      </c>
      <c r="B819" s="6">
        <v>815</v>
      </c>
      <c r="C819" s="6" t="s">
        <v>3467</v>
      </c>
      <c r="D819" s="6" t="s">
        <v>5472</v>
      </c>
      <c r="E819" s="6" t="s">
        <v>5860</v>
      </c>
      <c r="F819" s="14">
        <v>2200000</v>
      </c>
      <c r="G819" s="6" t="s">
        <v>48</v>
      </c>
      <c r="H819" s="6" t="s">
        <v>108</v>
      </c>
      <c r="I819" s="6" t="s">
        <v>89</v>
      </c>
      <c r="J819" s="6" t="s">
        <v>109</v>
      </c>
      <c r="K819" s="24">
        <v>0</v>
      </c>
      <c r="L819" s="7">
        <v>77900</v>
      </c>
      <c r="M819" s="7">
        <v>60900</v>
      </c>
      <c r="N819" s="7">
        <v>59000</v>
      </c>
      <c r="O819" s="7" t="s">
        <v>28</v>
      </c>
      <c r="P819" s="7">
        <v>50900</v>
      </c>
      <c r="Q819" s="7">
        <v>49300</v>
      </c>
      <c r="R819" s="7" t="s">
        <v>28</v>
      </c>
      <c r="S819" s="7">
        <v>43900</v>
      </c>
      <c r="T819" s="7">
        <v>41700</v>
      </c>
      <c r="U819" s="7">
        <v>42500</v>
      </c>
      <c r="V819" s="7">
        <v>948200</v>
      </c>
      <c r="W819" s="7">
        <v>28900</v>
      </c>
      <c r="X819" s="7">
        <v>26700</v>
      </c>
      <c r="Y819" s="7">
        <v>27500</v>
      </c>
      <c r="Z819" s="7" t="s">
        <v>28</v>
      </c>
      <c r="AA819" s="7" t="s">
        <v>28</v>
      </c>
      <c r="AB819" s="7" t="s">
        <v>28</v>
      </c>
      <c r="AC819" s="7" t="s">
        <v>28</v>
      </c>
      <c r="AD819" s="7" t="s">
        <v>5416</v>
      </c>
      <c r="AE819" s="7" t="s">
        <v>5417</v>
      </c>
      <c r="AF819" s="18"/>
      <c r="AG819" s="18"/>
      <c r="AH819" t="e">
        <f>E819&amp;G819&amp;H819&amp;I819&amp;J819&amp;L819&amp;#REF!&amp;#REF!&amp;M819&amp;N819&amp;O819&amp;P819&amp;Q819&amp;R819&amp;S819&amp;T819&amp;U819</f>
        <v>#REF!</v>
      </c>
      <c r="AI819" t="str">
        <f>IF(E819="","",IFERROR(IF(MATCH(E819,#REF!,0),"O","X"),"X"))</f>
        <v>X</v>
      </c>
    </row>
    <row r="820" spans="1:35">
      <c r="A820" s="6" t="s">
        <v>1271</v>
      </c>
      <c r="B820" s="6">
        <v>816</v>
      </c>
      <c r="C820" s="6" t="s">
        <v>3468</v>
      </c>
      <c r="D820" s="6" t="s">
        <v>5472</v>
      </c>
      <c r="E820" s="6" t="s">
        <v>199</v>
      </c>
      <c r="F820" s="14">
        <v>2100000</v>
      </c>
      <c r="G820" s="6" t="s">
        <v>48</v>
      </c>
      <c r="H820" s="6" t="s">
        <v>108</v>
      </c>
      <c r="I820" s="6" t="s">
        <v>89</v>
      </c>
      <c r="J820" s="6" t="s">
        <v>109</v>
      </c>
      <c r="K820" s="24">
        <v>0</v>
      </c>
      <c r="L820" s="7">
        <v>74900</v>
      </c>
      <c r="M820" s="7">
        <v>58900</v>
      </c>
      <c r="N820" s="7">
        <v>57100</v>
      </c>
      <c r="O820" s="7" t="s">
        <v>28</v>
      </c>
      <c r="P820" s="7">
        <v>48900</v>
      </c>
      <c r="Q820" s="7">
        <v>47400</v>
      </c>
      <c r="R820" s="7" t="s">
        <v>28</v>
      </c>
      <c r="S820" s="7">
        <v>41900</v>
      </c>
      <c r="T820" s="7">
        <v>39800</v>
      </c>
      <c r="U820" s="7">
        <v>40600</v>
      </c>
      <c r="V820" s="7">
        <v>905000</v>
      </c>
      <c r="W820" s="7">
        <v>27600</v>
      </c>
      <c r="X820" s="7">
        <v>25500</v>
      </c>
      <c r="Y820" s="7">
        <v>26300</v>
      </c>
      <c r="Z820" s="7" t="s">
        <v>28</v>
      </c>
      <c r="AA820" s="7" t="s">
        <v>28</v>
      </c>
      <c r="AB820" s="7" t="s">
        <v>28</v>
      </c>
      <c r="AC820" s="7" t="s">
        <v>28</v>
      </c>
      <c r="AD820" s="7" t="s">
        <v>5416</v>
      </c>
      <c r="AE820" s="7" t="s">
        <v>5417</v>
      </c>
      <c r="AF820" s="18"/>
      <c r="AG820" s="18"/>
      <c r="AH820" t="e">
        <f>E820&amp;G820&amp;H820&amp;I820&amp;J820&amp;L820&amp;#REF!&amp;#REF!&amp;M820&amp;N820&amp;O820&amp;P820&amp;Q820&amp;R820&amp;S820&amp;T820&amp;U820</f>
        <v>#REF!</v>
      </c>
      <c r="AI820" t="str">
        <f>IF(E820="","",IFERROR(IF(MATCH(E820,#REF!,0),"O","X"),"X"))</f>
        <v>X</v>
      </c>
    </row>
    <row r="821" spans="1:35">
      <c r="A821" s="6" t="s">
        <v>1271</v>
      </c>
      <c r="B821" s="6">
        <v>817</v>
      </c>
      <c r="C821" s="6" t="s">
        <v>3469</v>
      </c>
      <c r="D821" s="6" t="s">
        <v>5472</v>
      </c>
      <c r="E821" s="6" t="s">
        <v>5860</v>
      </c>
      <c r="F821" s="14">
        <v>2200000</v>
      </c>
      <c r="G821" s="6" t="s">
        <v>48</v>
      </c>
      <c r="H821" s="6" t="s">
        <v>108</v>
      </c>
      <c r="I821" s="6" t="s">
        <v>61</v>
      </c>
      <c r="J821" s="6" t="s">
        <v>110</v>
      </c>
      <c r="K821" s="24">
        <v>0</v>
      </c>
      <c r="L821" s="7">
        <v>79900</v>
      </c>
      <c r="M821" s="7">
        <v>62900</v>
      </c>
      <c r="N821" s="7">
        <v>61000</v>
      </c>
      <c r="O821" s="7" t="s">
        <v>28</v>
      </c>
      <c r="P821" s="7">
        <v>52900</v>
      </c>
      <c r="Q821" s="7">
        <v>51300</v>
      </c>
      <c r="R821" s="7" t="s">
        <v>28</v>
      </c>
      <c r="S821" s="7">
        <v>45900</v>
      </c>
      <c r="T821" s="7">
        <v>43600</v>
      </c>
      <c r="U821" s="7">
        <v>44500</v>
      </c>
      <c r="V821" s="7">
        <v>991400</v>
      </c>
      <c r="W821" s="7">
        <v>30200</v>
      </c>
      <c r="X821" s="7">
        <v>27900</v>
      </c>
      <c r="Y821" s="7">
        <v>28800</v>
      </c>
      <c r="Z821" s="7" t="s">
        <v>28</v>
      </c>
      <c r="AA821" s="7" t="s">
        <v>28</v>
      </c>
      <c r="AB821" s="7" t="s">
        <v>28</v>
      </c>
      <c r="AC821" s="7" t="s">
        <v>28</v>
      </c>
      <c r="AD821" s="7" t="s">
        <v>5416</v>
      </c>
      <c r="AE821" s="7" t="s">
        <v>5417</v>
      </c>
      <c r="AF821" s="18"/>
      <c r="AG821" s="18"/>
      <c r="AH821" t="e">
        <f>E821&amp;G821&amp;H821&amp;I821&amp;J821&amp;L821&amp;#REF!&amp;#REF!&amp;M821&amp;N821&amp;O821&amp;P821&amp;Q821&amp;R821&amp;S821&amp;T821&amp;U821</f>
        <v>#REF!</v>
      </c>
      <c r="AI821" t="str">
        <f>IF(E821="","",IFERROR(IF(MATCH(E821,#REF!,0),"O","X"),"X"))</f>
        <v>X</v>
      </c>
    </row>
    <row r="822" spans="1:35">
      <c r="A822" s="6" t="s">
        <v>1271</v>
      </c>
      <c r="B822" s="6">
        <v>818</v>
      </c>
      <c r="C822" s="6" t="s">
        <v>3470</v>
      </c>
      <c r="D822" s="6" t="s">
        <v>5472</v>
      </c>
      <c r="E822" s="6" t="s">
        <v>5862</v>
      </c>
      <c r="F822" s="14">
        <v>2200000</v>
      </c>
      <c r="G822" s="6" t="s">
        <v>48</v>
      </c>
      <c r="H822" s="6" t="s">
        <v>113</v>
      </c>
      <c r="I822" s="6" t="s">
        <v>105</v>
      </c>
      <c r="J822" s="6" t="s">
        <v>5794</v>
      </c>
      <c r="K822" s="24">
        <v>0</v>
      </c>
      <c r="L822" s="7" t="s">
        <v>28</v>
      </c>
      <c r="M822" s="7">
        <v>66900</v>
      </c>
      <c r="N822" s="7">
        <v>64800</v>
      </c>
      <c r="O822" s="7" t="s">
        <v>28</v>
      </c>
      <c r="P822" s="7" t="s">
        <v>28</v>
      </c>
      <c r="Q822" s="7" t="s">
        <v>28</v>
      </c>
      <c r="R822" s="7" t="s">
        <v>28</v>
      </c>
      <c r="S822" s="7">
        <v>49900</v>
      </c>
      <c r="T822" s="7">
        <v>47400</v>
      </c>
      <c r="U822" s="7">
        <v>48400</v>
      </c>
      <c r="V822" s="7">
        <v>1077800</v>
      </c>
      <c r="W822" s="7">
        <v>32900</v>
      </c>
      <c r="X822" s="7">
        <v>30400</v>
      </c>
      <c r="Y822" s="7">
        <v>31400</v>
      </c>
      <c r="Z822" s="7" t="s">
        <v>28</v>
      </c>
      <c r="AA822" s="7" t="s">
        <v>28</v>
      </c>
      <c r="AB822" s="7" t="s">
        <v>28</v>
      </c>
      <c r="AC822" s="7" t="s">
        <v>28</v>
      </c>
      <c r="AD822" s="7" t="s">
        <v>5416</v>
      </c>
      <c r="AE822" s="7" t="s">
        <v>5417</v>
      </c>
      <c r="AF822" s="18"/>
      <c r="AG822" s="18"/>
      <c r="AH822" t="e">
        <f>E822&amp;G822&amp;H822&amp;I822&amp;J822&amp;L822&amp;#REF!&amp;#REF!&amp;M822&amp;N822&amp;O822&amp;P822&amp;Q822&amp;R822&amp;S822&amp;T822&amp;U822</f>
        <v>#REF!</v>
      </c>
      <c r="AI822" t="str">
        <f>IF(E822="","",IFERROR(IF(MATCH(E822,#REF!,0),"O","X"),"X"))</f>
        <v>X</v>
      </c>
    </row>
    <row r="823" spans="1:35">
      <c r="A823" s="6" t="s">
        <v>1271</v>
      </c>
      <c r="B823" s="6">
        <v>819</v>
      </c>
      <c r="C823" s="6" t="s">
        <v>3471</v>
      </c>
      <c r="D823" s="6" t="s">
        <v>5472</v>
      </c>
      <c r="E823" s="6" t="s">
        <v>5280</v>
      </c>
      <c r="F823" s="14">
        <v>1650000</v>
      </c>
      <c r="G823" s="6" t="s">
        <v>48</v>
      </c>
      <c r="H823" s="6" t="s">
        <v>113</v>
      </c>
      <c r="I823" s="6" t="s">
        <v>105</v>
      </c>
      <c r="J823" s="6" t="s">
        <v>5794</v>
      </c>
      <c r="K823" s="24">
        <v>0</v>
      </c>
      <c r="L823" s="7" t="s">
        <v>28</v>
      </c>
      <c r="M823" s="7">
        <v>52900</v>
      </c>
      <c r="N823" s="7">
        <v>51300</v>
      </c>
      <c r="O823" s="7" t="s">
        <v>28</v>
      </c>
      <c r="P823" s="7" t="s">
        <v>28</v>
      </c>
      <c r="Q823" s="7" t="s">
        <v>28</v>
      </c>
      <c r="R823" s="7" t="s">
        <v>28</v>
      </c>
      <c r="S823" s="7">
        <v>40900</v>
      </c>
      <c r="T823" s="7">
        <v>38800</v>
      </c>
      <c r="U823" s="7">
        <v>39600</v>
      </c>
      <c r="V823" s="7">
        <v>883400</v>
      </c>
      <c r="W823" s="7">
        <v>26900</v>
      </c>
      <c r="X823" s="7">
        <v>24800</v>
      </c>
      <c r="Y823" s="7">
        <v>25600</v>
      </c>
      <c r="Z823" s="7" t="s">
        <v>28</v>
      </c>
      <c r="AA823" s="7" t="s">
        <v>28</v>
      </c>
      <c r="AB823" s="7" t="s">
        <v>28</v>
      </c>
      <c r="AC823" s="7" t="s">
        <v>28</v>
      </c>
      <c r="AD823" s="7" t="s">
        <v>5416</v>
      </c>
      <c r="AE823" s="7" t="s">
        <v>5417</v>
      </c>
      <c r="AF823" s="18"/>
      <c r="AG823" s="18"/>
      <c r="AH823" t="e">
        <f>E823&amp;G823&amp;H823&amp;I823&amp;J823&amp;L823&amp;#REF!&amp;#REF!&amp;M823&amp;N823&amp;O823&amp;P823&amp;Q823&amp;R823&amp;S823&amp;T823&amp;U823</f>
        <v>#REF!</v>
      </c>
      <c r="AI823" t="str">
        <f>IF(E823="","",IFERROR(IF(MATCH(E823,#REF!,0),"O","X"),"X"))</f>
        <v>X</v>
      </c>
    </row>
    <row r="824" spans="1:35">
      <c r="A824" s="6" t="s">
        <v>1271</v>
      </c>
      <c r="B824" s="6">
        <v>820</v>
      </c>
      <c r="C824" s="6" t="s">
        <v>3472</v>
      </c>
      <c r="D824" s="6" t="s">
        <v>5472</v>
      </c>
      <c r="E824" s="6" t="s">
        <v>5281</v>
      </c>
      <c r="F824" s="14">
        <v>1650000</v>
      </c>
      <c r="G824" s="6" t="s">
        <v>48</v>
      </c>
      <c r="H824" s="6" t="s">
        <v>113</v>
      </c>
      <c r="I824" s="6" t="s">
        <v>105</v>
      </c>
      <c r="J824" s="6" t="s">
        <v>5794</v>
      </c>
      <c r="K824" s="24">
        <v>0</v>
      </c>
      <c r="L824" s="7" t="s">
        <v>28</v>
      </c>
      <c r="M824" s="7">
        <v>52900</v>
      </c>
      <c r="N824" s="7">
        <v>51300</v>
      </c>
      <c r="O824" s="7" t="s">
        <v>28</v>
      </c>
      <c r="P824" s="7" t="s">
        <v>28</v>
      </c>
      <c r="Q824" s="7" t="s">
        <v>28</v>
      </c>
      <c r="R824" s="7" t="s">
        <v>28</v>
      </c>
      <c r="S824" s="7">
        <v>40900</v>
      </c>
      <c r="T824" s="7">
        <v>38800</v>
      </c>
      <c r="U824" s="7">
        <v>39600</v>
      </c>
      <c r="V824" s="7">
        <v>883400</v>
      </c>
      <c r="W824" s="7">
        <v>26900</v>
      </c>
      <c r="X824" s="7">
        <v>24800</v>
      </c>
      <c r="Y824" s="7">
        <v>25600</v>
      </c>
      <c r="Z824" s="7" t="s">
        <v>28</v>
      </c>
      <c r="AA824" s="7" t="s">
        <v>28</v>
      </c>
      <c r="AB824" s="7" t="s">
        <v>28</v>
      </c>
      <c r="AC824" s="7" t="s">
        <v>28</v>
      </c>
      <c r="AD824" s="7" t="s">
        <v>5416</v>
      </c>
      <c r="AE824" s="7" t="s">
        <v>5417</v>
      </c>
      <c r="AF824" s="18"/>
      <c r="AG824" s="18"/>
      <c r="AH824" t="e">
        <f>E824&amp;G824&amp;H824&amp;I824&amp;J824&amp;L824&amp;#REF!&amp;#REF!&amp;M824&amp;N824&amp;O824&amp;P824&amp;Q824&amp;R824&amp;S824&amp;T824&amp;U824</f>
        <v>#REF!</v>
      </c>
      <c r="AI824" t="str">
        <f>IF(E824="","",IFERROR(IF(MATCH(E824,#REF!,0),"O","X"),"X"))</f>
        <v>X</v>
      </c>
    </row>
    <row r="825" spans="1:35">
      <c r="A825" s="6" t="s">
        <v>1271</v>
      </c>
      <c r="B825" s="6">
        <v>821</v>
      </c>
      <c r="C825" s="6" t="s">
        <v>3473</v>
      </c>
      <c r="D825" s="6" t="s">
        <v>5472</v>
      </c>
      <c r="E825" s="6" t="s">
        <v>200</v>
      </c>
      <c r="F825" s="14">
        <v>2050000</v>
      </c>
      <c r="G825" s="6" t="s">
        <v>48</v>
      </c>
      <c r="H825" s="6" t="s">
        <v>113</v>
      </c>
      <c r="I825" s="6" t="s">
        <v>105</v>
      </c>
      <c r="J825" s="6" t="s">
        <v>5794</v>
      </c>
      <c r="K825" s="24">
        <v>0</v>
      </c>
      <c r="L825" s="7" t="s">
        <v>28</v>
      </c>
      <c r="M825" s="7">
        <v>62900</v>
      </c>
      <c r="N825" s="7">
        <v>61000</v>
      </c>
      <c r="O825" s="7" t="s">
        <v>28</v>
      </c>
      <c r="P825" s="7" t="s">
        <v>28</v>
      </c>
      <c r="Q825" s="7" t="s">
        <v>28</v>
      </c>
      <c r="R825" s="7" t="s">
        <v>28</v>
      </c>
      <c r="S825" s="7">
        <v>47900</v>
      </c>
      <c r="T825" s="7">
        <v>45500</v>
      </c>
      <c r="U825" s="7">
        <v>46400</v>
      </c>
      <c r="V825" s="7">
        <v>1034600</v>
      </c>
      <c r="W825" s="7">
        <v>31500</v>
      </c>
      <c r="X825" s="7">
        <v>29100</v>
      </c>
      <c r="Y825" s="7">
        <v>30000</v>
      </c>
      <c r="Z825" s="7" t="s">
        <v>28</v>
      </c>
      <c r="AA825" s="7" t="s">
        <v>28</v>
      </c>
      <c r="AB825" s="7" t="s">
        <v>28</v>
      </c>
      <c r="AC825" s="7" t="s">
        <v>28</v>
      </c>
      <c r="AD825" s="7" t="s">
        <v>5416</v>
      </c>
      <c r="AE825" s="7" t="s">
        <v>5417</v>
      </c>
      <c r="AF825" s="18"/>
      <c r="AG825" s="18"/>
      <c r="AH825" t="e">
        <f>E825&amp;G825&amp;H825&amp;I825&amp;J825&amp;L825&amp;#REF!&amp;#REF!&amp;M825&amp;N825&amp;O825&amp;P825&amp;Q825&amp;R825&amp;S825&amp;T825&amp;U825</f>
        <v>#REF!</v>
      </c>
      <c r="AI825" t="str">
        <f>IF(E825="","",IFERROR(IF(MATCH(E825,#REF!,0),"O","X"),"X"))</f>
        <v>X</v>
      </c>
    </row>
    <row r="826" spans="1:35">
      <c r="A826" s="6" t="s">
        <v>1271</v>
      </c>
      <c r="B826" s="6">
        <v>822</v>
      </c>
      <c r="C826" s="6" t="s">
        <v>3474</v>
      </c>
      <c r="D826" s="6" t="s">
        <v>5472</v>
      </c>
      <c r="E826" s="6" t="s">
        <v>201</v>
      </c>
      <c r="F826" s="14">
        <v>2050000</v>
      </c>
      <c r="G826" s="6" t="s">
        <v>48</v>
      </c>
      <c r="H826" s="6" t="s">
        <v>113</v>
      </c>
      <c r="I826" s="6" t="s">
        <v>105</v>
      </c>
      <c r="J826" s="6" t="s">
        <v>5794</v>
      </c>
      <c r="K826" s="24">
        <v>0</v>
      </c>
      <c r="L826" s="7" t="s">
        <v>28</v>
      </c>
      <c r="M826" s="7">
        <v>62900</v>
      </c>
      <c r="N826" s="7">
        <v>61000</v>
      </c>
      <c r="O826" s="7" t="s">
        <v>28</v>
      </c>
      <c r="P826" s="7" t="s">
        <v>28</v>
      </c>
      <c r="Q826" s="7" t="s">
        <v>28</v>
      </c>
      <c r="R826" s="7" t="s">
        <v>28</v>
      </c>
      <c r="S826" s="7">
        <v>47900</v>
      </c>
      <c r="T826" s="7">
        <v>45500</v>
      </c>
      <c r="U826" s="7">
        <v>46400</v>
      </c>
      <c r="V826" s="7">
        <v>1034600</v>
      </c>
      <c r="W826" s="7">
        <v>31500</v>
      </c>
      <c r="X826" s="7">
        <v>29100</v>
      </c>
      <c r="Y826" s="7">
        <v>30000</v>
      </c>
      <c r="Z826" s="7" t="s">
        <v>28</v>
      </c>
      <c r="AA826" s="7" t="s">
        <v>28</v>
      </c>
      <c r="AB826" s="7" t="s">
        <v>28</v>
      </c>
      <c r="AC826" s="7" t="s">
        <v>28</v>
      </c>
      <c r="AD826" s="7" t="s">
        <v>5416</v>
      </c>
      <c r="AE826" s="7" t="s">
        <v>5417</v>
      </c>
      <c r="AF826" s="18"/>
      <c r="AG826" s="18"/>
      <c r="AH826" t="e">
        <f>E826&amp;G826&amp;H826&amp;I826&amp;J826&amp;L826&amp;#REF!&amp;#REF!&amp;M826&amp;N826&amp;O826&amp;P826&amp;Q826&amp;R826&amp;S826&amp;T826&amp;U826</f>
        <v>#REF!</v>
      </c>
      <c r="AI826" t="str">
        <f>IF(E826="","",IFERROR(IF(MATCH(E826,#REF!,0),"O","X"),"X"))</f>
        <v>X</v>
      </c>
    </row>
    <row r="827" spans="1:35">
      <c r="A827" s="6" t="s">
        <v>1271</v>
      </c>
      <c r="B827" s="6">
        <v>823</v>
      </c>
      <c r="C827" s="6" t="s">
        <v>3475</v>
      </c>
      <c r="D827" s="6" t="s">
        <v>5472</v>
      </c>
      <c r="E827" s="6" t="s">
        <v>202</v>
      </c>
      <c r="F827" s="14">
        <v>2050000</v>
      </c>
      <c r="G827" s="6" t="s">
        <v>48</v>
      </c>
      <c r="H827" s="6" t="s">
        <v>113</v>
      </c>
      <c r="I827" s="6" t="s">
        <v>105</v>
      </c>
      <c r="J827" s="6" t="s">
        <v>5794</v>
      </c>
      <c r="K827" s="24">
        <v>0</v>
      </c>
      <c r="L827" s="7" t="s">
        <v>28</v>
      </c>
      <c r="M827" s="7">
        <v>62900</v>
      </c>
      <c r="N827" s="7">
        <v>61000</v>
      </c>
      <c r="O827" s="7" t="s">
        <v>28</v>
      </c>
      <c r="P827" s="7" t="s">
        <v>28</v>
      </c>
      <c r="Q827" s="7" t="s">
        <v>28</v>
      </c>
      <c r="R827" s="7" t="s">
        <v>28</v>
      </c>
      <c r="S827" s="7">
        <v>47900</v>
      </c>
      <c r="T827" s="7">
        <v>45500</v>
      </c>
      <c r="U827" s="7">
        <v>46400</v>
      </c>
      <c r="V827" s="7">
        <v>1034600</v>
      </c>
      <c r="W827" s="7">
        <v>31500</v>
      </c>
      <c r="X827" s="7">
        <v>29100</v>
      </c>
      <c r="Y827" s="7">
        <v>30000</v>
      </c>
      <c r="Z827" s="7" t="s">
        <v>28</v>
      </c>
      <c r="AA827" s="7" t="s">
        <v>28</v>
      </c>
      <c r="AB827" s="7" t="s">
        <v>28</v>
      </c>
      <c r="AC827" s="7" t="s">
        <v>28</v>
      </c>
      <c r="AD827" s="7" t="s">
        <v>5416</v>
      </c>
      <c r="AE827" s="7" t="s">
        <v>5417</v>
      </c>
      <c r="AF827" s="18"/>
      <c r="AG827" s="18"/>
      <c r="AH827" t="e">
        <f>E827&amp;G827&amp;H827&amp;I827&amp;J827&amp;L827&amp;#REF!&amp;#REF!&amp;M827&amp;N827&amp;O827&amp;P827&amp;Q827&amp;R827&amp;S827&amp;T827&amp;U827</f>
        <v>#REF!</v>
      </c>
      <c r="AI827" t="str">
        <f>IF(E827="","",IFERROR(IF(MATCH(E827,#REF!,0),"O","X"),"X"))</f>
        <v>X</v>
      </c>
    </row>
    <row r="828" spans="1:35">
      <c r="A828" s="6" t="s">
        <v>1271</v>
      </c>
      <c r="B828" s="6">
        <v>824</v>
      </c>
      <c r="C828" s="6" t="s">
        <v>3476</v>
      </c>
      <c r="D828" s="6" t="s">
        <v>5472</v>
      </c>
      <c r="E828" s="6" t="s">
        <v>204</v>
      </c>
      <c r="F828" s="14">
        <v>2050000</v>
      </c>
      <c r="G828" s="6" t="s">
        <v>48</v>
      </c>
      <c r="H828" s="6" t="s">
        <v>113</v>
      </c>
      <c r="I828" s="6" t="s">
        <v>105</v>
      </c>
      <c r="J828" s="6" t="s">
        <v>5794</v>
      </c>
      <c r="K828" s="24">
        <v>0</v>
      </c>
      <c r="L828" s="7" t="s">
        <v>28</v>
      </c>
      <c r="M828" s="7">
        <v>62900</v>
      </c>
      <c r="N828" s="7">
        <v>61000</v>
      </c>
      <c r="O828" s="7" t="s">
        <v>28</v>
      </c>
      <c r="P828" s="7" t="s">
        <v>28</v>
      </c>
      <c r="Q828" s="7" t="s">
        <v>28</v>
      </c>
      <c r="R828" s="7" t="s">
        <v>28</v>
      </c>
      <c r="S828" s="7">
        <v>47900</v>
      </c>
      <c r="T828" s="7">
        <v>45500</v>
      </c>
      <c r="U828" s="7">
        <v>46400</v>
      </c>
      <c r="V828" s="7">
        <v>1034600</v>
      </c>
      <c r="W828" s="7">
        <v>31500</v>
      </c>
      <c r="X828" s="7">
        <v>29100</v>
      </c>
      <c r="Y828" s="7">
        <v>30000</v>
      </c>
      <c r="Z828" s="7" t="s">
        <v>28</v>
      </c>
      <c r="AA828" s="7" t="s">
        <v>28</v>
      </c>
      <c r="AB828" s="7" t="s">
        <v>28</v>
      </c>
      <c r="AC828" s="7" t="s">
        <v>28</v>
      </c>
      <c r="AD828" s="7" t="s">
        <v>5416</v>
      </c>
      <c r="AE828" s="7" t="s">
        <v>5417</v>
      </c>
      <c r="AF828" s="18"/>
      <c r="AG828" s="18"/>
      <c r="AH828" t="e">
        <f>E828&amp;G828&amp;H828&amp;I828&amp;J828&amp;L828&amp;#REF!&amp;#REF!&amp;M828&amp;N828&amp;O828&amp;P828&amp;Q828&amp;R828&amp;S828&amp;T828&amp;U828</f>
        <v>#REF!</v>
      </c>
      <c r="AI828" t="str">
        <f>IF(E828="","",IFERROR(IF(MATCH(E828,#REF!,0),"O","X"),"X"))</f>
        <v>X</v>
      </c>
    </row>
    <row r="829" spans="1:35">
      <c r="A829" s="6" t="s">
        <v>1271</v>
      </c>
      <c r="B829" s="6">
        <v>825</v>
      </c>
      <c r="C829" s="6" t="s">
        <v>3477</v>
      </c>
      <c r="D829" s="6" t="s">
        <v>5472</v>
      </c>
      <c r="E829" s="6" t="s">
        <v>5306</v>
      </c>
      <c r="F829" s="14">
        <v>2050000</v>
      </c>
      <c r="G829" s="6" t="s">
        <v>48</v>
      </c>
      <c r="H829" s="6" t="s">
        <v>113</v>
      </c>
      <c r="I829" s="6" t="s">
        <v>105</v>
      </c>
      <c r="J829" s="6" t="s">
        <v>5794</v>
      </c>
      <c r="K829" s="24">
        <v>0</v>
      </c>
      <c r="L829" s="7" t="s">
        <v>28</v>
      </c>
      <c r="M829" s="7">
        <v>62900</v>
      </c>
      <c r="N829" s="7">
        <v>61000</v>
      </c>
      <c r="O829" s="7" t="s">
        <v>28</v>
      </c>
      <c r="P829" s="7" t="s">
        <v>28</v>
      </c>
      <c r="Q829" s="7" t="s">
        <v>28</v>
      </c>
      <c r="R829" s="7" t="s">
        <v>28</v>
      </c>
      <c r="S829" s="7">
        <v>47900</v>
      </c>
      <c r="T829" s="7">
        <v>45500</v>
      </c>
      <c r="U829" s="7">
        <v>46400</v>
      </c>
      <c r="V829" s="7">
        <v>1034600</v>
      </c>
      <c r="W829" s="7">
        <v>31500</v>
      </c>
      <c r="X829" s="7">
        <v>29100</v>
      </c>
      <c r="Y829" s="7">
        <v>30000</v>
      </c>
      <c r="Z829" s="7" t="s">
        <v>28</v>
      </c>
      <c r="AA829" s="7" t="s">
        <v>28</v>
      </c>
      <c r="AB829" s="7" t="s">
        <v>28</v>
      </c>
      <c r="AC829" s="7" t="s">
        <v>28</v>
      </c>
      <c r="AD829" s="7" t="s">
        <v>5416</v>
      </c>
      <c r="AE829" s="7" t="s">
        <v>5417</v>
      </c>
      <c r="AF829" s="18"/>
      <c r="AG829" s="18"/>
      <c r="AH829" t="e">
        <f>E829&amp;G829&amp;H829&amp;I829&amp;J829&amp;L829&amp;#REF!&amp;#REF!&amp;M829&amp;N829&amp;O829&amp;P829&amp;Q829&amp;R829&amp;S829&amp;T829&amp;U829</f>
        <v>#REF!</v>
      </c>
      <c r="AI829" t="str">
        <f>IF(E829="","",IFERROR(IF(MATCH(E829,#REF!,0),"O","X"),"X"))</f>
        <v>X</v>
      </c>
    </row>
    <row r="830" spans="1:35">
      <c r="A830" s="6" t="s">
        <v>1271</v>
      </c>
      <c r="B830" s="6">
        <v>826</v>
      </c>
      <c r="C830" s="6" t="s">
        <v>3478</v>
      </c>
      <c r="D830" s="6" t="s">
        <v>5472</v>
      </c>
      <c r="E830" s="6" t="s">
        <v>5411</v>
      </c>
      <c r="F830" s="14">
        <v>1200000</v>
      </c>
      <c r="G830" s="6" t="s">
        <v>48</v>
      </c>
      <c r="H830" s="6" t="s">
        <v>113</v>
      </c>
      <c r="I830" s="6" t="s">
        <v>105</v>
      </c>
      <c r="J830" s="6" t="s">
        <v>5794</v>
      </c>
      <c r="K830" s="24">
        <v>0</v>
      </c>
      <c r="L830" s="7" t="s">
        <v>28</v>
      </c>
      <c r="M830" s="7">
        <v>41900</v>
      </c>
      <c r="N830" s="7">
        <v>40600</v>
      </c>
      <c r="O830" s="7" t="s">
        <v>28</v>
      </c>
      <c r="P830" s="7" t="s">
        <v>28</v>
      </c>
      <c r="Q830" s="7" t="s">
        <v>28</v>
      </c>
      <c r="R830" s="7" t="s">
        <v>28</v>
      </c>
      <c r="S830" s="7">
        <v>32900</v>
      </c>
      <c r="T830" s="7">
        <v>31200</v>
      </c>
      <c r="U830" s="7">
        <v>31900</v>
      </c>
      <c r="V830" s="7">
        <v>710600</v>
      </c>
      <c r="W830" s="7">
        <v>21600</v>
      </c>
      <c r="X830" s="7">
        <v>19900</v>
      </c>
      <c r="Y830" s="7">
        <v>20600</v>
      </c>
      <c r="Z830" s="7" t="s">
        <v>28</v>
      </c>
      <c r="AA830" s="7" t="s">
        <v>28</v>
      </c>
      <c r="AB830" s="7" t="s">
        <v>28</v>
      </c>
      <c r="AC830" s="7" t="s">
        <v>28</v>
      </c>
      <c r="AD830" s="7" t="s">
        <v>5416</v>
      </c>
      <c r="AE830" s="7" t="s">
        <v>5417</v>
      </c>
      <c r="AF830" s="18"/>
      <c r="AG830" s="18"/>
      <c r="AH830" t="e">
        <f>E830&amp;G830&amp;H830&amp;I830&amp;J830&amp;L830&amp;#REF!&amp;#REF!&amp;M830&amp;N830&amp;O830&amp;P830&amp;Q830&amp;R830&amp;S830&amp;T830&amp;U830</f>
        <v>#REF!</v>
      </c>
      <c r="AI830" t="str">
        <f>IF(E830="","",IFERROR(IF(MATCH(E830,#REF!,0),"O","X"),"X"))</f>
        <v>X</v>
      </c>
    </row>
    <row r="831" spans="1:35">
      <c r="A831" s="6" t="s">
        <v>1271</v>
      </c>
      <c r="B831" s="6">
        <v>827</v>
      </c>
      <c r="C831" s="6" t="s">
        <v>3479</v>
      </c>
      <c r="D831" s="6" t="s">
        <v>5472</v>
      </c>
      <c r="E831" s="6" t="s">
        <v>99</v>
      </c>
      <c r="F831" s="14">
        <v>1100000</v>
      </c>
      <c r="G831" s="6" t="s">
        <v>48</v>
      </c>
      <c r="H831" s="6" t="s">
        <v>113</v>
      </c>
      <c r="I831" s="6" t="s">
        <v>105</v>
      </c>
      <c r="J831" s="6" t="s">
        <v>5794</v>
      </c>
      <c r="K831" s="24">
        <v>0</v>
      </c>
      <c r="L831" s="7" t="s">
        <v>28</v>
      </c>
      <c r="M831" s="7">
        <v>39900</v>
      </c>
      <c r="N831" s="7">
        <v>38700</v>
      </c>
      <c r="O831" s="7" t="s">
        <v>28</v>
      </c>
      <c r="P831" s="7" t="s">
        <v>28</v>
      </c>
      <c r="Q831" s="7" t="s">
        <v>28</v>
      </c>
      <c r="R831" s="7" t="s">
        <v>28</v>
      </c>
      <c r="S831" s="7">
        <v>30900</v>
      </c>
      <c r="T831" s="7">
        <v>29300</v>
      </c>
      <c r="U831" s="7">
        <v>29900</v>
      </c>
      <c r="V831" s="7">
        <v>667400</v>
      </c>
      <c r="W831" s="7">
        <v>20300</v>
      </c>
      <c r="X831" s="7">
        <v>18700</v>
      </c>
      <c r="Y831" s="7">
        <v>19300</v>
      </c>
      <c r="Z831" s="7" t="s">
        <v>28</v>
      </c>
      <c r="AA831" s="7" t="s">
        <v>28</v>
      </c>
      <c r="AB831" s="7" t="s">
        <v>28</v>
      </c>
      <c r="AC831" s="7" t="s">
        <v>28</v>
      </c>
      <c r="AD831" s="7" t="s">
        <v>5416</v>
      </c>
      <c r="AE831" s="7" t="s">
        <v>5417</v>
      </c>
      <c r="AF831" s="18"/>
      <c r="AG831" s="18"/>
      <c r="AH831" t="e">
        <f>E831&amp;G831&amp;H831&amp;I831&amp;J831&amp;L831&amp;#REF!&amp;#REF!&amp;M831&amp;N831&amp;O831&amp;P831&amp;Q831&amp;R831&amp;S831&amp;T831&amp;U831</f>
        <v>#REF!</v>
      </c>
      <c r="AI831" t="str">
        <f>IF(E831="","",IFERROR(IF(MATCH(E831,#REF!,0),"O","X"),"X"))</f>
        <v>X</v>
      </c>
    </row>
    <row r="832" spans="1:35">
      <c r="A832" s="6" t="s">
        <v>1271</v>
      </c>
      <c r="B832" s="6">
        <v>828</v>
      </c>
      <c r="C832" s="6" t="s">
        <v>3480</v>
      </c>
      <c r="D832" s="6" t="s">
        <v>5472</v>
      </c>
      <c r="E832" s="6" t="s">
        <v>102</v>
      </c>
      <c r="F832" s="14">
        <v>1000000</v>
      </c>
      <c r="G832" s="6" t="s">
        <v>48</v>
      </c>
      <c r="H832" s="6" t="s">
        <v>113</v>
      </c>
      <c r="I832" s="6" t="s">
        <v>105</v>
      </c>
      <c r="J832" s="6" t="s">
        <v>5794</v>
      </c>
      <c r="K832" s="24">
        <v>0</v>
      </c>
      <c r="L832" s="7" t="s">
        <v>28</v>
      </c>
      <c r="M832" s="7">
        <v>36900</v>
      </c>
      <c r="N832" s="7">
        <v>35700</v>
      </c>
      <c r="O832" s="7" t="s">
        <v>28</v>
      </c>
      <c r="P832" s="7" t="s">
        <v>28</v>
      </c>
      <c r="Q832" s="7" t="s">
        <v>28</v>
      </c>
      <c r="R832" s="7" t="s">
        <v>28</v>
      </c>
      <c r="S832" s="7">
        <v>28900</v>
      </c>
      <c r="T832" s="7">
        <v>27400</v>
      </c>
      <c r="U832" s="7">
        <v>28000</v>
      </c>
      <c r="V832" s="7">
        <v>624200</v>
      </c>
      <c r="W832" s="7">
        <v>19000</v>
      </c>
      <c r="X832" s="7">
        <v>17500</v>
      </c>
      <c r="Y832" s="7">
        <v>18100</v>
      </c>
      <c r="Z832" s="7" t="s">
        <v>28</v>
      </c>
      <c r="AA832" s="7" t="s">
        <v>28</v>
      </c>
      <c r="AB832" s="7" t="s">
        <v>28</v>
      </c>
      <c r="AC832" s="7" t="s">
        <v>28</v>
      </c>
      <c r="AD832" s="7" t="s">
        <v>5416</v>
      </c>
      <c r="AE832" s="7" t="s">
        <v>5417</v>
      </c>
      <c r="AF832" s="18"/>
      <c r="AG832" s="18"/>
      <c r="AH832" t="e">
        <f>E832&amp;G832&amp;H832&amp;I832&amp;J832&amp;L832&amp;#REF!&amp;#REF!&amp;M832&amp;N832&amp;O832&amp;P832&amp;Q832&amp;R832&amp;S832&amp;T832&amp;U832</f>
        <v>#REF!</v>
      </c>
      <c r="AI832" t="str">
        <f>IF(E832="","",IFERROR(IF(MATCH(E832,#REF!,0),"O","X"),"X"))</f>
        <v>X</v>
      </c>
    </row>
    <row r="833" spans="1:35">
      <c r="A833" s="6" t="s">
        <v>1271</v>
      </c>
      <c r="B833" s="6">
        <v>829</v>
      </c>
      <c r="C833" s="6" t="s">
        <v>3481</v>
      </c>
      <c r="D833" s="6" t="s">
        <v>5472</v>
      </c>
      <c r="E833" s="6" t="s">
        <v>106</v>
      </c>
      <c r="F833" s="14">
        <v>1800000</v>
      </c>
      <c r="G833" s="6" t="s">
        <v>48</v>
      </c>
      <c r="H833" s="6" t="s">
        <v>113</v>
      </c>
      <c r="I833" s="6" t="s">
        <v>105</v>
      </c>
      <c r="J833" s="6" t="s">
        <v>5794</v>
      </c>
      <c r="K833" s="24">
        <v>0</v>
      </c>
      <c r="L833" s="7" t="s">
        <v>28</v>
      </c>
      <c r="M833" s="7">
        <v>56900</v>
      </c>
      <c r="N833" s="7">
        <v>55100</v>
      </c>
      <c r="O833" s="7" t="s">
        <v>28</v>
      </c>
      <c r="P833" s="7" t="s">
        <v>28</v>
      </c>
      <c r="Q833" s="7" t="s">
        <v>28</v>
      </c>
      <c r="R833" s="7" t="s">
        <v>28</v>
      </c>
      <c r="S833" s="7">
        <v>42900</v>
      </c>
      <c r="T833" s="7">
        <v>40700</v>
      </c>
      <c r="U833" s="7">
        <v>41600</v>
      </c>
      <c r="V833" s="7">
        <v>926600</v>
      </c>
      <c r="W833" s="7">
        <v>28200</v>
      </c>
      <c r="X833" s="7">
        <v>26000</v>
      </c>
      <c r="Y833" s="7">
        <v>26900</v>
      </c>
      <c r="Z833" s="7" t="s">
        <v>28</v>
      </c>
      <c r="AA833" s="7" t="s">
        <v>28</v>
      </c>
      <c r="AB833" s="7" t="s">
        <v>28</v>
      </c>
      <c r="AC833" s="7" t="s">
        <v>28</v>
      </c>
      <c r="AD833" s="7" t="s">
        <v>5416</v>
      </c>
      <c r="AE833" s="7" t="s">
        <v>5417</v>
      </c>
      <c r="AF833" s="18"/>
      <c r="AG833" s="18"/>
      <c r="AH833" t="e">
        <f>E833&amp;G833&amp;H833&amp;I833&amp;J833&amp;L833&amp;#REF!&amp;#REF!&amp;M833&amp;N833&amp;O833&amp;P833&amp;Q833&amp;R833&amp;S833&amp;T833&amp;U833</f>
        <v>#REF!</v>
      </c>
      <c r="AI833" t="str">
        <f>IF(E833="","",IFERROR(IF(MATCH(E833,#REF!,0),"O","X"),"X"))</f>
        <v>X</v>
      </c>
    </row>
    <row r="834" spans="1:35">
      <c r="A834" s="6" t="s">
        <v>1271</v>
      </c>
      <c r="B834" s="6">
        <v>830</v>
      </c>
      <c r="C834" s="6" t="s">
        <v>3482</v>
      </c>
      <c r="D834" s="6" t="s">
        <v>5472</v>
      </c>
      <c r="E834" s="6" t="s">
        <v>5305</v>
      </c>
      <c r="F834" s="14">
        <v>1800000</v>
      </c>
      <c r="G834" s="6" t="s">
        <v>48</v>
      </c>
      <c r="H834" s="6" t="s">
        <v>113</v>
      </c>
      <c r="I834" s="6" t="s">
        <v>105</v>
      </c>
      <c r="J834" s="6" t="s">
        <v>5794</v>
      </c>
      <c r="K834" s="24">
        <v>0</v>
      </c>
      <c r="L834" s="7" t="s">
        <v>28</v>
      </c>
      <c r="M834" s="7">
        <v>56900</v>
      </c>
      <c r="N834" s="7">
        <v>55100</v>
      </c>
      <c r="O834" s="7" t="s">
        <v>28</v>
      </c>
      <c r="P834" s="7" t="s">
        <v>28</v>
      </c>
      <c r="Q834" s="7" t="s">
        <v>28</v>
      </c>
      <c r="R834" s="7" t="s">
        <v>28</v>
      </c>
      <c r="S834" s="7">
        <v>42900</v>
      </c>
      <c r="T834" s="7">
        <v>40700</v>
      </c>
      <c r="U834" s="7">
        <v>41600</v>
      </c>
      <c r="V834" s="7">
        <v>926600</v>
      </c>
      <c r="W834" s="7">
        <v>28200</v>
      </c>
      <c r="X834" s="7">
        <v>26000</v>
      </c>
      <c r="Y834" s="7">
        <v>26900</v>
      </c>
      <c r="Z834" s="7" t="s">
        <v>28</v>
      </c>
      <c r="AA834" s="7" t="s">
        <v>28</v>
      </c>
      <c r="AB834" s="7" t="s">
        <v>28</v>
      </c>
      <c r="AC834" s="7" t="s">
        <v>28</v>
      </c>
      <c r="AD834" s="7" t="s">
        <v>5416</v>
      </c>
      <c r="AE834" s="7" t="s">
        <v>5417</v>
      </c>
      <c r="AF834" s="18"/>
      <c r="AG834" s="18"/>
      <c r="AH834" t="e">
        <f>E834&amp;G834&amp;H834&amp;I834&amp;J834&amp;L834&amp;#REF!&amp;#REF!&amp;M834&amp;N834&amp;O834&amp;P834&amp;Q834&amp;R834&amp;S834&amp;T834&amp;U834</f>
        <v>#REF!</v>
      </c>
      <c r="AI834" t="str">
        <f>IF(E834="","",IFERROR(IF(MATCH(E834,#REF!,0),"O","X"),"X"))</f>
        <v>X</v>
      </c>
    </row>
    <row r="835" spans="1:35">
      <c r="A835" s="6" t="s">
        <v>1271</v>
      </c>
      <c r="B835" s="6">
        <v>831</v>
      </c>
      <c r="C835" s="6" t="s">
        <v>3483</v>
      </c>
      <c r="D835" s="6" t="s">
        <v>5472</v>
      </c>
      <c r="E835" s="6" t="s">
        <v>199</v>
      </c>
      <c r="F835" s="14">
        <v>2100000</v>
      </c>
      <c r="G835" s="6" t="s">
        <v>48</v>
      </c>
      <c r="H835" s="6" t="s">
        <v>113</v>
      </c>
      <c r="I835" s="6" t="s">
        <v>105</v>
      </c>
      <c r="J835" s="6" t="s">
        <v>5794</v>
      </c>
      <c r="K835" s="24">
        <v>0</v>
      </c>
      <c r="L835" s="7" t="s">
        <v>28</v>
      </c>
      <c r="M835" s="7">
        <v>64900</v>
      </c>
      <c r="N835" s="7">
        <v>62900</v>
      </c>
      <c r="O835" s="7" t="s">
        <v>28</v>
      </c>
      <c r="P835" s="7" t="s">
        <v>28</v>
      </c>
      <c r="Q835" s="7" t="s">
        <v>28</v>
      </c>
      <c r="R835" s="7" t="s">
        <v>28</v>
      </c>
      <c r="S835" s="7">
        <v>47900</v>
      </c>
      <c r="T835" s="7">
        <v>45500</v>
      </c>
      <c r="U835" s="7">
        <v>46400</v>
      </c>
      <c r="V835" s="7">
        <v>1034600</v>
      </c>
      <c r="W835" s="7">
        <v>31500</v>
      </c>
      <c r="X835" s="7">
        <v>29100</v>
      </c>
      <c r="Y835" s="7">
        <v>30000</v>
      </c>
      <c r="Z835" s="7" t="s">
        <v>28</v>
      </c>
      <c r="AA835" s="7" t="s">
        <v>28</v>
      </c>
      <c r="AB835" s="7" t="s">
        <v>28</v>
      </c>
      <c r="AC835" s="7" t="s">
        <v>28</v>
      </c>
      <c r="AD835" s="7" t="s">
        <v>5416</v>
      </c>
      <c r="AE835" s="7" t="s">
        <v>5417</v>
      </c>
      <c r="AF835" s="18"/>
      <c r="AG835" s="18"/>
      <c r="AH835" t="e">
        <f>E835&amp;G835&amp;H835&amp;I835&amp;J835&amp;L835&amp;#REF!&amp;#REF!&amp;M835&amp;N835&amp;O835&amp;P835&amp;Q835&amp;R835&amp;S835&amp;T835&amp;U835</f>
        <v>#REF!</v>
      </c>
      <c r="AI835" t="str">
        <f>IF(E835="","",IFERROR(IF(MATCH(E835,#REF!,0),"O","X"),"X"))</f>
        <v>X</v>
      </c>
    </row>
    <row r="836" spans="1:35">
      <c r="A836" s="6" t="s">
        <v>1271</v>
      </c>
      <c r="B836" s="6">
        <v>832</v>
      </c>
      <c r="C836" s="6" t="s">
        <v>3484</v>
      </c>
      <c r="D836" s="6" t="s">
        <v>5472</v>
      </c>
      <c r="E836" s="6" t="s">
        <v>5860</v>
      </c>
      <c r="F836" s="14">
        <v>2200000</v>
      </c>
      <c r="G836" s="6" t="s">
        <v>48</v>
      </c>
      <c r="H836" s="6" t="s">
        <v>113</v>
      </c>
      <c r="I836" s="6" t="s">
        <v>105</v>
      </c>
      <c r="J836" s="6" t="s">
        <v>5794</v>
      </c>
      <c r="K836" s="24">
        <v>0</v>
      </c>
      <c r="L836" s="7" t="s">
        <v>28</v>
      </c>
      <c r="M836" s="7">
        <v>66900</v>
      </c>
      <c r="N836" s="7">
        <v>64800</v>
      </c>
      <c r="O836" s="7" t="s">
        <v>28</v>
      </c>
      <c r="P836" s="7" t="s">
        <v>28</v>
      </c>
      <c r="Q836" s="7" t="s">
        <v>28</v>
      </c>
      <c r="R836" s="7" t="s">
        <v>28</v>
      </c>
      <c r="S836" s="7">
        <v>49900</v>
      </c>
      <c r="T836" s="7">
        <v>47400</v>
      </c>
      <c r="U836" s="7">
        <v>48400</v>
      </c>
      <c r="V836" s="7">
        <v>1077800</v>
      </c>
      <c r="W836" s="7">
        <v>32900</v>
      </c>
      <c r="X836" s="7">
        <v>30400</v>
      </c>
      <c r="Y836" s="7">
        <v>31400</v>
      </c>
      <c r="Z836" s="7" t="s">
        <v>28</v>
      </c>
      <c r="AA836" s="7" t="s">
        <v>28</v>
      </c>
      <c r="AB836" s="7" t="s">
        <v>28</v>
      </c>
      <c r="AC836" s="7" t="s">
        <v>28</v>
      </c>
      <c r="AD836" s="7" t="s">
        <v>5416</v>
      </c>
      <c r="AE836" s="7" t="s">
        <v>5417</v>
      </c>
      <c r="AF836" s="18"/>
      <c r="AG836" s="18"/>
      <c r="AH836" t="e">
        <f>E836&amp;G836&amp;H836&amp;I836&amp;J836&amp;L836&amp;#REF!&amp;#REF!&amp;M836&amp;N836&amp;O836&amp;P836&amp;Q836&amp;R836&amp;S836&amp;T836&amp;U836</f>
        <v>#REF!</v>
      </c>
      <c r="AI836" t="str">
        <f>IF(E836="","",IFERROR(IF(MATCH(E836,#REF!,0),"O","X"),"X"))</f>
        <v>X</v>
      </c>
    </row>
    <row r="837" spans="1:35">
      <c r="A837" s="6" t="s">
        <v>1271</v>
      </c>
      <c r="B837" s="6">
        <v>833</v>
      </c>
      <c r="C837" s="6" t="s">
        <v>3485</v>
      </c>
      <c r="D837" s="6" t="s">
        <v>5472</v>
      </c>
      <c r="E837" s="6" t="s">
        <v>5861</v>
      </c>
      <c r="F837" s="14">
        <v>2200000</v>
      </c>
      <c r="G837" s="6" t="s">
        <v>48</v>
      </c>
      <c r="H837" s="6" t="s">
        <v>113</v>
      </c>
      <c r="I837" s="6" t="s">
        <v>105</v>
      </c>
      <c r="J837" s="6" t="s">
        <v>5794</v>
      </c>
      <c r="K837" s="24">
        <v>0</v>
      </c>
      <c r="L837" s="7" t="s">
        <v>28</v>
      </c>
      <c r="M837" s="7">
        <v>66900</v>
      </c>
      <c r="N837" s="7">
        <v>64800</v>
      </c>
      <c r="O837" s="7" t="s">
        <v>28</v>
      </c>
      <c r="P837" s="7" t="s">
        <v>28</v>
      </c>
      <c r="Q837" s="7" t="s">
        <v>28</v>
      </c>
      <c r="R837" s="7" t="s">
        <v>28</v>
      </c>
      <c r="S837" s="7">
        <v>49900</v>
      </c>
      <c r="T837" s="7">
        <v>47400</v>
      </c>
      <c r="U837" s="7">
        <v>48400</v>
      </c>
      <c r="V837" s="7">
        <v>1077800</v>
      </c>
      <c r="W837" s="7">
        <v>32900</v>
      </c>
      <c r="X837" s="7">
        <v>30400</v>
      </c>
      <c r="Y837" s="7">
        <v>31400</v>
      </c>
      <c r="Z837" s="7" t="s">
        <v>28</v>
      </c>
      <c r="AA837" s="7" t="s">
        <v>28</v>
      </c>
      <c r="AB837" s="7" t="s">
        <v>28</v>
      </c>
      <c r="AC837" s="7" t="s">
        <v>28</v>
      </c>
      <c r="AD837" s="7" t="s">
        <v>5416</v>
      </c>
      <c r="AE837" s="7" t="s">
        <v>5417</v>
      </c>
      <c r="AF837" s="18"/>
      <c r="AG837" s="18"/>
      <c r="AH837" t="e">
        <f>E837&amp;G837&amp;H837&amp;I837&amp;J837&amp;L837&amp;#REF!&amp;#REF!&amp;M837&amp;N837&amp;O837&amp;P837&amp;Q837&amp;R837&amp;S837&amp;T837&amp;U837</f>
        <v>#REF!</v>
      </c>
      <c r="AI837" t="str">
        <f>IF(E837="","",IFERROR(IF(MATCH(E837,#REF!,0),"O","X"),"X"))</f>
        <v>X</v>
      </c>
    </row>
    <row r="838" spans="1:35">
      <c r="A838" s="6" t="s">
        <v>1271</v>
      </c>
      <c r="B838" s="6">
        <v>834</v>
      </c>
      <c r="C838" s="6" t="s">
        <v>3486</v>
      </c>
      <c r="D838" s="6" t="s">
        <v>5472</v>
      </c>
      <c r="E838" s="6" t="s">
        <v>203</v>
      </c>
      <c r="F838" s="14">
        <v>2100000</v>
      </c>
      <c r="G838" s="6" t="s">
        <v>48</v>
      </c>
      <c r="H838" s="6" t="s">
        <v>113</v>
      </c>
      <c r="I838" s="6" t="s">
        <v>105</v>
      </c>
      <c r="J838" s="6" t="s">
        <v>5794</v>
      </c>
      <c r="K838" s="24">
        <v>0</v>
      </c>
      <c r="L838" s="7" t="s">
        <v>28</v>
      </c>
      <c r="M838" s="7">
        <v>64900</v>
      </c>
      <c r="N838" s="7">
        <v>62900</v>
      </c>
      <c r="O838" s="7" t="s">
        <v>28</v>
      </c>
      <c r="P838" s="7" t="s">
        <v>28</v>
      </c>
      <c r="Q838" s="7" t="s">
        <v>28</v>
      </c>
      <c r="R838" s="7" t="s">
        <v>28</v>
      </c>
      <c r="S838" s="7">
        <v>47900</v>
      </c>
      <c r="T838" s="7">
        <v>45500</v>
      </c>
      <c r="U838" s="7">
        <v>46400</v>
      </c>
      <c r="V838" s="7">
        <v>1034600</v>
      </c>
      <c r="W838" s="7">
        <v>31500</v>
      </c>
      <c r="X838" s="7">
        <v>29100</v>
      </c>
      <c r="Y838" s="7">
        <v>30000</v>
      </c>
      <c r="Z838" s="7" t="s">
        <v>28</v>
      </c>
      <c r="AA838" s="7" t="s">
        <v>28</v>
      </c>
      <c r="AB838" s="7" t="s">
        <v>28</v>
      </c>
      <c r="AC838" s="7" t="s">
        <v>28</v>
      </c>
      <c r="AD838" s="7" t="s">
        <v>5416</v>
      </c>
      <c r="AE838" s="7" t="s">
        <v>5417</v>
      </c>
      <c r="AF838" s="18"/>
      <c r="AG838" s="18"/>
      <c r="AH838" t="e">
        <f>E838&amp;G838&amp;H838&amp;I838&amp;J838&amp;L838&amp;#REF!&amp;#REF!&amp;M838&amp;N838&amp;O838&amp;P838&amp;Q838&amp;R838&amp;S838&amp;T838&amp;U838</f>
        <v>#REF!</v>
      </c>
      <c r="AI838" t="str">
        <f>IF(E838="","",IFERROR(IF(MATCH(E838,#REF!,0),"O","X"),"X"))</f>
        <v>X</v>
      </c>
    </row>
    <row r="839" spans="1:35">
      <c r="A839" s="6" t="s">
        <v>1271</v>
      </c>
      <c r="B839" s="6">
        <v>835</v>
      </c>
      <c r="C839" s="6" t="s">
        <v>3487</v>
      </c>
      <c r="D839" s="6" t="s">
        <v>5472</v>
      </c>
      <c r="E839" s="6" t="s">
        <v>104</v>
      </c>
      <c r="F839" s="14">
        <v>1900000</v>
      </c>
      <c r="G839" s="6" t="s">
        <v>48</v>
      </c>
      <c r="H839" s="6" t="s">
        <v>113</v>
      </c>
      <c r="I839" s="6" t="s">
        <v>105</v>
      </c>
      <c r="J839" s="6" t="s">
        <v>5794</v>
      </c>
      <c r="K839" s="24">
        <v>0</v>
      </c>
      <c r="L839" s="7" t="s">
        <v>28</v>
      </c>
      <c r="M839" s="7">
        <v>59900</v>
      </c>
      <c r="N839" s="7">
        <v>58100</v>
      </c>
      <c r="O839" s="7" t="s">
        <v>28</v>
      </c>
      <c r="P839" s="7" t="s">
        <v>28</v>
      </c>
      <c r="Q839" s="7" t="s">
        <v>28</v>
      </c>
      <c r="R839" s="7" t="s">
        <v>28</v>
      </c>
      <c r="S839" s="7">
        <v>44900</v>
      </c>
      <c r="T839" s="7">
        <v>42600</v>
      </c>
      <c r="U839" s="7">
        <v>43500</v>
      </c>
      <c r="V839" s="7">
        <v>969800</v>
      </c>
      <c r="W839" s="7">
        <v>29600</v>
      </c>
      <c r="X839" s="7">
        <v>27300</v>
      </c>
      <c r="Y839" s="7">
        <v>28200</v>
      </c>
      <c r="Z839" s="7" t="s">
        <v>28</v>
      </c>
      <c r="AA839" s="7" t="s">
        <v>28</v>
      </c>
      <c r="AB839" s="7" t="s">
        <v>28</v>
      </c>
      <c r="AC839" s="7" t="s">
        <v>28</v>
      </c>
      <c r="AD839" s="7" t="s">
        <v>5416</v>
      </c>
      <c r="AE839" s="7" t="s">
        <v>5417</v>
      </c>
      <c r="AF839" s="18"/>
      <c r="AG839" s="18"/>
      <c r="AH839" t="e">
        <f>E839&amp;G839&amp;H839&amp;I839&amp;J839&amp;L839&amp;#REF!&amp;#REF!&amp;M839&amp;N839&amp;O839&amp;P839&amp;Q839&amp;R839&amp;S839&amp;T839&amp;U839</f>
        <v>#REF!</v>
      </c>
      <c r="AI839" t="str">
        <f>IF(E839="","",IFERROR(IF(MATCH(E839,#REF!,0),"O","X"),"X"))</f>
        <v>X</v>
      </c>
    </row>
    <row r="840" spans="1:35">
      <c r="A840" s="6" t="s">
        <v>1271</v>
      </c>
      <c r="B840" s="6">
        <v>836</v>
      </c>
      <c r="C840" s="6" t="s">
        <v>3488</v>
      </c>
      <c r="D840" s="6" t="s">
        <v>5472</v>
      </c>
      <c r="E840" s="6" t="s">
        <v>205</v>
      </c>
      <c r="F840" s="14">
        <v>2000000</v>
      </c>
      <c r="G840" s="6" t="s">
        <v>48</v>
      </c>
      <c r="H840" s="6" t="s">
        <v>113</v>
      </c>
      <c r="I840" s="6" t="s">
        <v>105</v>
      </c>
      <c r="J840" s="6" t="s">
        <v>5794</v>
      </c>
      <c r="K840" s="24">
        <v>0</v>
      </c>
      <c r="L840" s="7" t="s">
        <v>28</v>
      </c>
      <c r="M840" s="7">
        <v>61900</v>
      </c>
      <c r="N840" s="7">
        <v>60000</v>
      </c>
      <c r="O840" s="7" t="s">
        <v>28</v>
      </c>
      <c r="P840" s="7" t="s">
        <v>28</v>
      </c>
      <c r="Q840" s="7" t="s">
        <v>28</v>
      </c>
      <c r="R840" s="7" t="s">
        <v>28</v>
      </c>
      <c r="S840" s="7">
        <v>46900</v>
      </c>
      <c r="T840" s="7">
        <v>44500</v>
      </c>
      <c r="U840" s="7">
        <v>45400</v>
      </c>
      <c r="V840" s="7">
        <v>1013000</v>
      </c>
      <c r="W840" s="7">
        <v>30900</v>
      </c>
      <c r="X840" s="7">
        <v>28500</v>
      </c>
      <c r="Y840" s="7">
        <v>29400</v>
      </c>
      <c r="Z840" s="7" t="s">
        <v>28</v>
      </c>
      <c r="AA840" s="7" t="s">
        <v>28</v>
      </c>
      <c r="AB840" s="7" t="s">
        <v>28</v>
      </c>
      <c r="AC840" s="7" t="s">
        <v>28</v>
      </c>
      <c r="AD840" s="7" t="s">
        <v>5416</v>
      </c>
      <c r="AE840" s="7" t="s">
        <v>5417</v>
      </c>
      <c r="AF840" s="18"/>
      <c r="AG840" s="18"/>
      <c r="AH840" t="e">
        <f>E840&amp;G840&amp;H840&amp;I840&amp;J840&amp;L840&amp;#REF!&amp;#REF!&amp;M840&amp;N840&amp;O840&amp;P840&amp;Q840&amp;R840&amp;S840&amp;T840&amp;U840</f>
        <v>#REF!</v>
      </c>
      <c r="AI840" t="str">
        <f>IF(E840="","",IFERROR(IF(MATCH(E840,#REF!,0),"O","X"),"X"))</f>
        <v>X</v>
      </c>
    </row>
    <row r="841" spans="1:35">
      <c r="A841" s="6" t="s">
        <v>1271</v>
      </c>
      <c r="B841" s="6">
        <v>837</v>
      </c>
      <c r="C841" s="6" t="s">
        <v>3489</v>
      </c>
      <c r="D841" s="6" t="s">
        <v>5472</v>
      </c>
      <c r="E841" s="6" t="s">
        <v>206</v>
      </c>
      <c r="F841" s="14">
        <v>2000000</v>
      </c>
      <c r="G841" s="6" t="s">
        <v>48</v>
      </c>
      <c r="H841" s="6" t="s">
        <v>113</v>
      </c>
      <c r="I841" s="6" t="s">
        <v>105</v>
      </c>
      <c r="J841" s="6" t="s">
        <v>5794</v>
      </c>
      <c r="K841" s="24">
        <v>0</v>
      </c>
      <c r="L841" s="7" t="s">
        <v>28</v>
      </c>
      <c r="M841" s="7">
        <v>61900</v>
      </c>
      <c r="N841" s="7">
        <v>60000</v>
      </c>
      <c r="O841" s="7" t="s">
        <v>28</v>
      </c>
      <c r="P841" s="7" t="s">
        <v>28</v>
      </c>
      <c r="Q841" s="7" t="s">
        <v>28</v>
      </c>
      <c r="R841" s="7" t="s">
        <v>28</v>
      </c>
      <c r="S841" s="7">
        <v>46900</v>
      </c>
      <c r="T841" s="7">
        <v>44500</v>
      </c>
      <c r="U841" s="7">
        <v>45400</v>
      </c>
      <c r="V841" s="7">
        <v>1013000</v>
      </c>
      <c r="W841" s="7">
        <v>30900</v>
      </c>
      <c r="X841" s="7">
        <v>28500</v>
      </c>
      <c r="Y841" s="7">
        <v>29400</v>
      </c>
      <c r="Z841" s="7" t="s">
        <v>28</v>
      </c>
      <c r="AA841" s="7" t="s">
        <v>28</v>
      </c>
      <c r="AB841" s="7" t="s">
        <v>28</v>
      </c>
      <c r="AC841" s="7" t="s">
        <v>28</v>
      </c>
      <c r="AD841" s="7" t="s">
        <v>5416</v>
      </c>
      <c r="AE841" s="7" t="s">
        <v>5417</v>
      </c>
      <c r="AF841" s="18"/>
      <c r="AG841" s="18"/>
      <c r="AH841" t="e">
        <f>E841&amp;G841&amp;H841&amp;I841&amp;J841&amp;L841&amp;#REF!&amp;#REF!&amp;M841&amp;N841&amp;O841&amp;P841&amp;Q841&amp;R841&amp;S841&amp;T841&amp;U841</f>
        <v>#REF!</v>
      </c>
      <c r="AI841" t="str">
        <f>IF(E841="","",IFERROR(IF(MATCH(E841,#REF!,0),"O","X"),"X"))</f>
        <v>X</v>
      </c>
    </row>
    <row r="842" spans="1:35">
      <c r="A842" s="6" t="s">
        <v>1271</v>
      </c>
      <c r="B842" s="6">
        <v>838</v>
      </c>
      <c r="C842" s="6" t="s">
        <v>3490</v>
      </c>
      <c r="D842" s="6" t="s">
        <v>5472</v>
      </c>
      <c r="E842" s="6" t="s">
        <v>207</v>
      </c>
      <c r="F842" s="14">
        <v>1950000</v>
      </c>
      <c r="G842" s="6" t="s">
        <v>48</v>
      </c>
      <c r="H842" s="6" t="s">
        <v>113</v>
      </c>
      <c r="I842" s="6" t="s">
        <v>105</v>
      </c>
      <c r="J842" s="6" t="s">
        <v>5794</v>
      </c>
      <c r="K842" s="24">
        <v>0</v>
      </c>
      <c r="L842" s="7" t="s">
        <v>28</v>
      </c>
      <c r="M842" s="7">
        <v>60900</v>
      </c>
      <c r="N842" s="7">
        <v>59000</v>
      </c>
      <c r="O842" s="7" t="s">
        <v>28</v>
      </c>
      <c r="P842" s="7" t="s">
        <v>28</v>
      </c>
      <c r="Q842" s="7" t="s">
        <v>28</v>
      </c>
      <c r="R842" s="7" t="s">
        <v>28</v>
      </c>
      <c r="S842" s="7">
        <v>45900</v>
      </c>
      <c r="T842" s="7">
        <v>43600</v>
      </c>
      <c r="U842" s="7">
        <v>44500</v>
      </c>
      <c r="V842" s="7">
        <v>991400</v>
      </c>
      <c r="W842" s="7">
        <v>30200</v>
      </c>
      <c r="X842" s="7">
        <v>27900</v>
      </c>
      <c r="Y842" s="7">
        <v>28800</v>
      </c>
      <c r="Z842" s="7" t="s">
        <v>28</v>
      </c>
      <c r="AA842" s="7" t="s">
        <v>28</v>
      </c>
      <c r="AB842" s="7" t="s">
        <v>28</v>
      </c>
      <c r="AC842" s="7" t="s">
        <v>28</v>
      </c>
      <c r="AD842" s="7" t="s">
        <v>5416</v>
      </c>
      <c r="AE842" s="7" t="s">
        <v>5417</v>
      </c>
      <c r="AF842" s="18"/>
      <c r="AG842" s="18"/>
      <c r="AH842" t="e">
        <f>E842&amp;G842&amp;H842&amp;I842&amp;J842&amp;L842&amp;#REF!&amp;#REF!&amp;M842&amp;N842&amp;O842&amp;P842&amp;Q842&amp;R842&amp;S842&amp;T842&amp;U842</f>
        <v>#REF!</v>
      </c>
      <c r="AI842" t="str">
        <f>IF(E842="","",IFERROR(IF(MATCH(E842,#REF!,0),"O","X"),"X"))</f>
        <v>X</v>
      </c>
    </row>
    <row r="843" spans="1:35">
      <c r="A843" s="6" t="s">
        <v>1271</v>
      </c>
      <c r="B843" s="6">
        <v>839</v>
      </c>
      <c r="C843" s="6" t="s">
        <v>3491</v>
      </c>
      <c r="D843" s="6" t="s">
        <v>5472</v>
      </c>
      <c r="E843" s="6" t="s">
        <v>208</v>
      </c>
      <c r="F843" s="14">
        <v>1900000</v>
      </c>
      <c r="G843" s="6" t="s">
        <v>48</v>
      </c>
      <c r="H843" s="6" t="s">
        <v>113</v>
      </c>
      <c r="I843" s="6" t="s">
        <v>105</v>
      </c>
      <c r="J843" s="6" t="s">
        <v>5794</v>
      </c>
      <c r="K843" s="24">
        <v>0</v>
      </c>
      <c r="L843" s="7" t="s">
        <v>28</v>
      </c>
      <c r="M843" s="7">
        <v>59900</v>
      </c>
      <c r="N843" s="7">
        <v>58100</v>
      </c>
      <c r="O843" s="7" t="s">
        <v>28</v>
      </c>
      <c r="P843" s="7" t="s">
        <v>28</v>
      </c>
      <c r="Q843" s="7" t="s">
        <v>28</v>
      </c>
      <c r="R843" s="7" t="s">
        <v>28</v>
      </c>
      <c r="S843" s="7">
        <v>44900</v>
      </c>
      <c r="T843" s="7">
        <v>42600</v>
      </c>
      <c r="U843" s="7">
        <v>43500</v>
      </c>
      <c r="V843" s="7">
        <v>969800</v>
      </c>
      <c r="W843" s="7">
        <v>29600</v>
      </c>
      <c r="X843" s="7">
        <v>27300</v>
      </c>
      <c r="Y843" s="7">
        <v>28200</v>
      </c>
      <c r="Z843" s="7" t="s">
        <v>28</v>
      </c>
      <c r="AA843" s="7" t="s">
        <v>28</v>
      </c>
      <c r="AB843" s="7" t="s">
        <v>28</v>
      </c>
      <c r="AC843" s="7" t="s">
        <v>28</v>
      </c>
      <c r="AD843" s="7" t="s">
        <v>5416</v>
      </c>
      <c r="AE843" s="7" t="s">
        <v>5417</v>
      </c>
      <c r="AF843" s="18"/>
      <c r="AG843" s="18"/>
      <c r="AH843" t="e">
        <f>E843&amp;G843&amp;H843&amp;I843&amp;J843&amp;L843&amp;#REF!&amp;#REF!&amp;M843&amp;N843&amp;O843&amp;P843&amp;Q843&amp;R843&amp;S843&amp;T843&amp;U843</f>
        <v>#REF!</v>
      </c>
      <c r="AI843" t="str">
        <f>IF(E843="","",IFERROR(IF(MATCH(E843,#REF!,0),"O","X"),"X"))</f>
        <v>X</v>
      </c>
    </row>
    <row r="844" spans="1:35">
      <c r="A844" s="6" t="s">
        <v>1271</v>
      </c>
      <c r="B844" s="6">
        <v>840</v>
      </c>
      <c r="C844" s="6" t="s">
        <v>3492</v>
      </c>
      <c r="D844" s="6" t="s">
        <v>5472</v>
      </c>
      <c r="E844" s="6" t="s">
        <v>209</v>
      </c>
      <c r="F844" s="14">
        <v>1900000</v>
      </c>
      <c r="G844" s="6" t="s">
        <v>48</v>
      </c>
      <c r="H844" s="6" t="s">
        <v>113</v>
      </c>
      <c r="I844" s="6" t="s">
        <v>105</v>
      </c>
      <c r="J844" s="6" t="s">
        <v>5794</v>
      </c>
      <c r="K844" s="24">
        <v>0</v>
      </c>
      <c r="L844" s="7" t="s">
        <v>28</v>
      </c>
      <c r="M844" s="7">
        <v>59900</v>
      </c>
      <c r="N844" s="7">
        <v>58100</v>
      </c>
      <c r="O844" s="7" t="s">
        <v>28</v>
      </c>
      <c r="P844" s="7" t="s">
        <v>28</v>
      </c>
      <c r="Q844" s="7" t="s">
        <v>28</v>
      </c>
      <c r="R844" s="7" t="s">
        <v>28</v>
      </c>
      <c r="S844" s="7">
        <v>44900</v>
      </c>
      <c r="T844" s="7">
        <v>42600</v>
      </c>
      <c r="U844" s="7">
        <v>43500</v>
      </c>
      <c r="V844" s="7">
        <v>969800</v>
      </c>
      <c r="W844" s="7">
        <v>29600</v>
      </c>
      <c r="X844" s="7">
        <v>27300</v>
      </c>
      <c r="Y844" s="7">
        <v>28200</v>
      </c>
      <c r="Z844" s="7" t="s">
        <v>28</v>
      </c>
      <c r="AA844" s="7" t="s">
        <v>28</v>
      </c>
      <c r="AB844" s="7" t="s">
        <v>28</v>
      </c>
      <c r="AC844" s="7" t="s">
        <v>28</v>
      </c>
      <c r="AD844" s="7" t="s">
        <v>5416</v>
      </c>
      <c r="AE844" s="7" t="s">
        <v>5417</v>
      </c>
      <c r="AF844" s="18"/>
      <c r="AG844" s="18"/>
      <c r="AH844" t="e">
        <f>E844&amp;G844&amp;H844&amp;I844&amp;J844&amp;L844&amp;#REF!&amp;#REF!&amp;M844&amp;N844&amp;O844&amp;P844&amp;Q844&amp;R844&amp;S844&amp;T844&amp;U844</f>
        <v>#REF!</v>
      </c>
      <c r="AI844" t="str">
        <f>IF(E844="","",IFERROR(IF(MATCH(E844,#REF!,0),"O","X"),"X"))</f>
        <v>X</v>
      </c>
    </row>
    <row r="845" spans="1:35">
      <c r="A845" s="6" t="s">
        <v>1271</v>
      </c>
      <c r="B845" s="6">
        <v>841</v>
      </c>
      <c r="C845" s="6" t="s">
        <v>3493</v>
      </c>
      <c r="D845" s="6" t="s">
        <v>5472</v>
      </c>
      <c r="E845" s="6" t="s">
        <v>207</v>
      </c>
      <c r="F845" s="14">
        <v>1950000</v>
      </c>
      <c r="G845" s="6" t="s">
        <v>48</v>
      </c>
      <c r="H845" s="6" t="s">
        <v>108</v>
      </c>
      <c r="I845" s="6" t="s">
        <v>61</v>
      </c>
      <c r="J845" s="6" t="s">
        <v>110</v>
      </c>
      <c r="K845" s="24">
        <v>0</v>
      </c>
      <c r="L845" s="7">
        <v>71900</v>
      </c>
      <c r="M845" s="7">
        <v>56900</v>
      </c>
      <c r="N845" s="7">
        <v>55100</v>
      </c>
      <c r="O845" s="7" t="s">
        <v>28</v>
      </c>
      <c r="P845" s="7">
        <v>47900</v>
      </c>
      <c r="Q845" s="7">
        <v>46400</v>
      </c>
      <c r="R845" s="7" t="s">
        <v>28</v>
      </c>
      <c r="S845" s="7">
        <v>41900</v>
      </c>
      <c r="T845" s="7">
        <v>39800</v>
      </c>
      <c r="U845" s="7">
        <v>40600</v>
      </c>
      <c r="V845" s="7">
        <v>905000</v>
      </c>
      <c r="W845" s="7">
        <v>27600</v>
      </c>
      <c r="X845" s="7">
        <v>25500</v>
      </c>
      <c r="Y845" s="7">
        <v>26300</v>
      </c>
      <c r="Z845" s="7" t="s">
        <v>28</v>
      </c>
      <c r="AA845" s="7" t="s">
        <v>28</v>
      </c>
      <c r="AB845" s="7" t="s">
        <v>28</v>
      </c>
      <c r="AC845" s="7" t="s">
        <v>28</v>
      </c>
      <c r="AD845" s="7" t="s">
        <v>5416</v>
      </c>
      <c r="AE845" s="7" t="s">
        <v>5417</v>
      </c>
      <c r="AF845" s="18"/>
      <c r="AG845" s="18"/>
      <c r="AH845" t="e">
        <f>E845&amp;G845&amp;H845&amp;I845&amp;J845&amp;L845&amp;#REF!&amp;#REF!&amp;M845&amp;N845&amp;O845&amp;P845&amp;Q845&amp;R845&amp;S845&amp;T845&amp;U845</f>
        <v>#REF!</v>
      </c>
      <c r="AI845" t="str">
        <f>IF(E845="","",IFERROR(IF(MATCH(E845,#REF!,0),"O","X"),"X"))</f>
        <v>X</v>
      </c>
    </row>
    <row r="846" spans="1:35">
      <c r="A846" s="6" t="s">
        <v>1271</v>
      </c>
      <c r="B846" s="6">
        <v>842</v>
      </c>
      <c r="C846" s="6" t="s">
        <v>3494</v>
      </c>
      <c r="D846" s="6" t="s">
        <v>5472</v>
      </c>
      <c r="E846" s="6" t="s">
        <v>209</v>
      </c>
      <c r="F846" s="14">
        <v>1900000</v>
      </c>
      <c r="G846" s="6" t="s">
        <v>48</v>
      </c>
      <c r="H846" s="6" t="s">
        <v>108</v>
      </c>
      <c r="I846" s="6" t="s">
        <v>89</v>
      </c>
      <c r="J846" s="6" t="s">
        <v>109</v>
      </c>
      <c r="K846" s="24">
        <v>0</v>
      </c>
      <c r="L846" s="7">
        <v>67900</v>
      </c>
      <c r="M846" s="7">
        <v>53900</v>
      </c>
      <c r="N846" s="7">
        <v>52200</v>
      </c>
      <c r="O846" s="7" t="s">
        <v>28</v>
      </c>
      <c r="P846" s="7">
        <v>44900</v>
      </c>
      <c r="Q846" s="7">
        <v>43500</v>
      </c>
      <c r="R846" s="7" t="s">
        <v>28</v>
      </c>
      <c r="S846" s="7">
        <v>38900</v>
      </c>
      <c r="T846" s="7">
        <v>36900</v>
      </c>
      <c r="U846" s="7">
        <v>37700</v>
      </c>
      <c r="V846" s="7">
        <v>840200</v>
      </c>
      <c r="W846" s="7">
        <v>25600</v>
      </c>
      <c r="X846" s="7">
        <v>23600</v>
      </c>
      <c r="Y846" s="7">
        <v>24400</v>
      </c>
      <c r="Z846" s="7" t="s">
        <v>28</v>
      </c>
      <c r="AA846" s="7" t="s">
        <v>28</v>
      </c>
      <c r="AB846" s="7" t="s">
        <v>28</v>
      </c>
      <c r="AC846" s="7" t="s">
        <v>28</v>
      </c>
      <c r="AD846" s="7" t="s">
        <v>5416</v>
      </c>
      <c r="AE846" s="7" t="s">
        <v>5417</v>
      </c>
      <c r="AF846" s="18"/>
      <c r="AG846" s="18"/>
      <c r="AH846" t="e">
        <f>E846&amp;G846&amp;H846&amp;I846&amp;J846&amp;L846&amp;#REF!&amp;#REF!&amp;M846&amp;N846&amp;O846&amp;P846&amp;Q846&amp;R846&amp;S846&amp;T846&amp;U846</f>
        <v>#REF!</v>
      </c>
      <c r="AI846" t="str">
        <f>IF(E846="","",IFERROR(IF(MATCH(E846,#REF!,0),"O","X"),"X"))</f>
        <v>X</v>
      </c>
    </row>
    <row r="847" spans="1:35">
      <c r="A847" s="6" t="s">
        <v>1271</v>
      </c>
      <c r="B847" s="6">
        <v>843</v>
      </c>
      <c r="C847" s="6" t="s">
        <v>3495</v>
      </c>
      <c r="D847" s="6" t="s">
        <v>5472</v>
      </c>
      <c r="E847" s="6" t="s">
        <v>209</v>
      </c>
      <c r="F847" s="14">
        <v>1900000</v>
      </c>
      <c r="G847" s="6" t="s">
        <v>48</v>
      </c>
      <c r="H847" s="6" t="s">
        <v>108</v>
      </c>
      <c r="I847" s="6" t="s">
        <v>61</v>
      </c>
      <c r="J847" s="6" t="s">
        <v>110</v>
      </c>
      <c r="K847" s="24">
        <v>0</v>
      </c>
      <c r="L847" s="7">
        <v>69900</v>
      </c>
      <c r="M847" s="7">
        <v>55900</v>
      </c>
      <c r="N847" s="7">
        <v>54200</v>
      </c>
      <c r="O847" s="7" t="s">
        <v>28</v>
      </c>
      <c r="P847" s="7">
        <v>46900</v>
      </c>
      <c r="Q847" s="7">
        <v>45400</v>
      </c>
      <c r="R847" s="7" t="s">
        <v>28</v>
      </c>
      <c r="S847" s="7">
        <v>40900</v>
      </c>
      <c r="T847" s="7">
        <v>38800</v>
      </c>
      <c r="U847" s="7">
        <v>39600</v>
      </c>
      <c r="V847" s="7">
        <v>883400</v>
      </c>
      <c r="W847" s="7">
        <v>26900</v>
      </c>
      <c r="X847" s="7">
        <v>24800</v>
      </c>
      <c r="Y847" s="7">
        <v>25600</v>
      </c>
      <c r="Z847" s="7" t="s">
        <v>28</v>
      </c>
      <c r="AA847" s="7" t="s">
        <v>28</v>
      </c>
      <c r="AB847" s="7" t="s">
        <v>28</v>
      </c>
      <c r="AC847" s="7" t="s">
        <v>28</v>
      </c>
      <c r="AD847" s="7" t="s">
        <v>5416</v>
      </c>
      <c r="AE847" s="7" t="s">
        <v>5417</v>
      </c>
      <c r="AF847" s="18"/>
      <c r="AG847" s="18"/>
      <c r="AH847" t="e">
        <f>E847&amp;G847&amp;H847&amp;I847&amp;J847&amp;L847&amp;#REF!&amp;#REF!&amp;M847&amp;N847&amp;O847&amp;P847&amp;Q847&amp;R847&amp;S847&amp;T847&amp;U847</f>
        <v>#REF!</v>
      </c>
      <c r="AI847" t="str">
        <f>IF(E847="","",IFERROR(IF(MATCH(E847,#REF!,0),"O","X"),"X"))</f>
        <v>X</v>
      </c>
    </row>
    <row r="848" spans="1:35">
      <c r="A848" s="6" t="s">
        <v>1271</v>
      </c>
      <c r="B848" s="6">
        <v>844</v>
      </c>
      <c r="C848" s="6" t="s">
        <v>3496</v>
      </c>
      <c r="D848" s="6" t="s">
        <v>5472</v>
      </c>
      <c r="E848" s="6" t="s">
        <v>207</v>
      </c>
      <c r="F848" s="14">
        <v>1950000</v>
      </c>
      <c r="G848" s="6" t="s">
        <v>48</v>
      </c>
      <c r="H848" s="6" t="s">
        <v>108</v>
      </c>
      <c r="I848" s="6" t="s">
        <v>89</v>
      </c>
      <c r="J848" s="6" t="s">
        <v>109</v>
      </c>
      <c r="K848" s="24">
        <v>0</v>
      </c>
      <c r="L848" s="7">
        <v>69900</v>
      </c>
      <c r="M848" s="7">
        <v>54900</v>
      </c>
      <c r="N848" s="7">
        <v>53200</v>
      </c>
      <c r="O848" s="7" t="s">
        <v>28</v>
      </c>
      <c r="P848" s="7">
        <v>45900</v>
      </c>
      <c r="Q848" s="7">
        <v>44500</v>
      </c>
      <c r="R848" s="7" t="s">
        <v>28</v>
      </c>
      <c r="S848" s="7">
        <v>39900</v>
      </c>
      <c r="T848" s="7">
        <v>37900</v>
      </c>
      <c r="U848" s="7">
        <v>38700</v>
      </c>
      <c r="V848" s="7">
        <v>861800</v>
      </c>
      <c r="W848" s="7">
        <v>26300</v>
      </c>
      <c r="X848" s="7">
        <v>24300</v>
      </c>
      <c r="Y848" s="7">
        <v>25100</v>
      </c>
      <c r="Z848" s="7" t="s">
        <v>28</v>
      </c>
      <c r="AA848" s="7" t="s">
        <v>28</v>
      </c>
      <c r="AB848" s="7" t="s">
        <v>28</v>
      </c>
      <c r="AC848" s="7" t="s">
        <v>28</v>
      </c>
      <c r="AD848" s="7" t="s">
        <v>5416</v>
      </c>
      <c r="AE848" s="7" t="s">
        <v>5417</v>
      </c>
      <c r="AF848" s="18"/>
      <c r="AG848" s="18"/>
      <c r="AH848" t="e">
        <f>E848&amp;G848&amp;H848&amp;I848&amp;J848&amp;L848&amp;#REF!&amp;#REF!&amp;M848&amp;N848&amp;O848&amp;P848&amp;Q848&amp;R848&amp;S848&amp;T848&amp;U848</f>
        <v>#REF!</v>
      </c>
      <c r="AI848" t="str">
        <f>IF(E848="","",IFERROR(IF(MATCH(E848,#REF!,0),"O","X"),"X"))</f>
        <v>X</v>
      </c>
    </row>
    <row r="849" spans="1:35">
      <c r="A849" s="6" t="s">
        <v>1271</v>
      </c>
      <c r="B849" s="6">
        <v>845</v>
      </c>
      <c r="C849" s="6" t="s">
        <v>3497</v>
      </c>
      <c r="D849" s="6" t="s">
        <v>5472</v>
      </c>
      <c r="E849" s="6" t="s">
        <v>5306</v>
      </c>
      <c r="F849" s="14">
        <v>2050000</v>
      </c>
      <c r="G849" s="6" t="s">
        <v>48</v>
      </c>
      <c r="H849" s="6" t="s">
        <v>108</v>
      </c>
      <c r="I849" s="6" t="s">
        <v>89</v>
      </c>
      <c r="J849" s="6" t="s">
        <v>109</v>
      </c>
      <c r="K849" s="24">
        <v>0</v>
      </c>
      <c r="L849" s="7">
        <v>72900</v>
      </c>
      <c r="M849" s="7">
        <v>56900</v>
      </c>
      <c r="N849" s="7">
        <v>55100</v>
      </c>
      <c r="O849" s="7" t="s">
        <v>28</v>
      </c>
      <c r="P849" s="7">
        <v>47900</v>
      </c>
      <c r="Q849" s="7">
        <v>46400</v>
      </c>
      <c r="R849" s="7" t="s">
        <v>28</v>
      </c>
      <c r="S849" s="7">
        <v>41900</v>
      </c>
      <c r="T849" s="7">
        <v>39800</v>
      </c>
      <c r="U849" s="7">
        <v>40600</v>
      </c>
      <c r="V849" s="7">
        <v>905000</v>
      </c>
      <c r="W849" s="7">
        <v>27600</v>
      </c>
      <c r="X849" s="7">
        <v>25500</v>
      </c>
      <c r="Y849" s="7">
        <v>26300</v>
      </c>
      <c r="Z849" s="7" t="s">
        <v>28</v>
      </c>
      <c r="AA849" s="7" t="s">
        <v>28</v>
      </c>
      <c r="AB849" s="7" t="s">
        <v>28</v>
      </c>
      <c r="AC849" s="7" t="s">
        <v>28</v>
      </c>
      <c r="AD849" s="7" t="s">
        <v>5416</v>
      </c>
      <c r="AE849" s="7" t="s">
        <v>5417</v>
      </c>
      <c r="AF849" s="18"/>
      <c r="AG849" s="18"/>
      <c r="AH849" t="e">
        <f>E849&amp;G849&amp;H849&amp;I849&amp;J849&amp;L849&amp;#REF!&amp;#REF!&amp;M849&amp;N849&amp;O849&amp;P849&amp;Q849&amp;R849&amp;S849&amp;T849&amp;U849</f>
        <v>#REF!</v>
      </c>
      <c r="AI849" t="str">
        <f>IF(E849="","",IFERROR(IF(MATCH(E849,#REF!,0),"O","X"),"X"))</f>
        <v>X</v>
      </c>
    </row>
    <row r="850" spans="1:35">
      <c r="A850" s="6" t="s">
        <v>1271</v>
      </c>
      <c r="B850" s="6">
        <v>846</v>
      </c>
      <c r="C850" s="6" t="s">
        <v>3498</v>
      </c>
      <c r="D850" s="6" t="s">
        <v>5472</v>
      </c>
      <c r="E850" s="6" t="s">
        <v>5306</v>
      </c>
      <c r="F850" s="14">
        <v>2050000</v>
      </c>
      <c r="G850" s="6" t="s">
        <v>48</v>
      </c>
      <c r="H850" s="6" t="s">
        <v>108</v>
      </c>
      <c r="I850" s="6" t="s">
        <v>61</v>
      </c>
      <c r="J850" s="6" t="s">
        <v>110</v>
      </c>
      <c r="K850" s="24">
        <v>0</v>
      </c>
      <c r="L850" s="7">
        <v>74900</v>
      </c>
      <c r="M850" s="7">
        <v>58900</v>
      </c>
      <c r="N850" s="7">
        <v>57100</v>
      </c>
      <c r="O850" s="7" t="s">
        <v>28</v>
      </c>
      <c r="P850" s="7">
        <v>49900</v>
      </c>
      <c r="Q850" s="7">
        <v>48400</v>
      </c>
      <c r="R850" s="7" t="s">
        <v>28</v>
      </c>
      <c r="S850" s="7">
        <v>43900</v>
      </c>
      <c r="T850" s="7">
        <v>41700</v>
      </c>
      <c r="U850" s="7">
        <v>42500</v>
      </c>
      <c r="V850" s="7">
        <v>948200</v>
      </c>
      <c r="W850" s="7">
        <v>28900</v>
      </c>
      <c r="X850" s="7">
        <v>26700</v>
      </c>
      <c r="Y850" s="7">
        <v>27500</v>
      </c>
      <c r="Z850" s="7" t="s">
        <v>28</v>
      </c>
      <c r="AA850" s="7" t="s">
        <v>28</v>
      </c>
      <c r="AB850" s="7" t="s">
        <v>28</v>
      </c>
      <c r="AC850" s="7" t="s">
        <v>28</v>
      </c>
      <c r="AD850" s="7" t="s">
        <v>5416</v>
      </c>
      <c r="AE850" s="7" t="s">
        <v>5417</v>
      </c>
      <c r="AF850" s="18"/>
      <c r="AG850" s="18"/>
      <c r="AH850" t="e">
        <f>E850&amp;G850&amp;H850&amp;I850&amp;J850&amp;L850&amp;#REF!&amp;#REF!&amp;M850&amp;N850&amp;O850&amp;P850&amp;Q850&amp;R850&amp;S850&amp;T850&amp;U850</f>
        <v>#REF!</v>
      </c>
      <c r="AI850" t="str">
        <f>IF(E850="","",IFERROR(IF(MATCH(E850,#REF!,0),"O","X"),"X"))</f>
        <v>X</v>
      </c>
    </row>
    <row r="851" spans="1:35">
      <c r="A851" s="6" t="s">
        <v>1271</v>
      </c>
      <c r="B851" s="6">
        <v>847</v>
      </c>
      <c r="C851" s="6" t="s">
        <v>3499</v>
      </c>
      <c r="D851" s="6" t="s">
        <v>5472</v>
      </c>
      <c r="E851" s="6" t="s">
        <v>204</v>
      </c>
      <c r="F851" s="14">
        <v>2050000</v>
      </c>
      <c r="G851" s="6" t="s">
        <v>48</v>
      </c>
      <c r="H851" s="6" t="s">
        <v>108</v>
      </c>
      <c r="I851" s="6" t="s">
        <v>89</v>
      </c>
      <c r="J851" s="6" t="s">
        <v>109</v>
      </c>
      <c r="K851" s="24">
        <v>0</v>
      </c>
      <c r="L851" s="7">
        <v>72900</v>
      </c>
      <c r="M851" s="7">
        <v>56900</v>
      </c>
      <c r="N851" s="7">
        <v>55100</v>
      </c>
      <c r="O851" s="7" t="s">
        <v>28</v>
      </c>
      <c r="P851" s="7">
        <v>47900</v>
      </c>
      <c r="Q851" s="7">
        <v>46400</v>
      </c>
      <c r="R851" s="7" t="s">
        <v>28</v>
      </c>
      <c r="S851" s="7">
        <v>41900</v>
      </c>
      <c r="T851" s="7">
        <v>39800</v>
      </c>
      <c r="U851" s="7">
        <v>40600</v>
      </c>
      <c r="V851" s="7">
        <v>905000</v>
      </c>
      <c r="W851" s="7">
        <v>27600</v>
      </c>
      <c r="X851" s="7">
        <v>25500</v>
      </c>
      <c r="Y851" s="7">
        <v>26300</v>
      </c>
      <c r="Z851" s="7" t="s">
        <v>28</v>
      </c>
      <c r="AA851" s="7" t="s">
        <v>28</v>
      </c>
      <c r="AB851" s="7" t="s">
        <v>28</v>
      </c>
      <c r="AC851" s="7" t="s">
        <v>28</v>
      </c>
      <c r="AD851" s="7" t="s">
        <v>5416</v>
      </c>
      <c r="AE851" s="7" t="s">
        <v>5417</v>
      </c>
      <c r="AF851" s="18"/>
      <c r="AG851" s="18"/>
      <c r="AH851" t="e">
        <f>E851&amp;G851&amp;H851&amp;I851&amp;J851&amp;L851&amp;#REF!&amp;#REF!&amp;M851&amp;N851&amp;O851&amp;P851&amp;Q851&amp;R851&amp;S851&amp;T851&amp;U851</f>
        <v>#REF!</v>
      </c>
      <c r="AI851" t="str">
        <f>IF(E851="","",IFERROR(IF(MATCH(E851,#REF!,0),"O","X"),"X"))</f>
        <v>X</v>
      </c>
    </row>
    <row r="852" spans="1:35">
      <c r="A852" s="6" t="s">
        <v>1271</v>
      </c>
      <c r="B852" s="6">
        <v>848</v>
      </c>
      <c r="C852" s="6" t="s">
        <v>3500</v>
      </c>
      <c r="D852" s="6" t="s">
        <v>5472</v>
      </c>
      <c r="E852" s="6" t="s">
        <v>204</v>
      </c>
      <c r="F852" s="14">
        <v>2050000</v>
      </c>
      <c r="G852" s="6" t="s">
        <v>48</v>
      </c>
      <c r="H852" s="6" t="s">
        <v>108</v>
      </c>
      <c r="I852" s="6" t="s">
        <v>61</v>
      </c>
      <c r="J852" s="6" t="s">
        <v>110</v>
      </c>
      <c r="K852" s="24">
        <v>0</v>
      </c>
      <c r="L852" s="7">
        <v>74900</v>
      </c>
      <c r="M852" s="7">
        <v>58900</v>
      </c>
      <c r="N852" s="7">
        <v>57100</v>
      </c>
      <c r="O852" s="7" t="s">
        <v>28</v>
      </c>
      <c r="P852" s="7">
        <v>49900</v>
      </c>
      <c r="Q852" s="7">
        <v>48400</v>
      </c>
      <c r="R852" s="7" t="s">
        <v>28</v>
      </c>
      <c r="S852" s="7">
        <v>43900</v>
      </c>
      <c r="T852" s="7">
        <v>41700</v>
      </c>
      <c r="U852" s="7">
        <v>42500</v>
      </c>
      <c r="V852" s="7">
        <v>948200</v>
      </c>
      <c r="W852" s="7">
        <v>28900</v>
      </c>
      <c r="X852" s="7">
        <v>26700</v>
      </c>
      <c r="Y852" s="7">
        <v>27500</v>
      </c>
      <c r="Z852" s="7" t="s">
        <v>28</v>
      </c>
      <c r="AA852" s="7" t="s">
        <v>28</v>
      </c>
      <c r="AB852" s="7" t="s">
        <v>28</v>
      </c>
      <c r="AC852" s="7" t="s">
        <v>28</v>
      </c>
      <c r="AD852" s="7" t="s">
        <v>5416</v>
      </c>
      <c r="AE852" s="7" t="s">
        <v>5417</v>
      </c>
      <c r="AF852" s="18"/>
      <c r="AG852" s="18"/>
      <c r="AH852" t="e">
        <f>E852&amp;G852&amp;H852&amp;I852&amp;J852&amp;L852&amp;#REF!&amp;#REF!&amp;M852&amp;N852&amp;O852&amp;P852&amp;Q852&amp;R852&amp;S852&amp;T852&amp;U852</f>
        <v>#REF!</v>
      </c>
      <c r="AI852" t="str">
        <f>IF(E852="","",IFERROR(IF(MATCH(E852,#REF!,0),"O","X"),"X"))</f>
        <v>X</v>
      </c>
    </row>
    <row r="853" spans="1:35">
      <c r="A853" s="6" t="s">
        <v>1271</v>
      </c>
      <c r="B853" s="6">
        <v>849</v>
      </c>
      <c r="C853" s="6" t="s">
        <v>3501</v>
      </c>
      <c r="D853" s="6" t="s">
        <v>5472</v>
      </c>
      <c r="E853" s="6" t="s">
        <v>202</v>
      </c>
      <c r="F853" s="14">
        <v>2050000</v>
      </c>
      <c r="G853" s="6" t="s">
        <v>48</v>
      </c>
      <c r="H853" s="6" t="s">
        <v>108</v>
      </c>
      <c r="I853" s="6" t="s">
        <v>89</v>
      </c>
      <c r="J853" s="6" t="s">
        <v>109</v>
      </c>
      <c r="K853" s="24">
        <v>0</v>
      </c>
      <c r="L853" s="7">
        <v>72900</v>
      </c>
      <c r="M853" s="7">
        <v>56900</v>
      </c>
      <c r="N853" s="7">
        <v>55100</v>
      </c>
      <c r="O853" s="7" t="s">
        <v>28</v>
      </c>
      <c r="P853" s="7">
        <v>47900</v>
      </c>
      <c r="Q853" s="7">
        <v>46400</v>
      </c>
      <c r="R853" s="7" t="s">
        <v>28</v>
      </c>
      <c r="S853" s="7">
        <v>41900</v>
      </c>
      <c r="T853" s="7">
        <v>39800</v>
      </c>
      <c r="U853" s="7">
        <v>40600</v>
      </c>
      <c r="V853" s="7">
        <v>905000</v>
      </c>
      <c r="W853" s="7">
        <v>27600</v>
      </c>
      <c r="X853" s="7">
        <v>25500</v>
      </c>
      <c r="Y853" s="7">
        <v>26300</v>
      </c>
      <c r="Z853" s="7" t="s">
        <v>28</v>
      </c>
      <c r="AA853" s="7" t="s">
        <v>28</v>
      </c>
      <c r="AB853" s="7" t="s">
        <v>28</v>
      </c>
      <c r="AC853" s="7" t="s">
        <v>28</v>
      </c>
      <c r="AD853" s="7" t="s">
        <v>5416</v>
      </c>
      <c r="AE853" s="7" t="s">
        <v>5417</v>
      </c>
      <c r="AF853" s="18"/>
      <c r="AG853" s="18"/>
      <c r="AH853" t="e">
        <f>E853&amp;G853&amp;H853&amp;I853&amp;J853&amp;L853&amp;#REF!&amp;#REF!&amp;M853&amp;N853&amp;O853&amp;P853&amp;Q853&amp;R853&amp;S853&amp;T853&amp;U853</f>
        <v>#REF!</v>
      </c>
      <c r="AI853" t="str">
        <f>IF(E853="","",IFERROR(IF(MATCH(E853,#REF!,0),"O","X"),"X"))</f>
        <v>X</v>
      </c>
    </row>
    <row r="854" spans="1:35">
      <c r="A854" s="6" t="s">
        <v>1271</v>
      </c>
      <c r="B854" s="6">
        <v>850</v>
      </c>
      <c r="C854" s="6" t="s">
        <v>3502</v>
      </c>
      <c r="D854" s="6" t="s">
        <v>5472</v>
      </c>
      <c r="E854" s="6" t="s">
        <v>202</v>
      </c>
      <c r="F854" s="14">
        <v>2050000</v>
      </c>
      <c r="G854" s="6" t="s">
        <v>48</v>
      </c>
      <c r="H854" s="6" t="s">
        <v>108</v>
      </c>
      <c r="I854" s="6" t="s">
        <v>61</v>
      </c>
      <c r="J854" s="6" t="s">
        <v>110</v>
      </c>
      <c r="K854" s="24">
        <v>0</v>
      </c>
      <c r="L854" s="7">
        <v>74900</v>
      </c>
      <c r="M854" s="7">
        <v>58900</v>
      </c>
      <c r="N854" s="7">
        <v>57100</v>
      </c>
      <c r="O854" s="7" t="s">
        <v>28</v>
      </c>
      <c r="P854" s="7">
        <v>49900</v>
      </c>
      <c r="Q854" s="7">
        <v>48400</v>
      </c>
      <c r="R854" s="7" t="s">
        <v>28</v>
      </c>
      <c r="S854" s="7">
        <v>43900</v>
      </c>
      <c r="T854" s="7">
        <v>41700</v>
      </c>
      <c r="U854" s="7">
        <v>42500</v>
      </c>
      <c r="V854" s="7">
        <v>948200</v>
      </c>
      <c r="W854" s="7">
        <v>28900</v>
      </c>
      <c r="X854" s="7">
        <v>26700</v>
      </c>
      <c r="Y854" s="7">
        <v>27500</v>
      </c>
      <c r="Z854" s="7" t="s">
        <v>28</v>
      </c>
      <c r="AA854" s="7" t="s">
        <v>28</v>
      </c>
      <c r="AB854" s="7" t="s">
        <v>28</v>
      </c>
      <c r="AC854" s="7" t="s">
        <v>28</v>
      </c>
      <c r="AD854" s="7" t="s">
        <v>5416</v>
      </c>
      <c r="AE854" s="7" t="s">
        <v>5417</v>
      </c>
      <c r="AF854" s="18"/>
      <c r="AG854" s="18"/>
      <c r="AH854" t="e">
        <f>E854&amp;G854&amp;H854&amp;I854&amp;J854&amp;L854&amp;#REF!&amp;#REF!&amp;M854&amp;N854&amp;O854&amp;P854&amp;Q854&amp;R854&amp;S854&amp;T854&amp;U854</f>
        <v>#REF!</v>
      </c>
      <c r="AI854" t="str">
        <f>IF(E854="","",IFERROR(IF(MATCH(E854,#REF!,0),"O","X"),"X"))</f>
        <v>X</v>
      </c>
    </row>
    <row r="855" spans="1:35">
      <c r="A855" s="6" t="s">
        <v>1271</v>
      </c>
      <c r="B855" s="6">
        <v>851</v>
      </c>
      <c r="C855" s="6" t="s">
        <v>3503</v>
      </c>
      <c r="D855" s="6" t="s">
        <v>5472</v>
      </c>
      <c r="E855" s="6" t="s">
        <v>201</v>
      </c>
      <c r="F855" s="14">
        <v>2050000</v>
      </c>
      <c r="G855" s="6" t="s">
        <v>48</v>
      </c>
      <c r="H855" s="6" t="s">
        <v>108</v>
      </c>
      <c r="I855" s="6" t="s">
        <v>89</v>
      </c>
      <c r="J855" s="6" t="s">
        <v>109</v>
      </c>
      <c r="K855" s="24">
        <v>0</v>
      </c>
      <c r="L855" s="7">
        <v>72900</v>
      </c>
      <c r="M855" s="7">
        <v>56900</v>
      </c>
      <c r="N855" s="7">
        <v>55100</v>
      </c>
      <c r="O855" s="7" t="s">
        <v>28</v>
      </c>
      <c r="P855" s="7">
        <v>47900</v>
      </c>
      <c r="Q855" s="7">
        <v>46400</v>
      </c>
      <c r="R855" s="7" t="s">
        <v>28</v>
      </c>
      <c r="S855" s="7">
        <v>41900</v>
      </c>
      <c r="T855" s="7">
        <v>39800</v>
      </c>
      <c r="U855" s="7">
        <v>40600</v>
      </c>
      <c r="V855" s="7">
        <v>905000</v>
      </c>
      <c r="W855" s="7">
        <v>27600</v>
      </c>
      <c r="X855" s="7">
        <v>25500</v>
      </c>
      <c r="Y855" s="7">
        <v>26300</v>
      </c>
      <c r="Z855" s="7" t="s">
        <v>28</v>
      </c>
      <c r="AA855" s="7" t="s">
        <v>28</v>
      </c>
      <c r="AB855" s="7" t="s">
        <v>28</v>
      </c>
      <c r="AC855" s="7" t="s">
        <v>28</v>
      </c>
      <c r="AD855" s="7" t="s">
        <v>5416</v>
      </c>
      <c r="AE855" s="7" t="s">
        <v>5417</v>
      </c>
      <c r="AF855" s="18"/>
      <c r="AG855" s="18"/>
      <c r="AH855" t="e">
        <f>E855&amp;G855&amp;H855&amp;I855&amp;J855&amp;L855&amp;#REF!&amp;#REF!&amp;M855&amp;N855&amp;O855&amp;P855&amp;Q855&amp;R855&amp;S855&amp;T855&amp;U855</f>
        <v>#REF!</v>
      </c>
      <c r="AI855" t="str">
        <f>IF(E855="","",IFERROR(IF(MATCH(E855,#REF!,0),"O","X"),"X"))</f>
        <v>X</v>
      </c>
    </row>
    <row r="856" spans="1:35">
      <c r="A856" s="6" t="s">
        <v>1271</v>
      </c>
      <c r="B856" s="6">
        <v>852</v>
      </c>
      <c r="C856" s="6" t="s">
        <v>3504</v>
      </c>
      <c r="D856" s="6" t="s">
        <v>5472</v>
      </c>
      <c r="E856" s="6" t="s">
        <v>5281</v>
      </c>
      <c r="F856" s="14">
        <v>1650000</v>
      </c>
      <c r="G856" s="6" t="s">
        <v>48</v>
      </c>
      <c r="H856" s="6" t="s">
        <v>108</v>
      </c>
      <c r="I856" s="6" t="s">
        <v>61</v>
      </c>
      <c r="J856" s="6" t="s">
        <v>110</v>
      </c>
      <c r="K856" s="24">
        <v>0</v>
      </c>
      <c r="L856" s="7">
        <v>61900</v>
      </c>
      <c r="M856" s="7">
        <v>48900</v>
      </c>
      <c r="N856" s="7">
        <v>47400</v>
      </c>
      <c r="O856" s="7" t="s">
        <v>28</v>
      </c>
      <c r="P856" s="7">
        <v>41900</v>
      </c>
      <c r="Q856" s="7">
        <v>40600</v>
      </c>
      <c r="R856" s="7" t="s">
        <v>28</v>
      </c>
      <c r="S856" s="7">
        <v>36900</v>
      </c>
      <c r="T856" s="7">
        <v>35000</v>
      </c>
      <c r="U856" s="7">
        <v>35700</v>
      </c>
      <c r="V856" s="7">
        <v>797000</v>
      </c>
      <c r="W856" s="7">
        <v>24300</v>
      </c>
      <c r="X856" s="7">
        <v>22400</v>
      </c>
      <c r="Y856" s="7">
        <v>23100</v>
      </c>
      <c r="Z856" s="7" t="s">
        <v>28</v>
      </c>
      <c r="AA856" s="7" t="s">
        <v>28</v>
      </c>
      <c r="AB856" s="7" t="s">
        <v>28</v>
      </c>
      <c r="AC856" s="7" t="s">
        <v>28</v>
      </c>
      <c r="AD856" s="7" t="s">
        <v>5416</v>
      </c>
      <c r="AE856" s="7" t="s">
        <v>5417</v>
      </c>
      <c r="AF856" s="18"/>
      <c r="AG856" s="18"/>
      <c r="AH856" t="e">
        <f>E856&amp;G856&amp;H856&amp;I856&amp;J856&amp;L856&amp;#REF!&amp;#REF!&amp;M856&amp;N856&amp;O856&amp;P856&amp;Q856&amp;R856&amp;S856&amp;T856&amp;U856</f>
        <v>#REF!</v>
      </c>
      <c r="AI856" t="str">
        <f>IF(E856="","",IFERROR(IF(MATCH(E856,#REF!,0),"O","X"),"X"))</f>
        <v>X</v>
      </c>
    </row>
    <row r="857" spans="1:35">
      <c r="A857" s="6" t="s">
        <v>1271</v>
      </c>
      <c r="B857" s="6">
        <v>853</v>
      </c>
      <c r="C857" s="6" t="s">
        <v>3505</v>
      </c>
      <c r="D857" s="6" t="s">
        <v>5472</v>
      </c>
      <c r="E857" s="6" t="s">
        <v>5281</v>
      </c>
      <c r="F857" s="14">
        <v>1650000</v>
      </c>
      <c r="G857" s="6" t="s">
        <v>48</v>
      </c>
      <c r="H857" s="6" t="s">
        <v>108</v>
      </c>
      <c r="I857" s="6" t="s">
        <v>89</v>
      </c>
      <c r="J857" s="6" t="s">
        <v>109</v>
      </c>
      <c r="K857" s="24">
        <v>0</v>
      </c>
      <c r="L857" s="7">
        <v>59900</v>
      </c>
      <c r="M857" s="7">
        <v>46900</v>
      </c>
      <c r="N857" s="7">
        <v>45400</v>
      </c>
      <c r="O857" s="7" t="s">
        <v>28</v>
      </c>
      <c r="P857" s="7">
        <v>39900</v>
      </c>
      <c r="Q857" s="7">
        <v>38700</v>
      </c>
      <c r="R857" s="7" t="s">
        <v>28</v>
      </c>
      <c r="S857" s="7">
        <v>34900</v>
      </c>
      <c r="T857" s="7">
        <v>33100</v>
      </c>
      <c r="U857" s="7">
        <v>33800</v>
      </c>
      <c r="V857" s="7">
        <v>753800</v>
      </c>
      <c r="W857" s="7">
        <v>23000</v>
      </c>
      <c r="X857" s="7">
        <v>21200</v>
      </c>
      <c r="Y857" s="7">
        <v>21900</v>
      </c>
      <c r="Z857" s="7" t="s">
        <v>28</v>
      </c>
      <c r="AA857" s="7" t="s">
        <v>28</v>
      </c>
      <c r="AB857" s="7" t="s">
        <v>28</v>
      </c>
      <c r="AC857" s="7" t="s">
        <v>28</v>
      </c>
      <c r="AD857" s="7" t="s">
        <v>5416</v>
      </c>
      <c r="AE857" s="7" t="s">
        <v>5417</v>
      </c>
      <c r="AF857" s="18"/>
      <c r="AG857" s="18"/>
      <c r="AH857" t="e">
        <f>E857&amp;G857&amp;H857&amp;I857&amp;J857&amp;L857&amp;#REF!&amp;#REF!&amp;M857&amp;N857&amp;O857&amp;P857&amp;Q857&amp;R857&amp;S857&amp;T857&amp;U857</f>
        <v>#REF!</v>
      </c>
      <c r="AI857" t="str">
        <f>IF(E857="","",IFERROR(IF(MATCH(E857,#REF!,0),"O","X"),"X"))</f>
        <v>X</v>
      </c>
    </row>
    <row r="858" spans="1:35">
      <c r="A858" s="6" t="s">
        <v>1271</v>
      </c>
      <c r="B858" s="6">
        <v>854</v>
      </c>
      <c r="C858" s="6" t="s">
        <v>3506</v>
      </c>
      <c r="D858" s="6" t="s">
        <v>5472</v>
      </c>
      <c r="E858" s="6" t="s">
        <v>102</v>
      </c>
      <c r="F858" s="14">
        <v>1000000</v>
      </c>
      <c r="G858" s="6" t="s">
        <v>48</v>
      </c>
      <c r="H858" s="6" t="s">
        <v>4957</v>
      </c>
      <c r="I858" s="6" t="s">
        <v>89</v>
      </c>
      <c r="J858" s="6" t="s">
        <v>4959</v>
      </c>
      <c r="K858" s="24">
        <v>0</v>
      </c>
      <c r="L858" s="7">
        <v>37900</v>
      </c>
      <c r="M858" s="7">
        <v>29900</v>
      </c>
      <c r="N858" s="7">
        <v>29000</v>
      </c>
      <c r="O858" s="7" t="s">
        <v>28</v>
      </c>
      <c r="P858" s="7">
        <v>24900</v>
      </c>
      <c r="Q858" s="7">
        <v>24100</v>
      </c>
      <c r="R858" s="7" t="s">
        <v>28</v>
      </c>
      <c r="S858" s="7">
        <v>21900</v>
      </c>
      <c r="T858" s="7">
        <v>20800</v>
      </c>
      <c r="U858" s="7">
        <v>21200</v>
      </c>
      <c r="V858" s="7">
        <v>473000</v>
      </c>
      <c r="W858" s="7">
        <v>14400</v>
      </c>
      <c r="X858" s="7">
        <v>13300</v>
      </c>
      <c r="Y858" s="7">
        <v>13700</v>
      </c>
      <c r="Z858" s="7" t="s">
        <v>28</v>
      </c>
      <c r="AA858" s="7" t="s">
        <v>28</v>
      </c>
      <c r="AB858" s="7" t="s">
        <v>28</v>
      </c>
      <c r="AC858" s="7" t="s">
        <v>28</v>
      </c>
      <c r="AD858" s="7" t="s">
        <v>5416</v>
      </c>
      <c r="AE858" s="7" t="s">
        <v>5417</v>
      </c>
      <c r="AF858" s="18"/>
      <c r="AG858" s="18"/>
      <c r="AH858" t="e">
        <f>E858&amp;G858&amp;H858&amp;I858&amp;J858&amp;L858&amp;#REF!&amp;#REF!&amp;M858&amp;N858&amp;O858&amp;P858&amp;Q858&amp;R858&amp;S858&amp;T858&amp;U858</f>
        <v>#REF!</v>
      </c>
      <c r="AI858" t="str">
        <f>IF(E858="","",IFERROR(IF(MATCH(E858,#REF!,0),"O","X"),"X"))</f>
        <v>X</v>
      </c>
    </row>
    <row r="859" spans="1:35">
      <c r="A859" s="6" t="s">
        <v>1271</v>
      </c>
      <c r="B859" s="6">
        <v>855</v>
      </c>
      <c r="C859" s="6" t="s">
        <v>3507</v>
      </c>
      <c r="D859" s="6" t="s">
        <v>5472</v>
      </c>
      <c r="E859" s="6" t="s">
        <v>102</v>
      </c>
      <c r="F859" s="14">
        <v>1000000</v>
      </c>
      <c r="G859" s="6" t="s">
        <v>48</v>
      </c>
      <c r="H859" s="6" t="s">
        <v>4957</v>
      </c>
      <c r="I859" s="6" t="s">
        <v>61</v>
      </c>
      <c r="J859" s="6" t="s">
        <v>4958</v>
      </c>
      <c r="K859" s="24">
        <v>0</v>
      </c>
      <c r="L859" s="7">
        <v>39900</v>
      </c>
      <c r="M859" s="7">
        <v>31900</v>
      </c>
      <c r="N859" s="7">
        <v>30900</v>
      </c>
      <c r="O859" s="7" t="s">
        <v>28</v>
      </c>
      <c r="P859" s="7">
        <v>26900</v>
      </c>
      <c r="Q859" s="7">
        <v>26000</v>
      </c>
      <c r="R859" s="7" t="s">
        <v>28</v>
      </c>
      <c r="S859" s="7">
        <v>23900</v>
      </c>
      <c r="T859" s="7">
        <v>22700</v>
      </c>
      <c r="U859" s="7">
        <v>23100</v>
      </c>
      <c r="V859" s="7">
        <v>516200</v>
      </c>
      <c r="W859" s="7">
        <v>15700</v>
      </c>
      <c r="X859" s="7">
        <v>14500</v>
      </c>
      <c r="Y859" s="7">
        <v>14900</v>
      </c>
      <c r="Z859" s="7" t="s">
        <v>28</v>
      </c>
      <c r="AA859" s="7" t="s">
        <v>28</v>
      </c>
      <c r="AB859" s="7" t="s">
        <v>28</v>
      </c>
      <c r="AC859" s="7" t="s">
        <v>28</v>
      </c>
      <c r="AD859" s="7" t="s">
        <v>5416</v>
      </c>
      <c r="AE859" s="7" t="s">
        <v>5417</v>
      </c>
      <c r="AF859" s="18"/>
      <c r="AG859" s="18"/>
      <c r="AH859" t="e">
        <f>E859&amp;G859&amp;H859&amp;I859&amp;J859&amp;L859&amp;#REF!&amp;#REF!&amp;M859&amp;N859&amp;O859&amp;P859&amp;Q859&amp;R859&amp;S859&amp;T859&amp;U859</f>
        <v>#REF!</v>
      </c>
      <c r="AI859" t="str">
        <f>IF(E859="","",IFERROR(IF(MATCH(E859,#REF!,0),"O","X"),"X"))</f>
        <v>X</v>
      </c>
    </row>
    <row r="860" spans="1:35">
      <c r="A860" s="6" t="s">
        <v>1271</v>
      </c>
      <c r="B860" s="6">
        <v>856</v>
      </c>
      <c r="C860" s="6" t="s">
        <v>3508</v>
      </c>
      <c r="D860" s="6" t="s">
        <v>5472</v>
      </c>
      <c r="E860" s="6" t="s">
        <v>99</v>
      </c>
      <c r="F860" s="14">
        <v>1100000</v>
      </c>
      <c r="G860" s="6" t="s">
        <v>48</v>
      </c>
      <c r="H860" s="6" t="s">
        <v>4957</v>
      </c>
      <c r="I860" s="6" t="s">
        <v>89</v>
      </c>
      <c r="J860" s="6" t="s">
        <v>4959</v>
      </c>
      <c r="K860" s="24">
        <v>0</v>
      </c>
      <c r="L860" s="7">
        <v>40900</v>
      </c>
      <c r="M860" s="7">
        <v>32900</v>
      </c>
      <c r="N860" s="7">
        <v>31900</v>
      </c>
      <c r="O860" s="7" t="s">
        <v>28</v>
      </c>
      <c r="P860" s="7">
        <v>27900</v>
      </c>
      <c r="Q860" s="7">
        <v>27000</v>
      </c>
      <c r="R860" s="7" t="s">
        <v>28</v>
      </c>
      <c r="S860" s="7">
        <v>23900</v>
      </c>
      <c r="T860" s="7">
        <v>22700</v>
      </c>
      <c r="U860" s="7">
        <v>23100</v>
      </c>
      <c r="V860" s="7">
        <v>516200</v>
      </c>
      <c r="W860" s="7">
        <v>15700</v>
      </c>
      <c r="X860" s="7">
        <v>14500</v>
      </c>
      <c r="Y860" s="7">
        <v>14900</v>
      </c>
      <c r="Z860" s="7" t="s">
        <v>28</v>
      </c>
      <c r="AA860" s="7" t="s">
        <v>28</v>
      </c>
      <c r="AB860" s="7" t="s">
        <v>28</v>
      </c>
      <c r="AC860" s="7" t="s">
        <v>28</v>
      </c>
      <c r="AD860" s="7" t="s">
        <v>5416</v>
      </c>
      <c r="AE860" s="7" t="s">
        <v>5417</v>
      </c>
      <c r="AF860" s="18"/>
      <c r="AG860" s="18"/>
      <c r="AH860" t="e">
        <f>E860&amp;G860&amp;H860&amp;I860&amp;J860&amp;L860&amp;#REF!&amp;#REF!&amp;M860&amp;N860&amp;O860&amp;P860&amp;Q860&amp;R860&amp;S860&amp;T860&amp;U860</f>
        <v>#REF!</v>
      </c>
      <c r="AI860" t="str">
        <f>IF(E860="","",IFERROR(IF(MATCH(E860,#REF!,0),"O","X"),"X"))</f>
        <v>X</v>
      </c>
    </row>
    <row r="861" spans="1:35">
      <c r="A861" s="6" t="s">
        <v>1271</v>
      </c>
      <c r="B861" s="6">
        <v>857</v>
      </c>
      <c r="C861" s="6" t="s">
        <v>3509</v>
      </c>
      <c r="D861" s="6" t="s">
        <v>5472</v>
      </c>
      <c r="E861" s="6" t="s">
        <v>99</v>
      </c>
      <c r="F861" s="14">
        <v>1100000</v>
      </c>
      <c r="G861" s="6" t="s">
        <v>48</v>
      </c>
      <c r="H861" s="6" t="s">
        <v>4957</v>
      </c>
      <c r="I861" s="6" t="s">
        <v>61</v>
      </c>
      <c r="J861" s="6" t="s">
        <v>4958</v>
      </c>
      <c r="K861" s="24">
        <v>0</v>
      </c>
      <c r="L861" s="7">
        <v>42900</v>
      </c>
      <c r="M861" s="7">
        <v>34900</v>
      </c>
      <c r="N861" s="7">
        <v>33800</v>
      </c>
      <c r="O861" s="7" t="s">
        <v>28</v>
      </c>
      <c r="P861" s="7">
        <v>29900</v>
      </c>
      <c r="Q861" s="7">
        <v>29000</v>
      </c>
      <c r="R861" s="7" t="s">
        <v>28</v>
      </c>
      <c r="S861" s="7">
        <v>25900</v>
      </c>
      <c r="T861" s="7">
        <v>24600</v>
      </c>
      <c r="U861" s="7">
        <v>25100</v>
      </c>
      <c r="V861" s="7">
        <v>559400</v>
      </c>
      <c r="W861" s="7">
        <v>17000</v>
      </c>
      <c r="X861" s="7">
        <v>15700</v>
      </c>
      <c r="Y861" s="7">
        <v>16200</v>
      </c>
      <c r="Z861" s="7" t="s">
        <v>28</v>
      </c>
      <c r="AA861" s="7" t="s">
        <v>28</v>
      </c>
      <c r="AB861" s="7" t="s">
        <v>28</v>
      </c>
      <c r="AC861" s="7" t="s">
        <v>28</v>
      </c>
      <c r="AD861" s="7" t="s">
        <v>5416</v>
      </c>
      <c r="AE861" s="7" t="s">
        <v>5417</v>
      </c>
      <c r="AF861" s="18"/>
      <c r="AG861" s="18"/>
      <c r="AH861" t="e">
        <f>E861&amp;G861&amp;H861&amp;I861&amp;J861&amp;L861&amp;#REF!&amp;#REF!&amp;M861&amp;N861&amp;O861&amp;P861&amp;Q861&amp;R861&amp;S861&amp;T861&amp;U861</f>
        <v>#REF!</v>
      </c>
      <c r="AI861" t="str">
        <f>IF(E861="","",IFERROR(IF(MATCH(E861,#REF!,0),"O","X"),"X"))</f>
        <v>X</v>
      </c>
    </row>
    <row r="862" spans="1:35">
      <c r="A862" s="6" t="s">
        <v>1271</v>
      </c>
      <c r="B862" s="6">
        <v>858</v>
      </c>
      <c r="C862" s="6" t="s">
        <v>3510</v>
      </c>
      <c r="D862" s="6" t="s">
        <v>5472</v>
      </c>
      <c r="E862" s="6" t="s">
        <v>5862</v>
      </c>
      <c r="F862" s="14">
        <v>2200000</v>
      </c>
      <c r="G862" s="6" t="s">
        <v>48</v>
      </c>
      <c r="H862" s="6" t="s">
        <v>108</v>
      </c>
      <c r="I862" s="6" t="s">
        <v>61</v>
      </c>
      <c r="J862" s="6" t="s">
        <v>110</v>
      </c>
      <c r="K862" s="24">
        <v>0</v>
      </c>
      <c r="L862" s="7">
        <v>79900</v>
      </c>
      <c r="M862" s="7">
        <v>62900</v>
      </c>
      <c r="N862" s="7">
        <v>61000</v>
      </c>
      <c r="O862" s="7" t="s">
        <v>28</v>
      </c>
      <c r="P862" s="7">
        <v>52900</v>
      </c>
      <c r="Q862" s="7">
        <v>51300</v>
      </c>
      <c r="R862" s="7" t="s">
        <v>28</v>
      </c>
      <c r="S862" s="7">
        <v>45900</v>
      </c>
      <c r="T862" s="7">
        <v>43600</v>
      </c>
      <c r="U862" s="7">
        <v>44500</v>
      </c>
      <c r="V862" s="7">
        <v>991400</v>
      </c>
      <c r="W862" s="7">
        <v>30200</v>
      </c>
      <c r="X862" s="7">
        <v>27900</v>
      </c>
      <c r="Y862" s="7">
        <v>28800</v>
      </c>
      <c r="Z862" s="7" t="s">
        <v>28</v>
      </c>
      <c r="AA862" s="7" t="s">
        <v>28</v>
      </c>
      <c r="AB862" s="7" t="s">
        <v>28</v>
      </c>
      <c r="AC862" s="7" t="s">
        <v>28</v>
      </c>
      <c r="AD862" s="7" t="s">
        <v>5416</v>
      </c>
      <c r="AE862" s="7" t="s">
        <v>5417</v>
      </c>
      <c r="AF862" s="18"/>
      <c r="AG862" s="18"/>
      <c r="AH862" t="e">
        <f>E862&amp;G862&amp;H862&amp;I862&amp;J862&amp;L862&amp;#REF!&amp;#REF!&amp;M862&amp;N862&amp;O862&amp;P862&amp;Q862&amp;R862&amp;S862&amp;T862&amp;U862</f>
        <v>#REF!</v>
      </c>
      <c r="AI862" t="str">
        <f>IF(E862="","",IFERROR(IF(MATCH(E862,#REF!,0),"O","X"),"X"))</f>
        <v>X</v>
      </c>
    </row>
    <row r="863" spans="1:35">
      <c r="A863" s="6" t="s">
        <v>1271</v>
      </c>
      <c r="B863" s="6">
        <v>859</v>
      </c>
      <c r="C863" s="6" t="s">
        <v>3511</v>
      </c>
      <c r="D863" s="6" t="s">
        <v>5472</v>
      </c>
      <c r="E863" s="6" t="s">
        <v>5862</v>
      </c>
      <c r="F863" s="14">
        <v>2200000</v>
      </c>
      <c r="G863" s="6" t="s">
        <v>48</v>
      </c>
      <c r="H863" s="6" t="s">
        <v>108</v>
      </c>
      <c r="I863" s="6" t="s">
        <v>89</v>
      </c>
      <c r="J863" s="6" t="s">
        <v>109</v>
      </c>
      <c r="K863" s="24">
        <v>0</v>
      </c>
      <c r="L863" s="7">
        <v>77900</v>
      </c>
      <c r="M863" s="7">
        <v>60900</v>
      </c>
      <c r="N863" s="7">
        <v>59000</v>
      </c>
      <c r="O863" s="7" t="s">
        <v>28</v>
      </c>
      <c r="P863" s="7">
        <v>50900</v>
      </c>
      <c r="Q863" s="7">
        <v>49300</v>
      </c>
      <c r="R863" s="7" t="s">
        <v>28</v>
      </c>
      <c r="S863" s="7">
        <v>43900</v>
      </c>
      <c r="T863" s="7">
        <v>41700</v>
      </c>
      <c r="U863" s="7">
        <v>42500</v>
      </c>
      <c r="V863" s="7">
        <v>948200</v>
      </c>
      <c r="W863" s="7">
        <v>28900</v>
      </c>
      <c r="X863" s="7">
        <v>26700</v>
      </c>
      <c r="Y863" s="7">
        <v>27500</v>
      </c>
      <c r="Z863" s="7" t="s">
        <v>28</v>
      </c>
      <c r="AA863" s="7" t="s">
        <v>28</v>
      </c>
      <c r="AB863" s="7" t="s">
        <v>28</v>
      </c>
      <c r="AC863" s="7" t="s">
        <v>28</v>
      </c>
      <c r="AD863" s="7" t="s">
        <v>5416</v>
      </c>
      <c r="AE863" s="7" t="s">
        <v>5417</v>
      </c>
      <c r="AF863" s="18"/>
      <c r="AG863" s="18"/>
      <c r="AH863" t="e">
        <f>E863&amp;G863&amp;H863&amp;I863&amp;J863&amp;L863&amp;#REF!&amp;#REF!&amp;M863&amp;N863&amp;O863&amp;P863&amp;Q863&amp;R863&amp;S863&amp;T863&amp;U863</f>
        <v>#REF!</v>
      </c>
      <c r="AI863" t="str">
        <f>IF(E863="","",IFERROR(IF(MATCH(E863,#REF!,0),"O","X"),"X"))</f>
        <v>X</v>
      </c>
    </row>
    <row r="864" spans="1:35">
      <c r="A864" s="6" t="s">
        <v>1271</v>
      </c>
      <c r="B864" s="6">
        <v>860</v>
      </c>
      <c r="C864" s="6" t="s">
        <v>3512</v>
      </c>
      <c r="D864" s="6" t="s">
        <v>5472</v>
      </c>
      <c r="E864" s="6" t="s">
        <v>5411</v>
      </c>
      <c r="F864" s="14">
        <v>1200000</v>
      </c>
      <c r="G864" s="6" t="s">
        <v>48</v>
      </c>
      <c r="H864" s="6" t="s">
        <v>108</v>
      </c>
      <c r="I864" s="6" t="s">
        <v>89</v>
      </c>
      <c r="J864" s="6" t="s">
        <v>109</v>
      </c>
      <c r="K864" s="24">
        <v>0</v>
      </c>
      <c r="L864" s="7">
        <v>44900</v>
      </c>
      <c r="M864" s="7">
        <v>35900</v>
      </c>
      <c r="N864" s="7">
        <v>34800</v>
      </c>
      <c r="O864" s="7" t="s">
        <v>28</v>
      </c>
      <c r="P864" s="7">
        <v>30900</v>
      </c>
      <c r="Q864" s="7">
        <v>29900</v>
      </c>
      <c r="R864" s="7" t="s">
        <v>28</v>
      </c>
      <c r="S864" s="7">
        <v>26900</v>
      </c>
      <c r="T864" s="7">
        <v>25500</v>
      </c>
      <c r="U864" s="7">
        <v>26000</v>
      </c>
      <c r="V864" s="7">
        <v>581000</v>
      </c>
      <c r="W864" s="7">
        <v>17700</v>
      </c>
      <c r="X864" s="7">
        <v>16300</v>
      </c>
      <c r="Y864" s="7">
        <v>16800</v>
      </c>
      <c r="Z864" s="7" t="s">
        <v>28</v>
      </c>
      <c r="AA864" s="7" t="s">
        <v>28</v>
      </c>
      <c r="AB864" s="7" t="s">
        <v>28</v>
      </c>
      <c r="AC864" s="7" t="s">
        <v>28</v>
      </c>
      <c r="AD864" s="7" t="s">
        <v>5416</v>
      </c>
      <c r="AE864" s="7" t="s">
        <v>5417</v>
      </c>
      <c r="AF864" s="18"/>
      <c r="AG864" s="18"/>
      <c r="AH864" t="e">
        <f>E864&amp;G864&amp;H864&amp;I864&amp;J864&amp;L864&amp;#REF!&amp;#REF!&amp;M864&amp;N864&amp;O864&amp;P864&amp;Q864&amp;R864&amp;S864&amp;T864&amp;U864</f>
        <v>#REF!</v>
      </c>
      <c r="AI864" t="str">
        <f>IF(E864="","",IFERROR(IF(MATCH(E864,#REF!,0),"O","X"),"X"))</f>
        <v>X</v>
      </c>
    </row>
    <row r="865" spans="1:35">
      <c r="A865" s="6" t="s">
        <v>1271</v>
      </c>
      <c r="B865" s="6">
        <v>861</v>
      </c>
      <c r="C865" s="6" t="s">
        <v>3513</v>
      </c>
      <c r="D865" s="6" t="s">
        <v>5472</v>
      </c>
      <c r="E865" s="6" t="s">
        <v>5411</v>
      </c>
      <c r="F865" s="14">
        <v>1200000</v>
      </c>
      <c r="G865" s="6" t="s">
        <v>48</v>
      </c>
      <c r="H865" s="6" t="s">
        <v>108</v>
      </c>
      <c r="I865" s="6" t="s">
        <v>61</v>
      </c>
      <c r="J865" s="6" t="s">
        <v>110</v>
      </c>
      <c r="K865" s="24">
        <v>0</v>
      </c>
      <c r="L865" s="7">
        <v>46900</v>
      </c>
      <c r="M865" s="7">
        <v>37900</v>
      </c>
      <c r="N865" s="7">
        <v>36700</v>
      </c>
      <c r="O865" s="7" t="s">
        <v>28</v>
      </c>
      <c r="P865" s="7">
        <v>32900</v>
      </c>
      <c r="Q865" s="7">
        <v>31900</v>
      </c>
      <c r="R865" s="7" t="s">
        <v>28</v>
      </c>
      <c r="S865" s="7">
        <v>28900</v>
      </c>
      <c r="T865" s="7">
        <v>27400</v>
      </c>
      <c r="U865" s="7">
        <v>28000</v>
      </c>
      <c r="V865" s="7">
        <v>624200</v>
      </c>
      <c r="W865" s="7">
        <v>19000</v>
      </c>
      <c r="X865" s="7">
        <v>17500</v>
      </c>
      <c r="Y865" s="7">
        <v>18100</v>
      </c>
      <c r="Z865" s="7" t="s">
        <v>28</v>
      </c>
      <c r="AA865" s="7" t="s">
        <v>28</v>
      </c>
      <c r="AB865" s="7" t="s">
        <v>28</v>
      </c>
      <c r="AC865" s="7" t="s">
        <v>28</v>
      </c>
      <c r="AD865" s="7" t="s">
        <v>5416</v>
      </c>
      <c r="AE865" s="7" t="s">
        <v>5417</v>
      </c>
      <c r="AF865" s="18"/>
      <c r="AG865" s="18"/>
      <c r="AH865" t="e">
        <f>E865&amp;G865&amp;H865&amp;I865&amp;J865&amp;L865&amp;#REF!&amp;#REF!&amp;M865&amp;N865&amp;O865&amp;P865&amp;Q865&amp;R865&amp;S865&amp;T865&amp;U865</f>
        <v>#REF!</v>
      </c>
      <c r="AI865" t="str">
        <f>IF(E865="","",IFERROR(IF(MATCH(E865,#REF!,0),"O","X"),"X"))</f>
        <v>X</v>
      </c>
    </row>
    <row r="866" spans="1:35">
      <c r="A866" s="6" t="s">
        <v>1271</v>
      </c>
      <c r="B866" s="6">
        <v>862</v>
      </c>
      <c r="C866" s="6" t="s">
        <v>3514</v>
      </c>
      <c r="D866" s="6" t="s">
        <v>5472</v>
      </c>
      <c r="E866" s="6" t="s">
        <v>5864</v>
      </c>
      <c r="F866" s="14">
        <v>2200000</v>
      </c>
      <c r="G866" s="6" t="s">
        <v>48</v>
      </c>
      <c r="H866" s="6" t="s">
        <v>108</v>
      </c>
      <c r="I866" s="6" t="s">
        <v>61</v>
      </c>
      <c r="J866" s="6" t="s">
        <v>110</v>
      </c>
      <c r="K866" s="24">
        <v>0</v>
      </c>
      <c r="L866" s="7">
        <v>79900</v>
      </c>
      <c r="M866" s="7">
        <v>62900</v>
      </c>
      <c r="N866" s="7">
        <v>61000</v>
      </c>
      <c r="O866" s="7" t="s">
        <v>28</v>
      </c>
      <c r="P866" s="7">
        <v>52900</v>
      </c>
      <c r="Q866" s="7">
        <v>51300</v>
      </c>
      <c r="R866" s="7" t="s">
        <v>28</v>
      </c>
      <c r="S866" s="7">
        <v>45900</v>
      </c>
      <c r="T866" s="7">
        <v>43600</v>
      </c>
      <c r="U866" s="7">
        <v>44500</v>
      </c>
      <c r="V866" s="7">
        <v>991400</v>
      </c>
      <c r="W866" s="7">
        <v>30200</v>
      </c>
      <c r="X866" s="7">
        <v>27900</v>
      </c>
      <c r="Y866" s="7">
        <v>28800</v>
      </c>
      <c r="Z866" s="7" t="s">
        <v>28</v>
      </c>
      <c r="AA866" s="7" t="s">
        <v>28</v>
      </c>
      <c r="AB866" s="7" t="s">
        <v>28</v>
      </c>
      <c r="AC866" s="7" t="s">
        <v>28</v>
      </c>
      <c r="AD866" s="7" t="s">
        <v>5416</v>
      </c>
      <c r="AE866" s="7" t="s">
        <v>5417</v>
      </c>
      <c r="AF866" s="18"/>
      <c r="AG866" s="18"/>
      <c r="AH866" t="e">
        <f>E866&amp;G866&amp;H866&amp;I866&amp;J866&amp;L866&amp;#REF!&amp;#REF!&amp;M866&amp;N866&amp;O866&amp;P866&amp;Q866&amp;R866&amp;S866&amp;T866&amp;U866</f>
        <v>#REF!</v>
      </c>
      <c r="AI866" t="str">
        <f>IF(E866="","",IFERROR(IF(MATCH(E866,#REF!,0),"O","X"),"X"))</f>
        <v>X</v>
      </c>
    </row>
    <row r="867" spans="1:35">
      <c r="A867" s="6" t="s">
        <v>1271</v>
      </c>
      <c r="B867" s="6">
        <v>863</v>
      </c>
      <c r="C867" s="6" t="s">
        <v>3515</v>
      </c>
      <c r="D867" s="6" t="s">
        <v>5472</v>
      </c>
      <c r="E867" s="6" t="s">
        <v>5864</v>
      </c>
      <c r="F867" s="14">
        <v>2200000</v>
      </c>
      <c r="G867" s="6" t="s">
        <v>48</v>
      </c>
      <c r="H867" s="6" t="s">
        <v>108</v>
      </c>
      <c r="I867" s="6" t="s">
        <v>89</v>
      </c>
      <c r="J867" s="6" t="s">
        <v>109</v>
      </c>
      <c r="K867" s="24">
        <v>0</v>
      </c>
      <c r="L867" s="7">
        <v>77900</v>
      </c>
      <c r="M867" s="7">
        <v>60900</v>
      </c>
      <c r="N867" s="7">
        <v>59000</v>
      </c>
      <c r="O867" s="7" t="s">
        <v>28</v>
      </c>
      <c r="P867" s="7">
        <v>50900</v>
      </c>
      <c r="Q867" s="7">
        <v>49300</v>
      </c>
      <c r="R867" s="7" t="s">
        <v>28</v>
      </c>
      <c r="S867" s="7">
        <v>43900</v>
      </c>
      <c r="T867" s="7">
        <v>41700</v>
      </c>
      <c r="U867" s="7">
        <v>42500</v>
      </c>
      <c r="V867" s="7">
        <v>948200</v>
      </c>
      <c r="W867" s="7">
        <v>28900</v>
      </c>
      <c r="X867" s="7">
        <v>26700</v>
      </c>
      <c r="Y867" s="7">
        <v>27500</v>
      </c>
      <c r="Z867" s="7" t="s">
        <v>28</v>
      </c>
      <c r="AA867" s="7" t="s">
        <v>28</v>
      </c>
      <c r="AB867" s="7" t="s">
        <v>28</v>
      </c>
      <c r="AC867" s="7" t="s">
        <v>28</v>
      </c>
      <c r="AD867" s="7" t="s">
        <v>5416</v>
      </c>
      <c r="AE867" s="7" t="s">
        <v>5417</v>
      </c>
      <c r="AF867" s="18"/>
      <c r="AG867" s="18"/>
      <c r="AH867" t="e">
        <f>E867&amp;G867&amp;H867&amp;I867&amp;J867&amp;L867&amp;#REF!&amp;#REF!&amp;M867&amp;N867&amp;O867&amp;P867&amp;Q867&amp;R867&amp;S867&amp;T867&amp;U867</f>
        <v>#REF!</v>
      </c>
      <c r="AI867" t="str">
        <f>IF(E867="","",IFERROR(IF(MATCH(E867,#REF!,0),"O","X"),"X"))</f>
        <v>X</v>
      </c>
    </row>
    <row r="868" spans="1:35">
      <c r="A868" s="6" t="s">
        <v>1271</v>
      </c>
      <c r="B868" s="6">
        <v>864</v>
      </c>
      <c r="C868" s="6" t="s">
        <v>3516</v>
      </c>
      <c r="D868" s="6" t="s">
        <v>5472</v>
      </c>
      <c r="E868" s="6" t="s">
        <v>5865</v>
      </c>
      <c r="F868" s="14">
        <v>2200000</v>
      </c>
      <c r="G868" s="6" t="s">
        <v>48</v>
      </c>
      <c r="H868" s="6" t="s">
        <v>108</v>
      </c>
      <c r="I868" s="6" t="s">
        <v>89</v>
      </c>
      <c r="J868" s="6" t="s">
        <v>109</v>
      </c>
      <c r="K868" s="24">
        <v>0</v>
      </c>
      <c r="L868" s="7">
        <v>77900</v>
      </c>
      <c r="M868" s="7">
        <v>60900</v>
      </c>
      <c r="N868" s="7">
        <v>59000</v>
      </c>
      <c r="O868" s="7" t="s">
        <v>28</v>
      </c>
      <c r="P868" s="7">
        <v>50900</v>
      </c>
      <c r="Q868" s="7">
        <v>49300</v>
      </c>
      <c r="R868" s="7" t="s">
        <v>28</v>
      </c>
      <c r="S868" s="7">
        <v>43900</v>
      </c>
      <c r="T868" s="7">
        <v>41700</v>
      </c>
      <c r="U868" s="7">
        <v>42500</v>
      </c>
      <c r="V868" s="7">
        <v>948200</v>
      </c>
      <c r="W868" s="7">
        <v>28900</v>
      </c>
      <c r="X868" s="7">
        <v>26700</v>
      </c>
      <c r="Y868" s="7">
        <v>27500</v>
      </c>
      <c r="Z868" s="7" t="s">
        <v>28</v>
      </c>
      <c r="AA868" s="7" t="s">
        <v>28</v>
      </c>
      <c r="AB868" s="7" t="s">
        <v>28</v>
      </c>
      <c r="AC868" s="7" t="s">
        <v>28</v>
      </c>
      <c r="AD868" s="7" t="s">
        <v>5416</v>
      </c>
      <c r="AE868" s="7" t="s">
        <v>5417</v>
      </c>
      <c r="AF868" s="18"/>
      <c r="AG868" s="18"/>
      <c r="AH868" t="e">
        <f>E868&amp;G868&amp;H868&amp;I868&amp;J868&amp;L868&amp;#REF!&amp;#REF!&amp;M868&amp;N868&amp;O868&amp;P868&amp;Q868&amp;R868&amp;S868&amp;T868&amp;U868</f>
        <v>#REF!</v>
      </c>
      <c r="AI868" t="str">
        <f>IF(E868="","",IFERROR(IF(MATCH(E868,#REF!,0),"O","X"),"X"))</f>
        <v>X</v>
      </c>
    </row>
    <row r="869" spans="1:35">
      <c r="A869" s="6" t="s">
        <v>1271</v>
      </c>
      <c r="B869" s="6">
        <v>865</v>
      </c>
      <c r="C869" s="6" t="s">
        <v>3517</v>
      </c>
      <c r="D869" s="6" t="s">
        <v>5472</v>
      </c>
      <c r="E869" s="6" t="s">
        <v>5865</v>
      </c>
      <c r="F869" s="14">
        <v>2200000</v>
      </c>
      <c r="G869" s="6" t="s">
        <v>48</v>
      </c>
      <c r="H869" s="6" t="s">
        <v>108</v>
      </c>
      <c r="I869" s="6" t="s">
        <v>61</v>
      </c>
      <c r="J869" s="6" t="s">
        <v>110</v>
      </c>
      <c r="K869" s="24">
        <v>0</v>
      </c>
      <c r="L869" s="7">
        <v>79900</v>
      </c>
      <c r="M869" s="7">
        <v>62900</v>
      </c>
      <c r="N869" s="7">
        <v>61000</v>
      </c>
      <c r="O869" s="7" t="s">
        <v>28</v>
      </c>
      <c r="P869" s="7">
        <v>52900</v>
      </c>
      <c r="Q869" s="7">
        <v>51300</v>
      </c>
      <c r="R869" s="7" t="s">
        <v>28</v>
      </c>
      <c r="S869" s="7">
        <v>45900</v>
      </c>
      <c r="T869" s="7">
        <v>43600</v>
      </c>
      <c r="U869" s="7">
        <v>44500</v>
      </c>
      <c r="V869" s="7">
        <v>991400</v>
      </c>
      <c r="W869" s="7">
        <v>30200</v>
      </c>
      <c r="X869" s="7">
        <v>27900</v>
      </c>
      <c r="Y869" s="7">
        <v>28800</v>
      </c>
      <c r="Z869" s="7" t="s">
        <v>28</v>
      </c>
      <c r="AA869" s="7" t="s">
        <v>28</v>
      </c>
      <c r="AB869" s="7" t="s">
        <v>28</v>
      </c>
      <c r="AC869" s="7" t="s">
        <v>28</v>
      </c>
      <c r="AD869" s="7" t="s">
        <v>5416</v>
      </c>
      <c r="AE869" s="7" t="s">
        <v>5417</v>
      </c>
      <c r="AF869" s="18"/>
      <c r="AG869" s="18"/>
      <c r="AH869" t="e">
        <f>E869&amp;G869&amp;H869&amp;I869&amp;J869&amp;L869&amp;#REF!&amp;#REF!&amp;M869&amp;N869&amp;O869&amp;P869&amp;Q869&amp;R869&amp;S869&amp;T869&amp;U869</f>
        <v>#REF!</v>
      </c>
      <c r="AI869" t="str">
        <f>IF(E869="","",IFERROR(IF(MATCH(E869,#REF!,0),"O","X"),"X"))</f>
        <v>X</v>
      </c>
    </row>
    <row r="870" spans="1:35">
      <c r="A870" s="6" t="s">
        <v>1271</v>
      </c>
      <c r="B870" s="6">
        <v>866</v>
      </c>
      <c r="C870" s="6" t="s">
        <v>3518</v>
      </c>
      <c r="D870" s="6" t="s">
        <v>5472</v>
      </c>
      <c r="E870" s="6" t="s">
        <v>5863</v>
      </c>
      <c r="F870" s="14">
        <v>2200000</v>
      </c>
      <c r="G870" s="6" t="s">
        <v>48</v>
      </c>
      <c r="H870" s="6" t="s">
        <v>108</v>
      </c>
      <c r="I870" s="6" t="s">
        <v>61</v>
      </c>
      <c r="J870" s="6" t="s">
        <v>110</v>
      </c>
      <c r="K870" s="24">
        <v>0</v>
      </c>
      <c r="L870" s="7">
        <v>79900</v>
      </c>
      <c r="M870" s="7">
        <v>62900</v>
      </c>
      <c r="N870" s="7">
        <v>61000</v>
      </c>
      <c r="O870" s="7" t="s">
        <v>28</v>
      </c>
      <c r="P870" s="7">
        <v>52900</v>
      </c>
      <c r="Q870" s="7">
        <v>51300</v>
      </c>
      <c r="R870" s="7" t="s">
        <v>28</v>
      </c>
      <c r="S870" s="7">
        <v>45900</v>
      </c>
      <c r="T870" s="7">
        <v>43600</v>
      </c>
      <c r="U870" s="7">
        <v>44500</v>
      </c>
      <c r="V870" s="7">
        <v>991400</v>
      </c>
      <c r="W870" s="7">
        <v>30200</v>
      </c>
      <c r="X870" s="7">
        <v>27900</v>
      </c>
      <c r="Y870" s="7">
        <v>28800</v>
      </c>
      <c r="Z870" s="7" t="s">
        <v>28</v>
      </c>
      <c r="AA870" s="7" t="s">
        <v>28</v>
      </c>
      <c r="AB870" s="7" t="s">
        <v>28</v>
      </c>
      <c r="AC870" s="7" t="s">
        <v>28</v>
      </c>
      <c r="AD870" s="7" t="s">
        <v>5416</v>
      </c>
      <c r="AE870" s="7" t="s">
        <v>5417</v>
      </c>
      <c r="AF870" s="18"/>
      <c r="AG870" s="18"/>
      <c r="AH870" t="e">
        <f>E870&amp;G870&amp;H870&amp;I870&amp;J870&amp;L870&amp;#REF!&amp;#REF!&amp;M870&amp;N870&amp;O870&amp;P870&amp;Q870&amp;R870&amp;S870&amp;T870&amp;U870</f>
        <v>#REF!</v>
      </c>
      <c r="AI870" t="str">
        <f>IF(E870="","",IFERROR(IF(MATCH(E870,#REF!,0),"O","X"),"X"))</f>
        <v>X</v>
      </c>
    </row>
    <row r="871" spans="1:35">
      <c r="A871" s="6" t="s">
        <v>1271</v>
      </c>
      <c r="B871" s="6">
        <v>867</v>
      </c>
      <c r="C871" s="6" t="s">
        <v>3519</v>
      </c>
      <c r="D871" s="6" t="s">
        <v>5472</v>
      </c>
      <c r="E871" s="6" t="s">
        <v>5863</v>
      </c>
      <c r="F871" s="14">
        <v>2200000</v>
      </c>
      <c r="G871" s="6" t="s">
        <v>48</v>
      </c>
      <c r="H871" s="6" t="s">
        <v>108</v>
      </c>
      <c r="I871" s="6" t="s">
        <v>89</v>
      </c>
      <c r="J871" s="6" t="s">
        <v>109</v>
      </c>
      <c r="K871" s="24">
        <v>0</v>
      </c>
      <c r="L871" s="7">
        <v>77900</v>
      </c>
      <c r="M871" s="7">
        <v>60900</v>
      </c>
      <c r="N871" s="7">
        <v>59000</v>
      </c>
      <c r="O871" s="7" t="s">
        <v>28</v>
      </c>
      <c r="P871" s="7">
        <v>50900</v>
      </c>
      <c r="Q871" s="7">
        <v>49300</v>
      </c>
      <c r="R871" s="7" t="s">
        <v>28</v>
      </c>
      <c r="S871" s="7">
        <v>43900</v>
      </c>
      <c r="T871" s="7">
        <v>41700</v>
      </c>
      <c r="U871" s="7">
        <v>42500</v>
      </c>
      <c r="V871" s="7">
        <v>948200</v>
      </c>
      <c r="W871" s="7">
        <v>28900</v>
      </c>
      <c r="X871" s="7">
        <v>26700</v>
      </c>
      <c r="Y871" s="7">
        <v>27500</v>
      </c>
      <c r="Z871" s="7" t="s">
        <v>28</v>
      </c>
      <c r="AA871" s="7" t="s">
        <v>28</v>
      </c>
      <c r="AB871" s="7" t="s">
        <v>28</v>
      </c>
      <c r="AC871" s="7" t="s">
        <v>28</v>
      </c>
      <c r="AD871" s="7" t="s">
        <v>5416</v>
      </c>
      <c r="AE871" s="7" t="s">
        <v>5417</v>
      </c>
      <c r="AF871" s="18"/>
      <c r="AG871" s="18"/>
      <c r="AH871" t="e">
        <f>E871&amp;G871&amp;H871&amp;I871&amp;J871&amp;L871&amp;#REF!&amp;#REF!&amp;M871&amp;N871&amp;O871&amp;P871&amp;Q871&amp;R871&amp;S871&amp;T871&amp;U871</f>
        <v>#REF!</v>
      </c>
      <c r="AI871" t="str">
        <f>IF(E871="","",IFERROR(IF(MATCH(E871,#REF!,0),"O","X"),"X"))</f>
        <v>X</v>
      </c>
    </row>
    <row r="872" spans="1:35">
      <c r="A872" s="6" t="s">
        <v>1271</v>
      </c>
      <c r="B872" s="6">
        <v>868</v>
      </c>
      <c r="C872" s="6" t="s">
        <v>3520</v>
      </c>
      <c r="D872" s="6" t="s">
        <v>1947</v>
      </c>
      <c r="E872" s="6" t="s">
        <v>1948</v>
      </c>
      <c r="F872" s="14">
        <v>1490000</v>
      </c>
      <c r="G872" s="6" t="s">
        <v>94</v>
      </c>
      <c r="H872" s="6" t="s">
        <v>5459</v>
      </c>
      <c r="I872" s="6" t="s">
        <v>61</v>
      </c>
      <c r="J872" s="6" t="s">
        <v>5475</v>
      </c>
      <c r="K872" s="24">
        <v>0</v>
      </c>
      <c r="L872" s="7">
        <v>49900</v>
      </c>
      <c r="M872" s="7">
        <v>41900</v>
      </c>
      <c r="N872" s="7">
        <v>40600</v>
      </c>
      <c r="O872" s="7" t="s">
        <v>28</v>
      </c>
      <c r="P872" s="7">
        <v>34900</v>
      </c>
      <c r="Q872" s="7">
        <v>33800</v>
      </c>
      <c r="R872" s="7" t="s">
        <v>28</v>
      </c>
      <c r="S872" s="7">
        <v>29900</v>
      </c>
      <c r="T872" s="7">
        <v>28400</v>
      </c>
      <c r="U872" s="7">
        <v>29000</v>
      </c>
      <c r="V872" s="7">
        <v>645800</v>
      </c>
      <c r="W872" s="7">
        <v>19700</v>
      </c>
      <c r="X872" s="7">
        <v>18200</v>
      </c>
      <c r="Y872" s="7">
        <v>18800</v>
      </c>
      <c r="Z872" s="7">
        <v>1076400</v>
      </c>
      <c r="AA872" s="7">
        <v>12900</v>
      </c>
      <c r="AB872" s="7">
        <v>11400</v>
      </c>
      <c r="AC872" s="7">
        <v>12000</v>
      </c>
      <c r="AD872" s="7" t="s">
        <v>5416</v>
      </c>
      <c r="AE872" s="7" t="s">
        <v>5416</v>
      </c>
      <c r="AF872" s="18"/>
      <c r="AG872" s="18"/>
      <c r="AH872" t="e">
        <f>E872&amp;G872&amp;H872&amp;I872&amp;J872&amp;L872&amp;#REF!&amp;#REF!&amp;M872&amp;N872&amp;O872&amp;P872&amp;Q872&amp;R872&amp;S872&amp;T872&amp;U872</f>
        <v>#REF!</v>
      </c>
      <c r="AI872" t="str">
        <f>IF(E872="","",IFERROR(IF(MATCH(E872,#REF!,0),"O","X"),"X"))</f>
        <v>X</v>
      </c>
    </row>
    <row r="873" spans="1:35">
      <c r="A873" s="6" t="s">
        <v>1271</v>
      </c>
      <c r="B873" s="6">
        <v>869</v>
      </c>
      <c r="C873" s="6" t="s">
        <v>3521</v>
      </c>
      <c r="D873" s="6" t="s">
        <v>1947</v>
      </c>
      <c r="E873" s="6" t="s">
        <v>1949</v>
      </c>
      <c r="F873" s="14">
        <v>1490000</v>
      </c>
      <c r="G873" s="6" t="s">
        <v>94</v>
      </c>
      <c r="H873" s="6" t="s">
        <v>5459</v>
      </c>
      <c r="I873" s="6" t="s">
        <v>61</v>
      </c>
      <c r="J873" s="6" t="s">
        <v>5475</v>
      </c>
      <c r="K873" s="24">
        <v>0</v>
      </c>
      <c r="L873" s="7">
        <v>49900</v>
      </c>
      <c r="M873" s="7">
        <v>41900</v>
      </c>
      <c r="N873" s="7">
        <v>40600</v>
      </c>
      <c r="O873" s="7" t="s">
        <v>28</v>
      </c>
      <c r="P873" s="7">
        <v>34900</v>
      </c>
      <c r="Q873" s="7">
        <v>33800</v>
      </c>
      <c r="R873" s="7" t="s">
        <v>28</v>
      </c>
      <c r="S873" s="7">
        <v>29900</v>
      </c>
      <c r="T873" s="7">
        <v>28400</v>
      </c>
      <c r="U873" s="7">
        <v>29000</v>
      </c>
      <c r="V873" s="7">
        <v>645800</v>
      </c>
      <c r="W873" s="7">
        <v>19700</v>
      </c>
      <c r="X873" s="7">
        <v>18200</v>
      </c>
      <c r="Y873" s="7">
        <v>18800</v>
      </c>
      <c r="Z873" s="7">
        <v>1076400</v>
      </c>
      <c r="AA873" s="7">
        <v>12900</v>
      </c>
      <c r="AB873" s="7">
        <v>11400</v>
      </c>
      <c r="AC873" s="7">
        <v>12000</v>
      </c>
      <c r="AD873" s="7" t="s">
        <v>5416</v>
      </c>
      <c r="AE873" s="7" t="s">
        <v>5416</v>
      </c>
      <c r="AF873" s="18"/>
      <c r="AG873" s="18"/>
      <c r="AH873" t="e">
        <f>E873&amp;G873&amp;H873&amp;I873&amp;J873&amp;L873&amp;#REF!&amp;#REF!&amp;M873&amp;N873&amp;O873&amp;P873&amp;Q873&amp;R873&amp;S873&amp;T873&amp;U873</f>
        <v>#REF!</v>
      </c>
      <c r="AI873" t="str">
        <f>IF(E873="","",IFERROR(IF(MATCH(E873,#REF!,0),"O","X"),"X"))</f>
        <v>X</v>
      </c>
    </row>
    <row r="874" spans="1:35">
      <c r="A874" s="6" t="s">
        <v>1271</v>
      </c>
      <c r="B874" s="6">
        <v>870</v>
      </c>
      <c r="C874" s="6" t="s">
        <v>3522</v>
      </c>
      <c r="D874" s="6" t="s">
        <v>304</v>
      </c>
      <c r="E874" s="6" t="s">
        <v>2628</v>
      </c>
      <c r="F874" s="14">
        <v>2540000</v>
      </c>
      <c r="G874" s="6" t="s">
        <v>48</v>
      </c>
      <c r="H874" s="6" t="s">
        <v>113</v>
      </c>
      <c r="I874" s="6" t="s">
        <v>89</v>
      </c>
      <c r="J874" s="6" t="s">
        <v>114</v>
      </c>
      <c r="K874" s="24">
        <v>4000</v>
      </c>
      <c r="L874" s="7">
        <v>86900</v>
      </c>
      <c r="M874" s="7">
        <v>69900</v>
      </c>
      <c r="N874" s="7">
        <v>67600</v>
      </c>
      <c r="O874" s="7" t="s">
        <v>28</v>
      </c>
      <c r="P874" s="7">
        <v>57900</v>
      </c>
      <c r="Q874" s="7">
        <v>56000</v>
      </c>
      <c r="R874" s="7" t="s">
        <v>28</v>
      </c>
      <c r="S874" s="7">
        <v>49900</v>
      </c>
      <c r="T874" s="7">
        <v>47200</v>
      </c>
      <c r="U874" s="7">
        <v>48200</v>
      </c>
      <c r="V874" s="7">
        <v>1164200</v>
      </c>
      <c r="W874" s="7">
        <v>31500</v>
      </c>
      <c r="X874" s="7">
        <v>28800</v>
      </c>
      <c r="Y874" s="7">
        <v>29800</v>
      </c>
      <c r="Z874" s="7">
        <v>1940400</v>
      </c>
      <c r="AA874" s="7">
        <v>19300</v>
      </c>
      <c r="AB874" s="7">
        <v>16600</v>
      </c>
      <c r="AC874" s="7">
        <v>17600</v>
      </c>
      <c r="AD874" s="7" t="s">
        <v>5416</v>
      </c>
      <c r="AE874" s="7" t="s">
        <v>5416</v>
      </c>
      <c r="AF874" s="18"/>
      <c r="AG874" s="18"/>
      <c r="AH874" t="e">
        <f>E874&amp;G874&amp;H874&amp;I874&amp;J874&amp;L874&amp;#REF!&amp;#REF!&amp;M874&amp;N874&amp;O874&amp;P874&amp;Q874&amp;R874&amp;S874&amp;T874&amp;U874</f>
        <v>#REF!</v>
      </c>
      <c r="AI874" t="str">
        <f>IF(E874="","",IFERROR(IF(MATCH(E874,#REF!,0),"O","X"),"X"))</f>
        <v>X</v>
      </c>
    </row>
    <row r="875" spans="1:35">
      <c r="A875" s="6" t="s">
        <v>1271</v>
      </c>
      <c r="B875" s="6">
        <v>871</v>
      </c>
      <c r="C875" s="6" t="s">
        <v>3523</v>
      </c>
      <c r="D875" s="6" t="s">
        <v>304</v>
      </c>
      <c r="E875" s="6" t="s">
        <v>6810</v>
      </c>
      <c r="F875" s="14">
        <v>1690000</v>
      </c>
      <c r="G875" s="6" t="s">
        <v>94</v>
      </c>
      <c r="H875" s="6" t="s">
        <v>5459</v>
      </c>
      <c r="I875" s="6" t="s">
        <v>61</v>
      </c>
      <c r="J875" s="6" t="s">
        <v>5475</v>
      </c>
      <c r="K875" s="24">
        <v>0</v>
      </c>
      <c r="L875" s="7">
        <v>56900</v>
      </c>
      <c r="M875" s="7">
        <v>43900</v>
      </c>
      <c r="N875" s="7">
        <v>42500</v>
      </c>
      <c r="O875" s="7" t="s">
        <v>28</v>
      </c>
      <c r="P875" s="7">
        <v>36900</v>
      </c>
      <c r="Q875" s="7">
        <v>35700</v>
      </c>
      <c r="R875" s="7" t="s">
        <v>28</v>
      </c>
      <c r="S875" s="7">
        <v>30900</v>
      </c>
      <c r="T875" s="7">
        <v>29300</v>
      </c>
      <c r="U875" s="7">
        <v>29900</v>
      </c>
      <c r="V875" s="7">
        <v>667400</v>
      </c>
      <c r="W875" s="7">
        <v>20300</v>
      </c>
      <c r="X875" s="7">
        <v>18700</v>
      </c>
      <c r="Y875" s="7">
        <v>19300</v>
      </c>
      <c r="Z875" s="7">
        <v>1112400</v>
      </c>
      <c r="AA875" s="7">
        <v>13300</v>
      </c>
      <c r="AB875" s="7">
        <v>11700</v>
      </c>
      <c r="AC875" s="7">
        <v>12300</v>
      </c>
      <c r="AD875" s="7" t="s">
        <v>5416</v>
      </c>
      <c r="AE875" s="7" t="s">
        <v>5416</v>
      </c>
      <c r="AF875" s="18"/>
      <c r="AG875" s="18"/>
      <c r="AH875" t="e">
        <f>E875&amp;G875&amp;H875&amp;I875&amp;J875&amp;L875&amp;#REF!&amp;#REF!&amp;M875&amp;N875&amp;O875&amp;P875&amp;Q875&amp;R875&amp;S875&amp;T875&amp;U875</f>
        <v>#REF!</v>
      </c>
      <c r="AI875" t="str">
        <f>IF(E875="","",IFERROR(IF(MATCH(E875,#REF!,0),"O","X"),"X"))</f>
        <v>X</v>
      </c>
    </row>
    <row r="876" spans="1:35">
      <c r="A876" s="6" t="s">
        <v>1271</v>
      </c>
      <c r="B876" s="6">
        <v>872</v>
      </c>
      <c r="C876" s="6" t="s">
        <v>3524</v>
      </c>
      <c r="D876" s="6" t="s">
        <v>304</v>
      </c>
      <c r="E876" s="6" t="s">
        <v>6462</v>
      </c>
      <c r="F876" s="14">
        <v>2540000</v>
      </c>
      <c r="G876" s="6" t="s">
        <v>48</v>
      </c>
      <c r="H876" s="6" t="s">
        <v>113</v>
      </c>
      <c r="I876" s="6" t="s">
        <v>89</v>
      </c>
      <c r="J876" s="6" t="s">
        <v>114</v>
      </c>
      <c r="K876" s="24">
        <v>0</v>
      </c>
      <c r="L876" s="7">
        <v>89900</v>
      </c>
      <c r="M876" s="7">
        <v>72900</v>
      </c>
      <c r="N876" s="7">
        <v>70700</v>
      </c>
      <c r="O876" s="7" t="s">
        <v>28</v>
      </c>
      <c r="P876" s="7">
        <v>60900</v>
      </c>
      <c r="Q876" s="7">
        <v>59000</v>
      </c>
      <c r="R876" s="7" t="s">
        <v>28</v>
      </c>
      <c r="S876" s="7">
        <v>52900</v>
      </c>
      <c r="T876" s="7">
        <v>50200</v>
      </c>
      <c r="U876" s="7">
        <v>51300</v>
      </c>
      <c r="V876" s="7">
        <v>1142600</v>
      </c>
      <c r="W876" s="7">
        <v>34800</v>
      </c>
      <c r="X876" s="7">
        <v>32100</v>
      </c>
      <c r="Y876" s="7">
        <v>33200</v>
      </c>
      <c r="Z876" s="7">
        <v>1904400</v>
      </c>
      <c r="AA876" s="7">
        <v>22800</v>
      </c>
      <c r="AB876" s="7">
        <v>20100</v>
      </c>
      <c r="AC876" s="7">
        <v>21200</v>
      </c>
      <c r="AD876" s="7" t="s">
        <v>5416</v>
      </c>
      <c r="AE876" s="7" t="s">
        <v>5416</v>
      </c>
      <c r="AF876" s="18"/>
      <c r="AG876" s="18"/>
      <c r="AH876" t="e">
        <f>E876&amp;G876&amp;H876&amp;I876&amp;J876&amp;L876&amp;#REF!&amp;#REF!&amp;M876&amp;N876&amp;O876&amp;P876&amp;Q876&amp;R876&amp;S876&amp;T876&amp;U876</f>
        <v>#REF!</v>
      </c>
      <c r="AI876" t="str">
        <f>IF(E876="","",IFERROR(IF(MATCH(E876,#REF!,0),"O","X"),"X"))</f>
        <v>X</v>
      </c>
    </row>
    <row r="877" spans="1:35">
      <c r="A877" s="6" t="s">
        <v>1271</v>
      </c>
      <c r="B877" s="6">
        <v>873</v>
      </c>
      <c r="C877" s="6" t="s">
        <v>3525</v>
      </c>
      <c r="D877" s="6" t="s">
        <v>304</v>
      </c>
      <c r="E877" s="6" t="s">
        <v>6462</v>
      </c>
      <c r="F877" s="14">
        <v>2540000</v>
      </c>
      <c r="G877" s="6" t="s">
        <v>48</v>
      </c>
      <c r="H877" s="6" t="s">
        <v>100</v>
      </c>
      <c r="I877" s="6" t="s">
        <v>89</v>
      </c>
      <c r="J877" s="6" t="s">
        <v>101</v>
      </c>
      <c r="K877" s="24">
        <v>0</v>
      </c>
      <c r="L877" s="7">
        <v>88900</v>
      </c>
      <c r="M877" s="7">
        <v>69900</v>
      </c>
      <c r="N877" s="7">
        <v>67800</v>
      </c>
      <c r="O877" s="7" t="s">
        <v>28</v>
      </c>
      <c r="P877" s="7">
        <v>57900</v>
      </c>
      <c r="Q877" s="7">
        <v>56100</v>
      </c>
      <c r="R877" s="7" t="s">
        <v>28</v>
      </c>
      <c r="S877" s="7">
        <v>49900</v>
      </c>
      <c r="T877" s="7">
        <v>47400</v>
      </c>
      <c r="U877" s="7">
        <v>48400</v>
      </c>
      <c r="V877" s="7">
        <v>1077800</v>
      </c>
      <c r="W877" s="7">
        <v>32900</v>
      </c>
      <c r="X877" s="7">
        <v>30400</v>
      </c>
      <c r="Y877" s="7">
        <v>31400</v>
      </c>
      <c r="Z877" s="7">
        <v>1796400</v>
      </c>
      <c r="AA877" s="7">
        <v>21500</v>
      </c>
      <c r="AB877" s="7">
        <v>19000</v>
      </c>
      <c r="AC877" s="7">
        <v>20000</v>
      </c>
      <c r="AD877" s="7" t="s">
        <v>5416</v>
      </c>
      <c r="AE877" s="7" t="s">
        <v>5416</v>
      </c>
      <c r="AF877" s="18"/>
      <c r="AG877" s="18"/>
      <c r="AH877" t="e">
        <f>E877&amp;G877&amp;H877&amp;I877&amp;J877&amp;L877&amp;#REF!&amp;#REF!&amp;M877&amp;N877&amp;O877&amp;P877&amp;Q877&amp;R877&amp;S877&amp;T877&amp;U877</f>
        <v>#REF!</v>
      </c>
      <c r="AI877" t="str">
        <f>IF(E877="","",IFERROR(IF(MATCH(E877,#REF!,0),"O","X"),"X"))</f>
        <v>X</v>
      </c>
    </row>
    <row r="878" spans="1:35">
      <c r="A878" s="6" t="s">
        <v>1271</v>
      </c>
      <c r="B878" s="6">
        <v>874</v>
      </c>
      <c r="C878" s="6" t="s">
        <v>3526</v>
      </c>
      <c r="D878" s="6" t="s">
        <v>304</v>
      </c>
      <c r="E878" s="6" t="s">
        <v>6808</v>
      </c>
      <c r="F878" s="14">
        <v>2390000</v>
      </c>
      <c r="G878" s="6" t="s">
        <v>48</v>
      </c>
      <c r="H878" s="6" t="s">
        <v>100</v>
      </c>
      <c r="I878" s="6" t="s">
        <v>89</v>
      </c>
      <c r="J878" s="6" t="s">
        <v>101</v>
      </c>
      <c r="K878" s="24">
        <v>0</v>
      </c>
      <c r="L878" s="7">
        <v>83900</v>
      </c>
      <c r="M878" s="7">
        <v>65900</v>
      </c>
      <c r="N878" s="7">
        <v>63900</v>
      </c>
      <c r="O878" s="7" t="s">
        <v>28</v>
      </c>
      <c r="P878" s="7">
        <v>54900</v>
      </c>
      <c r="Q878" s="7">
        <v>53200</v>
      </c>
      <c r="R878" s="7" t="s">
        <v>28</v>
      </c>
      <c r="S878" s="7">
        <v>47900</v>
      </c>
      <c r="T878" s="7">
        <v>45500</v>
      </c>
      <c r="U878" s="7">
        <v>46400</v>
      </c>
      <c r="V878" s="7">
        <v>1034600</v>
      </c>
      <c r="W878" s="7">
        <v>31500</v>
      </c>
      <c r="X878" s="7">
        <v>29100</v>
      </c>
      <c r="Y878" s="7">
        <v>30000</v>
      </c>
      <c r="Z878" s="7">
        <v>1724400</v>
      </c>
      <c r="AA878" s="7">
        <v>20700</v>
      </c>
      <c r="AB878" s="7">
        <v>18300</v>
      </c>
      <c r="AC878" s="7">
        <v>19200</v>
      </c>
      <c r="AD878" s="7" t="s">
        <v>5416</v>
      </c>
      <c r="AE878" s="7" t="s">
        <v>5416</v>
      </c>
      <c r="AF878" s="18"/>
      <c r="AG878" s="18"/>
      <c r="AH878" t="e">
        <f>E878&amp;G878&amp;H878&amp;I878&amp;J878&amp;L878&amp;#REF!&amp;#REF!&amp;M878&amp;N878&amp;O878&amp;P878&amp;Q878&amp;R878&amp;S878&amp;T878&amp;U878</f>
        <v>#REF!</v>
      </c>
      <c r="AI878" t="str">
        <f>IF(E878="","",IFERROR(IF(MATCH(E878,#REF!,0),"O","X"),"X"))</f>
        <v>X</v>
      </c>
    </row>
    <row r="879" spans="1:35">
      <c r="A879" s="6" t="s">
        <v>1271</v>
      </c>
      <c r="B879" s="6">
        <v>875</v>
      </c>
      <c r="C879" s="6" t="s">
        <v>3527</v>
      </c>
      <c r="D879" s="6" t="s">
        <v>304</v>
      </c>
      <c r="E879" s="6" t="s">
        <v>6808</v>
      </c>
      <c r="F879" s="14">
        <v>2390000</v>
      </c>
      <c r="G879" s="6" t="s">
        <v>48</v>
      </c>
      <c r="H879" s="6" t="s">
        <v>113</v>
      </c>
      <c r="I879" s="6" t="s">
        <v>89</v>
      </c>
      <c r="J879" s="6" t="s">
        <v>114</v>
      </c>
      <c r="K879" s="24">
        <v>0</v>
      </c>
      <c r="L879" s="7">
        <v>84900</v>
      </c>
      <c r="M879" s="7">
        <v>68900</v>
      </c>
      <c r="N879" s="7">
        <v>66800</v>
      </c>
      <c r="O879" s="7" t="s">
        <v>28</v>
      </c>
      <c r="P879" s="7">
        <v>57900</v>
      </c>
      <c r="Q879" s="7">
        <v>56100</v>
      </c>
      <c r="R879" s="7" t="s">
        <v>28</v>
      </c>
      <c r="S879" s="7">
        <v>50900</v>
      </c>
      <c r="T879" s="7">
        <v>48300</v>
      </c>
      <c r="U879" s="7">
        <v>49300</v>
      </c>
      <c r="V879" s="7">
        <v>1099400</v>
      </c>
      <c r="W879" s="7">
        <v>33500</v>
      </c>
      <c r="X879" s="7">
        <v>30900</v>
      </c>
      <c r="Y879" s="7">
        <v>31900</v>
      </c>
      <c r="Z879" s="7">
        <v>1832400</v>
      </c>
      <c r="AA879" s="7">
        <v>22000</v>
      </c>
      <c r="AB879" s="7">
        <v>19400</v>
      </c>
      <c r="AC879" s="7">
        <v>20400</v>
      </c>
      <c r="AD879" s="7" t="s">
        <v>5416</v>
      </c>
      <c r="AE879" s="7" t="s">
        <v>5416</v>
      </c>
      <c r="AF879" s="18"/>
      <c r="AG879" s="18"/>
      <c r="AH879" t="e">
        <f>E879&amp;G879&amp;H879&amp;I879&amp;J879&amp;L879&amp;#REF!&amp;#REF!&amp;M879&amp;N879&amp;O879&amp;P879&amp;Q879&amp;R879&amp;S879&amp;T879&amp;U879</f>
        <v>#REF!</v>
      </c>
      <c r="AI879" t="str">
        <f>IF(E879="","",IFERROR(IF(MATCH(E879,#REF!,0),"O","X"),"X"))</f>
        <v>X</v>
      </c>
    </row>
    <row r="880" spans="1:35">
      <c r="A880" s="6" t="s">
        <v>1271</v>
      </c>
      <c r="B880" s="6">
        <v>876</v>
      </c>
      <c r="C880" s="6" t="s">
        <v>3528</v>
      </c>
      <c r="D880" s="6" t="s">
        <v>304</v>
      </c>
      <c r="E880" s="6" t="s">
        <v>6807</v>
      </c>
      <c r="F880" s="14">
        <v>2390000</v>
      </c>
      <c r="G880" s="6" t="s">
        <v>48</v>
      </c>
      <c r="H880" s="6" t="s">
        <v>113</v>
      </c>
      <c r="I880" s="6" t="s">
        <v>89</v>
      </c>
      <c r="J880" s="6" t="s">
        <v>114</v>
      </c>
      <c r="K880" s="24">
        <v>2000</v>
      </c>
      <c r="L880" s="7">
        <v>84900</v>
      </c>
      <c r="M880" s="7">
        <v>68900</v>
      </c>
      <c r="N880" s="7">
        <v>66800</v>
      </c>
      <c r="O880" s="7" t="s">
        <v>28</v>
      </c>
      <c r="P880" s="7">
        <v>57900</v>
      </c>
      <c r="Q880" s="7">
        <v>56100</v>
      </c>
      <c r="R880" s="7" t="s">
        <v>28</v>
      </c>
      <c r="S880" s="7">
        <v>50900</v>
      </c>
      <c r="T880" s="7">
        <v>48300</v>
      </c>
      <c r="U880" s="7">
        <v>49300</v>
      </c>
      <c r="V880" s="7">
        <v>1142600</v>
      </c>
      <c r="W880" s="7">
        <v>32800</v>
      </c>
      <c r="X880" s="7">
        <v>30200</v>
      </c>
      <c r="Y880" s="7">
        <v>31200</v>
      </c>
      <c r="Z880" s="7">
        <v>1904400</v>
      </c>
      <c r="AA880" s="7">
        <v>20800</v>
      </c>
      <c r="AB880" s="7">
        <v>18200</v>
      </c>
      <c r="AC880" s="7">
        <v>19200</v>
      </c>
      <c r="AD880" s="7" t="s">
        <v>5416</v>
      </c>
      <c r="AE880" s="7" t="s">
        <v>5416</v>
      </c>
      <c r="AF880" s="18"/>
      <c r="AG880" s="18"/>
      <c r="AH880" t="e">
        <f>E880&amp;G880&amp;H880&amp;I880&amp;J880&amp;L880&amp;#REF!&amp;#REF!&amp;M880&amp;N880&amp;O880&amp;P880&amp;Q880&amp;R880&amp;S880&amp;T880&amp;U880</f>
        <v>#REF!</v>
      </c>
      <c r="AI880" t="str">
        <f>IF(E880="","",IFERROR(IF(MATCH(E880,#REF!,0),"O","X"),"X"))</f>
        <v>X</v>
      </c>
    </row>
    <row r="881" spans="1:35">
      <c r="A881" s="6" t="s">
        <v>1271</v>
      </c>
      <c r="B881" s="6">
        <v>877</v>
      </c>
      <c r="C881" s="6" t="s">
        <v>3529</v>
      </c>
      <c r="D881" s="6" t="s">
        <v>304</v>
      </c>
      <c r="E881" s="6" t="s">
        <v>6807</v>
      </c>
      <c r="F881" s="14">
        <v>2390000</v>
      </c>
      <c r="G881" s="6" t="s">
        <v>48</v>
      </c>
      <c r="H881" s="6" t="s">
        <v>100</v>
      </c>
      <c r="I881" s="6" t="s">
        <v>89</v>
      </c>
      <c r="J881" s="6" t="s">
        <v>101</v>
      </c>
      <c r="K881" s="24">
        <v>0</v>
      </c>
      <c r="L881" s="7">
        <v>83900</v>
      </c>
      <c r="M881" s="7">
        <v>65900</v>
      </c>
      <c r="N881" s="7">
        <v>63900</v>
      </c>
      <c r="O881" s="7" t="s">
        <v>28</v>
      </c>
      <c r="P881" s="7">
        <v>54900</v>
      </c>
      <c r="Q881" s="7">
        <v>53200</v>
      </c>
      <c r="R881" s="7" t="s">
        <v>28</v>
      </c>
      <c r="S881" s="7">
        <v>47900</v>
      </c>
      <c r="T881" s="7">
        <v>45500</v>
      </c>
      <c r="U881" s="7">
        <v>46400</v>
      </c>
      <c r="V881" s="7">
        <v>1034600</v>
      </c>
      <c r="W881" s="7">
        <v>31500</v>
      </c>
      <c r="X881" s="7">
        <v>29100</v>
      </c>
      <c r="Y881" s="7">
        <v>30000</v>
      </c>
      <c r="Z881" s="7">
        <v>1724400</v>
      </c>
      <c r="AA881" s="7">
        <v>20700</v>
      </c>
      <c r="AB881" s="7">
        <v>18300</v>
      </c>
      <c r="AC881" s="7">
        <v>19200</v>
      </c>
      <c r="AD881" s="7" t="s">
        <v>5416</v>
      </c>
      <c r="AE881" s="7" t="s">
        <v>5416</v>
      </c>
      <c r="AF881" s="18"/>
      <c r="AG881" s="18"/>
      <c r="AH881" t="e">
        <f>E881&amp;G881&amp;H881&amp;I881&amp;J881&amp;L881&amp;#REF!&amp;#REF!&amp;M881&amp;N881&amp;O881&amp;P881&amp;Q881&amp;R881&amp;S881&amp;T881&amp;U881</f>
        <v>#REF!</v>
      </c>
      <c r="AI881" t="str">
        <f>IF(E881="","",IFERROR(IF(MATCH(E881,#REF!,0),"O","X"),"X"))</f>
        <v>X</v>
      </c>
    </row>
    <row r="882" spans="1:35">
      <c r="A882" s="6" t="s">
        <v>1271</v>
      </c>
      <c r="B882" s="6">
        <v>878</v>
      </c>
      <c r="C882" s="6" t="s">
        <v>3530</v>
      </c>
      <c r="D882" s="6" t="s">
        <v>304</v>
      </c>
      <c r="E882" s="6" t="s">
        <v>6809</v>
      </c>
      <c r="F882" s="14">
        <v>1840000</v>
      </c>
      <c r="G882" s="6" t="s">
        <v>48</v>
      </c>
      <c r="H882" s="6" t="s">
        <v>113</v>
      </c>
      <c r="I882" s="6" t="s">
        <v>89</v>
      </c>
      <c r="J882" s="6" t="s">
        <v>114</v>
      </c>
      <c r="K882" s="24">
        <v>2000</v>
      </c>
      <c r="L882" s="7">
        <v>66900</v>
      </c>
      <c r="M882" s="7">
        <v>54900</v>
      </c>
      <c r="N882" s="7">
        <v>53200</v>
      </c>
      <c r="O882" s="7" t="s">
        <v>28</v>
      </c>
      <c r="P882" s="7">
        <v>46900</v>
      </c>
      <c r="Q882" s="7">
        <v>45400</v>
      </c>
      <c r="R882" s="7" t="s">
        <v>28</v>
      </c>
      <c r="S882" s="7">
        <v>40900</v>
      </c>
      <c r="T882" s="7">
        <v>38800</v>
      </c>
      <c r="U882" s="7">
        <v>39600</v>
      </c>
      <c r="V882" s="7">
        <v>926600</v>
      </c>
      <c r="W882" s="7">
        <v>26200</v>
      </c>
      <c r="X882" s="7">
        <v>24100</v>
      </c>
      <c r="Y882" s="7">
        <v>24900</v>
      </c>
      <c r="Z882" s="7">
        <v>1544400</v>
      </c>
      <c r="AA882" s="7">
        <v>16500</v>
      </c>
      <c r="AB882" s="7">
        <v>14400</v>
      </c>
      <c r="AC882" s="7">
        <v>15200</v>
      </c>
      <c r="AD882" s="7" t="s">
        <v>5416</v>
      </c>
      <c r="AE882" s="7" t="s">
        <v>5416</v>
      </c>
      <c r="AF882" s="18"/>
      <c r="AG882" s="18"/>
      <c r="AH882" t="e">
        <f>E882&amp;G882&amp;H882&amp;I882&amp;J882&amp;L882&amp;#REF!&amp;#REF!&amp;M882&amp;N882&amp;O882&amp;P882&amp;Q882&amp;R882&amp;S882&amp;T882&amp;U882</f>
        <v>#REF!</v>
      </c>
      <c r="AI882" t="str">
        <f>IF(E882="","",IFERROR(IF(MATCH(E882,#REF!,0),"O","X"),"X"))</f>
        <v>X</v>
      </c>
    </row>
    <row r="883" spans="1:35">
      <c r="A883" s="6" t="s">
        <v>1271</v>
      </c>
      <c r="B883" s="6">
        <v>879</v>
      </c>
      <c r="C883" s="6" t="s">
        <v>3531</v>
      </c>
      <c r="D883" s="6" t="s">
        <v>304</v>
      </c>
      <c r="E883" s="6" t="s">
        <v>6810</v>
      </c>
      <c r="F883" s="14">
        <v>1690000</v>
      </c>
      <c r="G883" s="6" t="s">
        <v>48</v>
      </c>
      <c r="H883" s="6" t="s">
        <v>5459</v>
      </c>
      <c r="I883" s="6" t="s">
        <v>61</v>
      </c>
      <c r="J883" s="6" t="s">
        <v>5461</v>
      </c>
      <c r="K883" s="24">
        <v>0</v>
      </c>
      <c r="L883" s="7">
        <v>61900</v>
      </c>
      <c r="M883" s="7">
        <v>48900</v>
      </c>
      <c r="N883" s="7">
        <v>47400</v>
      </c>
      <c r="O883" s="7" t="s">
        <v>28</v>
      </c>
      <c r="P883" s="7">
        <v>41900</v>
      </c>
      <c r="Q883" s="7">
        <v>40600</v>
      </c>
      <c r="R883" s="7" t="s">
        <v>28</v>
      </c>
      <c r="S883" s="7">
        <v>35900</v>
      </c>
      <c r="T883" s="7">
        <v>34100</v>
      </c>
      <c r="U883" s="7">
        <v>34800</v>
      </c>
      <c r="V883" s="7">
        <v>775400</v>
      </c>
      <c r="W883" s="7">
        <v>23600</v>
      </c>
      <c r="X883" s="7">
        <v>21800</v>
      </c>
      <c r="Y883" s="7">
        <v>22500</v>
      </c>
      <c r="Z883" s="7">
        <v>1292400</v>
      </c>
      <c r="AA883" s="7">
        <v>15500</v>
      </c>
      <c r="AB883" s="7">
        <v>13700</v>
      </c>
      <c r="AC883" s="7">
        <v>14400</v>
      </c>
      <c r="AD883" s="7" t="s">
        <v>5416</v>
      </c>
      <c r="AE883" s="7" t="s">
        <v>5416</v>
      </c>
      <c r="AF883" s="18"/>
      <c r="AG883" s="18"/>
      <c r="AH883" t="e">
        <f>E883&amp;G883&amp;H883&amp;I883&amp;J883&amp;L883&amp;#REF!&amp;#REF!&amp;M883&amp;N883&amp;O883&amp;P883&amp;Q883&amp;R883&amp;S883&amp;T883&amp;U883</f>
        <v>#REF!</v>
      </c>
      <c r="AI883" t="str">
        <f>IF(E883="","",IFERROR(IF(MATCH(E883,#REF!,0),"O","X"),"X"))</f>
        <v>X</v>
      </c>
    </row>
    <row r="884" spans="1:35">
      <c r="A884" s="6" t="s">
        <v>1271</v>
      </c>
      <c r="B884" s="6">
        <v>880</v>
      </c>
      <c r="C884" s="6" t="s">
        <v>3532</v>
      </c>
      <c r="D884" s="6" t="s">
        <v>304</v>
      </c>
      <c r="E884" s="6" t="s">
        <v>2628</v>
      </c>
      <c r="F884" s="14">
        <v>2540000</v>
      </c>
      <c r="G884" s="6" t="s">
        <v>48</v>
      </c>
      <c r="H884" s="6" t="s">
        <v>100</v>
      </c>
      <c r="I884" s="6" t="s">
        <v>89</v>
      </c>
      <c r="J884" s="6" t="s">
        <v>101</v>
      </c>
      <c r="K884" s="24">
        <v>1000</v>
      </c>
      <c r="L884" s="7">
        <v>84900</v>
      </c>
      <c r="M884" s="7">
        <v>65900</v>
      </c>
      <c r="N884" s="7">
        <v>63800</v>
      </c>
      <c r="O884" s="7" t="s">
        <v>28</v>
      </c>
      <c r="P884" s="7">
        <v>53900</v>
      </c>
      <c r="Q884" s="7">
        <v>52200</v>
      </c>
      <c r="R884" s="7" t="s">
        <v>28</v>
      </c>
      <c r="S884" s="7">
        <v>45900</v>
      </c>
      <c r="T884" s="7">
        <v>43500</v>
      </c>
      <c r="U884" s="7">
        <v>44400</v>
      </c>
      <c r="V884" s="7">
        <v>1013000</v>
      </c>
      <c r="W884" s="7">
        <v>29900</v>
      </c>
      <c r="X884" s="7">
        <v>27500</v>
      </c>
      <c r="Y884" s="7">
        <v>28400</v>
      </c>
      <c r="Z884" s="7">
        <v>1688400</v>
      </c>
      <c r="AA884" s="7">
        <v>19200</v>
      </c>
      <c r="AB884" s="7">
        <v>16800</v>
      </c>
      <c r="AC884" s="7">
        <v>17700</v>
      </c>
      <c r="AD884" s="7" t="s">
        <v>5416</v>
      </c>
      <c r="AE884" s="7" t="s">
        <v>5416</v>
      </c>
      <c r="AF884" s="18"/>
      <c r="AG884" s="18"/>
      <c r="AH884" t="e">
        <f>E884&amp;G884&amp;H884&amp;I884&amp;J884&amp;L884&amp;#REF!&amp;#REF!&amp;M884&amp;N884&amp;O884&amp;P884&amp;Q884&amp;R884&amp;S884&amp;T884&amp;U884</f>
        <v>#REF!</v>
      </c>
      <c r="AI884" t="str">
        <f>IF(E884="","",IFERROR(IF(MATCH(E884,#REF!,0),"O","X"),"X"))</f>
        <v>X</v>
      </c>
    </row>
    <row r="885" spans="1:35">
      <c r="A885" s="6" t="s">
        <v>1271</v>
      </c>
      <c r="B885" s="6">
        <v>881</v>
      </c>
      <c r="C885" s="6" t="s">
        <v>3533</v>
      </c>
      <c r="D885" s="6" t="s">
        <v>304</v>
      </c>
      <c r="E885" s="6" t="s">
        <v>6809</v>
      </c>
      <c r="F885" s="14">
        <v>1840000</v>
      </c>
      <c r="G885" s="6" t="s">
        <v>48</v>
      </c>
      <c r="H885" s="6" t="s">
        <v>100</v>
      </c>
      <c r="I885" s="6" t="s">
        <v>89</v>
      </c>
      <c r="J885" s="6" t="s">
        <v>101</v>
      </c>
      <c r="K885" s="24">
        <v>0</v>
      </c>
      <c r="L885" s="7">
        <v>65900</v>
      </c>
      <c r="M885" s="7">
        <v>51900</v>
      </c>
      <c r="N885" s="7">
        <v>50300</v>
      </c>
      <c r="O885" s="7" t="s">
        <v>28</v>
      </c>
      <c r="P885" s="7">
        <v>43900</v>
      </c>
      <c r="Q885" s="7">
        <v>42500</v>
      </c>
      <c r="R885" s="7" t="s">
        <v>28</v>
      </c>
      <c r="S885" s="7">
        <v>37900</v>
      </c>
      <c r="T885" s="7">
        <v>36000</v>
      </c>
      <c r="U885" s="7">
        <v>36700</v>
      </c>
      <c r="V885" s="7">
        <v>818600</v>
      </c>
      <c r="W885" s="7">
        <v>24900</v>
      </c>
      <c r="X885" s="7">
        <v>23000</v>
      </c>
      <c r="Y885" s="7">
        <v>23700</v>
      </c>
      <c r="Z885" s="7">
        <v>1364400</v>
      </c>
      <c r="AA885" s="7">
        <v>16300</v>
      </c>
      <c r="AB885" s="7">
        <v>14400</v>
      </c>
      <c r="AC885" s="7">
        <v>15100</v>
      </c>
      <c r="AD885" s="7" t="s">
        <v>5416</v>
      </c>
      <c r="AE885" s="7" t="s">
        <v>5416</v>
      </c>
      <c r="AF885" s="18"/>
      <c r="AG885" s="18"/>
      <c r="AH885" t="e">
        <f>E885&amp;G885&amp;H885&amp;I885&amp;J885&amp;L885&amp;#REF!&amp;#REF!&amp;M885&amp;N885&amp;O885&amp;P885&amp;Q885&amp;R885&amp;S885&amp;T885&amp;U885</f>
        <v>#REF!</v>
      </c>
      <c r="AI885" t="str">
        <f>IF(E885="","",IFERROR(IF(MATCH(E885,#REF!,0),"O","X"),"X"))</f>
        <v>X</v>
      </c>
    </row>
    <row r="886" spans="1:35">
      <c r="A886" s="6" t="s">
        <v>1271</v>
      </c>
      <c r="B886" s="6">
        <v>882</v>
      </c>
      <c r="C886" s="6" t="s">
        <v>3534</v>
      </c>
      <c r="D886" s="6" t="s">
        <v>304</v>
      </c>
      <c r="E886" s="6" t="s">
        <v>6806</v>
      </c>
      <c r="F886" s="14">
        <v>2190000</v>
      </c>
      <c r="G886" s="6" t="s">
        <v>48</v>
      </c>
      <c r="H886" s="6" t="s">
        <v>113</v>
      </c>
      <c r="I886" s="6" t="s">
        <v>89</v>
      </c>
      <c r="J886" s="6" t="s">
        <v>114</v>
      </c>
      <c r="K886" s="24">
        <v>0</v>
      </c>
      <c r="L886" s="7">
        <v>77900</v>
      </c>
      <c r="M886" s="7">
        <v>63900</v>
      </c>
      <c r="N886" s="7">
        <v>61900</v>
      </c>
      <c r="O886" s="7" t="s">
        <v>28</v>
      </c>
      <c r="P886" s="7">
        <v>53900</v>
      </c>
      <c r="Q886" s="7">
        <v>52200</v>
      </c>
      <c r="R886" s="7" t="s">
        <v>28</v>
      </c>
      <c r="S886" s="7">
        <v>46900</v>
      </c>
      <c r="T886" s="7">
        <v>44500</v>
      </c>
      <c r="U886" s="7">
        <v>45400</v>
      </c>
      <c r="V886" s="7">
        <v>1013000</v>
      </c>
      <c r="W886" s="7">
        <v>30900</v>
      </c>
      <c r="X886" s="7">
        <v>28500</v>
      </c>
      <c r="Y886" s="7">
        <v>29400</v>
      </c>
      <c r="Z886" s="7">
        <v>1688400</v>
      </c>
      <c r="AA886" s="7">
        <v>20200</v>
      </c>
      <c r="AB886" s="7">
        <v>17800</v>
      </c>
      <c r="AC886" s="7">
        <v>18700</v>
      </c>
      <c r="AD886" s="7" t="s">
        <v>5416</v>
      </c>
      <c r="AE886" s="7" t="s">
        <v>5416</v>
      </c>
      <c r="AF886" s="18"/>
      <c r="AG886" s="18"/>
      <c r="AH886" t="e">
        <f>E886&amp;G886&amp;H886&amp;I886&amp;J886&amp;L886&amp;#REF!&amp;#REF!&amp;M886&amp;N886&amp;O886&amp;P886&amp;Q886&amp;R886&amp;S886&amp;T886&amp;U886</f>
        <v>#REF!</v>
      </c>
      <c r="AI886" t="str">
        <f>IF(E886="","",IFERROR(IF(MATCH(E886,#REF!,0),"O","X"),"X"))</f>
        <v>X</v>
      </c>
    </row>
    <row r="887" spans="1:35">
      <c r="A887" s="6" t="s">
        <v>1271</v>
      </c>
      <c r="B887" s="6">
        <v>883</v>
      </c>
      <c r="C887" s="6" t="s">
        <v>3535</v>
      </c>
      <c r="D887" s="6" t="s">
        <v>304</v>
      </c>
      <c r="E887" s="6" t="s">
        <v>306</v>
      </c>
      <c r="F887" s="14">
        <v>1340000</v>
      </c>
      <c r="G887" s="6" t="s">
        <v>48</v>
      </c>
      <c r="H887" s="6" t="s">
        <v>5459</v>
      </c>
      <c r="I887" s="6" t="s">
        <v>61</v>
      </c>
      <c r="J887" s="6" t="s">
        <v>5461</v>
      </c>
      <c r="K887" s="24">
        <v>0</v>
      </c>
      <c r="L887" s="7">
        <v>48900</v>
      </c>
      <c r="M887" s="7">
        <v>38900</v>
      </c>
      <c r="N887" s="7">
        <v>37700</v>
      </c>
      <c r="O887" s="7" t="s">
        <v>28</v>
      </c>
      <c r="P887" s="7">
        <v>32900</v>
      </c>
      <c r="Q887" s="7">
        <v>31900</v>
      </c>
      <c r="R887" s="7" t="s">
        <v>28</v>
      </c>
      <c r="S887" s="7">
        <v>28900</v>
      </c>
      <c r="T887" s="7">
        <v>27400</v>
      </c>
      <c r="U887" s="7">
        <v>28000</v>
      </c>
      <c r="V887" s="7">
        <v>624200</v>
      </c>
      <c r="W887" s="7">
        <v>19000</v>
      </c>
      <c r="X887" s="7">
        <v>17500</v>
      </c>
      <c r="Y887" s="7">
        <v>18100</v>
      </c>
      <c r="Z887" s="7">
        <v>1040400</v>
      </c>
      <c r="AA887" s="7">
        <v>12400</v>
      </c>
      <c r="AB887" s="7">
        <v>10900</v>
      </c>
      <c r="AC887" s="7">
        <v>11500</v>
      </c>
      <c r="AD887" s="7" t="s">
        <v>5416</v>
      </c>
      <c r="AE887" s="7" t="s">
        <v>5416</v>
      </c>
      <c r="AF887" s="18"/>
      <c r="AG887" s="18"/>
      <c r="AH887" t="e">
        <f>E887&amp;G887&amp;H887&amp;I887&amp;J887&amp;L887&amp;#REF!&amp;#REF!&amp;M887&amp;N887&amp;O887&amp;P887&amp;Q887&amp;R887&amp;S887&amp;T887&amp;U887</f>
        <v>#REF!</v>
      </c>
      <c r="AI887" t="str">
        <f>IF(E887="","",IFERROR(IF(MATCH(E887,#REF!,0),"O","X"),"X"))</f>
        <v>X</v>
      </c>
    </row>
    <row r="888" spans="1:35">
      <c r="A888" s="6" t="s">
        <v>1271</v>
      </c>
      <c r="B888" s="6">
        <v>884</v>
      </c>
      <c r="C888" s="6" t="s">
        <v>3536</v>
      </c>
      <c r="D888" s="6" t="s">
        <v>304</v>
      </c>
      <c r="E888" s="6" t="s">
        <v>306</v>
      </c>
      <c r="F888" s="14">
        <v>1340000</v>
      </c>
      <c r="G888" s="6" t="s">
        <v>94</v>
      </c>
      <c r="H888" s="6" t="s">
        <v>5459</v>
      </c>
      <c r="I888" s="6" t="s">
        <v>61</v>
      </c>
      <c r="J888" s="6" t="s">
        <v>5475</v>
      </c>
      <c r="K888" s="24">
        <v>0</v>
      </c>
      <c r="L888" s="7">
        <v>43900</v>
      </c>
      <c r="M888" s="7">
        <v>33900</v>
      </c>
      <c r="N888" s="7">
        <v>32800</v>
      </c>
      <c r="O888" s="7" t="s">
        <v>28</v>
      </c>
      <c r="P888" s="7">
        <v>27900</v>
      </c>
      <c r="Q888" s="7">
        <v>27000</v>
      </c>
      <c r="R888" s="7" t="s">
        <v>28</v>
      </c>
      <c r="S888" s="7">
        <v>23900</v>
      </c>
      <c r="T888" s="7">
        <v>22700</v>
      </c>
      <c r="U888" s="7">
        <v>23100</v>
      </c>
      <c r="V888" s="7">
        <v>516200</v>
      </c>
      <c r="W888" s="7">
        <v>15700</v>
      </c>
      <c r="X888" s="7">
        <v>14500</v>
      </c>
      <c r="Y888" s="7">
        <v>14900</v>
      </c>
      <c r="Z888" s="7">
        <v>860400</v>
      </c>
      <c r="AA888" s="7">
        <v>10300</v>
      </c>
      <c r="AB888" s="7">
        <v>9100</v>
      </c>
      <c r="AC888" s="7">
        <v>9500</v>
      </c>
      <c r="AD888" s="7" t="s">
        <v>5416</v>
      </c>
      <c r="AE888" s="7" t="s">
        <v>5416</v>
      </c>
      <c r="AF888" s="18"/>
      <c r="AG888" s="18"/>
      <c r="AH888" t="e">
        <f>E888&amp;G888&amp;H888&amp;I888&amp;J888&amp;L888&amp;#REF!&amp;#REF!&amp;M888&amp;N888&amp;O888&amp;P888&amp;Q888&amp;R888&amp;S888&amp;T888&amp;U888</f>
        <v>#REF!</v>
      </c>
      <c r="AI888" t="str">
        <f>IF(E888="","",IFERROR(IF(MATCH(E888,#REF!,0),"O","X"),"X"))</f>
        <v>X</v>
      </c>
    </row>
    <row r="889" spans="1:35">
      <c r="A889" s="6" t="s">
        <v>1271</v>
      </c>
      <c r="B889" s="6">
        <v>885</v>
      </c>
      <c r="C889" s="6" t="s">
        <v>3537</v>
      </c>
      <c r="D889" s="6" t="s">
        <v>304</v>
      </c>
      <c r="E889" s="6" t="s">
        <v>2629</v>
      </c>
      <c r="F889" s="14">
        <v>2290000</v>
      </c>
      <c r="G889" s="6" t="s">
        <v>48</v>
      </c>
      <c r="H889" s="6" t="s">
        <v>100</v>
      </c>
      <c r="I889" s="6" t="s">
        <v>89</v>
      </c>
      <c r="J889" s="6" t="s">
        <v>101</v>
      </c>
      <c r="K889" s="24">
        <v>0</v>
      </c>
      <c r="L889" s="7">
        <v>77900</v>
      </c>
      <c r="M889" s="7">
        <v>59900</v>
      </c>
      <c r="N889" s="7">
        <v>58100</v>
      </c>
      <c r="O889" s="7" t="s">
        <v>28</v>
      </c>
      <c r="P889" s="7">
        <v>49900</v>
      </c>
      <c r="Q889" s="7">
        <v>48400</v>
      </c>
      <c r="R889" s="7" t="s">
        <v>28</v>
      </c>
      <c r="S889" s="7">
        <v>42900</v>
      </c>
      <c r="T889" s="7">
        <v>40700</v>
      </c>
      <c r="U889" s="7">
        <v>41600</v>
      </c>
      <c r="V889" s="7">
        <v>926600</v>
      </c>
      <c r="W889" s="7">
        <v>28200</v>
      </c>
      <c r="X889" s="7">
        <v>26000</v>
      </c>
      <c r="Y889" s="7">
        <v>26900</v>
      </c>
      <c r="Z889" s="7">
        <v>1544400</v>
      </c>
      <c r="AA889" s="7">
        <v>18500</v>
      </c>
      <c r="AB889" s="7">
        <v>16300</v>
      </c>
      <c r="AC889" s="7">
        <v>17200</v>
      </c>
      <c r="AD889" s="7" t="s">
        <v>5416</v>
      </c>
      <c r="AE889" s="7" t="s">
        <v>5416</v>
      </c>
      <c r="AF889" s="18"/>
      <c r="AG889" s="18"/>
      <c r="AH889" t="e">
        <f>E889&amp;G889&amp;H889&amp;I889&amp;J889&amp;L889&amp;#REF!&amp;#REF!&amp;M889&amp;N889&amp;O889&amp;P889&amp;Q889&amp;R889&amp;S889&amp;T889&amp;U889</f>
        <v>#REF!</v>
      </c>
      <c r="AI889" t="str">
        <f>IF(E889="","",IFERROR(IF(MATCH(E889,#REF!,0),"O","X"),"X"))</f>
        <v>X</v>
      </c>
    </row>
    <row r="890" spans="1:35">
      <c r="A890" s="6" t="s">
        <v>1271</v>
      </c>
      <c r="B890" s="6">
        <v>886</v>
      </c>
      <c r="C890" s="6" t="s">
        <v>3538</v>
      </c>
      <c r="D890" s="6" t="s">
        <v>304</v>
      </c>
      <c r="E890" s="6" t="s">
        <v>2629</v>
      </c>
      <c r="F890" s="14">
        <v>2290000</v>
      </c>
      <c r="G890" s="6" t="s">
        <v>48</v>
      </c>
      <c r="H890" s="6" t="s">
        <v>113</v>
      </c>
      <c r="I890" s="6" t="s">
        <v>89</v>
      </c>
      <c r="J890" s="6" t="s">
        <v>114</v>
      </c>
      <c r="K890" s="24">
        <v>0</v>
      </c>
      <c r="L890" s="7">
        <v>82900</v>
      </c>
      <c r="M890" s="7">
        <v>66900</v>
      </c>
      <c r="N890" s="7">
        <v>64800</v>
      </c>
      <c r="O890" s="7" t="s">
        <v>28</v>
      </c>
      <c r="P890" s="7">
        <v>56900</v>
      </c>
      <c r="Q890" s="7">
        <v>55100</v>
      </c>
      <c r="R890" s="7" t="s">
        <v>28</v>
      </c>
      <c r="S890" s="7">
        <v>49900</v>
      </c>
      <c r="T890" s="7">
        <v>47400</v>
      </c>
      <c r="U890" s="7">
        <v>48400</v>
      </c>
      <c r="V890" s="7">
        <v>1077800</v>
      </c>
      <c r="W890" s="7">
        <v>32900</v>
      </c>
      <c r="X890" s="7">
        <v>30400</v>
      </c>
      <c r="Y890" s="7">
        <v>31400</v>
      </c>
      <c r="Z890" s="7">
        <v>1796400</v>
      </c>
      <c r="AA890" s="7">
        <v>21500</v>
      </c>
      <c r="AB890" s="7">
        <v>19000</v>
      </c>
      <c r="AC890" s="7">
        <v>20000</v>
      </c>
      <c r="AD890" s="7" t="s">
        <v>5416</v>
      </c>
      <c r="AE890" s="7" t="s">
        <v>5416</v>
      </c>
      <c r="AF890" s="18"/>
      <c r="AG890" s="18"/>
      <c r="AH890" t="e">
        <f>E890&amp;G890&amp;H890&amp;I890&amp;J890&amp;L890&amp;#REF!&amp;#REF!&amp;M890&amp;N890&amp;O890&amp;P890&amp;Q890&amp;R890&amp;S890&amp;T890&amp;U890</f>
        <v>#REF!</v>
      </c>
      <c r="AI890" t="str">
        <f>IF(E890="","",IFERROR(IF(MATCH(E890,#REF!,0),"O","X"),"X"))</f>
        <v>X</v>
      </c>
    </row>
    <row r="891" spans="1:35">
      <c r="A891" s="6" t="s">
        <v>1271</v>
      </c>
      <c r="B891" s="6">
        <v>887</v>
      </c>
      <c r="C891" s="6" t="s">
        <v>3539</v>
      </c>
      <c r="D891" s="6" t="s">
        <v>304</v>
      </c>
      <c r="E891" s="6" t="s">
        <v>305</v>
      </c>
      <c r="F891" s="14">
        <v>1690000</v>
      </c>
      <c r="G891" s="6" t="s">
        <v>94</v>
      </c>
      <c r="H891" s="6" t="s">
        <v>5459</v>
      </c>
      <c r="I891" s="6" t="s">
        <v>61</v>
      </c>
      <c r="J891" s="6" t="s">
        <v>5475</v>
      </c>
      <c r="K891" s="24">
        <v>0</v>
      </c>
      <c r="L891" s="7">
        <v>56900</v>
      </c>
      <c r="M891" s="7">
        <v>43900</v>
      </c>
      <c r="N891" s="7">
        <v>42500</v>
      </c>
      <c r="O891" s="7" t="s">
        <v>28</v>
      </c>
      <c r="P891" s="7">
        <v>36900</v>
      </c>
      <c r="Q891" s="7">
        <v>35700</v>
      </c>
      <c r="R891" s="7" t="s">
        <v>28</v>
      </c>
      <c r="S891" s="7">
        <v>30900</v>
      </c>
      <c r="T891" s="7">
        <v>29300</v>
      </c>
      <c r="U891" s="7">
        <v>29900</v>
      </c>
      <c r="V891" s="7">
        <v>667400</v>
      </c>
      <c r="W891" s="7">
        <v>20300</v>
      </c>
      <c r="X891" s="7">
        <v>18700</v>
      </c>
      <c r="Y891" s="7">
        <v>19300</v>
      </c>
      <c r="Z891" s="7">
        <v>1112400</v>
      </c>
      <c r="AA891" s="7">
        <v>13300</v>
      </c>
      <c r="AB891" s="7">
        <v>11700</v>
      </c>
      <c r="AC891" s="7">
        <v>12300</v>
      </c>
      <c r="AD891" s="7" t="s">
        <v>5416</v>
      </c>
      <c r="AE891" s="7" t="s">
        <v>5416</v>
      </c>
      <c r="AF891" s="18"/>
      <c r="AG891" s="18"/>
      <c r="AH891" t="e">
        <f>E891&amp;G891&amp;H891&amp;I891&amp;J891&amp;L891&amp;#REF!&amp;#REF!&amp;M891&amp;N891&amp;O891&amp;P891&amp;Q891&amp;R891&amp;S891&amp;T891&amp;U891</f>
        <v>#REF!</v>
      </c>
      <c r="AI891" t="str">
        <f>IF(E891="","",IFERROR(IF(MATCH(E891,#REF!,0),"O","X"),"X"))</f>
        <v>X</v>
      </c>
    </row>
    <row r="892" spans="1:35">
      <c r="A892" s="6" t="s">
        <v>1271</v>
      </c>
      <c r="B892" s="6">
        <v>888</v>
      </c>
      <c r="C892" s="6" t="s">
        <v>3540</v>
      </c>
      <c r="D892" s="6" t="s">
        <v>304</v>
      </c>
      <c r="E892" s="6" t="s">
        <v>305</v>
      </c>
      <c r="F892" s="14">
        <v>1690000</v>
      </c>
      <c r="G892" s="6" t="s">
        <v>48</v>
      </c>
      <c r="H892" s="6" t="s">
        <v>5459</v>
      </c>
      <c r="I892" s="6" t="s">
        <v>61</v>
      </c>
      <c r="J892" s="6" t="s">
        <v>5461</v>
      </c>
      <c r="K892" s="24">
        <v>0</v>
      </c>
      <c r="L892" s="7">
        <v>61900</v>
      </c>
      <c r="M892" s="7">
        <v>48900</v>
      </c>
      <c r="N892" s="7">
        <v>47400</v>
      </c>
      <c r="O892" s="7" t="s">
        <v>28</v>
      </c>
      <c r="P892" s="7">
        <v>41900</v>
      </c>
      <c r="Q892" s="7">
        <v>40600</v>
      </c>
      <c r="R892" s="7" t="s">
        <v>28</v>
      </c>
      <c r="S892" s="7">
        <v>35900</v>
      </c>
      <c r="T892" s="7">
        <v>34100</v>
      </c>
      <c r="U892" s="7">
        <v>34800</v>
      </c>
      <c r="V892" s="7">
        <v>775400</v>
      </c>
      <c r="W892" s="7">
        <v>23600</v>
      </c>
      <c r="X892" s="7">
        <v>21800</v>
      </c>
      <c r="Y892" s="7">
        <v>22500</v>
      </c>
      <c r="Z892" s="7">
        <v>1292400</v>
      </c>
      <c r="AA892" s="7">
        <v>15500</v>
      </c>
      <c r="AB892" s="7">
        <v>13700</v>
      </c>
      <c r="AC892" s="7">
        <v>14400</v>
      </c>
      <c r="AD892" s="7" t="s">
        <v>5416</v>
      </c>
      <c r="AE892" s="7" t="s">
        <v>5416</v>
      </c>
      <c r="AF892" s="18"/>
      <c r="AG892" s="18"/>
      <c r="AH892" t="e">
        <f>E892&amp;G892&amp;H892&amp;I892&amp;J892&amp;L892&amp;#REF!&amp;#REF!&amp;M892&amp;N892&amp;O892&amp;P892&amp;Q892&amp;R892&amp;S892&amp;T892&amp;U892</f>
        <v>#REF!</v>
      </c>
      <c r="AI892" t="str">
        <f>IF(E892="","",IFERROR(IF(MATCH(E892,#REF!,0),"O","X"),"X"))</f>
        <v>X</v>
      </c>
    </row>
    <row r="893" spans="1:35">
      <c r="A893" s="6" t="s">
        <v>1271</v>
      </c>
      <c r="B893" s="6">
        <v>889</v>
      </c>
      <c r="C893" s="6" t="s">
        <v>3541</v>
      </c>
      <c r="D893" s="6" t="s">
        <v>304</v>
      </c>
      <c r="E893" s="6" t="s">
        <v>6804</v>
      </c>
      <c r="F893" s="14">
        <v>2290000</v>
      </c>
      <c r="G893" s="6" t="s">
        <v>48</v>
      </c>
      <c r="H893" s="6" t="s">
        <v>100</v>
      </c>
      <c r="I893" s="6" t="s">
        <v>89</v>
      </c>
      <c r="J893" s="6" t="s">
        <v>101</v>
      </c>
      <c r="K893" s="24">
        <v>0</v>
      </c>
      <c r="L893" s="7">
        <v>79900</v>
      </c>
      <c r="M893" s="7">
        <v>63900</v>
      </c>
      <c r="N893" s="7">
        <v>61900</v>
      </c>
      <c r="O893" s="7" t="s">
        <v>28</v>
      </c>
      <c r="P893" s="7">
        <v>52900</v>
      </c>
      <c r="Q893" s="7">
        <v>51300</v>
      </c>
      <c r="R893" s="7" t="s">
        <v>28</v>
      </c>
      <c r="S893" s="7">
        <v>45900</v>
      </c>
      <c r="T893" s="7">
        <v>43600</v>
      </c>
      <c r="U893" s="7">
        <v>44500</v>
      </c>
      <c r="V893" s="7">
        <v>991400</v>
      </c>
      <c r="W893" s="7">
        <v>30200</v>
      </c>
      <c r="X893" s="7">
        <v>27900</v>
      </c>
      <c r="Y893" s="7">
        <v>28800</v>
      </c>
      <c r="Z893" s="7">
        <v>1652400</v>
      </c>
      <c r="AA893" s="7">
        <v>19800</v>
      </c>
      <c r="AB893" s="7">
        <v>17500</v>
      </c>
      <c r="AC893" s="7">
        <v>18400</v>
      </c>
      <c r="AD893" s="7" t="s">
        <v>5416</v>
      </c>
      <c r="AE893" s="7" t="s">
        <v>5416</v>
      </c>
      <c r="AF893" s="18"/>
      <c r="AG893" s="18"/>
      <c r="AH893" t="e">
        <f>E893&amp;G893&amp;H893&amp;I893&amp;J893&amp;L893&amp;#REF!&amp;#REF!&amp;M893&amp;N893&amp;O893&amp;P893&amp;Q893&amp;R893&amp;S893&amp;T893&amp;U893</f>
        <v>#REF!</v>
      </c>
      <c r="AI893" t="str">
        <f>IF(E893="","",IFERROR(IF(MATCH(E893,#REF!,0),"O","X"),"X"))</f>
        <v>X</v>
      </c>
    </row>
    <row r="894" spans="1:35">
      <c r="A894" s="6" t="s">
        <v>1271</v>
      </c>
      <c r="B894" s="6">
        <v>890</v>
      </c>
      <c r="C894" s="6" t="s">
        <v>3542</v>
      </c>
      <c r="D894" s="6" t="s">
        <v>304</v>
      </c>
      <c r="E894" s="6" t="s">
        <v>6805</v>
      </c>
      <c r="F894" s="14">
        <v>2640000</v>
      </c>
      <c r="G894" s="6" t="s">
        <v>48</v>
      </c>
      <c r="H894" s="6" t="s">
        <v>113</v>
      </c>
      <c r="I894" s="6" t="s">
        <v>89</v>
      </c>
      <c r="J894" s="6" t="s">
        <v>114</v>
      </c>
      <c r="K894" s="24">
        <v>0</v>
      </c>
      <c r="L894" s="7">
        <v>92900</v>
      </c>
      <c r="M894" s="7">
        <v>74900</v>
      </c>
      <c r="N894" s="7">
        <v>72600</v>
      </c>
      <c r="O894" s="7" t="s">
        <v>28</v>
      </c>
      <c r="P894" s="7">
        <v>62900</v>
      </c>
      <c r="Q894" s="7">
        <v>61000</v>
      </c>
      <c r="R894" s="7" t="s">
        <v>28</v>
      </c>
      <c r="S894" s="7">
        <v>54900</v>
      </c>
      <c r="T894" s="7">
        <v>52100</v>
      </c>
      <c r="U894" s="7">
        <v>53200</v>
      </c>
      <c r="V894" s="7">
        <v>1185800</v>
      </c>
      <c r="W894" s="7">
        <v>36200</v>
      </c>
      <c r="X894" s="7">
        <v>33400</v>
      </c>
      <c r="Y894" s="7">
        <v>34500</v>
      </c>
      <c r="Z894" s="7">
        <v>1976400</v>
      </c>
      <c r="AA894" s="7">
        <v>23700</v>
      </c>
      <c r="AB894" s="7">
        <v>20900</v>
      </c>
      <c r="AC894" s="7">
        <v>22000</v>
      </c>
      <c r="AD894" s="7" t="s">
        <v>5416</v>
      </c>
      <c r="AE894" s="7" t="s">
        <v>5416</v>
      </c>
      <c r="AF894" s="18"/>
      <c r="AG894" s="18"/>
      <c r="AH894" t="e">
        <f>E894&amp;G894&amp;H894&amp;I894&amp;J894&amp;L894&amp;#REF!&amp;#REF!&amp;M894&amp;N894&amp;O894&amp;P894&amp;Q894&amp;R894&amp;S894&amp;T894&amp;U894</f>
        <v>#REF!</v>
      </c>
      <c r="AI894" t="str">
        <f>IF(E894="","",IFERROR(IF(MATCH(E894,#REF!,0),"O","X"),"X"))</f>
        <v>X</v>
      </c>
    </row>
    <row r="895" spans="1:35">
      <c r="A895" s="6" t="s">
        <v>1271</v>
      </c>
      <c r="B895" s="6">
        <v>891</v>
      </c>
      <c r="C895" s="6" t="s">
        <v>3543</v>
      </c>
      <c r="D895" s="6" t="s">
        <v>304</v>
      </c>
      <c r="E895" s="6" t="s">
        <v>6805</v>
      </c>
      <c r="F895" s="14">
        <v>2640000</v>
      </c>
      <c r="G895" s="6" t="s">
        <v>48</v>
      </c>
      <c r="H895" s="6" t="s">
        <v>100</v>
      </c>
      <c r="I895" s="6" t="s">
        <v>89</v>
      </c>
      <c r="J895" s="6" t="s">
        <v>101</v>
      </c>
      <c r="K895" s="24">
        <v>0</v>
      </c>
      <c r="L895" s="7">
        <v>91900</v>
      </c>
      <c r="M895" s="7">
        <v>71900</v>
      </c>
      <c r="N895" s="7">
        <v>69700</v>
      </c>
      <c r="O895" s="7" t="s">
        <v>28</v>
      </c>
      <c r="P895" s="7">
        <v>59900</v>
      </c>
      <c r="Q895" s="7">
        <v>58100</v>
      </c>
      <c r="R895" s="7" t="s">
        <v>28</v>
      </c>
      <c r="S895" s="7">
        <v>51900</v>
      </c>
      <c r="T895" s="7">
        <v>49300</v>
      </c>
      <c r="U895" s="7">
        <v>50300</v>
      </c>
      <c r="V895" s="7">
        <v>1121000</v>
      </c>
      <c r="W895" s="7">
        <v>34200</v>
      </c>
      <c r="X895" s="7">
        <v>31600</v>
      </c>
      <c r="Y895" s="7">
        <v>32600</v>
      </c>
      <c r="Z895" s="7">
        <v>1868400</v>
      </c>
      <c r="AA895" s="7">
        <v>22400</v>
      </c>
      <c r="AB895" s="7">
        <v>19800</v>
      </c>
      <c r="AC895" s="7">
        <v>20800</v>
      </c>
      <c r="AD895" s="7" t="s">
        <v>5416</v>
      </c>
      <c r="AE895" s="7" t="s">
        <v>5416</v>
      </c>
      <c r="AF895" s="18"/>
      <c r="AG895" s="18"/>
      <c r="AH895" t="e">
        <f>E895&amp;G895&amp;H895&amp;I895&amp;J895&amp;L895&amp;#REF!&amp;#REF!&amp;M895&amp;N895&amp;O895&amp;P895&amp;Q895&amp;R895&amp;S895&amp;T895&amp;U895</f>
        <v>#REF!</v>
      </c>
      <c r="AI895" t="str">
        <f>IF(E895="","",IFERROR(IF(MATCH(E895,#REF!,0),"O","X"),"X"))</f>
        <v>X</v>
      </c>
    </row>
    <row r="896" spans="1:35">
      <c r="A896" s="6" t="s">
        <v>1271</v>
      </c>
      <c r="B896" s="6">
        <v>892</v>
      </c>
      <c r="C896" s="6" t="s">
        <v>3544</v>
      </c>
      <c r="D896" s="6" t="s">
        <v>304</v>
      </c>
      <c r="E896" s="6" t="s">
        <v>6806</v>
      </c>
      <c r="F896" s="14">
        <v>2190000</v>
      </c>
      <c r="G896" s="6" t="s">
        <v>48</v>
      </c>
      <c r="H896" s="6" t="s">
        <v>100</v>
      </c>
      <c r="I896" s="6" t="s">
        <v>89</v>
      </c>
      <c r="J896" s="6" t="s">
        <v>101</v>
      </c>
      <c r="K896" s="24">
        <v>0</v>
      </c>
      <c r="L896" s="7">
        <v>76900</v>
      </c>
      <c r="M896" s="7">
        <v>60900</v>
      </c>
      <c r="N896" s="7">
        <v>59000</v>
      </c>
      <c r="O896" s="7" t="s">
        <v>28</v>
      </c>
      <c r="P896" s="7">
        <v>50900</v>
      </c>
      <c r="Q896" s="7">
        <v>49300</v>
      </c>
      <c r="R896" s="7" t="s">
        <v>28</v>
      </c>
      <c r="S896" s="7">
        <v>43900</v>
      </c>
      <c r="T896" s="7">
        <v>41700</v>
      </c>
      <c r="U896" s="7">
        <v>42500</v>
      </c>
      <c r="V896" s="7">
        <v>948200</v>
      </c>
      <c r="W896" s="7">
        <v>28900</v>
      </c>
      <c r="X896" s="7">
        <v>26700</v>
      </c>
      <c r="Y896" s="7">
        <v>27500</v>
      </c>
      <c r="Z896" s="7">
        <v>1580400</v>
      </c>
      <c r="AA896" s="7">
        <v>18900</v>
      </c>
      <c r="AB896" s="7">
        <v>16700</v>
      </c>
      <c r="AC896" s="7">
        <v>17500</v>
      </c>
      <c r="AD896" s="7" t="s">
        <v>5416</v>
      </c>
      <c r="AE896" s="7" t="s">
        <v>5416</v>
      </c>
      <c r="AF896" s="18"/>
      <c r="AG896" s="18"/>
      <c r="AH896" t="e">
        <f>E896&amp;G896&amp;H896&amp;I896&amp;J896&amp;L896&amp;#REF!&amp;#REF!&amp;M896&amp;N896&amp;O896&amp;P896&amp;Q896&amp;R896&amp;S896&amp;T896&amp;U896</f>
        <v>#REF!</v>
      </c>
      <c r="AI896" t="str">
        <f>IF(E896="","",IFERROR(IF(MATCH(E896,#REF!,0),"O","X"),"X"))</f>
        <v>X</v>
      </c>
    </row>
    <row r="897" spans="1:35">
      <c r="A897" s="6" t="s">
        <v>1271</v>
      </c>
      <c r="B897" s="6">
        <v>893</v>
      </c>
      <c r="C897" s="6" t="s">
        <v>3545</v>
      </c>
      <c r="D897" s="6" t="s">
        <v>304</v>
      </c>
      <c r="E897" s="6" t="s">
        <v>6804</v>
      </c>
      <c r="F897" s="14">
        <v>2290000</v>
      </c>
      <c r="G897" s="6" t="s">
        <v>48</v>
      </c>
      <c r="H897" s="6" t="s">
        <v>113</v>
      </c>
      <c r="I897" s="6" t="s">
        <v>89</v>
      </c>
      <c r="J897" s="6" t="s">
        <v>114</v>
      </c>
      <c r="K897" s="24">
        <v>0</v>
      </c>
      <c r="L897" s="7">
        <v>80900</v>
      </c>
      <c r="M897" s="7">
        <v>66900</v>
      </c>
      <c r="N897" s="7">
        <v>64800</v>
      </c>
      <c r="O897" s="7" t="s">
        <v>28</v>
      </c>
      <c r="P897" s="7">
        <v>55900</v>
      </c>
      <c r="Q897" s="7">
        <v>54200</v>
      </c>
      <c r="R897" s="7" t="s">
        <v>28</v>
      </c>
      <c r="S897" s="7">
        <v>48900</v>
      </c>
      <c r="T897" s="7">
        <v>46400</v>
      </c>
      <c r="U897" s="7">
        <v>47400</v>
      </c>
      <c r="V897" s="7">
        <v>1056200</v>
      </c>
      <c r="W897" s="7">
        <v>32200</v>
      </c>
      <c r="X897" s="7">
        <v>29700</v>
      </c>
      <c r="Y897" s="7">
        <v>30700</v>
      </c>
      <c r="Z897" s="7">
        <v>1760400</v>
      </c>
      <c r="AA897" s="7">
        <v>21100</v>
      </c>
      <c r="AB897" s="7">
        <v>18600</v>
      </c>
      <c r="AC897" s="7">
        <v>19600</v>
      </c>
      <c r="AD897" s="7" t="s">
        <v>5416</v>
      </c>
      <c r="AE897" s="7" t="s">
        <v>5416</v>
      </c>
      <c r="AF897" s="18"/>
      <c r="AG897" s="18"/>
      <c r="AH897" t="e">
        <f>E897&amp;G897&amp;H897&amp;I897&amp;J897&amp;L897&amp;#REF!&amp;#REF!&amp;M897&amp;N897&amp;O897&amp;P897&amp;Q897&amp;R897&amp;S897&amp;T897&amp;U897</f>
        <v>#REF!</v>
      </c>
      <c r="AI897" t="str">
        <f>IF(E897="","",IFERROR(IF(MATCH(E897,#REF!,0),"O","X"),"X"))</f>
        <v>X</v>
      </c>
    </row>
    <row r="898" spans="1:35">
      <c r="A898" s="6" t="s">
        <v>1271</v>
      </c>
      <c r="B898" s="6">
        <v>894</v>
      </c>
      <c r="C898" s="6" t="s">
        <v>3546</v>
      </c>
      <c r="D898" s="6" t="s">
        <v>5477</v>
      </c>
      <c r="E898" s="6" t="s">
        <v>7035</v>
      </c>
      <c r="F898" s="14">
        <v>4100000</v>
      </c>
      <c r="G898" s="6" t="s">
        <v>48</v>
      </c>
      <c r="H898" s="6" t="s">
        <v>113</v>
      </c>
      <c r="I898" s="6" t="s">
        <v>89</v>
      </c>
      <c r="J898" s="6" t="s">
        <v>114</v>
      </c>
      <c r="K898" s="24">
        <v>1400</v>
      </c>
      <c r="L898" s="7">
        <v>170500</v>
      </c>
      <c r="M898" s="7">
        <v>138500</v>
      </c>
      <c r="N898" s="7">
        <v>134300</v>
      </c>
      <c r="O898" s="7" t="s">
        <v>28</v>
      </c>
      <c r="P898" s="7">
        <v>119500</v>
      </c>
      <c r="Q898" s="7">
        <v>115800</v>
      </c>
      <c r="R898" s="7" t="s">
        <v>28</v>
      </c>
      <c r="S898" s="7">
        <v>107500</v>
      </c>
      <c r="T898" s="7">
        <v>102000</v>
      </c>
      <c r="U898" s="7">
        <v>104200</v>
      </c>
      <c r="V898" s="7">
        <v>2352200</v>
      </c>
      <c r="W898" s="7">
        <v>70400</v>
      </c>
      <c r="X898" s="7">
        <v>64900</v>
      </c>
      <c r="Y898" s="7">
        <v>67100</v>
      </c>
      <c r="Z898" s="7">
        <v>3920400</v>
      </c>
      <c r="AA898" s="7">
        <v>45600</v>
      </c>
      <c r="AB898" s="7">
        <v>40100</v>
      </c>
      <c r="AC898" s="7">
        <v>42300</v>
      </c>
      <c r="AD898" s="7" t="s">
        <v>5416</v>
      </c>
      <c r="AE898" s="7" t="s">
        <v>5416</v>
      </c>
      <c r="AF898" s="18"/>
      <c r="AG898" s="18"/>
      <c r="AH898" t="e">
        <f>E898&amp;G898&amp;H898&amp;I898&amp;J898&amp;L898&amp;#REF!&amp;#REF!&amp;M898&amp;N898&amp;O898&amp;P898&amp;Q898&amp;R898&amp;S898&amp;T898&amp;U898</f>
        <v>#REF!</v>
      </c>
      <c r="AI898" t="str">
        <f>IF(E898="","",IFERROR(IF(MATCH(E898,#REF!,0),"O","X"),"X"))</f>
        <v>X</v>
      </c>
    </row>
    <row r="899" spans="1:35">
      <c r="A899" s="6" t="s">
        <v>1271</v>
      </c>
      <c r="B899" s="6">
        <v>895</v>
      </c>
      <c r="C899" s="6" t="s">
        <v>3547</v>
      </c>
      <c r="D899" s="6" t="s">
        <v>5477</v>
      </c>
      <c r="E899" s="6" t="s">
        <v>7035</v>
      </c>
      <c r="F899" s="14">
        <v>4100000</v>
      </c>
      <c r="G899" s="6" t="s">
        <v>48</v>
      </c>
      <c r="H899" s="6" t="s">
        <v>108</v>
      </c>
      <c r="I899" s="6" t="s">
        <v>89</v>
      </c>
      <c r="J899" s="6" t="s">
        <v>109</v>
      </c>
      <c r="K899" s="24">
        <v>1400</v>
      </c>
      <c r="L899" s="7">
        <v>154500</v>
      </c>
      <c r="M899" s="7">
        <v>122500</v>
      </c>
      <c r="N899" s="7">
        <v>118700</v>
      </c>
      <c r="O899" s="7" t="s">
        <v>28</v>
      </c>
      <c r="P899" s="7">
        <v>103500</v>
      </c>
      <c r="Q899" s="7">
        <v>100300</v>
      </c>
      <c r="R899" s="7" t="s">
        <v>28</v>
      </c>
      <c r="S899" s="7">
        <v>91500</v>
      </c>
      <c r="T899" s="7">
        <v>86800</v>
      </c>
      <c r="U899" s="7">
        <v>88700</v>
      </c>
      <c r="V899" s="7">
        <v>2006600</v>
      </c>
      <c r="W899" s="7">
        <v>59800</v>
      </c>
      <c r="X899" s="7">
        <v>55100</v>
      </c>
      <c r="Y899" s="7">
        <v>57000</v>
      </c>
      <c r="Z899" s="7">
        <v>3344400</v>
      </c>
      <c r="AA899" s="7">
        <v>38700</v>
      </c>
      <c r="AB899" s="7">
        <v>34000</v>
      </c>
      <c r="AC899" s="7">
        <v>35900</v>
      </c>
      <c r="AD899" s="7" t="s">
        <v>5416</v>
      </c>
      <c r="AE899" s="7" t="s">
        <v>5416</v>
      </c>
      <c r="AF899" s="18"/>
      <c r="AG899" s="18"/>
      <c r="AH899" t="e">
        <f>E899&amp;G899&amp;H899&amp;I899&amp;J899&amp;L899&amp;#REF!&amp;#REF!&amp;M899&amp;N899&amp;O899&amp;P899&amp;Q899&amp;R899&amp;S899&amp;T899&amp;U899</f>
        <v>#REF!</v>
      </c>
      <c r="AI899" t="str">
        <f>IF(E899="","",IFERROR(IF(MATCH(E899,#REF!,0),"O","X"),"X"))</f>
        <v>X</v>
      </c>
    </row>
    <row r="900" spans="1:35">
      <c r="A900" s="6" t="s">
        <v>1271</v>
      </c>
      <c r="B900" s="6">
        <v>896</v>
      </c>
      <c r="C900" s="6" t="s">
        <v>3548</v>
      </c>
      <c r="D900" s="6" t="s">
        <v>5477</v>
      </c>
      <c r="E900" s="6" t="s">
        <v>7036</v>
      </c>
      <c r="F900" s="14">
        <v>4820000</v>
      </c>
      <c r="G900" s="6" t="s">
        <v>48</v>
      </c>
      <c r="H900" s="6" t="s">
        <v>113</v>
      </c>
      <c r="I900" s="6" t="s">
        <v>89</v>
      </c>
      <c r="J900" s="6" t="s">
        <v>114</v>
      </c>
      <c r="K900" s="24">
        <v>1400</v>
      </c>
      <c r="L900" s="7">
        <v>193500</v>
      </c>
      <c r="M900" s="7">
        <v>156500</v>
      </c>
      <c r="N900" s="7">
        <v>151700</v>
      </c>
      <c r="O900" s="7" t="s">
        <v>28</v>
      </c>
      <c r="P900" s="7">
        <v>134500</v>
      </c>
      <c r="Q900" s="7">
        <v>130400</v>
      </c>
      <c r="R900" s="7" t="s">
        <v>28</v>
      </c>
      <c r="S900" s="7">
        <v>119500</v>
      </c>
      <c r="T900" s="7">
        <v>113400</v>
      </c>
      <c r="U900" s="7">
        <v>115800</v>
      </c>
      <c r="V900" s="7">
        <v>2611400</v>
      </c>
      <c r="W900" s="7">
        <v>78300</v>
      </c>
      <c r="X900" s="7">
        <v>72200</v>
      </c>
      <c r="Y900" s="7">
        <v>74600</v>
      </c>
      <c r="Z900" s="7">
        <v>4352400</v>
      </c>
      <c r="AA900" s="7">
        <v>50800</v>
      </c>
      <c r="AB900" s="7">
        <v>44700</v>
      </c>
      <c r="AC900" s="7">
        <v>47100</v>
      </c>
      <c r="AD900" s="7" t="s">
        <v>5416</v>
      </c>
      <c r="AE900" s="7" t="s">
        <v>5416</v>
      </c>
      <c r="AF900" s="18"/>
      <c r="AG900" s="18"/>
      <c r="AH900" t="e">
        <f>E900&amp;G900&amp;H900&amp;I900&amp;J900&amp;L900&amp;#REF!&amp;#REF!&amp;M900&amp;N900&amp;O900&amp;P900&amp;Q900&amp;R900&amp;S900&amp;T900&amp;U900</f>
        <v>#REF!</v>
      </c>
      <c r="AI900" t="str">
        <f>IF(E900="","",IFERROR(IF(MATCH(E900,#REF!,0),"O","X"),"X"))</f>
        <v>X</v>
      </c>
    </row>
    <row r="901" spans="1:35">
      <c r="A901" s="6" t="s">
        <v>1271</v>
      </c>
      <c r="B901" s="6">
        <v>897</v>
      </c>
      <c r="C901" s="6" t="s">
        <v>3549</v>
      </c>
      <c r="D901" s="6" t="s">
        <v>5477</v>
      </c>
      <c r="E901" s="6" t="s">
        <v>7037</v>
      </c>
      <c r="F901" s="14">
        <v>4820000</v>
      </c>
      <c r="G901" s="6" t="s">
        <v>48</v>
      </c>
      <c r="H901" s="6" t="s">
        <v>113</v>
      </c>
      <c r="I901" s="6" t="s">
        <v>89</v>
      </c>
      <c r="J901" s="6" t="s">
        <v>114</v>
      </c>
      <c r="K901" s="24">
        <v>1400</v>
      </c>
      <c r="L901" s="7">
        <v>193500</v>
      </c>
      <c r="M901" s="7">
        <v>156500</v>
      </c>
      <c r="N901" s="7">
        <v>151700</v>
      </c>
      <c r="O901" s="7" t="s">
        <v>28</v>
      </c>
      <c r="P901" s="7">
        <v>134500</v>
      </c>
      <c r="Q901" s="7">
        <v>130400</v>
      </c>
      <c r="R901" s="7" t="s">
        <v>28</v>
      </c>
      <c r="S901" s="7">
        <v>119500</v>
      </c>
      <c r="T901" s="7">
        <v>113400</v>
      </c>
      <c r="U901" s="7">
        <v>115800</v>
      </c>
      <c r="V901" s="7">
        <v>2611400</v>
      </c>
      <c r="W901" s="7">
        <v>78300</v>
      </c>
      <c r="X901" s="7">
        <v>72200</v>
      </c>
      <c r="Y901" s="7">
        <v>74600</v>
      </c>
      <c r="Z901" s="7">
        <v>4352400</v>
      </c>
      <c r="AA901" s="7">
        <v>50800</v>
      </c>
      <c r="AB901" s="7">
        <v>44700</v>
      </c>
      <c r="AC901" s="7">
        <v>47100</v>
      </c>
      <c r="AD901" s="7" t="s">
        <v>5416</v>
      </c>
      <c r="AE901" s="7" t="s">
        <v>5416</v>
      </c>
      <c r="AF901" s="18"/>
      <c r="AG901" s="18"/>
      <c r="AH901" t="e">
        <f>E901&amp;G901&amp;H901&amp;I901&amp;J901&amp;L901&amp;#REF!&amp;#REF!&amp;M901&amp;N901&amp;O901&amp;P901&amp;Q901&amp;R901&amp;S901&amp;T901&amp;U901</f>
        <v>#REF!</v>
      </c>
      <c r="AI901" t="str">
        <f>IF(E901="","",IFERROR(IF(MATCH(E901,#REF!,0),"O","X"),"X"))</f>
        <v>X</v>
      </c>
    </row>
    <row r="902" spans="1:35">
      <c r="A902" s="6" t="s">
        <v>1271</v>
      </c>
      <c r="B902" s="6">
        <v>898</v>
      </c>
      <c r="C902" s="6" t="s">
        <v>3550</v>
      </c>
      <c r="D902" s="6" t="s">
        <v>5477</v>
      </c>
      <c r="E902" s="6" t="s">
        <v>7036</v>
      </c>
      <c r="F902" s="14">
        <v>4820000</v>
      </c>
      <c r="G902" s="6" t="s">
        <v>48</v>
      </c>
      <c r="H902" s="6" t="s">
        <v>108</v>
      </c>
      <c r="I902" s="6" t="s">
        <v>89</v>
      </c>
      <c r="J902" s="6" t="s">
        <v>109</v>
      </c>
      <c r="K902" s="24">
        <v>1400</v>
      </c>
      <c r="L902" s="7">
        <v>177500</v>
      </c>
      <c r="M902" s="7">
        <v>140500</v>
      </c>
      <c r="N902" s="7">
        <v>136200</v>
      </c>
      <c r="O902" s="7" t="s">
        <v>28</v>
      </c>
      <c r="P902" s="7">
        <v>118500</v>
      </c>
      <c r="Q902" s="7">
        <v>114900</v>
      </c>
      <c r="R902" s="7" t="s">
        <v>28</v>
      </c>
      <c r="S902" s="7">
        <v>103500</v>
      </c>
      <c r="T902" s="7">
        <v>98200</v>
      </c>
      <c r="U902" s="7">
        <v>100300</v>
      </c>
      <c r="V902" s="7">
        <v>2265800</v>
      </c>
      <c r="W902" s="7">
        <v>67700</v>
      </c>
      <c r="X902" s="7">
        <v>62400</v>
      </c>
      <c r="Y902" s="7">
        <v>64500</v>
      </c>
      <c r="Z902" s="7">
        <v>3776400</v>
      </c>
      <c r="AA902" s="7">
        <v>43900</v>
      </c>
      <c r="AB902" s="7">
        <v>38600</v>
      </c>
      <c r="AC902" s="7">
        <v>40700</v>
      </c>
      <c r="AD902" s="7" t="s">
        <v>5416</v>
      </c>
      <c r="AE902" s="7" t="s">
        <v>5416</v>
      </c>
      <c r="AF902" s="18"/>
      <c r="AG902" s="18"/>
      <c r="AH902" t="e">
        <f>E902&amp;G902&amp;H902&amp;I902&amp;J902&amp;L902&amp;#REF!&amp;#REF!&amp;M902&amp;N902&amp;O902&amp;P902&amp;Q902&amp;R902&amp;S902&amp;T902&amp;U902</f>
        <v>#REF!</v>
      </c>
      <c r="AI902" t="str">
        <f>IF(E902="","",IFERROR(IF(MATCH(E902,#REF!,0),"O","X"),"X"))</f>
        <v>X</v>
      </c>
    </row>
    <row r="903" spans="1:35">
      <c r="A903" s="6" t="s">
        <v>1271</v>
      </c>
      <c r="B903" s="6">
        <v>899</v>
      </c>
      <c r="C903" s="6" t="s">
        <v>3551</v>
      </c>
      <c r="D903" s="6" t="s">
        <v>5477</v>
      </c>
      <c r="E903" s="6" t="s">
        <v>7037</v>
      </c>
      <c r="F903" s="14">
        <v>4820000</v>
      </c>
      <c r="G903" s="6" t="s">
        <v>48</v>
      </c>
      <c r="H903" s="6" t="s">
        <v>108</v>
      </c>
      <c r="I903" s="6" t="s">
        <v>89</v>
      </c>
      <c r="J903" s="6" t="s">
        <v>109</v>
      </c>
      <c r="K903" s="24">
        <v>1400</v>
      </c>
      <c r="L903" s="7">
        <v>177500</v>
      </c>
      <c r="M903" s="7">
        <v>140500</v>
      </c>
      <c r="N903" s="7">
        <v>136200</v>
      </c>
      <c r="O903" s="7" t="s">
        <v>28</v>
      </c>
      <c r="P903" s="7">
        <v>118500</v>
      </c>
      <c r="Q903" s="7">
        <v>114900</v>
      </c>
      <c r="R903" s="7" t="s">
        <v>28</v>
      </c>
      <c r="S903" s="7">
        <v>103500</v>
      </c>
      <c r="T903" s="7">
        <v>98200</v>
      </c>
      <c r="U903" s="7">
        <v>100300</v>
      </c>
      <c r="V903" s="7">
        <v>2265800</v>
      </c>
      <c r="W903" s="7">
        <v>67700</v>
      </c>
      <c r="X903" s="7">
        <v>62400</v>
      </c>
      <c r="Y903" s="7">
        <v>64500</v>
      </c>
      <c r="Z903" s="7">
        <v>3776400</v>
      </c>
      <c r="AA903" s="7">
        <v>43900</v>
      </c>
      <c r="AB903" s="7">
        <v>38600</v>
      </c>
      <c r="AC903" s="7">
        <v>40700</v>
      </c>
      <c r="AD903" s="7" t="s">
        <v>5416</v>
      </c>
      <c r="AE903" s="7" t="s">
        <v>5416</v>
      </c>
      <c r="AF903" s="18"/>
      <c r="AG903" s="18"/>
      <c r="AH903" t="e">
        <f>E903&amp;G903&amp;H903&amp;I903&amp;J903&amp;L903&amp;#REF!&amp;#REF!&amp;M903&amp;N903&amp;O903&amp;P903&amp;Q903&amp;R903&amp;S903&amp;T903&amp;U903</f>
        <v>#REF!</v>
      </c>
      <c r="AI903" t="str">
        <f>IF(E903="","",IFERROR(IF(MATCH(E903,#REF!,0),"O","X"),"X"))</f>
        <v>X</v>
      </c>
    </row>
    <row r="904" spans="1:35">
      <c r="A904" s="6" t="s">
        <v>1271</v>
      </c>
      <c r="B904" s="6">
        <v>900</v>
      </c>
      <c r="C904" s="6" t="s">
        <v>3552</v>
      </c>
      <c r="D904" s="6" t="s">
        <v>5477</v>
      </c>
      <c r="E904" s="6" t="s">
        <v>7033</v>
      </c>
      <c r="F904" s="14">
        <v>4200000</v>
      </c>
      <c r="G904" s="6" t="s">
        <v>48</v>
      </c>
      <c r="H904" s="6" t="s">
        <v>113</v>
      </c>
      <c r="I904" s="6" t="s">
        <v>89</v>
      </c>
      <c r="J904" s="6" t="s">
        <v>114</v>
      </c>
      <c r="K904" s="24">
        <v>1400</v>
      </c>
      <c r="L904" s="7">
        <v>173500</v>
      </c>
      <c r="M904" s="7">
        <v>141500</v>
      </c>
      <c r="N904" s="7">
        <v>137200</v>
      </c>
      <c r="O904" s="7" t="s">
        <v>28</v>
      </c>
      <c r="P904" s="7">
        <v>121500</v>
      </c>
      <c r="Q904" s="7">
        <v>117800</v>
      </c>
      <c r="R904" s="7" t="s">
        <v>28</v>
      </c>
      <c r="S904" s="7">
        <v>108500</v>
      </c>
      <c r="T904" s="7">
        <v>103000</v>
      </c>
      <c r="U904" s="7">
        <v>105200</v>
      </c>
      <c r="V904" s="7">
        <v>2373800</v>
      </c>
      <c r="W904" s="7">
        <v>71000</v>
      </c>
      <c r="X904" s="7">
        <v>65500</v>
      </c>
      <c r="Y904" s="7">
        <v>67700</v>
      </c>
      <c r="Z904" s="7">
        <v>3956400</v>
      </c>
      <c r="AA904" s="7">
        <v>46100</v>
      </c>
      <c r="AB904" s="7">
        <v>40600</v>
      </c>
      <c r="AC904" s="7">
        <v>42800</v>
      </c>
      <c r="AD904" s="7" t="s">
        <v>5416</v>
      </c>
      <c r="AE904" s="7" t="s">
        <v>5416</v>
      </c>
      <c r="AF904" s="18"/>
      <c r="AG904" s="18"/>
      <c r="AH904" t="e">
        <f>E904&amp;G904&amp;H904&amp;I904&amp;J904&amp;L904&amp;#REF!&amp;#REF!&amp;M904&amp;N904&amp;O904&amp;P904&amp;Q904&amp;R904&amp;S904&amp;T904&amp;U904</f>
        <v>#REF!</v>
      </c>
      <c r="AI904" t="str">
        <f>IF(E904="","",IFERROR(IF(MATCH(E904,#REF!,0),"O","X"),"X"))</f>
        <v>X</v>
      </c>
    </row>
    <row r="905" spans="1:35">
      <c r="A905" s="6" t="s">
        <v>1271</v>
      </c>
      <c r="B905" s="6">
        <v>901</v>
      </c>
      <c r="C905" s="6" t="s">
        <v>3553</v>
      </c>
      <c r="D905" s="6" t="s">
        <v>5477</v>
      </c>
      <c r="E905" s="6" t="s">
        <v>7033</v>
      </c>
      <c r="F905" s="14">
        <v>4200000</v>
      </c>
      <c r="G905" s="6" t="s">
        <v>48</v>
      </c>
      <c r="H905" s="6" t="s">
        <v>108</v>
      </c>
      <c r="I905" s="6" t="s">
        <v>89</v>
      </c>
      <c r="J905" s="6" t="s">
        <v>109</v>
      </c>
      <c r="K905" s="24">
        <v>1400</v>
      </c>
      <c r="L905" s="7">
        <v>157500</v>
      </c>
      <c r="M905" s="7">
        <v>125500</v>
      </c>
      <c r="N905" s="7">
        <v>121600</v>
      </c>
      <c r="O905" s="7" t="s">
        <v>28</v>
      </c>
      <c r="P905" s="7">
        <v>105500</v>
      </c>
      <c r="Q905" s="7">
        <v>102200</v>
      </c>
      <c r="R905" s="7" t="s">
        <v>28</v>
      </c>
      <c r="S905" s="7">
        <v>92500</v>
      </c>
      <c r="T905" s="7">
        <v>87800</v>
      </c>
      <c r="U905" s="7">
        <v>89600</v>
      </c>
      <c r="V905" s="7">
        <v>2028200</v>
      </c>
      <c r="W905" s="7">
        <v>60500</v>
      </c>
      <c r="X905" s="7">
        <v>55800</v>
      </c>
      <c r="Y905" s="7">
        <v>57600</v>
      </c>
      <c r="Z905" s="7">
        <v>3380400</v>
      </c>
      <c r="AA905" s="7">
        <v>39200</v>
      </c>
      <c r="AB905" s="7">
        <v>34500</v>
      </c>
      <c r="AC905" s="7">
        <v>36300</v>
      </c>
      <c r="AD905" s="7" t="s">
        <v>5416</v>
      </c>
      <c r="AE905" s="7" t="s">
        <v>5416</v>
      </c>
      <c r="AF905" s="18"/>
      <c r="AG905" s="18"/>
      <c r="AH905" t="e">
        <f>E905&amp;G905&amp;H905&amp;I905&amp;J905&amp;L905&amp;#REF!&amp;#REF!&amp;M905&amp;N905&amp;O905&amp;P905&amp;Q905&amp;R905&amp;S905&amp;T905&amp;U905</f>
        <v>#REF!</v>
      </c>
      <c r="AI905" t="str">
        <f>IF(E905="","",IFERROR(IF(MATCH(E905,#REF!,0),"O","X"),"X"))</f>
        <v>X</v>
      </c>
    </row>
    <row r="906" spans="1:35">
      <c r="A906" s="6" t="s">
        <v>1271</v>
      </c>
      <c r="B906" s="6">
        <v>902</v>
      </c>
      <c r="C906" s="6" t="s">
        <v>3554</v>
      </c>
      <c r="D906" s="6" t="s">
        <v>5477</v>
      </c>
      <c r="E906" s="6" t="s">
        <v>7032</v>
      </c>
      <c r="F906" s="14">
        <v>4200000</v>
      </c>
      <c r="G906" s="6" t="s">
        <v>48</v>
      </c>
      <c r="H906" s="6" t="s">
        <v>108</v>
      </c>
      <c r="I906" s="6" t="s">
        <v>89</v>
      </c>
      <c r="J906" s="6" t="s">
        <v>109</v>
      </c>
      <c r="K906" s="24">
        <v>1400</v>
      </c>
      <c r="L906" s="7">
        <v>157500</v>
      </c>
      <c r="M906" s="7">
        <v>125500</v>
      </c>
      <c r="N906" s="7">
        <v>121600</v>
      </c>
      <c r="O906" s="7" t="s">
        <v>28</v>
      </c>
      <c r="P906" s="7">
        <v>105500</v>
      </c>
      <c r="Q906" s="7">
        <v>102200</v>
      </c>
      <c r="R906" s="7" t="s">
        <v>28</v>
      </c>
      <c r="S906" s="7">
        <v>92500</v>
      </c>
      <c r="T906" s="7">
        <v>87800</v>
      </c>
      <c r="U906" s="7">
        <v>89600</v>
      </c>
      <c r="V906" s="7">
        <v>2028200</v>
      </c>
      <c r="W906" s="7">
        <v>60500</v>
      </c>
      <c r="X906" s="7">
        <v>55800</v>
      </c>
      <c r="Y906" s="7">
        <v>57600</v>
      </c>
      <c r="Z906" s="7">
        <v>3380400</v>
      </c>
      <c r="AA906" s="7">
        <v>39200</v>
      </c>
      <c r="AB906" s="7">
        <v>34500</v>
      </c>
      <c r="AC906" s="7">
        <v>36300</v>
      </c>
      <c r="AD906" s="7" t="s">
        <v>5416</v>
      </c>
      <c r="AE906" s="7" t="s">
        <v>5416</v>
      </c>
      <c r="AF906" s="18"/>
      <c r="AG906" s="18"/>
      <c r="AH906" t="e">
        <f>E906&amp;G906&amp;H906&amp;I906&amp;J906&amp;L906&amp;#REF!&amp;#REF!&amp;M906&amp;N906&amp;O906&amp;P906&amp;Q906&amp;R906&amp;S906&amp;T906&amp;U906</f>
        <v>#REF!</v>
      </c>
      <c r="AI906" t="str">
        <f>IF(E906="","",IFERROR(IF(MATCH(E906,#REF!,0),"O","X"),"X"))</f>
        <v>X</v>
      </c>
    </row>
    <row r="907" spans="1:35">
      <c r="A907" s="6" t="s">
        <v>1271</v>
      </c>
      <c r="B907" s="6">
        <v>903</v>
      </c>
      <c r="C907" s="6" t="s">
        <v>3555</v>
      </c>
      <c r="D907" s="6" t="s">
        <v>5477</v>
      </c>
      <c r="E907" s="6" t="s">
        <v>7034</v>
      </c>
      <c r="F907" s="14">
        <v>4100000</v>
      </c>
      <c r="G907" s="6" t="s">
        <v>48</v>
      </c>
      <c r="H907" s="6" t="s">
        <v>113</v>
      </c>
      <c r="I907" s="6" t="s">
        <v>89</v>
      </c>
      <c r="J907" s="6" t="s">
        <v>114</v>
      </c>
      <c r="K907" s="24">
        <v>1400</v>
      </c>
      <c r="L907" s="7">
        <v>170500</v>
      </c>
      <c r="M907" s="7">
        <v>138500</v>
      </c>
      <c r="N907" s="7">
        <v>134300</v>
      </c>
      <c r="O907" s="7" t="s">
        <v>28</v>
      </c>
      <c r="P907" s="7">
        <v>119500</v>
      </c>
      <c r="Q907" s="7">
        <v>115800</v>
      </c>
      <c r="R907" s="7" t="s">
        <v>28</v>
      </c>
      <c r="S907" s="7">
        <v>107500</v>
      </c>
      <c r="T907" s="7">
        <v>102000</v>
      </c>
      <c r="U907" s="7">
        <v>104200</v>
      </c>
      <c r="V907" s="7">
        <v>2352200</v>
      </c>
      <c r="W907" s="7">
        <v>70400</v>
      </c>
      <c r="X907" s="7">
        <v>64900</v>
      </c>
      <c r="Y907" s="7">
        <v>67100</v>
      </c>
      <c r="Z907" s="7">
        <v>3920400</v>
      </c>
      <c r="AA907" s="7">
        <v>45600</v>
      </c>
      <c r="AB907" s="7">
        <v>40100</v>
      </c>
      <c r="AC907" s="7">
        <v>42300</v>
      </c>
      <c r="AD907" s="7" t="s">
        <v>5416</v>
      </c>
      <c r="AE907" s="7" t="s">
        <v>5416</v>
      </c>
      <c r="AF907" s="18"/>
      <c r="AG907" s="18"/>
      <c r="AH907" t="e">
        <f>E907&amp;G907&amp;H907&amp;I907&amp;J907&amp;L907&amp;#REF!&amp;#REF!&amp;M907&amp;N907&amp;O907&amp;P907&amp;Q907&amp;R907&amp;S907&amp;T907&amp;U907</f>
        <v>#REF!</v>
      </c>
      <c r="AI907" t="str">
        <f>IF(E907="","",IFERROR(IF(MATCH(E907,#REF!,0),"O","X"),"X"))</f>
        <v>X</v>
      </c>
    </row>
    <row r="908" spans="1:35">
      <c r="A908" s="6" t="s">
        <v>1271</v>
      </c>
      <c r="B908" s="6">
        <v>904</v>
      </c>
      <c r="C908" s="6" t="s">
        <v>3556</v>
      </c>
      <c r="D908" s="6" t="s">
        <v>5477</v>
      </c>
      <c r="E908" s="6" t="s">
        <v>7034</v>
      </c>
      <c r="F908" s="14">
        <v>4100000</v>
      </c>
      <c r="G908" s="6" t="s">
        <v>48</v>
      </c>
      <c r="H908" s="6" t="s">
        <v>108</v>
      </c>
      <c r="I908" s="6" t="s">
        <v>89</v>
      </c>
      <c r="J908" s="6" t="s">
        <v>109</v>
      </c>
      <c r="K908" s="24">
        <v>1400</v>
      </c>
      <c r="L908" s="7">
        <v>154500</v>
      </c>
      <c r="M908" s="7">
        <v>122500</v>
      </c>
      <c r="N908" s="7">
        <v>118700</v>
      </c>
      <c r="O908" s="7" t="s">
        <v>28</v>
      </c>
      <c r="P908" s="7">
        <v>103500</v>
      </c>
      <c r="Q908" s="7">
        <v>100300</v>
      </c>
      <c r="R908" s="7" t="s">
        <v>28</v>
      </c>
      <c r="S908" s="7">
        <v>91500</v>
      </c>
      <c r="T908" s="7">
        <v>86800</v>
      </c>
      <c r="U908" s="7">
        <v>88700</v>
      </c>
      <c r="V908" s="7">
        <v>2006600</v>
      </c>
      <c r="W908" s="7">
        <v>59800</v>
      </c>
      <c r="X908" s="7">
        <v>55100</v>
      </c>
      <c r="Y908" s="7">
        <v>57000</v>
      </c>
      <c r="Z908" s="7">
        <v>3344400</v>
      </c>
      <c r="AA908" s="7">
        <v>38700</v>
      </c>
      <c r="AB908" s="7">
        <v>34000</v>
      </c>
      <c r="AC908" s="7">
        <v>35900</v>
      </c>
      <c r="AD908" s="7" t="s">
        <v>5416</v>
      </c>
      <c r="AE908" s="7" t="s">
        <v>5416</v>
      </c>
      <c r="AF908" s="18"/>
      <c r="AG908" s="18"/>
      <c r="AH908" t="e">
        <f>E908&amp;G908&amp;H908&amp;I908&amp;J908&amp;L908&amp;#REF!&amp;#REF!&amp;M908&amp;N908&amp;O908&amp;P908&amp;Q908&amp;R908&amp;S908&amp;T908&amp;U908</f>
        <v>#REF!</v>
      </c>
      <c r="AI908" t="str">
        <f>IF(E908="","",IFERROR(IF(MATCH(E908,#REF!,0),"O","X"),"X"))</f>
        <v>X</v>
      </c>
    </row>
    <row r="909" spans="1:35">
      <c r="A909" s="6" t="s">
        <v>1271</v>
      </c>
      <c r="B909" s="6">
        <v>905</v>
      </c>
      <c r="C909" s="6" t="s">
        <v>3557</v>
      </c>
      <c r="D909" s="6" t="s">
        <v>5477</v>
      </c>
      <c r="E909" s="6" t="s">
        <v>7041</v>
      </c>
      <c r="F909" s="14">
        <v>6470000</v>
      </c>
      <c r="G909" s="6" t="s">
        <v>48</v>
      </c>
      <c r="H909" s="6" t="s">
        <v>113</v>
      </c>
      <c r="I909" s="6" t="s">
        <v>89</v>
      </c>
      <c r="J909" s="6" t="s">
        <v>114</v>
      </c>
      <c r="K909" s="24">
        <v>2800</v>
      </c>
      <c r="L909" s="7">
        <v>247100</v>
      </c>
      <c r="M909" s="7">
        <v>197100</v>
      </c>
      <c r="N909" s="7">
        <v>191100</v>
      </c>
      <c r="O909" s="7" t="s">
        <v>28</v>
      </c>
      <c r="P909" s="7">
        <v>167100</v>
      </c>
      <c r="Q909" s="7">
        <v>162000</v>
      </c>
      <c r="R909" s="7" t="s">
        <v>28</v>
      </c>
      <c r="S909" s="7">
        <v>147100</v>
      </c>
      <c r="T909" s="7">
        <v>139600</v>
      </c>
      <c r="U909" s="7">
        <v>142600</v>
      </c>
      <c r="V909" s="7">
        <v>3237800</v>
      </c>
      <c r="W909" s="7">
        <v>96000</v>
      </c>
      <c r="X909" s="7">
        <v>88500</v>
      </c>
      <c r="Y909" s="7">
        <v>91500</v>
      </c>
      <c r="Z909" s="7">
        <v>5396400</v>
      </c>
      <c r="AA909" s="7">
        <v>62000</v>
      </c>
      <c r="AB909" s="7">
        <v>54500</v>
      </c>
      <c r="AC909" s="7">
        <v>57500</v>
      </c>
      <c r="AD909" s="7" t="s">
        <v>5416</v>
      </c>
      <c r="AE909" s="7" t="s">
        <v>5416</v>
      </c>
      <c r="AF909" s="18"/>
      <c r="AG909" s="18"/>
      <c r="AH909" t="e">
        <f>E909&amp;G909&amp;H909&amp;I909&amp;J909&amp;L909&amp;#REF!&amp;#REF!&amp;M909&amp;N909&amp;O909&amp;P909&amp;Q909&amp;R909&amp;S909&amp;T909&amp;U909</f>
        <v>#REF!</v>
      </c>
      <c r="AI909" t="str">
        <f>IF(E909="","",IFERROR(IF(MATCH(E909,#REF!,0),"O","X"),"X"))</f>
        <v>X</v>
      </c>
    </row>
    <row r="910" spans="1:35">
      <c r="A910" s="6" t="s">
        <v>1271</v>
      </c>
      <c r="B910" s="6">
        <v>906</v>
      </c>
      <c r="C910" s="6" t="s">
        <v>3558</v>
      </c>
      <c r="D910" s="6" t="s">
        <v>5477</v>
      </c>
      <c r="E910" s="6" t="s">
        <v>7040</v>
      </c>
      <c r="F910" s="14">
        <v>6470000</v>
      </c>
      <c r="G910" s="6" t="s">
        <v>48</v>
      </c>
      <c r="H910" s="6" t="s">
        <v>113</v>
      </c>
      <c r="I910" s="6" t="s">
        <v>89</v>
      </c>
      <c r="J910" s="6" t="s">
        <v>114</v>
      </c>
      <c r="K910" s="24">
        <v>2800</v>
      </c>
      <c r="L910" s="7">
        <v>247100</v>
      </c>
      <c r="M910" s="7">
        <v>197100</v>
      </c>
      <c r="N910" s="7">
        <v>191100</v>
      </c>
      <c r="O910" s="7" t="s">
        <v>28</v>
      </c>
      <c r="P910" s="7">
        <v>167100</v>
      </c>
      <c r="Q910" s="7">
        <v>162000</v>
      </c>
      <c r="R910" s="7" t="s">
        <v>28</v>
      </c>
      <c r="S910" s="7">
        <v>147100</v>
      </c>
      <c r="T910" s="7">
        <v>139600</v>
      </c>
      <c r="U910" s="7">
        <v>142600</v>
      </c>
      <c r="V910" s="7">
        <v>3237800</v>
      </c>
      <c r="W910" s="7">
        <v>96000</v>
      </c>
      <c r="X910" s="7">
        <v>88500</v>
      </c>
      <c r="Y910" s="7">
        <v>91500</v>
      </c>
      <c r="Z910" s="7">
        <v>5396400</v>
      </c>
      <c r="AA910" s="7">
        <v>62000</v>
      </c>
      <c r="AB910" s="7">
        <v>54500</v>
      </c>
      <c r="AC910" s="7">
        <v>57500</v>
      </c>
      <c r="AD910" s="7" t="s">
        <v>5416</v>
      </c>
      <c r="AE910" s="7" t="s">
        <v>5416</v>
      </c>
      <c r="AF910" s="18"/>
      <c r="AG910" s="18"/>
      <c r="AH910" t="e">
        <f>E910&amp;G910&amp;H910&amp;I910&amp;J910&amp;L910&amp;#REF!&amp;#REF!&amp;M910&amp;N910&amp;O910&amp;P910&amp;Q910&amp;R910&amp;S910&amp;T910&amp;U910</f>
        <v>#REF!</v>
      </c>
      <c r="AI910" t="str">
        <f>IF(E910="","",IFERROR(IF(MATCH(E910,#REF!,0),"O","X"),"X"))</f>
        <v>X</v>
      </c>
    </row>
    <row r="911" spans="1:35">
      <c r="A911" s="6" t="s">
        <v>1271</v>
      </c>
      <c r="B911" s="6">
        <v>907</v>
      </c>
      <c r="C911" s="6" t="s">
        <v>3559</v>
      </c>
      <c r="D911" s="6" t="s">
        <v>5477</v>
      </c>
      <c r="E911" s="6" t="s">
        <v>7040</v>
      </c>
      <c r="F911" s="14">
        <v>6470000</v>
      </c>
      <c r="G911" s="6" t="s">
        <v>48</v>
      </c>
      <c r="H911" s="6" t="s">
        <v>108</v>
      </c>
      <c r="I911" s="6" t="s">
        <v>89</v>
      </c>
      <c r="J911" s="6" t="s">
        <v>109</v>
      </c>
      <c r="K911" s="24">
        <v>2800</v>
      </c>
      <c r="L911" s="7">
        <v>233100</v>
      </c>
      <c r="M911" s="7">
        <v>183100</v>
      </c>
      <c r="N911" s="7">
        <v>177500</v>
      </c>
      <c r="O911" s="7" t="s">
        <v>28</v>
      </c>
      <c r="P911" s="7">
        <v>153100</v>
      </c>
      <c r="Q911" s="7">
        <v>148400</v>
      </c>
      <c r="R911" s="7" t="s">
        <v>28</v>
      </c>
      <c r="S911" s="7">
        <v>133100</v>
      </c>
      <c r="T911" s="7">
        <v>126300</v>
      </c>
      <c r="U911" s="7">
        <v>129000</v>
      </c>
      <c r="V911" s="7">
        <v>2935400</v>
      </c>
      <c r="W911" s="7">
        <v>86800</v>
      </c>
      <c r="X911" s="7">
        <v>80000</v>
      </c>
      <c r="Y911" s="7">
        <v>82700</v>
      </c>
      <c r="Z911" s="7">
        <v>4892400</v>
      </c>
      <c r="AA911" s="7">
        <v>55900</v>
      </c>
      <c r="AB911" s="7">
        <v>49100</v>
      </c>
      <c r="AC911" s="7">
        <v>51800</v>
      </c>
      <c r="AD911" s="7" t="s">
        <v>5416</v>
      </c>
      <c r="AE911" s="7" t="s">
        <v>5416</v>
      </c>
      <c r="AF911" s="18"/>
      <c r="AG911" s="18"/>
      <c r="AH911" t="e">
        <f>E911&amp;G911&amp;H911&amp;I911&amp;J911&amp;L911&amp;#REF!&amp;#REF!&amp;M911&amp;N911&amp;O911&amp;P911&amp;Q911&amp;R911&amp;S911&amp;T911&amp;U911</f>
        <v>#REF!</v>
      </c>
      <c r="AI911" t="str">
        <f>IF(E911="","",IFERROR(IF(MATCH(E911,#REF!,0),"O","X"),"X"))</f>
        <v>X</v>
      </c>
    </row>
    <row r="912" spans="1:35">
      <c r="A912" s="6" t="s">
        <v>1271</v>
      </c>
      <c r="B912" s="6">
        <v>908</v>
      </c>
      <c r="C912" s="6" t="s">
        <v>3560</v>
      </c>
      <c r="D912" s="6" t="s">
        <v>5477</v>
      </c>
      <c r="E912" s="6" t="s">
        <v>7039</v>
      </c>
      <c r="F912" s="14">
        <v>6470000</v>
      </c>
      <c r="G912" s="6" t="s">
        <v>48</v>
      </c>
      <c r="H912" s="6" t="s">
        <v>108</v>
      </c>
      <c r="I912" s="6" t="s">
        <v>89</v>
      </c>
      <c r="J912" s="6" t="s">
        <v>109</v>
      </c>
      <c r="K912" s="24">
        <v>2800</v>
      </c>
      <c r="L912" s="7">
        <v>233100</v>
      </c>
      <c r="M912" s="7">
        <v>183100</v>
      </c>
      <c r="N912" s="7">
        <v>177500</v>
      </c>
      <c r="O912" s="7" t="s">
        <v>28</v>
      </c>
      <c r="P912" s="7">
        <v>153100</v>
      </c>
      <c r="Q912" s="7">
        <v>148400</v>
      </c>
      <c r="R912" s="7" t="s">
        <v>28</v>
      </c>
      <c r="S912" s="7">
        <v>133100</v>
      </c>
      <c r="T912" s="7">
        <v>126300</v>
      </c>
      <c r="U912" s="7">
        <v>129000</v>
      </c>
      <c r="V912" s="7">
        <v>2935400</v>
      </c>
      <c r="W912" s="7">
        <v>86800</v>
      </c>
      <c r="X912" s="7">
        <v>80000</v>
      </c>
      <c r="Y912" s="7">
        <v>82700</v>
      </c>
      <c r="Z912" s="7">
        <v>4892400</v>
      </c>
      <c r="AA912" s="7">
        <v>55900</v>
      </c>
      <c r="AB912" s="7">
        <v>49100</v>
      </c>
      <c r="AC912" s="7">
        <v>51800</v>
      </c>
      <c r="AD912" s="7" t="s">
        <v>5416</v>
      </c>
      <c r="AE912" s="7" t="s">
        <v>5416</v>
      </c>
      <c r="AF912" s="18"/>
      <c r="AG912" s="18"/>
      <c r="AH912" t="e">
        <f>E912&amp;G912&amp;H912&amp;I912&amp;J912&amp;L912&amp;#REF!&amp;#REF!&amp;M912&amp;N912&amp;O912&amp;P912&amp;Q912&amp;R912&amp;S912&amp;T912&amp;U912</f>
        <v>#REF!</v>
      </c>
      <c r="AI912" t="str">
        <f>IF(E912="","",IFERROR(IF(MATCH(E912,#REF!,0),"O","X"),"X"))</f>
        <v>X</v>
      </c>
    </row>
    <row r="913" spans="1:35">
      <c r="A913" s="6" t="s">
        <v>1271</v>
      </c>
      <c r="B913" s="6">
        <v>909</v>
      </c>
      <c r="C913" s="6" t="s">
        <v>3561</v>
      </c>
      <c r="D913" s="6" t="s">
        <v>5477</v>
      </c>
      <c r="E913" s="6" t="s">
        <v>7039</v>
      </c>
      <c r="F913" s="14">
        <v>6470000</v>
      </c>
      <c r="G913" s="6" t="s">
        <v>48</v>
      </c>
      <c r="H913" s="6" t="s">
        <v>113</v>
      </c>
      <c r="I913" s="6" t="s">
        <v>89</v>
      </c>
      <c r="J913" s="6" t="s">
        <v>114</v>
      </c>
      <c r="K913" s="24">
        <v>2800</v>
      </c>
      <c r="L913" s="7">
        <v>247100</v>
      </c>
      <c r="M913" s="7">
        <v>197100</v>
      </c>
      <c r="N913" s="7">
        <v>191100</v>
      </c>
      <c r="O913" s="7" t="s">
        <v>28</v>
      </c>
      <c r="P913" s="7">
        <v>167100</v>
      </c>
      <c r="Q913" s="7">
        <v>162000</v>
      </c>
      <c r="R913" s="7" t="s">
        <v>28</v>
      </c>
      <c r="S913" s="7">
        <v>147100</v>
      </c>
      <c r="T913" s="7">
        <v>139600</v>
      </c>
      <c r="U913" s="7">
        <v>142600</v>
      </c>
      <c r="V913" s="7">
        <v>3237800</v>
      </c>
      <c r="W913" s="7">
        <v>96000</v>
      </c>
      <c r="X913" s="7">
        <v>88500</v>
      </c>
      <c r="Y913" s="7">
        <v>91500</v>
      </c>
      <c r="Z913" s="7">
        <v>5396400</v>
      </c>
      <c r="AA913" s="7">
        <v>62000</v>
      </c>
      <c r="AB913" s="7">
        <v>54500</v>
      </c>
      <c r="AC913" s="7">
        <v>57500</v>
      </c>
      <c r="AD913" s="7" t="s">
        <v>5416</v>
      </c>
      <c r="AE913" s="7" t="s">
        <v>5416</v>
      </c>
      <c r="AF913" s="18"/>
      <c r="AG913" s="18"/>
      <c r="AH913" t="e">
        <f>E913&amp;G913&amp;H913&amp;I913&amp;J913&amp;L913&amp;#REF!&amp;#REF!&amp;M913&amp;N913&amp;O913&amp;P913&amp;Q913&amp;R913&amp;S913&amp;T913&amp;U913</f>
        <v>#REF!</v>
      </c>
      <c r="AI913" t="str">
        <f>IF(E913="","",IFERROR(IF(MATCH(E913,#REF!,0),"O","X"),"X"))</f>
        <v>X</v>
      </c>
    </row>
    <row r="914" spans="1:35">
      <c r="A914" s="6" t="s">
        <v>1271</v>
      </c>
      <c r="B914" s="6">
        <v>910</v>
      </c>
      <c r="C914" s="6" t="s">
        <v>3562</v>
      </c>
      <c r="D914" s="6" t="s">
        <v>5477</v>
      </c>
      <c r="E914" s="6" t="s">
        <v>7041</v>
      </c>
      <c r="F914" s="14">
        <v>6470000</v>
      </c>
      <c r="G914" s="6" t="s">
        <v>48</v>
      </c>
      <c r="H914" s="6" t="s">
        <v>108</v>
      </c>
      <c r="I914" s="6" t="s">
        <v>89</v>
      </c>
      <c r="J914" s="6" t="s">
        <v>109</v>
      </c>
      <c r="K914" s="24">
        <v>2800</v>
      </c>
      <c r="L914" s="7">
        <v>233100</v>
      </c>
      <c r="M914" s="7">
        <v>183100</v>
      </c>
      <c r="N914" s="7">
        <v>177500</v>
      </c>
      <c r="O914" s="7" t="s">
        <v>28</v>
      </c>
      <c r="P914" s="7">
        <v>153100</v>
      </c>
      <c r="Q914" s="7">
        <v>148400</v>
      </c>
      <c r="R914" s="7" t="s">
        <v>28</v>
      </c>
      <c r="S914" s="7">
        <v>133100</v>
      </c>
      <c r="T914" s="7">
        <v>126300</v>
      </c>
      <c r="U914" s="7">
        <v>129000</v>
      </c>
      <c r="V914" s="7">
        <v>2935400</v>
      </c>
      <c r="W914" s="7">
        <v>86800</v>
      </c>
      <c r="X914" s="7">
        <v>80000</v>
      </c>
      <c r="Y914" s="7">
        <v>82700</v>
      </c>
      <c r="Z914" s="7">
        <v>4892400</v>
      </c>
      <c r="AA914" s="7">
        <v>55900</v>
      </c>
      <c r="AB914" s="7">
        <v>49100</v>
      </c>
      <c r="AC914" s="7">
        <v>51800</v>
      </c>
      <c r="AD914" s="7" t="s">
        <v>5416</v>
      </c>
      <c r="AE914" s="7" t="s">
        <v>5416</v>
      </c>
      <c r="AF914" s="18"/>
      <c r="AG914" s="18"/>
      <c r="AH914" t="e">
        <f>E914&amp;G914&amp;H914&amp;I914&amp;J914&amp;L914&amp;#REF!&amp;#REF!&amp;M914&amp;N914&amp;O914&amp;P914&amp;Q914&amp;R914&amp;S914&amp;T914&amp;U914</f>
        <v>#REF!</v>
      </c>
      <c r="AI914" t="str">
        <f>IF(E914="","",IFERROR(IF(MATCH(E914,#REF!,0),"O","X"),"X"))</f>
        <v>X</v>
      </c>
    </row>
    <row r="915" spans="1:35">
      <c r="A915" s="6" t="s">
        <v>1271</v>
      </c>
      <c r="B915" s="6">
        <v>911</v>
      </c>
      <c r="C915" s="6" t="s">
        <v>3563</v>
      </c>
      <c r="D915" s="6" t="s">
        <v>5477</v>
      </c>
      <c r="E915" s="6" t="s">
        <v>7038</v>
      </c>
      <c r="F915" s="14">
        <v>6470000</v>
      </c>
      <c r="G915" s="6" t="s">
        <v>48</v>
      </c>
      <c r="H915" s="6" t="s">
        <v>108</v>
      </c>
      <c r="I915" s="6" t="s">
        <v>89</v>
      </c>
      <c r="J915" s="6" t="s">
        <v>109</v>
      </c>
      <c r="K915" s="24">
        <v>2800</v>
      </c>
      <c r="L915" s="7">
        <v>233100</v>
      </c>
      <c r="M915" s="7">
        <v>183100</v>
      </c>
      <c r="N915" s="7">
        <v>177500</v>
      </c>
      <c r="O915" s="7" t="s">
        <v>28</v>
      </c>
      <c r="P915" s="7">
        <v>153100</v>
      </c>
      <c r="Q915" s="7">
        <v>148400</v>
      </c>
      <c r="R915" s="7" t="s">
        <v>28</v>
      </c>
      <c r="S915" s="7">
        <v>133100</v>
      </c>
      <c r="T915" s="7">
        <v>126300</v>
      </c>
      <c r="U915" s="7">
        <v>129000</v>
      </c>
      <c r="V915" s="7">
        <v>2935400</v>
      </c>
      <c r="W915" s="7">
        <v>86800</v>
      </c>
      <c r="X915" s="7">
        <v>80000</v>
      </c>
      <c r="Y915" s="7">
        <v>82700</v>
      </c>
      <c r="Z915" s="7">
        <v>4892400</v>
      </c>
      <c r="AA915" s="7">
        <v>55900</v>
      </c>
      <c r="AB915" s="7">
        <v>49100</v>
      </c>
      <c r="AC915" s="7">
        <v>51800</v>
      </c>
      <c r="AD915" s="7" t="s">
        <v>5416</v>
      </c>
      <c r="AE915" s="7" t="s">
        <v>5416</v>
      </c>
      <c r="AF915" s="18"/>
      <c r="AG915" s="18"/>
      <c r="AH915" t="e">
        <f>E915&amp;G915&amp;H915&amp;I915&amp;J915&amp;L915&amp;#REF!&amp;#REF!&amp;M915&amp;N915&amp;O915&amp;P915&amp;Q915&amp;R915&amp;S915&amp;T915&amp;U915</f>
        <v>#REF!</v>
      </c>
      <c r="AI915" t="str">
        <f>IF(E915="","",IFERROR(IF(MATCH(E915,#REF!,0),"O","X"),"X"))</f>
        <v>X</v>
      </c>
    </row>
    <row r="916" spans="1:35">
      <c r="A916" s="6" t="s">
        <v>1271</v>
      </c>
      <c r="B916" s="6">
        <v>912</v>
      </c>
      <c r="C916" s="6" t="s">
        <v>3564</v>
      </c>
      <c r="D916" s="6" t="s">
        <v>5477</v>
      </c>
      <c r="E916" s="6" t="s">
        <v>7038</v>
      </c>
      <c r="F916" s="14">
        <v>6470000</v>
      </c>
      <c r="G916" s="6" t="s">
        <v>48</v>
      </c>
      <c r="H916" s="6" t="s">
        <v>113</v>
      </c>
      <c r="I916" s="6" t="s">
        <v>89</v>
      </c>
      <c r="J916" s="6" t="s">
        <v>114</v>
      </c>
      <c r="K916" s="24">
        <v>2800</v>
      </c>
      <c r="L916" s="7">
        <v>247100</v>
      </c>
      <c r="M916" s="7">
        <v>197100</v>
      </c>
      <c r="N916" s="7">
        <v>191100</v>
      </c>
      <c r="O916" s="7" t="s">
        <v>28</v>
      </c>
      <c r="P916" s="7">
        <v>167100</v>
      </c>
      <c r="Q916" s="7">
        <v>162000</v>
      </c>
      <c r="R916" s="7" t="s">
        <v>28</v>
      </c>
      <c r="S916" s="7">
        <v>147100</v>
      </c>
      <c r="T916" s="7">
        <v>139600</v>
      </c>
      <c r="U916" s="7">
        <v>142600</v>
      </c>
      <c r="V916" s="7">
        <v>3237800</v>
      </c>
      <c r="W916" s="7">
        <v>96000</v>
      </c>
      <c r="X916" s="7">
        <v>88500</v>
      </c>
      <c r="Y916" s="7">
        <v>91500</v>
      </c>
      <c r="Z916" s="7">
        <v>5396400</v>
      </c>
      <c r="AA916" s="7">
        <v>62000</v>
      </c>
      <c r="AB916" s="7">
        <v>54500</v>
      </c>
      <c r="AC916" s="7">
        <v>57500</v>
      </c>
      <c r="AD916" s="7" t="s">
        <v>5416</v>
      </c>
      <c r="AE916" s="7" t="s">
        <v>5416</v>
      </c>
      <c r="AF916" s="18"/>
      <c r="AG916" s="18"/>
      <c r="AH916" t="e">
        <f>E916&amp;G916&amp;H916&amp;I916&amp;J916&amp;L916&amp;#REF!&amp;#REF!&amp;M916&amp;N916&amp;O916&amp;P916&amp;Q916&amp;R916&amp;S916&amp;T916&amp;U916</f>
        <v>#REF!</v>
      </c>
      <c r="AI916" t="str">
        <f>IF(E916="","",IFERROR(IF(MATCH(E916,#REF!,0),"O","X"),"X"))</f>
        <v>X</v>
      </c>
    </row>
    <row r="917" spans="1:35">
      <c r="A917" s="6" t="s">
        <v>1271</v>
      </c>
      <c r="B917" s="6">
        <v>913</v>
      </c>
      <c r="C917" s="6" t="s">
        <v>3565</v>
      </c>
      <c r="D917" s="6" t="s">
        <v>5477</v>
      </c>
      <c r="E917" s="6" t="s">
        <v>7026</v>
      </c>
      <c r="F917" s="14">
        <v>5970000</v>
      </c>
      <c r="G917" s="6" t="s">
        <v>48</v>
      </c>
      <c r="H917" s="6" t="s">
        <v>108</v>
      </c>
      <c r="I917" s="6" t="s">
        <v>89</v>
      </c>
      <c r="J917" s="6" t="s">
        <v>109</v>
      </c>
      <c r="K917" s="24">
        <v>2800</v>
      </c>
      <c r="L917" s="7">
        <v>216100</v>
      </c>
      <c r="M917" s="7">
        <v>170100</v>
      </c>
      <c r="N917" s="7">
        <v>164900</v>
      </c>
      <c r="O917" s="7" t="s">
        <v>28</v>
      </c>
      <c r="P917" s="7">
        <v>143100</v>
      </c>
      <c r="Q917" s="7">
        <v>138700</v>
      </c>
      <c r="R917" s="7" t="s">
        <v>28</v>
      </c>
      <c r="S917" s="7">
        <v>124100</v>
      </c>
      <c r="T917" s="7">
        <v>117700</v>
      </c>
      <c r="U917" s="7">
        <v>120200</v>
      </c>
      <c r="V917" s="7">
        <v>2741000</v>
      </c>
      <c r="W917" s="7">
        <v>80800</v>
      </c>
      <c r="X917" s="7">
        <v>74400</v>
      </c>
      <c r="Y917" s="7">
        <v>76900</v>
      </c>
      <c r="Z917" s="7">
        <v>4568400</v>
      </c>
      <c r="AA917" s="7">
        <v>52000</v>
      </c>
      <c r="AB917" s="7">
        <v>45600</v>
      </c>
      <c r="AC917" s="7">
        <v>48100</v>
      </c>
      <c r="AD917" s="7" t="s">
        <v>5416</v>
      </c>
      <c r="AE917" s="7" t="s">
        <v>5416</v>
      </c>
      <c r="AF917" s="18"/>
      <c r="AG917" s="18"/>
      <c r="AH917" t="e">
        <f>E917&amp;G917&amp;H917&amp;I917&amp;J917&amp;L917&amp;#REF!&amp;#REF!&amp;M917&amp;N917&amp;O917&amp;P917&amp;Q917&amp;R917&amp;S917&amp;T917&amp;U917</f>
        <v>#REF!</v>
      </c>
      <c r="AI917" t="str">
        <f>IF(E917="","",IFERROR(IF(MATCH(E917,#REF!,0),"O","X"),"X"))</f>
        <v>X</v>
      </c>
    </row>
    <row r="918" spans="1:35">
      <c r="A918" s="6" t="s">
        <v>1271</v>
      </c>
      <c r="B918" s="6">
        <v>914</v>
      </c>
      <c r="C918" s="6" t="s">
        <v>3566</v>
      </c>
      <c r="D918" s="6" t="s">
        <v>5477</v>
      </c>
      <c r="E918" s="6" t="s">
        <v>7032</v>
      </c>
      <c r="F918" s="14">
        <v>4200000</v>
      </c>
      <c r="G918" s="6" t="s">
        <v>48</v>
      </c>
      <c r="H918" s="6" t="s">
        <v>113</v>
      </c>
      <c r="I918" s="6" t="s">
        <v>89</v>
      </c>
      <c r="J918" s="6" t="s">
        <v>114</v>
      </c>
      <c r="K918" s="24">
        <v>1400</v>
      </c>
      <c r="L918" s="7">
        <v>173500</v>
      </c>
      <c r="M918" s="7">
        <v>141500</v>
      </c>
      <c r="N918" s="7">
        <v>137200</v>
      </c>
      <c r="O918" s="7" t="s">
        <v>28</v>
      </c>
      <c r="P918" s="7">
        <v>121500</v>
      </c>
      <c r="Q918" s="7">
        <v>117800</v>
      </c>
      <c r="R918" s="7" t="s">
        <v>28</v>
      </c>
      <c r="S918" s="7">
        <v>108500</v>
      </c>
      <c r="T918" s="7">
        <v>103000</v>
      </c>
      <c r="U918" s="7">
        <v>105200</v>
      </c>
      <c r="V918" s="7">
        <v>2373800</v>
      </c>
      <c r="W918" s="7">
        <v>71000</v>
      </c>
      <c r="X918" s="7">
        <v>65500</v>
      </c>
      <c r="Y918" s="7">
        <v>67700</v>
      </c>
      <c r="Z918" s="7">
        <v>3956400</v>
      </c>
      <c r="AA918" s="7">
        <v>46100</v>
      </c>
      <c r="AB918" s="7">
        <v>40600</v>
      </c>
      <c r="AC918" s="7">
        <v>42800</v>
      </c>
      <c r="AD918" s="7" t="s">
        <v>5416</v>
      </c>
      <c r="AE918" s="7" t="s">
        <v>5416</v>
      </c>
      <c r="AF918" s="18"/>
      <c r="AG918" s="18"/>
      <c r="AH918" t="e">
        <f>E918&amp;G918&amp;H918&amp;I918&amp;J918&amp;L918&amp;#REF!&amp;#REF!&amp;M918&amp;N918&amp;O918&amp;P918&amp;Q918&amp;R918&amp;S918&amp;T918&amp;U918</f>
        <v>#REF!</v>
      </c>
      <c r="AI918" t="str">
        <f>IF(E918="","",IFERROR(IF(MATCH(E918,#REF!,0),"O","X"),"X"))</f>
        <v>X</v>
      </c>
    </row>
    <row r="919" spans="1:35">
      <c r="A919" s="6" t="s">
        <v>1271</v>
      </c>
      <c r="B919" s="6">
        <v>915</v>
      </c>
      <c r="C919" s="6" t="s">
        <v>3567</v>
      </c>
      <c r="D919" s="6" t="s">
        <v>5477</v>
      </c>
      <c r="E919" s="6" t="s">
        <v>7023</v>
      </c>
      <c r="F919" s="14">
        <v>5000000</v>
      </c>
      <c r="G919" s="6" t="s">
        <v>48</v>
      </c>
      <c r="H919" s="6" t="s">
        <v>113</v>
      </c>
      <c r="I919" s="6" t="s">
        <v>89</v>
      </c>
      <c r="J919" s="6" t="s">
        <v>114</v>
      </c>
      <c r="K919" s="24">
        <v>1400</v>
      </c>
      <c r="L919" s="7">
        <v>199500</v>
      </c>
      <c r="M919" s="7">
        <v>161500</v>
      </c>
      <c r="N919" s="7">
        <v>156600</v>
      </c>
      <c r="O919" s="7" t="s">
        <v>28</v>
      </c>
      <c r="P919" s="7">
        <v>138500</v>
      </c>
      <c r="Q919" s="7">
        <v>134300</v>
      </c>
      <c r="R919" s="7" t="s">
        <v>28</v>
      </c>
      <c r="S919" s="7">
        <v>122500</v>
      </c>
      <c r="T919" s="7">
        <v>116300</v>
      </c>
      <c r="U919" s="7">
        <v>118700</v>
      </c>
      <c r="V919" s="7">
        <v>2676200</v>
      </c>
      <c r="W919" s="7">
        <v>80300</v>
      </c>
      <c r="X919" s="7">
        <v>74100</v>
      </c>
      <c r="Y919" s="7">
        <v>76500</v>
      </c>
      <c r="Z919" s="7">
        <v>4460400</v>
      </c>
      <c r="AA919" s="7">
        <v>52100</v>
      </c>
      <c r="AB919" s="7">
        <v>45900</v>
      </c>
      <c r="AC919" s="7">
        <v>48300</v>
      </c>
      <c r="AD919" s="7" t="s">
        <v>5416</v>
      </c>
      <c r="AE919" s="7" t="s">
        <v>5416</v>
      </c>
      <c r="AF919" s="18"/>
      <c r="AG919" s="18"/>
      <c r="AH919" t="e">
        <f>E919&amp;G919&amp;H919&amp;I919&amp;J919&amp;L919&amp;#REF!&amp;#REF!&amp;M919&amp;N919&amp;O919&amp;P919&amp;Q919&amp;R919&amp;S919&amp;T919&amp;U919</f>
        <v>#REF!</v>
      </c>
      <c r="AI919" t="str">
        <f>IF(E919="","",IFERROR(IF(MATCH(E919,#REF!,0),"O","X"),"X"))</f>
        <v>X</v>
      </c>
    </row>
    <row r="920" spans="1:35">
      <c r="A920" s="6" t="s">
        <v>1271</v>
      </c>
      <c r="B920" s="6">
        <v>916</v>
      </c>
      <c r="C920" s="6" t="s">
        <v>3568</v>
      </c>
      <c r="D920" s="6" t="s">
        <v>5477</v>
      </c>
      <c r="E920" s="6" t="s">
        <v>7026</v>
      </c>
      <c r="F920" s="14">
        <v>5970000</v>
      </c>
      <c r="G920" s="6" t="s">
        <v>48</v>
      </c>
      <c r="H920" s="6" t="s">
        <v>113</v>
      </c>
      <c r="I920" s="6" t="s">
        <v>89</v>
      </c>
      <c r="J920" s="6" t="s">
        <v>114</v>
      </c>
      <c r="K920" s="24">
        <v>2800</v>
      </c>
      <c r="L920" s="7">
        <v>230100</v>
      </c>
      <c r="M920" s="7">
        <v>184100</v>
      </c>
      <c r="N920" s="7">
        <v>178400</v>
      </c>
      <c r="O920" s="7" t="s">
        <v>28</v>
      </c>
      <c r="P920" s="7">
        <v>157100</v>
      </c>
      <c r="Q920" s="7">
        <v>152300</v>
      </c>
      <c r="R920" s="7" t="s">
        <v>28</v>
      </c>
      <c r="S920" s="7">
        <v>138100</v>
      </c>
      <c r="T920" s="7">
        <v>131000</v>
      </c>
      <c r="U920" s="7">
        <v>133800</v>
      </c>
      <c r="V920" s="7">
        <v>3043400</v>
      </c>
      <c r="W920" s="7">
        <v>90100</v>
      </c>
      <c r="X920" s="7">
        <v>83000</v>
      </c>
      <c r="Y920" s="7">
        <v>85800</v>
      </c>
      <c r="Z920" s="7">
        <v>5072400</v>
      </c>
      <c r="AA920" s="7">
        <v>58100</v>
      </c>
      <c r="AB920" s="7">
        <v>51000</v>
      </c>
      <c r="AC920" s="7">
        <v>53800</v>
      </c>
      <c r="AD920" s="7" t="s">
        <v>5416</v>
      </c>
      <c r="AE920" s="7" t="s">
        <v>5416</v>
      </c>
      <c r="AF920" s="18"/>
      <c r="AG920" s="18"/>
      <c r="AH920" t="e">
        <f>E920&amp;G920&amp;H920&amp;I920&amp;J920&amp;L920&amp;#REF!&amp;#REF!&amp;M920&amp;N920&amp;O920&amp;P920&amp;Q920&amp;R920&amp;S920&amp;T920&amp;U920</f>
        <v>#REF!</v>
      </c>
      <c r="AI920" t="str">
        <f>IF(E920="","",IFERROR(IF(MATCH(E920,#REF!,0),"O","X"),"X"))</f>
        <v>X</v>
      </c>
    </row>
    <row r="921" spans="1:35">
      <c r="A921" s="6" t="s">
        <v>1271</v>
      </c>
      <c r="B921" s="6">
        <v>917</v>
      </c>
      <c r="C921" s="6" t="s">
        <v>3569</v>
      </c>
      <c r="D921" s="6" t="s">
        <v>5477</v>
      </c>
      <c r="E921" s="6" t="s">
        <v>7027</v>
      </c>
      <c r="F921" s="14">
        <v>5970000</v>
      </c>
      <c r="G921" s="6" t="s">
        <v>48</v>
      </c>
      <c r="H921" s="6" t="s">
        <v>113</v>
      </c>
      <c r="I921" s="6" t="s">
        <v>89</v>
      </c>
      <c r="J921" s="6" t="s">
        <v>114</v>
      </c>
      <c r="K921" s="24">
        <v>2800</v>
      </c>
      <c r="L921" s="7">
        <v>230100</v>
      </c>
      <c r="M921" s="7">
        <v>184100</v>
      </c>
      <c r="N921" s="7">
        <v>178400</v>
      </c>
      <c r="O921" s="7" t="s">
        <v>28</v>
      </c>
      <c r="P921" s="7">
        <v>157100</v>
      </c>
      <c r="Q921" s="7">
        <v>152300</v>
      </c>
      <c r="R921" s="7" t="s">
        <v>28</v>
      </c>
      <c r="S921" s="7">
        <v>138100</v>
      </c>
      <c r="T921" s="7">
        <v>131000</v>
      </c>
      <c r="U921" s="7">
        <v>133800</v>
      </c>
      <c r="V921" s="7">
        <v>3043400</v>
      </c>
      <c r="W921" s="7">
        <v>90100</v>
      </c>
      <c r="X921" s="7">
        <v>83000</v>
      </c>
      <c r="Y921" s="7">
        <v>85800</v>
      </c>
      <c r="Z921" s="7">
        <v>5072400</v>
      </c>
      <c r="AA921" s="7">
        <v>58100</v>
      </c>
      <c r="AB921" s="7">
        <v>51000</v>
      </c>
      <c r="AC921" s="7">
        <v>53800</v>
      </c>
      <c r="AD921" s="7" t="s">
        <v>5416</v>
      </c>
      <c r="AE921" s="7" t="s">
        <v>5416</v>
      </c>
      <c r="AF921" s="18"/>
      <c r="AG921" s="18"/>
      <c r="AH921" t="e">
        <f>E921&amp;G921&amp;H921&amp;I921&amp;J921&amp;L921&amp;#REF!&amp;#REF!&amp;M921&amp;N921&amp;O921&amp;P921&amp;Q921&amp;R921&amp;S921&amp;T921&amp;U921</f>
        <v>#REF!</v>
      </c>
      <c r="AI921" t="str">
        <f>IF(E921="","",IFERROR(IF(MATCH(E921,#REF!,0),"O","X"),"X"))</f>
        <v>X</v>
      </c>
    </row>
    <row r="922" spans="1:35">
      <c r="A922" s="6" t="s">
        <v>1271</v>
      </c>
      <c r="B922" s="6">
        <v>918</v>
      </c>
      <c r="C922" s="6" t="s">
        <v>3570</v>
      </c>
      <c r="D922" s="6" t="s">
        <v>5477</v>
      </c>
      <c r="E922" s="6" t="s">
        <v>7027</v>
      </c>
      <c r="F922" s="14">
        <v>5970000</v>
      </c>
      <c r="G922" s="6" t="s">
        <v>48</v>
      </c>
      <c r="H922" s="6" t="s">
        <v>108</v>
      </c>
      <c r="I922" s="6" t="s">
        <v>89</v>
      </c>
      <c r="J922" s="6" t="s">
        <v>109</v>
      </c>
      <c r="K922" s="24">
        <v>2800</v>
      </c>
      <c r="L922" s="7">
        <v>216100</v>
      </c>
      <c r="M922" s="7">
        <v>170100</v>
      </c>
      <c r="N922" s="7">
        <v>164900</v>
      </c>
      <c r="O922" s="7" t="s">
        <v>28</v>
      </c>
      <c r="P922" s="7">
        <v>143100</v>
      </c>
      <c r="Q922" s="7">
        <v>138700</v>
      </c>
      <c r="R922" s="7" t="s">
        <v>28</v>
      </c>
      <c r="S922" s="7">
        <v>124100</v>
      </c>
      <c r="T922" s="7">
        <v>117700</v>
      </c>
      <c r="U922" s="7">
        <v>120200</v>
      </c>
      <c r="V922" s="7">
        <v>2741000</v>
      </c>
      <c r="W922" s="7">
        <v>80800</v>
      </c>
      <c r="X922" s="7">
        <v>74400</v>
      </c>
      <c r="Y922" s="7">
        <v>76900</v>
      </c>
      <c r="Z922" s="7">
        <v>4568400</v>
      </c>
      <c r="AA922" s="7">
        <v>52000</v>
      </c>
      <c r="AB922" s="7">
        <v>45600</v>
      </c>
      <c r="AC922" s="7">
        <v>48100</v>
      </c>
      <c r="AD922" s="7" t="s">
        <v>5416</v>
      </c>
      <c r="AE922" s="7" t="s">
        <v>5416</v>
      </c>
      <c r="AF922" s="18"/>
      <c r="AG922" s="18"/>
      <c r="AH922" t="e">
        <f>E922&amp;G922&amp;H922&amp;I922&amp;J922&amp;L922&amp;#REF!&amp;#REF!&amp;M922&amp;N922&amp;O922&amp;P922&amp;Q922&amp;R922&amp;S922&amp;T922&amp;U922</f>
        <v>#REF!</v>
      </c>
      <c r="AI922" t="str">
        <f>IF(E922="","",IFERROR(IF(MATCH(E922,#REF!,0),"O","X"),"X"))</f>
        <v>X</v>
      </c>
    </row>
    <row r="923" spans="1:35">
      <c r="A923" s="6" t="s">
        <v>1271</v>
      </c>
      <c r="B923" s="6">
        <v>919</v>
      </c>
      <c r="C923" s="6" t="s">
        <v>3571</v>
      </c>
      <c r="D923" s="6" t="s">
        <v>5477</v>
      </c>
      <c r="E923" s="6" t="s">
        <v>7028</v>
      </c>
      <c r="F923" s="14">
        <v>5450000</v>
      </c>
      <c r="G923" s="6" t="s">
        <v>48</v>
      </c>
      <c r="H923" s="6" t="s">
        <v>108</v>
      </c>
      <c r="I923" s="6" t="s">
        <v>89</v>
      </c>
      <c r="J923" s="6" t="s">
        <v>109</v>
      </c>
      <c r="K923" s="24">
        <v>2800</v>
      </c>
      <c r="L923" s="7">
        <v>199100</v>
      </c>
      <c r="M923" s="7">
        <v>157100</v>
      </c>
      <c r="N923" s="7">
        <v>152300</v>
      </c>
      <c r="O923" s="7" t="s">
        <v>28</v>
      </c>
      <c r="P923" s="7">
        <v>132100</v>
      </c>
      <c r="Q923" s="7">
        <v>128000</v>
      </c>
      <c r="R923" s="7" t="s">
        <v>28</v>
      </c>
      <c r="S923" s="7">
        <v>115100</v>
      </c>
      <c r="T923" s="7">
        <v>109200</v>
      </c>
      <c r="U923" s="7">
        <v>111500</v>
      </c>
      <c r="V923" s="7">
        <v>2546600</v>
      </c>
      <c r="W923" s="7">
        <v>74900</v>
      </c>
      <c r="X923" s="7">
        <v>69000</v>
      </c>
      <c r="Y923" s="7">
        <v>71300</v>
      </c>
      <c r="Z923" s="7">
        <v>4244400</v>
      </c>
      <c r="AA923" s="7">
        <v>48100</v>
      </c>
      <c r="AB923" s="7">
        <v>42200</v>
      </c>
      <c r="AC923" s="7">
        <v>44500</v>
      </c>
      <c r="AD923" s="7" t="s">
        <v>5416</v>
      </c>
      <c r="AE923" s="7" t="s">
        <v>5416</v>
      </c>
      <c r="AF923" s="18"/>
      <c r="AG923" s="18"/>
      <c r="AH923" t="e">
        <f>E923&amp;G923&amp;H923&amp;I923&amp;J923&amp;L923&amp;#REF!&amp;#REF!&amp;M923&amp;N923&amp;O923&amp;P923&amp;Q923&amp;R923&amp;S923&amp;T923&amp;U923</f>
        <v>#REF!</v>
      </c>
      <c r="AI923" t="str">
        <f>IF(E923="","",IFERROR(IF(MATCH(E923,#REF!,0),"O","X"),"X"))</f>
        <v>X</v>
      </c>
    </row>
    <row r="924" spans="1:35">
      <c r="A924" s="6" t="s">
        <v>1271</v>
      </c>
      <c r="B924" s="6">
        <v>920</v>
      </c>
      <c r="C924" s="6" t="s">
        <v>3572</v>
      </c>
      <c r="D924" s="6" t="s">
        <v>5477</v>
      </c>
      <c r="E924" s="6" t="s">
        <v>7028</v>
      </c>
      <c r="F924" s="14">
        <v>5450000</v>
      </c>
      <c r="G924" s="6" t="s">
        <v>48</v>
      </c>
      <c r="H924" s="6" t="s">
        <v>113</v>
      </c>
      <c r="I924" s="6" t="s">
        <v>89</v>
      </c>
      <c r="J924" s="6" t="s">
        <v>114</v>
      </c>
      <c r="K924" s="24">
        <v>2800</v>
      </c>
      <c r="L924" s="7">
        <v>213100</v>
      </c>
      <c r="M924" s="7">
        <v>171100</v>
      </c>
      <c r="N924" s="7">
        <v>165800</v>
      </c>
      <c r="O924" s="7" t="s">
        <v>28</v>
      </c>
      <c r="P924" s="7">
        <v>146100</v>
      </c>
      <c r="Q924" s="7">
        <v>141600</v>
      </c>
      <c r="R924" s="7" t="s">
        <v>28</v>
      </c>
      <c r="S924" s="7">
        <v>129100</v>
      </c>
      <c r="T924" s="7">
        <v>122500</v>
      </c>
      <c r="U924" s="7">
        <v>125100</v>
      </c>
      <c r="V924" s="7">
        <v>2849000</v>
      </c>
      <c r="W924" s="7">
        <v>84100</v>
      </c>
      <c r="X924" s="7">
        <v>77500</v>
      </c>
      <c r="Y924" s="7">
        <v>80100</v>
      </c>
      <c r="Z924" s="7">
        <v>4748400</v>
      </c>
      <c r="AA924" s="7">
        <v>54200</v>
      </c>
      <c r="AB924" s="7">
        <v>47600</v>
      </c>
      <c r="AC924" s="7">
        <v>50200</v>
      </c>
      <c r="AD924" s="7" t="s">
        <v>5416</v>
      </c>
      <c r="AE924" s="7" t="s">
        <v>5416</v>
      </c>
      <c r="AF924" s="18"/>
      <c r="AG924" s="18"/>
      <c r="AH924" t="e">
        <f>E924&amp;G924&amp;H924&amp;I924&amp;J924&amp;L924&amp;#REF!&amp;#REF!&amp;M924&amp;N924&amp;O924&amp;P924&amp;Q924&amp;R924&amp;S924&amp;T924&amp;U924</f>
        <v>#REF!</v>
      </c>
      <c r="AI924" t="str">
        <f>IF(E924="","",IFERROR(IF(MATCH(E924,#REF!,0),"O","X"),"X"))</f>
        <v>X</v>
      </c>
    </row>
    <row r="925" spans="1:35">
      <c r="A925" s="6" t="s">
        <v>1271</v>
      </c>
      <c r="B925" s="6">
        <v>921</v>
      </c>
      <c r="C925" s="6" t="s">
        <v>3573</v>
      </c>
      <c r="D925" s="6" t="s">
        <v>5477</v>
      </c>
      <c r="E925" s="6" t="s">
        <v>7025</v>
      </c>
      <c r="F925" s="14">
        <v>5450000</v>
      </c>
      <c r="G925" s="6" t="s">
        <v>48</v>
      </c>
      <c r="H925" s="6" t="s">
        <v>108</v>
      </c>
      <c r="I925" s="6" t="s">
        <v>89</v>
      </c>
      <c r="J925" s="6" t="s">
        <v>109</v>
      </c>
      <c r="K925" s="24">
        <v>2800</v>
      </c>
      <c r="L925" s="7">
        <v>199100</v>
      </c>
      <c r="M925" s="7">
        <v>157100</v>
      </c>
      <c r="N925" s="7">
        <v>152300</v>
      </c>
      <c r="O925" s="7" t="s">
        <v>28</v>
      </c>
      <c r="P925" s="7">
        <v>132100</v>
      </c>
      <c r="Q925" s="7">
        <v>128000</v>
      </c>
      <c r="R925" s="7" t="s">
        <v>28</v>
      </c>
      <c r="S925" s="7">
        <v>115100</v>
      </c>
      <c r="T925" s="7">
        <v>109200</v>
      </c>
      <c r="U925" s="7">
        <v>111500</v>
      </c>
      <c r="V925" s="7">
        <v>2546600</v>
      </c>
      <c r="W925" s="7">
        <v>74900</v>
      </c>
      <c r="X925" s="7">
        <v>69000</v>
      </c>
      <c r="Y925" s="7">
        <v>71300</v>
      </c>
      <c r="Z925" s="7">
        <v>4244400</v>
      </c>
      <c r="AA925" s="7">
        <v>48100</v>
      </c>
      <c r="AB925" s="7">
        <v>42200</v>
      </c>
      <c r="AC925" s="7">
        <v>44500</v>
      </c>
      <c r="AD925" s="7" t="s">
        <v>5416</v>
      </c>
      <c r="AE925" s="7" t="s">
        <v>5416</v>
      </c>
      <c r="AF925" s="18"/>
      <c r="AG925" s="18"/>
      <c r="AH925" t="e">
        <f>E925&amp;G925&amp;H925&amp;I925&amp;J925&amp;L925&amp;#REF!&amp;#REF!&amp;M925&amp;N925&amp;O925&amp;P925&amp;Q925&amp;R925&amp;S925&amp;T925&amp;U925</f>
        <v>#REF!</v>
      </c>
      <c r="AI925" t="str">
        <f>IF(E925="","",IFERROR(IF(MATCH(E925,#REF!,0),"O","X"),"X"))</f>
        <v>X</v>
      </c>
    </row>
    <row r="926" spans="1:35">
      <c r="A926" s="6" t="s">
        <v>1271</v>
      </c>
      <c r="B926" s="6">
        <v>922</v>
      </c>
      <c r="C926" s="6" t="s">
        <v>3574</v>
      </c>
      <c r="D926" s="6" t="s">
        <v>5477</v>
      </c>
      <c r="E926" s="6" t="s">
        <v>7024</v>
      </c>
      <c r="F926" s="14">
        <v>5450000</v>
      </c>
      <c r="G926" s="6" t="s">
        <v>48</v>
      </c>
      <c r="H926" s="6" t="s">
        <v>113</v>
      </c>
      <c r="I926" s="6" t="s">
        <v>89</v>
      </c>
      <c r="J926" s="6" t="s">
        <v>114</v>
      </c>
      <c r="K926" s="24">
        <v>2800</v>
      </c>
      <c r="L926" s="7">
        <v>213100</v>
      </c>
      <c r="M926" s="7">
        <v>171100</v>
      </c>
      <c r="N926" s="7">
        <v>165800</v>
      </c>
      <c r="O926" s="7" t="s">
        <v>28</v>
      </c>
      <c r="P926" s="7">
        <v>146100</v>
      </c>
      <c r="Q926" s="7">
        <v>141600</v>
      </c>
      <c r="R926" s="7" t="s">
        <v>28</v>
      </c>
      <c r="S926" s="7">
        <v>129100</v>
      </c>
      <c r="T926" s="7">
        <v>122500</v>
      </c>
      <c r="U926" s="7">
        <v>125100</v>
      </c>
      <c r="V926" s="7">
        <v>2849000</v>
      </c>
      <c r="W926" s="7">
        <v>84100</v>
      </c>
      <c r="X926" s="7">
        <v>77500</v>
      </c>
      <c r="Y926" s="7">
        <v>80100</v>
      </c>
      <c r="Z926" s="7">
        <v>4748400</v>
      </c>
      <c r="AA926" s="7">
        <v>54200</v>
      </c>
      <c r="AB926" s="7">
        <v>47600</v>
      </c>
      <c r="AC926" s="7">
        <v>50200</v>
      </c>
      <c r="AD926" s="7" t="s">
        <v>5416</v>
      </c>
      <c r="AE926" s="7" t="s">
        <v>5416</v>
      </c>
      <c r="AF926" s="18"/>
      <c r="AG926" s="18"/>
      <c r="AH926" t="e">
        <f>E926&amp;G926&amp;H926&amp;I926&amp;J926&amp;L926&amp;#REF!&amp;#REF!&amp;M926&amp;N926&amp;O926&amp;P926&amp;Q926&amp;R926&amp;S926&amp;T926&amp;U926</f>
        <v>#REF!</v>
      </c>
      <c r="AI926" t="str">
        <f>IF(E926="","",IFERROR(IF(MATCH(E926,#REF!,0),"O","X"),"X"))</f>
        <v>X</v>
      </c>
    </row>
    <row r="927" spans="1:35">
      <c r="A927" s="6" t="s">
        <v>1271</v>
      </c>
      <c r="B927" s="6">
        <v>923</v>
      </c>
      <c r="C927" s="6" t="s">
        <v>3575</v>
      </c>
      <c r="D927" s="6" t="s">
        <v>5477</v>
      </c>
      <c r="E927" s="6" t="s">
        <v>7024</v>
      </c>
      <c r="F927" s="14">
        <v>5450000</v>
      </c>
      <c r="G927" s="6" t="s">
        <v>48</v>
      </c>
      <c r="H927" s="6" t="s">
        <v>108</v>
      </c>
      <c r="I927" s="6" t="s">
        <v>89</v>
      </c>
      <c r="J927" s="6" t="s">
        <v>109</v>
      </c>
      <c r="K927" s="24">
        <v>2800</v>
      </c>
      <c r="L927" s="7">
        <v>199100</v>
      </c>
      <c r="M927" s="7">
        <v>157100</v>
      </c>
      <c r="N927" s="7">
        <v>152300</v>
      </c>
      <c r="O927" s="7" t="s">
        <v>28</v>
      </c>
      <c r="P927" s="7">
        <v>132100</v>
      </c>
      <c r="Q927" s="7">
        <v>128000</v>
      </c>
      <c r="R927" s="7" t="s">
        <v>28</v>
      </c>
      <c r="S927" s="7">
        <v>115100</v>
      </c>
      <c r="T927" s="7">
        <v>109200</v>
      </c>
      <c r="U927" s="7">
        <v>111500</v>
      </c>
      <c r="V927" s="7">
        <v>2546600</v>
      </c>
      <c r="W927" s="7">
        <v>74900</v>
      </c>
      <c r="X927" s="7">
        <v>69000</v>
      </c>
      <c r="Y927" s="7">
        <v>71300</v>
      </c>
      <c r="Z927" s="7">
        <v>4244400</v>
      </c>
      <c r="AA927" s="7">
        <v>48100</v>
      </c>
      <c r="AB927" s="7">
        <v>42200</v>
      </c>
      <c r="AC927" s="7">
        <v>44500</v>
      </c>
      <c r="AD927" s="7" t="s">
        <v>5416</v>
      </c>
      <c r="AE927" s="7" t="s">
        <v>5416</v>
      </c>
      <c r="AF927" s="18"/>
      <c r="AG927" s="18"/>
      <c r="AH927" t="e">
        <f>E927&amp;G927&amp;H927&amp;I927&amp;J927&amp;L927&amp;#REF!&amp;#REF!&amp;M927&amp;N927&amp;O927&amp;P927&amp;Q927&amp;R927&amp;S927&amp;T927&amp;U927</f>
        <v>#REF!</v>
      </c>
      <c r="AI927" t="str">
        <f>IF(E927="","",IFERROR(IF(MATCH(E927,#REF!,0),"O","X"),"X"))</f>
        <v>X</v>
      </c>
    </row>
    <row r="928" spans="1:35">
      <c r="A928" s="6" t="s">
        <v>1271</v>
      </c>
      <c r="B928" s="6">
        <v>924</v>
      </c>
      <c r="C928" s="6" t="s">
        <v>3576</v>
      </c>
      <c r="D928" s="6" t="s">
        <v>5477</v>
      </c>
      <c r="E928" s="6" t="s">
        <v>7023</v>
      </c>
      <c r="F928" s="14">
        <v>5000000</v>
      </c>
      <c r="G928" s="6" t="s">
        <v>48</v>
      </c>
      <c r="H928" s="6" t="s">
        <v>108</v>
      </c>
      <c r="I928" s="6" t="s">
        <v>89</v>
      </c>
      <c r="J928" s="6" t="s">
        <v>109</v>
      </c>
      <c r="K928" s="24">
        <v>1400</v>
      </c>
      <c r="L928" s="7">
        <v>185500</v>
      </c>
      <c r="M928" s="7">
        <v>147500</v>
      </c>
      <c r="N928" s="7">
        <v>143000</v>
      </c>
      <c r="O928" s="7" t="s">
        <v>28</v>
      </c>
      <c r="P928" s="7">
        <v>124500</v>
      </c>
      <c r="Q928" s="7">
        <v>120700</v>
      </c>
      <c r="R928" s="7" t="s">
        <v>28</v>
      </c>
      <c r="S928" s="7">
        <v>108500</v>
      </c>
      <c r="T928" s="7">
        <v>103000</v>
      </c>
      <c r="U928" s="7">
        <v>105200</v>
      </c>
      <c r="V928" s="7">
        <v>2373800</v>
      </c>
      <c r="W928" s="7">
        <v>71000</v>
      </c>
      <c r="X928" s="7">
        <v>65500</v>
      </c>
      <c r="Y928" s="7">
        <v>67700</v>
      </c>
      <c r="Z928" s="7">
        <v>3956400</v>
      </c>
      <c r="AA928" s="7">
        <v>46100</v>
      </c>
      <c r="AB928" s="7">
        <v>40600</v>
      </c>
      <c r="AC928" s="7">
        <v>42800</v>
      </c>
      <c r="AD928" s="7" t="s">
        <v>5416</v>
      </c>
      <c r="AE928" s="7" t="s">
        <v>5416</v>
      </c>
      <c r="AF928" s="18"/>
      <c r="AG928" s="18"/>
      <c r="AH928" t="e">
        <f>E928&amp;G928&amp;H928&amp;I928&amp;J928&amp;L928&amp;#REF!&amp;#REF!&amp;M928&amp;N928&amp;O928&amp;P928&amp;Q928&amp;R928&amp;S928&amp;T928&amp;U928</f>
        <v>#REF!</v>
      </c>
      <c r="AI928" t="str">
        <f>IF(E928="","",IFERROR(IF(MATCH(E928,#REF!,0),"O","X"),"X"))</f>
        <v>X</v>
      </c>
    </row>
    <row r="929" spans="1:35">
      <c r="A929" s="6" t="s">
        <v>1271</v>
      </c>
      <c r="B929" s="6">
        <v>925</v>
      </c>
      <c r="C929" s="6" t="s">
        <v>3577</v>
      </c>
      <c r="D929" s="6" t="s">
        <v>5477</v>
      </c>
      <c r="E929" s="6" t="s">
        <v>7025</v>
      </c>
      <c r="F929" s="14">
        <v>5450000</v>
      </c>
      <c r="G929" s="6" t="s">
        <v>48</v>
      </c>
      <c r="H929" s="6" t="s">
        <v>113</v>
      </c>
      <c r="I929" s="6" t="s">
        <v>89</v>
      </c>
      <c r="J929" s="6" t="s">
        <v>114</v>
      </c>
      <c r="K929" s="24">
        <v>2800</v>
      </c>
      <c r="L929" s="7">
        <v>213100</v>
      </c>
      <c r="M929" s="7">
        <v>171100</v>
      </c>
      <c r="N929" s="7">
        <v>165800</v>
      </c>
      <c r="O929" s="7" t="s">
        <v>28</v>
      </c>
      <c r="P929" s="7">
        <v>146100</v>
      </c>
      <c r="Q929" s="7">
        <v>141600</v>
      </c>
      <c r="R929" s="7" t="s">
        <v>28</v>
      </c>
      <c r="S929" s="7">
        <v>129100</v>
      </c>
      <c r="T929" s="7">
        <v>122500</v>
      </c>
      <c r="U929" s="7">
        <v>125100</v>
      </c>
      <c r="V929" s="7">
        <v>2849000</v>
      </c>
      <c r="W929" s="7">
        <v>84100</v>
      </c>
      <c r="X929" s="7">
        <v>77500</v>
      </c>
      <c r="Y929" s="7">
        <v>80100</v>
      </c>
      <c r="Z929" s="7">
        <v>4748400</v>
      </c>
      <c r="AA929" s="7">
        <v>54200</v>
      </c>
      <c r="AB929" s="7">
        <v>47600</v>
      </c>
      <c r="AC929" s="7">
        <v>50200</v>
      </c>
      <c r="AD929" s="7" t="s">
        <v>5416</v>
      </c>
      <c r="AE929" s="7" t="s">
        <v>5416</v>
      </c>
      <c r="AF929" s="18"/>
      <c r="AG929" s="18"/>
      <c r="AH929" t="e">
        <f>E929&amp;G929&amp;H929&amp;I929&amp;J929&amp;L929&amp;#REF!&amp;#REF!&amp;M929&amp;N929&amp;O929&amp;P929&amp;Q929&amp;R929&amp;S929&amp;T929&amp;U929</f>
        <v>#REF!</v>
      </c>
      <c r="AI929" t="str">
        <f>IF(E929="","",IFERROR(IF(MATCH(E929,#REF!,0),"O","X"),"X"))</f>
        <v>X</v>
      </c>
    </row>
    <row r="930" spans="1:35">
      <c r="A930" s="6" t="s">
        <v>1271</v>
      </c>
      <c r="B930" s="6">
        <v>926</v>
      </c>
      <c r="C930" s="6" t="s">
        <v>3578</v>
      </c>
      <c r="D930" s="6" t="s">
        <v>5477</v>
      </c>
      <c r="E930" s="6" t="s">
        <v>7031</v>
      </c>
      <c r="F930" s="14">
        <v>5970000</v>
      </c>
      <c r="G930" s="6" t="s">
        <v>48</v>
      </c>
      <c r="H930" s="6" t="s">
        <v>108</v>
      </c>
      <c r="I930" s="6" t="s">
        <v>89</v>
      </c>
      <c r="J930" s="6" t="s">
        <v>109</v>
      </c>
      <c r="K930" s="24">
        <v>2800</v>
      </c>
      <c r="L930" s="7">
        <v>216100</v>
      </c>
      <c r="M930" s="7">
        <v>170100</v>
      </c>
      <c r="N930" s="7">
        <v>164900</v>
      </c>
      <c r="O930" s="7" t="s">
        <v>28</v>
      </c>
      <c r="P930" s="7">
        <v>143100</v>
      </c>
      <c r="Q930" s="7">
        <v>138700</v>
      </c>
      <c r="R930" s="7" t="s">
        <v>28</v>
      </c>
      <c r="S930" s="7">
        <v>124100</v>
      </c>
      <c r="T930" s="7">
        <v>117700</v>
      </c>
      <c r="U930" s="7">
        <v>120200</v>
      </c>
      <c r="V930" s="7">
        <v>2741000</v>
      </c>
      <c r="W930" s="7">
        <v>80800</v>
      </c>
      <c r="X930" s="7">
        <v>74400</v>
      </c>
      <c r="Y930" s="7">
        <v>76900</v>
      </c>
      <c r="Z930" s="7">
        <v>4568400</v>
      </c>
      <c r="AA930" s="7">
        <v>52000</v>
      </c>
      <c r="AB930" s="7">
        <v>45600</v>
      </c>
      <c r="AC930" s="7">
        <v>48100</v>
      </c>
      <c r="AD930" s="7" t="s">
        <v>5416</v>
      </c>
      <c r="AE930" s="7" t="s">
        <v>5416</v>
      </c>
      <c r="AF930" s="18"/>
      <c r="AG930" s="18"/>
      <c r="AH930" t="e">
        <f>E930&amp;G930&amp;H930&amp;I930&amp;J930&amp;L930&amp;#REF!&amp;#REF!&amp;M930&amp;N930&amp;O930&amp;P930&amp;Q930&amp;R930&amp;S930&amp;T930&amp;U930</f>
        <v>#REF!</v>
      </c>
      <c r="AI930" t="str">
        <f>IF(E930="","",IFERROR(IF(MATCH(E930,#REF!,0),"O","X"),"X"))</f>
        <v>X</v>
      </c>
    </row>
    <row r="931" spans="1:35">
      <c r="A931" s="6" t="s">
        <v>1271</v>
      </c>
      <c r="B931" s="6">
        <v>927</v>
      </c>
      <c r="C931" s="6" t="s">
        <v>3579</v>
      </c>
      <c r="D931" s="6" t="s">
        <v>5477</v>
      </c>
      <c r="E931" s="6" t="s">
        <v>7031</v>
      </c>
      <c r="F931" s="14">
        <v>5970000</v>
      </c>
      <c r="G931" s="6" t="s">
        <v>48</v>
      </c>
      <c r="H931" s="6" t="s">
        <v>113</v>
      </c>
      <c r="I931" s="6" t="s">
        <v>89</v>
      </c>
      <c r="J931" s="6" t="s">
        <v>114</v>
      </c>
      <c r="K931" s="24">
        <v>2800</v>
      </c>
      <c r="L931" s="7">
        <v>230100</v>
      </c>
      <c r="M931" s="7">
        <v>184100</v>
      </c>
      <c r="N931" s="7">
        <v>178400</v>
      </c>
      <c r="O931" s="7" t="s">
        <v>28</v>
      </c>
      <c r="P931" s="7">
        <v>157100</v>
      </c>
      <c r="Q931" s="7">
        <v>152300</v>
      </c>
      <c r="R931" s="7" t="s">
        <v>28</v>
      </c>
      <c r="S931" s="7">
        <v>138100</v>
      </c>
      <c r="T931" s="7">
        <v>131000</v>
      </c>
      <c r="U931" s="7">
        <v>133800</v>
      </c>
      <c r="V931" s="7">
        <v>3043400</v>
      </c>
      <c r="W931" s="7">
        <v>90100</v>
      </c>
      <c r="X931" s="7">
        <v>83000</v>
      </c>
      <c r="Y931" s="7">
        <v>85800</v>
      </c>
      <c r="Z931" s="7">
        <v>5072400</v>
      </c>
      <c r="AA931" s="7">
        <v>58100</v>
      </c>
      <c r="AB931" s="7">
        <v>51000</v>
      </c>
      <c r="AC931" s="7">
        <v>53800</v>
      </c>
      <c r="AD931" s="7" t="s">
        <v>5416</v>
      </c>
      <c r="AE931" s="7" t="s">
        <v>5416</v>
      </c>
      <c r="AF931" s="18"/>
      <c r="AG931" s="18"/>
      <c r="AH931" t="e">
        <f>E931&amp;G931&amp;H931&amp;I931&amp;J931&amp;L931&amp;#REF!&amp;#REF!&amp;M931&amp;N931&amp;O931&amp;P931&amp;Q931&amp;R931&amp;S931&amp;T931&amp;U931</f>
        <v>#REF!</v>
      </c>
      <c r="AI931" t="str">
        <f>IF(E931="","",IFERROR(IF(MATCH(E931,#REF!,0),"O","X"),"X"))</f>
        <v>X</v>
      </c>
    </row>
    <row r="932" spans="1:35">
      <c r="A932" s="6" t="s">
        <v>1271</v>
      </c>
      <c r="B932" s="6">
        <v>928</v>
      </c>
      <c r="C932" s="6" t="s">
        <v>3580</v>
      </c>
      <c r="D932" s="6" t="s">
        <v>5477</v>
      </c>
      <c r="E932" s="6" t="s">
        <v>7030</v>
      </c>
      <c r="F932" s="14">
        <v>5970000</v>
      </c>
      <c r="G932" s="6" t="s">
        <v>48</v>
      </c>
      <c r="H932" s="6" t="s">
        <v>108</v>
      </c>
      <c r="I932" s="6" t="s">
        <v>89</v>
      </c>
      <c r="J932" s="6" t="s">
        <v>109</v>
      </c>
      <c r="K932" s="24">
        <v>2800</v>
      </c>
      <c r="L932" s="7">
        <v>216100</v>
      </c>
      <c r="M932" s="7">
        <v>170100</v>
      </c>
      <c r="N932" s="7">
        <v>164900</v>
      </c>
      <c r="O932" s="7" t="s">
        <v>28</v>
      </c>
      <c r="P932" s="7">
        <v>143100</v>
      </c>
      <c r="Q932" s="7">
        <v>138700</v>
      </c>
      <c r="R932" s="7" t="s">
        <v>28</v>
      </c>
      <c r="S932" s="7">
        <v>124100</v>
      </c>
      <c r="T932" s="7">
        <v>117700</v>
      </c>
      <c r="U932" s="7">
        <v>120200</v>
      </c>
      <c r="V932" s="7">
        <v>2741000</v>
      </c>
      <c r="W932" s="7">
        <v>80800</v>
      </c>
      <c r="X932" s="7">
        <v>74400</v>
      </c>
      <c r="Y932" s="7">
        <v>76900</v>
      </c>
      <c r="Z932" s="7">
        <v>4568400</v>
      </c>
      <c r="AA932" s="7">
        <v>52000</v>
      </c>
      <c r="AB932" s="7">
        <v>45600</v>
      </c>
      <c r="AC932" s="7">
        <v>48100</v>
      </c>
      <c r="AD932" s="7" t="s">
        <v>5416</v>
      </c>
      <c r="AE932" s="7" t="s">
        <v>5416</v>
      </c>
      <c r="AF932" s="18"/>
      <c r="AG932" s="18"/>
      <c r="AH932" t="e">
        <f>E932&amp;G932&amp;H932&amp;I932&amp;J932&amp;L932&amp;#REF!&amp;#REF!&amp;M932&amp;N932&amp;O932&amp;P932&amp;Q932&amp;R932&amp;S932&amp;T932&amp;U932</f>
        <v>#REF!</v>
      </c>
      <c r="AI932" t="str">
        <f>IF(E932="","",IFERROR(IF(MATCH(E932,#REF!,0),"O","X"),"X"))</f>
        <v>X</v>
      </c>
    </row>
    <row r="933" spans="1:35">
      <c r="A933" s="6" t="s">
        <v>1271</v>
      </c>
      <c r="B933" s="6">
        <v>929</v>
      </c>
      <c r="C933" s="6" t="s">
        <v>3581</v>
      </c>
      <c r="D933" s="6" t="s">
        <v>5477</v>
      </c>
      <c r="E933" s="6" t="s">
        <v>7030</v>
      </c>
      <c r="F933" s="14">
        <v>5970000</v>
      </c>
      <c r="G933" s="6" t="s">
        <v>48</v>
      </c>
      <c r="H933" s="6" t="s">
        <v>113</v>
      </c>
      <c r="I933" s="6" t="s">
        <v>89</v>
      </c>
      <c r="J933" s="6" t="s">
        <v>114</v>
      </c>
      <c r="K933" s="24">
        <v>2800</v>
      </c>
      <c r="L933" s="7">
        <v>230100</v>
      </c>
      <c r="M933" s="7">
        <v>184100</v>
      </c>
      <c r="N933" s="7">
        <v>178400</v>
      </c>
      <c r="O933" s="7" t="s">
        <v>28</v>
      </c>
      <c r="P933" s="7">
        <v>157100</v>
      </c>
      <c r="Q933" s="7">
        <v>152300</v>
      </c>
      <c r="R933" s="7" t="s">
        <v>28</v>
      </c>
      <c r="S933" s="7">
        <v>138100</v>
      </c>
      <c r="T933" s="7">
        <v>131000</v>
      </c>
      <c r="U933" s="7">
        <v>133800</v>
      </c>
      <c r="V933" s="7">
        <v>3043400</v>
      </c>
      <c r="W933" s="7">
        <v>90100</v>
      </c>
      <c r="X933" s="7">
        <v>83000</v>
      </c>
      <c r="Y933" s="7">
        <v>85800</v>
      </c>
      <c r="Z933" s="7">
        <v>5072400</v>
      </c>
      <c r="AA933" s="7">
        <v>58100</v>
      </c>
      <c r="AB933" s="7">
        <v>51000</v>
      </c>
      <c r="AC933" s="7">
        <v>53800</v>
      </c>
      <c r="AD933" s="7" t="s">
        <v>5416</v>
      </c>
      <c r="AE933" s="7" t="s">
        <v>5416</v>
      </c>
      <c r="AF933" s="18"/>
      <c r="AG933" s="18"/>
      <c r="AH933" t="e">
        <f>E933&amp;G933&amp;H933&amp;I933&amp;J933&amp;L933&amp;#REF!&amp;#REF!&amp;M933&amp;N933&amp;O933&amp;P933&amp;Q933&amp;R933&amp;S933&amp;T933&amp;U933</f>
        <v>#REF!</v>
      </c>
      <c r="AI933" t="str">
        <f>IF(E933="","",IFERROR(IF(MATCH(E933,#REF!,0),"O","X"),"X"))</f>
        <v>X</v>
      </c>
    </row>
    <row r="934" spans="1:35">
      <c r="A934" s="6" t="s">
        <v>1271</v>
      </c>
      <c r="B934" s="6">
        <v>930</v>
      </c>
      <c r="C934" s="6" t="s">
        <v>3582</v>
      </c>
      <c r="D934" s="6" t="s">
        <v>5477</v>
      </c>
      <c r="E934" s="6" t="s">
        <v>7029</v>
      </c>
      <c r="F934" s="14">
        <v>5450000</v>
      </c>
      <c r="G934" s="6" t="s">
        <v>48</v>
      </c>
      <c r="H934" s="6" t="s">
        <v>113</v>
      </c>
      <c r="I934" s="6" t="s">
        <v>89</v>
      </c>
      <c r="J934" s="6" t="s">
        <v>114</v>
      </c>
      <c r="K934" s="24">
        <v>2800</v>
      </c>
      <c r="L934" s="7">
        <v>213100</v>
      </c>
      <c r="M934" s="7">
        <v>171100</v>
      </c>
      <c r="N934" s="7">
        <v>165800</v>
      </c>
      <c r="O934" s="7" t="s">
        <v>28</v>
      </c>
      <c r="P934" s="7">
        <v>146100</v>
      </c>
      <c r="Q934" s="7">
        <v>141600</v>
      </c>
      <c r="R934" s="7" t="s">
        <v>28</v>
      </c>
      <c r="S934" s="7">
        <v>129100</v>
      </c>
      <c r="T934" s="7">
        <v>122500</v>
      </c>
      <c r="U934" s="7">
        <v>125100</v>
      </c>
      <c r="V934" s="7">
        <v>2849000</v>
      </c>
      <c r="W934" s="7">
        <v>84100</v>
      </c>
      <c r="X934" s="7">
        <v>77500</v>
      </c>
      <c r="Y934" s="7">
        <v>80100</v>
      </c>
      <c r="Z934" s="7">
        <v>4748400</v>
      </c>
      <c r="AA934" s="7">
        <v>54200</v>
      </c>
      <c r="AB934" s="7">
        <v>47600</v>
      </c>
      <c r="AC934" s="7">
        <v>50200</v>
      </c>
      <c r="AD934" s="7" t="s">
        <v>5416</v>
      </c>
      <c r="AE934" s="7" t="s">
        <v>5416</v>
      </c>
      <c r="AF934" s="18"/>
      <c r="AG934" s="18"/>
      <c r="AH934" t="e">
        <f>E934&amp;G934&amp;H934&amp;I934&amp;J934&amp;L934&amp;#REF!&amp;#REF!&amp;M934&amp;N934&amp;O934&amp;P934&amp;Q934&amp;R934&amp;S934&amp;T934&amp;U934</f>
        <v>#REF!</v>
      </c>
      <c r="AI934" t="str">
        <f>IF(E934="","",IFERROR(IF(MATCH(E934,#REF!,0),"O","X"),"X"))</f>
        <v>X</v>
      </c>
    </row>
    <row r="935" spans="1:35">
      <c r="A935" s="6" t="s">
        <v>1271</v>
      </c>
      <c r="B935" s="6">
        <v>931</v>
      </c>
      <c r="C935" s="6" t="s">
        <v>3583</v>
      </c>
      <c r="D935" s="6" t="s">
        <v>5477</v>
      </c>
      <c r="E935" s="6" t="s">
        <v>7029</v>
      </c>
      <c r="F935" s="14">
        <v>5450000</v>
      </c>
      <c r="G935" s="6" t="s">
        <v>48</v>
      </c>
      <c r="H935" s="6" t="s">
        <v>108</v>
      </c>
      <c r="I935" s="6" t="s">
        <v>89</v>
      </c>
      <c r="J935" s="6" t="s">
        <v>109</v>
      </c>
      <c r="K935" s="24">
        <v>2800</v>
      </c>
      <c r="L935" s="7">
        <v>199100</v>
      </c>
      <c r="M935" s="7">
        <v>157100</v>
      </c>
      <c r="N935" s="7">
        <v>152300</v>
      </c>
      <c r="O935" s="7" t="s">
        <v>28</v>
      </c>
      <c r="P935" s="7">
        <v>132100</v>
      </c>
      <c r="Q935" s="7">
        <v>128000</v>
      </c>
      <c r="R935" s="7" t="s">
        <v>28</v>
      </c>
      <c r="S935" s="7">
        <v>115100</v>
      </c>
      <c r="T935" s="7">
        <v>109200</v>
      </c>
      <c r="U935" s="7">
        <v>111500</v>
      </c>
      <c r="V935" s="7">
        <v>2546600</v>
      </c>
      <c r="W935" s="7">
        <v>74900</v>
      </c>
      <c r="X935" s="7">
        <v>69000</v>
      </c>
      <c r="Y935" s="7">
        <v>71300</v>
      </c>
      <c r="Z935" s="7">
        <v>4244400</v>
      </c>
      <c r="AA935" s="7">
        <v>48100</v>
      </c>
      <c r="AB935" s="7">
        <v>42200</v>
      </c>
      <c r="AC935" s="7">
        <v>44500</v>
      </c>
      <c r="AD935" s="7" t="s">
        <v>5416</v>
      </c>
      <c r="AE935" s="7" t="s">
        <v>5416</v>
      </c>
      <c r="AF935" s="18"/>
      <c r="AG935" s="18"/>
      <c r="AH935" t="e">
        <f>E935&amp;G935&amp;H935&amp;I935&amp;J935&amp;L935&amp;#REF!&amp;#REF!&amp;M935&amp;N935&amp;O935&amp;P935&amp;Q935&amp;R935&amp;S935&amp;T935&amp;U935</f>
        <v>#REF!</v>
      </c>
      <c r="AI935" t="str">
        <f>IF(E935="","",IFERROR(IF(MATCH(E935,#REF!,0),"O","X"),"X"))</f>
        <v>X</v>
      </c>
    </row>
    <row r="936" spans="1:35">
      <c r="A936" s="6" t="s">
        <v>1271</v>
      </c>
      <c r="B936" s="6">
        <v>932</v>
      </c>
      <c r="C936" s="6" t="s">
        <v>3584</v>
      </c>
      <c r="D936" s="6" t="s">
        <v>5477</v>
      </c>
      <c r="E936" s="6" t="s">
        <v>5209</v>
      </c>
      <c r="F936" s="14">
        <v>3950000</v>
      </c>
      <c r="G936" s="6" t="s">
        <v>48</v>
      </c>
      <c r="H936" s="6" t="s">
        <v>108</v>
      </c>
      <c r="I936" s="6" t="s">
        <v>89</v>
      </c>
      <c r="J936" s="6" t="s">
        <v>109</v>
      </c>
      <c r="K936" s="24">
        <v>0</v>
      </c>
      <c r="L936" s="7">
        <v>149900</v>
      </c>
      <c r="M936" s="7">
        <v>118900</v>
      </c>
      <c r="N936" s="7">
        <v>115300</v>
      </c>
      <c r="O936" s="7" t="s">
        <v>28</v>
      </c>
      <c r="P936" s="7">
        <v>100900</v>
      </c>
      <c r="Q936" s="7">
        <v>97800</v>
      </c>
      <c r="R936" s="7" t="s">
        <v>28</v>
      </c>
      <c r="S936" s="7">
        <v>88900</v>
      </c>
      <c r="T936" s="7">
        <v>84400</v>
      </c>
      <c r="U936" s="7">
        <v>86200</v>
      </c>
      <c r="V936" s="7">
        <v>1920200</v>
      </c>
      <c r="W936" s="7">
        <v>58600</v>
      </c>
      <c r="X936" s="7">
        <v>54100</v>
      </c>
      <c r="Y936" s="7">
        <v>55900</v>
      </c>
      <c r="Z936" s="7">
        <v>3200400</v>
      </c>
      <c r="AA936" s="7">
        <v>38400</v>
      </c>
      <c r="AB936" s="7">
        <v>33900</v>
      </c>
      <c r="AC936" s="7">
        <v>35700</v>
      </c>
      <c r="AD936" s="7" t="s">
        <v>5416</v>
      </c>
      <c r="AE936" s="7" t="s">
        <v>5416</v>
      </c>
      <c r="AF936" s="18"/>
      <c r="AG936" s="18"/>
      <c r="AH936" t="e">
        <f>E936&amp;G936&amp;H936&amp;I936&amp;J936&amp;L936&amp;#REF!&amp;#REF!&amp;M936&amp;N936&amp;O936&amp;P936&amp;Q936&amp;R936&amp;S936&amp;T936&amp;U936</f>
        <v>#REF!</v>
      </c>
      <c r="AI936" t="str">
        <f>IF(E936="","",IFERROR(IF(MATCH(E936,#REF!,0),"O","X"),"X"))</f>
        <v>X</v>
      </c>
    </row>
    <row r="937" spans="1:35">
      <c r="A937" s="6" t="s">
        <v>1271</v>
      </c>
      <c r="B937" s="6">
        <v>933</v>
      </c>
      <c r="C937" s="6" t="s">
        <v>3585</v>
      </c>
      <c r="D937" s="6" t="s">
        <v>5477</v>
      </c>
      <c r="E937" s="6" t="s">
        <v>7054</v>
      </c>
      <c r="F937" s="14">
        <v>3950000</v>
      </c>
      <c r="G937" s="6" t="s">
        <v>48</v>
      </c>
      <c r="H937" s="6" t="s">
        <v>113</v>
      </c>
      <c r="I937" s="6" t="s">
        <v>89</v>
      </c>
      <c r="J937" s="6" t="s">
        <v>114</v>
      </c>
      <c r="K937" s="24">
        <v>1400</v>
      </c>
      <c r="L937" s="7">
        <v>158500</v>
      </c>
      <c r="M937" s="7">
        <v>127500</v>
      </c>
      <c r="N937" s="7">
        <v>123600</v>
      </c>
      <c r="O937" s="7" t="s">
        <v>28</v>
      </c>
      <c r="P937" s="7">
        <v>109500</v>
      </c>
      <c r="Q937" s="7">
        <v>106100</v>
      </c>
      <c r="R937" s="7" t="s">
        <v>28</v>
      </c>
      <c r="S937" s="7">
        <v>97500</v>
      </c>
      <c r="T937" s="7">
        <v>92500</v>
      </c>
      <c r="U937" s="7">
        <v>94500</v>
      </c>
      <c r="V937" s="7">
        <v>2136200</v>
      </c>
      <c r="W937" s="7">
        <v>63800</v>
      </c>
      <c r="X937" s="7">
        <v>58800</v>
      </c>
      <c r="Y937" s="7">
        <v>60800</v>
      </c>
      <c r="Z937" s="7">
        <v>3560400</v>
      </c>
      <c r="AA937" s="7">
        <v>41300</v>
      </c>
      <c r="AB937" s="7">
        <v>36300</v>
      </c>
      <c r="AC937" s="7">
        <v>38300</v>
      </c>
      <c r="AD937" s="7" t="s">
        <v>5416</v>
      </c>
      <c r="AE937" s="7" t="s">
        <v>5416</v>
      </c>
      <c r="AF937" s="18"/>
      <c r="AG937" s="18"/>
      <c r="AH937" t="e">
        <f>E937&amp;G937&amp;H937&amp;I937&amp;J937&amp;L937&amp;#REF!&amp;#REF!&amp;M937&amp;N937&amp;O937&amp;P937&amp;Q937&amp;R937&amp;S937&amp;T937&amp;U937</f>
        <v>#REF!</v>
      </c>
      <c r="AI937" t="str">
        <f>IF(E937="","",IFERROR(IF(MATCH(E937,#REF!,0),"O","X"),"X"))</f>
        <v>X</v>
      </c>
    </row>
    <row r="938" spans="1:35">
      <c r="A938" s="6" t="s">
        <v>1271</v>
      </c>
      <c r="B938" s="6">
        <v>934</v>
      </c>
      <c r="C938" s="6" t="s">
        <v>3586</v>
      </c>
      <c r="D938" s="6" t="s">
        <v>5477</v>
      </c>
      <c r="E938" s="6" t="s">
        <v>7054</v>
      </c>
      <c r="F938" s="14">
        <v>3950000</v>
      </c>
      <c r="G938" s="6" t="s">
        <v>48</v>
      </c>
      <c r="H938" s="6" t="s">
        <v>108</v>
      </c>
      <c r="I938" s="6" t="s">
        <v>89</v>
      </c>
      <c r="J938" s="6" t="s">
        <v>109</v>
      </c>
      <c r="K938" s="24">
        <v>1400</v>
      </c>
      <c r="L938" s="7">
        <v>140500</v>
      </c>
      <c r="M938" s="7">
        <v>109500</v>
      </c>
      <c r="N938" s="7">
        <v>106100</v>
      </c>
      <c r="O938" s="7" t="s">
        <v>28</v>
      </c>
      <c r="P938" s="7">
        <v>91500</v>
      </c>
      <c r="Q938" s="7">
        <v>88700</v>
      </c>
      <c r="R938" s="7" t="s">
        <v>28</v>
      </c>
      <c r="S938" s="7">
        <v>79500</v>
      </c>
      <c r="T938" s="7">
        <v>75400</v>
      </c>
      <c r="U938" s="7">
        <v>77000</v>
      </c>
      <c r="V938" s="7">
        <v>1747400</v>
      </c>
      <c r="W938" s="7">
        <v>51900</v>
      </c>
      <c r="X938" s="7">
        <v>47800</v>
      </c>
      <c r="Y938" s="7">
        <v>49400</v>
      </c>
      <c r="Z938" s="7">
        <v>2912400</v>
      </c>
      <c r="AA938" s="7">
        <v>33500</v>
      </c>
      <c r="AB938" s="7">
        <v>29400</v>
      </c>
      <c r="AC938" s="7">
        <v>31000</v>
      </c>
      <c r="AD938" s="7" t="s">
        <v>5416</v>
      </c>
      <c r="AE938" s="7" t="s">
        <v>5416</v>
      </c>
      <c r="AF938" s="18"/>
      <c r="AG938" s="18"/>
      <c r="AH938" t="e">
        <f>E938&amp;G938&amp;H938&amp;I938&amp;J938&amp;L938&amp;#REF!&amp;#REF!&amp;M938&amp;N938&amp;O938&amp;P938&amp;Q938&amp;R938&amp;S938&amp;T938&amp;U938</f>
        <v>#REF!</v>
      </c>
      <c r="AI938" t="str">
        <f>IF(E938="","",IFERROR(IF(MATCH(E938,#REF!,0),"O","X"),"X"))</f>
        <v>X</v>
      </c>
    </row>
    <row r="939" spans="1:35">
      <c r="A939" s="6" t="s">
        <v>1271</v>
      </c>
      <c r="B939" s="6">
        <v>935</v>
      </c>
      <c r="C939" s="6" t="s">
        <v>3587</v>
      </c>
      <c r="D939" s="6" t="s">
        <v>5477</v>
      </c>
      <c r="E939" s="6" t="s">
        <v>7053</v>
      </c>
      <c r="F939" s="14">
        <v>4050000</v>
      </c>
      <c r="G939" s="6" t="s">
        <v>48</v>
      </c>
      <c r="H939" s="6" t="s">
        <v>113</v>
      </c>
      <c r="I939" s="6" t="s">
        <v>89</v>
      </c>
      <c r="J939" s="6" t="s">
        <v>114</v>
      </c>
      <c r="K939" s="24">
        <v>1400</v>
      </c>
      <c r="L939" s="7">
        <v>161500</v>
      </c>
      <c r="M939" s="7">
        <v>130500</v>
      </c>
      <c r="N939" s="7">
        <v>126500</v>
      </c>
      <c r="O939" s="7" t="s">
        <v>28</v>
      </c>
      <c r="P939" s="7">
        <v>111500</v>
      </c>
      <c r="Q939" s="7">
        <v>108100</v>
      </c>
      <c r="R939" s="7" t="s">
        <v>28</v>
      </c>
      <c r="S939" s="7">
        <v>99500</v>
      </c>
      <c r="T939" s="7">
        <v>94400</v>
      </c>
      <c r="U939" s="7">
        <v>96400</v>
      </c>
      <c r="V939" s="7">
        <v>2179400</v>
      </c>
      <c r="W939" s="7">
        <v>65100</v>
      </c>
      <c r="X939" s="7">
        <v>60000</v>
      </c>
      <c r="Y939" s="7">
        <v>62000</v>
      </c>
      <c r="Z939" s="7">
        <v>3632400</v>
      </c>
      <c r="AA939" s="7">
        <v>42200</v>
      </c>
      <c r="AB939" s="7">
        <v>37100</v>
      </c>
      <c r="AC939" s="7">
        <v>39100</v>
      </c>
      <c r="AD939" s="7" t="s">
        <v>5416</v>
      </c>
      <c r="AE939" s="7" t="s">
        <v>5416</v>
      </c>
      <c r="AF939" s="18"/>
      <c r="AG939" s="18"/>
      <c r="AH939" t="e">
        <f>E939&amp;G939&amp;H939&amp;I939&amp;J939&amp;L939&amp;#REF!&amp;#REF!&amp;M939&amp;N939&amp;O939&amp;P939&amp;Q939&amp;R939&amp;S939&amp;T939&amp;U939</f>
        <v>#REF!</v>
      </c>
      <c r="AI939" t="str">
        <f>IF(E939="","",IFERROR(IF(MATCH(E939,#REF!,0),"O","X"),"X"))</f>
        <v>X</v>
      </c>
    </row>
    <row r="940" spans="1:35">
      <c r="A940" s="6" t="s">
        <v>1271</v>
      </c>
      <c r="B940" s="6">
        <v>936</v>
      </c>
      <c r="C940" s="6" t="s">
        <v>3588</v>
      </c>
      <c r="D940" s="6" t="s">
        <v>5477</v>
      </c>
      <c r="E940" s="6" t="s">
        <v>7053</v>
      </c>
      <c r="F940" s="14">
        <v>4050000</v>
      </c>
      <c r="G940" s="6" t="s">
        <v>48</v>
      </c>
      <c r="H940" s="6" t="s">
        <v>108</v>
      </c>
      <c r="I940" s="6" t="s">
        <v>89</v>
      </c>
      <c r="J940" s="6" t="s">
        <v>109</v>
      </c>
      <c r="K940" s="24">
        <v>1400</v>
      </c>
      <c r="L940" s="7">
        <v>143500</v>
      </c>
      <c r="M940" s="7">
        <v>112500</v>
      </c>
      <c r="N940" s="7">
        <v>109000</v>
      </c>
      <c r="O940" s="7" t="s">
        <v>28</v>
      </c>
      <c r="P940" s="7">
        <v>93500</v>
      </c>
      <c r="Q940" s="7">
        <v>90600</v>
      </c>
      <c r="R940" s="7" t="s">
        <v>28</v>
      </c>
      <c r="S940" s="7">
        <v>81500</v>
      </c>
      <c r="T940" s="7">
        <v>77300</v>
      </c>
      <c r="U940" s="7">
        <v>79000</v>
      </c>
      <c r="V940" s="7">
        <v>1790600</v>
      </c>
      <c r="W940" s="7">
        <v>53200</v>
      </c>
      <c r="X940" s="7">
        <v>49000</v>
      </c>
      <c r="Y940" s="7">
        <v>50700</v>
      </c>
      <c r="Z940" s="7">
        <v>2984400</v>
      </c>
      <c r="AA940" s="7">
        <v>34400</v>
      </c>
      <c r="AB940" s="7">
        <v>30200</v>
      </c>
      <c r="AC940" s="7">
        <v>31900</v>
      </c>
      <c r="AD940" s="7" t="s">
        <v>5416</v>
      </c>
      <c r="AE940" s="7" t="s">
        <v>5416</v>
      </c>
      <c r="AF940" s="18"/>
      <c r="AG940" s="18"/>
      <c r="AH940" t="e">
        <f>E940&amp;G940&amp;H940&amp;I940&amp;J940&amp;L940&amp;#REF!&amp;#REF!&amp;M940&amp;N940&amp;O940&amp;P940&amp;Q940&amp;R940&amp;S940&amp;T940&amp;U940</f>
        <v>#REF!</v>
      </c>
      <c r="AI940" t="str">
        <f>IF(E940="","",IFERROR(IF(MATCH(E940,#REF!,0),"O","X"),"X"))</f>
        <v>X</v>
      </c>
    </row>
    <row r="941" spans="1:35">
      <c r="A941" s="6" t="s">
        <v>1271</v>
      </c>
      <c r="B941" s="6">
        <v>937</v>
      </c>
      <c r="C941" s="6" t="s">
        <v>3589</v>
      </c>
      <c r="D941" s="6" t="s">
        <v>5477</v>
      </c>
      <c r="E941" s="6" t="s">
        <v>7055</v>
      </c>
      <c r="F941" s="14">
        <v>3950000</v>
      </c>
      <c r="G941" s="6" t="s">
        <v>48</v>
      </c>
      <c r="H941" s="6" t="s">
        <v>108</v>
      </c>
      <c r="I941" s="6" t="s">
        <v>89</v>
      </c>
      <c r="J941" s="6" t="s">
        <v>109</v>
      </c>
      <c r="K941" s="24">
        <v>1400</v>
      </c>
      <c r="L941" s="7">
        <v>140500</v>
      </c>
      <c r="M941" s="7">
        <v>109500</v>
      </c>
      <c r="N941" s="7">
        <v>106100</v>
      </c>
      <c r="O941" s="7" t="s">
        <v>28</v>
      </c>
      <c r="P941" s="7">
        <v>91500</v>
      </c>
      <c r="Q941" s="7">
        <v>88700</v>
      </c>
      <c r="R941" s="7" t="s">
        <v>28</v>
      </c>
      <c r="S941" s="7">
        <v>79500</v>
      </c>
      <c r="T941" s="7">
        <v>75400</v>
      </c>
      <c r="U941" s="7">
        <v>77000</v>
      </c>
      <c r="V941" s="7">
        <v>1747400</v>
      </c>
      <c r="W941" s="7">
        <v>51900</v>
      </c>
      <c r="X941" s="7">
        <v>47800</v>
      </c>
      <c r="Y941" s="7">
        <v>49400</v>
      </c>
      <c r="Z941" s="7">
        <v>2912400</v>
      </c>
      <c r="AA941" s="7">
        <v>33500</v>
      </c>
      <c r="AB941" s="7">
        <v>29400</v>
      </c>
      <c r="AC941" s="7">
        <v>31000</v>
      </c>
      <c r="AD941" s="7" t="s">
        <v>5416</v>
      </c>
      <c r="AE941" s="7" t="s">
        <v>5416</v>
      </c>
      <c r="AF941" s="18"/>
      <c r="AG941" s="18"/>
      <c r="AH941" t="e">
        <f>E941&amp;G941&amp;H941&amp;I941&amp;J941&amp;L941&amp;#REF!&amp;#REF!&amp;M941&amp;N941&amp;O941&amp;P941&amp;Q941&amp;R941&amp;S941&amp;T941&amp;U941</f>
        <v>#REF!</v>
      </c>
      <c r="AI941" t="str">
        <f>IF(E941="","",IFERROR(IF(MATCH(E941,#REF!,0),"O","X"),"X"))</f>
        <v>X</v>
      </c>
    </row>
    <row r="942" spans="1:35">
      <c r="A942" s="6" t="s">
        <v>1271</v>
      </c>
      <c r="B942" s="6">
        <v>938</v>
      </c>
      <c r="C942" s="6" t="s">
        <v>3590</v>
      </c>
      <c r="D942" s="6" t="s">
        <v>5477</v>
      </c>
      <c r="E942" s="6" t="s">
        <v>7055</v>
      </c>
      <c r="F942" s="14">
        <v>3950000</v>
      </c>
      <c r="G942" s="6" t="s">
        <v>48</v>
      </c>
      <c r="H942" s="6" t="s">
        <v>113</v>
      </c>
      <c r="I942" s="6" t="s">
        <v>89</v>
      </c>
      <c r="J942" s="6" t="s">
        <v>114</v>
      </c>
      <c r="K942" s="24">
        <v>1400</v>
      </c>
      <c r="L942" s="7">
        <v>158500</v>
      </c>
      <c r="M942" s="7">
        <v>127500</v>
      </c>
      <c r="N942" s="7">
        <v>123600</v>
      </c>
      <c r="O942" s="7" t="s">
        <v>28</v>
      </c>
      <c r="P942" s="7">
        <v>109500</v>
      </c>
      <c r="Q942" s="7">
        <v>106100</v>
      </c>
      <c r="R942" s="7" t="s">
        <v>28</v>
      </c>
      <c r="S942" s="7">
        <v>97500</v>
      </c>
      <c r="T942" s="7">
        <v>92500</v>
      </c>
      <c r="U942" s="7">
        <v>94500</v>
      </c>
      <c r="V942" s="7">
        <v>2136200</v>
      </c>
      <c r="W942" s="7">
        <v>63800</v>
      </c>
      <c r="X942" s="7">
        <v>58800</v>
      </c>
      <c r="Y942" s="7">
        <v>60800</v>
      </c>
      <c r="Z942" s="7">
        <v>3560400</v>
      </c>
      <c r="AA942" s="7">
        <v>41300</v>
      </c>
      <c r="AB942" s="7">
        <v>36300</v>
      </c>
      <c r="AC942" s="7">
        <v>38300</v>
      </c>
      <c r="AD942" s="7" t="s">
        <v>5416</v>
      </c>
      <c r="AE942" s="7" t="s">
        <v>5416</v>
      </c>
      <c r="AF942" s="18"/>
      <c r="AG942" s="18"/>
      <c r="AH942" t="e">
        <f>E942&amp;G942&amp;H942&amp;I942&amp;J942&amp;L942&amp;#REF!&amp;#REF!&amp;M942&amp;N942&amp;O942&amp;P942&amp;Q942&amp;R942&amp;S942&amp;T942&amp;U942</f>
        <v>#REF!</v>
      </c>
      <c r="AI942" t="str">
        <f>IF(E942="","",IFERROR(IF(MATCH(E942,#REF!,0),"O","X"),"X"))</f>
        <v>X</v>
      </c>
    </row>
    <row r="943" spans="1:35">
      <c r="A943" s="6" t="s">
        <v>1271</v>
      </c>
      <c r="B943" s="6">
        <v>939</v>
      </c>
      <c r="C943" s="6" t="s">
        <v>3591</v>
      </c>
      <c r="D943" s="6" t="s">
        <v>5477</v>
      </c>
      <c r="E943" s="6" t="s">
        <v>7052</v>
      </c>
      <c r="F943" s="14">
        <v>4050000</v>
      </c>
      <c r="G943" s="6" t="s">
        <v>48</v>
      </c>
      <c r="H943" s="6" t="s">
        <v>108</v>
      </c>
      <c r="I943" s="6" t="s">
        <v>89</v>
      </c>
      <c r="J943" s="6" t="s">
        <v>109</v>
      </c>
      <c r="K943" s="24">
        <v>1400</v>
      </c>
      <c r="L943" s="7">
        <v>143500</v>
      </c>
      <c r="M943" s="7">
        <v>112500</v>
      </c>
      <c r="N943" s="7">
        <v>109000</v>
      </c>
      <c r="O943" s="7" t="s">
        <v>28</v>
      </c>
      <c r="P943" s="7">
        <v>93500</v>
      </c>
      <c r="Q943" s="7">
        <v>90600</v>
      </c>
      <c r="R943" s="7" t="s">
        <v>28</v>
      </c>
      <c r="S943" s="7">
        <v>81500</v>
      </c>
      <c r="T943" s="7">
        <v>77300</v>
      </c>
      <c r="U943" s="7">
        <v>79000</v>
      </c>
      <c r="V943" s="7">
        <v>1790600</v>
      </c>
      <c r="W943" s="7">
        <v>53200</v>
      </c>
      <c r="X943" s="7">
        <v>49000</v>
      </c>
      <c r="Y943" s="7">
        <v>50700</v>
      </c>
      <c r="Z943" s="7">
        <v>2984400</v>
      </c>
      <c r="AA943" s="7">
        <v>34400</v>
      </c>
      <c r="AB943" s="7">
        <v>30200</v>
      </c>
      <c r="AC943" s="7">
        <v>31900</v>
      </c>
      <c r="AD943" s="7" t="s">
        <v>5416</v>
      </c>
      <c r="AE943" s="7" t="s">
        <v>5416</v>
      </c>
      <c r="AF943" s="18"/>
      <c r="AG943" s="18"/>
      <c r="AH943" t="e">
        <f>E943&amp;G943&amp;H943&amp;I943&amp;J943&amp;L943&amp;#REF!&amp;#REF!&amp;M943&amp;N943&amp;O943&amp;P943&amp;Q943&amp;R943&amp;S943&amp;T943&amp;U943</f>
        <v>#REF!</v>
      </c>
      <c r="AI943" t="str">
        <f>IF(E943="","",IFERROR(IF(MATCH(E943,#REF!,0),"O","X"),"X"))</f>
        <v>X</v>
      </c>
    </row>
    <row r="944" spans="1:35">
      <c r="A944" s="6" t="s">
        <v>1271</v>
      </c>
      <c r="B944" s="6">
        <v>940</v>
      </c>
      <c r="C944" s="6" t="s">
        <v>3592</v>
      </c>
      <c r="D944" s="6" t="s">
        <v>5477</v>
      </c>
      <c r="E944" s="6" t="s">
        <v>7051</v>
      </c>
      <c r="F944" s="14">
        <v>4550000</v>
      </c>
      <c r="G944" s="6" t="s">
        <v>48</v>
      </c>
      <c r="H944" s="6" t="s">
        <v>113</v>
      </c>
      <c r="I944" s="6" t="s">
        <v>89</v>
      </c>
      <c r="J944" s="6" t="s">
        <v>114</v>
      </c>
      <c r="K944" s="24">
        <v>1400</v>
      </c>
      <c r="L944" s="7">
        <v>178500</v>
      </c>
      <c r="M944" s="7">
        <v>143500</v>
      </c>
      <c r="N944" s="7">
        <v>139100</v>
      </c>
      <c r="O944" s="7" t="s">
        <v>28</v>
      </c>
      <c r="P944" s="7">
        <v>121500</v>
      </c>
      <c r="Q944" s="7">
        <v>117800</v>
      </c>
      <c r="R944" s="7" t="s">
        <v>28</v>
      </c>
      <c r="S944" s="7">
        <v>107500</v>
      </c>
      <c r="T944" s="7">
        <v>102000</v>
      </c>
      <c r="U944" s="7">
        <v>104200</v>
      </c>
      <c r="V944" s="7">
        <v>2352200</v>
      </c>
      <c r="W944" s="7">
        <v>70400</v>
      </c>
      <c r="X944" s="7">
        <v>64900</v>
      </c>
      <c r="Y944" s="7">
        <v>67100</v>
      </c>
      <c r="Z944" s="7">
        <v>3920400</v>
      </c>
      <c r="AA944" s="7">
        <v>45600</v>
      </c>
      <c r="AB944" s="7">
        <v>40100</v>
      </c>
      <c r="AC944" s="7">
        <v>42300</v>
      </c>
      <c r="AD944" s="7" t="s">
        <v>5416</v>
      </c>
      <c r="AE944" s="7" t="s">
        <v>5416</v>
      </c>
      <c r="AF944" s="18"/>
      <c r="AG944" s="18"/>
      <c r="AH944" t="e">
        <f>E944&amp;G944&amp;H944&amp;I944&amp;J944&amp;L944&amp;#REF!&amp;#REF!&amp;M944&amp;N944&amp;O944&amp;P944&amp;Q944&amp;R944&amp;S944&amp;T944&amp;U944</f>
        <v>#REF!</v>
      </c>
      <c r="AI944" t="str">
        <f>IF(E944="","",IFERROR(IF(MATCH(E944,#REF!,0),"O","X"),"X"))</f>
        <v>X</v>
      </c>
    </row>
    <row r="945" spans="1:35">
      <c r="A945" s="6" t="s">
        <v>1271</v>
      </c>
      <c r="B945" s="6">
        <v>941</v>
      </c>
      <c r="C945" s="6" t="s">
        <v>3593</v>
      </c>
      <c r="D945" s="6" t="s">
        <v>5477</v>
      </c>
      <c r="E945" s="6" t="s">
        <v>7051</v>
      </c>
      <c r="F945" s="14">
        <v>4550000</v>
      </c>
      <c r="G945" s="6" t="s">
        <v>48</v>
      </c>
      <c r="H945" s="6" t="s">
        <v>108</v>
      </c>
      <c r="I945" s="6" t="s">
        <v>89</v>
      </c>
      <c r="J945" s="6" t="s">
        <v>109</v>
      </c>
      <c r="K945" s="24">
        <v>1400</v>
      </c>
      <c r="L945" s="7">
        <v>161500</v>
      </c>
      <c r="M945" s="7">
        <v>126500</v>
      </c>
      <c r="N945" s="7">
        <v>122600</v>
      </c>
      <c r="O945" s="7" t="s">
        <v>28</v>
      </c>
      <c r="P945" s="7">
        <v>104500</v>
      </c>
      <c r="Q945" s="7">
        <v>101300</v>
      </c>
      <c r="R945" s="7" t="s">
        <v>28</v>
      </c>
      <c r="S945" s="7">
        <v>90500</v>
      </c>
      <c r="T945" s="7">
        <v>85900</v>
      </c>
      <c r="U945" s="7">
        <v>87700</v>
      </c>
      <c r="V945" s="7">
        <v>1985000</v>
      </c>
      <c r="W945" s="7">
        <v>59200</v>
      </c>
      <c r="X945" s="7">
        <v>54600</v>
      </c>
      <c r="Y945" s="7">
        <v>56400</v>
      </c>
      <c r="Z945" s="7">
        <v>3308400</v>
      </c>
      <c r="AA945" s="7">
        <v>38300</v>
      </c>
      <c r="AB945" s="7">
        <v>33700</v>
      </c>
      <c r="AC945" s="7">
        <v>35500</v>
      </c>
      <c r="AD945" s="7" t="s">
        <v>5416</v>
      </c>
      <c r="AE945" s="7" t="s">
        <v>5416</v>
      </c>
      <c r="AF945" s="18"/>
      <c r="AG945" s="18"/>
      <c r="AH945" t="e">
        <f>E945&amp;G945&amp;H945&amp;I945&amp;J945&amp;L945&amp;#REF!&amp;#REF!&amp;M945&amp;N945&amp;O945&amp;P945&amp;Q945&amp;R945&amp;S945&amp;T945&amp;U945</f>
        <v>#REF!</v>
      </c>
      <c r="AI945" t="str">
        <f>IF(E945="","",IFERROR(IF(MATCH(E945,#REF!,0),"O","X"),"X"))</f>
        <v>X</v>
      </c>
    </row>
    <row r="946" spans="1:35">
      <c r="A946" s="6" t="s">
        <v>1271</v>
      </c>
      <c r="B946" s="6">
        <v>942</v>
      </c>
      <c r="C946" s="6" t="s">
        <v>3594</v>
      </c>
      <c r="D946" s="6" t="s">
        <v>5477</v>
      </c>
      <c r="E946" s="6" t="s">
        <v>7052</v>
      </c>
      <c r="F946" s="14">
        <v>4050000</v>
      </c>
      <c r="G946" s="6" t="s">
        <v>48</v>
      </c>
      <c r="H946" s="6" t="s">
        <v>113</v>
      </c>
      <c r="I946" s="6" t="s">
        <v>89</v>
      </c>
      <c r="J946" s="6" t="s">
        <v>114</v>
      </c>
      <c r="K946" s="24">
        <v>1400</v>
      </c>
      <c r="L946" s="7">
        <v>161500</v>
      </c>
      <c r="M946" s="7">
        <v>130500</v>
      </c>
      <c r="N946" s="7">
        <v>126500</v>
      </c>
      <c r="O946" s="7" t="s">
        <v>28</v>
      </c>
      <c r="P946" s="7">
        <v>111500</v>
      </c>
      <c r="Q946" s="7">
        <v>108100</v>
      </c>
      <c r="R946" s="7" t="s">
        <v>28</v>
      </c>
      <c r="S946" s="7">
        <v>99500</v>
      </c>
      <c r="T946" s="7">
        <v>94400</v>
      </c>
      <c r="U946" s="7">
        <v>96400</v>
      </c>
      <c r="V946" s="7">
        <v>2179400</v>
      </c>
      <c r="W946" s="7">
        <v>65100</v>
      </c>
      <c r="X946" s="7">
        <v>60000</v>
      </c>
      <c r="Y946" s="7">
        <v>62000</v>
      </c>
      <c r="Z946" s="7">
        <v>3632400</v>
      </c>
      <c r="AA946" s="7">
        <v>42200</v>
      </c>
      <c r="AB946" s="7">
        <v>37100</v>
      </c>
      <c r="AC946" s="7">
        <v>39100</v>
      </c>
      <c r="AD946" s="7" t="s">
        <v>5416</v>
      </c>
      <c r="AE946" s="7" t="s">
        <v>5416</v>
      </c>
      <c r="AF946" s="18"/>
      <c r="AG946" s="18"/>
      <c r="AH946" t="e">
        <f>E946&amp;G946&amp;H946&amp;I946&amp;J946&amp;L946&amp;#REF!&amp;#REF!&amp;M946&amp;N946&amp;O946&amp;P946&amp;Q946&amp;R946&amp;S946&amp;T946&amp;U946</f>
        <v>#REF!</v>
      </c>
      <c r="AI946" t="str">
        <f>IF(E946="","",IFERROR(IF(MATCH(E946,#REF!,0),"O","X"),"X"))</f>
        <v>X</v>
      </c>
    </row>
    <row r="947" spans="1:35">
      <c r="A947" s="6" t="s">
        <v>1271</v>
      </c>
      <c r="B947" s="6">
        <v>943</v>
      </c>
      <c r="C947" s="6" t="s">
        <v>3595</v>
      </c>
      <c r="D947" s="6" t="s">
        <v>5477</v>
      </c>
      <c r="E947" s="6" t="s">
        <v>7058</v>
      </c>
      <c r="F947" s="14">
        <v>5070000</v>
      </c>
      <c r="G947" s="6" t="s">
        <v>48</v>
      </c>
      <c r="H947" s="6" t="s">
        <v>113</v>
      </c>
      <c r="I947" s="6" t="s">
        <v>89</v>
      </c>
      <c r="J947" s="6" t="s">
        <v>114</v>
      </c>
      <c r="K947" s="24">
        <v>1400</v>
      </c>
      <c r="L947" s="7">
        <v>195500</v>
      </c>
      <c r="M947" s="7">
        <v>156500</v>
      </c>
      <c r="N947" s="7">
        <v>151700</v>
      </c>
      <c r="O947" s="7" t="s">
        <v>28</v>
      </c>
      <c r="P947" s="7">
        <v>132500</v>
      </c>
      <c r="Q947" s="7">
        <v>128400</v>
      </c>
      <c r="R947" s="7" t="s">
        <v>28</v>
      </c>
      <c r="S947" s="7">
        <v>116500</v>
      </c>
      <c r="T947" s="7">
        <v>110600</v>
      </c>
      <c r="U947" s="7">
        <v>112900</v>
      </c>
      <c r="V947" s="7">
        <v>2546600</v>
      </c>
      <c r="W947" s="7">
        <v>76300</v>
      </c>
      <c r="X947" s="7">
        <v>70400</v>
      </c>
      <c r="Y947" s="7">
        <v>72700</v>
      </c>
      <c r="Z947" s="7">
        <v>4244400</v>
      </c>
      <c r="AA947" s="7">
        <v>49500</v>
      </c>
      <c r="AB947" s="7">
        <v>43600</v>
      </c>
      <c r="AC947" s="7">
        <v>45900</v>
      </c>
      <c r="AD947" s="7" t="s">
        <v>5416</v>
      </c>
      <c r="AE947" s="7" t="s">
        <v>5416</v>
      </c>
      <c r="AF947" s="18"/>
      <c r="AG947" s="18"/>
      <c r="AH947" t="e">
        <f>E947&amp;G947&amp;H947&amp;I947&amp;J947&amp;L947&amp;#REF!&amp;#REF!&amp;M947&amp;N947&amp;O947&amp;P947&amp;Q947&amp;R947&amp;S947&amp;T947&amp;U947</f>
        <v>#REF!</v>
      </c>
      <c r="AI947" t="str">
        <f>IF(E947="","",IFERROR(IF(MATCH(E947,#REF!,0),"O","X"),"X"))</f>
        <v>X</v>
      </c>
    </row>
    <row r="948" spans="1:35">
      <c r="A948" s="6" t="s">
        <v>1271</v>
      </c>
      <c r="B948" s="6">
        <v>944</v>
      </c>
      <c r="C948" s="6" t="s">
        <v>3596</v>
      </c>
      <c r="D948" s="6" t="s">
        <v>5477</v>
      </c>
      <c r="E948" s="6" t="s">
        <v>7058</v>
      </c>
      <c r="F948" s="14">
        <v>5070000</v>
      </c>
      <c r="G948" s="6" t="s">
        <v>48</v>
      </c>
      <c r="H948" s="6" t="s">
        <v>108</v>
      </c>
      <c r="I948" s="6" t="s">
        <v>89</v>
      </c>
      <c r="J948" s="6" t="s">
        <v>109</v>
      </c>
      <c r="K948" s="24">
        <v>1400</v>
      </c>
      <c r="L948" s="7">
        <v>178500</v>
      </c>
      <c r="M948" s="7">
        <v>139500</v>
      </c>
      <c r="N948" s="7">
        <v>135200</v>
      </c>
      <c r="O948" s="7" t="s">
        <v>28</v>
      </c>
      <c r="P948" s="7">
        <v>115500</v>
      </c>
      <c r="Q948" s="7">
        <v>111900</v>
      </c>
      <c r="R948" s="7" t="s">
        <v>28</v>
      </c>
      <c r="S948" s="7">
        <v>99500</v>
      </c>
      <c r="T948" s="7">
        <v>94400</v>
      </c>
      <c r="U948" s="7">
        <v>96400</v>
      </c>
      <c r="V948" s="7">
        <v>2179400</v>
      </c>
      <c r="W948" s="7">
        <v>65100</v>
      </c>
      <c r="X948" s="7">
        <v>60000</v>
      </c>
      <c r="Y948" s="7">
        <v>62000</v>
      </c>
      <c r="Z948" s="7">
        <v>3632400</v>
      </c>
      <c r="AA948" s="7">
        <v>42200</v>
      </c>
      <c r="AB948" s="7">
        <v>37100</v>
      </c>
      <c r="AC948" s="7">
        <v>39100</v>
      </c>
      <c r="AD948" s="7" t="s">
        <v>5416</v>
      </c>
      <c r="AE948" s="7" t="s">
        <v>5416</v>
      </c>
      <c r="AF948" s="18"/>
      <c r="AG948" s="18"/>
      <c r="AH948" t="e">
        <f>E948&amp;G948&amp;H948&amp;I948&amp;J948&amp;L948&amp;#REF!&amp;#REF!&amp;M948&amp;N948&amp;O948&amp;P948&amp;Q948&amp;R948&amp;S948&amp;T948&amp;U948</f>
        <v>#REF!</v>
      </c>
      <c r="AI948" t="str">
        <f>IF(E948="","",IFERROR(IF(MATCH(E948,#REF!,0),"O","X"),"X"))</f>
        <v>X</v>
      </c>
    </row>
    <row r="949" spans="1:35">
      <c r="A949" s="6" t="s">
        <v>1271</v>
      </c>
      <c r="B949" s="6">
        <v>945</v>
      </c>
      <c r="C949" s="6" t="s">
        <v>3597</v>
      </c>
      <c r="D949" s="6" t="s">
        <v>5477</v>
      </c>
      <c r="E949" s="6" t="s">
        <v>7059</v>
      </c>
      <c r="F949" s="14">
        <v>5070000</v>
      </c>
      <c r="G949" s="6" t="s">
        <v>48</v>
      </c>
      <c r="H949" s="6" t="s">
        <v>108</v>
      </c>
      <c r="I949" s="6" t="s">
        <v>89</v>
      </c>
      <c r="J949" s="6" t="s">
        <v>109</v>
      </c>
      <c r="K949" s="24">
        <v>1400</v>
      </c>
      <c r="L949" s="7">
        <v>178500</v>
      </c>
      <c r="M949" s="7">
        <v>139500</v>
      </c>
      <c r="N949" s="7">
        <v>135200</v>
      </c>
      <c r="O949" s="7" t="s">
        <v>28</v>
      </c>
      <c r="P949" s="7">
        <v>115500</v>
      </c>
      <c r="Q949" s="7">
        <v>111900</v>
      </c>
      <c r="R949" s="7" t="s">
        <v>28</v>
      </c>
      <c r="S949" s="7">
        <v>99500</v>
      </c>
      <c r="T949" s="7">
        <v>94400</v>
      </c>
      <c r="U949" s="7">
        <v>96400</v>
      </c>
      <c r="V949" s="7">
        <v>2179400</v>
      </c>
      <c r="W949" s="7">
        <v>65100</v>
      </c>
      <c r="X949" s="7">
        <v>60000</v>
      </c>
      <c r="Y949" s="7">
        <v>62000</v>
      </c>
      <c r="Z949" s="7">
        <v>3632400</v>
      </c>
      <c r="AA949" s="7">
        <v>42200</v>
      </c>
      <c r="AB949" s="7">
        <v>37100</v>
      </c>
      <c r="AC949" s="7">
        <v>39100</v>
      </c>
      <c r="AD949" s="7" t="s">
        <v>5416</v>
      </c>
      <c r="AE949" s="7" t="s">
        <v>5416</v>
      </c>
      <c r="AF949" s="18"/>
      <c r="AG949" s="18"/>
      <c r="AH949" t="e">
        <f>E949&amp;G949&amp;H949&amp;I949&amp;J949&amp;L949&amp;#REF!&amp;#REF!&amp;M949&amp;N949&amp;O949&amp;P949&amp;Q949&amp;R949&amp;S949&amp;T949&amp;U949</f>
        <v>#REF!</v>
      </c>
      <c r="AI949" t="str">
        <f>IF(E949="","",IFERROR(IF(MATCH(E949,#REF!,0),"O","X"),"X"))</f>
        <v>X</v>
      </c>
    </row>
    <row r="950" spans="1:35">
      <c r="A950" s="6" t="s">
        <v>1271</v>
      </c>
      <c r="B950" s="6">
        <v>946</v>
      </c>
      <c r="C950" s="6" t="s">
        <v>3598</v>
      </c>
      <c r="D950" s="6" t="s">
        <v>5477</v>
      </c>
      <c r="E950" s="6" t="s">
        <v>7059</v>
      </c>
      <c r="F950" s="14">
        <v>5070000</v>
      </c>
      <c r="G950" s="6" t="s">
        <v>48</v>
      </c>
      <c r="H950" s="6" t="s">
        <v>113</v>
      </c>
      <c r="I950" s="6" t="s">
        <v>89</v>
      </c>
      <c r="J950" s="6" t="s">
        <v>114</v>
      </c>
      <c r="K950" s="24">
        <v>1400</v>
      </c>
      <c r="L950" s="7">
        <v>195500</v>
      </c>
      <c r="M950" s="7">
        <v>156500</v>
      </c>
      <c r="N950" s="7">
        <v>151700</v>
      </c>
      <c r="O950" s="7" t="s">
        <v>28</v>
      </c>
      <c r="P950" s="7">
        <v>132500</v>
      </c>
      <c r="Q950" s="7">
        <v>128400</v>
      </c>
      <c r="R950" s="7" t="s">
        <v>28</v>
      </c>
      <c r="S950" s="7">
        <v>116500</v>
      </c>
      <c r="T950" s="7">
        <v>110600</v>
      </c>
      <c r="U950" s="7">
        <v>112900</v>
      </c>
      <c r="V950" s="7">
        <v>2546600</v>
      </c>
      <c r="W950" s="7">
        <v>76300</v>
      </c>
      <c r="X950" s="7">
        <v>70400</v>
      </c>
      <c r="Y950" s="7">
        <v>72700</v>
      </c>
      <c r="Z950" s="7">
        <v>4244400</v>
      </c>
      <c r="AA950" s="7">
        <v>49500</v>
      </c>
      <c r="AB950" s="7">
        <v>43600</v>
      </c>
      <c r="AC950" s="7">
        <v>45900</v>
      </c>
      <c r="AD950" s="7" t="s">
        <v>5416</v>
      </c>
      <c r="AE950" s="7" t="s">
        <v>5416</v>
      </c>
      <c r="AF950" s="18"/>
      <c r="AG950" s="18"/>
      <c r="AH950" t="e">
        <f>E950&amp;G950&amp;H950&amp;I950&amp;J950&amp;L950&amp;#REF!&amp;#REF!&amp;M950&amp;N950&amp;O950&amp;P950&amp;Q950&amp;R950&amp;S950&amp;T950&amp;U950</f>
        <v>#REF!</v>
      </c>
      <c r="AI950" t="str">
        <f>IF(E950="","",IFERROR(IF(MATCH(E950,#REF!,0),"O","X"),"X"))</f>
        <v>X</v>
      </c>
    </row>
    <row r="951" spans="1:35">
      <c r="A951" s="6" t="s">
        <v>1271</v>
      </c>
      <c r="B951" s="6">
        <v>947</v>
      </c>
      <c r="C951" s="6" t="s">
        <v>3599</v>
      </c>
      <c r="D951" s="6" t="s">
        <v>5477</v>
      </c>
      <c r="E951" s="6" t="s">
        <v>7057</v>
      </c>
      <c r="F951" s="14">
        <v>5070000</v>
      </c>
      <c r="G951" s="6" t="s">
        <v>48</v>
      </c>
      <c r="H951" s="6" t="s">
        <v>113</v>
      </c>
      <c r="I951" s="6" t="s">
        <v>89</v>
      </c>
      <c r="J951" s="6" t="s">
        <v>114</v>
      </c>
      <c r="K951" s="24">
        <v>1400</v>
      </c>
      <c r="L951" s="7">
        <v>195500</v>
      </c>
      <c r="M951" s="7">
        <v>156500</v>
      </c>
      <c r="N951" s="7">
        <v>151700</v>
      </c>
      <c r="O951" s="7" t="s">
        <v>28</v>
      </c>
      <c r="P951" s="7">
        <v>132500</v>
      </c>
      <c r="Q951" s="7">
        <v>128400</v>
      </c>
      <c r="R951" s="7" t="s">
        <v>28</v>
      </c>
      <c r="S951" s="7">
        <v>116500</v>
      </c>
      <c r="T951" s="7">
        <v>110600</v>
      </c>
      <c r="U951" s="7">
        <v>112900</v>
      </c>
      <c r="V951" s="7">
        <v>2546600</v>
      </c>
      <c r="W951" s="7">
        <v>76300</v>
      </c>
      <c r="X951" s="7">
        <v>70400</v>
      </c>
      <c r="Y951" s="7">
        <v>72700</v>
      </c>
      <c r="Z951" s="7">
        <v>4244400</v>
      </c>
      <c r="AA951" s="7">
        <v>49500</v>
      </c>
      <c r="AB951" s="7">
        <v>43600</v>
      </c>
      <c r="AC951" s="7">
        <v>45900</v>
      </c>
      <c r="AD951" s="7" t="s">
        <v>5416</v>
      </c>
      <c r="AE951" s="7" t="s">
        <v>5416</v>
      </c>
      <c r="AF951" s="18"/>
      <c r="AG951" s="18"/>
      <c r="AH951" t="e">
        <f>E951&amp;G951&amp;H951&amp;I951&amp;J951&amp;L951&amp;#REF!&amp;#REF!&amp;M951&amp;N951&amp;O951&amp;P951&amp;Q951&amp;R951&amp;S951&amp;T951&amp;U951</f>
        <v>#REF!</v>
      </c>
      <c r="AI951" t="str">
        <f>IF(E951="","",IFERROR(IF(MATCH(E951,#REF!,0),"O","X"),"X"))</f>
        <v>X</v>
      </c>
    </row>
    <row r="952" spans="1:35">
      <c r="A952" s="6" t="s">
        <v>1271</v>
      </c>
      <c r="B952" s="6">
        <v>948</v>
      </c>
      <c r="C952" s="6" t="s">
        <v>3600</v>
      </c>
      <c r="D952" s="6" t="s">
        <v>5477</v>
      </c>
      <c r="E952" s="6" t="s">
        <v>7056</v>
      </c>
      <c r="F952" s="14">
        <v>5070000</v>
      </c>
      <c r="G952" s="6" t="s">
        <v>48</v>
      </c>
      <c r="H952" s="6" t="s">
        <v>113</v>
      </c>
      <c r="I952" s="6" t="s">
        <v>89</v>
      </c>
      <c r="J952" s="6" t="s">
        <v>114</v>
      </c>
      <c r="K952" s="24">
        <v>1400</v>
      </c>
      <c r="L952" s="7">
        <v>195500</v>
      </c>
      <c r="M952" s="7">
        <v>156500</v>
      </c>
      <c r="N952" s="7">
        <v>151700</v>
      </c>
      <c r="O952" s="7" t="s">
        <v>28</v>
      </c>
      <c r="P952" s="7">
        <v>132500</v>
      </c>
      <c r="Q952" s="7">
        <v>128400</v>
      </c>
      <c r="R952" s="7" t="s">
        <v>28</v>
      </c>
      <c r="S952" s="7">
        <v>116500</v>
      </c>
      <c r="T952" s="7">
        <v>110600</v>
      </c>
      <c r="U952" s="7">
        <v>112900</v>
      </c>
      <c r="V952" s="7">
        <v>2546600</v>
      </c>
      <c r="W952" s="7">
        <v>76300</v>
      </c>
      <c r="X952" s="7">
        <v>70400</v>
      </c>
      <c r="Y952" s="7">
        <v>72700</v>
      </c>
      <c r="Z952" s="7">
        <v>4244400</v>
      </c>
      <c r="AA952" s="7">
        <v>49500</v>
      </c>
      <c r="AB952" s="7">
        <v>43600</v>
      </c>
      <c r="AC952" s="7">
        <v>45900</v>
      </c>
      <c r="AD952" s="7" t="s">
        <v>5416</v>
      </c>
      <c r="AE952" s="7" t="s">
        <v>5416</v>
      </c>
      <c r="AF952" s="18"/>
      <c r="AG952" s="18"/>
      <c r="AH952" t="e">
        <f>E952&amp;G952&amp;H952&amp;I952&amp;J952&amp;L952&amp;#REF!&amp;#REF!&amp;M952&amp;N952&amp;O952&amp;P952&amp;Q952&amp;R952&amp;S952&amp;T952&amp;U952</f>
        <v>#REF!</v>
      </c>
      <c r="AI952" t="str">
        <f>IF(E952="","",IFERROR(IF(MATCH(E952,#REF!,0),"O","X"),"X"))</f>
        <v>X</v>
      </c>
    </row>
    <row r="953" spans="1:35">
      <c r="A953" s="6" t="s">
        <v>1271</v>
      </c>
      <c r="B953" s="6">
        <v>949</v>
      </c>
      <c r="C953" s="6" t="s">
        <v>3601</v>
      </c>
      <c r="D953" s="6" t="s">
        <v>5477</v>
      </c>
      <c r="E953" s="6" t="s">
        <v>7056</v>
      </c>
      <c r="F953" s="14">
        <v>5070000</v>
      </c>
      <c r="G953" s="6" t="s">
        <v>48</v>
      </c>
      <c r="H953" s="6" t="s">
        <v>108</v>
      </c>
      <c r="I953" s="6" t="s">
        <v>89</v>
      </c>
      <c r="J953" s="6" t="s">
        <v>109</v>
      </c>
      <c r="K953" s="24">
        <v>1400</v>
      </c>
      <c r="L953" s="7">
        <v>178500</v>
      </c>
      <c r="M953" s="7">
        <v>139500</v>
      </c>
      <c r="N953" s="7">
        <v>135200</v>
      </c>
      <c r="O953" s="7" t="s">
        <v>28</v>
      </c>
      <c r="P953" s="7">
        <v>115500</v>
      </c>
      <c r="Q953" s="7">
        <v>111900</v>
      </c>
      <c r="R953" s="7" t="s">
        <v>28</v>
      </c>
      <c r="S953" s="7">
        <v>99500</v>
      </c>
      <c r="T953" s="7">
        <v>94400</v>
      </c>
      <c r="U953" s="7">
        <v>96400</v>
      </c>
      <c r="V953" s="7">
        <v>2179400</v>
      </c>
      <c r="W953" s="7">
        <v>65100</v>
      </c>
      <c r="X953" s="7">
        <v>60000</v>
      </c>
      <c r="Y953" s="7">
        <v>62000</v>
      </c>
      <c r="Z953" s="7">
        <v>3632400</v>
      </c>
      <c r="AA953" s="7">
        <v>42200</v>
      </c>
      <c r="AB953" s="7">
        <v>37100</v>
      </c>
      <c r="AC953" s="7">
        <v>39100</v>
      </c>
      <c r="AD953" s="7" t="s">
        <v>5416</v>
      </c>
      <c r="AE953" s="7" t="s">
        <v>5416</v>
      </c>
      <c r="AF953" s="18"/>
      <c r="AG953" s="18"/>
      <c r="AH953" t="e">
        <f>E953&amp;G953&amp;H953&amp;I953&amp;J953&amp;L953&amp;#REF!&amp;#REF!&amp;M953&amp;N953&amp;O953&amp;P953&amp;Q953&amp;R953&amp;S953&amp;T953&amp;U953</f>
        <v>#REF!</v>
      </c>
      <c r="AI953" t="str">
        <f>IF(E953="","",IFERROR(IF(MATCH(E953,#REF!,0),"O","X"),"X"))</f>
        <v>X</v>
      </c>
    </row>
    <row r="954" spans="1:35">
      <c r="A954" s="6" t="s">
        <v>1271</v>
      </c>
      <c r="B954" s="6">
        <v>950</v>
      </c>
      <c r="C954" s="6" t="s">
        <v>3602</v>
      </c>
      <c r="D954" s="6" t="s">
        <v>5477</v>
      </c>
      <c r="E954" s="6" t="s">
        <v>7057</v>
      </c>
      <c r="F954" s="14">
        <v>5070000</v>
      </c>
      <c r="G954" s="6" t="s">
        <v>48</v>
      </c>
      <c r="H954" s="6" t="s">
        <v>108</v>
      </c>
      <c r="I954" s="6" t="s">
        <v>89</v>
      </c>
      <c r="J954" s="6" t="s">
        <v>109</v>
      </c>
      <c r="K954" s="24">
        <v>1400</v>
      </c>
      <c r="L954" s="7">
        <v>178500</v>
      </c>
      <c r="M954" s="7">
        <v>139500</v>
      </c>
      <c r="N954" s="7">
        <v>135200</v>
      </c>
      <c r="O954" s="7" t="s">
        <v>28</v>
      </c>
      <c r="P954" s="7">
        <v>115500</v>
      </c>
      <c r="Q954" s="7">
        <v>111900</v>
      </c>
      <c r="R954" s="7" t="s">
        <v>28</v>
      </c>
      <c r="S954" s="7">
        <v>99500</v>
      </c>
      <c r="T954" s="7">
        <v>94400</v>
      </c>
      <c r="U954" s="7">
        <v>96400</v>
      </c>
      <c r="V954" s="7">
        <v>2179400</v>
      </c>
      <c r="W954" s="7">
        <v>65100</v>
      </c>
      <c r="X954" s="7">
        <v>60000</v>
      </c>
      <c r="Y954" s="7">
        <v>62000</v>
      </c>
      <c r="Z954" s="7">
        <v>3632400</v>
      </c>
      <c r="AA954" s="7">
        <v>42200</v>
      </c>
      <c r="AB954" s="7">
        <v>37100</v>
      </c>
      <c r="AC954" s="7">
        <v>39100</v>
      </c>
      <c r="AD954" s="7" t="s">
        <v>5416</v>
      </c>
      <c r="AE954" s="7" t="s">
        <v>5416</v>
      </c>
      <c r="AF954" s="18"/>
      <c r="AG954" s="18"/>
      <c r="AH954" t="e">
        <f>E954&amp;G954&amp;H954&amp;I954&amp;J954&amp;L954&amp;#REF!&amp;#REF!&amp;M954&amp;N954&amp;O954&amp;P954&amp;Q954&amp;R954&amp;S954&amp;T954&amp;U954</f>
        <v>#REF!</v>
      </c>
      <c r="AI954" t="str">
        <f>IF(E954="","",IFERROR(IF(MATCH(E954,#REF!,0),"O","X"),"X"))</f>
        <v>X</v>
      </c>
    </row>
    <row r="955" spans="1:35">
      <c r="A955" s="6" t="s">
        <v>1271</v>
      </c>
      <c r="B955" s="6">
        <v>951</v>
      </c>
      <c r="C955" s="6" t="s">
        <v>3603</v>
      </c>
      <c r="D955" s="6" t="s">
        <v>5477</v>
      </c>
      <c r="E955" s="6" t="s">
        <v>7050</v>
      </c>
      <c r="F955" s="14">
        <v>4550000</v>
      </c>
      <c r="G955" s="6" t="s">
        <v>48</v>
      </c>
      <c r="H955" s="6" t="s">
        <v>113</v>
      </c>
      <c r="I955" s="6" t="s">
        <v>89</v>
      </c>
      <c r="J955" s="6" t="s">
        <v>114</v>
      </c>
      <c r="K955" s="24">
        <v>1400</v>
      </c>
      <c r="L955" s="7">
        <v>178500</v>
      </c>
      <c r="M955" s="7">
        <v>143500</v>
      </c>
      <c r="N955" s="7">
        <v>139100</v>
      </c>
      <c r="O955" s="7" t="s">
        <v>28</v>
      </c>
      <c r="P955" s="7">
        <v>121500</v>
      </c>
      <c r="Q955" s="7">
        <v>117800</v>
      </c>
      <c r="R955" s="7" t="s">
        <v>28</v>
      </c>
      <c r="S955" s="7">
        <v>107500</v>
      </c>
      <c r="T955" s="7">
        <v>102000</v>
      </c>
      <c r="U955" s="7">
        <v>104200</v>
      </c>
      <c r="V955" s="7">
        <v>2352200</v>
      </c>
      <c r="W955" s="7">
        <v>70400</v>
      </c>
      <c r="X955" s="7">
        <v>64900</v>
      </c>
      <c r="Y955" s="7">
        <v>67100</v>
      </c>
      <c r="Z955" s="7">
        <v>3920400</v>
      </c>
      <c r="AA955" s="7">
        <v>45600</v>
      </c>
      <c r="AB955" s="7">
        <v>40100</v>
      </c>
      <c r="AC955" s="7">
        <v>42300</v>
      </c>
      <c r="AD955" s="7" t="s">
        <v>5416</v>
      </c>
      <c r="AE955" s="7" t="s">
        <v>5416</v>
      </c>
      <c r="AF955" s="18"/>
      <c r="AG955" s="18"/>
      <c r="AH955" t="e">
        <f>E955&amp;G955&amp;H955&amp;I955&amp;J955&amp;L955&amp;#REF!&amp;#REF!&amp;M955&amp;N955&amp;O955&amp;P955&amp;Q955&amp;R955&amp;S955&amp;T955&amp;U955</f>
        <v>#REF!</v>
      </c>
      <c r="AI955" t="str">
        <f>IF(E955="","",IFERROR(IF(MATCH(E955,#REF!,0),"O","X"),"X"))</f>
        <v>X</v>
      </c>
    </row>
    <row r="956" spans="1:35">
      <c r="A956" s="6" t="s">
        <v>1271</v>
      </c>
      <c r="B956" s="6">
        <v>952</v>
      </c>
      <c r="C956" s="6" t="s">
        <v>3604</v>
      </c>
      <c r="D956" s="6" t="s">
        <v>5477</v>
      </c>
      <c r="E956" s="6" t="s">
        <v>7045</v>
      </c>
      <c r="F956" s="14">
        <v>6820000</v>
      </c>
      <c r="G956" s="6" t="s">
        <v>48</v>
      </c>
      <c r="H956" s="6" t="s">
        <v>113</v>
      </c>
      <c r="I956" s="6" t="s">
        <v>89</v>
      </c>
      <c r="J956" s="6" t="s">
        <v>114</v>
      </c>
      <c r="K956" s="24">
        <v>2800</v>
      </c>
      <c r="L956" s="7">
        <v>258100</v>
      </c>
      <c r="M956" s="7">
        <v>205100</v>
      </c>
      <c r="N956" s="7">
        <v>198800</v>
      </c>
      <c r="O956" s="7" t="s">
        <v>28</v>
      </c>
      <c r="P956" s="7">
        <v>174100</v>
      </c>
      <c r="Q956" s="7">
        <v>168700</v>
      </c>
      <c r="R956" s="7" t="s">
        <v>28</v>
      </c>
      <c r="S956" s="7">
        <v>153100</v>
      </c>
      <c r="T956" s="7">
        <v>145300</v>
      </c>
      <c r="U956" s="7">
        <v>148400</v>
      </c>
      <c r="V956" s="7">
        <v>3367400</v>
      </c>
      <c r="W956" s="7">
        <v>100000</v>
      </c>
      <c r="X956" s="7">
        <v>92200</v>
      </c>
      <c r="Y956" s="7">
        <v>95300</v>
      </c>
      <c r="Z956" s="7">
        <v>5612400</v>
      </c>
      <c r="AA956" s="7">
        <v>64600</v>
      </c>
      <c r="AB956" s="7">
        <v>56800</v>
      </c>
      <c r="AC956" s="7">
        <v>59900</v>
      </c>
      <c r="AD956" s="7" t="s">
        <v>5416</v>
      </c>
      <c r="AE956" s="7" t="s">
        <v>5416</v>
      </c>
      <c r="AF956" s="18"/>
      <c r="AG956" s="18"/>
      <c r="AH956" t="e">
        <f>E956&amp;G956&amp;H956&amp;I956&amp;J956&amp;L956&amp;#REF!&amp;#REF!&amp;M956&amp;N956&amp;O956&amp;P956&amp;Q956&amp;R956&amp;S956&amp;T956&amp;U956</f>
        <v>#REF!</v>
      </c>
      <c r="AI956" t="str">
        <f>IF(E956="","",IFERROR(IF(MATCH(E956,#REF!,0),"O","X"),"X"))</f>
        <v>X</v>
      </c>
    </row>
    <row r="957" spans="1:35">
      <c r="A957" s="6" t="s">
        <v>1271</v>
      </c>
      <c r="B957" s="6">
        <v>953</v>
      </c>
      <c r="C957" s="6" t="s">
        <v>3605</v>
      </c>
      <c r="D957" s="6" t="s">
        <v>5477</v>
      </c>
      <c r="E957" s="6" t="s">
        <v>7045</v>
      </c>
      <c r="F957" s="14">
        <v>6820000</v>
      </c>
      <c r="G957" s="6" t="s">
        <v>48</v>
      </c>
      <c r="H957" s="6" t="s">
        <v>108</v>
      </c>
      <c r="I957" s="6" t="s">
        <v>89</v>
      </c>
      <c r="J957" s="6" t="s">
        <v>109</v>
      </c>
      <c r="K957" s="24">
        <v>2800</v>
      </c>
      <c r="L957" s="7">
        <v>244100</v>
      </c>
      <c r="M957" s="7">
        <v>191100</v>
      </c>
      <c r="N957" s="7">
        <v>185200</v>
      </c>
      <c r="O957" s="7" t="s">
        <v>28</v>
      </c>
      <c r="P957" s="7">
        <v>160100</v>
      </c>
      <c r="Q957" s="7">
        <v>155200</v>
      </c>
      <c r="R957" s="7" t="s">
        <v>28</v>
      </c>
      <c r="S957" s="7">
        <v>139100</v>
      </c>
      <c r="T957" s="7">
        <v>132000</v>
      </c>
      <c r="U957" s="7">
        <v>134800</v>
      </c>
      <c r="V957" s="7">
        <v>3065000</v>
      </c>
      <c r="W957" s="7">
        <v>90700</v>
      </c>
      <c r="X957" s="7">
        <v>83600</v>
      </c>
      <c r="Y957" s="7">
        <v>86400</v>
      </c>
      <c r="Z957" s="7">
        <v>5108400</v>
      </c>
      <c r="AA957" s="7">
        <v>58500</v>
      </c>
      <c r="AB957" s="7">
        <v>51400</v>
      </c>
      <c r="AC957" s="7">
        <v>54200</v>
      </c>
      <c r="AD957" s="7" t="s">
        <v>5416</v>
      </c>
      <c r="AE957" s="7" t="s">
        <v>5416</v>
      </c>
      <c r="AF957" s="18"/>
      <c r="AG957" s="18"/>
      <c r="AH957" t="e">
        <f>E957&amp;G957&amp;H957&amp;I957&amp;J957&amp;L957&amp;#REF!&amp;#REF!&amp;M957&amp;N957&amp;O957&amp;P957&amp;Q957&amp;R957&amp;S957&amp;T957&amp;U957</f>
        <v>#REF!</v>
      </c>
      <c r="AI957" t="str">
        <f>IF(E957="","",IFERROR(IF(MATCH(E957,#REF!,0),"O","X"),"X"))</f>
        <v>X</v>
      </c>
    </row>
    <row r="958" spans="1:35">
      <c r="A958" s="6" t="s">
        <v>1271</v>
      </c>
      <c r="B958" s="6">
        <v>954</v>
      </c>
      <c r="C958" s="6" t="s">
        <v>3606</v>
      </c>
      <c r="D958" s="6" t="s">
        <v>5477</v>
      </c>
      <c r="E958" s="6" t="s">
        <v>7044</v>
      </c>
      <c r="F958" s="14">
        <v>6820000</v>
      </c>
      <c r="G958" s="6" t="s">
        <v>48</v>
      </c>
      <c r="H958" s="6" t="s">
        <v>108</v>
      </c>
      <c r="I958" s="6" t="s">
        <v>89</v>
      </c>
      <c r="J958" s="6" t="s">
        <v>109</v>
      </c>
      <c r="K958" s="24">
        <v>2800</v>
      </c>
      <c r="L958" s="7">
        <v>244100</v>
      </c>
      <c r="M958" s="7">
        <v>191100</v>
      </c>
      <c r="N958" s="7">
        <v>185200</v>
      </c>
      <c r="O958" s="7" t="s">
        <v>28</v>
      </c>
      <c r="P958" s="7">
        <v>160100</v>
      </c>
      <c r="Q958" s="7">
        <v>155200</v>
      </c>
      <c r="R958" s="7" t="s">
        <v>28</v>
      </c>
      <c r="S958" s="7">
        <v>139100</v>
      </c>
      <c r="T958" s="7">
        <v>132000</v>
      </c>
      <c r="U958" s="7">
        <v>134800</v>
      </c>
      <c r="V958" s="7">
        <v>3065000</v>
      </c>
      <c r="W958" s="7">
        <v>90700</v>
      </c>
      <c r="X958" s="7">
        <v>83600</v>
      </c>
      <c r="Y958" s="7">
        <v>86400</v>
      </c>
      <c r="Z958" s="7">
        <v>5108400</v>
      </c>
      <c r="AA958" s="7">
        <v>58500</v>
      </c>
      <c r="AB958" s="7">
        <v>51400</v>
      </c>
      <c r="AC958" s="7">
        <v>54200</v>
      </c>
      <c r="AD958" s="7" t="s">
        <v>5416</v>
      </c>
      <c r="AE958" s="7" t="s">
        <v>5416</v>
      </c>
      <c r="AF958" s="18"/>
      <c r="AG958" s="18"/>
      <c r="AH958" t="e">
        <f>E958&amp;G958&amp;H958&amp;I958&amp;J958&amp;L958&amp;#REF!&amp;#REF!&amp;M958&amp;N958&amp;O958&amp;P958&amp;Q958&amp;R958&amp;S958&amp;T958&amp;U958</f>
        <v>#REF!</v>
      </c>
      <c r="AI958" t="str">
        <f>IF(E958="","",IFERROR(IF(MATCH(E958,#REF!,0),"O","X"),"X"))</f>
        <v>X</v>
      </c>
    </row>
    <row r="959" spans="1:35">
      <c r="A959" s="6" t="s">
        <v>1271</v>
      </c>
      <c r="B959" s="6">
        <v>955</v>
      </c>
      <c r="C959" s="6" t="s">
        <v>3607</v>
      </c>
      <c r="D959" s="6" t="s">
        <v>5477</v>
      </c>
      <c r="E959" s="6" t="s">
        <v>7044</v>
      </c>
      <c r="F959" s="14">
        <v>6820000</v>
      </c>
      <c r="G959" s="6" t="s">
        <v>48</v>
      </c>
      <c r="H959" s="6" t="s">
        <v>113</v>
      </c>
      <c r="I959" s="6" t="s">
        <v>89</v>
      </c>
      <c r="J959" s="6" t="s">
        <v>114</v>
      </c>
      <c r="K959" s="24">
        <v>2800</v>
      </c>
      <c r="L959" s="7">
        <v>258100</v>
      </c>
      <c r="M959" s="7">
        <v>205100</v>
      </c>
      <c r="N959" s="7">
        <v>198800</v>
      </c>
      <c r="O959" s="7" t="s">
        <v>28</v>
      </c>
      <c r="P959" s="7">
        <v>174100</v>
      </c>
      <c r="Q959" s="7">
        <v>168700</v>
      </c>
      <c r="R959" s="7" t="s">
        <v>28</v>
      </c>
      <c r="S959" s="7">
        <v>153100</v>
      </c>
      <c r="T959" s="7">
        <v>145300</v>
      </c>
      <c r="U959" s="7">
        <v>148400</v>
      </c>
      <c r="V959" s="7">
        <v>3367400</v>
      </c>
      <c r="W959" s="7">
        <v>100000</v>
      </c>
      <c r="X959" s="7">
        <v>92200</v>
      </c>
      <c r="Y959" s="7">
        <v>95300</v>
      </c>
      <c r="Z959" s="7">
        <v>5612400</v>
      </c>
      <c r="AA959" s="7">
        <v>64600</v>
      </c>
      <c r="AB959" s="7">
        <v>56800</v>
      </c>
      <c r="AC959" s="7">
        <v>59900</v>
      </c>
      <c r="AD959" s="7" t="s">
        <v>5416</v>
      </c>
      <c r="AE959" s="7" t="s">
        <v>5416</v>
      </c>
      <c r="AF959" s="18"/>
      <c r="AG959" s="18"/>
      <c r="AH959" t="e">
        <f>E959&amp;G959&amp;H959&amp;I959&amp;J959&amp;L959&amp;#REF!&amp;#REF!&amp;M959&amp;N959&amp;O959&amp;P959&amp;Q959&amp;R959&amp;S959&amp;T959&amp;U959</f>
        <v>#REF!</v>
      </c>
      <c r="AI959" t="str">
        <f>IF(E959="","",IFERROR(IF(MATCH(E959,#REF!,0),"O","X"),"X"))</f>
        <v>X</v>
      </c>
    </row>
    <row r="960" spans="1:35">
      <c r="A960" s="6" t="s">
        <v>1271</v>
      </c>
      <c r="B960" s="6">
        <v>956</v>
      </c>
      <c r="C960" s="6" t="s">
        <v>3608</v>
      </c>
      <c r="D960" s="6" t="s">
        <v>5477</v>
      </c>
      <c r="E960" s="6" t="s">
        <v>7046</v>
      </c>
      <c r="F960" s="14">
        <v>6820000</v>
      </c>
      <c r="G960" s="6" t="s">
        <v>48</v>
      </c>
      <c r="H960" s="6" t="s">
        <v>108</v>
      </c>
      <c r="I960" s="6" t="s">
        <v>89</v>
      </c>
      <c r="J960" s="6" t="s">
        <v>109</v>
      </c>
      <c r="K960" s="24">
        <v>2800</v>
      </c>
      <c r="L960" s="7">
        <v>244100</v>
      </c>
      <c r="M960" s="7">
        <v>191100</v>
      </c>
      <c r="N960" s="7">
        <v>185200</v>
      </c>
      <c r="O960" s="7" t="s">
        <v>28</v>
      </c>
      <c r="P960" s="7">
        <v>160100</v>
      </c>
      <c r="Q960" s="7">
        <v>155200</v>
      </c>
      <c r="R960" s="7" t="s">
        <v>28</v>
      </c>
      <c r="S960" s="7">
        <v>139100</v>
      </c>
      <c r="T960" s="7">
        <v>132000</v>
      </c>
      <c r="U960" s="7">
        <v>134800</v>
      </c>
      <c r="V960" s="7">
        <v>3065000</v>
      </c>
      <c r="W960" s="7">
        <v>90700</v>
      </c>
      <c r="X960" s="7">
        <v>83600</v>
      </c>
      <c r="Y960" s="7">
        <v>86400</v>
      </c>
      <c r="Z960" s="7">
        <v>5108400</v>
      </c>
      <c r="AA960" s="7">
        <v>58500</v>
      </c>
      <c r="AB960" s="7">
        <v>51400</v>
      </c>
      <c r="AC960" s="7">
        <v>54200</v>
      </c>
      <c r="AD960" s="7" t="s">
        <v>5416</v>
      </c>
      <c r="AE960" s="7" t="s">
        <v>5416</v>
      </c>
      <c r="AF960" s="18"/>
      <c r="AG960" s="18"/>
      <c r="AH960" t="e">
        <f>E960&amp;G960&amp;H960&amp;I960&amp;J960&amp;L960&amp;#REF!&amp;#REF!&amp;M960&amp;N960&amp;O960&amp;P960&amp;Q960&amp;R960&amp;S960&amp;T960&amp;U960</f>
        <v>#REF!</v>
      </c>
      <c r="AI960" t="str">
        <f>IF(E960="","",IFERROR(IF(MATCH(E960,#REF!,0),"O","X"),"X"))</f>
        <v>X</v>
      </c>
    </row>
    <row r="961" spans="1:35">
      <c r="A961" s="6" t="s">
        <v>1271</v>
      </c>
      <c r="B961" s="6">
        <v>957</v>
      </c>
      <c r="C961" s="6" t="s">
        <v>3609</v>
      </c>
      <c r="D961" s="6" t="s">
        <v>5477</v>
      </c>
      <c r="E961" s="6" t="s">
        <v>7046</v>
      </c>
      <c r="F961" s="14">
        <v>6820000</v>
      </c>
      <c r="G961" s="6" t="s">
        <v>48</v>
      </c>
      <c r="H961" s="6" t="s">
        <v>113</v>
      </c>
      <c r="I961" s="6" t="s">
        <v>89</v>
      </c>
      <c r="J961" s="6" t="s">
        <v>114</v>
      </c>
      <c r="K961" s="24">
        <v>2800</v>
      </c>
      <c r="L961" s="7">
        <v>258100</v>
      </c>
      <c r="M961" s="7">
        <v>205100</v>
      </c>
      <c r="N961" s="7">
        <v>198800</v>
      </c>
      <c r="O961" s="7" t="s">
        <v>28</v>
      </c>
      <c r="P961" s="7">
        <v>174100</v>
      </c>
      <c r="Q961" s="7">
        <v>168700</v>
      </c>
      <c r="R961" s="7" t="s">
        <v>28</v>
      </c>
      <c r="S961" s="7">
        <v>153100</v>
      </c>
      <c r="T961" s="7">
        <v>145300</v>
      </c>
      <c r="U961" s="7">
        <v>148400</v>
      </c>
      <c r="V961" s="7">
        <v>3367400</v>
      </c>
      <c r="W961" s="7">
        <v>100000</v>
      </c>
      <c r="X961" s="7">
        <v>92200</v>
      </c>
      <c r="Y961" s="7">
        <v>95300</v>
      </c>
      <c r="Z961" s="7">
        <v>5612400</v>
      </c>
      <c r="AA961" s="7">
        <v>64600</v>
      </c>
      <c r="AB961" s="7">
        <v>56800</v>
      </c>
      <c r="AC961" s="7">
        <v>59900</v>
      </c>
      <c r="AD961" s="7" t="s">
        <v>5416</v>
      </c>
      <c r="AE961" s="7" t="s">
        <v>5416</v>
      </c>
      <c r="AF961" s="18"/>
      <c r="AG961" s="18"/>
      <c r="AH961" t="e">
        <f>E961&amp;G961&amp;H961&amp;I961&amp;J961&amp;L961&amp;#REF!&amp;#REF!&amp;M961&amp;N961&amp;O961&amp;P961&amp;Q961&amp;R961&amp;S961&amp;T961&amp;U961</f>
        <v>#REF!</v>
      </c>
      <c r="AI961" t="str">
        <f>IF(E961="","",IFERROR(IF(MATCH(E961,#REF!,0),"O","X"),"X"))</f>
        <v>X</v>
      </c>
    </row>
    <row r="962" spans="1:35">
      <c r="A962" s="6" t="s">
        <v>1271</v>
      </c>
      <c r="B962" s="6">
        <v>958</v>
      </c>
      <c r="C962" s="6" t="s">
        <v>3610</v>
      </c>
      <c r="D962" s="6" t="s">
        <v>5477</v>
      </c>
      <c r="E962" s="6" t="s">
        <v>7042</v>
      </c>
      <c r="F962" s="14">
        <v>4820000</v>
      </c>
      <c r="G962" s="6" t="s">
        <v>48</v>
      </c>
      <c r="H962" s="6" t="s">
        <v>108</v>
      </c>
      <c r="I962" s="6" t="s">
        <v>89</v>
      </c>
      <c r="J962" s="6" t="s">
        <v>109</v>
      </c>
      <c r="K962" s="24">
        <v>1400</v>
      </c>
      <c r="L962" s="7">
        <v>177500</v>
      </c>
      <c r="M962" s="7">
        <v>140500</v>
      </c>
      <c r="N962" s="7">
        <v>136200</v>
      </c>
      <c r="O962" s="7" t="s">
        <v>28</v>
      </c>
      <c r="P962" s="7">
        <v>118500</v>
      </c>
      <c r="Q962" s="7">
        <v>114900</v>
      </c>
      <c r="R962" s="7" t="s">
        <v>28</v>
      </c>
      <c r="S962" s="7">
        <v>103500</v>
      </c>
      <c r="T962" s="7">
        <v>98200</v>
      </c>
      <c r="U962" s="7">
        <v>100300</v>
      </c>
      <c r="V962" s="7">
        <v>2265800</v>
      </c>
      <c r="W962" s="7">
        <v>67700</v>
      </c>
      <c r="X962" s="7">
        <v>62400</v>
      </c>
      <c r="Y962" s="7">
        <v>64500</v>
      </c>
      <c r="Z962" s="7">
        <v>3776400</v>
      </c>
      <c r="AA962" s="7">
        <v>43900</v>
      </c>
      <c r="AB962" s="7">
        <v>38600</v>
      </c>
      <c r="AC962" s="7">
        <v>40700</v>
      </c>
      <c r="AD962" s="7" t="s">
        <v>5416</v>
      </c>
      <c r="AE962" s="7" t="s">
        <v>5416</v>
      </c>
      <c r="AF962" s="18"/>
      <c r="AG962" s="18"/>
      <c r="AH962" t="e">
        <f>E962&amp;G962&amp;H962&amp;I962&amp;J962&amp;L962&amp;#REF!&amp;#REF!&amp;M962&amp;N962&amp;O962&amp;P962&amp;Q962&amp;R962&amp;S962&amp;T962&amp;U962</f>
        <v>#REF!</v>
      </c>
      <c r="AI962" t="str">
        <f>IF(E962="","",IFERROR(IF(MATCH(E962,#REF!,0),"O","X"),"X"))</f>
        <v>X</v>
      </c>
    </row>
    <row r="963" spans="1:35">
      <c r="A963" s="6" t="s">
        <v>1271</v>
      </c>
      <c r="B963" s="6">
        <v>959</v>
      </c>
      <c r="C963" s="6" t="s">
        <v>3611</v>
      </c>
      <c r="D963" s="6" t="s">
        <v>5477</v>
      </c>
      <c r="E963" s="6" t="s">
        <v>7042</v>
      </c>
      <c r="F963" s="14">
        <v>4820000</v>
      </c>
      <c r="G963" s="6" t="s">
        <v>48</v>
      </c>
      <c r="H963" s="6" t="s">
        <v>113</v>
      </c>
      <c r="I963" s="6" t="s">
        <v>89</v>
      </c>
      <c r="J963" s="6" t="s">
        <v>114</v>
      </c>
      <c r="K963" s="24">
        <v>1400</v>
      </c>
      <c r="L963" s="7">
        <v>193500</v>
      </c>
      <c r="M963" s="7">
        <v>156500</v>
      </c>
      <c r="N963" s="7">
        <v>151700</v>
      </c>
      <c r="O963" s="7" t="s">
        <v>28</v>
      </c>
      <c r="P963" s="7">
        <v>134500</v>
      </c>
      <c r="Q963" s="7">
        <v>130400</v>
      </c>
      <c r="R963" s="7" t="s">
        <v>28</v>
      </c>
      <c r="S963" s="7">
        <v>119500</v>
      </c>
      <c r="T963" s="7">
        <v>113400</v>
      </c>
      <c r="U963" s="7">
        <v>115800</v>
      </c>
      <c r="V963" s="7">
        <v>2611400</v>
      </c>
      <c r="W963" s="7">
        <v>78300</v>
      </c>
      <c r="X963" s="7">
        <v>72200</v>
      </c>
      <c r="Y963" s="7">
        <v>74600</v>
      </c>
      <c r="Z963" s="7">
        <v>4352400</v>
      </c>
      <c r="AA963" s="7">
        <v>50800</v>
      </c>
      <c r="AB963" s="7">
        <v>44700</v>
      </c>
      <c r="AC963" s="7">
        <v>47100</v>
      </c>
      <c r="AD963" s="7" t="s">
        <v>5416</v>
      </c>
      <c r="AE963" s="7" t="s">
        <v>5416</v>
      </c>
      <c r="AF963" s="18"/>
      <c r="AG963" s="18"/>
      <c r="AH963" t="e">
        <f>E963&amp;G963&amp;H963&amp;I963&amp;J963&amp;L963&amp;#REF!&amp;#REF!&amp;M963&amp;N963&amp;O963&amp;P963&amp;Q963&amp;R963&amp;S963&amp;T963&amp;U963</f>
        <v>#REF!</v>
      </c>
      <c r="AI963" t="str">
        <f>IF(E963="","",IFERROR(IF(MATCH(E963,#REF!,0),"O","X"),"X"))</f>
        <v>X</v>
      </c>
    </row>
    <row r="964" spans="1:35">
      <c r="A964" s="6" t="s">
        <v>1271</v>
      </c>
      <c r="B964" s="6">
        <v>960</v>
      </c>
      <c r="C964" s="6" t="s">
        <v>3612</v>
      </c>
      <c r="D964" s="6" t="s">
        <v>5477</v>
      </c>
      <c r="E964" s="6" t="s">
        <v>7043</v>
      </c>
      <c r="F964" s="14">
        <v>4820000</v>
      </c>
      <c r="G964" s="6" t="s">
        <v>48</v>
      </c>
      <c r="H964" s="6" t="s">
        <v>113</v>
      </c>
      <c r="I964" s="6" t="s">
        <v>89</v>
      </c>
      <c r="J964" s="6" t="s">
        <v>114</v>
      </c>
      <c r="K964" s="24">
        <v>1400</v>
      </c>
      <c r="L964" s="7">
        <v>193500</v>
      </c>
      <c r="M964" s="7">
        <v>156500</v>
      </c>
      <c r="N964" s="7">
        <v>151700</v>
      </c>
      <c r="O964" s="7" t="s">
        <v>28</v>
      </c>
      <c r="P964" s="7">
        <v>134500</v>
      </c>
      <c r="Q964" s="7">
        <v>130400</v>
      </c>
      <c r="R964" s="7" t="s">
        <v>28</v>
      </c>
      <c r="S964" s="7">
        <v>119500</v>
      </c>
      <c r="T964" s="7">
        <v>113400</v>
      </c>
      <c r="U964" s="7">
        <v>115800</v>
      </c>
      <c r="V964" s="7">
        <v>2611400</v>
      </c>
      <c r="W964" s="7">
        <v>78300</v>
      </c>
      <c r="X964" s="7">
        <v>72200</v>
      </c>
      <c r="Y964" s="7">
        <v>74600</v>
      </c>
      <c r="Z964" s="7">
        <v>4352400</v>
      </c>
      <c r="AA964" s="7">
        <v>50800</v>
      </c>
      <c r="AB964" s="7">
        <v>44700</v>
      </c>
      <c r="AC964" s="7">
        <v>47100</v>
      </c>
      <c r="AD964" s="7" t="s">
        <v>5416</v>
      </c>
      <c r="AE964" s="7" t="s">
        <v>5416</v>
      </c>
      <c r="AF964" s="18"/>
      <c r="AG964" s="18"/>
      <c r="AH964" t="e">
        <f>E964&amp;G964&amp;H964&amp;I964&amp;J964&amp;L964&amp;#REF!&amp;#REF!&amp;M964&amp;N964&amp;O964&amp;P964&amp;Q964&amp;R964&amp;S964&amp;T964&amp;U964</f>
        <v>#REF!</v>
      </c>
      <c r="AI964" t="str">
        <f>IF(E964="","",IFERROR(IF(MATCH(E964,#REF!,0),"O","X"),"X"))</f>
        <v>X</v>
      </c>
    </row>
    <row r="965" spans="1:35">
      <c r="A965" s="6" t="s">
        <v>1271</v>
      </c>
      <c r="B965" s="6">
        <v>961</v>
      </c>
      <c r="C965" s="6" t="s">
        <v>3613</v>
      </c>
      <c r="D965" s="6" t="s">
        <v>5477</v>
      </c>
      <c r="E965" s="6" t="s">
        <v>7043</v>
      </c>
      <c r="F965" s="14">
        <v>4820000</v>
      </c>
      <c r="G965" s="6" t="s">
        <v>48</v>
      </c>
      <c r="H965" s="6" t="s">
        <v>108</v>
      </c>
      <c r="I965" s="6" t="s">
        <v>89</v>
      </c>
      <c r="J965" s="6" t="s">
        <v>109</v>
      </c>
      <c r="K965" s="24">
        <v>1400</v>
      </c>
      <c r="L965" s="7">
        <v>177500</v>
      </c>
      <c r="M965" s="7">
        <v>140500</v>
      </c>
      <c r="N965" s="7">
        <v>136200</v>
      </c>
      <c r="O965" s="7" t="s">
        <v>28</v>
      </c>
      <c r="P965" s="7">
        <v>118500</v>
      </c>
      <c r="Q965" s="7">
        <v>114900</v>
      </c>
      <c r="R965" s="7" t="s">
        <v>28</v>
      </c>
      <c r="S965" s="7">
        <v>103500</v>
      </c>
      <c r="T965" s="7">
        <v>98200</v>
      </c>
      <c r="U965" s="7">
        <v>100300</v>
      </c>
      <c r="V965" s="7">
        <v>2265800</v>
      </c>
      <c r="W965" s="7">
        <v>67700</v>
      </c>
      <c r="X965" s="7">
        <v>62400</v>
      </c>
      <c r="Y965" s="7">
        <v>64500</v>
      </c>
      <c r="Z965" s="7">
        <v>3776400</v>
      </c>
      <c r="AA965" s="7">
        <v>43900</v>
      </c>
      <c r="AB965" s="7">
        <v>38600</v>
      </c>
      <c r="AC965" s="7">
        <v>40700</v>
      </c>
      <c r="AD965" s="7" t="s">
        <v>5416</v>
      </c>
      <c r="AE965" s="7" t="s">
        <v>5416</v>
      </c>
      <c r="AF965" s="18"/>
      <c r="AG965" s="18"/>
      <c r="AH965" t="e">
        <f>E965&amp;G965&amp;H965&amp;I965&amp;J965&amp;L965&amp;#REF!&amp;#REF!&amp;M965&amp;N965&amp;O965&amp;P965&amp;Q965&amp;R965&amp;S965&amp;T965&amp;U965</f>
        <v>#REF!</v>
      </c>
      <c r="AI965" t="str">
        <f>IF(E965="","",IFERROR(IF(MATCH(E965,#REF!,0),"O","X"),"X"))</f>
        <v>X</v>
      </c>
    </row>
    <row r="966" spans="1:35">
      <c r="A966" s="6" t="s">
        <v>1271</v>
      </c>
      <c r="B966" s="6">
        <v>962</v>
      </c>
      <c r="C966" s="6" t="s">
        <v>3614</v>
      </c>
      <c r="D966" s="6" t="s">
        <v>5477</v>
      </c>
      <c r="E966" s="6" t="s">
        <v>7049</v>
      </c>
      <c r="F966" s="14">
        <v>4550000</v>
      </c>
      <c r="G966" s="6" t="s">
        <v>48</v>
      </c>
      <c r="H966" s="6" t="s">
        <v>108</v>
      </c>
      <c r="I966" s="6" t="s">
        <v>89</v>
      </c>
      <c r="J966" s="6" t="s">
        <v>109</v>
      </c>
      <c r="K966" s="24">
        <v>1400</v>
      </c>
      <c r="L966" s="7">
        <v>161500</v>
      </c>
      <c r="M966" s="7">
        <v>126500</v>
      </c>
      <c r="N966" s="7">
        <v>122600</v>
      </c>
      <c r="O966" s="7" t="s">
        <v>28</v>
      </c>
      <c r="P966" s="7">
        <v>104500</v>
      </c>
      <c r="Q966" s="7">
        <v>101300</v>
      </c>
      <c r="R966" s="7" t="s">
        <v>28</v>
      </c>
      <c r="S966" s="7">
        <v>90500</v>
      </c>
      <c r="T966" s="7">
        <v>85900</v>
      </c>
      <c r="U966" s="7">
        <v>87700</v>
      </c>
      <c r="V966" s="7">
        <v>1985000</v>
      </c>
      <c r="W966" s="7">
        <v>59200</v>
      </c>
      <c r="X966" s="7">
        <v>54600</v>
      </c>
      <c r="Y966" s="7">
        <v>56400</v>
      </c>
      <c r="Z966" s="7">
        <v>3308400</v>
      </c>
      <c r="AA966" s="7">
        <v>38300</v>
      </c>
      <c r="AB966" s="7">
        <v>33700</v>
      </c>
      <c r="AC966" s="7">
        <v>35500</v>
      </c>
      <c r="AD966" s="7" t="s">
        <v>5416</v>
      </c>
      <c r="AE966" s="7" t="s">
        <v>5416</v>
      </c>
      <c r="AF966" s="18"/>
      <c r="AG966" s="18"/>
      <c r="AH966" t="e">
        <f>E966&amp;G966&amp;H966&amp;I966&amp;J966&amp;L966&amp;#REF!&amp;#REF!&amp;M966&amp;N966&amp;O966&amp;P966&amp;Q966&amp;R966&amp;S966&amp;T966&amp;U966</f>
        <v>#REF!</v>
      </c>
      <c r="AI966" t="str">
        <f>IF(E966="","",IFERROR(IF(MATCH(E966,#REF!,0),"O","X"),"X"))</f>
        <v>X</v>
      </c>
    </row>
    <row r="967" spans="1:35">
      <c r="A967" s="6" t="s">
        <v>1271</v>
      </c>
      <c r="B967" s="6">
        <v>963</v>
      </c>
      <c r="C967" s="6" t="s">
        <v>3615</v>
      </c>
      <c r="D967" s="6" t="s">
        <v>5477</v>
      </c>
      <c r="E967" s="6" t="s">
        <v>7049</v>
      </c>
      <c r="F967" s="14">
        <v>4550000</v>
      </c>
      <c r="G967" s="6" t="s">
        <v>48</v>
      </c>
      <c r="H967" s="6" t="s">
        <v>113</v>
      </c>
      <c r="I967" s="6" t="s">
        <v>89</v>
      </c>
      <c r="J967" s="6" t="s">
        <v>114</v>
      </c>
      <c r="K967" s="24">
        <v>1400</v>
      </c>
      <c r="L967" s="7">
        <v>178500</v>
      </c>
      <c r="M967" s="7">
        <v>143500</v>
      </c>
      <c r="N967" s="7">
        <v>139100</v>
      </c>
      <c r="O967" s="7" t="s">
        <v>28</v>
      </c>
      <c r="P967" s="7">
        <v>121500</v>
      </c>
      <c r="Q967" s="7">
        <v>117800</v>
      </c>
      <c r="R967" s="7" t="s">
        <v>28</v>
      </c>
      <c r="S967" s="7">
        <v>107500</v>
      </c>
      <c r="T967" s="7">
        <v>102000</v>
      </c>
      <c r="U967" s="7">
        <v>104200</v>
      </c>
      <c r="V967" s="7">
        <v>2352200</v>
      </c>
      <c r="W967" s="7">
        <v>70400</v>
      </c>
      <c r="X967" s="7">
        <v>64900</v>
      </c>
      <c r="Y967" s="7">
        <v>67100</v>
      </c>
      <c r="Z967" s="7">
        <v>3920400</v>
      </c>
      <c r="AA967" s="7">
        <v>45600</v>
      </c>
      <c r="AB967" s="7">
        <v>40100</v>
      </c>
      <c r="AC967" s="7">
        <v>42300</v>
      </c>
      <c r="AD967" s="7" t="s">
        <v>5416</v>
      </c>
      <c r="AE967" s="7" t="s">
        <v>5416</v>
      </c>
      <c r="AF967" s="18"/>
      <c r="AG967" s="18"/>
      <c r="AH967" t="e">
        <f>E967&amp;G967&amp;H967&amp;I967&amp;J967&amp;L967&amp;#REF!&amp;#REF!&amp;M967&amp;N967&amp;O967&amp;P967&amp;Q967&amp;R967&amp;S967&amp;T967&amp;U967</f>
        <v>#REF!</v>
      </c>
      <c r="AI967" t="str">
        <f>IF(E967="","",IFERROR(IF(MATCH(E967,#REF!,0),"O","X"),"X"))</f>
        <v>X</v>
      </c>
    </row>
    <row r="968" spans="1:35">
      <c r="A968" s="6" t="s">
        <v>1271</v>
      </c>
      <c r="B968" s="6">
        <v>964</v>
      </c>
      <c r="C968" s="6" t="s">
        <v>3616</v>
      </c>
      <c r="D968" s="6" t="s">
        <v>5477</v>
      </c>
      <c r="E968" s="6" t="s">
        <v>7048</v>
      </c>
      <c r="F968" s="14">
        <v>4550000</v>
      </c>
      <c r="G968" s="6" t="s">
        <v>48</v>
      </c>
      <c r="H968" s="6" t="s">
        <v>113</v>
      </c>
      <c r="I968" s="6" t="s">
        <v>89</v>
      </c>
      <c r="J968" s="6" t="s">
        <v>114</v>
      </c>
      <c r="K968" s="24">
        <v>1400</v>
      </c>
      <c r="L968" s="7">
        <v>178500</v>
      </c>
      <c r="M968" s="7">
        <v>143500</v>
      </c>
      <c r="N968" s="7">
        <v>139100</v>
      </c>
      <c r="O968" s="7" t="s">
        <v>28</v>
      </c>
      <c r="P968" s="7">
        <v>121500</v>
      </c>
      <c r="Q968" s="7">
        <v>117800</v>
      </c>
      <c r="R968" s="7" t="s">
        <v>28</v>
      </c>
      <c r="S968" s="7">
        <v>107500</v>
      </c>
      <c r="T968" s="7">
        <v>102000</v>
      </c>
      <c r="U968" s="7">
        <v>104200</v>
      </c>
      <c r="V968" s="7">
        <v>2352200</v>
      </c>
      <c r="W968" s="7">
        <v>70400</v>
      </c>
      <c r="X968" s="7">
        <v>64900</v>
      </c>
      <c r="Y968" s="7">
        <v>67100</v>
      </c>
      <c r="Z968" s="7">
        <v>3920400</v>
      </c>
      <c r="AA968" s="7">
        <v>45600</v>
      </c>
      <c r="AB968" s="7">
        <v>40100</v>
      </c>
      <c r="AC968" s="7">
        <v>42300</v>
      </c>
      <c r="AD968" s="7" t="s">
        <v>5416</v>
      </c>
      <c r="AE968" s="7" t="s">
        <v>5416</v>
      </c>
      <c r="AF968" s="18"/>
      <c r="AG968" s="18"/>
      <c r="AH968" t="e">
        <f>E968&amp;G968&amp;H968&amp;I968&amp;J968&amp;L968&amp;#REF!&amp;#REF!&amp;M968&amp;N968&amp;O968&amp;P968&amp;Q968&amp;R968&amp;S968&amp;T968&amp;U968</f>
        <v>#REF!</v>
      </c>
      <c r="AI968" t="str">
        <f>IF(E968="","",IFERROR(IF(MATCH(E968,#REF!,0),"O","X"),"X"))</f>
        <v>X</v>
      </c>
    </row>
    <row r="969" spans="1:35">
      <c r="A969" s="6" t="s">
        <v>1271</v>
      </c>
      <c r="B969" s="6">
        <v>965</v>
      </c>
      <c r="C969" s="6" t="s">
        <v>3617</v>
      </c>
      <c r="D969" s="6" t="s">
        <v>5477</v>
      </c>
      <c r="E969" s="6" t="s">
        <v>7050</v>
      </c>
      <c r="F969" s="14">
        <v>4550000</v>
      </c>
      <c r="G969" s="6" t="s">
        <v>48</v>
      </c>
      <c r="H969" s="6" t="s">
        <v>108</v>
      </c>
      <c r="I969" s="6" t="s">
        <v>89</v>
      </c>
      <c r="J969" s="6" t="s">
        <v>109</v>
      </c>
      <c r="K969" s="24">
        <v>1400</v>
      </c>
      <c r="L969" s="7">
        <v>161500</v>
      </c>
      <c r="M969" s="7">
        <v>126500</v>
      </c>
      <c r="N969" s="7">
        <v>122600</v>
      </c>
      <c r="O969" s="7" t="s">
        <v>28</v>
      </c>
      <c r="P969" s="7">
        <v>104500</v>
      </c>
      <c r="Q969" s="7">
        <v>101300</v>
      </c>
      <c r="R969" s="7" t="s">
        <v>28</v>
      </c>
      <c r="S969" s="7">
        <v>90500</v>
      </c>
      <c r="T969" s="7">
        <v>85900</v>
      </c>
      <c r="U969" s="7">
        <v>87700</v>
      </c>
      <c r="V969" s="7">
        <v>1985000</v>
      </c>
      <c r="W969" s="7">
        <v>59200</v>
      </c>
      <c r="X969" s="7">
        <v>54600</v>
      </c>
      <c r="Y969" s="7">
        <v>56400</v>
      </c>
      <c r="Z969" s="7">
        <v>3308400</v>
      </c>
      <c r="AA969" s="7">
        <v>38300</v>
      </c>
      <c r="AB969" s="7">
        <v>33700</v>
      </c>
      <c r="AC969" s="7">
        <v>35500</v>
      </c>
      <c r="AD969" s="7" t="s">
        <v>5416</v>
      </c>
      <c r="AE969" s="7" t="s">
        <v>5416</v>
      </c>
      <c r="AF969" s="18"/>
      <c r="AG969" s="18"/>
      <c r="AH969" t="e">
        <f>E969&amp;G969&amp;H969&amp;I969&amp;J969&amp;L969&amp;#REF!&amp;#REF!&amp;M969&amp;N969&amp;O969&amp;P969&amp;Q969&amp;R969&amp;S969&amp;T969&amp;U969</f>
        <v>#REF!</v>
      </c>
      <c r="AI969" t="str">
        <f>IF(E969="","",IFERROR(IF(MATCH(E969,#REF!,0),"O","X"),"X"))</f>
        <v>X</v>
      </c>
    </row>
    <row r="970" spans="1:35">
      <c r="A970" s="6" t="s">
        <v>1271</v>
      </c>
      <c r="B970" s="6">
        <v>966</v>
      </c>
      <c r="C970" s="6" t="s">
        <v>3618</v>
      </c>
      <c r="D970" s="6" t="s">
        <v>5477</v>
      </c>
      <c r="E970" s="6" t="s">
        <v>7048</v>
      </c>
      <c r="F970" s="14">
        <v>4550000</v>
      </c>
      <c r="G970" s="6" t="s">
        <v>48</v>
      </c>
      <c r="H970" s="6" t="s">
        <v>108</v>
      </c>
      <c r="I970" s="6" t="s">
        <v>89</v>
      </c>
      <c r="J970" s="6" t="s">
        <v>109</v>
      </c>
      <c r="K970" s="24">
        <v>1400</v>
      </c>
      <c r="L970" s="7">
        <v>161500</v>
      </c>
      <c r="M970" s="7">
        <v>126500</v>
      </c>
      <c r="N970" s="7">
        <v>122600</v>
      </c>
      <c r="O970" s="7" t="s">
        <v>28</v>
      </c>
      <c r="P970" s="7">
        <v>104500</v>
      </c>
      <c r="Q970" s="7">
        <v>101300</v>
      </c>
      <c r="R970" s="7" t="s">
        <v>28</v>
      </c>
      <c r="S970" s="7">
        <v>90500</v>
      </c>
      <c r="T970" s="7">
        <v>85900</v>
      </c>
      <c r="U970" s="7">
        <v>87700</v>
      </c>
      <c r="V970" s="7">
        <v>1985000</v>
      </c>
      <c r="W970" s="7">
        <v>59200</v>
      </c>
      <c r="X970" s="7">
        <v>54600</v>
      </c>
      <c r="Y970" s="7">
        <v>56400</v>
      </c>
      <c r="Z970" s="7">
        <v>3308400</v>
      </c>
      <c r="AA970" s="7">
        <v>38300</v>
      </c>
      <c r="AB970" s="7">
        <v>33700</v>
      </c>
      <c r="AC970" s="7">
        <v>35500</v>
      </c>
      <c r="AD970" s="7" t="s">
        <v>5416</v>
      </c>
      <c r="AE970" s="7" t="s">
        <v>5416</v>
      </c>
      <c r="AF970" s="18"/>
      <c r="AG970" s="18"/>
      <c r="AH970" t="e">
        <f>E970&amp;G970&amp;H970&amp;I970&amp;J970&amp;L970&amp;#REF!&amp;#REF!&amp;M970&amp;N970&amp;O970&amp;P970&amp;Q970&amp;R970&amp;S970&amp;T970&amp;U970</f>
        <v>#REF!</v>
      </c>
      <c r="AI970" t="str">
        <f>IF(E970="","",IFERROR(IF(MATCH(E970,#REF!,0),"O","X"),"X"))</f>
        <v>X</v>
      </c>
    </row>
    <row r="971" spans="1:35">
      <c r="A971" s="6" t="s">
        <v>1271</v>
      </c>
      <c r="B971" s="6">
        <v>967</v>
      </c>
      <c r="C971" s="6" t="s">
        <v>3619</v>
      </c>
      <c r="D971" s="6" t="s">
        <v>5477</v>
      </c>
      <c r="E971" s="6" t="s">
        <v>7047</v>
      </c>
      <c r="F971" s="14">
        <v>6820000</v>
      </c>
      <c r="G971" s="6" t="s">
        <v>48</v>
      </c>
      <c r="H971" s="6" t="s">
        <v>113</v>
      </c>
      <c r="I971" s="6" t="s">
        <v>89</v>
      </c>
      <c r="J971" s="6" t="s">
        <v>114</v>
      </c>
      <c r="K971" s="24">
        <v>2800</v>
      </c>
      <c r="L971" s="7">
        <v>258100</v>
      </c>
      <c r="M971" s="7">
        <v>205100</v>
      </c>
      <c r="N971" s="7">
        <v>198800</v>
      </c>
      <c r="O971" s="7" t="s">
        <v>28</v>
      </c>
      <c r="P971" s="7">
        <v>174100</v>
      </c>
      <c r="Q971" s="7">
        <v>168700</v>
      </c>
      <c r="R971" s="7" t="s">
        <v>28</v>
      </c>
      <c r="S971" s="7">
        <v>153100</v>
      </c>
      <c r="T971" s="7">
        <v>145300</v>
      </c>
      <c r="U971" s="7">
        <v>148400</v>
      </c>
      <c r="V971" s="7">
        <v>3367400</v>
      </c>
      <c r="W971" s="7">
        <v>100000</v>
      </c>
      <c r="X971" s="7">
        <v>92200</v>
      </c>
      <c r="Y971" s="7">
        <v>95300</v>
      </c>
      <c r="Z971" s="7">
        <v>5612400</v>
      </c>
      <c r="AA971" s="7">
        <v>64600</v>
      </c>
      <c r="AB971" s="7">
        <v>56800</v>
      </c>
      <c r="AC971" s="7">
        <v>59900</v>
      </c>
      <c r="AD971" s="7" t="s">
        <v>5416</v>
      </c>
      <c r="AE971" s="7" t="s">
        <v>5416</v>
      </c>
      <c r="AF971" s="18"/>
      <c r="AG971" s="18"/>
      <c r="AH971" t="e">
        <f>E971&amp;G971&amp;H971&amp;I971&amp;J971&amp;L971&amp;#REF!&amp;#REF!&amp;M971&amp;N971&amp;O971&amp;P971&amp;Q971&amp;R971&amp;S971&amp;T971&amp;U971</f>
        <v>#REF!</v>
      </c>
      <c r="AI971" t="str">
        <f>IF(E971="","",IFERROR(IF(MATCH(E971,#REF!,0),"O","X"),"X"))</f>
        <v>X</v>
      </c>
    </row>
    <row r="972" spans="1:35">
      <c r="A972" s="6" t="s">
        <v>1271</v>
      </c>
      <c r="B972" s="6">
        <v>968</v>
      </c>
      <c r="C972" s="6" t="s">
        <v>3620</v>
      </c>
      <c r="D972" s="6" t="s">
        <v>5477</v>
      </c>
      <c r="E972" s="6" t="s">
        <v>7047</v>
      </c>
      <c r="F972" s="14">
        <v>6820000</v>
      </c>
      <c r="G972" s="6" t="s">
        <v>48</v>
      </c>
      <c r="H972" s="6" t="s">
        <v>108</v>
      </c>
      <c r="I972" s="6" t="s">
        <v>89</v>
      </c>
      <c r="J972" s="6" t="s">
        <v>109</v>
      </c>
      <c r="K972" s="24">
        <v>2800</v>
      </c>
      <c r="L972" s="7">
        <v>244100</v>
      </c>
      <c r="M972" s="7">
        <v>191100</v>
      </c>
      <c r="N972" s="7">
        <v>185200</v>
      </c>
      <c r="O972" s="7" t="s">
        <v>28</v>
      </c>
      <c r="P972" s="7">
        <v>160100</v>
      </c>
      <c r="Q972" s="7">
        <v>155200</v>
      </c>
      <c r="R972" s="7" t="s">
        <v>28</v>
      </c>
      <c r="S972" s="7">
        <v>139100</v>
      </c>
      <c r="T972" s="7">
        <v>132000</v>
      </c>
      <c r="U972" s="7">
        <v>134800</v>
      </c>
      <c r="V972" s="7">
        <v>3065000</v>
      </c>
      <c r="W972" s="7">
        <v>90700</v>
      </c>
      <c r="X972" s="7">
        <v>83600</v>
      </c>
      <c r="Y972" s="7">
        <v>86400</v>
      </c>
      <c r="Z972" s="7">
        <v>5108400</v>
      </c>
      <c r="AA972" s="7">
        <v>58500</v>
      </c>
      <c r="AB972" s="7">
        <v>51400</v>
      </c>
      <c r="AC972" s="7">
        <v>54200</v>
      </c>
      <c r="AD972" s="7" t="s">
        <v>5416</v>
      </c>
      <c r="AE972" s="7" t="s">
        <v>5416</v>
      </c>
      <c r="AF972" s="18"/>
      <c r="AG972" s="18"/>
      <c r="AH972" t="e">
        <f>E972&amp;G972&amp;H972&amp;I972&amp;J972&amp;L972&amp;#REF!&amp;#REF!&amp;M972&amp;N972&amp;O972&amp;P972&amp;Q972&amp;R972&amp;S972&amp;T972&amp;U972</f>
        <v>#REF!</v>
      </c>
      <c r="AI972" t="str">
        <f>IF(E972="","",IFERROR(IF(MATCH(E972,#REF!,0),"O","X"),"X"))</f>
        <v>X</v>
      </c>
    </row>
    <row r="973" spans="1:35">
      <c r="A973" s="6" t="s">
        <v>1271</v>
      </c>
      <c r="B973" s="6">
        <v>969</v>
      </c>
      <c r="C973" s="6" t="s">
        <v>3621</v>
      </c>
      <c r="D973" s="6" t="s">
        <v>5477</v>
      </c>
      <c r="E973" s="6" t="s">
        <v>5208</v>
      </c>
      <c r="F973" s="14">
        <v>3950000</v>
      </c>
      <c r="G973" s="6" t="s">
        <v>48</v>
      </c>
      <c r="H973" s="6" t="s">
        <v>113</v>
      </c>
      <c r="I973" s="6" t="s">
        <v>89</v>
      </c>
      <c r="J973" s="6" t="s">
        <v>114</v>
      </c>
      <c r="K973" s="24">
        <v>0</v>
      </c>
      <c r="L973" s="7">
        <v>165900</v>
      </c>
      <c r="M973" s="7">
        <v>134900</v>
      </c>
      <c r="N973" s="7">
        <v>130800</v>
      </c>
      <c r="O973" s="7" t="s">
        <v>28</v>
      </c>
      <c r="P973" s="7">
        <v>116900</v>
      </c>
      <c r="Q973" s="7">
        <v>113300</v>
      </c>
      <c r="R973" s="7" t="s">
        <v>28</v>
      </c>
      <c r="S973" s="7">
        <v>104900</v>
      </c>
      <c r="T973" s="7">
        <v>99600</v>
      </c>
      <c r="U973" s="7">
        <v>101700</v>
      </c>
      <c r="V973" s="7">
        <v>2265800</v>
      </c>
      <c r="W973" s="7">
        <v>69100</v>
      </c>
      <c r="X973" s="7">
        <v>63800</v>
      </c>
      <c r="Y973" s="7">
        <v>65900</v>
      </c>
      <c r="Z973" s="7">
        <v>3776400</v>
      </c>
      <c r="AA973" s="7">
        <v>45300</v>
      </c>
      <c r="AB973" s="7">
        <v>40000</v>
      </c>
      <c r="AC973" s="7">
        <v>42100</v>
      </c>
      <c r="AD973" s="7" t="s">
        <v>5416</v>
      </c>
      <c r="AE973" s="7" t="s">
        <v>5416</v>
      </c>
      <c r="AF973" s="18"/>
      <c r="AG973" s="18"/>
      <c r="AH973" t="e">
        <f>E973&amp;G973&amp;H973&amp;I973&amp;J973&amp;L973&amp;#REF!&amp;#REF!&amp;M973&amp;N973&amp;O973&amp;P973&amp;Q973&amp;R973&amp;S973&amp;T973&amp;U973</f>
        <v>#REF!</v>
      </c>
      <c r="AI973" t="str">
        <f>IF(E973="","",IFERROR(IF(MATCH(E973,#REF!,0),"O","X"),"X"))</f>
        <v>X</v>
      </c>
    </row>
    <row r="974" spans="1:35">
      <c r="A974" s="6" t="s">
        <v>1271</v>
      </c>
      <c r="B974" s="6">
        <v>970</v>
      </c>
      <c r="C974" s="6" t="s">
        <v>3622</v>
      </c>
      <c r="D974" s="6" t="s">
        <v>5477</v>
      </c>
      <c r="E974" s="6" t="s">
        <v>5399</v>
      </c>
      <c r="F974" s="14">
        <v>4300000</v>
      </c>
      <c r="G974" s="6" t="s">
        <v>48</v>
      </c>
      <c r="H974" s="6" t="s">
        <v>113</v>
      </c>
      <c r="I974" s="6" t="s">
        <v>89</v>
      </c>
      <c r="J974" s="6" t="s">
        <v>114</v>
      </c>
      <c r="K974" s="24">
        <v>0</v>
      </c>
      <c r="L974" s="7">
        <v>171900</v>
      </c>
      <c r="M974" s="7">
        <v>138900</v>
      </c>
      <c r="N974" s="7">
        <v>134700</v>
      </c>
      <c r="O974" s="7" t="s">
        <v>28</v>
      </c>
      <c r="P974" s="7">
        <v>118900</v>
      </c>
      <c r="Q974" s="7">
        <v>115300</v>
      </c>
      <c r="R974" s="7" t="s">
        <v>28</v>
      </c>
      <c r="S974" s="7">
        <v>105900</v>
      </c>
      <c r="T974" s="7">
        <v>100600</v>
      </c>
      <c r="U974" s="7">
        <v>102700</v>
      </c>
      <c r="V974" s="7">
        <v>2287400</v>
      </c>
      <c r="W974" s="7">
        <v>69800</v>
      </c>
      <c r="X974" s="7">
        <v>64500</v>
      </c>
      <c r="Y974" s="7">
        <v>66600</v>
      </c>
      <c r="Z974" s="7">
        <v>3812400</v>
      </c>
      <c r="AA974" s="7">
        <v>45800</v>
      </c>
      <c r="AB974" s="7">
        <v>40500</v>
      </c>
      <c r="AC974" s="7">
        <v>42600</v>
      </c>
      <c r="AD974" s="7" t="s">
        <v>5416</v>
      </c>
      <c r="AE974" s="7" t="s">
        <v>5416</v>
      </c>
      <c r="AF974" s="18"/>
      <c r="AG974" s="18"/>
      <c r="AH974" t="e">
        <f>E974&amp;G974&amp;H974&amp;I974&amp;J974&amp;L974&amp;#REF!&amp;#REF!&amp;M974&amp;N974&amp;O974&amp;P974&amp;Q974&amp;R974&amp;S974&amp;T974&amp;U974</f>
        <v>#REF!</v>
      </c>
      <c r="AI974" t="str">
        <f>IF(E974="","",IFERROR(IF(MATCH(E974,#REF!,0),"O","X"),"X"))</f>
        <v>X</v>
      </c>
    </row>
    <row r="975" spans="1:35">
      <c r="A975" s="6" t="s">
        <v>1271</v>
      </c>
      <c r="B975" s="6">
        <v>971</v>
      </c>
      <c r="C975" s="6" t="s">
        <v>3623</v>
      </c>
      <c r="D975" s="6" t="s">
        <v>5477</v>
      </c>
      <c r="E975" s="6" t="s">
        <v>5399</v>
      </c>
      <c r="F975" s="14">
        <v>4300000</v>
      </c>
      <c r="G975" s="6" t="s">
        <v>48</v>
      </c>
      <c r="H975" s="6" t="s">
        <v>108</v>
      </c>
      <c r="I975" s="6" t="s">
        <v>89</v>
      </c>
      <c r="J975" s="6" t="s">
        <v>109</v>
      </c>
      <c r="K975" s="24">
        <v>0</v>
      </c>
      <c r="L975" s="7">
        <v>152900</v>
      </c>
      <c r="M975" s="7">
        <v>119900</v>
      </c>
      <c r="N975" s="7">
        <v>116300</v>
      </c>
      <c r="O975" s="7" t="s">
        <v>28</v>
      </c>
      <c r="P975" s="7">
        <v>99900</v>
      </c>
      <c r="Q975" s="7">
        <v>96900</v>
      </c>
      <c r="R975" s="7" t="s">
        <v>28</v>
      </c>
      <c r="S975" s="7">
        <v>86900</v>
      </c>
      <c r="T975" s="7">
        <v>82500</v>
      </c>
      <c r="U975" s="7">
        <v>84200</v>
      </c>
      <c r="V975" s="7">
        <v>1877000</v>
      </c>
      <c r="W975" s="7">
        <v>57300</v>
      </c>
      <c r="X975" s="7">
        <v>52900</v>
      </c>
      <c r="Y975" s="7">
        <v>54600</v>
      </c>
      <c r="Z975" s="7">
        <v>3128400</v>
      </c>
      <c r="AA975" s="7">
        <v>37500</v>
      </c>
      <c r="AB975" s="7">
        <v>33100</v>
      </c>
      <c r="AC975" s="7">
        <v>34800</v>
      </c>
      <c r="AD975" s="7" t="s">
        <v>5416</v>
      </c>
      <c r="AE975" s="7" t="s">
        <v>5416</v>
      </c>
      <c r="AF975" s="18"/>
      <c r="AG975" s="18"/>
      <c r="AH975" t="e">
        <f>E975&amp;G975&amp;H975&amp;I975&amp;J975&amp;L975&amp;#REF!&amp;#REF!&amp;M975&amp;N975&amp;O975&amp;P975&amp;Q975&amp;R975&amp;S975&amp;T975&amp;U975</f>
        <v>#REF!</v>
      </c>
      <c r="AI975" t="str">
        <f>IF(E975="","",IFERROR(IF(MATCH(E975,#REF!,0),"O","X"),"X"))</f>
        <v>X</v>
      </c>
    </row>
    <row r="976" spans="1:35">
      <c r="A976" s="6" t="s">
        <v>1271</v>
      </c>
      <c r="B976" s="6">
        <v>972</v>
      </c>
      <c r="C976" s="6" t="s">
        <v>3624</v>
      </c>
      <c r="D976" s="6" t="s">
        <v>5477</v>
      </c>
      <c r="E976" s="6" t="s">
        <v>5372</v>
      </c>
      <c r="F976" s="14">
        <v>4300000</v>
      </c>
      <c r="G976" s="6" t="s">
        <v>48</v>
      </c>
      <c r="H976" s="6" t="s">
        <v>108</v>
      </c>
      <c r="I976" s="6" t="s">
        <v>89</v>
      </c>
      <c r="J976" s="6" t="s">
        <v>109</v>
      </c>
      <c r="K976" s="24">
        <v>0</v>
      </c>
      <c r="L976" s="7">
        <v>152900</v>
      </c>
      <c r="M976" s="7">
        <v>119900</v>
      </c>
      <c r="N976" s="7">
        <v>116300</v>
      </c>
      <c r="O976" s="7" t="s">
        <v>28</v>
      </c>
      <c r="P976" s="7">
        <v>99900</v>
      </c>
      <c r="Q976" s="7">
        <v>96900</v>
      </c>
      <c r="R976" s="7" t="s">
        <v>28</v>
      </c>
      <c r="S976" s="7">
        <v>86900</v>
      </c>
      <c r="T976" s="7">
        <v>82500</v>
      </c>
      <c r="U976" s="7">
        <v>84200</v>
      </c>
      <c r="V976" s="7">
        <v>1877000</v>
      </c>
      <c r="W976" s="7">
        <v>57300</v>
      </c>
      <c r="X976" s="7">
        <v>52900</v>
      </c>
      <c r="Y976" s="7">
        <v>54600</v>
      </c>
      <c r="Z976" s="7">
        <v>3128400</v>
      </c>
      <c r="AA976" s="7">
        <v>37500</v>
      </c>
      <c r="AB976" s="7">
        <v>33100</v>
      </c>
      <c r="AC976" s="7">
        <v>34800</v>
      </c>
      <c r="AD976" s="7" t="s">
        <v>5416</v>
      </c>
      <c r="AE976" s="7" t="s">
        <v>5416</v>
      </c>
      <c r="AF976" s="18"/>
      <c r="AG976" s="18"/>
      <c r="AH976" t="e">
        <f>E976&amp;G976&amp;H976&amp;I976&amp;J976&amp;L976&amp;#REF!&amp;#REF!&amp;M976&amp;N976&amp;O976&amp;P976&amp;Q976&amp;R976&amp;S976&amp;T976&amp;U976</f>
        <v>#REF!</v>
      </c>
      <c r="AI976" t="str">
        <f>IF(E976="","",IFERROR(IF(MATCH(E976,#REF!,0),"O","X"),"X"))</f>
        <v>X</v>
      </c>
    </row>
    <row r="977" spans="1:35">
      <c r="A977" s="6" t="s">
        <v>1271</v>
      </c>
      <c r="B977" s="6">
        <v>973</v>
      </c>
      <c r="C977" s="6" t="s">
        <v>3625</v>
      </c>
      <c r="D977" s="6" t="s">
        <v>5477</v>
      </c>
      <c r="E977" s="6" t="s">
        <v>5372</v>
      </c>
      <c r="F977" s="14">
        <v>4300000</v>
      </c>
      <c r="G977" s="6" t="s">
        <v>48</v>
      </c>
      <c r="H977" s="6" t="s">
        <v>113</v>
      </c>
      <c r="I977" s="6" t="s">
        <v>89</v>
      </c>
      <c r="J977" s="6" t="s">
        <v>114</v>
      </c>
      <c r="K977" s="24">
        <v>0</v>
      </c>
      <c r="L977" s="7">
        <v>171900</v>
      </c>
      <c r="M977" s="7">
        <v>138900</v>
      </c>
      <c r="N977" s="7">
        <v>134700</v>
      </c>
      <c r="O977" s="7" t="s">
        <v>28</v>
      </c>
      <c r="P977" s="7">
        <v>118900</v>
      </c>
      <c r="Q977" s="7">
        <v>115300</v>
      </c>
      <c r="R977" s="7" t="s">
        <v>28</v>
      </c>
      <c r="S977" s="7">
        <v>105900</v>
      </c>
      <c r="T977" s="7">
        <v>100600</v>
      </c>
      <c r="U977" s="7">
        <v>102700</v>
      </c>
      <c r="V977" s="7">
        <v>2287400</v>
      </c>
      <c r="W977" s="7">
        <v>69800</v>
      </c>
      <c r="X977" s="7">
        <v>64500</v>
      </c>
      <c r="Y977" s="7">
        <v>66600</v>
      </c>
      <c r="Z977" s="7">
        <v>3812400</v>
      </c>
      <c r="AA977" s="7">
        <v>45800</v>
      </c>
      <c r="AB977" s="7">
        <v>40500</v>
      </c>
      <c r="AC977" s="7">
        <v>42600</v>
      </c>
      <c r="AD977" s="7" t="s">
        <v>5416</v>
      </c>
      <c r="AE977" s="7" t="s">
        <v>5416</v>
      </c>
      <c r="AF977" s="18"/>
      <c r="AG977" s="18"/>
      <c r="AH977" t="e">
        <f>E977&amp;G977&amp;H977&amp;I977&amp;J977&amp;L977&amp;#REF!&amp;#REF!&amp;M977&amp;N977&amp;O977&amp;P977&amp;Q977&amp;R977&amp;S977&amp;T977&amp;U977</f>
        <v>#REF!</v>
      </c>
      <c r="AI977" t="str">
        <f>IF(E977="","",IFERROR(IF(MATCH(E977,#REF!,0),"O","X"),"X"))</f>
        <v>X</v>
      </c>
    </row>
    <row r="978" spans="1:35">
      <c r="A978" s="6" t="s">
        <v>1271</v>
      </c>
      <c r="B978" s="6">
        <v>974</v>
      </c>
      <c r="C978" s="6" t="s">
        <v>3626</v>
      </c>
      <c r="D978" s="6" t="s">
        <v>5477</v>
      </c>
      <c r="E978" s="6" t="s">
        <v>5373</v>
      </c>
      <c r="F978" s="14">
        <v>4300000</v>
      </c>
      <c r="G978" s="6" t="s">
        <v>48</v>
      </c>
      <c r="H978" s="6" t="s">
        <v>108</v>
      </c>
      <c r="I978" s="6" t="s">
        <v>89</v>
      </c>
      <c r="J978" s="6" t="s">
        <v>109</v>
      </c>
      <c r="K978" s="24">
        <v>0</v>
      </c>
      <c r="L978" s="7">
        <v>152900</v>
      </c>
      <c r="M978" s="7">
        <v>119900</v>
      </c>
      <c r="N978" s="7">
        <v>116300</v>
      </c>
      <c r="O978" s="7" t="s">
        <v>28</v>
      </c>
      <c r="P978" s="7">
        <v>99900</v>
      </c>
      <c r="Q978" s="7">
        <v>96900</v>
      </c>
      <c r="R978" s="7" t="s">
        <v>28</v>
      </c>
      <c r="S978" s="7">
        <v>86900</v>
      </c>
      <c r="T978" s="7">
        <v>82500</v>
      </c>
      <c r="U978" s="7">
        <v>84200</v>
      </c>
      <c r="V978" s="7">
        <v>1877000</v>
      </c>
      <c r="W978" s="7">
        <v>57300</v>
      </c>
      <c r="X978" s="7">
        <v>52900</v>
      </c>
      <c r="Y978" s="7">
        <v>54600</v>
      </c>
      <c r="Z978" s="7">
        <v>3128400</v>
      </c>
      <c r="AA978" s="7">
        <v>37500</v>
      </c>
      <c r="AB978" s="7">
        <v>33100</v>
      </c>
      <c r="AC978" s="7">
        <v>34800</v>
      </c>
      <c r="AD978" s="7" t="s">
        <v>5416</v>
      </c>
      <c r="AE978" s="7" t="s">
        <v>5416</v>
      </c>
      <c r="AF978" s="18"/>
      <c r="AG978" s="18"/>
      <c r="AH978" t="e">
        <f>E978&amp;G978&amp;H978&amp;I978&amp;J978&amp;L978&amp;#REF!&amp;#REF!&amp;M978&amp;N978&amp;O978&amp;P978&amp;Q978&amp;R978&amp;S978&amp;T978&amp;U978</f>
        <v>#REF!</v>
      </c>
      <c r="AI978" t="str">
        <f>IF(E978="","",IFERROR(IF(MATCH(E978,#REF!,0),"O","X"),"X"))</f>
        <v>X</v>
      </c>
    </row>
    <row r="979" spans="1:35">
      <c r="A979" s="6" t="s">
        <v>1271</v>
      </c>
      <c r="B979" s="6">
        <v>975</v>
      </c>
      <c r="C979" s="6" t="s">
        <v>3627</v>
      </c>
      <c r="D979" s="6" t="s">
        <v>5477</v>
      </c>
      <c r="E979" s="6" t="s">
        <v>5373</v>
      </c>
      <c r="F979" s="14">
        <v>4300000</v>
      </c>
      <c r="G979" s="6" t="s">
        <v>48</v>
      </c>
      <c r="H979" s="6" t="s">
        <v>113</v>
      </c>
      <c r="I979" s="6" t="s">
        <v>89</v>
      </c>
      <c r="J979" s="6" t="s">
        <v>114</v>
      </c>
      <c r="K979" s="24">
        <v>0</v>
      </c>
      <c r="L979" s="7">
        <v>171900</v>
      </c>
      <c r="M979" s="7">
        <v>138900</v>
      </c>
      <c r="N979" s="7">
        <v>134700</v>
      </c>
      <c r="O979" s="7" t="s">
        <v>28</v>
      </c>
      <c r="P979" s="7">
        <v>118900</v>
      </c>
      <c r="Q979" s="7">
        <v>115300</v>
      </c>
      <c r="R979" s="7" t="s">
        <v>28</v>
      </c>
      <c r="S979" s="7">
        <v>105900</v>
      </c>
      <c r="T979" s="7">
        <v>100600</v>
      </c>
      <c r="U979" s="7">
        <v>102700</v>
      </c>
      <c r="V979" s="7">
        <v>2287400</v>
      </c>
      <c r="W979" s="7">
        <v>69800</v>
      </c>
      <c r="X979" s="7">
        <v>64500</v>
      </c>
      <c r="Y979" s="7">
        <v>66600</v>
      </c>
      <c r="Z979" s="7">
        <v>3812400</v>
      </c>
      <c r="AA979" s="7">
        <v>45800</v>
      </c>
      <c r="AB979" s="7">
        <v>40500</v>
      </c>
      <c r="AC979" s="7">
        <v>42600</v>
      </c>
      <c r="AD979" s="7" t="s">
        <v>5416</v>
      </c>
      <c r="AE979" s="7" t="s">
        <v>5416</v>
      </c>
      <c r="AF979" s="18"/>
      <c r="AG979" s="18"/>
      <c r="AH979" t="e">
        <f>E979&amp;G979&amp;H979&amp;I979&amp;J979&amp;L979&amp;#REF!&amp;#REF!&amp;M979&amp;N979&amp;O979&amp;P979&amp;Q979&amp;R979&amp;S979&amp;T979&amp;U979</f>
        <v>#REF!</v>
      </c>
      <c r="AI979" t="str">
        <f>IF(E979="","",IFERROR(IF(MATCH(E979,#REF!,0),"O","X"),"X"))</f>
        <v>X</v>
      </c>
    </row>
    <row r="980" spans="1:35">
      <c r="A980" s="6" t="s">
        <v>1271</v>
      </c>
      <c r="B980" s="6">
        <v>976</v>
      </c>
      <c r="C980" s="6" t="s">
        <v>3628</v>
      </c>
      <c r="D980" s="6" t="s">
        <v>5477</v>
      </c>
      <c r="E980" s="6" t="s">
        <v>5169</v>
      </c>
      <c r="F980" s="14">
        <v>4450000</v>
      </c>
      <c r="G980" s="6" t="s">
        <v>48</v>
      </c>
      <c r="H980" s="6" t="s">
        <v>113</v>
      </c>
      <c r="I980" s="6" t="s">
        <v>89</v>
      </c>
      <c r="J980" s="6" t="s">
        <v>114</v>
      </c>
      <c r="K980" s="24">
        <v>0</v>
      </c>
      <c r="L980" s="7">
        <v>175900</v>
      </c>
      <c r="M980" s="7">
        <v>141900</v>
      </c>
      <c r="N980" s="7">
        <v>137600</v>
      </c>
      <c r="O980" s="7" t="s">
        <v>28</v>
      </c>
      <c r="P980" s="7">
        <v>120900</v>
      </c>
      <c r="Q980" s="7">
        <v>117200</v>
      </c>
      <c r="R980" s="7" t="s">
        <v>28</v>
      </c>
      <c r="S980" s="7">
        <v>107900</v>
      </c>
      <c r="T980" s="7">
        <v>102500</v>
      </c>
      <c r="U980" s="7">
        <v>104600</v>
      </c>
      <c r="V980" s="7">
        <v>2330600</v>
      </c>
      <c r="W980" s="7">
        <v>71100</v>
      </c>
      <c r="X980" s="7">
        <v>65700</v>
      </c>
      <c r="Y980" s="7">
        <v>67800</v>
      </c>
      <c r="Z980" s="7">
        <v>3884400</v>
      </c>
      <c r="AA980" s="7">
        <v>46600</v>
      </c>
      <c r="AB980" s="7">
        <v>41200</v>
      </c>
      <c r="AC980" s="7">
        <v>43300</v>
      </c>
      <c r="AD980" s="7" t="s">
        <v>5416</v>
      </c>
      <c r="AE980" s="7" t="s">
        <v>5416</v>
      </c>
      <c r="AF980" s="18"/>
      <c r="AG980" s="18"/>
      <c r="AH980" t="e">
        <f>E980&amp;G980&amp;H980&amp;I980&amp;J980&amp;L980&amp;#REF!&amp;#REF!&amp;M980&amp;N980&amp;O980&amp;P980&amp;Q980&amp;R980&amp;S980&amp;T980&amp;U980</f>
        <v>#REF!</v>
      </c>
      <c r="AI980" t="str">
        <f>IF(E980="","",IFERROR(IF(MATCH(E980,#REF!,0),"O","X"),"X"))</f>
        <v>X</v>
      </c>
    </row>
    <row r="981" spans="1:35">
      <c r="A981" s="6" t="s">
        <v>1271</v>
      </c>
      <c r="B981" s="6">
        <v>977</v>
      </c>
      <c r="C981" s="6" t="s">
        <v>3629</v>
      </c>
      <c r="D981" s="6" t="s">
        <v>5477</v>
      </c>
      <c r="E981" s="6" t="s">
        <v>5398</v>
      </c>
      <c r="F981" s="14">
        <v>4300000</v>
      </c>
      <c r="G981" s="6" t="s">
        <v>48</v>
      </c>
      <c r="H981" s="6" t="s">
        <v>108</v>
      </c>
      <c r="I981" s="6" t="s">
        <v>89</v>
      </c>
      <c r="J981" s="6" t="s">
        <v>109</v>
      </c>
      <c r="K981" s="24">
        <v>0</v>
      </c>
      <c r="L981" s="7">
        <v>152900</v>
      </c>
      <c r="M981" s="7">
        <v>119900</v>
      </c>
      <c r="N981" s="7">
        <v>116300</v>
      </c>
      <c r="O981" s="7" t="s">
        <v>28</v>
      </c>
      <c r="P981" s="7">
        <v>99900</v>
      </c>
      <c r="Q981" s="7">
        <v>96900</v>
      </c>
      <c r="R981" s="7" t="s">
        <v>28</v>
      </c>
      <c r="S981" s="7">
        <v>86900</v>
      </c>
      <c r="T981" s="7">
        <v>82500</v>
      </c>
      <c r="U981" s="7">
        <v>84200</v>
      </c>
      <c r="V981" s="7">
        <v>1877000</v>
      </c>
      <c r="W981" s="7">
        <v>57300</v>
      </c>
      <c r="X981" s="7">
        <v>52900</v>
      </c>
      <c r="Y981" s="7">
        <v>54600</v>
      </c>
      <c r="Z981" s="7">
        <v>3128400</v>
      </c>
      <c r="AA981" s="7">
        <v>37500</v>
      </c>
      <c r="AB981" s="7">
        <v>33100</v>
      </c>
      <c r="AC981" s="7">
        <v>34800</v>
      </c>
      <c r="AD981" s="7" t="s">
        <v>5416</v>
      </c>
      <c r="AE981" s="7" t="s">
        <v>5416</v>
      </c>
      <c r="AF981" s="18"/>
      <c r="AG981" s="18"/>
      <c r="AH981" t="e">
        <f>E981&amp;G981&amp;H981&amp;I981&amp;J981&amp;L981&amp;#REF!&amp;#REF!&amp;M981&amp;N981&amp;O981&amp;P981&amp;Q981&amp;R981&amp;S981&amp;T981&amp;U981</f>
        <v>#REF!</v>
      </c>
      <c r="AI981" t="str">
        <f>IF(E981="","",IFERROR(IF(MATCH(E981,#REF!,0),"O","X"),"X"))</f>
        <v>X</v>
      </c>
    </row>
    <row r="982" spans="1:35">
      <c r="A982" s="6" t="s">
        <v>1271</v>
      </c>
      <c r="B982" s="6">
        <v>978</v>
      </c>
      <c r="C982" s="6" t="s">
        <v>3630</v>
      </c>
      <c r="D982" s="6" t="s">
        <v>5477</v>
      </c>
      <c r="E982" s="6" t="s">
        <v>5398</v>
      </c>
      <c r="F982" s="14">
        <v>4300000</v>
      </c>
      <c r="G982" s="6" t="s">
        <v>48</v>
      </c>
      <c r="H982" s="6" t="s">
        <v>113</v>
      </c>
      <c r="I982" s="6" t="s">
        <v>89</v>
      </c>
      <c r="J982" s="6" t="s">
        <v>114</v>
      </c>
      <c r="K982" s="24">
        <v>0</v>
      </c>
      <c r="L982" s="7">
        <v>171900</v>
      </c>
      <c r="M982" s="7">
        <v>138900</v>
      </c>
      <c r="N982" s="7">
        <v>134700</v>
      </c>
      <c r="O982" s="7" t="s">
        <v>28</v>
      </c>
      <c r="P982" s="7">
        <v>118900</v>
      </c>
      <c r="Q982" s="7">
        <v>115300</v>
      </c>
      <c r="R982" s="7" t="s">
        <v>28</v>
      </c>
      <c r="S982" s="7">
        <v>105900</v>
      </c>
      <c r="T982" s="7">
        <v>100600</v>
      </c>
      <c r="U982" s="7">
        <v>102700</v>
      </c>
      <c r="V982" s="7">
        <v>2287400</v>
      </c>
      <c r="W982" s="7">
        <v>69800</v>
      </c>
      <c r="X982" s="7">
        <v>64500</v>
      </c>
      <c r="Y982" s="7">
        <v>66600</v>
      </c>
      <c r="Z982" s="7">
        <v>3812400</v>
      </c>
      <c r="AA982" s="7">
        <v>45800</v>
      </c>
      <c r="AB982" s="7">
        <v>40500</v>
      </c>
      <c r="AC982" s="7">
        <v>42600</v>
      </c>
      <c r="AD982" s="7" t="s">
        <v>5416</v>
      </c>
      <c r="AE982" s="7" t="s">
        <v>5416</v>
      </c>
      <c r="AF982" s="18"/>
      <c r="AG982" s="18"/>
      <c r="AH982" t="e">
        <f>E982&amp;G982&amp;H982&amp;I982&amp;J982&amp;L982&amp;#REF!&amp;#REF!&amp;M982&amp;N982&amp;O982&amp;P982&amp;Q982&amp;R982&amp;S982&amp;T982&amp;U982</f>
        <v>#REF!</v>
      </c>
      <c r="AI982" t="str">
        <f>IF(E982="","",IFERROR(IF(MATCH(E982,#REF!,0),"O","X"),"X"))</f>
        <v>X</v>
      </c>
    </row>
    <row r="983" spans="1:35">
      <c r="A983" s="6" t="s">
        <v>1271</v>
      </c>
      <c r="B983" s="6">
        <v>979</v>
      </c>
      <c r="C983" s="6" t="s">
        <v>3631</v>
      </c>
      <c r="D983" s="6" t="s">
        <v>5477</v>
      </c>
      <c r="E983" s="6" t="s">
        <v>6159</v>
      </c>
      <c r="F983" s="14">
        <v>4300000</v>
      </c>
      <c r="G983" s="6" t="s">
        <v>48</v>
      </c>
      <c r="H983" s="6" t="s">
        <v>113</v>
      </c>
      <c r="I983" s="6" t="s">
        <v>89</v>
      </c>
      <c r="J983" s="6" t="s">
        <v>114</v>
      </c>
      <c r="K983" s="24">
        <v>0</v>
      </c>
      <c r="L983" s="7">
        <v>171900</v>
      </c>
      <c r="M983" s="7">
        <v>138900</v>
      </c>
      <c r="N983" s="7">
        <v>134700</v>
      </c>
      <c r="O983" s="7" t="s">
        <v>28</v>
      </c>
      <c r="P983" s="7">
        <v>118900</v>
      </c>
      <c r="Q983" s="7">
        <v>115300</v>
      </c>
      <c r="R983" s="7" t="s">
        <v>28</v>
      </c>
      <c r="S983" s="7">
        <v>105900</v>
      </c>
      <c r="T983" s="7">
        <v>100600</v>
      </c>
      <c r="U983" s="7">
        <v>102700</v>
      </c>
      <c r="V983" s="7">
        <v>2287400</v>
      </c>
      <c r="W983" s="7">
        <v>69800</v>
      </c>
      <c r="X983" s="7">
        <v>64500</v>
      </c>
      <c r="Y983" s="7">
        <v>66600</v>
      </c>
      <c r="Z983" s="7">
        <v>3812400</v>
      </c>
      <c r="AA983" s="7">
        <v>45800</v>
      </c>
      <c r="AB983" s="7">
        <v>40500</v>
      </c>
      <c r="AC983" s="7">
        <v>42600</v>
      </c>
      <c r="AD983" s="7" t="s">
        <v>5416</v>
      </c>
      <c r="AE983" s="7" t="s">
        <v>5416</v>
      </c>
      <c r="AF983" s="18"/>
      <c r="AG983" s="18"/>
      <c r="AH983" t="e">
        <f>E983&amp;G983&amp;H983&amp;I983&amp;J983&amp;L983&amp;#REF!&amp;#REF!&amp;M983&amp;N983&amp;O983&amp;P983&amp;Q983&amp;R983&amp;S983&amp;T983&amp;U983</f>
        <v>#REF!</v>
      </c>
      <c r="AI983" t="str">
        <f>IF(E983="","",IFERROR(IF(MATCH(E983,#REF!,0),"O","X"),"X"))</f>
        <v>X</v>
      </c>
    </row>
    <row r="984" spans="1:35">
      <c r="A984" s="6" t="s">
        <v>1271</v>
      </c>
      <c r="B984" s="6">
        <v>980</v>
      </c>
      <c r="C984" s="6" t="s">
        <v>3632</v>
      </c>
      <c r="D984" s="6" t="s">
        <v>5477</v>
      </c>
      <c r="E984" s="6" t="s">
        <v>6160</v>
      </c>
      <c r="F984" s="14">
        <v>4300000</v>
      </c>
      <c r="G984" s="6" t="s">
        <v>48</v>
      </c>
      <c r="H984" s="6" t="s">
        <v>113</v>
      </c>
      <c r="I984" s="6" t="s">
        <v>89</v>
      </c>
      <c r="J984" s="6" t="s">
        <v>114</v>
      </c>
      <c r="K984" s="24">
        <v>0</v>
      </c>
      <c r="L984" s="7">
        <v>171900</v>
      </c>
      <c r="M984" s="7">
        <v>138900</v>
      </c>
      <c r="N984" s="7">
        <v>134700</v>
      </c>
      <c r="O984" s="7" t="s">
        <v>28</v>
      </c>
      <c r="P984" s="7">
        <v>118900</v>
      </c>
      <c r="Q984" s="7">
        <v>115300</v>
      </c>
      <c r="R984" s="7" t="s">
        <v>28</v>
      </c>
      <c r="S984" s="7">
        <v>105900</v>
      </c>
      <c r="T984" s="7">
        <v>100600</v>
      </c>
      <c r="U984" s="7">
        <v>102700</v>
      </c>
      <c r="V984" s="7">
        <v>2287400</v>
      </c>
      <c r="W984" s="7">
        <v>69800</v>
      </c>
      <c r="X984" s="7">
        <v>64500</v>
      </c>
      <c r="Y984" s="7">
        <v>66600</v>
      </c>
      <c r="Z984" s="7">
        <v>3812400</v>
      </c>
      <c r="AA984" s="7">
        <v>45800</v>
      </c>
      <c r="AB984" s="7">
        <v>40500</v>
      </c>
      <c r="AC984" s="7">
        <v>42600</v>
      </c>
      <c r="AD984" s="7" t="s">
        <v>5416</v>
      </c>
      <c r="AE984" s="7" t="s">
        <v>5416</v>
      </c>
      <c r="AF984" s="18"/>
      <c r="AG984" s="18"/>
      <c r="AH984" t="e">
        <f>E984&amp;G984&amp;H984&amp;I984&amp;J984&amp;L984&amp;#REF!&amp;#REF!&amp;M984&amp;N984&amp;O984&amp;P984&amp;Q984&amp;R984&amp;S984&amp;T984&amp;U984</f>
        <v>#REF!</v>
      </c>
      <c r="AI984" t="str">
        <f>IF(E984="","",IFERROR(IF(MATCH(E984,#REF!,0),"O","X"),"X"))</f>
        <v>X</v>
      </c>
    </row>
    <row r="985" spans="1:35">
      <c r="A985" s="6" t="s">
        <v>1271</v>
      </c>
      <c r="B985" s="6">
        <v>981</v>
      </c>
      <c r="C985" s="6" t="s">
        <v>3633</v>
      </c>
      <c r="D985" s="6" t="s">
        <v>5477</v>
      </c>
      <c r="E985" s="6" t="s">
        <v>5812</v>
      </c>
      <c r="F985" s="14">
        <v>4300000</v>
      </c>
      <c r="G985" s="6" t="s">
        <v>48</v>
      </c>
      <c r="H985" s="6" t="s">
        <v>113</v>
      </c>
      <c r="I985" s="6" t="s">
        <v>89</v>
      </c>
      <c r="J985" s="6" t="s">
        <v>114</v>
      </c>
      <c r="K985" s="24">
        <v>0</v>
      </c>
      <c r="L985" s="7">
        <v>171900</v>
      </c>
      <c r="M985" s="7">
        <v>138900</v>
      </c>
      <c r="N985" s="7">
        <v>134700</v>
      </c>
      <c r="O985" s="7" t="s">
        <v>28</v>
      </c>
      <c r="P985" s="7">
        <v>118900</v>
      </c>
      <c r="Q985" s="7">
        <v>115300</v>
      </c>
      <c r="R985" s="7" t="s">
        <v>28</v>
      </c>
      <c r="S985" s="7">
        <v>105900</v>
      </c>
      <c r="T985" s="7">
        <v>100600</v>
      </c>
      <c r="U985" s="7">
        <v>102700</v>
      </c>
      <c r="V985" s="7">
        <v>2287400</v>
      </c>
      <c r="W985" s="7">
        <v>69800</v>
      </c>
      <c r="X985" s="7">
        <v>64500</v>
      </c>
      <c r="Y985" s="7">
        <v>66600</v>
      </c>
      <c r="Z985" s="7">
        <v>3812400</v>
      </c>
      <c r="AA985" s="7">
        <v>45800</v>
      </c>
      <c r="AB985" s="7">
        <v>40500</v>
      </c>
      <c r="AC985" s="7">
        <v>42600</v>
      </c>
      <c r="AD985" s="7" t="s">
        <v>5416</v>
      </c>
      <c r="AE985" s="7" t="s">
        <v>5416</v>
      </c>
      <c r="AF985" s="18"/>
      <c r="AG985" s="18"/>
      <c r="AH985" t="e">
        <f>E985&amp;G985&amp;H985&amp;I985&amp;J985&amp;L985&amp;#REF!&amp;#REF!&amp;M985&amp;N985&amp;O985&amp;P985&amp;Q985&amp;R985&amp;S985&amp;T985&amp;U985</f>
        <v>#REF!</v>
      </c>
      <c r="AI985" t="str">
        <f>IF(E985="","",IFERROR(IF(MATCH(E985,#REF!,0),"O","X"),"X"))</f>
        <v>X</v>
      </c>
    </row>
    <row r="986" spans="1:35">
      <c r="A986" s="6" t="s">
        <v>1271</v>
      </c>
      <c r="B986" s="6">
        <v>982</v>
      </c>
      <c r="C986" s="6" t="s">
        <v>3634</v>
      </c>
      <c r="D986" s="6" t="s">
        <v>5477</v>
      </c>
      <c r="E986" s="6" t="s">
        <v>5813</v>
      </c>
      <c r="F986" s="14">
        <v>4300000</v>
      </c>
      <c r="G986" s="6" t="s">
        <v>48</v>
      </c>
      <c r="H986" s="6" t="s">
        <v>113</v>
      </c>
      <c r="I986" s="6" t="s">
        <v>89</v>
      </c>
      <c r="J986" s="6" t="s">
        <v>114</v>
      </c>
      <c r="K986" s="24">
        <v>0</v>
      </c>
      <c r="L986" s="7">
        <v>171900</v>
      </c>
      <c r="M986" s="7">
        <v>138900</v>
      </c>
      <c r="N986" s="7">
        <v>134700</v>
      </c>
      <c r="O986" s="7" t="s">
        <v>28</v>
      </c>
      <c r="P986" s="7">
        <v>118900</v>
      </c>
      <c r="Q986" s="7">
        <v>115300</v>
      </c>
      <c r="R986" s="7" t="s">
        <v>28</v>
      </c>
      <c r="S986" s="7">
        <v>105900</v>
      </c>
      <c r="T986" s="7">
        <v>100600</v>
      </c>
      <c r="U986" s="7">
        <v>102700</v>
      </c>
      <c r="V986" s="7">
        <v>2287400</v>
      </c>
      <c r="W986" s="7">
        <v>69800</v>
      </c>
      <c r="X986" s="7">
        <v>64500</v>
      </c>
      <c r="Y986" s="7">
        <v>66600</v>
      </c>
      <c r="Z986" s="7">
        <v>3812400</v>
      </c>
      <c r="AA986" s="7">
        <v>45800</v>
      </c>
      <c r="AB986" s="7">
        <v>40500</v>
      </c>
      <c r="AC986" s="7">
        <v>42600</v>
      </c>
      <c r="AD986" s="7" t="s">
        <v>5416</v>
      </c>
      <c r="AE986" s="7" t="s">
        <v>5416</v>
      </c>
      <c r="AF986" s="18"/>
      <c r="AG986" s="18"/>
      <c r="AH986" t="e">
        <f>E986&amp;G986&amp;H986&amp;I986&amp;J986&amp;L986&amp;#REF!&amp;#REF!&amp;M986&amp;N986&amp;O986&amp;P986&amp;Q986&amp;R986&amp;S986&amp;T986&amp;U986</f>
        <v>#REF!</v>
      </c>
      <c r="AI986" t="str">
        <f>IF(E986="","",IFERROR(IF(MATCH(E986,#REF!,0),"O","X"),"X"))</f>
        <v>X</v>
      </c>
    </row>
    <row r="987" spans="1:35">
      <c r="A987" s="6" t="s">
        <v>1271</v>
      </c>
      <c r="B987" s="6">
        <v>983</v>
      </c>
      <c r="C987" s="6" t="s">
        <v>3635</v>
      </c>
      <c r="D987" s="6" t="s">
        <v>5477</v>
      </c>
      <c r="E987" s="6" t="s">
        <v>125</v>
      </c>
      <c r="F987" s="14">
        <v>4450000</v>
      </c>
      <c r="G987" s="6" t="s">
        <v>48</v>
      </c>
      <c r="H987" s="6" t="s">
        <v>113</v>
      </c>
      <c r="I987" s="6" t="s">
        <v>89</v>
      </c>
      <c r="J987" s="6" t="s">
        <v>114</v>
      </c>
      <c r="K987" s="24">
        <v>0</v>
      </c>
      <c r="L987" s="7">
        <v>175900</v>
      </c>
      <c r="M987" s="7">
        <v>141900</v>
      </c>
      <c r="N987" s="7">
        <v>137600</v>
      </c>
      <c r="O987" s="7" t="s">
        <v>28</v>
      </c>
      <c r="P987" s="7">
        <v>120900</v>
      </c>
      <c r="Q987" s="7">
        <v>117200</v>
      </c>
      <c r="R987" s="7" t="s">
        <v>28</v>
      </c>
      <c r="S987" s="7">
        <v>107900</v>
      </c>
      <c r="T987" s="7">
        <v>102500</v>
      </c>
      <c r="U987" s="7">
        <v>104600</v>
      </c>
      <c r="V987" s="7">
        <v>2330600</v>
      </c>
      <c r="W987" s="7">
        <v>71100</v>
      </c>
      <c r="X987" s="7">
        <v>65700</v>
      </c>
      <c r="Y987" s="7">
        <v>67800</v>
      </c>
      <c r="Z987" s="7">
        <v>3884400</v>
      </c>
      <c r="AA987" s="7">
        <v>46600</v>
      </c>
      <c r="AB987" s="7">
        <v>41200</v>
      </c>
      <c r="AC987" s="7">
        <v>43300</v>
      </c>
      <c r="AD987" s="7" t="s">
        <v>5416</v>
      </c>
      <c r="AE987" s="7" t="s">
        <v>5416</v>
      </c>
      <c r="AF987" s="18"/>
      <c r="AG987" s="18"/>
      <c r="AH987" t="e">
        <f>E987&amp;G987&amp;H987&amp;I987&amp;J987&amp;L987&amp;#REF!&amp;#REF!&amp;M987&amp;N987&amp;O987&amp;P987&amp;Q987&amp;R987&amp;S987&amp;T987&amp;U987</f>
        <v>#REF!</v>
      </c>
      <c r="AI987" t="str">
        <f>IF(E987="","",IFERROR(IF(MATCH(E987,#REF!,0),"O","X"),"X"))</f>
        <v>X</v>
      </c>
    </row>
    <row r="988" spans="1:35">
      <c r="A988" s="6" t="s">
        <v>1271</v>
      </c>
      <c r="B988" s="6">
        <v>984</v>
      </c>
      <c r="C988" s="6" t="s">
        <v>3636</v>
      </c>
      <c r="D988" s="6" t="s">
        <v>5477</v>
      </c>
      <c r="E988" s="6" t="s">
        <v>126</v>
      </c>
      <c r="F988" s="14">
        <v>4450000</v>
      </c>
      <c r="G988" s="6" t="s">
        <v>48</v>
      </c>
      <c r="H988" s="6" t="s">
        <v>113</v>
      </c>
      <c r="I988" s="6" t="s">
        <v>89</v>
      </c>
      <c r="J988" s="6" t="s">
        <v>114</v>
      </c>
      <c r="K988" s="24">
        <v>0</v>
      </c>
      <c r="L988" s="7">
        <v>175900</v>
      </c>
      <c r="M988" s="7">
        <v>141900</v>
      </c>
      <c r="N988" s="7">
        <v>137600</v>
      </c>
      <c r="O988" s="7" t="s">
        <v>28</v>
      </c>
      <c r="P988" s="7">
        <v>120900</v>
      </c>
      <c r="Q988" s="7">
        <v>117200</v>
      </c>
      <c r="R988" s="7" t="s">
        <v>28</v>
      </c>
      <c r="S988" s="7">
        <v>107900</v>
      </c>
      <c r="T988" s="7">
        <v>102500</v>
      </c>
      <c r="U988" s="7">
        <v>104600</v>
      </c>
      <c r="V988" s="7">
        <v>2330600</v>
      </c>
      <c r="W988" s="7">
        <v>71100</v>
      </c>
      <c r="X988" s="7">
        <v>65700</v>
      </c>
      <c r="Y988" s="7">
        <v>67800</v>
      </c>
      <c r="Z988" s="7">
        <v>3884400</v>
      </c>
      <c r="AA988" s="7">
        <v>46600</v>
      </c>
      <c r="AB988" s="7">
        <v>41200</v>
      </c>
      <c r="AC988" s="7">
        <v>43300</v>
      </c>
      <c r="AD988" s="7" t="s">
        <v>5416</v>
      </c>
      <c r="AE988" s="7" t="s">
        <v>5416</v>
      </c>
      <c r="AF988" s="18"/>
      <c r="AG988" s="18"/>
      <c r="AH988" t="e">
        <f>E988&amp;G988&amp;H988&amp;I988&amp;J988&amp;L988&amp;#REF!&amp;#REF!&amp;M988&amp;N988&amp;O988&amp;P988&amp;Q988&amp;R988&amp;S988&amp;T988&amp;U988</f>
        <v>#REF!</v>
      </c>
      <c r="AI988" t="str">
        <f>IF(E988="","",IFERROR(IF(MATCH(E988,#REF!,0),"O","X"),"X"))</f>
        <v>X</v>
      </c>
    </row>
    <row r="989" spans="1:35">
      <c r="A989" s="6" t="s">
        <v>1271</v>
      </c>
      <c r="B989" s="6">
        <v>985</v>
      </c>
      <c r="C989" s="6" t="s">
        <v>3637</v>
      </c>
      <c r="D989" s="6" t="s">
        <v>5477</v>
      </c>
      <c r="E989" s="6" t="s">
        <v>5168</v>
      </c>
      <c r="F989" s="14">
        <v>4450000</v>
      </c>
      <c r="G989" s="6" t="s">
        <v>48</v>
      </c>
      <c r="H989" s="6" t="s">
        <v>113</v>
      </c>
      <c r="I989" s="6" t="s">
        <v>89</v>
      </c>
      <c r="J989" s="6" t="s">
        <v>114</v>
      </c>
      <c r="K989" s="24">
        <v>0</v>
      </c>
      <c r="L989" s="7">
        <v>175900</v>
      </c>
      <c r="M989" s="7">
        <v>141900</v>
      </c>
      <c r="N989" s="7">
        <v>137600</v>
      </c>
      <c r="O989" s="7" t="s">
        <v>28</v>
      </c>
      <c r="P989" s="7">
        <v>120900</v>
      </c>
      <c r="Q989" s="7">
        <v>117200</v>
      </c>
      <c r="R989" s="7" t="s">
        <v>28</v>
      </c>
      <c r="S989" s="7">
        <v>107900</v>
      </c>
      <c r="T989" s="7">
        <v>102500</v>
      </c>
      <c r="U989" s="7">
        <v>104600</v>
      </c>
      <c r="V989" s="7">
        <v>2330600</v>
      </c>
      <c r="W989" s="7">
        <v>71100</v>
      </c>
      <c r="X989" s="7">
        <v>65700</v>
      </c>
      <c r="Y989" s="7">
        <v>67800</v>
      </c>
      <c r="Z989" s="7">
        <v>3884400</v>
      </c>
      <c r="AA989" s="7">
        <v>46600</v>
      </c>
      <c r="AB989" s="7">
        <v>41200</v>
      </c>
      <c r="AC989" s="7">
        <v>43300</v>
      </c>
      <c r="AD989" s="7" t="s">
        <v>5416</v>
      </c>
      <c r="AE989" s="7" t="s">
        <v>5416</v>
      </c>
      <c r="AF989" s="18"/>
      <c r="AG989" s="18"/>
      <c r="AH989" t="e">
        <f>E989&amp;G989&amp;H989&amp;I989&amp;J989&amp;L989&amp;#REF!&amp;#REF!&amp;M989&amp;N989&amp;O989&amp;P989&amp;Q989&amp;R989&amp;S989&amp;T989&amp;U989</f>
        <v>#REF!</v>
      </c>
      <c r="AI989" t="str">
        <f>IF(E989="","",IFERROR(IF(MATCH(E989,#REF!,0),"O","X"),"X"))</f>
        <v>X</v>
      </c>
    </row>
    <row r="990" spans="1:35">
      <c r="A990" s="6" t="s">
        <v>1271</v>
      </c>
      <c r="B990" s="6">
        <v>986</v>
      </c>
      <c r="C990" s="6" t="s">
        <v>3638</v>
      </c>
      <c r="D990" s="6" t="s">
        <v>5477</v>
      </c>
      <c r="E990" s="6" t="s">
        <v>1272</v>
      </c>
      <c r="F990" s="14">
        <v>4400000</v>
      </c>
      <c r="G990" s="6" t="s">
        <v>48</v>
      </c>
      <c r="H990" s="6" t="s">
        <v>113</v>
      </c>
      <c r="I990" s="6" t="s">
        <v>89</v>
      </c>
      <c r="J990" s="6" t="s">
        <v>114</v>
      </c>
      <c r="K990" s="24">
        <v>0</v>
      </c>
      <c r="L990" s="7">
        <v>181900</v>
      </c>
      <c r="M990" s="7">
        <v>147900</v>
      </c>
      <c r="N990" s="7">
        <v>143400</v>
      </c>
      <c r="O990" s="7" t="s">
        <v>28</v>
      </c>
      <c r="P990" s="7">
        <v>126900</v>
      </c>
      <c r="Q990" s="7">
        <v>123000</v>
      </c>
      <c r="R990" s="7" t="s">
        <v>28</v>
      </c>
      <c r="S990" s="7">
        <v>113900</v>
      </c>
      <c r="T990" s="7">
        <v>108200</v>
      </c>
      <c r="U990" s="7">
        <v>110400</v>
      </c>
      <c r="V990" s="7">
        <v>2460200</v>
      </c>
      <c r="W990" s="7">
        <v>75100</v>
      </c>
      <c r="X990" s="7">
        <v>69400</v>
      </c>
      <c r="Y990" s="7">
        <v>71600</v>
      </c>
      <c r="Z990" s="7">
        <v>4100400</v>
      </c>
      <c r="AA990" s="7">
        <v>49200</v>
      </c>
      <c r="AB990" s="7">
        <v>43500</v>
      </c>
      <c r="AC990" s="7">
        <v>45700</v>
      </c>
      <c r="AD990" s="7" t="s">
        <v>5416</v>
      </c>
      <c r="AE990" s="7" t="s">
        <v>5416</v>
      </c>
      <c r="AF990" s="18"/>
      <c r="AG990" s="18"/>
      <c r="AH990" t="e">
        <f>E990&amp;G990&amp;H990&amp;I990&amp;J990&amp;L990&amp;#REF!&amp;#REF!&amp;M990&amp;N990&amp;O990&amp;P990&amp;Q990&amp;R990&amp;S990&amp;T990&amp;U990</f>
        <v>#REF!</v>
      </c>
      <c r="AI990" t="str">
        <f>IF(E990="","",IFERROR(IF(MATCH(E990,#REF!,0),"O","X"),"X"))</f>
        <v>X</v>
      </c>
    </row>
    <row r="991" spans="1:35">
      <c r="A991" s="6" t="s">
        <v>1271</v>
      </c>
      <c r="B991" s="6">
        <v>987</v>
      </c>
      <c r="C991" s="6" t="s">
        <v>3639</v>
      </c>
      <c r="D991" s="6" t="s">
        <v>5477</v>
      </c>
      <c r="E991" s="6" t="s">
        <v>3903</v>
      </c>
      <c r="F991" s="14">
        <v>4400000</v>
      </c>
      <c r="G991" s="6" t="s">
        <v>48</v>
      </c>
      <c r="H991" s="6" t="s">
        <v>113</v>
      </c>
      <c r="I991" s="6" t="s">
        <v>89</v>
      </c>
      <c r="J991" s="6" t="s">
        <v>114</v>
      </c>
      <c r="K991" s="24">
        <v>0</v>
      </c>
      <c r="L991" s="7">
        <v>181900</v>
      </c>
      <c r="M991" s="7">
        <v>147900</v>
      </c>
      <c r="N991" s="7">
        <v>143400</v>
      </c>
      <c r="O991" s="7" t="s">
        <v>28</v>
      </c>
      <c r="P991" s="7">
        <v>126900</v>
      </c>
      <c r="Q991" s="7">
        <v>123000</v>
      </c>
      <c r="R991" s="7" t="s">
        <v>28</v>
      </c>
      <c r="S991" s="7">
        <v>113900</v>
      </c>
      <c r="T991" s="7">
        <v>108200</v>
      </c>
      <c r="U991" s="7">
        <v>110400</v>
      </c>
      <c r="V991" s="7">
        <v>2460200</v>
      </c>
      <c r="W991" s="7">
        <v>75100</v>
      </c>
      <c r="X991" s="7">
        <v>69400</v>
      </c>
      <c r="Y991" s="7">
        <v>71600</v>
      </c>
      <c r="Z991" s="7">
        <v>4100400</v>
      </c>
      <c r="AA991" s="7">
        <v>49200</v>
      </c>
      <c r="AB991" s="7">
        <v>43500</v>
      </c>
      <c r="AC991" s="7">
        <v>45700</v>
      </c>
      <c r="AD991" s="7" t="s">
        <v>5416</v>
      </c>
      <c r="AE991" s="7" t="s">
        <v>5416</v>
      </c>
      <c r="AF991" s="18"/>
      <c r="AG991" s="18"/>
      <c r="AH991" t="e">
        <f>E991&amp;G991&amp;H991&amp;I991&amp;J991&amp;L991&amp;#REF!&amp;#REF!&amp;M991&amp;N991&amp;O991&amp;P991&amp;Q991&amp;R991&amp;S991&amp;T991&amp;U991</f>
        <v>#REF!</v>
      </c>
      <c r="AI991" t="str">
        <f>IF(E991="","",IFERROR(IF(MATCH(E991,#REF!,0),"O","X"),"X"))</f>
        <v>X</v>
      </c>
    </row>
    <row r="992" spans="1:35">
      <c r="A992" s="6" t="s">
        <v>1271</v>
      </c>
      <c r="B992" s="6">
        <v>988</v>
      </c>
      <c r="C992" s="6" t="s">
        <v>3640</v>
      </c>
      <c r="D992" s="6" t="s">
        <v>5477</v>
      </c>
      <c r="E992" s="6" t="s">
        <v>5078</v>
      </c>
      <c r="F992" s="14">
        <v>3350000</v>
      </c>
      <c r="G992" s="6" t="s">
        <v>48</v>
      </c>
      <c r="H992" s="6" t="s">
        <v>113</v>
      </c>
      <c r="I992" s="6" t="s">
        <v>89</v>
      </c>
      <c r="J992" s="6" t="s">
        <v>114</v>
      </c>
      <c r="K992" s="24">
        <v>0</v>
      </c>
      <c r="L992" s="7">
        <v>146900</v>
      </c>
      <c r="M992" s="7">
        <v>120900</v>
      </c>
      <c r="N992" s="7">
        <v>117200</v>
      </c>
      <c r="O992" s="7" t="s">
        <v>28</v>
      </c>
      <c r="P992" s="7">
        <v>105900</v>
      </c>
      <c r="Q992" s="7">
        <v>102700</v>
      </c>
      <c r="R992" s="7" t="s">
        <v>28</v>
      </c>
      <c r="S992" s="7">
        <v>95900</v>
      </c>
      <c r="T992" s="7">
        <v>91100</v>
      </c>
      <c r="U992" s="7">
        <v>93000</v>
      </c>
      <c r="V992" s="7">
        <v>2071400</v>
      </c>
      <c r="W992" s="7">
        <v>63200</v>
      </c>
      <c r="X992" s="7">
        <v>58400</v>
      </c>
      <c r="Y992" s="7">
        <v>60300</v>
      </c>
      <c r="Z992" s="7">
        <v>3452400</v>
      </c>
      <c r="AA992" s="7">
        <v>41400</v>
      </c>
      <c r="AB992" s="7">
        <v>36600</v>
      </c>
      <c r="AC992" s="7">
        <v>38500</v>
      </c>
      <c r="AD992" s="7" t="s">
        <v>5416</v>
      </c>
      <c r="AE992" s="7" t="s">
        <v>5416</v>
      </c>
      <c r="AF992" s="18"/>
      <c r="AG992" s="18"/>
      <c r="AH992" t="e">
        <f>E992&amp;G992&amp;H992&amp;I992&amp;J992&amp;L992&amp;#REF!&amp;#REF!&amp;M992&amp;N992&amp;O992&amp;P992&amp;Q992&amp;R992&amp;S992&amp;T992&amp;U992</f>
        <v>#REF!</v>
      </c>
      <c r="AI992" t="str">
        <f>IF(E992="","",IFERROR(IF(MATCH(E992,#REF!,0),"O","X"),"X"))</f>
        <v>X</v>
      </c>
    </row>
    <row r="993" spans="1:35">
      <c r="A993" s="6" t="s">
        <v>1271</v>
      </c>
      <c r="B993" s="6">
        <v>989</v>
      </c>
      <c r="C993" s="6" t="s">
        <v>3641</v>
      </c>
      <c r="D993" s="6" t="s">
        <v>5477</v>
      </c>
      <c r="E993" s="6" t="s">
        <v>4963</v>
      </c>
      <c r="F993" s="14">
        <v>2250000</v>
      </c>
      <c r="G993" s="6" t="s">
        <v>48</v>
      </c>
      <c r="H993" s="6" t="s">
        <v>113</v>
      </c>
      <c r="I993" s="6" t="s">
        <v>89</v>
      </c>
      <c r="J993" s="6" t="s">
        <v>114</v>
      </c>
      <c r="K993" s="24">
        <v>0</v>
      </c>
      <c r="L993" s="7">
        <v>110900</v>
      </c>
      <c r="M993" s="7">
        <v>92900</v>
      </c>
      <c r="N993" s="7">
        <v>90100</v>
      </c>
      <c r="O993" s="7" t="s">
        <v>28</v>
      </c>
      <c r="P993" s="7">
        <v>81900</v>
      </c>
      <c r="Q993" s="7">
        <v>79400</v>
      </c>
      <c r="R993" s="7" t="s">
        <v>28</v>
      </c>
      <c r="S993" s="7">
        <v>74900</v>
      </c>
      <c r="T993" s="7">
        <v>71100</v>
      </c>
      <c r="U993" s="7">
        <v>72600</v>
      </c>
      <c r="V993" s="7">
        <v>1617800</v>
      </c>
      <c r="W993" s="7">
        <v>49300</v>
      </c>
      <c r="X993" s="7">
        <v>45500</v>
      </c>
      <c r="Y993" s="7">
        <v>47000</v>
      </c>
      <c r="Z993" s="7">
        <v>2696400</v>
      </c>
      <c r="AA993" s="7">
        <v>32300</v>
      </c>
      <c r="AB993" s="7">
        <v>28500</v>
      </c>
      <c r="AC993" s="7">
        <v>30000</v>
      </c>
      <c r="AD993" s="7" t="s">
        <v>5416</v>
      </c>
      <c r="AE993" s="7" t="s">
        <v>5416</v>
      </c>
      <c r="AF993" s="18"/>
      <c r="AG993" s="18"/>
      <c r="AH993" t="e">
        <f>E993&amp;G993&amp;H993&amp;I993&amp;J993&amp;L993&amp;#REF!&amp;#REF!&amp;M993&amp;N993&amp;O993&amp;P993&amp;Q993&amp;R993&amp;S993&amp;T993&amp;U993</f>
        <v>#REF!</v>
      </c>
      <c r="AI993" t="str">
        <f>IF(E993="","",IFERROR(IF(MATCH(E993,#REF!,0),"O","X"),"X"))</f>
        <v>X</v>
      </c>
    </row>
    <row r="994" spans="1:35">
      <c r="A994" s="6" t="s">
        <v>1271</v>
      </c>
      <c r="B994" s="6">
        <v>990</v>
      </c>
      <c r="C994" s="6" t="s">
        <v>3642</v>
      </c>
      <c r="D994" s="6" t="s">
        <v>5477</v>
      </c>
      <c r="E994" s="6" t="s">
        <v>4964</v>
      </c>
      <c r="F994" s="14">
        <v>2250000</v>
      </c>
      <c r="G994" s="6" t="s">
        <v>48</v>
      </c>
      <c r="H994" s="6" t="s">
        <v>113</v>
      </c>
      <c r="I994" s="6" t="s">
        <v>89</v>
      </c>
      <c r="J994" s="6" t="s">
        <v>114</v>
      </c>
      <c r="K994" s="24">
        <v>0</v>
      </c>
      <c r="L994" s="7">
        <v>110900</v>
      </c>
      <c r="M994" s="7">
        <v>92900</v>
      </c>
      <c r="N994" s="7">
        <v>90100</v>
      </c>
      <c r="O994" s="7" t="s">
        <v>28</v>
      </c>
      <c r="P994" s="7">
        <v>81900</v>
      </c>
      <c r="Q994" s="7">
        <v>79400</v>
      </c>
      <c r="R994" s="7" t="s">
        <v>28</v>
      </c>
      <c r="S994" s="7">
        <v>74900</v>
      </c>
      <c r="T994" s="7">
        <v>71100</v>
      </c>
      <c r="U994" s="7">
        <v>72600</v>
      </c>
      <c r="V994" s="7">
        <v>1617800</v>
      </c>
      <c r="W994" s="7">
        <v>49300</v>
      </c>
      <c r="X994" s="7">
        <v>45500</v>
      </c>
      <c r="Y994" s="7">
        <v>47000</v>
      </c>
      <c r="Z994" s="7">
        <v>2696400</v>
      </c>
      <c r="AA994" s="7">
        <v>32300</v>
      </c>
      <c r="AB994" s="7">
        <v>28500</v>
      </c>
      <c r="AC994" s="7">
        <v>30000</v>
      </c>
      <c r="AD994" s="7" t="s">
        <v>5416</v>
      </c>
      <c r="AE994" s="7" t="s">
        <v>5416</v>
      </c>
      <c r="AF994" s="18"/>
      <c r="AG994" s="18"/>
      <c r="AH994" t="e">
        <f>E994&amp;G994&amp;H994&amp;I994&amp;J994&amp;L994&amp;#REF!&amp;#REF!&amp;M994&amp;N994&amp;O994&amp;P994&amp;Q994&amp;R994&amp;S994&amp;T994&amp;U994</f>
        <v>#REF!</v>
      </c>
      <c r="AI994" t="str">
        <f>IF(E994="","",IFERROR(IF(MATCH(E994,#REF!,0),"O","X"),"X"))</f>
        <v>X</v>
      </c>
    </row>
    <row r="995" spans="1:35">
      <c r="A995" s="6" t="s">
        <v>1271</v>
      </c>
      <c r="B995" s="6">
        <v>991</v>
      </c>
      <c r="C995" s="6" t="s">
        <v>3643</v>
      </c>
      <c r="D995" s="6" t="s">
        <v>5477</v>
      </c>
      <c r="E995" s="6" t="s">
        <v>5075</v>
      </c>
      <c r="F995" s="14">
        <v>2750000</v>
      </c>
      <c r="G995" s="6" t="s">
        <v>48</v>
      </c>
      <c r="H995" s="6" t="s">
        <v>113</v>
      </c>
      <c r="I995" s="6" t="s">
        <v>89</v>
      </c>
      <c r="J995" s="6" t="s">
        <v>114</v>
      </c>
      <c r="K995" s="24">
        <v>0</v>
      </c>
      <c r="L995" s="7">
        <v>134900</v>
      </c>
      <c r="M995" s="7">
        <v>112900</v>
      </c>
      <c r="N995" s="7">
        <v>109500</v>
      </c>
      <c r="O995" s="7" t="s">
        <v>28</v>
      </c>
      <c r="P995" s="7">
        <v>99900</v>
      </c>
      <c r="Q995" s="7">
        <v>96900</v>
      </c>
      <c r="R995" s="7" t="s">
        <v>28</v>
      </c>
      <c r="S995" s="7">
        <v>90900</v>
      </c>
      <c r="T995" s="7">
        <v>86300</v>
      </c>
      <c r="U995" s="7">
        <v>88100</v>
      </c>
      <c r="V995" s="7">
        <v>1963400</v>
      </c>
      <c r="W995" s="7">
        <v>59900</v>
      </c>
      <c r="X995" s="7">
        <v>55300</v>
      </c>
      <c r="Y995" s="7">
        <v>57100</v>
      </c>
      <c r="Z995" s="7">
        <v>3272400</v>
      </c>
      <c r="AA995" s="7">
        <v>39300</v>
      </c>
      <c r="AB995" s="7">
        <v>34700</v>
      </c>
      <c r="AC995" s="7">
        <v>36500</v>
      </c>
      <c r="AD995" s="7" t="s">
        <v>5416</v>
      </c>
      <c r="AE995" s="7" t="s">
        <v>5416</v>
      </c>
      <c r="AF995" s="18"/>
      <c r="AG995" s="18"/>
      <c r="AH995" t="e">
        <f>E995&amp;G995&amp;H995&amp;I995&amp;J995&amp;L995&amp;#REF!&amp;#REF!&amp;M995&amp;N995&amp;O995&amp;P995&amp;Q995&amp;R995&amp;S995&amp;T995&amp;U995</f>
        <v>#REF!</v>
      </c>
      <c r="AI995" t="str">
        <f>IF(E995="","",IFERROR(IF(MATCH(E995,#REF!,0),"O","X"),"X"))</f>
        <v>X</v>
      </c>
    </row>
    <row r="996" spans="1:35">
      <c r="A996" s="6" t="s">
        <v>1271</v>
      </c>
      <c r="B996" s="6">
        <v>992</v>
      </c>
      <c r="C996" s="6" t="s">
        <v>3644</v>
      </c>
      <c r="D996" s="6" t="s">
        <v>5477</v>
      </c>
      <c r="E996" s="6" t="s">
        <v>5076</v>
      </c>
      <c r="F996" s="14">
        <v>2750000</v>
      </c>
      <c r="G996" s="6" t="s">
        <v>48</v>
      </c>
      <c r="H996" s="6" t="s">
        <v>113</v>
      </c>
      <c r="I996" s="6" t="s">
        <v>89</v>
      </c>
      <c r="J996" s="6" t="s">
        <v>114</v>
      </c>
      <c r="K996" s="24">
        <v>0</v>
      </c>
      <c r="L996" s="7">
        <v>134900</v>
      </c>
      <c r="M996" s="7">
        <v>112900</v>
      </c>
      <c r="N996" s="7">
        <v>109500</v>
      </c>
      <c r="O996" s="7" t="s">
        <v>28</v>
      </c>
      <c r="P996" s="7">
        <v>99900</v>
      </c>
      <c r="Q996" s="7">
        <v>96900</v>
      </c>
      <c r="R996" s="7" t="s">
        <v>28</v>
      </c>
      <c r="S996" s="7">
        <v>90900</v>
      </c>
      <c r="T996" s="7">
        <v>86300</v>
      </c>
      <c r="U996" s="7">
        <v>88100</v>
      </c>
      <c r="V996" s="7">
        <v>1963400</v>
      </c>
      <c r="W996" s="7">
        <v>59900</v>
      </c>
      <c r="X996" s="7">
        <v>55300</v>
      </c>
      <c r="Y996" s="7">
        <v>57100</v>
      </c>
      <c r="Z996" s="7">
        <v>3272400</v>
      </c>
      <c r="AA996" s="7">
        <v>39300</v>
      </c>
      <c r="AB996" s="7">
        <v>34700</v>
      </c>
      <c r="AC996" s="7">
        <v>36500</v>
      </c>
      <c r="AD996" s="7" t="s">
        <v>5416</v>
      </c>
      <c r="AE996" s="7" t="s">
        <v>5416</v>
      </c>
      <c r="AF996" s="18"/>
      <c r="AG996" s="18"/>
      <c r="AH996" t="e">
        <f>E996&amp;G996&amp;H996&amp;I996&amp;J996&amp;L996&amp;#REF!&amp;#REF!&amp;M996&amp;N996&amp;O996&amp;P996&amp;Q996&amp;R996&amp;S996&amp;T996&amp;U996</f>
        <v>#REF!</v>
      </c>
      <c r="AI996" t="str">
        <f>IF(E996="","",IFERROR(IF(MATCH(E996,#REF!,0),"O","X"),"X"))</f>
        <v>X</v>
      </c>
    </row>
    <row r="997" spans="1:35">
      <c r="A997" s="6" t="s">
        <v>1271</v>
      </c>
      <c r="B997" s="6">
        <v>993</v>
      </c>
      <c r="C997" s="6" t="s">
        <v>3645</v>
      </c>
      <c r="D997" s="6" t="s">
        <v>5477</v>
      </c>
      <c r="E997" s="6" t="s">
        <v>5077</v>
      </c>
      <c r="F997" s="14">
        <v>3350000</v>
      </c>
      <c r="G997" s="6" t="s">
        <v>48</v>
      </c>
      <c r="H997" s="6" t="s">
        <v>113</v>
      </c>
      <c r="I997" s="6" t="s">
        <v>89</v>
      </c>
      <c r="J997" s="6" t="s">
        <v>114</v>
      </c>
      <c r="K997" s="24">
        <v>0</v>
      </c>
      <c r="L997" s="7">
        <v>146900</v>
      </c>
      <c r="M997" s="7">
        <v>120900</v>
      </c>
      <c r="N997" s="7">
        <v>117200</v>
      </c>
      <c r="O997" s="7" t="s">
        <v>28</v>
      </c>
      <c r="P997" s="7">
        <v>105900</v>
      </c>
      <c r="Q997" s="7">
        <v>102700</v>
      </c>
      <c r="R997" s="7" t="s">
        <v>28</v>
      </c>
      <c r="S997" s="7">
        <v>95900</v>
      </c>
      <c r="T997" s="7">
        <v>91100</v>
      </c>
      <c r="U997" s="7">
        <v>93000</v>
      </c>
      <c r="V997" s="7">
        <v>2071400</v>
      </c>
      <c r="W997" s="7">
        <v>63200</v>
      </c>
      <c r="X997" s="7">
        <v>58400</v>
      </c>
      <c r="Y997" s="7">
        <v>60300</v>
      </c>
      <c r="Z997" s="7">
        <v>3452400</v>
      </c>
      <c r="AA997" s="7">
        <v>41400</v>
      </c>
      <c r="AB997" s="7">
        <v>36600</v>
      </c>
      <c r="AC997" s="7">
        <v>38500</v>
      </c>
      <c r="AD997" s="7" t="s">
        <v>5416</v>
      </c>
      <c r="AE997" s="7" t="s">
        <v>5416</v>
      </c>
      <c r="AF997" s="18"/>
      <c r="AG997" s="18"/>
      <c r="AH997" t="e">
        <f>E997&amp;G997&amp;H997&amp;I997&amp;J997&amp;L997&amp;#REF!&amp;#REF!&amp;M997&amp;N997&amp;O997&amp;P997&amp;Q997&amp;R997&amp;S997&amp;T997&amp;U997</f>
        <v>#REF!</v>
      </c>
      <c r="AI997" t="str">
        <f>IF(E997="","",IFERROR(IF(MATCH(E997,#REF!,0),"O","X"),"X"))</f>
        <v>X</v>
      </c>
    </row>
    <row r="998" spans="1:35">
      <c r="A998" s="6" t="s">
        <v>1271</v>
      </c>
      <c r="B998" s="6">
        <v>994</v>
      </c>
      <c r="C998" s="6" t="s">
        <v>3646</v>
      </c>
      <c r="D998" s="6" t="s">
        <v>5477</v>
      </c>
      <c r="E998" s="6" t="s">
        <v>6158</v>
      </c>
      <c r="F998" s="14">
        <v>4300000</v>
      </c>
      <c r="G998" s="6" t="s">
        <v>48</v>
      </c>
      <c r="H998" s="6" t="s">
        <v>113</v>
      </c>
      <c r="I998" s="6" t="s">
        <v>89</v>
      </c>
      <c r="J998" s="6" t="s">
        <v>114</v>
      </c>
      <c r="K998" s="24">
        <v>0</v>
      </c>
      <c r="L998" s="7">
        <v>171900</v>
      </c>
      <c r="M998" s="7">
        <v>138900</v>
      </c>
      <c r="N998" s="7">
        <v>134700</v>
      </c>
      <c r="O998" s="7" t="s">
        <v>28</v>
      </c>
      <c r="P998" s="7">
        <v>118900</v>
      </c>
      <c r="Q998" s="7">
        <v>115300</v>
      </c>
      <c r="R998" s="7" t="s">
        <v>28</v>
      </c>
      <c r="S998" s="7">
        <v>105900</v>
      </c>
      <c r="T998" s="7">
        <v>100600</v>
      </c>
      <c r="U998" s="7">
        <v>102700</v>
      </c>
      <c r="V998" s="7">
        <v>2287400</v>
      </c>
      <c r="W998" s="7">
        <v>69800</v>
      </c>
      <c r="X998" s="7">
        <v>64500</v>
      </c>
      <c r="Y998" s="7">
        <v>66600</v>
      </c>
      <c r="Z998" s="7">
        <v>3812400</v>
      </c>
      <c r="AA998" s="7">
        <v>45800</v>
      </c>
      <c r="AB998" s="7">
        <v>40500</v>
      </c>
      <c r="AC998" s="7">
        <v>42600</v>
      </c>
      <c r="AD998" s="7" t="s">
        <v>5416</v>
      </c>
      <c r="AE998" s="7" t="s">
        <v>5416</v>
      </c>
      <c r="AF998" s="18"/>
      <c r="AG998" s="18"/>
      <c r="AH998" t="e">
        <f>E998&amp;G998&amp;H998&amp;I998&amp;J998&amp;L998&amp;#REF!&amp;#REF!&amp;M998&amp;N998&amp;O998&amp;P998&amp;Q998&amp;R998&amp;S998&amp;T998&amp;U998</f>
        <v>#REF!</v>
      </c>
      <c r="AI998" t="str">
        <f>IF(E998="","",IFERROR(IF(MATCH(E998,#REF!,0),"O","X"),"X"))</f>
        <v>X</v>
      </c>
    </row>
    <row r="999" spans="1:35">
      <c r="A999" s="6" t="s">
        <v>1271</v>
      </c>
      <c r="B999" s="6">
        <v>995</v>
      </c>
      <c r="C999" s="6" t="s">
        <v>3647</v>
      </c>
      <c r="D999" s="6" t="s">
        <v>5477</v>
      </c>
      <c r="E999" s="6" t="s">
        <v>5810</v>
      </c>
      <c r="F999" s="14">
        <v>4300000</v>
      </c>
      <c r="G999" s="6" t="s">
        <v>48</v>
      </c>
      <c r="H999" s="6" t="s">
        <v>113</v>
      </c>
      <c r="I999" s="6" t="s">
        <v>89</v>
      </c>
      <c r="J999" s="6" t="s">
        <v>114</v>
      </c>
      <c r="K999" s="24">
        <v>0</v>
      </c>
      <c r="L999" s="7">
        <v>171900</v>
      </c>
      <c r="M999" s="7">
        <v>138900</v>
      </c>
      <c r="N999" s="7">
        <v>134700</v>
      </c>
      <c r="O999" s="7" t="s">
        <v>28</v>
      </c>
      <c r="P999" s="7">
        <v>118900</v>
      </c>
      <c r="Q999" s="7">
        <v>115300</v>
      </c>
      <c r="R999" s="7" t="s">
        <v>28</v>
      </c>
      <c r="S999" s="7">
        <v>105900</v>
      </c>
      <c r="T999" s="7">
        <v>100600</v>
      </c>
      <c r="U999" s="7">
        <v>102700</v>
      </c>
      <c r="V999" s="7">
        <v>2287400</v>
      </c>
      <c r="W999" s="7">
        <v>69800</v>
      </c>
      <c r="X999" s="7">
        <v>64500</v>
      </c>
      <c r="Y999" s="7">
        <v>66600</v>
      </c>
      <c r="Z999" s="7">
        <v>3812400</v>
      </c>
      <c r="AA999" s="7">
        <v>45800</v>
      </c>
      <c r="AB999" s="7">
        <v>40500</v>
      </c>
      <c r="AC999" s="7">
        <v>42600</v>
      </c>
      <c r="AD999" s="7" t="s">
        <v>5416</v>
      </c>
      <c r="AE999" s="7" t="s">
        <v>5416</v>
      </c>
      <c r="AF999" s="18"/>
      <c r="AG999" s="18"/>
      <c r="AH999" t="e">
        <f>E999&amp;G999&amp;H999&amp;I999&amp;J999&amp;L999&amp;#REF!&amp;#REF!&amp;M999&amp;N999&amp;O999&amp;P999&amp;Q999&amp;R999&amp;S999&amp;T999&amp;U999</f>
        <v>#REF!</v>
      </c>
      <c r="AI999" t="str">
        <f>IF(E999="","",IFERROR(IF(MATCH(E999,#REF!,0),"O","X"),"X"))</f>
        <v>X</v>
      </c>
    </row>
    <row r="1000" spans="1:35">
      <c r="A1000" s="6" t="s">
        <v>1271</v>
      </c>
      <c r="B1000" s="6">
        <v>996</v>
      </c>
      <c r="C1000" s="6" t="s">
        <v>3648</v>
      </c>
      <c r="D1000" s="6" t="s">
        <v>5477</v>
      </c>
      <c r="E1000" s="6" t="s">
        <v>5811</v>
      </c>
      <c r="F1000" s="14">
        <v>4300000</v>
      </c>
      <c r="G1000" s="6" t="s">
        <v>48</v>
      </c>
      <c r="H1000" s="6" t="s">
        <v>113</v>
      </c>
      <c r="I1000" s="6" t="s">
        <v>89</v>
      </c>
      <c r="J1000" s="6" t="s">
        <v>114</v>
      </c>
      <c r="K1000" s="24">
        <v>0</v>
      </c>
      <c r="L1000" s="7">
        <v>171900</v>
      </c>
      <c r="M1000" s="7">
        <v>138900</v>
      </c>
      <c r="N1000" s="7">
        <v>134700</v>
      </c>
      <c r="O1000" s="7" t="s">
        <v>28</v>
      </c>
      <c r="P1000" s="7">
        <v>118900</v>
      </c>
      <c r="Q1000" s="7">
        <v>115300</v>
      </c>
      <c r="R1000" s="7" t="s">
        <v>28</v>
      </c>
      <c r="S1000" s="7">
        <v>105900</v>
      </c>
      <c r="T1000" s="7">
        <v>100600</v>
      </c>
      <c r="U1000" s="7">
        <v>102700</v>
      </c>
      <c r="V1000" s="7">
        <v>2287400</v>
      </c>
      <c r="W1000" s="7">
        <v>69800</v>
      </c>
      <c r="X1000" s="7">
        <v>64500</v>
      </c>
      <c r="Y1000" s="7">
        <v>66600</v>
      </c>
      <c r="Z1000" s="7">
        <v>3812400</v>
      </c>
      <c r="AA1000" s="7">
        <v>45800</v>
      </c>
      <c r="AB1000" s="7">
        <v>40500</v>
      </c>
      <c r="AC1000" s="7">
        <v>42600</v>
      </c>
      <c r="AD1000" s="7" t="s">
        <v>5416</v>
      </c>
      <c r="AE1000" s="7" t="s">
        <v>5416</v>
      </c>
      <c r="AF1000" s="18"/>
      <c r="AG1000" s="18"/>
      <c r="AH1000" t="e">
        <f>E1000&amp;G1000&amp;H1000&amp;I1000&amp;J1000&amp;L1000&amp;#REF!&amp;#REF!&amp;M1000&amp;N1000&amp;O1000&amp;P1000&amp;Q1000&amp;R1000&amp;S1000&amp;T1000&amp;U1000</f>
        <v>#REF!</v>
      </c>
      <c r="AI1000" t="str">
        <f>IF(E1000="","",IFERROR(IF(MATCH(E1000,#REF!,0),"O","X"),"X"))</f>
        <v>X</v>
      </c>
    </row>
    <row r="1001" spans="1:35">
      <c r="A1001" s="6" t="s">
        <v>1271</v>
      </c>
      <c r="B1001" s="6">
        <v>997</v>
      </c>
      <c r="C1001" s="6" t="s">
        <v>3649</v>
      </c>
      <c r="D1001" s="6" t="s">
        <v>5477</v>
      </c>
      <c r="E1001" s="6" t="s">
        <v>121</v>
      </c>
      <c r="F1001" s="14">
        <v>4450000</v>
      </c>
      <c r="G1001" s="6" t="s">
        <v>48</v>
      </c>
      <c r="H1001" s="6" t="s">
        <v>113</v>
      </c>
      <c r="I1001" s="6" t="s">
        <v>89</v>
      </c>
      <c r="J1001" s="6" t="s">
        <v>114</v>
      </c>
      <c r="K1001" s="24">
        <v>0</v>
      </c>
      <c r="L1001" s="7">
        <v>175900</v>
      </c>
      <c r="M1001" s="7">
        <v>141900</v>
      </c>
      <c r="N1001" s="7">
        <v>137600</v>
      </c>
      <c r="O1001" s="7" t="s">
        <v>28</v>
      </c>
      <c r="P1001" s="7">
        <v>120900</v>
      </c>
      <c r="Q1001" s="7">
        <v>117200</v>
      </c>
      <c r="R1001" s="7" t="s">
        <v>28</v>
      </c>
      <c r="S1001" s="7">
        <v>107900</v>
      </c>
      <c r="T1001" s="7">
        <v>102500</v>
      </c>
      <c r="U1001" s="7">
        <v>104600</v>
      </c>
      <c r="V1001" s="7">
        <v>2330600</v>
      </c>
      <c r="W1001" s="7">
        <v>71100</v>
      </c>
      <c r="X1001" s="7">
        <v>65700</v>
      </c>
      <c r="Y1001" s="7">
        <v>67800</v>
      </c>
      <c r="Z1001" s="7">
        <v>3884400</v>
      </c>
      <c r="AA1001" s="7">
        <v>46600</v>
      </c>
      <c r="AB1001" s="7">
        <v>41200</v>
      </c>
      <c r="AC1001" s="7">
        <v>43300</v>
      </c>
      <c r="AD1001" s="7" t="s">
        <v>5416</v>
      </c>
      <c r="AE1001" s="7" t="s">
        <v>5416</v>
      </c>
      <c r="AF1001" s="18"/>
      <c r="AG1001" s="18"/>
      <c r="AH1001" t="e">
        <f>E1001&amp;G1001&amp;H1001&amp;I1001&amp;J1001&amp;L1001&amp;#REF!&amp;#REF!&amp;M1001&amp;N1001&amp;O1001&amp;P1001&amp;Q1001&amp;R1001&amp;S1001&amp;T1001&amp;U1001</f>
        <v>#REF!</v>
      </c>
      <c r="AI1001" t="str">
        <f>IF(E1001="","",IFERROR(IF(MATCH(E1001,#REF!,0),"O","X"),"X"))</f>
        <v>X</v>
      </c>
    </row>
    <row r="1002" spans="1:35">
      <c r="A1002" s="6" t="s">
        <v>1271</v>
      </c>
      <c r="B1002" s="6">
        <v>998</v>
      </c>
      <c r="C1002" s="6" t="s">
        <v>3650</v>
      </c>
      <c r="D1002" s="6" t="s">
        <v>5477</v>
      </c>
      <c r="E1002" s="6" t="s">
        <v>122</v>
      </c>
      <c r="F1002" s="14">
        <v>4450000</v>
      </c>
      <c r="G1002" s="6" t="s">
        <v>48</v>
      </c>
      <c r="H1002" s="6" t="s">
        <v>113</v>
      </c>
      <c r="I1002" s="6" t="s">
        <v>89</v>
      </c>
      <c r="J1002" s="6" t="s">
        <v>114</v>
      </c>
      <c r="K1002" s="24">
        <v>0</v>
      </c>
      <c r="L1002" s="7">
        <v>175900</v>
      </c>
      <c r="M1002" s="7">
        <v>141900</v>
      </c>
      <c r="N1002" s="7">
        <v>137600</v>
      </c>
      <c r="O1002" s="7" t="s">
        <v>28</v>
      </c>
      <c r="P1002" s="7">
        <v>120900</v>
      </c>
      <c r="Q1002" s="7">
        <v>117200</v>
      </c>
      <c r="R1002" s="7" t="s">
        <v>28</v>
      </c>
      <c r="S1002" s="7">
        <v>107900</v>
      </c>
      <c r="T1002" s="7">
        <v>102500</v>
      </c>
      <c r="U1002" s="7">
        <v>104600</v>
      </c>
      <c r="V1002" s="7">
        <v>2330600</v>
      </c>
      <c r="W1002" s="7">
        <v>71100</v>
      </c>
      <c r="X1002" s="7">
        <v>65700</v>
      </c>
      <c r="Y1002" s="7">
        <v>67800</v>
      </c>
      <c r="Z1002" s="7">
        <v>3884400</v>
      </c>
      <c r="AA1002" s="7">
        <v>46600</v>
      </c>
      <c r="AB1002" s="7">
        <v>41200</v>
      </c>
      <c r="AC1002" s="7">
        <v>43300</v>
      </c>
      <c r="AD1002" s="7" t="s">
        <v>5416</v>
      </c>
      <c r="AE1002" s="7" t="s">
        <v>5416</v>
      </c>
      <c r="AF1002" s="18"/>
      <c r="AG1002" s="18"/>
      <c r="AH1002" t="e">
        <f>E1002&amp;G1002&amp;H1002&amp;I1002&amp;J1002&amp;L1002&amp;#REF!&amp;#REF!&amp;M1002&amp;N1002&amp;O1002&amp;P1002&amp;Q1002&amp;R1002&amp;S1002&amp;T1002&amp;U1002</f>
        <v>#REF!</v>
      </c>
      <c r="AI1002" t="str">
        <f>IF(E1002="","",IFERROR(IF(MATCH(E1002,#REF!,0),"O","X"),"X"))</f>
        <v>X</v>
      </c>
    </row>
    <row r="1003" spans="1:35">
      <c r="A1003" s="6" t="s">
        <v>1271</v>
      </c>
      <c r="B1003" s="6">
        <v>999</v>
      </c>
      <c r="C1003" s="6" t="s">
        <v>3651</v>
      </c>
      <c r="D1003" s="6" t="s">
        <v>5477</v>
      </c>
      <c r="E1003" s="6" t="s">
        <v>6157</v>
      </c>
      <c r="F1003" s="14">
        <v>4300000</v>
      </c>
      <c r="G1003" s="6" t="s">
        <v>48</v>
      </c>
      <c r="H1003" s="6" t="s">
        <v>113</v>
      </c>
      <c r="I1003" s="6" t="s">
        <v>89</v>
      </c>
      <c r="J1003" s="6" t="s">
        <v>114</v>
      </c>
      <c r="K1003" s="24">
        <v>0</v>
      </c>
      <c r="L1003" s="7">
        <v>171900</v>
      </c>
      <c r="M1003" s="7">
        <v>138900</v>
      </c>
      <c r="N1003" s="7">
        <v>134700</v>
      </c>
      <c r="O1003" s="7" t="s">
        <v>28</v>
      </c>
      <c r="P1003" s="7">
        <v>118900</v>
      </c>
      <c r="Q1003" s="7">
        <v>115300</v>
      </c>
      <c r="R1003" s="7" t="s">
        <v>28</v>
      </c>
      <c r="S1003" s="7">
        <v>105900</v>
      </c>
      <c r="T1003" s="7">
        <v>100600</v>
      </c>
      <c r="U1003" s="7">
        <v>102700</v>
      </c>
      <c r="V1003" s="7">
        <v>2287400</v>
      </c>
      <c r="W1003" s="7">
        <v>69800</v>
      </c>
      <c r="X1003" s="7">
        <v>64500</v>
      </c>
      <c r="Y1003" s="7">
        <v>66600</v>
      </c>
      <c r="Z1003" s="7">
        <v>3812400</v>
      </c>
      <c r="AA1003" s="7">
        <v>45800</v>
      </c>
      <c r="AB1003" s="7">
        <v>40500</v>
      </c>
      <c r="AC1003" s="7">
        <v>42600</v>
      </c>
      <c r="AD1003" s="7" t="s">
        <v>5416</v>
      </c>
      <c r="AE1003" s="7" t="s">
        <v>5416</v>
      </c>
      <c r="AF1003" s="18"/>
      <c r="AG1003" s="18"/>
      <c r="AH1003" t="e">
        <f>E1003&amp;G1003&amp;H1003&amp;I1003&amp;J1003&amp;L1003&amp;#REF!&amp;#REF!&amp;M1003&amp;N1003&amp;O1003&amp;P1003&amp;Q1003&amp;R1003&amp;S1003&amp;T1003&amp;U1003</f>
        <v>#REF!</v>
      </c>
      <c r="AI1003" t="str">
        <f>IF(E1003="","",IFERROR(IF(MATCH(E1003,#REF!,0),"O","X"),"X"))</f>
        <v>X</v>
      </c>
    </row>
    <row r="1004" spans="1:35">
      <c r="A1004" s="6" t="s">
        <v>1271</v>
      </c>
      <c r="B1004" s="6">
        <v>1000</v>
      </c>
      <c r="C1004" s="6" t="s">
        <v>3652</v>
      </c>
      <c r="D1004" s="6" t="s">
        <v>5477</v>
      </c>
      <c r="E1004" s="6" t="s">
        <v>5172</v>
      </c>
      <c r="F1004" s="14">
        <v>4450000</v>
      </c>
      <c r="G1004" s="6" t="s">
        <v>48</v>
      </c>
      <c r="H1004" s="6" t="s">
        <v>113</v>
      </c>
      <c r="I1004" s="6" t="s">
        <v>89</v>
      </c>
      <c r="J1004" s="6" t="s">
        <v>114</v>
      </c>
      <c r="K1004" s="24">
        <v>0</v>
      </c>
      <c r="L1004" s="7">
        <v>175900</v>
      </c>
      <c r="M1004" s="7">
        <v>141900</v>
      </c>
      <c r="N1004" s="7">
        <v>137600</v>
      </c>
      <c r="O1004" s="7" t="s">
        <v>28</v>
      </c>
      <c r="P1004" s="7">
        <v>120900</v>
      </c>
      <c r="Q1004" s="7">
        <v>117200</v>
      </c>
      <c r="R1004" s="7" t="s">
        <v>28</v>
      </c>
      <c r="S1004" s="7">
        <v>107900</v>
      </c>
      <c r="T1004" s="7">
        <v>102500</v>
      </c>
      <c r="U1004" s="7">
        <v>104600</v>
      </c>
      <c r="V1004" s="7">
        <v>2330600</v>
      </c>
      <c r="W1004" s="7">
        <v>71100</v>
      </c>
      <c r="X1004" s="7">
        <v>65700</v>
      </c>
      <c r="Y1004" s="7">
        <v>67800</v>
      </c>
      <c r="Z1004" s="7">
        <v>3884400</v>
      </c>
      <c r="AA1004" s="7">
        <v>46600</v>
      </c>
      <c r="AB1004" s="7">
        <v>41200</v>
      </c>
      <c r="AC1004" s="7">
        <v>43300</v>
      </c>
      <c r="AD1004" s="7" t="s">
        <v>5416</v>
      </c>
      <c r="AE1004" s="7" t="s">
        <v>5416</v>
      </c>
      <c r="AF1004" s="18"/>
      <c r="AG1004" s="18"/>
      <c r="AH1004" t="e">
        <f>E1004&amp;G1004&amp;H1004&amp;I1004&amp;J1004&amp;L1004&amp;#REF!&amp;#REF!&amp;M1004&amp;N1004&amp;O1004&amp;P1004&amp;Q1004&amp;R1004&amp;S1004&amp;T1004&amp;U1004</f>
        <v>#REF!</v>
      </c>
      <c r="AI1004" t="str">
        <f>IF(E1004="","",IFERROR(IF(MATCH(E1004,#REF!,0),"O","X"),"X"))</f>
        <v>X</v>
      </c>
    </row>
    <row r="1005" spans="1:35">
      <c r="A1005" s="6" t="s">
        <v>1271</v>
      </c>
      <c r="B1005" s="6">
        <v>1001</v>
      </c>
      <c r="C1005" s="6" t="s">
        <v>3653</v>
      </c>
      <c r="D1005" s="6" t="s">
        <v>5477</v>
      </c>
      <c r="E1005" s="6" t="s">
        <v>5193</v>
      </c>
      <c r="F1005" s="14">
        <v>3300000</v>
      </c>
      <c r="G1005" s="6" t="s">
        <v>48</v>
      </c>
      <c r="H1005" s="6" t="s">
        <v>113</v>
      </c>
      <c r="I1005" s="6" t="s">
        <v>89</v>
      </c>
      <c r="J1005" s="6" t="s">
        <v>114</v>
      </c>
      <c r="K1005" s="24">
        <v>0</v>
      </c>
      <c r="L1005" s="7">
        <v>138900</v>
      </c>
      <c r="M1005" s="7">
        <v>112900</v>
      </c>
      <c r="N1005" s="7">
        <v>109500</v>
      </c>
      <c r="O1005" s="7" t="s">
        <v>28</v>
      </c>
      <c r="P1005" s="7">
        <v>97900</v>
      </c>
      <c r="Q1005" s="7">
        <v>94900</v>
      </c>
      <c r="R1005" s="7" t="s">
        <v>28</v>
      </c>
      <c r="S1005" s="7">
        <v>87900</v>
      </c>
      <c r="T1005" s="7">
        <v>83500</v>
      </c>
      <c r="U1005" s="7">
        <v>85200</v>
      </c>
      <c r="V1005" s="7">
        <v>1898600</v>
      </c>
      <c r="W1005" s="7">
        <v>57900</v>
      </c>
      <c r="X1005" s="7">
        <v>53500</v>
      </c>
      <c r="Y1005" s="7">
        <v>55200</v>
      </c>
      <c r="Z1005" s="7">
        <v>3164400</v>
      </c>
      <c r="AA1005" s="7">
        <v>38000</v>
      </c>
      <c r="AB1005" s="7">
        <v>33600</v>
      </c>
      <c r="AC1005" s="7">
        <v>35300</v>
      </c>
      <c r="AD1005" s="7" t="s">
        <v>5416</v>
      </c>
      <c r="AE1005" s="7" t="s">
        <v>5416</v>
      </c>
      <c r="AF1005" s="18"/>
      <c r="AG1005" s="18"/>
      <c r="AH1005" t="e">
        <f>E1005&amp;G1005&amp;H1005&amp;I1005&amp;J1005&amp;L1005&amp;#REF!&amp;#REF!&amp;M1005&amp;N1005&amp;O1005&amp;P1005&amp;Q1005&amp;R1005&amp;S1005&amp;T1005&amp;U1005</f>
        <v>#REF!</v>
      </c>
      <c r="AI1005" t="str">
        <f>IF(E1005="","",IFERROR(IF(MATCH(E1005,#REF!,0),"O","X"),"X"))</f>
        <v>X</v>
      </c>
    </row>
    <row r="1006" spans="1:35">
      <c r="A1006" s="6" t="s">
        <v>1271</v>
      </c>
      <c r="B1006" s="6">
        <v>1002</v>
      </c>
      <c r="C1006" s="6" t="s">
        <v>3654</v>
      </c>
      <c r="D1006" s="6" t="s">
        <v>5477</v>
      </c>
      <c r="E1006" s="6" t="s">
        <v>5067</v>
      </c>
      <c r="F1006" s="14">
        <v>2800000</v>
      </c>
      <c r="G1006" s="6" t="s">
        <v>48</v>
      </c>
      <c r="H1006" s="6" t="s">
        <v>113</v>
      </c>
      <c r="I1006" s="6" t="s">
        <v>89</v>
      </c>
      <c r="J1006" s="6" t="s">
        <v>114</v>
      </c>
      <c r="K1006" s="24">
        <v>0</v>
      </c>
      <c r="L1006" s="7">
        <v>123900</v>
      </c>
      <c r="M1006" s="7">
        <v>102900</v>
      </c>
      <c r="N1006" s="7">
        <v>99800</v>
      </c>
      <c r="O1006" s="7" t="s">
        <v>28</v>
      </c>
      <c r="P1006" s="7">
        <v>89900</v>
      </c>
      <c r="Q1006" s="7">
        <v>87200</v>
      </c>
      <c r="R1006" s="7" t="s">
        <v>28</v>
      </c>
      <c r="S1006" s="7">
        <v>80900</v>
      </c>
      <c r="T1006" s="7">
        <v>76800</v>
      </c>
      <c r="U1006" s="7">
        <v>78400</v>
      </c>
      <c r="V1006" s="7">
        <v>1747400</v>
      </c>
      <c r="W1006" s="7">
        <v>53300</v>
      </c>
      <c r="X1006" s="7">
        <v>49200</v>
      </c>
      <c r="Y1006" s="7">
        <v>50800</v>
      </c>
      <c r="Z1006" s="7">
        <v>2912400</v>
      </c>
      <c r="AA1006" s="7">
        <v>34900</v>
      </c>
      <c r="AB1006" s="7">
        <v>30800</v>
      </c>
      <c r="AC1006" s="7">
        <v>32400</v>
      </c>
      <c r="AD1006" s="7" t="s">
        <v>5416</v>
      </c>
      <c r="AE1006" s="7" t="s">
        <v>5416</v>
      </c>
      <c r="AF1006" s="18"/>
      <c r="AG1006" s="18"/>
      <c r="AH1006" t="e">
        <f>E1006&amp;G1006&amp;H1006&amp;I1006&amp;J1006&amp;L1006&amp;#REF!&amp;#REF!&amp;M1006&amp;N1006&amp;O1006&amp;P1006&amp;Q1006&amp;R1006&amp;S1006&amp;T1006&amp;U1006</f>
        <v>#REF!</v>
      </c>
      <c r="AI1006" t="str">
        <f>IF(E1006="","",IFERROR(IF(MATCH(E1006,#REF!,0),"O","X"),"X"))</f>
        <v>X</v>
      </c>
    </row>
    <row r="1007" spans="1:35">
      <c r="A1007" s="6" t="s">
        <v>1271</v>
      </c>
      <c r="B1007" s="6">
        <v>1003</v>
      </c>
      <c r="C1007" s="6" t="s">
        <v>3655</v>
      </c>
      <c r="D1007" s="6" t="s">
        <v>5477</v>
      </c>
      <c r="E1007" s="6" t="s">
        <v>5192</v>
      </c>
      <c r="F1007" s="14">
        <v>3300000</v>
      </c>
      <c r="G1007" s="6" t="s">
        <v>48</v>
      </c>
      <c r="H1007" s="6" t="s">
        <v>113</v>
      </c>
      <c r="I1007" s="6" t="s">
        <v>89</v>
      </c>
      <c r="J1007" s="6" t="s">
        <v>114</v>
      </c>
      <c r="K1007" s="24">
        <v>0</v>
      </c>
      <c r="L1007" s="7">
        <v>138900</v>
      </c>
      <c r="M1007" s="7">
        <v>112900</v>
      </c>
      <c r="N1007" s="7">
        <v>109500</v>
      </c>
      <c r="O1007" s="7" t="s">
        <v>28</v>
      </c>
      <c r="P1007" s="7">
        <v>97900</v>
      </c>
      <c r="Q1007" s="7">
        <v>94900</v>
      </c>
      <c r="R1007" s="7" t="s">
        <v>28</v>
      </c>
      <c r="S1007" s="7">
        <v>87900</v>
      </c>
      <c r="T1007" s="7">
        <v>83500</v>
      </c>
      <c r="U1007" s="7">
        <v>85200</v>
      </c>
      <c r="V1007" s="7">
        <v>1898600</v>
      </c>
      <c r="W1007" s="7">
        <v>57900</v>
      </c>
      <c r="X1007" s="7">
        <v>53500</v>
      </c>
      <c r="Y1007" s="7">
        <v>55200</v>
      </c>
      <c r="Z1007" s="7">
        <v>3164400</v>
      </c>
      <c r="AA1007" s="7">
        <v>38000</v>
      </c>
      <c r="AB1007" s="7">
        <v>33600</v>
      </c>
      <c r="AC1007" s="7">
        <v>35300</v>
      </c>
      <c r="AD1007" s="7" t="s">
        <v>5416</v>
      </c>
      <c r="AE1007" s="7" t="s">
        <v>5416</v>
      </c>
      <c r="AF1007" s="18"/>
      <c r="AG1007" s="18"/>
      <c r="AH1007" t="e">
        <f>E1007&amp;G1007&amp;H1007&amp;I1007&amp;J1007&amp;L1007&amp;#REF!&amp;#REF!&amp;M1007&amp;N1007&amp;O1007&amp;P1007&amp;Q1007&amp;R1007&amp;S1007&amp;T1007&amp;U1007</f>
        <v>#REF!</v>
      </c>
      <c r="AI1007" t="str">
        <f>IF(E1007="","",IFERROR(IF(MATCH(E1007,#REF!,0),"O","X"),"X"))</f>
        <v>X</v>
      </c>
    </row>
    <row r="1008" spans="1:35">
      <c r="A1008" s="6" t="s">
        <v>1271</v>
      </c>
      <c r="B1008" s="6">
        <v>1004</v>
      </c>
      <c r="C1008" s="6" t="s">
        <v>3656</v>
      </c>
      <c r="D1008" s="6" t="s">
        <v>5477</v>
      </c>
      <c r="E1008" s="6" t="s">
        <v>5068</v>
      </c>
      <c r="F1008" s="14">
        <v>2800000</v>
      </c>
      <c r="G1008" s="6" t="s">
        <v>48</v>
      </c>
      <c r="H1008" s="6" t="s">
        <v>113</v>
      </c>
      <c r="I1008" s="6" t="s">
        <v>89</v>
      </c>
      <c r="J1008" s="6" t="s">
        <v>114</v>
      </c>
      <c r="K1008" s="24">
        <v>0</v>
      </c>
      <c r="L1008" s="7">
        <v>123900</v>
      </c>
      <c r="M1008" s="7">
        <v>102900</v>
      </c>
      <c r="N1008" s="7">
        <v>99800</v>
      </c>
      <c r="O1008" s="7" t="s">
        <v>28</v>
      </c>
      <c r="P1008" s="7">
        <v>89900</v>
      </c>
      <c r="Q1008" s="7">
        <v>87200</v>
      </c>
      <c r="R1008" s="7" t="s">
        <v>28</v>
      </c>
      <c r="S1008" s="7">
        <v>80900</v>
      </c>
      <c r="T1008" s="7">
        <v>76800</v>
      </c>
      <c r="U1008" s="7">
        <v>78400</v>
      </c>
      <c r="V1008" s="7">
        <v>1747400</v>
      </c>
      <c r="W1008" s="7">
        <v>53300</v>
      </c>
      <c r="X1008" s="7">
        <v>49200</v>
      </c>
      <c r="Y1008" s="7">
        <v>50800</v>
      </c>
      <c r="Z1008" s="7">
        <v>2912400</v>
      </c>
      <c r="AA1008" s="7">
        <v>34900</v>
      </c>
      <c r="AB1008" s="7">
        <v>30800</v>
      </c>
      <c r="AC1008" s="7">
        <v>32400</v>
      </c>
      <c r="AD1008" s="7" t="s">
        <v>5416</v>
      </c>
      <c r="AE1008" s="7" t="s">
        <v>5416</v>
      </c>
      <c r="AF1008" s="18"/>
      <c r="AG1008" s="18"/>
      <c r="AH1008" t="e">
        <f>E1008&amp;G1008&amp;H1008&amp;I1008&amp;J1008&amp;L1008&amp;#REF!&amp;#REF!&amp;M1008&amp;N1008&amp;O1008&amp;P1008&amp;Q1008&amp;R1008&amp;S1008&amp;T1008&amp;U1008</f>
        <v>#REF!</v>
      </c>
      <c r="AI1008" t="str">
        <f>IF(E1008="","",IFERROR(IF(MATCH(E1008,#REF!,0),"O","X"),"X"))</f>
        <v>X</v>
      </c>
    </row>
    <row r="1009" spans="1:35">
      <c r="A1009" s="6" t="s">
        <v>1271</v>
      </c>
      <c r="B1009" s="6">
        <v>1005</v>
      </c>
      <c r="C1009" s="6" t="s">
        <v>3657</v>
      </c>
      <c r="D1009" s="6" t="s">
        <v>5477</v>
      </c>
      <c r="E1009" s="6" t="s">
        <v>4975</v>
      </c>
      <c r="F1009" s="14">
        <v>3850000</v>
      </c>
      <c r="G1009" s="6" t="s">
        <v>48</v>
      </c>
      <c r="H1009" s="6" t="s">
        <v>113</v>
      </c>
      <c r="I1009" s="6" t="s">
        <v>89</v>
      </c>
      <c r="J1009" s="6" t="s">
        <v>114</v>
      </c>
      <c r="K1009" s="24">
        <v>0</v>
      </c>
      <c r="L1009" s="7">
        <v>156900</v>
      </c>
      <c r="M1009" s="7">
        <v>126900</v>
      </c>
      <c r="N1009" s="7">
        <v>123000</v>
      </c>
      <c r="O1009" s="7" t="s">
        <v>28</v>
      </c>
      <c r="P1009" s="7">
        <v>108900</v>
      </c>
      <c r="Q1009" s="7">
        <v>105600</v>
      </c>
      <c r="R1009" s="7" t="s">
        <v>28</v>
      </c>
      <c r="S1009" s="7">
        <v>96900</v>
      </c>
      <c r="T1009" s="7">
        <v>92000</v>
      </c>
      <c r="U1009" s="7">
        <v>93900</v>
      </c>
      <c r="V1009" s="7">
        <v>2093000</v>
      </c>
      <c r="W1009" s="7">
        <v>63900</v>
      </c>
      <c r="X1009" s="7">
        <v>59000</v>
      </c>
      <c r="Y1009" s="7">
        <v>60900</v>
      </c>
      <c r="Z1009" s="7">
        <v>3488400</v>
      </c>
      <c r="AA1009" s="7">
        <v>41900</v>
      </c>
      <c r="AB1009" s="7">
        <v>37000</v>
      </c>
      <c r="AC1009" s="7">
        <v>38900</v>
      </c>
      <c r="AD1009" s="7" t="s">
        <v>5416</v>
      </c>
      <c r="AE1009" s="7" t="s">
        <v>5416</v>
      </c>
      <c r="AF1009" s="18"/>
      <c r="AG1009" s="18"/>
      <c r="AH1009" t="e">
        <f>E1009&amp;G1009&amp;H1009&amp;I1009&amp;J1009&amp;L1009&amp;#REF!&amp;#REF!&amp;M1009&amp;N1009&amp;O1009&amp;P1009&amp;Q1009&amp;R1009&amp;S1009&amp;T1009&amp;U1009</f>
        <v>#REF!</v>
      </c>
      <c r="AI1009" t="str">
        <f>IF(E1009="","",IFERROR(IF(MATCH(E1009,#REF!,0),"O","X"),"X"))</f>
        <v>X</v>
      </c>
    </row>
    <row r="1010" spans="1:35">
      <c r="A1010" s="6" t="s">
        <v>1271</v>
      </c>
      <c r="B1010" s="6">
        <v>1006</v>
      </c>
      <c r="C1010" s="6" t="s">
        <v>3658</v>
      </c>
      <c r="D1010" s="6" t="s">
        <v>5477</v>
      </c>
      <c r="E1010" s="6" t="s">
        <v>4972</v>
      </c>
      <c r="F1010" s="14">
        <v>3300000</v>
      </c>
      <c r="G1010" s="6" t="s">
        <v>48</v>
      </c>
      <c r="H1010" s="6" t="s">
        <v>113</v>
      </c>
      <c r="I1010" s="6" t="s">
        <v>89</v>
      </c>
      <c r="J1010" s="6" t="s">
        <v>114</v>
      </c>
      <c r="K1010" s="24">
        <v>0</v>
      </c>
      <c r="L1010" s="7">
        <v>138900</v>
      </c>
      <c r="M1010" s="7">
        <v>112900</v>
      </c>
      <c r="N1010" s="7">
        <v>109500</v>
      </c>
      <c r="O1010" s="7" t="s">
        <v>28</v>
      </c>
      <c r="P1010" s="7">
        <v>97900</v>
      </c>
      <c r="Q1010" s="7">
        <v>94900</v>
      </c>
      <c r="R1010" s="7" t="s">
        <v>28</v>
      </c>
      <c r="S1010" s="7">
        <v>87900</v>
      </c>
      <c r="T1010" s="7">
        <v>83500</v>
      </c>
      <c r="U1010" s="7">
        <v>85200</v>
      </c>
      <c r="V1010" s="7">
        <v>1898600</v>
      </c>
      <c r="W1010" s="7">
        <v>57900</v>
      </c>
      <c r="X1010" s="7">
        <v>53500</v>
      </c>
      <c r="Y1010" s="7">
        <v>55200</v>
      </c>
      <c r="Z1010" s="7">
        <v>3164400</v>
      </c>
      <c r="AA1010" s="7">
        <v>38000</v>
      </c>
      <c r="AB1010" s="7">
        <v>33600</v>
      </c>
      <c r="AC1010" s="7">
        <v>35300</v>
      </c>
      <c r="AD1010" s="7" t="s">
        <v>5416</v>
      </c>
      <c r="AE1010" s="7" t="s">
        <v>5416</v>
      </c>
      <c r="AF1010" s="18"/>
      <c r="AG1010" s="18"/>
      <c r="AH1010" t="e">
        <f>E1010&amp;G1010&amp;H1010&amp;I1010&amp;J1010&amp;L1010&amp;#REF!&amp;#REF!&amp;M1010&amp;N1010&amp;O1010&amp;P1010&amp;Q1010&amp;R1010&amp;S1010&amp;T1010&amp;U1010</f>
        <v>#REF!</v>
      </c>
      <c r="AI1010" t="str">
        <f>IF(E1010="","",IFERROR(IF(MATCH(E1010,#REF!,0),"O","X"),"X"))</f>
        <v>X</v>
      </c>
    </row>
    <row r="1011" spans="1:35">
      <c r="A1011" s="6" t="s">
        <v>1271</v>
      </c>
      <c r="B1011" s="6">
        <v>1007</v>
      </c>
      <c r="C1011" s="6" t="s">
        <v>3659</v>
      </c>
      <c r="D1011" s="6" t="s">
        <v>5477</v>
      </c>
      <c r="E1011" s="6" t="s">
        <v>5743</v>
      </c>
      <c r="F1011" s="14">
        <v>3950000</v>
      </c>
      <c r="G1011" s="6" t="s">
        <v>48</v>
      </c>
      <c r="H1011" s="6" t="s">
        <v>113</v>
      </c>
      <c r="I1011" s="6" t="s">
        <v>89</v>
      </c>
      <c r="J1011" s="6" t="s">
        <v>114</v>
      </c>
      <c r="K1011" s="24">
        <v>0</v>
      </c>
      <c r="L1011" s="7">
        <v>159900</v>
      </c>
      <c r="M1011" s="7">
        <v>128900</v>
      </c>
      <c r="N1011" s="7">
        <v>125000</v>
      </c>
      <c r="O1011" s="7" t="s">
        <v>28</v>
      </c>
      <c r="P1011" s="7">
        <v>110900</v>
      </c>
      <c r="Q1011" s="7">
        <v>107500</v>
      </c>
      <c r="R1011" s="7" t="s">
        <v>28</v>
      </c>
      <c r="S1011" s="7">
        <v>98900</v>
      </c>
      <c r="T1011" s="7">
        <v>93900</v>
      </c>
      <c r="U1011" s="7">
        <v>95900</v>
      </c>
      <c r="V1011" s="7">
        <v>2136200</v>
      </c>
      <c r="W1011" s="7">
        <v>65200</v>
      </c>
      <c r="X1011" s="7">
        <v>60200</v>
      </c>
      <c r="Y1011" s="7">
        <v>62200</v>
      </c>
      <c r="Z1011" s="7">
        <v>3560400</v>
      </c>
      <c r="AA1011" s="7">
        <v>42700</v>
      </c>
      <c r="AB1011" s="7">
        <v>37700</v>
      </c>
      <c r="AC1011" s="7">
        <v>39700</v>
      </c>
      <c r="AD1011" s="7" t="s">
        <v>5416</v>
      </c>
      <c r="AE1011" s="7" t="s">
        <v>5416</v>
      </c>
      <c r="AF1011" s="18"/>
      <c r="AG1011" s="18"/>
      <c r="AH1011" t="e">
        <f>E1011&amp;G1011&amp;H1011&amp;I1011&amp;J1011&amp;L1011&amp;#REF!&amp;#REF!&amp;M1011&amp;N1011&amp;O1011&amp;P1011&amp;Q1011&amp;R1011&amp;S1011&amp;T1011&amp;U1011</f>
        <v>#REF!</v>
      </c>
      <c r="AI1011" t="str">
        <f>IF(E1011="","",IFERROR(IF(MATCH(E1011,#REF!,0),"O","X"),"X"))</f>
        <v>X</v>
      </c>
    </row>
    <row r="1012" spans="1:35">
      <c r="A1012" s="6" t="s">
        <v>1271</v>
      </c>
      <c r="B1012" s="6">
        <v>1008</v>
      </c>
      <c r="C1012" s="6" t="s">
        <v>3660</v>
      </c>
      <c r="D1012" s="6" t="s">
        <v>5477</v>
      </c>
      <c r="E1012" s="6" t="s">
        <v>5744</v>
      </c>
      <c r="F1012" s="14">
        <v>3950000</v>
      </c>
      <c r="G1012" s="6" t="s">
        <v>48</v>
      </c>
      <c r="H1012" s="6" t="s">
        <v>113</v>
      </c>
      <c r="I1012" s="6" t="s">
        <v>89</v>
      </c>
      <c r="J1012" s="6" t="s">
        <v>114</v>
      </c>
      <c r="K1012" s="24">
        <v>0</v>
      </c>
      <c r="L1012" s="7">
        <v>159900</v>
      </c>
      <c r="M1012" s="7">
        <v>128900</v>
      </c>
      <c r="N1012" s="7">
        <v>125000</v>
      </c>
      <c r="O1012" s="7" t="s">
        <v>28</v>
      </c>
      <c r="P1012" s="7">
        <v>110900</v>
      </c>
      <c r="Q1012" s="7">
        <v>107500</v>
      </c>
      <c r="R1012" s="7" t="s">
        <v>28</v>
      </c>
      <c r="S1012" s="7">
        <v>98900</v>
      </c>
      <c r="T1012" s="7">
        <v>93900</v>
      </c>
      <c r="U1012" s="7">
        <v>95900</v>
      </c>
      <c r="V1012" s="7">
        <v>2136200</v>
      </c>
      <c r="W1012" s="7">
        <v>65200</v>
      </c>
      <c r="X1012" s="7">
        <v>60200</v>
      </c>
      <c r="Y1012" s="7">
        <v>62200</v>
      </c>
      <c r="Z1012" s="7">
        <v>3560400</v>
      </c>
      <c r="AA1012" s="7">
        <v>42700</v>
      </c>
      <c r="AB1012" s="7">
        <v>37700</v>
      </c>
      <c r="AC1012" s="7">
        <v>39700</v>
      </c>
      <c r="AD1012" s="7" t="s">
        <v>5416</v>
      </c>
      <c r="AE1012" s="7" t="s">
        <v>5416</v>
      </c>
      <c r="AF1012" s="18"/>
      <c r="AG1012" s="18"/>
      <c r="AH1012" t="e">
        <f>E1012&amp;G1012&amp;H1012&amp;I1012&amp;J1012&amp;L1012&amp;#REF!&amp;#REF!&amp;M1012&amp;N1012&amp;O1012&amp;P1012&amp;Q1012&amp;R1012&amp;S1012&amp;T1012&amp;U1012</f>
        <v>#REF!</v>
      </c>
      <c r="AI1012" t="str">
        <f>IF(E1012="","",IFERROR(IF(MATCH(E1012,#REF!,0),"O","X"),"X"))</f>
        <v>X</v>
      </c>
    </row>
    <row r="1013" spans="1:35">
      <c r="A1013" s="6" t="s">
        <v>1271</v>
      </c>
      <c r="B1013" s="6">
        <v>1009</v>
      </c>
      <c r="C1013" s="6" t="s">
        <v>3661</v>
      </c>
      <c r="D1013" s="6" t="s">
        <v>5477</v>
      </c>
      <c r="E1013" s="6" t="s">
        <v>6050</v>
      </c>
      <c r="F1013" s="14">
        <v>3350000</v>
      </c>
      <c r="G1013" s="6" t="s">
        <v>48</v>
      </c>
      <c r="H1013" s="6" t="s">
        <v>113</v>
      </c>
      <c r="I1013" s="6" t="s">
        <v>89</v>
      </c>
      <c r="J1013" s="6" t="s">
        <v>114</v>
      </c>
      <c r="K1013" s="24">
        <v>0</v>
      </c>
      <c r="L1013" s="7">
        <v>141900</v>
      </c>
      <c r="M1013" s="7">
        <v>115900</v>
      </c>
      <c r="N1013" s="7">
        <v>112400</v>
      </c>
      <c r="O1013" s="7" t="s">
        <v>28</v>
      </c>
      <c r="P1013" s="7">
        <v>100900</v>
      </c>
      <c r="Q1013" s="7">
        <v>97800</v>
      </c>
      <c r="R1013" s="7" t="s">
        <v>28</v>
      </c>
      <c r="S1013" s="7">
        <v>90900</v>
      </c>
      <c r="T1013" s="7">
        <v>86300</v>
      </c>
      <c r="U1013" s="7">
        <v>88100</v>
      </c>
      <c r="V1013" s="7">
        <v>1963400</v>
      </c>
      <c r="W1013" s="7">
        <v>59900</v>
      </c>
      <c r="X1013" s="7">
        <v>55300</v>
      </c>
      <c r="Y1013" s="7">
        <v>57100</v>
      </c>
      <c r="Z1013" s="7">
        <v>3272400</v>
      </c>
      <c r="AA1013" s="7">
        <v>39300</v>
      </c>
      <c r="AB1013" s="7">
        <v>34700</v>
      </c>
      <c r="AC1013" s="7">
        <v>36500</v>
      </c>
      <c r="AD1013" s="7" t="s">
        <v>5416</v>
      </c>
      <c r="AE1013" s="7" t="s">
        <v>5416</v>
      </c>
      <c r="AF1013" s="18"/>
      <c r="AG1013" s="18"/>
      <c r="AH1013" t="e">
        <f>E1013&amp;G1013&amp;H1013&amp;I1013&amp;J1013&amp;L1013&amp;#REF!&amp;#REF!&amp;M1013&amp;N1013&amp;O1013&amp;P1013&amp;Q1013&amp;R1013&amp;S1013&amp;T1013&amp;U1013</f>
        <v>#REF!</v>
      </c>
      <c r="AI1013" t="str">
        <f>IF(E1013="","",IFERROR(IF(MATCH(E1013,#REF!,0),"O","X"),"X"))</f>
        <v>X</v>
      </c>
    </row>
    <row r="1014" spans="1:35">
      <c r="A1014" s="6" t="s">
        <v>1271</v>
      </c>
      <c r="B1014" s="6">
        <v>1010</v>
      </c>
      <c r="C1014" s="6" t="s">
        <v>3662</v>
      </c>
      <c r="D1014" s="6" t="s">
        <v>5477</v>
      </c>
      <c r="E1014" s="6" t="s">
        <v>6051</v>
      </c>
      <c r="F1014" s="14">
        <v>3350000</v>
      </c>
      <c r="G1014" s="6" t="s">
        <v>48</v>
      </c>
      <c r="H1014" s="6" t="s">
        <v>113</v>
      </c>
      <c r="I1014" s="6" t="s">
        <v>89</v>
      </c>
      <c r="J1014" s="6" t="s">
        <v>114</v>
      </c>
      <c r="K1014" s="24">
        <v>0</v>
      </c>
      <c r="L1014" s="7">
        <v>141900</v>
      </c>
      <c r="M1014" s="7">
        <v>115900</v>
      </c>
      <c r="N1014" s="7">
        <v>112400</v>
      </c>
      <c r="O1014" s="7" t="s">
        <v>28</v>
      </c>
      <c r="P1014" s="7">
        <v>100900</v>
      </c>
      <c r="Q1014" s="7">
        <v>97800</v>
      </c>
      <c r="R1014" s="7" t="s">
        <v>28</v>
      </c>
      <c r="S1014" s="7">
        <v>90900</v>
      </c>
      <c r="T1014" s="7">
        <v>86300</v>
      </c>
      <c r="U1014" s="7">
        <v>88100</v>
      </c>
      <c r="V1014" s="7">
        <v>1963400</v>
      </c>
      <c r="W1014" s="7">
        <v>59900</v>
      </c>
      <c r="X1014" s="7">
        <v>55300</v>
      </c>
      <c r="Y1014" s="7">
        <v>57100</v>
      </c>
      <c r="Z1014" s="7">
        <v>3272400</v>
      </c>
      <c r="AA1014" s="7">
        <v>39300</v>
      </c>
      <c r="AB1014" s="7">
        <v>34700</v>
      </c>
      <c r="AC1014" s="7">
        <v>36500</v>
      </c>
      <c r="AD1014" s="7" t="s">
        <v>5416</v>
      </c>
      <c r="AE1014" s="7" t="s">
        <v>5416</v>
      </c>
      <c r="AF1014" s="18"/>
      <c r="AG1014" s="18"/>
      <c r="AH1014" t="e">
        <f>E1014&amp;G1014&amp;H1014&amp;I1014&amp;J1014&amp;L1014&amp;#REF!&amp;#REF!&amp;M1014&amp;N1014&amp;O1014&amp;P1014&amp;Q1014&amp;R1014&amp;S1014&amp;T1014&amp;U1014</f>
        <v>#REF!</v>
      </c>
      <c r="AI1014" t="str">
        <f>IF(E1014="","",IFERROR(IF(MATCH(E1014,#REF!,0),"O","X"),"X"))</f>
        <v>X</v>
      </c>
    </row>
    <row r="1015" spans="1:35">
      <c r="A1015" s="6" t="s">
        <v>1271</v>
      </c>
      <c r="B1015" s="6">
        <v>1011</v>
      </c>
      <c r="C1015" s="6" t="s">
        <v>3663</v>
      </c>
      <c r="D1015" s="6" t="s">
        <v>5477</v>
      </c>
      <c r="E1015" s="6" t="s">
        <v>1273</v>
      </c>
      <c r="F1015" s="14">
        <v>3920000</v>
      </c>
      <c r="G1015" s="6" t="s">
        <v>48</v>
      </c>
      <c r="H1015" s="6" t="s">
        <v>113</v>
      </c>
      <c r="I1015" s="6" t="s">
        <v>89</v>
      </c>
      <c r="J1015" s="6" t="s">
        <v>114</v>
      </c>
      <c r="K1015" s="24">
        <v>0</v>
      </c>
      <c r="L1015" s="7">
        <v>157900</v>
      </c>
      <c r="M1015" s="7">
        <v>127900</v>
      </c>
      <c r="N1015" s="7">
        <v>124000</v>
      </c>
      <c r="O1015" s="7" t="s">
        <v>28</v>
      </c>
      <c r="P1015" s="7">
        <v>109900</v>
      </c>
      <c r="Q1015" s="7">
        <v>106600</v>
      </c>
      <c r="R1015" s="7" t="s">
        <v>28</v>
      </c>
      <c r="S1015" s="7">
        <v>98900</v>
      </c>
      <c r="T1015" s="7">
        <v>93900</v>
      </c>
      <c r="U1015" s="7">
        <v>95900</v>
      </c>
      <c r="V1015" s="7">
        <v>2136200</v>
      </c>
      <c r="W1015" s="7">
        <v>65200</v>
      </c>
      <c r="X1015" s="7">
        <v>60200</v>
      </c>
      <c r="Y1015" s="7">
        <v>62200</v>
      </c>
      <c r="Z1015" s="7">
        <v>3560400</v>
      </c>
      <c r="AA1015" s="7">
        <v>42700</v>
      </c>
      <c r="AB1015" s="7">
        <v>37700</v>
      </c>
      <c r="AC1015" s="7">
        <v>39700</v>
      </c>
      <c r="AD1015" s="7" t="s">
        <v>5416</v>
      </c>
      <c r="AE1015" s="7" t="s">
        <v>5416</v>
      </c>
      <c r="AF1015" s="18"/>
      <c r="AG1015" s="18"/>
      <c r="AH1015" t="e">
        <f>E1015&amp;G1015&amp;H1015&amp;I1015&amp;J1015&amp;L1015&amp;#REF!&amp;#REF!&amp;M1015&amp;N1015&amp;O1015&amp;P1015&amp;Q1015&amp;R1015&amp;S1015&amp;T1015&amp;U1015</f>
        <v>#REF!</v>
      </c>
      <c r="AI1015" t="str">
        <f>IF(E1015="","",IFERROR(IF(MATCH(E1015,#REF!,0),"O","X"),"X"))</f>
        <v>X</v>
      </c>
    </row>
    <row r="1016" spans="1:35">
      <c r="A1016" s="6" t="s">
        <v>1271</v>
      </c>
      <c r="B1016" s="6">
        <v>1012</v>
      </c>
      <c r="C1016" s="6" t="s">
        <v>3664</v>
      </c>
      <c r="D1016" s="6" t="s">
        <v>5477</v>
      </c>
      <c r="E1016" s="6" t="s">
        <v>3904</v>
      </c>
      <c r="F1016" s="14">
        <v>3900000</v>
      </c>
      <c r="G1016" s="6" t="s">
        <v>48</v>
      </c>
      <c r="H1016" s="6" t="s">
        <v>113</v>
      </c>
      <c r="I1016" s="6" t="s">
        <v>89</v>
      </c>
      <c r="J1016" s="6" t="s">
        <v>114</v>
      </c>
      <c r="K1016" s="24">
        <v>0</v>
      </c>
      <c r="L1016" s="7">
        <v>157900</v>
      </c>
      <c r="M1016" s="7">
        <v>127900</v>
      </c>
      <c r="N1016" s="7">
        <v>124000</v>
      </c>
      <c r="O1016" s="7" t="s">
        <v>28</v>
      </c>
      <c r="P1016" s="7">
        <v>109900</v>
      </c>
      <c r="Q1016" s="7">
        <v>106600</v>
      </c>
      <c r="R1016" s="7" t="s">
        <v>28</v>
      </c>
      <c r="S1016" s="7">
        <v>98900</v>
      </c>
      <c r="T1016" s="7">
        <v>93900</v>
      </c>
      <c r="U1016" s="7">
        <v>95900</v>
      </c>
      <c r="V1016" s="7">
        <v>2136200</v>
      </c>
      <c r="W1016" s="7">
        <v>65200</v>
      </c>
      <c r="X1016" s="7">
        <v>60200</v>
      </c>
      <c r="Y1016" s="7">
        <v>62200</v>
      </c>
      <c r="Z1016" s="7">
        <v>3560400</v>
      </c>
      <c r="AA1016" s="7">
        <v>42700</v>
      </c>
      <c r="AB1016" s="7">
        <v>37700</v>
      </c>
      <c r="AC1016" s="7">
        <v>39700</v>
      </c>
      <c r="AD1016" s="7" t="s">
        <v>5416</v>
      </c>
      <c r="AE1016" s="7" t="s">
        <v>5416</v>
      </c>
      <c r="AF1016" s="18"/>
      <c r="AG1016" s="18"/>
      <c r="AH1016" t="e">
        <f>E1016&amp;G1016&amp;H1016&amp;I1016&amp;J1016&amp;L1016&amp;#REF!&amp;#REF!&amp;M1016&amp;N1016&amp;O1016&amp;P1016&amp;Q1016&amp;R1016&amp;S1016&amp;T1016&amp;U1016</f>
        <v>#REF!</v>
      </c>
      <c r="AI1016" t="str">
        <f>IF(E1016="","",IFERROR(IF(MATCH(E1016,#REF!,0),"O","X"),"X"))</f>
        <v>X</v>
      </c>
    </row>
    <row r="1017" spans="1:35">
      <c r="A1017" s="6" t="s">
        <v>1271</v>
      </c>
      <c r="B1017" s="6">
        <v>1013</v>
      </c>
      <c r="C1017" s="6" t="s">
        <v>3665</v>
      </c>
      <c r="D1017" s="6" t="s">
        <v>5477</v>
      </c>
      <c r="E1017" s="6" t="s">
        <v>4976</v>
      </c>
      <c r="F1017" s="14">
        <v>3850000</v>
      </c>
      <c r="G1017" s="6" t="s">
        <v>48</v>
      </c>
      <c r="H1017" s="6" t="s">
        <v>113</v>
      </c>
      <c r="I1017" s="6" t="s">
        <v>89</v>
      </c>
      <c r="J1017" s="6" t="s">
        <v>114</v>
      </c>
      <c r="K1017" s="24">
        <v>0</v>
      </c>
      <c r="L1017" s="7">
        <v>156900</v>
      </c>
      <c r="M1017" s="7">
        <v>126900</v>
      </c>
      <c r="N1017" s="7">
        <v>123000</v>
      </c>
      <c r="O1017" s="7" t="s">
        <v>28</v>
      </c>
      <c r="P1017" s="7">
        <v>108900</v>
      </c>
      <c r="Q1017" s="7">
        <v>105600</v>
      </c>
      <c r="R1017" s="7" t="s">
        <v>28</v>
      </c>
      <c r="S1017" s="7">
        <v>96900</v>
      </c>
      <c r="T1017" s="7">
        <v>92000</v>
      </c>
      <c r="U1017" s="7">
        <v>93900</v>
      </c>
      <c r="V1017" s="7">
        <v>2093000</v>
      </c>
      <c r="W1017" s="7">
        <v>63900</v>
      </c>
      <c r="X1017" s="7">
        <v>59000</v>
      </c>
      <c r="Y1017" s="7">
        <v>60900</v>
      </c>
      <c r="Z1017" s="7">
        <v>3488400</v>
      </c>
      <c r="AA1017" s="7">
        <v>41900</v>
      </c>
      <c r="AB1017" s="7">
        <v>37000</v>
      </c>
      <c r="AC1017" s="7">
        <v>38900</v>
      </c>
      <c r="AD1017" s="7" t="s">
        <v>5416</v>
      </c>
      <c r="AE1017" s="7" t="s">
        <v>5416</v>
      </c>
      <c r="AF1017" s="18"/>
      <c r="AG1017" s="18"/>
      <c r="AH1017" t="e">
        <f>E1017&amp;G1017&amp;H1017&amp;I1017&amp;J1017&amp;L1017&amp;#REF!&amp;#REF!&amp;M1017&amp;N1017&amp;O1017&amp;P1017&amp;Q1017&amp;R1017&amp;S1017&amp;T1017&amp;U1017</f>
        <v>#REF!</v>
      </c>
      <c r="AI1017" t="str">
        <f>IF(E1017="","",IFERROR(IF(MATCH(E1017,#REF!,0),"O","X"),"X"))</f>
        <v>X</v>
      </c>
    </row>
    <row r="1018" spans="1:35">
      <c r="A1018" s="6" t="s">
        <v>1271</v>
      </c>
      <c r="B1018" s="6">
        <v>1014</v>
      </c>
      <c r="C1018" s="6" t="s">
        <v>3666</v>
      </c>
      <c r="D1018" s="6" t="s">
        <v>5477</v>
      </c>
      <c r="E1018" s="6" t="s">
        <v>6048</v>
      </c>
      <c r="F1018" s="14">
        <v>3250000</v>
      </c>
      <c r="G1018" s="6" t="s">
        <v>48</v>
      </c>
      <c r="H1018" s="6" t="s">
        <v>113</v>
      </c>
      <c r="I1018" s="6" t="s">
        <v>89</v>
      </c>
      <c r="J1018" s="6" t="s">
        <v>114</v>
      </c>
      <c r="K1018" s="24">
        <v>0</v>
      </c>
      <c r="L1018" s="7">
        <v>138900</v>
      </c>
      <c r="M1018" s="7">
        <v>113900</v>
      </c>
      <c r="N1018" s="7">
        <v>110400</v>
      </c>
      <c r="O1018" s="7" t="s">
        <v>28</v>
      </c>
      <c r="P1018" s="7">
        <v>98900</v>
      </c>
      <c r="Q1018" s="7">
        <v>95900</v>
      </c>
      <c r="R1018" s="7" t="s">
        <v>28</v>
      </c>
      <c r="S1018" s="7">
        <v>88900</v>
      </c>
      <c r="T1018" s="7">
        <v>84400</v>
      </c>
      <c r="U1018" s="7">
        <v>86200</v>
      </c>
      <c r="V1018" s="7">
        <v>1920200</v>
      </c>
      <c r="W1018" s="7">
        <v>58600</v>
      </c>
      <c r="X1018" s="7">
        <v>54100</v>
      </c>
      <c r="Y1018" s="7">
        <v>55900</v>
      </c>
      <c r="Z1018" s="7">
        <v>3200400</v>
      </c>
      <c r="AA1018" s="7">
        <v>38400</v>
      </c>
      <c r="AB1018" s="7">
        <v>33900</v>
      </c>
      <c r="AC1018" s="7">
        <v>35700</v>
      </c>
      <c r="AD1018" s="7" t="s">
        <v>5416</v>
      </c>
      <c r="AE1018" s="7" t="s">
        <v>5416</v>
      </c>
      <c r="AF1018" s="18"/>
      <c r="AG1018" s="18"/>
      <c r="AH1018" t="e">
        <f>E1018&amp;G1018&amp;H1018&amp;I1018&amp;J1018&amp;L1018&amp;#REF!&amp;#REF!&amp;M1018&amp;N1018&amp;O1018&amp;P1018&amp;Q1018&amp;R1018&amp;S1018&amp;T1018&amp;U1018</f>
        <v>#REF!</v>
      </c>
      <c r="AI1018" t="str">
        <f>IF(E1018="","",IFERROR(IF(MATCH(E1018,#REF!,0),"O","X"),"X"))</f>
        <v>X</v>
      </c>
    </row>
    <row r="1019" spans="1:35">
      <c r="A1019" s="6" t="s">
        <v>1271</v>
      </c>
      <c r="B1019" s="6">
        <v>1015</v>
      </c>
      <c r="C1019" s="6" t="s">
        <v>3667</v>
      </c>
      <c r="D1019" s="6" t="s">
        <v>5477</v>
      </c>
      <c r="E1019" s="6" t="s">
        <v>6049</v>
      </c>
      <c r="F1019" s="14">
        <v>3250000</v>
      </c>
      <c r="G1019" s="6" t="s">
        <v>48</v>
      </c>
      <c r="H1019" s="6" t="s">
        <v>113</v>
      </c>
      <c r="I1019" s="6" t="s">
        <v>89</v>
      </c>
      <c r="J1019" s="6" t="s">
        <v>114</v>
      </c>
      <c r="K1019" s="24">
        <v>0</v>
      </c>
      <c r="L1019" s="7">
        <v>138900</v>
      </c>
      <c r="M1019" s="7">
        <v>113900</v>
      </c>
      <c r="N1019" s="7">
        <v>110400</v>
      </c>
      <c r="O1019" s="7" t="s">
        <v>28</v>
      </c>
      <c r="P1019" s="7">
        <v>98900</v>
      </c>
      <c r="Q1019" s="7">
        <v>95900</v>
      </c>
      <c r="R1019" s="7" t="s">
        <v>28</v>
      </c>
      <c r="S1019" s="7">
        <v>88900</v>
      </c>
      <c r="T1019" s="7">
        <v>84400</v>
      </c>
      <c r="U1019" s="7">
        <v>86200</v>
      </c>
      <c r="V1019" s="7">
        <v>1920200</v>
      </c>
      <c r="W1019" s="7">
        <v>58600</v>
      </c>
      <c r="X1019" s="7">
        <v>54100</v>
      </c>
      <c r="Y1019" s="7">
        <v>55900</v>
      </c>
      <c r="Z1019" s="7">
        <v>3200400</v>
      </c>
      <c r="AA1019" s="7">
        <v>38400</v>
      </c>
      <c r="AB1019" s="7">
        <v>33900</v>
      </c>
      <c r="AC1019" s="7">
        <v>35700</v>
      </c>
      <c r="AD1019" s="7" t="s">
        <v>5416</v>
      </c>
      <c r="AE1019" s="7" t="s">
        <v>5416</v>
      </c>
      <c r="AF1019" s="18"/>
      <c r="AG1019" s="18"/>
      <c r="AH1019" t="e">
        <f>E1019&amp;G1019&amp;H1019&amp;I1019&amp;J1019&amp;L1019&amp;#REF!&amp;#REF!&amp;M1019&amp;N1019&amp;O1019&amp;P1019&amp;Q1019&amp;R1019&amp;S1019&amp;T1019&amp;U1019</f>
        <v>#REF!</v>
      </c>
      <c r="AI1019" t="str">
        <f>IF(E1019="","",IFERROR(IF(MATCH(E1019,#REF!,0),"O","X"),"X"))</f>
        <v>X</v>
      </c>
    </row>
    <row r="1020" spans="1:35">
      <c r="A1020" s="6" t="s">
        <v>1271</v>
      </c>
      <c r="B1020" s="6">
        <v>1016</v>
      </c>
      <c r="C1020" s="6" t="s">
        <v>3668</v>
      </c>
      <c r="D1020" s="6" t="s">
        <v>5477</v>
      </c>
      <c r="E1020" s="6" t="s">
        <v>4971</v>
      </c>
      <c r="F1020" s="14">
        <v>3300000</v>
      </c>
      <c r="G1020" s="6" t="s">
        <v>48</v>
      </c>
      <c r="H1020" s="6" t="s">
        <v>113</v>
      </c>
      <c r="I1020" s="6" t="s">
        <v>89</v>
      </c>
      <c r="J1020" s="6" t="s">
        <v>114</v>
      </c>
      <c r="K1020" s="24">
        <v>0</v>
      </c>
      <c r="L1020" s="7">
        <v>138900</v>
      </c>
      <c r="M1020" s="7">
        <v>112900</v>
      </c>
      <c r="N1020" s="7">
        <v>109500</v>
      </c>
      <c r="O1020" s="7" t="s">
        <v>28</v>
      </c>
      <c r="P1020" s="7">
        <v>97900</v>
      </c>
      <c r="Q1020" s="7">
        <v>94900</v>
      </c>
      <c r="R1020" s="7" t="s">
        <v>28</v>
      </c>
      <c r="S1020" s="7">
        <v>87900</v>
      </c>
      <c r="T1020" s="7">
        <v>83500</v>
      </c>
      <c r="U1020" s="7">
        <v>85200</v>
      </c>
      <c r="V1020" s="7">
        <v>1898600</v>
      </c>
      <c r="W1020" s="7">
        <v>57900</v>
      </c>
      <c r="X1020" s="7">
        <v>53500</v>
      </c>
      <c r="Y1020" s="7">
        <v>55200</v>
      </c>
      <c r="Z1020" s="7">
        <v>3164400</v>
      </c>
      <c r="AA1020" s="7">
        <v>38000</v>
      </c>
      <c r="AB1020" s="7">
        <v>33600</v>
      </c>
      <c r="AC1020" s="7">
        <v>35300</v>
      </c>
      <c r="AD1020" s="7" t="s">
        <v>5416</v>
      </c>
      <c r="AE1020" s="7" t="s">
        <v>5416</v>
      </c>
      <c r="AF1020" s="18"/>
      <c r="AG1020" s="18"/>
      <c r="AH1020" t="e">
        <f>E1020&amp;G1020&amp;H1020&amp;I1020&amp;J1020&amp;L1020&amp;#REF!&amp;#REF!&amp;M1020&amp;N1020&amp;O1020&amp;P1020&amp;Q1020&amp;R1020&amp;S1020&amp;T1020&amp;U1020</f>
        <v>#REF!</v>
      </c>
      <c r="AI1020" t="str">
        <f>IF(E1020="","",IFERROR(IF(MATCH(E1020,#REF!,0),"O","X"),"X"))</f>
        <v>X</v>
      </c>
    </row>
    <row r="1021" spans="1:35">
      <c r="A1021" s="6" t="s">
        <v>1271</v>
      </c>
      <c r="B1021" s="6">
        <v>1017</v>
      </c>
      <c r="C1021" s="6" t="s">
        <v>3669</v>
      </c>
      <c r="D1021" s="6" t="s">
        <v>5477</v>
      </c>
      <c r="E1021" s="6" t="s">
        <v>5403</v>
      </c>
      <c r="F1021" s="14">
        <v>4300000</v>
      </c>
      <c r="G1021" s="6" t="s">
        <v>48</v>
      </c>
      <c r="H1021" s="6" t="s">
        <v>108</v>
      </c>
      <c r="I1021" s="6" t="s">
        <v>89</v>
      </c>
      <c r="J1021" s="6" t="s">
        <v>109</v>
      </c>
      <c r="K1021" s="24">
        <v>0</v>
      </c>
      <c r="L1021" s="7">
        <v>152900</v>
      </c>
      <c r="M1021" s="7">
        <v>119900</v>
      </c>
      <c r="N1021" s="7">
        <v>116300</v>
      </c>
      <c r="O1021" s="7" t="s">
        <v>28</v>
      </c>
      <c r="P1021" s="7">
        <v>99900</v>
      </c>
      <c r="Q1021" s="7">
        <v>96900</v>
      </c>
      <c r="R1021" s="7" t="s">
        <v>28</v>
      </c>
      <c r="S1021" s="7">
        <v>86900</v>
      </c>
      <c r="T1021" s="7">
        <v>82500</v>
      </c>
      <c r="U1021" s="7">
        <v>84200</v>
      </c>
      <c r="V1021" s="7">
        <v>1877000</v>
      </c>
      <c r="W1021" s="7">
        <v>57300</v>
      </c>
      <c r="X1021" s="7">
        <v>52900</v>
      </c>
      <c r="Y1021" s="7">
        <v>54600</v>
      </c>
      <c r="Z1021" s="7">
        <v>3128400</v>
      </c>
      <c r="AA1021" s="7">
        <v>37500</v>
      </c>
      <c r="AB1021" s="7">
        <v>33100</v>
      </c>
      <c r="AC1021" s="7">
        <v>34800</v>
      </c>
      <c r="AD1021" s="7" t="s">
        <v>5416</v>
      </c>
      <c r="AE1021" s="7" t="s">
        <v>5416</v>
      </c>
      <c r="AF1021" s="18"/>
      <c r="AG1021" s="18"/>
      <c r="AH1021" t="e">
        <f>E1021&amp;G1021&amp;H1021&amp;I1021&amp;J1021&amp;L1021&amp;#REF!&amp;#REF!&amp;M1021&amp;N1021&amp;O1021&amp;P1021&amp;Q1021&amp;R1021&amp;S1021&amp;T1021&amp;U1021</f>
        <v>#REF!</v>
      </c>
      <c r="AI1021" t="str">
        <f>IF(E1021="","",IFERROR(IF(MATCH(E1021,#REF!,0),"O","X"),"X"))</f>
        <v>X</v>
      </c>
    </row>
    <row r="1022" spans="1:35">
      <c r="A1022" s="6" t="s">
        <v>1271</v>
      </c>
      <c r="B1022" s="6">
        <v>1018</v>
      </c>
      <c r="C1022" s="6" t="s">
        <v>3670</v>
      </c>
      <c r="D1022" s="6" t="s">
        <v>5477</v>
      </c>
      <c r="E1022" s="6" t="s">
        <v>5403</v>
      </c>
      <c r="F1022" s="14">
        <v>4300000</v>
      </c>
      <c r="G1022" s="6" t="s">
        <v>48</v>
      </c>
      <c r="H1022" s="6" t="s">
        <v>113</v>
      </c>
      <c r="I1022" s="6" t="s">
        <v>89</v>
      </c>
      <c r="J1022" s="6" t="s">
        <v>114</v>
      </c>
      <c r="K1022" s="24">
        <v>0</v>
      </c>
      <c r="L1022" s="7">
        <v>171900</v>
      </c>
      <c r="M1022" s="7">
        <v>138900</v>
      </c>
      <c r="N1022" s="7">
        <v>134700</v>
      </c>
      <c r="O1022" s="7" t="s">
        <v>28</v>
      </c>
      <c r="P1022" s="7">
        <v>118900</v>
      </c>
      <c r="Q1022" s="7">
        <v>115300</v>
      </c>
      <c r="R1022" s="7" t="s">
        <v>28</v>
      </c>
      <c r="S1022" s="7">
        <v>105900</v>
      </c>
      <c r="T1022" s="7">
        <v>100600</v>
      </c>
      <c r="U1022" s="7">
        <v>102700</v>
      </c>
      <c r="V1022" s="7">
        <v>2287400</v>
      </c>
      <c r="W1022" s="7">
        <v>69800</v>
      </c>
      <c r="X1022" s="7">
        <v>64500</v>
      </c>
      <c r="Y1022" s="7">
        <v>66600</v>
      </c>
      <c r="Z1022" s="7">
        <v>3812400</v>
      </c>
      <c r="AA1022" s="7">
        <v>45800</v>
      </c>
      <c r="AB1022" s="7">
        <v>40500</v>
      </c>
      <c r="AC1022" s="7">
        <v>42600</v>
      </c>
      <c r="AD1022" s="7" t="s">
        <v>5416</v>
      </c>
      <c r="AE1022" s="7" t="s">
        <v>5416</v>
      </c>
      <c r="AF1022" s="18"/>
      <c r="AG1022" s="18"/>
      <c r="AH1022" t="e">
        <f>E1022&amp;G1022&amp;H1022&amp;I1022&amp;J1022&amp;L1022&amp;#REF!&amp;#REF!&amp;M1022&amp;N1022&amp;O1022&amp;P1022&amp;Q1022&amp;R1022&amp;S1022&amp;T1022&amp;U1022</f>
        <v>#REF!</v>
      </c>
      <c r="AI1022" t="str">
        <f>IF(E1022="","",IFERROR(IF(MATCH(E1022,#REF!,0),"O","X"),"X"))</f>
        <v>X</v>
      </c>
    </row>
    <row r="1023" spans="1:35">
      <c r="A1023" s="6" t="s">
        <v>1271</v>
      </c>
      <c r="B1023" s="6">
        <v>1019</v>
      </c>
      <c r="C1023" s="6" t="s">
        <v>3671</v>
      </c>
      <c r="D1023" s="6" t="s">
        <v>5477</v>
      </c>
      <c r="E1023" s="6" t="s">
        <v>5402</v>
      </c>
      <c r="F1023" s="14">
        <v>4300000</v>
      </c>
      <c r="G1023" s="6" t="s">
        <v>48</v>
      </c>
      <c r="H1023" s="6" t="s">
        <v>113</v>
      </c>
      <c r="I1023" s="6" t="s">
        <v>89</v>
      </c>
      <c r="J1023" s="6" t="s">
        <v>114</v>
      </c>
      <c r="K1023" s="24">
        <v>0</v>
      </c>
      <c r="L1023" s="7">
        <v>171900</v>
      </c>
      <c r="M1023" s="7">
        <v>138900</v>
      </c>
      <c r="N1023" s="7">
        <v>134700</v>
      </c>
      <c r="O1023" s="7" t="s">
        <v>28</v>
      </c>
      <c r="P1023" s="7">
        <v>118900</v>
      </c>
      <c r="Q1023" s="7">
        <v>115300</v>
      </c>
      <c r="R1023" s="7" t="s">
        <v>28</v>
      </c>
      <c r="S1023" s="7">
        <v>105900</v>
      </c>
      <c r="T1023" s="7">
        <v>100600</v>
      </c>
      <c r="U1023" s="7">
        <v>102700</v>
      </c>
      <c r="V1023" s="7">
        <v>2287400</v>
      </c>
      <c r="W1023" s="7">
        <v>69800</v>
      </c>
      <c r="X1023" s="7">
        <v>64500</v>
      </c>
      <c r="Y1023" s="7">
        <v>66600</v>
      </c>
      <c r="Z1023" s="7">
        <v>3812400</v>
      </c>
      <c r="AA1023" s="7">
        <v>45800</v>
      </c>
      <c r="AB1023" s="7">
        <v>40500</v>
      </c>
      <c r="AC1023" s="7">
        <v>42600</v>
      </c>
      <c r="AD1023" s="7" t="s">
        <v>5416</v>
      </c>
      <c r="AE1023" s="7" t="s">
        <v>5416</v>
      </c>
      <c r="AF1023" s="18"/>
      <c r="AG1023" s="18"/>
      <c r="AH1023" t="e">
        <f>E1023&amp;G1023&amp;H1023&amp;I1023&amp;J1023&amp;L1023&amp;#REF!&amp;#REF!&amp;M1023&amp;N1023&amp;O1023&amp;P1023&amp;Q1023&amp;R1023&amp;S1023&amp;T1023&amp;U1023</f>
        <v>#REF!</v>
      </c>
      <c r="AI1023" t="str">
        <f>IF(E1023="","",IFERROR(IF(MATCH(E1023,#REF!,0),"O","X"),"X"))</f>
        <v>X</v>
      </c>
    </row>
    <row r="1024" spans="1:35">
      <c r="A1024" s="6" t="s">
        <v>1271</v>
      </c>
      <c r="B1024" s="6">
        <v>1020</v>
      </c>
      <c r="C1024" s="6" t="s">
        <v>3672</v>
      </c>
      <c r="D1024" s="6" t="s">
        <v>5477</v>
      </c>
      <c r="E1024" s="6" t="s">
        <v>5378</v>
      </c>
      <c r="F1024" s="14">
        <v>4300000</v>
      </c>
      <c r="G1024" s="6" t="s">
        <v>48</v>
      </c>
      <c r="H1024" s="6" t="s">
        <v>108</v>
      </c>
      <c r="I1024" s="6" t="s">
        <v>89</v>
      </c>
      <c r="J1024" s="6" t="s">
        <v>109</v>
      </c>
      <c r="K1024" s="24">
        <v>0</v>
      </c>
      <c r="L1024" s="7">
        <v>152900</v>
      </c>
      <c r="M1024" s="7">
        <v>119900</v>
      </c>
      <c r="N1024" s="7">
        <v>116300</v>
      </c>
      <c r="O1024" s="7" t="s">
        <v>28</v>
      </c>
      <c r="P1024" s="7">
        <v>99900</v>
      </c>
      <c r="Q1024" s="7">
        <v>96900</v>
      </c>
      <c r="R1024" s="7" t="s">
        <v>28</v>
      </c>
      <c r="S1024" s="7">
        <v>86900</v>
      </c>
      <c r="T1024" s="7">
        <v>82500</v>
      </c>
      <c r="U1024" s="7">
        <v>84200</v>
      </c>
      <c r="V1024" s="7">
        <v>1877000</v>
      </c>
      <c r="W1024" s="7">
        <v>57300</v>
      </c>
      <c r="X1024" s="7">
        <v>52900</v>
      </c>
      <c r="Y1024" s="7">
        <v>54600</v>
      </c>
      <c r="Z1024" s="7">
        <v>3128400</v>
      </c>
      <c r="AA1024" s="7">
        <v>37500</v>
      </c>
      <c r="AB1024" s="7">
        <v>33100</v>
      </c>
      <c r="AC1024" s="7">
        <v>34800</v>
      </c>
      <c r="AD1024" s="7" t="s">
        <v>5416</v>
      </c>
      <c r="AE1024" s="7" t="s">
        <v>5416</v>
      </c>
      <c r="AF1024" s="18"/>
      <c r="AG1024" s="18"/>
      <c r="AH1024" t="e">
        <f>E1024&amp;G1024&amp;H1024&amp;I1024&amp;J1024&amp;L1024&amp;#REF!&amp;#REF!&amp;M1024&amp;N1024&amp;O1024&amp;P1024&amp;Q1024&amp;R1024&amp;S1024&amp;T1024&amp;U1024</f>
        <v>#REF!</v>
      </c>
      <c r="AI1024" t="str">
        <f>IF(E1024="","",IFERROR(IF(MATCH(E1024,#REF!,0),"O","X"),"X"))</f>
        <v>X</v>
      </c>
    </row>
    <row r="1025" spans="1:35">
      <c r="A1025" s="6" t="s">
        <v>1271</v>
      </c>
      <c r="B1025" s="6">
        <v>1021</v>
      </c>
      <c r="C1025" s="6" t="s">
        <v>3673</v>
      </c>
      <c r="D1025" s="6" t="s">
        <v>5477</v>
      </c>
      <c r="E1025" s="6" t="s">
        <v>5378</v>
      </c>
      <c r="F1025" s="14">
        <v>4300000</v>
      </c>
      <c r="G1025" s="6" t="s">
        <v>48</v>
      </c>
      <c r="H1025" s="6" t="s">
        <v>113</v>
      </c>
      <c r="I1025" s="6" t="s">
        <v>89</v>
      </c>
      <c r="J1025" s="6" t="s">
        <v>114</v>
      </c>
      <c r="K1025" s="24">
        <v>0</v>
      </c>
      <c r="L1025" s="7">
        <v>171900</v>
      </c>
      <c r="M1025" s="7">
        <v>138900</v>
      </c>
      <c r="N1025" s="7">
        <v>134700</v>
      </c>
      <c r="O1025" s="7" t="s">
        <v>28</v>
      </c>
      <c r="P1025" s="7">
        <v>118900</v>
      </c>
      <c r="Q1025" s="7">
        <v>115300</v>
      </c>
      <c r="R1025" s="7" t="s">
        <v>28</v>
      </c>
      <c r="S1025" s="7">
        <v>105900</v>
      </c>
      <c r="T1025" s="7">
        <v>100600</v>
      </c>
      <c r="U1025" s="7">
        <v>102700</v>
      </c>
      <c r="V1025" s="7">
        <v>2287400</v>
      </c>
      <c r="W1025" s="7">
        <v>69800</v>
      </c>
      <c r="X1025" s="7">
        <v>64500</v>
      </c>
      <c r="Y1025" s="7">
        <v>66600</v>
      </c>
      <c r="Z1025" s="7">
        <v>3812400</v>
      </c>
      <c r="AA1025" s="7">
        <v>45800</v>
      </c>
      <c r="AB1025" s="7">
        <v>40500</v>
      </c>
      <c r="AC1025" s="7">
        <v>42600</v>
      </c>
      <c r="AD1025" s="7" t="s">
        <v>5416</v>
      </c>
      <c r="AE1025" s="7" t="s">
        <v>5416</v>
      </c>
      <c r="AF1025" s="18"/>
      <c r="AG1025" s="18"/>
      <c r="AH1025" t="e">
        <f>E1025&amp;G1025&amp;H1025&amp;I1025&amp;J1025&amp;L1025&amp;#REF!&amp;#REF!&amp;M1025&amp;N1025&amp;O1025&amp;P1025&amp;Q1025&amp;R1025&amp;S1025&amp;T1025&amp;U1025</f>
        <v>#REF!</v>
      </c>
      <c r="AI1025" t="str">
        <f>IF(E1025="","",IFERROR(IF(MATCH(E1025,#REF!,0),"O","X"),"X"))</f>
        <v>X</v>
      </c>
    </row>
    <row r="1026" spans="1:35">
      <c r="A1026" s="6" t="s">
        <v>1271</v>
      </c>
      <c r="B1026" s="6">
        <v>1022</v>
      </c>
      <c r="C1026" s="6" t="s">
        <v>3674</v>
      </c>
      <c r="D1026" s="6" t="s">
        <v>5477</v>
      </c>
      <c r="E1026" s="6" t="s">
        <v>5402</v>
      </c>
      <c r="F1026" s="14">
        <v>4300000</v>
      </c>
      <c r="G1026" s="6" t="s">
        <v>48</v>
      </c>
      <c r="H1026" s="6" t="s">
        <v>108</v>
      </c>
      <c r="I1026" s="6" t="s">
        <v>89</v>
      </c>
      <c r="J1026" s="6" t="s">
        <v>109</v>
      </c>
      <c r="K1026" s="24">
        <v>0</v>
      </c>
      <c r="L1026" s="7">
        <v>152900</v>
      </c>
      <c r="M1026" s="7">
        <v>119900</v>
      </c>
      <c r="N1026" s="7">
        <v>116300</v>
      </c>
      <c r="O1026" s="7" t="s">
        <v>28</v>
      </c>
      <c r="P1026" s="7">
        <v>99900</v>
      </c>
      <c r="Q1026" s="7">
        <v>96900</v>
      </c>
      <c r="R1026" s="7" t="s">
        <v>28</v>
      </c>
      <c r="S1026" s="7">
        <v>86900</v>
      </c>
      <c r="T1026" s="7">
        <v>82500</v>
      </c>
      <c r="U1026" s="7">
        <v>84200</v>
      </c>
      <c r="V1026" s="7">
        <v>1877000</v>
      </c>
      <c r="W1026" s="7">
        <v>57300</v>
      </c>
      <c r="X1026" s="7">
        <v>52900</v>
      </c>
      <c r="Y1026" s="7">
        <v>54600</v>
      </c>
      <c r="Z1026" s="7">
        <v>3128400</v>
      </c>
      <c r="AA1026" s="7">
        <v>37500</v>
      </c>
      <c r="AB1026" s="7">
        <v>33100</v>
      </c>
      <c r="AC1026" s="7">
        <v>34800</v>
      </c>
      <c r="AD1026" s="7" t="s">
        <v>5416</v>
      </c>
      <c r="AE1026" s="7" t="s">
        <v>5416</v>
      </c>
      <c r="AF1026" s="18"/>
      <c r="AG1026" s="18"/>
      <c r="AH1026" t="e">
        <f>E1026&amp;G1026&amp;H1026&amp;I1026&amp;J1026&amp;L1026&amp;#REF!&amp;#REF!&amp;M1026&amp;N1026&amp;O1026&amp;P1026&amp;Q1026&amp;R1026&amp;S1026&amp;T1026&amp;U1026</f>
        <v>#REF!</v>
      </c>
      <c r="AI1026" t="str">
        <f>IF(E1026="","",IFERROR(IF(MATCH(E1026,#REF!,0),"O","X"),"X"))</f>
        <v>X</v>
      </c>
    </row>
    <row r="1027" spans="1:35">
      <c r="A1027" s="6" t="s">
        <v>1271</v>
      </c>
      <c r="B1027" s="6">
        <v>1023</v>
      </c>
      <c r="C1027" s="6" t="s">
        <v>3675</v>
      </c>
      <c r="D1027" s="6" t="s">
        <v>5477</v>
      </c>
      <c r="E1027" s="6" t="s">
        <v>5173</v>
      </c>
      <c r="F1027" s="14">
        <v>4450000</v>
      </c>
      <c r="G1027" s="6" t="s">
        <v>48</v>
      </c>
      <c r="H1027" s="6" t="s">
        <v>113</v>
      </c>
      <c r="I1027" s="6" t="s">
        <v>89</v>
      </c>
      <c r="J1027" s="6" t="s">
        <v>114</v>
      </c>
      <c r="K1027" s="24">
        <v>0</v>
      </c>
      <c r="L1027" s="7">
        <v>175900</v>
      </c>
      <c r="M1027" s="7">
        <v>141900</v>
      </c>
      <c r="N1027" s="7">
        <v>137600</v>
      </c>
      <c r="O1027" s="7" t="s">
        <v>28</v>
      </c>
      <c r="P1027" s="7">
        <v>120900</v>
      </c>
      <c r="Q1027" s="7">
        <v>117200</v>
      </c>
      <c r="R1027" s="7" t="s">
        <v>28</v>
      </c>
      <c r="S1027" s="7">
        <v>107900</v>
      </c>
      <c r="T1027" s="7">
        <v>102500</v>
      </c>
      <c r="U1027" s="7">
        <v>104600</v>
      </c>
      <c r="V1027" s="7">
        <v>2330600</v>
      </c>
      <c r="W1027" s="7">
        <v>71100</v>
      </c>
      <c r="X1027" s="7">
        <v>65700</v>
      </c>
      <c r="Y1027" s="7">
        <v>67800</v>
      </c>
      <c r="Z1027" s="7">
        <v>3884400</v>
      </c>
      <c r="AA1027" s="7">
        <v>46600</v>
      </c>
      <c r="AB1027" s="7">
        <v>41200</v>
      </c>
      <c r="AC1027" s="7">
        <v>43300</v>
      </c>
      <c r="AD1027" s="7" t="s">
        <v>5416</v>
      </c>
      <c r="AE1027" s="7" t="s">
        <v>5416</v>
      </c>
      <c r="AF1027" s="18"/>
      <c r="AG1027" s="18"/>
      <c r="AH1027" t="e">
        <f>E1027&amp;G1027&amp;H1027&amp;I1027&amp;J1027&amp;L1027&amp;#REF!&amp;#REF!&amp;M1027&amp;N1027&amp;O1027&amp;P1027&amp;Q1027&amp;R1027&amp;S1027&amp;T1027&amp;U1027</f>
        <v>#REF!</v>
      </c>
      <c r="AI1027" t="str">
        <f>IF(E1027="","",IFERROR(IF(MATCH(E1027,#REF!,0),"O","X"),"X"))</f>
        <v>X</v>
      </c>
    </row>
    <row r="1028" spans="1:35">
      <c r="A1028" s="6" t="s">
        <v>1271</v>
      </c>
      <c r="B1028" s="6">
        <v>1024</v>
      </c>
      <c r="C1028" s="6" t="s">
        <v>3676</v>
      </c>
      <c r="D1028" s="6" t="s">
        <v>5477</v>
      </c>
      <c r="E1028" s="6" t="s">
        <v>5056</v>
      </c>
      <c r="F1028" s="14">
        <v>2650000</v>
      </c>
      <c r="G1028" s="6" t="s">
        <v>48</v>
      </c>
      <c r="H1028" s="6" t="s">
        <v>113</v>
      </c>
      <c r="I1028" s="6" t="s">
        <v>89</v>
      </c>
      <c r="J1028" s="6" t="s">
        <v>114</v>
      </c>
      <c r="K1028" s="24">
        <v>0</v>
      </c>
      <c r="L1028" s="7">
        <v>116900</v>
      </c>
      <c r="M1028" s="7">
        <v>96900</v>
      </c>
      <c r="N1028" s="7">
        <v>93900</v>
      </c>
      <c r="O1028" s="7" t="s">
        <v>28</v>
      </c>
      <c r="P1028" s="7">
        <v>84900</v>
      </c>
      <c r="Q1028" s="7">
        <v>82300</v>
      </c>
      <c r="R1028" s="7" t="s">
        <v>28</v>
      </c>
      <c r="S1028" s="7">
        <v>75900</v>
      </c>
      <c r="T1028" s="7">
        <v>72100</v>
      </c>
      <c r="U1028" s="7">
        <v>73600</v>
      </c>
      <c r="V1028" s="7">
        <v>1639400</v>
      </c>
      <c r="W1028" s="7">
        <v>50000</v>
      </c>
      <c r="X1028" s="7">
        <v>46200</v>
      </c>
      <c r="Y1028" s="7">
        <v>47700</v>
      </c>
      <c r="Z1028" s="7">
        <v>2732400</v>
      </c>
      <c r="AA1028" s="7">
        <v>32800</v>
      </c>
      <c r="AB1028" s="7">
        <v>29000</v>
      </c>
      <c r="AC1028" s="7">
        <v>30500</v>
      </c>
      <c r="AD1028" s="7" t="s">
        <v>5416</v>
      </c>
      <c r="AE1028" s="7" t="s">
        <v>5416</v>
      </c>
      <c r="AF1028" s="18"/>
      <c r="AG1028" s="18"/>
      <c r="AH1028" t="e">
        <f>E1028&amp;G1028&amp;H1028&amp;I1028&amp;J1028&amp;L1028&amp;#REF!&amp;#REF!&amp;M1028&amp;N1028&amp;O1028&amp;P1028&amp;Q1028&amp;R1028&amp;S1028&amp;T1028&amp;U1028</f>
        <v>#REF!</v>
      </c>
      <c r="AI1028" t="str">
        <f>IF(E1028="","",IFERROR(IF(MATCH(E1028,#REF!,0),"O","X"),"X"))</f>
        <v>X</v>
      </c>
    </row>
    <row r="1029" spans="1:35">
      <c r="A1029" s="6" t="s">
        <v>1271</v>
      </c>
      <c r="B1029" s="6">
        <v>1025</v>
      </c>
      <c r="C1029" s="6" t="s">
        <v>3677</v>
      </c>
      <c r="D1029" s="6" t="s">
        <v>5477</v>
      </c>
      <c r="E1029" s="6" t="s">
        <v>5184</v>
      </c>
      <c r="F1029" s="14">
        <v>2650000</v>
      </c>
      <c r="G1029" s="6" t="s">
        <v>48</v>
      </c>
      <c r="H1029" s="6" t="s">
        <v>113</v>
      </c>
      <c r="I1029" s="6" t="s">
        <v>89</v>
      </c>
      <c r="J1029" s="6" t="s">
        <v>114</v>
      </c>
      <c r="K1029" s="24">
        <v>0</v>
      </c>
      <c r="L1029" s="7">
        <v>116900</v>
      </c>
      <c r="M1029" s="7">
        <v>96900</v>
      </c>
      <c r="N1029" s="7">
        <v>93900</v>
      </c>
      <c r="O1029" s="7" t="s">
        <v>28</v>
      </c>
      <c r="P1029" s="7">
        <v>84900</v>
      </c>
      <c r="Q1029" s="7">
        <v>82300</v>
      </c>
      <c r="R1029" s="7" t="s">
        <v>28</v>
      </c>
      <c r="S1029" s="7">
        <v>75900</v>
      </c>
      <c r="T1029" s="7">
        <v>72100</v>
      </c>
      <c r="U1029" s="7">
        <v>73600</v>
      </c>
      <c r="V1029" s="7">
        <v>1639400</v>
      </c>
      <c r="W1029" s="7">
        <v>50000</v>
      </c>
      <c r="X1029" s="7">
        <v>46200</v>
      </c>
      <c r="Y1029" s="7">
        <v>47700</v>
      </c>
      <c r="Z1029" s="7">
        <v>2732400</v>
      </c>
      <c r="AA1029" s="7">
        <v>32800</v>
      </c>
      <c r="AB1029" s="7">
        <v>29000</v>
      </c>
      <c r="AC1029" s="7">
        <v>30500</v>
      </c>
      <c r="AD1029" s="7" t="s">
        <v>5416</v>
      </c>
      <c r="AE1029" s="7" t="s">
        <v>5416</v>
      </c>
      <c r="AF1029" s="18"/>
      <c r="AG1029" s="18"/>
      <c r="AH1029" t="e">
        <f>E1029&amp;G1029&amp;H1029&amp;I1029&amp;J1029&amp;L1029&amp;#REF!&amp;#REF!&amp;M1029&amp;N1029&amp;O1029&amp;P1029&amp;Q1029&amp;R1029&amp;S1029&amp;T1029&amp;U1029</f>
        <v>#REF!</v>
      </c>
      <c r="AI1029" t="str">
        <f>IF(E1029="","",IFERROR(IF(MATCH(E1029,#REF!,0),"O","X"),"X"))</f>
        <v>X</v>
      </c>
    </row>
    <row r="1030" spans="1:35">
      <c r="A1030" s="6" t="s">
        <v>1271</v>
      </c>
      <c r="B1030" s="6">
        <v>1026</v>
      </c>
      <c r="C1030" s="6" t="s">
        <v>3678</v>
      </c>
      <c r="D1030" s="6" t="s">
        <v>5477</v>
      </c>
      <c r="E1030" s="6" t="s">
        <v>5185</v>
      </c>
      <c r="F1030" s="14">
        <v>2650000</v>
      </c>
      <c r="G1030" s="6" t="s">
        <v>48</v>
      </c>
      <c r="H1030" s="6" t="s">
        <v>113</v>
      </c>
      <c r="I1030" s="6" t="s">
        <v>89</v>
      </c>
      <c r="J1030" s="6" t="s">
        <v>114</v>
      </c>
      <c r="K1030" s="24">
        <v>0</v>
      </c>
      <c r="L1030" s="7">
        <v>116900</v>
      </c>
      <c r="M1030" s="7">
        <v>96900</v>
      </c>
      <c r="N1030" s="7">
        <v>93900</v>
      </c>
      <c r="O1030" s="7" t="s">
        <v>28</v>
      </c>
      <c r="P1030" s="7">
        <v>84900</v>
      </c>
      <c r="Q1030" s="7">
        <v>82300</v>
      </c>
      <c r="R1030" s="7" t="s">
        <v>28</v>
      </c>
      <c r="S1030" s="7">
        <v>75900</v>
      </c>
      <c r="T1030" s="7">
        <v>72100</v>
      </c>
      <c r="U1030" s="7">
        <v>73600</v>
      </c>
      <c r="V1030" s="7">
        <v>1639400</v>
      </c>
      <c r="W1030" s="7">
        <v>50000</v>
      </c>
      <c r="X1030" s="7">
        <v>46200</v>
      </c>
      <c r="Y1030" s="7">
        <v>47700</v>
      </c>
      <c r="Z1030" s="7">
        <v>2732400</v>
      </c>
      <c r="AA1030" s="7">
        <v>32800</v>
      </c>
      <c r="AB1030" s="7">
        <v>29000</v>
      </c>
      <c r="AC1030" s="7">
        <v>30500</v>
      </c>
      <c r="AD1030" s="7" t="s">
        <v>5416</v>
      </c>
      <c r="AE1030" s="7" t="s">
        <v>5416</v>
      </c>
      <c r="AF1030" s="18"/>
      <c r="AG1030" s="18"/>
      <c r="AH1030" t="e">
        <f>E1030&amp;G1030&amp;H1030&amp;I1030&amp;J1030&amp;L1030&amp;#REF!&amp;#REF!&amp;M1030&amp;N1030&amp;O1030&amp;P1030&amp;Q1030&amp;R1030&amp;S1030&amp;T1030&amp;U1030</f>
        <v>#REF!</v>
      </c>
      <c r="AI1030" t="str">
        <f>IF(E1030="","",IFERROR(IF(MATCH(E1030,#REF!,0),"O","X"),"X"))</f>
        <v>X</v>
      </c>
    </row>
    <row r="1031" spans="1:35">
      <c r="A1031" s="6" t="s">
        <v>1271</v>
      </c>
      <c r="B1031" s="6">
        <v>1027</v>
      </c>
      <c r="C1031" s="6" t="s">
        <v>3679</v>
      </c>
      <c r="D1031" s="6" t="s">
        <v>5477</v>
      </c>
      <c r="E1031" s="6" t="s">
        <v>5379</v>
      </c>
      <c r="F1031" s="14">
        <v>4300000</v>
      </c>
      <c r="G1031" s="6" t="s">
        <v>48</v>
      </c>
      <c r="H1031" s="6" t="s">
        <v>108</v>
      </c>
      <c r="I1031" s="6" t="s">
        <v>89</v>
      </c>
      <c r="J1031" s="6" t="s">
        <v>109</v>
      </c>
      <c r="K1031" s="24">
        <v>0</v>
      </c>
      <c r="L1031" s="7">
        <v>152900</v>
      </c>
      <c r="M1031" s="7">
        <v>119900</v>
      </c>
      <c r="N1031" s="7">
        <v>116300</v>
      </c>
      <c r="O1031" s="7" t="s">
        <v>28</v>
      </c>
      <c r="P1031" s="7">
        <v>99900</v>
      </c>
      <c r="Q1031" s="7">
        <v>96900</v>
      </c>
      <c r="R1031" s="7" t="s">
        <v>28</v>
      </c>
      <c r="S1031" s="7">
        <v>86900</v>
      </c>
      <c r="T1031" s="7">
        <v>82500</v>
      </c>
      <c r="U1031" s="7">
        <v>84200</v>
      </c>
      <c r="V1031" s="7">
        <v>1877000</v>
      </c>
      <c r="W1031" s="7">
        <v>57300</v>
      </c>
      <c r="X1031" s="7">
        <v>52900</v>
      </c>
      <c r="Y1031" s="7">
        <v>54600</v>
      </c>
      <c r="Z1031" s="7">
        <v>3128400</v>
      </c>
      <c r="AA1031" s="7">
        <v>37500</v>
      </c>
      <c r="AB1031" s="7">
        <v>33100</v>
      </c>
      <c r="AC1031" s="7">
        <v>34800</v>
      </c>
      <c r="AD1031" s="7" t="s">
        <v>5416</v>
      </c>
      <c r="AE1031" s="7" t="s">
        <v>5416</v>
      </c>
      <c r="AF1031" s="18"/>
      <c r="AG1031" s="18"/>
      <c r="AH1031" t="e">
        <f>E1031&amp;G1031&amp;H1031&amp;I1031&amp;J1031&amp;L1031&amp;#REF!&amp;#REF!&amp;M1031&amp;N1031&amp;O1031&amp;P1031&amp;Q1031&amp;R1031&amp;S1031&amp;T1031&amp;U1031</f>
        <v>#REF!</v>
      </c>
      <c r="AI1031" t="str">
        <f>IF(E1031="","",IFERROR(IF(MATCH(E1031,#REF!,0),"O","X"),"X"))</f>
        <v>X</v>
      </c>
    </row>
    <row r="1032" spans="1:35">
      <c r="A1032" s="6" t="s">
        <v>1271</v>
      </c>
      <c r="B1032" s="6">
        <v>1028</v>
      </c>
      <c r="C1032" s="6" t="s">
        <v>3680</v>
      </c>
      <c r="D1032" s="6" t="s">
        <v>5477</v>
      </c>
      <c r="E1032" s="6" t="s">
        <v>5379</v>
      </c>
      <c r="F1032" s="14">
        <v>4300000</v>
      </c>
      <c r="G1032" s="6" t="s">
        <v>48</v>
      </c>
      <c r="H1032" s="6" t="s">
        <v>113</v>
      </c>
      <c r="I1032" s="6" t="s">
        <v>89</v>
      </c>
      <c r="J1032" s="6" t="s">
        <v>114</v>
      </c>
      <c r="K1032" s="24">
        <v>0</v>
      </c>
      <c r="L1032" s="7">
        <v>171900</v>
      </c>
      <c r="M1032" s="7">
        <v>138900</v>
      </c>
      <c r="N1032" s="7">
        <v>134700</v>
      </c>
      <c r="O1032" s="7" t="s">
        <v>28</v>
      </c>
      <c r="P1032" s="7">
        <v>118900</v>
      </c>
      <c r="Q1032" s="7">
        <v>115300</v>
      </c>
      <c r="R1032" s="7" t="s">
        <v>28</v>
      </c>
      <c r="S1032" s="7">
        <v>105900</v>
      </c>
      <c r="T1032" s="7">
        <v>100600</v>
      </c>
      <c r="U1032" s="7">
        <v>102700</v>
      </c>
      <c r="V1032" s="7">
        <v>2287400</v>
      </c>
      <c r="W1032" s="7">
        <v>69800</v>
      </c>
      <c r="X1032" s="7">
        <v>64500</v>
      </c>
      <c r="Y1032" s="7">
        <v>66600</v>
      </c>
      <c r="Z1032" s="7">
        <v>3812400</v>
      </c>
      <c r="AA1032" s="7">
        <v>45800</v>
      </c>
      <c r="AB1032" s="7">
        <v>40500</v>
      </c>
      <c r="AC1032" s="7">
        <v>42600</v>
      </c>
      <c r="AD1032" s="7" t="s">
        <v>5416</v>
      </c>
      <c r="AE1032" s="7" t="s">
        <v>5416</v>
      </c>
      <c r="AF1032" s="18"/>
      <c r="AG1032" s="18"/>
      <c r="AH1032" t="e">
        <f>E1032&amp;G1032&amp;H1032&amp;I1032&amp;J1032&amp;L1032&amp;#REF!&amp;#REF!&amp;M1032&amp;N1032&amp;O1032&amp;P1032&amp;Q1032&amp;R1032&amp;S1032&amp;T1032&amp;U1032</f>
        <v>#REF!</v>
      </c>
      <c r="AI1032" t="str">
        <f>IF(E1032="","",IFERROR(IF(MATCH(E1032,#REF!,0),"O","X"),"X"))</f>
        <v>X</v>
      </c>
    </row>
    <row r="1033" spans="1:35">
      <c r="A1033" s="6" t="s">
        <v>1271</v>
      </c>
      <c r="B1033" s="6">
        <v>1029</v>
      </c>
      <c r="C1033" s="6" t="s">
        <v>3681</v>
      </c>
      <c r="D1033" s="6" t="s">
        <v>5477</v>
      </c>
      <c r="E1033" s="6" t="s">
        <v>5055</v>
      </c>
      <c r="F1033" s="14">
        <v>2650000</v>
      </c>
      <c r="G1033" s="6" t="s">
        <v>48</v>
      </c>
      <c r="H1033" s="6" t="s">
        <v>113</v>
      </c>
      <c r="I1033" s="6" t="s">
        <v>89</v>
      </c>
      <c r="J1033" s="6" t="s">
        <v>114</v>
      </c>
      <c r="K1033" s="24">
        <v>0</v>
      </c>
      <c r="L1033" s="7">
        <v>116900</v>
      </c>
      <c r="M1033" s="7">
        <v>96900</v>
      </c>
      <c r="N1033" s="7">
        <v>93900</v>
      </c>
      <c r="O1033" s="7" t="s">
        <v>28</v>
      </c>
      <c r="P1033" s="7">
        <v>84900</v>
      </c>
      <c r="Q1033" s="7">
        <v>82300</v>
      </c>
      <c r="R1033" s="7" t="s">
        <v>28</v>
      </c>
      <c r="S1033" s="7">
        <v>75900</v>
      </c>
      <c r="T1033" s="7">
        <v>72100</v>
      </c>
      <c r="U1033" s="7">
        <v>73600</v>
      </c>
      <c r="V1033" s="7">
        <v>1639400</v>
      </c>
      <c r="W1033" s="7">
        <v>50000</v>
      </c>
      <c r="X1033" s="7">
        <v>46200</v>
      </c>
      <c r="Y1033" s="7">
        <v>47700</v>
      </c>
      <c r="Z1033" s="7">
        <v>2732400</v>
      </c>
      <c r="AA1033" s="7">
        <v>32800</v>
      </c>
      <c r="AB1033" s="7">
        <v>29000</v>
      </c>
      <c r="AC1033" s="7">
        <v>30500</v>
      </c>
      <c r="AD1033" s="7" t="s">
        <v>5416</v>
      </c>
      <c r="AE1033" s="7" t="s">
        <v>5416</v>
      </c>
      <c r="AF1033" s="18"/>
      <c r="AG1033" s="18"/>
      <c r="AH1033" t="e">
        <f>E1033&amp;G1033&amp;H1033&amp;I1033&amp;J1033&amp;L1033&amp;#REF!&amp;#REF!&amp;M1033&amp;N1033&amp;O1033&amp;P1033&amp;Q1033&amp;R1033&amp;S1033&amp;T1033&amp;U1033</f>
        <v>#REF!</v>
      </c>
      <c r="AI1033" t="str">
        <f>IF(E1033="","",IFERROR(IF(MATCH(E1033,#REF!,0),"O","X"),"X"))</f>
        <v>X</v>
      </c>
    </row>
    <row r="1034" spans="1:35">
      <c r="A1034" s="6" t="s">
        <v>1271</v>
      </c>
      <c r="B1034" s="6">
        <v>1030</v>
      </c>
      <c r="C1034" s="6" t="s">
        <v>3682</v>
      </c>
      <c r="D1034" s="6" t="s">
        <v>5477</v>
      </c>
      <c r="E1034" s="6" t="s">
        <v>5081</v>
      </c>
      <c r="F1034" s="14">
        <v>2950000</v>
      </c>
      <c r="G1034" s="6" t="s">
        <v>48</v>
      </c>
      <c r="H1034" s="6" t="s">
        <v>113</v>
      </c>
      <c r="I1034" s="6" t="s">
        <v>89</v>
      </c>
      <c r="J1034" s="6" t="s">
        <v>114</v>
      </c>
      <c r="K1034" s="24">
        <v>0</v>
      </c>
      <c r="L1034" s="7">
        <v>135900</v>
      </c>
      <c r="M1034" s="7">
        <v>112900</v>
      </c>
      <c r="N1034" s="7">
        <v>109500</v>
      </c>
      <c r="O1034" s="7" t="s">
        <v>28</v>
      </c>
      <c r="P1034" s="7">
        <v>99900</v>
      </c>
      <c r="Q1034" s="7">
        <v>96900</v>
      </c>
      <c r="R1034" s="7" t="s">
        <v>28</v>
      </c>
      <c r="S1034" s="7">
        <v>90900</v>
      </c>
      <c r="T1034" s="7">
        <v>86300</v>
      </c>
      <c r="U1034" s="7">
        <v>88100</v>
      </c>
      <c r="V1034" s="7">
        <v>1963400</v>
      </c>
      <c r="W1034" s="7">
        <v>59900</v>
      </c>
      <c r="X1034" s="7">
        <v>55300</v>
      </c>
      <c r="Y1034" s="7">
        <v>57100</v>
      </c>
      <c r="Z1034" s="7">
        <v>3272400</v>
      </c>
      <c r="AA1034" s="7">
        <v>39300</v>
      </c>
      <c r="AB1034" s="7">
        <v>34700</v>
      </c>
      <c r="AC1034" s="7">
        <v>36500</v>
      </c>
      <c r="AD1034" s="7" t="s">
        <v>5416</v>
      </c>
      <c r="AE1034" s="7" t="s">
        <v>5416</v>
      </c>
      <c r="AF1034" s="18"/>
      <c r="AG1034" s="18"/>
      <c r="AH1034" t="e">
        <f>E1034&amp;G1034&amp;H1034&amp;I1034&amp;J1034&amp;L1034&amp;#REF!&amp;#REF!&amp;M1034&amp;N1034&amp;O1034&amp;P1034&amp;Q1034&amp;R1034&amp;S1034&amp;T1034&amp;U1034</f>
        <v>#REF!</v>
      </c>
      <c r="AI1034" t="str">
        <f>IF(E1034="","",IFERROR(IF(MATCH(E1034,#REF!,0),"O","X"),"X"))</f>
        <v>X</v>
      </c>
    </row>
    <row r="1035" spans="1:35">
      <c r="A1035" s="6" t="s">
        <v>1271</v>
      </c>
      <c r="B1035" s="6">
        <v>1031</v>
      </c>
      <c r="C1035" s="6" t="s">
        <v>3683</v>
      </c>
      <c r="D1035" s="6" t="s">
        <v>5477</v>
      </c>
      <c r="E1035" s="6" t="s">
        <v>165</v>
      </c>
      <c r="F1035" s="14">
        <v>4350000</v>
      </c>
      <c r="G1035" s="6" t="s">
        <v>48</v>
      </c>
      <c r="H1035" s="6" t="s">
        <v>113</v>
      </c>
      <c r="I1035" s="6" t="s">
        <v>89</v>
      </c>
      <c r="J1035" s="6" t="s">
        <v>114</v>
      </c>
      <c r="K1035" s="24">
        <v>0</v>
      </c>
      <c r="L1035" s="7">
        <v>178900</v>
      </c>
      <c r="M1035" s="7">
        <v>145900</v>
      </c>
      <c r="N1035" s="7">
        <v>141500</v>
      </c>
      <c r="O1035" s="7" t="s">
        <v>28</v>
      </c>
      <c r="P1035" s="7">
        <v>124900</v>
      </c>
      <c r="Q1035" s="7">
        <v>121100</v>
      </c>
      <c r="R1035" s="7" t="s">
        <v>28</v>
      </c>
      <c r="S1035" s="7">
        <v>111900</v>
      </c>
      <c r="T1035" s="7">
        <v>106300</v>
      </c>
      <c r="U1035" s="7">
        <v>108500</v>
      </c>
      <c r="V1035" s="7">
        <v>2417000</v>
      </c>
      <c r="W1035" s="7">
        <v>73700</v>
      </c>
      <c r="X1035" s="7">
        <v>68100</v>
      </c>
      <c r="Y1035" s="7">
        <v>70300</v>
      </c>
      <c r="Z1035" s="7">
        <v>4028400</v>
      </c>
      <c r="AA1035" s="7">
        <v>48300</v>
      </c>
      <c r="AB1035" s="7">
        <v>42700</v>
      </c>
      <c r="AC1035" s="7">
        <v>44900</v>
      </c>
      <c r="AD1035" s="7" t="s">
        <v>5416</v>
      </c>
      <c r="AE1035" s="7" t="s">
        <v>5416</v>
      </c>
      <c r="AF1035" s="18"/>
      <c r="AG1035" s="18"/>
      <c r="AH1035" t="e">
        <f>E1035&amp;G1035&amp;H1035&amp;I1035&amp;J1035&amp;L1035&amp;#REF!&amp;#REF!&amp;M1035&amp;N1035&amp;O1035&amp;P1035&amp;Q1035&amp;R1035&amp;S1035&amp;T1035&amp;U1035</f>
        <v>#REF!</v>
      </c>
      <c r="AI1035" t="str">
        <f>IF(E1035="","",IFERROR(IF(MATCH(E1035,#REF!,0),"O","X"),"X"))</f>
        <v>X</v>
      </c>
    </row>
    <row r="1036" spans="1:35">
      <c r="A1036" s="6" t="s">
        <v>1271</v>
      </c>
      <c r="B1036" s="6">
        <v>1032</v>
      </c>
      <c r="C1036" s="6" t="s">
        <v>3684</v>
      </c>
      <c r="D1036" s="6" t="s">
        <v>5477</v>
      </c>
      <c r="E1036" s="6" t="s">
        <v>166</v>
      </c>
      <c r="F1036" s="14">
        <v>4350000</v>
      </c>
      <c r="G1036" s="6" t="s">
        <v>48</v>
      </c>
      <c r="H1036" s="6" t="s">
        <v>113</v>
      </c>
      <c r="I1036" s="6" t="s">
        <v>89</v>
      </c>
      <c r="J1036" s="6" t="s">
        <v>114</v>
      </c>
      <c r="K1036" s="24">
        <v>0</v>
      </c>
      <c r="L1036" s="7">
        <v>178900</v>
      </c>
      <c r="M1036" s="7">
        <v>145900</v>
      </c>
      <c r="N1036" s="7">
        <v>141500</v>
      </c>
      <c r="O1036" s="7" t="s">
        <v>28</v>
      </c>
      <c r="P1036" s="7">
        <v>124900</v>
      </c>
      <c r="Q1036" s="7">
        <v>121100</v>
      </c>
      <c r="R1036" s="7" t="s">
        <v>28</v>
      </c>
      <c r="S1036" s="7">
        <v>111900</v>
      </c>
      <c r="T1036" s="7">
        <v>106300</v>
      </c>
      <c r="U1036" s="7">
        <v>108500</v>
      </c>
      <c r="V1036" s="7">
        <v>2417000</v>
      </c>
      <c r="W1036" s="7">
        <v>73700</v>
      </c>
      <c r="X1036" s="7">
        <v>68100</v>
      </c>
      <c r="Y1036" s="7">
        <v>70300</v>
      </c>
      <c r="Z1036" s="7">
        <v>4028400</v>
      </c>
      <c r="AA1036" s="7">
        <v>48300</v>
      </c>
      <c r="AB1036" s="7">
        <v>42700</v>
      </c>
      <c r="AC1036" s="7">
        <v>44900</v>
      </c>
      <c r="AD1036" s="7" t="s">
        <v>5416</v>
      </c>
      <c r="AE1036" s="7" t="s">
        <v>5416</v>
      </c>
      <c r="AF1036" s="18"/>
      <c r="AG1036" s="18"/>
      <c r="AH1036" t="e">
        <f>E1036&amp;G1036&amp;H1036&amp;I1036&amp;J1036&amp;L1036&amp;#REF!&amp;#REF!&amp;M1036&amp;N1036&amp;O1036&amp;P1036&amp;Q1036&amp;R1036&amp;S1036&amp;T1036&amp;U1036</f>
        <v>#REF!</v>
      </c>
      <c r="AI1036" t="str">
        <f>IF(E1036="","",IFERROR(IF(MATCH(E1036,#REF!,0),"O","X"),"X"))</f>
        <v>X</v>
      </c>
    </row>
    <row r="1037" spans="1:35">
      <c r="A1037" s="6" t="s">
        <v>1271</v>
      </c>
      <c r="B1037" s="6">
        <v>1033</v>
      </c>
      <c r="C1037" s="6" t="s">
        <v>3685</v>
      </c>
      <c r="D1037" s="6" t="s">
        <v>5477</v>
      </c>
      <c r="E1037" s="6" t="s">
        <v>169</v>
      </c>
      <c r="F1037" s="14">
        <v>4500000</v>
      </c>
      <c r="G1037" s="6" t="s">
        <v>48</v>
      </c>
      <c r="H1037" s="6" t="s">
        <v>113</v>
      </c>
      <c r="I1037" s="6" t="s">
        <v>89</v>
      </c>
      <c r="J1037" s="6" t="s">
        <v>114</v>
      </c>
      <c r="K1037" s="24">
        <v>0</v>
      </c>
      <c r="L1037" s="7">
        <v>183900</v>
      </c>
      <c r="M1037" s="7">
        <v>148900</v>
      </c>
      <c r="N1037" s="7">
        <v>144400</v>
      </c>
      <c r="O1037" s="7" t="s">
        <v>28</v>
      </c>
      <c r="P1037" s="7">
        <v>127900</v>
      </c>
      <c r="Q1037" s="7">
        <v>124000</v>
      </c>
      <c r="R1037" s="7" t="s">
        <v>28</v>
      </c>
      <c r="S1037" s="7">
        <v>114900</v>
      </c>
      <c r="T1037" s="7">
        <v>109100</v>
      </c>
      <c r="U1037" s="7">
        <v>111400</v>
      </c>
      <c r="V1037" s="7">
        <v>2481800</v>
      </c>
      <c r="W1037" s="7">
        <v>75700</v>
      </c>
      <c r="X1037" s="7">
        <v>69900</v>
      </c>
      <c r="Y1037" s="7">
        <v>72200</v>
      </c>
      <c r="Z1037" s="7">
        <v>4136400</v>
      </c>
      <c r="AA1037" s="7">
        <v>49600</v>
      </c>
      <c r="AB1037" s="7">
        <v>43800</v>
      </c>
      <c r="AC1037" s="7">
        <v>46100</v>
      </c>
      <c r="AD1037" s="7" t="s">
        <v>5416</v>
      </c>
      <c r="AE1037" s="7" t="s">
        <v>5416</v>
      </c>
      <c r="AF1037" s="18"/>
      <c r="AG1037" s="18"/>
      <c r="AH1037" t="e">
        <f>E1037&amp;G1037&amp;H1037&amp;I1037&amp;J1037&amp;L1037&amp;#REF!&amp;#REF!&amp;M1037&amp;N1037&amp;O1037&amp;P1037&amp;Q1037&amp;R1037&amp;S1037&amp;T1037&amp;U1037</f>
        <v>#REF!</v>
      </c>
      <c r="AI1037" t="str">
        <f>IF(E1037="","",IFERROR(IF(MATCH(E1037,#REF!,0),"O","X"),"X"))</f>
        <v>X</v>
      </c>
    </row>
    <row r="1038" spans="1:35">
      <c r="A1038" s="6" t="s">
        <v>1271</v>
      </c>
      <c r="B1038" s="6">
        <v>1034</v>
      </c>
      <c r="C1038" s="6" t="s">
        <v>3686</v>
      </c>
      <c r="D1038" s="6" t="s">
        <v>5477</v>
      </c>
      <c r="E1038" s="6" t="s">
        <v>170</v>
      </c>
      <c r="F1038" s="14">
        <v>4500000</v>
      </c>
      <c r="G1038" s="6" t="s">
        <v>48</v>
      </c>
      <c r="H1038" s="6" t="s">
        <v>113</v>
      </c>
      <c r="I1038" s="6" t="s">
        <v>89</v>
      </c>
      <c r="J1038" s="6" t="s">
        <v>114</v>
      </c>
      <c r="K1038" s="24">
        <v>0</v>
      </c>
      <c r="L1038" s="7">
        <v>183900</v>
      </c>
      <c r="M1038" s="7">
        <v>148900</v>
      </c>
      <c r="N1038" s="7">
        <v>144400</v>
      </c>
      <c r="O1038" s="7" t="s">
        <v>28</v>
      </c>
      <c r="P1038" s="7">
        <v>127900</v>
      </c>
      <c r="Q1038" s="7">
        <v>124000</v>
      </c>
      <c r="R1038" s="7" t="s">
        <v>28</v>
      </c>
      <c r="S1038" s="7">
        <v>114900</v>
      </c>
      <c r="T1038" s="7">
        <v>109100</v>
      </c>
      <c r="U1038" s="7">
        <v>111400</v>
      </c>
      <c r="V1038" s="7">
        <v>2481800</v>
      </c>
      <c r="W1038" s="7">
        <v>75700</v>
      </c>
      <c r="X1038" s="7">
        <v>69900</v>
      </c>
      <c r="Y1038" s="7">
        <v>72200</v>
      </c>
      <c r="Z1038" s="7">
        <v>4136400</v>
      </c>
      <c r="AA1038" s="7">
        <v>49600</v>
      </c>
      <c r="AB1038" s="7">
        <v>43800</v>
      </c>
      <c r="AC1038" s="7">
        <v>46100</v>
      </c>
      <c r="AD1038" s="7" t="s">
        <v>5416</v>
      </c>
      <c r="AE1038" s="7" t="s">
        <v>5416</v>
      </c>
      <c r="AF1038" s="18"/>
      <c r="AG1038" s="18"/>
      <c r="AH1038" t="e">
        <f>E1038&amp;G1038&amp;H1038&amp;I1038&amp;J1038&amp;L1038&amp;#REF!&amp;#REF!&amp;M1038&amp;N1038&amp;O1038&amp;P1038&amp;Q1038&amp;R1038&amp;S1038&amp;T1038&amp;U1038</f>
        <v>#REF!</v>
      </c>
      <c r="AI1038" t="str">
        <f>IF(E1038="","",IFERROR(IF(MATCH(E1038,#REF!,0),"O","X"),"X"))</f>
        <v>X</v>
      </c>
    </row>
    <row r="1039" spans="1:35">
      <c r="A1039" s="6" t="s">
        <v>1271</v>
      </c>
      <c r="B1039" s="6">
        <v>1035</v>
      </c>
      <c r="C1039" s="6" t="s">
        <v>3687</v>
      </c>
      <c r="D1039" s="6" t="s">
        <v>5477</v>
      </c>
      <c r="E1039" s="6" t="s">
        <v>177</v>
      </c>
      <c r="F1039" s="14">
        <v>6150000</v>
      </c>
      <c r="G1039" s="6" t="s">
        <v>48</v>
      </c>
      <c r="H1039" s="6" t="s">
        <v>113</v>
      </c>
      <c r="I1039" s="6" t="s">
        <v>89</v>
      </c>
      <c r="J1039" s="6" t="s">
        <v>114</v>
      </c>
      <c r="K1039" s="24">
        <v>0</v>
      </c>
      <c r="L1039" s="7">
        <v>237900</v>
      </c>
      <c r="M1039" s="7">
        <v>190900</v>
      </c>
      <c r="N1039" s="7">
        <v>185100</v>
      </c>
      <c r="O1039" s="7" t="s">
        <v>28</v>
      </c>
      <c r="P1039" s="7">
        <v>161900</v>
      </c>
      <c r="Q1039" s="7">
        <v>157000</v>
      </c>
      <c r="R1039" s="7" t="s">
        <v>28</v>
      </c>
      <c r="S1039" s="7">
        <v>142900</v>
      </c>
      <c r="T1039" s="7">
        <v>135700</v>
      </c>
      <c r="U1039" s="7">
        <v>138600</v>
      </c>
      <c r="V1039" s="7">
        <v>3086600</v>
      </c>
      <c r="W1039" s="7">
        <v>94200</v>
      </c>
      <c r="X1039" s="7">
        <v>87000</v>
      </c>
      <c r="Y1039" s="7">
        <v>89900</v>
      </c>
      <c r="Z1039" s="7">
        <v>5144400</v>
      </c>
      <c r="AA1039" s="7">
        <v>61800</v>
      </c>
      <c r="AB1039" s="7">
        <v>54600</v>
      </c>
      <c r="AC1039" s="7">
        <v>57500</v>
      </c>
      <c r="AD1039" s="7" t="s">
        <v>5416</v>
      </c>
      <c r="AE1039" s="7" t="s">
        <v>5416</v>
      </c>
      <c r="AF1039" s="18"/>
      <c r="AG1039" s="18"/>
      <c r="AH1039" t="e">
        <f>E1039&amp;G1039&amp;H1039&amp;I1039&amp;J1039&amp;L1039&amp;#REF!&amp;#REF!&amp;M1039&amp;N1039&amp;O1039&amp;P1039&amp;Q1039&amp;R1039&amp;S1039&amp;T1039&amp;U1039</f>
        <v>#REF!</v>
      </c>
      <c r="AI1039" t="str">
        <f>IF(E1039="","",IFERROR(IF(MATCH(E1039,#REF!,0),"O","X"),"X"))</f>
        <v>X</v>
      </c>
    </row>
    <row r="1040" spans="1:35">
      <c r="A1040" s="6" t="s">
        <v>1271</v>
      </c>
      <c r="B1040" s="6">
        <v>1036</v>
      </c>
      <c r="C1040" s="6" t="s">
        <v>3688</v>
      </c>
      <c r="D1040" s="6" t="s">
        <v>5477</v>
      </c>
      <c r="E1040" s="6" t="s">
        <v>178</v>
      </c>
      <c r="F1040" s="14">
        <v>6150000</v>
      </c>
      <c r="G1040" s="6" t="s">
        <v>48</v>
      </c>
      <c r="H1040" s="6" t="s">
        <v>113</v>
      </c>
      <c r="I1040" s="6" t="s">
        <v>89</v>
      </c>
      <c r="J1040" s="6" t="s">
        <v>114</v>
      </c>
      <c r="K1040" s="24">
        <v>0</v>
      </c>
      <c r="L1040" s="7">
        <v>237900</v>
      </c>
      <c r="M1040" s="7">
        <v>190900</v>
      </c>
      <c r="N1040" s="7">
        <v>185100</v>
      </c>
      <c r="O1040" s="7" t="s">
        <v>28</v>
      </c>
      <c r="P1040" s="7">
        <v>161900</v>
      </c>
      <c r="Q1040" s="7">
        <v>157000</v>
      </c>
      <c r="R1040" s="7" t="s">
        <v>28</v>
      </c>
      <c r="S1040" s="7">
        <v>142900</v>
      </c>
      <c r="T1040" s="7">
        <v>135700</v>
      </c>
      <c r="U1040" s="7">
        <v>138600</v>
      </c>
      <c r="V1040" s="7">
        <v>3086600</v>
      </c>
      <c r="W1040" s="7">
        <v>94200</v>
      </c>
      <c r="X1040" s="7">
        <v>87000</v>
      </c>
      <c r="Y1040" s="7">
        <v>89900</v>
      </c>
      <c r="Z1040" s="7">
        <v>5144400</v>
      </c>
      <c r="AA1040" s="7">
        <v>61800</v>
      </c>
      <c r="AB1040" s="7">
        <v>54600</v>
      </c>
      <c r="AC1040" s="7">
        <v>57500</v>
      </c>
      <c r="AD1040" s="7" t="s">
        <v>5416</v>
      </c>
      <c r="AE1040" s="7" t="s">
        <v>5416</v>
      </c>
      <c r="AF1040" s="18"/>
      <c r="AG1040" s="18"/>
      <c r="AH1040" t="e">
        <f>E1040&amp;G1040&amp;H1040&amp;I1040&amp;J1040&amp;L1040&amp;#REF!&amp;#REF!&amp;M1040&amp;N1040&amp;O1040&amp;P1040&amp;Q1040&amp;R1040&amp;S1040&amp;T1040&amp;U1040</f>
        <v>#REF!</v>
      </c>
      <c r="AI1040" t="str">
        <f>IF(E1040="","",IFERROR(IF(MATCH(E1040,#REF!,0),"O","X"),"X"))</f>
        <v>X</v>
      </c>
    </row>
    <row r="1041" spans="1:35">
      <c r="A1041" s="6" t="s">
        <v>1271</v>
      </c>
      <c r="B1041" s="6">
        <v>1037</v>
      </c>
      <c r="C1041" s="6" t="s">
        <v>3689</v>
      </c>
      <c r="D1041" s="6" t="s">
        <v>5477</v>
      </c>
      <c r="E1041" s="6" t="s">
        <v>181</v>
      </c>
      <c r="F1041" s="14">
        <v>6150000</v>
      </c>
      <c r="G1041" s="6" t="s">
        <v>48</v>
      </c>
      <c r="H1041" s="6" t="s">
        <v>113</v>
      </c>
      <c r="I1041" s="6" t="s">
        <v>89</v>
      </c>
      <c r="J1041" s="6" t="s">
        <v>114</v>
      </c>
      <c r="K1041" s="24">
        <v>0</v>
      </c>
      <c r="L1041" s="7">
        <v>237900</v>
      </c>
      <c r="M1041" s="7">
        <v>190900</v>
      </c>
      <c r="N1041" s="7">
        <v>185100</v>
      </c>
      <c r="O1041" s="7" t="s">
        <v>28</v>
      </c>
      <c r="P1041" s="7">
        <v>161900</v>
      </c>
      <c r="Q1041" s="7">
        <v>157000</v>
      </c>
      <c r="R1041" s="7" t="s">
        <v>28</v>
      </c>
      <c r="S1041" s="7">
        <v>142900</v>
      </c>
      <c r="T1041" s="7">
        <v>135700</v>
      </c>
      <c r="U1041" s="7">
        <v>138600</v>
      </c>
      <c r="V1041" s="7">
        <v>3086600</v>
      </c>
      <c r="W1041" s="7">
        <v>94200</v>
      </c>
      <c r="X1041" s="7">
        <v>87000</v>
      </c>
      <c r="Y1041" s="7">
        <v>89900</v>
      </c>
      <c r="Z1041" s="7">
        <v>5144400</v>
      </c>
      <c r="AA1041" s="7">
        <v>61800</v>
      </c>
      <c r="AB1041" s="7">
        <v>54600</v>
      </c>
      <c r="AC1041" s="7">
        <v>57500</v>
      </c>
      <c r="AD1041" s="7" t="s">
        <v>5416</v>
      </c>
      <c r="AE1041" s="7" t="s">
        <v>5416</v>
      </c>
      <c r="AF1041" s="18"/>
      <c r="AG1041" s="18"/>
      <c r="AH1041" t="e">
        <f>E1041&amp;G1041&amp;H1041&amp;I1041&amp;J1041&amp;L1041&amp;#REF!&amp;#REF!&amp;M1041&amp;N1041&amp;O1041&amp;P1041&amp;Q1041&amp;R1041&amp;S1041&amp;T1041&amp;U1041</f>
        <v>#REF!</v>
      </c>
      <c r="AI1041" t="str">
        <f>IF(E1041="","",IFERROR(IF(MATCH(E1041,#REF!,0),"O","X"),"X"))</f>
        <v>X</v>
      </c>
    </row>
    <row r="1042" spans="1:35">
      <c r="A1042" s="6" t="s">
        <v>1271</v>
      </c>
      <c r="B1042" s="6">
        <v>1038</v>
      </c>
      <c r="C1042" s="6" t="s">
        <v>3690</v>
      </c>
      <c r="D1042" s="6" t="s">
        <v>5477</v>
      </c>
      <c r="E1042" s="6" t="s">
        <v>182</v>
      </c>
      <c r="F1042" s="14">
        <v>6150000</v>
      </c>
      <c r="G1042" s="6" t="s">
        <v>48</v>
      </c>
      <c r="H1042" s="6" t="s">
        <v>113</v>
      </c>
      <c r="I1042" s="6" t="s">
        <v>89</v>
      </c>
      <c r="J1042" s="6" t="s">
        <v>114</v>
      </c>
      <c r="K1042" s="24">
        <v>0</v>
      </c>
      <c r="L1042" s="7">
        <v>237900</v>
      </c>
      <c r="M1042" s="7">
        <v>190900</v>
      </c>
      <c r="N1042" s="7">
        <v>185100</v>
      </c>
      <c r="O1042" s="7" t="s">
        <v>28</v>
      </c>
      <c r="P1042" s="7">
        <v>161900</v>
      </c>
      <c r="Q1042" s="7">
        <v>157000</v>
      </c>
      <c r="R1042" s="7" t="s">
        <v>28</v>
      </c>
      <c r="S1042" s="7">
        <v>142900</v>
      </c>
      <c r="T1042" s="7">
        <v>135700</v>
      </c>
      <c r="U1042" s="7">
        <v>138600</v>
      </c>
      <c r="V1042" s="7">
        <v>3086600</v>
      </c>
      <c r="W1042" s="7">
        <v>94200</v>
      </c>
      <c r="X1042" s="7">
        <v>87000</v>
      </c>
      <c r="Y1042" s="7">
        <v>89900</v>
      </c>
      <c r="Z1042" s="7">
        <v>5144400</v>
      </c>
      <c r="AA1042" s="7">
        <v>61800</v>
      </c>
      <c r="AB1042" s="7">
        <v>54600</v>
      </c>
      <c r="AC1042" s="7">
        <v>57500</v>
      </c>
      <c r="AD1042" s="7" t="s">
        <v>5416</v>
      </c>
      <c r="AE1042" s="7" t="s">
        <v>5416</v>
      </c>
      <c r="AF1042" s="18"/>
      <c r="AG1042" s="18"/>
      <c r="AH1042" t="e">
        <f>E1042&amp;G1042&amp;H1042&amp;I1042&amp;J1042&amp;L1042&amp;#REF!&amp;#REF!&amp;M1042&amp;N1042&amp;O1042&amp;P1042&amp;Q1042&amp;R1042&amp;S1042&amp;T1042&amp;U1042</f>
        <v>#REF!</v>
      </c>
      <c r="AI1042" t="str">
        <f>IF(E1042="","",IFERROR(IF(MATCH(E1042,#REF!,0),"O","X"),"X"))</f>
        <v>X</v>
      </c>
    </row>
    <row r="1043" spans="1:35">
      <c r="A1043" s="6" t="s">
        <v>1271</v>
      </c>
      <c r="B1043" s="6">
        <v>1039</v>
      </c>
      <c r="C1043" s="6" t="s">
        <v>3691</v>
      </c>
      <c r="D1043" s="6" t="s">
        <v>5477</v>
      </c>
      <c r="E1043" s="6" t="s">
        <v>185</v>
      </c>
      <c r="F1043" s="14">
        <v>4350000</v>
      </c>
      <c r="G1043" s="6" t="s">
        <v>48</v>
      </c>
      <c r="H1043" s="6" t="s">
        <v>113</v>
      </c>
      <c r="I1043" s="6" t="s">
        <v>89</v>
      </c>
      <c r="J1043" s="6" t="s">
        <v>114</v>
      </c>
      <c r="K1043" s="24">
        <v>0</v>
      </c>
      <c r="L1043" s="7">
        <v>178900</v>
      </c>
      <c r="M1043" s="7">
        <v>145900</v>
      </c>
      <c r="N1043" s="7">
        <v>141500</v>
      </c>
      <c r="O1043" s="7" t="s">
        <v>28</v>
      </c>
      <c r="P1043" s="7">
        <v>124900</v>
      </c>
      <c r="Q1043" s="7">
        <v>121100</v>
      </c>
      <c r="R1043" s="7" t="s">
        <v>28</v>
      </c>
      <c r="S1043" s="7">
        <v>111900</v>
      </c>
      <c r="T1043" s="7">
        <v>106300</v>
      </c>
      <c r="U1043" s="7">
        <v>108500</v>
      </c>
      <c r="V1043" s="7">
        <v>2417000</v>
      </c>
      <c r="W1043" s="7">
        <v>73700</v>
      </c>
      <c r="X1043" s="7">
        <v>68100</v>
      </c>
      <c r="Y1043" s="7">
        <v>70300</v>
      </c>
      <c r="Z1043" s="7">
        <v>4028400</v>
      </c>
      <c r="AA1043" s="7">
        <v>48300</v>
      </c>
      <c r="AB1043" s="7">
        <v>42700</v>
      </c>
      <c r="AC1043" s="7">
        <v>44900</v>
      </c>
      <c r="AD1043" s="7" t="s">
        <v>5416</v>
      </c>
      <c r="AE1043" s="7" t="s">
        <v>5416</v>
      </c>
      <c r="AF1043" s="18"/>
      <c r="AG1043" s="18"/>
      <c r="AH1043" t="e">
        <f>E1043&amp;G1043&amp;H1043&amp;I1043&amp;J1043&amp;L1043&amp;#REF!&amp;#REF!&amp;M1043&amp;N1043&amp;O1043&amp;P1043&amp;Q1043&amp;R1043&amp;S1043&amp;T1043&amp;U1043</f>
        <v>#REF!</v>
      </c>
      <c r="AI1043" t="str">
        <f>IF(E1043="","",IFERROR(IF(MATCH(E1043,#REF!,0),"O","X"),"X"))</f>
        <v>X</v>
      </c>
    </row>
    <row r="1044" spans="1:35">
      <c r="A1044" s="6" t="s">
        <v>1271</v>
      </c>
      <c r="B1044" s="6">
        <v>1040</v>
      </c>
      <c r="C1044" s="6" t="s">
        <v>3692</v>
      </c>
      <c r="D1044" s="6" t="s">
        <v>5477</v>
      </c>
      <c r="E1044" s="6" t="s">
        <v>186</v>
      </c>
      <c r="F1044" s="14">
        <v>4350000</v>
      </c>
      <c r="G1044" s="6" t="s">
        <v>48</v>
      </c>
      <c r="H1044" s="6" t="s">
        <v>113</v>
      </c>
      <c r="I1044" s="6" t="s">
        <v>89</v>
      </c>
      <c r="J1044" s="6" t="s">
        <v>114</v>
      </c>
      <c r="K1044" s="24">
        <v>0</v>
      </c>
      <c r="L1044" s="7">
        <v>178900</v>
      </c>
      <c r="M1044" s="7">
        <v>145900</v>
      </c>
      <c r="N1044" s="7">
        <v>141500</v>
      </c>
      <c r="O1044" s="7" t="s">
        <v>28</v>
      </c>
      <c r="P1044" s="7">
        <v>124900</v>
      </c>
      <c r="Q1044" s="7">
        <v>121100</v>
      </c>
      <c r="R1044" s="7" t="s">
        <v>28</v>
      </c>
      <c r="S1044" s="7">
        <v>111900</v>
      </c>
      <c r="T1044" s="7">
        <v>106300</v>
      </c>
      <c r="U1044" s="7">
        <v>108500</v>
      </c>
      <c r="V1044" s="7">
        <v>2417000</v>
      </c>
      <c r="W1044" s="7">
        <v>73700</v>
      </c>
      <c r="X1044" s="7">
        <v>68100</v>
      </c>
      <c r="Y1044" s="7">
        <v>70300</v>
      </c>
      <c r="Z1044" s="7">
        <v>4028400</v>
      </c>
      <c r="AA1044" s="7">
        <v>48300</v>
      </c>
      <c r="AB1044" s="7">
        <v>42700</v>
      </c>
      <c r="AC1044" s="7">
        <v>44900</v>
      </c>
      <c r="AD1044" s="7" t="s">
        <v>5416</v>
      </c>
      <c r="AE1044" s="7" t="s">
        <v>5416</v>
      </c>
      <c r="AF1044" s="18"/>
      <c r="AG1044" s="18"/>
      <c r="AH1044" t="e">
        <f>E1044&amp;G1044&amp;H1044&amp;I1044&amp;J1044&amp;L1044&amp;#REF!&amp;#REF!&amp;M1044&amp;N1044&amp;O1044&amp;P1044&amp;Q1044&amp;R1044&amp;S1044&amp;T1044&amp;U1044</f>
        <v>#REF!</v>
      </c>
      <c r="AI1044" t="str">
        <f>IF(E1044="","",IFERROR(IF(MATCH(E1044,#REF!,0),"O","X"),"X"))</f>
        <v>X</v>
      </c>
    </row>
    <row r="1045" spans="1:35">
      <c r="A1045" s="6" t="s">
        <v>1271</v>
      </c>
      <c r="B1045" s="6">
        <v>1041</v>
      </c>
      <c r="C1045" s="6" t="s">
        <v>3693</v>
      </c>
      <c r="D1045" s="6" t="s">
        <v>5477</v>
      </c>
      <c r="E1045" s="6" t="s">
        <v>189</v>
      </c>
      <c r="F1045" s="14">
        <v>4500000</v>
      </c>
      <c r="G1045" s="6" t="s">
        <v>48</v>
      </c>
      <c r="H1045" s="6" t="s">
        <v>113</v>
      </c>
      <c r="I1045" s="6" t="s">
        <v>89</v>
      </c>
      <c r="J1045" s="6" t="s">
        <v>114</v>
      </c>
      <c r="K1045" s="24">
        <v>0</v>
      </c>
      <c r="L1045" s="7">
        <v>183900</v>
      </c>
      <c r="M1045" s="7">
        <v>148900</v>
      </c>
      <c r="N1045" s="7">
        <v>144400</v>
      </c>
      <c r="O1045" s="7" t="s">
        <v>28</v>
      </c>
      <c r="P1045" s="7">
        <v>127900</v>
      </c>
      <c r="Q1045" s="7">
        <v>124000</v>
      </c>
      <c r="R1045" s="7" t="s">
        <v>28</v>
      </c>
      <c r="S1045" s="7">
        <v>114900</v>
      </c>
      <c r="T1045" s="7">
        <v>109100</v>
      </c>
      <c r="U1045" s="7">
        <v>111400</v>
      </c>
      <c r="V1045" s="7">
        <v>2481800</v>
      </c>
      <c r="W1045" s="7">
        <v>75700</v>
      </c>
      <c r="X1045" s="7">
        <v>69900</v>
      </c>
      <c r="Y1045" s="7">
        <v>72200</v>
      </c>
      <c r="Z1045" s="7">
        <v>4136400</v>
      </c>
      <c r="AA1045" s="7">
        <v>49600</v>
      </c>
      <c r="AB1045" s="7">
        <v>43800</v>
      </c>
      <c r="AC1045" s="7">
        <v>46100</v>
      </c>
      <c r="AD1045" s="7" t="s">
        <v>5416</v>
      </c>
      <c r="AE1045" s="7" t="s">
        <v>5416</v>
      </c>
      <c r="AF1045" s="18"/>
      <c r="AG1045" s="18"/>
      <c r="AH1045" t="e">
        <f>E1045&amp;G1045&amp;H1045&amp;I1045&amp;J1045&amp;L1045&amp;#REF!&amp;#REF!&amp;M1045&amp;N1045&amp;O1045&amp;P1045&amp;Q1045&amp;R1045&amp;S1045&amp;T1045&amp;U1045</f>
        <v>#REF!</v>
      </c>
      <c r="AI1045" t="str">
        <f>IF(E1045="","",IFERROR(IF(MATCH(E1045,#REF!,0),"O","X"),"X"))</f>
        <v>X</v>
      </c>
    </row>
    <row r="1046" spans="1:35">
      <c r="A1046" s="6" t="s">
        <v>1271</v>
      </c>
      <c r="B1046" s="6">
        <v>1042</v>
      </c>
      <c r="C1046" s="6" t="s">
        <v>3694</v>
      </c>
      <c r="D1046" s="6" t="s">
        <v>5477</v>
      </c>
      <c r="E1046" s="6" t="s">
        <v>190</v>
      </c>
      <c r="F1046" s="14">
        <v>4500000</v>
      </c>
      <c r="G1046" s="6" t="s">
        <v>48</v>
      </c>
      <c r="H1046" s="6" t="s">
        <v>113</v>
      </c>
      <c r="I1046" s="6" t="s">
        <v>89</v>
      </c>
      <c r="J1046" s="6" t="s">
        <v>114</v>
      </c>
      <c r="K1046" s="24">
        <v>0</v>
      </c>
      <c r="L1046" s="7">
        <v>183900</v>
      </c>
      <c r="M1046" s="7">
        <v>148900</v>
      </c>
      <c r="N1046" s="7">
        <v>144400</v>
      </c>
      <c r="O1046" s="7" t="s">
        <v>28</v>
      </c>
      <c r="P1046" s="7">
        <v>127900</v>
      </c>
      <c r="Q1046" s="7">
        <v>124000</v>
      </c>
      <c r="R1046" s="7" t="s">
        <v>28</v>
      </c>
      <c r="S1046" s="7">
        <v>114900</v>
      </c>
      <c r="T1046" s="7">
        <v>109100</v>
      </c>
      <c r="U1046" s="7">
        <v>111400</v>
      </c>
      <c r="V1046" s="7">
        <v>2481800</v>
      </c>
      <c r="W1046" s="7">
        <v>75700</v>
      </c>
      <c r="X1046" s="7">
        <v>69900</v>
      </c>
      <c r="Y1046" s="7">
        <v>72200</v>
      </c>
      <c r="Z1046" s="7">
        <v>4136400</v>
      </c>
      <c r="AA1046" s="7">
        <v>49600</v>
      </c>
      <c r="AB1046" s="7">
        <v>43800</v>
      </c>
      <c r="AC1046" s="7">
        <v>46100</v>
      </c>
      <c r="AD1046" s="7" t="s">
        <v>5416</v>
      </c>
      <c r="AE1046" s="7" t="s">
        <v>5416</v>
      </c>
      <c r="AF1046" s="18"/>
      <c r="AG1046" s="18"/>
      <c r="AH1046" t="e">
        <f>E1046&amp;G1046&amp;H1046&amp;I1046&amp;J1046&amp;L1046&amp;#REF!&amp;#REF!&amp;M1046&amp;N1046&amp;O1046&amp;P1046&amp;Q1046&amp;R1046&amp;S1046&amp;T1046&amp;U1046</f>
        <v>#REF!</v>
      </c>
      <c r="AI1046" t="str">
        <f>IF(E1046="","",IFERROR(IF(MATCH(E1046,#REF!,0),"O","X"),"X"))</f>
        <v>X</v>
      </c>
    </row>
    <row r="1047" spans="1:35">
      <c r="A1047" s="6" t="s">
        <v>1271</v>
      </c>
      <c r="B1047" s="6">
        <v>1043</v>
      </c>
      <c r="C1047" s="6" t="s">
        <v>3695</v>
      </c>
      <c r="D1047" s="6" t="s">
        <v>5477</v>
      </c>
      <c r="E1047" s="6" t="s">
        <v>193</v>
      </c>
      <c r="F1047" s="14">
        <v>6500000</v>
      </c>
      <c r="G1047" s="6" t="s">
        <v>48</v>
      </c>
      <c r="H1047" s="6" t="s">
        <v>113</v>
      </c>
      <c r="I1047" s="6" t="s">
        <v>89</v>
      </c>
      <c r="J1047" s="6" t="s">
        <v>114</v>
      </c>
      <c r="K1047" s="24">
        <v>0</v>
      </c>
      <c r="L1047" s="7">
        <v>249900</v>
      </c>
      <c r="M1047" s="7">
        <v>198900</v>
      </c>
      <c r="N1047" s="7">
        <v>192900</v>
      </c>
      <c r="O1047" s="7" t="s">
        <v>28</v>
      </c>
      <c r="P1047" s="7">
        <v>168900</v>
      </c>
      <c r="Q1047" s="7">
        <v>163800</v>
      </c>
      <c r="R1047" s="7" t="s">
        <v>28</v>
      </c>
      <c r="S1047" s="7">
        <v>148900</v>
      </c>
      <c r="T1047" s="7">
        <v>141400</v>
      </c>
      <c r="U1047" s="7">
        <v>144400</v>
      </c>
      <c r="V1047" s="7">
        <v>3216200</v>
      </c>
      <c r="W1047" s="7">
        <v>98200</v>
      </c>
      <c r="X1047" s="7">
        <v>90700</v>
      </c>
      <c r="Y1047" s="7">
        <v>93700</v>
      </c>
      <c r="Z1047" s="7">
        <v>5360400</v>
      </c>
      <c r="AA1047" s="7">
        <v>64300</v>
      </c>
      <c r="AB1047" s="7">
        <v>56800</v>
      </c>
      <c r="AC1047" s="7">
        <v>59800</v>
      </c>
      <c r="AD1047" s="7" t="s">
        <v>5416</v>
      </c>
      <c r="AE1047" s="7" t="s">
        <v>5416</v>
      </c>
      <c r="AF1047" s="18"/>
      <c r="AG1047" s="18"/>
      <c r="AH1047" t="e">
        <f>E1047&amp;G1047&amp;H1047&amp;I1047&amp;J1047&amp;L1047&amp;#REF!&amp;#REF!&amp;M1047&amp;N1047&amp;O1047&amp;P1047&amp;Q1047&amp;R1047&amp;S1047&amp;T1047&amp;U1047</f>
        <v>#REF!</v>
      </c>
      <c r="AI1047" t="str">
        <f>IF(E1047="","",IFERROR(IF(MATCH(E1047,#REF!,0),"O","X"),"X"))</f>
        <v>X</v>
      </c>
    </row>
    <row r="1048" spans="1:35">
      <c r="A1048" s="6" t="s">
        <v>1271</v>
      </c>
      <c r="B1048" s="6">
        <v>1044</v>
      </c>
      <c r="C1048" s="6" t="s">
        <v>3696</v>
      </c>
      <c r="D1048" s="6" t="s">
        <v>5477</v>
      </c>
      <c r="E1048" s="6" t="s">
        <v>194</v>
      </c>
      <c r="F1048" s="14">
        <v>6500000</v>
      </c>
      <c r="G1048" s="6" t="s">
        <v>48</v>
      </c>
      <c r="H1048" s="6" t="s">
        <v>113</v>
      </c>
      <c r="I1048" s="6" t="s">
        <v>89</v>
      </c>
      <c r="J1048" s="6" t="s">
        <v>114</v>
      </c>
      <c r="K1048" s="24">
        <v>0</v>
      </c>
      <c r="L1048" s="7">
        <v>249900</v>
      </c>
      <c r="M1048" s="7">
        <v>198900</v>
      </c>
      <c r="N1048" s="7">
        <v>192900</v>
      </c>
      <c r="O1048" s="7" t="s">
        <v>28</v>
      </c>
      <c r="P1048" s="7">
        <v>168900</v>
      </c>
      <c r="Q1048" s="7">
        <v>163800</v>
      </c>
      <c r="R1048" s="7" t="s">
        <v>28</v>
      </c>
      <c r="S1048" s="7">
        <v>148900</v>
      </c>
      <c r="T1048" s="7">
        <v>141400</v>
      </c>
      <c r="U1048" s="7">
        <v>144400</v>
      </c>
      <c r="V1048" s="7">
        <v>3216200</v>
      </c>
      <c r="W1048" s="7">
        <v>98200</v>
      </c>
      <c r="X1048" s="7">
        <v>90700</v>
      </c>
      <c r="Y1048" s="7">
        <v>93700</v>
      </c>
      <c r="Z1048" s="7">
        <v>5360400</v>
      </c>
      <c r="AA1048" s="7">
        <v>64300</v>
      </c>
      <c r="AB1048" s="7">
        <v>56800</v>
      </c>
      <c r="AC1048" s="7">
        <v>59800</v>
      </c>
      <c r="AD1048" s="7" t="s">
        <v>5416</v>
      </c>
      <c r="AE1048" s="7" t="s">
        <v>5416</v>
      </c>
      <c r="AF1048" s="18"/>
      <c r="AG1048" s="18"/>
      <c r="AH1048" t="e">
        <f>E1048&amp;G1048&amp;H1048&amp;I1048&amp;J1048&amp;L1048&amp;#REF!&amp;#REF!&amp;M1048&amp;N1048&amp;O1048&amp;P1048&amp;Q1048&amp;R1048&amp;S1048&amp;T1048&amp;U1048</f>
        <v>#REF!</v>
      </c>
      <c r="AI1048" t="str">
        <f>IF(E1048="","",IFERROR(IF(MATCH(E1048,#REF!,0),"O","X"),"X"))</f>
        <v>X</v>
      </c>
    </row>
    <row r="1049" spans="1:35">
      <c r="A1049" s="6" t="s">
        <v>1271</v>
      </c>
      <c r="B1049" s="6">
        <v>1045</v>
      </c>
      <c r="C1049" s="6" t="s">
        <v>3697</v>
      </c>
      <c r="D1049" s="6" t="s">
        <v>5477</v>
      </c>
      <c r="E1049" s="6" t="s">
        <v>5160</v>
      </c>
      <c r="F1049" s="14">
        <v>5150000</v>
      </c>
      <c r="G1049" s="6" t="s">
        <v>48</v>
      </c>
      <c r="H1049" s="6" t="s">
        <v>113</v>
      </c>
      <c r="I1049" s="6" t="s">
        <v>89</v>
      </c>
      <c r="J1049" s="6" t="s">
        <v>114</v>
      </c>
      <c r="K1049" s="24">
        <v>0</v>
      </c>
      <c r="L1049" s="7">
        <v>204900</v>
      </c>
      <c r="M1049" s="7">
        <v>165900</v>
      </c>
      <c r="N1049" s="7">
        <v>160900</v>
      </c>
      <c r="O1049" s="7" t="s">
        <v>28</v>
      </c>
      <c r="P1049" s="7">
        <v>141900</v>
      </c>
      <c r="Q1049" s="7">
        <v>137600</v>
      </c>
      <c r="R1049" s="7" t="s">
        <v>28</v>
      </c>
      <c r="S1049" s="7">
        <v>125900</v>
      </c>
      <c r="T1049" s="7">
        <v>119600</v>
      </c>
      <c r="U1049" s="7">
        <v>122100</v>
      </c>
      <c r="V1049" s="7">
        <v>2719400</v>
      </c>
      <c r="W1049" s="7">
        <v>83000</v>
      </c>
      <c r="X1049" s="7">
        <v>76700</v>
      </c>
      <c r="Y1049" s="7">
        <v>79200</v>
      </c>
      <c r="Z1049" s="7">
        <v>4532400</v>
      </c>
      <c r="AA1049" s="7">
        <v>54400</v>
      </c>
      <c r="AB1049" s="7">
        <v>48100</v>
      </c>
      <c r="AC1049" s="7">
        <v>50600</v>
      </c>
      <c r="AD1049" s="7" t="s">
        <v>5416</v>
      </c>
      <c r="AE1049" s="7" t="s">
        <v>5416</v>
      </c>
      <c r="AF1049" s="18"/>
      <c r="AG1049" s="18"/>
      <c r="AH1049" t="e">
        <f>E1049&amp;G1049&amp;H1049&amp;I1049&amp;J1049&amp;L1049&amp;#REF!&amp;#REF!&amp;M1049&amp;N1049&amp;O1049&amp;P1049&amp;Q1049&amp;R1049&amp;S1049&amp;T1049&amp;U1049</f>
        <v>#REF!</v>
      </c>
      <c r="AI1049" t="str">
        <f>IF(E1049="","",IFERROR(IF(MATCH(E1049,#REF!,0),"O","X"),"X"))</f>
        <v>X</v>
      </c>
    </row>
    <row r="1050" spans="1:35">
      <c r="A1050" s="6" t="s">
        <v>1271</v>
      </c>
      <c r="B1050" s="6">
        <v>1046</v>
      </c>
      <c r="C1050" s="6" t="s">
        <v>3698</v>
      </c>
      <c r="D1050" s="6" t="s">
        <v>5477</v>
      </c>
      <c r="E1050" s="6" t="s">
        <v>5159</v>
      </c>
      <c r="F1050" s="14">
        <v>5150000</v>
      </c>
      <c r="G1050" s="6" t="s">
        <v>48</v>
      </c>
      <c r="H1050" s="6" t="s">
        <v>113</v>
      </c>
      <c r="I1050" s="6" t="s">
        <v>89</v>
      </c>
      <c r="J1050" s="6" t="s">
        <v>114</v>
      </c>
      <c r="K1050" s="24">
        <v>0</v>
      </c>
      <c r="L1050" s="7">
        <v>204900</v>
      </c>
      <c r="M1050" s="7">
        <v>165900</v>
      </c>
      <c r="N1050" s="7">
        <v>160900</v>
      </c>
      <c r="O1050" s="7" t="s">
        <v>28</v>
      </c>
      <c r="P1050" s="7">
        <v>141900</v>
      </c>
      <c r="Q1050" s="7">
        <v>137600</v>
      </c>
      <c r="R1050" s="7" t="s">
        <v>28</v>
      </c>
      <c r="S1050" s="7">
        <v>125900</v>
      </c>
      <c r="T1050" s="7">
        <v>119600</v>
      </c>
      <c r="U1050" s="7">
        <v>122100</v>
      </c>
      <c r="V1050" s="7">
        <v>2719400</v>
      </c>
      <c r="W1050" s="7">
        <v>83000</v>
      </c>
      <c r="X1050" s="7">
        <v>76700</v>
      </c>
      <c r="Y1050" s="7">
        <v>79200</v>
      </c>
      <c r="Z1050" s="7">
        <v>4532400</v>
      </c>
      <c r="AA1050" s="7">
        <v>54400</v>
      </c>
      <c r="AB1050" s="7">
        <v>48100</v>
      </c>
      <c r="AC1050" s="7">
        <v>50600</v>
      </c>
      <c r="AD1050" s="7" t="s">
        <v>5416</v>
      </c>
      <c r="AE1050" s="7" t="s">
        <v>5416</v>
      </c>
      <c r="AF1050" s="18"/>
      <c r="AG1050" s="18"/>
      <c r="AH1050" t="e">
        <f>E1050&amp;G1050&amp;H1050&amp;I1050&amp;J1050&amp;L1050&amp;#REF!&amp;#REF!&amp;M1050&amp;N1050&amp;O1050&amp;P1050&amp;Q1050&amp;R1050&amp;S1050&amp;T1050&amp;U1050</f>
        <v>#REF!</v>
      </c>
      <c r="AI1050" t="str">
        <f>IF(E1050="","",IFERROR(IF(MATCH(E1050,#REF!,0),"O","X"),"X"))</f>
        <v>X</v>
      </c>
    </row>
    <row r="1051" spans="1:35">
      <c r="A1051" s="6" t="s">
        <v>1271</v>
      </c>
      <c r="B1051" s="6">
        <v>1047</v>
      </c>
      <c r="C1051" s="6" t="s">
        <v>3699</v>
      </c>
      <c r="D1051" s="6" t="s">
        <v>5477</v>
      </c>
      <c r="E1051" s="6" t="s">
        <v>134</v>
      </c>
      <c r="F1051" s="14">
        <v>4700000</v>
      </c>
      <c r="G1051" s="6" t="s">
        <v>48</v>
      </c>
      <c r="H1051" s="6" t="s">
        <v>113</v>
      </c>
      <c r="I1051" s="6" t="s">
        <v>89</v>
      </c>
      <c r="J1051" s="6" t="s">
        <v>114</v>
      </c>
      <c r="K1051" s="24">
        <v>0</v>
      </c>
      <c r="L1051" s="7">
        <v>190900</v>
      </c>
      <c r="M1051" s="7">
        <v>153900</v>
      </c>
      <c r="N1051" s="7">
        <v>149200</v>
      </c>
      <c r="O1051" s="7" t="s">
        <v>28</v>
      </c>
      <c r="P1051" s="7">
        <v>132900</v>
      </c>
      <c r="Q1051" s="7">
        <v>128900</v>
      </c>
      <c r="R1051" s="7" t="s">
        <v>28</v>
      </c>
      <c r="S1051" s="7">
        <v>117900</v>
      </c>
      <c r="T1051" s="7">
        <v>112000</v>
      </c>
      <c r="U1051" s="7">
        <v>114300</v>
      </c>
      <c r="V1051" s="7">
        <v>2546600</v>
      </c>
      <c r="W1051" s="7">
        <v>77700</v>
      </c>
      <c r="X1051" s="7">
        <v>71800</v>
      </c>
      <c r="Y1051" s="7">
        <v>74100</v>
      </c>
      <c r="Z1051" s="7">
        <v>4244400</v>
      </c>
      <c r="AA1051" s="7">
        <v>50900</v>
      </c>
      <c r="AB1051" s="7">
        <v>45000</v>
      </c>
      <c r="AC1051" s="7">
        <v>47300</v>
      </c>
      <c r="AD1051" s="7" t="s">
        <v>5416</v>
      </c>
      <c r="AE1051" s="7" t="s">
        <v>5416</v>
      </c>
      <c r="AF1051" s="18"/>
      <c r="AG1051" s="18"/>
      <c r="AH1051" t="e">
        <f>E1051&amp;G1051&amp;H1051&amp;I1051&amp;J1051&amp;L1051&amp;#REF!&amp;#REF!&amp;M1051&amp;N1051&amp;O1051&amp;P1051&amp;Q1051&amp;R1051&amp;S1051&amp;T1051&amp;U1051</f>
        <v>#REF!</v>
      </c>
      <c r="AI1051" t="str">
        <f>IF(E1051="","",IFERROR(IF(MATCH(E1051,#REF!,0),"O","X"),"X"))</f>
        <v>X</v>
      </c>
    </row>
    <row r="1052" spans="1:35">
      <c r="A1052" s="6" t="s">
        <v>1271</v>
      </c>
      <c r="B1052" s="6">
        <v>1048</v>
      </c>
      <c r="C1052" s="6" t="s">
        <v>3700</v>
      </c>
      <c r="D1052" s="6" t="s">
        <v>5477</v>
      </c>
      <c r="E1052" s="6" t="s">
        <v>5155</v>
      </c>
      <c r="F1052" s="14">
        <v>4700000</v>
      </c>
      <c r="G1052" s="6" t="s">
        <v>48</v>
      </c>
      <c r="H1052" s="6" t="s">
        <v>113</v>
      </c>
      <c r="I1052" s="6" t="s">
        <v>89</v>
      </c>
      <c r="J1052" s="6" t="s">
        <v>114</v>
      </c>
      <c r="K1052" s="24">
        <v>0</v>
      </c>
      <c r="L1052" s="7">
        <v>190900</v>
      </c>
      <c r="M1052" s="7">
        <v>153900</v>
      </c>
      <c r="N1052" s="7">
        <v>149200</v>
      </c>
      <c r="O1052" s="7" t="s">
        <v>28</v>
      </c>
      <c r="P1052" s="7">
        <v>132900</v>
      </c>
      <c r="Q1052" s="7">
        <v>128900</v>
      </c>
      <c r="R1052" s="7" t="s">
        <v>28</v>
      </c>
      <c r="S1052" s="7">
        <v>117900</v>
      </c>
      <c r="T1052" s="7">
        <v>112000</v>
      </c>
      <c r="U1052" s="7">
        <v>114300</v>
      </c>
      <c r="V1052" s="7">
        <v>2546600</v>
      </c>
      <c r="W1052" s="7">
        <v>77700</v>
      </c>
      <c r="X1052" s="7">
        <v>71800</v>
      </c>
      <c r="Y1052" s="7">
        <v>74100</v>
      </c>
      <c r="Z1052" s="7">
        <v>4244400</v>
      </c>
      <c r="AA1052" s="7">
        <v>50900</v>
      </c>
      <c r="AB1052" s="7">
        <v>45000</v>
      </c>
      <c r="AC1052" s="7">
        <v>47300</v>
      </c>
      <c r="AD1052" s="7" t="s">
        <v>5416</v>
      </c>
      <c r="AE1052" s="7" t="s">
        <v>5416</v>
      </c>
      <c r="AF1052" s="18"/>
      <c r="AG1052" s="18"/>
      <c r="AH1052" t="e">
        <f>E1052&amp;G1052&amp;H1052&amp;I1052&amp;J1052&amp;L1052&amp;#REF!&amp;#REF!&amp;M1052&amp;N1052&amp;O1052&amp;P1052&amp;Q1052&amp;R1052&amp;S1052&amp;T1052&amp;U1052</f>
        <v>#REF!</v>
      </c>
      <c r="AI1052" t="str">
        <f>IF(E1052="","",IFERROR(IF(MATCH(E1052,#REF!,0),"O","X"),"X"))</f>
        <v>X</v>
      </c>
    </row>
    <row r="1053" spans="1:35">
      <c r="A1053" s="6" t="s">
        <v>1271</v>
      </c>
      <c r="B1053" s="6">
        <v>1049</v>
      </c>
      <c r="C1053" s="6" t="s">
        <v>3701</v>
      </c>
      <c r="D1053" s="6" t="s">
        <v>5477</v>
      </c>
      <c r="E1053" s="6" t="s">
        <v>5156</v>
      </c>
      <c r="F1053" s="14">
        <v>4700000</v>
      </c>
      <c r="G1053" s="6" t="s">
        <v>48</v>
      </c>
      <c r="H1053" s="6" t="s">
        <v>113</v>
      </c>
      <c r="I1053" s="6" t="s">
        <v>89</v>
      </c>
      <c r="J1053" s="6" t="s">
        <v>114</v>
      </c>
      <c r="K1053" s="24">
        <v>0</v>
      </c>
      <c r="L1053" s="7">
        <v>190900</v>
      </c>
      <c r="M1053" s="7">
        <v>153900</v>
      </c>
      <c r="N1053" s="7">
        <v>149200</v>
      </c>
      <c r="O1053" s="7" t="s">
        <v>28</v>
      </c>
      <c r="P1053" s="7">
        <v>132900</v>
      </c>
      <c r="Q1053" s="7">
        <v>128900</v>
      </c>
      <c r="R1053" s="7" t="s">
        <v>28</v>
      </c>
      <c r="S1053" s="7">
        <v>117900</v>
      </c>
      <c r="T1053" s="7">
        <v>112000</v>
      </c>
      <c r="U1053" s="7">
        <v>114300</v>
      </c>
      <c r="V1053" s="7">
        <v>2546600</v>
      </c>
      <c r="W1053" s="7">
        <v>77700</v>
      </c>
      <c r="X1053" s="7">
        <v>71800</v>
      </c>
      <c r="Y1053" s="7">
        <v>74100</v>
      </c>
      <c r="Z1053" s="7">
        <v>4244400</v>
      </c>
      <c r="AA1053" s="7">
        <v>50900</v>
      </c>
      <c r="AB1053" s="7">
        <v>45000</v>
      </c>
      <c r="AC1053" s="7">
        <v>47300</v>
      </c>
      <c r="AD1053" s="7" t="s">
        <v>5416</v>
      </c>
      <c r="AE1053" s="7" t="s">
        <v>5416</v>
      </c>
      <c r="AF1053" s="18"/>
      <c r="AG1053" s="18"/>
      <c r="AH1053" t="e">
        <f>E1053&amp;G1053&amp;H1053&amp;I1053&amp;J1053&amp;L1053&amp;#REF!&amp;#REF!&amp;M1053&amp;N1053&amp;O1053&amp;P1053&amp;Q1053&amp;R1053&amp;S1053&amp;T1053&amp;U1053</f>
        <v>#REF!</v>
      </c>
      <c r="AI1053" t="str">
        <f>IF(E1053="","",IFERROR(IF(MATCH(E1053,#REF!,0),"O","X"),"X"))</f>
        <v>X</v>
      </c>
    </row>
    <row r="1054" spans="1:35">
      <c r="A1054" s="6" t="s">
        <v>1271</v>
      </c>
      <c r="B1054" s="6">
        <v>1050</v>
      </c>
      <c r="C1054" s="6" t="s">
        <v>3702</v>
      </c>
      <c r="D1054" s="6" t="s">
        <v>5477</v>
      </c>
      <c r="E1054" s="6" t="s">
        <v>137</v>
      </c>
      <c r="F1054" s="14">
        <v>5150000</v>
      </c>
      <c r="G1054" s="6" t="s">
        <v>48</v>
      </c>
      <c r="H1054" s="6" t="s">
        <v>113</v>
      </c>
      <c r="I1054" s="6" t="s">
        <v>89</v>
      </c>
      <c r="J1054" s="6" t="s">
        <v>114</v>
      </c>
      <c r="K1054" s="24">
        <v>0</v>
      </c>
      <c r="L1054" s="7">
        <v>204900</v>
      </c>
      <c r="M1054" s="7">
        <v>165900</v>
      </c>
      <c r="N1054" s="7">
        <v>160900</v>
      </c>
      <c r="O1054" s="7" t="s">
        <v>28</v>
      </c>
      <c r="P1054" s="7">
        <v>141900</v>
      </c>
      <c r="Q1054" s="7">
        <v>137600</v>
      </c>
      <c r="R1054" s="7" t="s">
        <v>28</v>
      </c>
      <c r="S1054" s="7">
        <v>125900</v>
      </c>
      <c r="T1054" s="7">
        <v>119600</v>
      </c>
      <c r="U1054" s="7">
        <v>122100</v>
      </c>
      <c r="V1054" s="7">
        <v>2719400</v>
      </c>
      <c r="W1054" s="7">
        <v>83000</v>
      </c>
      <c r="X1054" s="7">
        <v>76700</v>
      </c>
      <c r="Y1054" s="7">
        <v>79200</v>
      </c>
      <c r="Z1054" s="7">
        <v>4532400</v>
      </c>
      <c r="AA1054" s="7">
        <v>54400</v>
      </c>
      <c r="AB1054" s="7">
        <v>48100</v>
      </c>
      <c r="AC1054" s="7">
        <v>50600</v>
      </c>
      <c r="AD1054" s="7" t="s">
        <v>5416</v>
      </c>
      <c r="AE1054" s="7" t="s">
        <v>5416</v>
      </c>
      <c r="AF1054" s="18"/>
      <c r="AG1054" s="18"/>
      <c r="AH1054" t="e">
        <f>E1054&amp;G1054&amp;H1054&amp;I1054&amp;J1054&amp;L1054&amp;#REF!&amp;#REF!&amp;M1054&amp;N1054&amp;O1054&amp;P1054&amp;Q1054&amp;R1054&amp;S1054&amp;T1054&amp;U1054</f>
        <v>#REF!</v>
      </c>
      <c r="AI1054" t="str">
        <f>IF(E1054="","",IFERROR(IF(MATCH(E1054,#REF!,0),"O","X"),"X"))</f>
        <v>X</v>
      </c>
    </row>
    <row r="1055" spans="1:35">
      <c r="A1055" s="6" t="s">
        <v>1271</v>
      </c>
      <c r="B1055" s="6">
        <v>1051</v>
      </c>
      <c r="C1055" s="6" t="s">
        <v>3703</v>
      </c>
      <c r="D1055" s="6" t="s">
        <v>5477</v>
      </c>
      <c r="E1055" s="6" t="s">
        <v>138</v>
      </c>
      <c r="F1055" s="14">
        <v>5150000</v>
      </c>
      <c r="G1055" s="6" t="s">
        <v>48</v>
      </c>
      <c r="H1055" s="6" t="s">
        <v>113</v>
      </c>
      <c r="I1055" s="6" t="s">
        <v>89</v>
      </c>
      <c r="J1055" s="6" t="s">
        <v>114</v>
      </c>
      <c r="K1055" s="24">
        <v>0</v>
      </c>
      <c r="L1055" s="7">
        <v>204900</v>
      </c>
      <c r="M1055" s="7">
        <v>165900</v>
      </c>
      <c r="N1055" s="7">
        <v>160900</v>
      </c>
      <c r="O1055" s="7" t="s">
        <v>28</v>
      </c>
      <c r="P1055" s="7">
        <v>141900</v>
      </c>
      <c r="Q1055" s="7">
        <v>137600</v>
      </c>
      <c r="R1055" s="7" t="s">
        <v>28</v>
      </c>
      <c r="S1055" s="7">
        <v>125900</v>
      </c>
      <c r="T1055" s="7">
        <v>119600</v>
      </c>
      <c r="U1055" s="7">
        <v>122100</v>
      </c>
      <c r="V1055" s="7">
        <v>2719400</v>
      </c>
      <c r="W1055" s="7">
        <v>83000</v>
      </c>
      <c r="X1055" s="7">
        <v>76700</v>
      </c>
      <c r="Y1055" s="7">
        <v>79200</v>
      </c>
      <c r="Z1055" s="7">
        <v>4532400</v>
      </c>
      <c r="AA1055" s="7">
        <v>54400</v>
      </c>
      <c r="AB1055" s="7">
        <v>48100</v>
      </c>
      <c r="AC1055" s="7">
        <v>50600</v>
      </c>
      <c r="AD1055" s="7" t="s">
        <v>5416</v>
      </c>
      <c r="AE1055" s="7" t="s">
        <v>5416</v>
      </c>
      <c r="AF1055" s="18"/>
      <c r="AG1055" s="18"/>
      <c r="AH1055" t="e">
        <f>E1055&amp;G1055&amp;H1055&amp;I1055&amp;J1055&amp;L1055&amp;#REF!&amp;#REF!&amp;M1055&amp;N1055&amp;O1055&amp;P1055&amp;Q1055&amp;R1055&amp;S1055&amp;T1055&amp;U1055</f>
        <v>#REF!</v>
      </c>
      <c r="AI1055" t="str">
        <f>IF(E1055="","",IFERROR(IF(MATCH(E1055,#REF!,0),"O","X"),"X"))</f>
        <v>X</v>
      </c>
    </row>
    <row r="1056" spans="1:35">
      <c r="A1056" s="6" t="s">
        <v>1271</v>
      </c>
      <c r="B1056" s="6">
        <v>1052</v>
      </c>
      <c r="C1056" s="6" t="s">
        <v>3704</v>
      </c>
      <c r="D1056" s="6" t="s">
        <v>5477</v>
      </c>
      <c r="E1056" s="6" t="s">
        <v>141</v>
      </c>
      <c r="F1056" s="14">
        <v>5650000</v>
      </c>
      <c r="G1056" s="6" t="s">
        <v>48</v>
      </c>
      <c r="H1056" s="6" t="s">
        <v>113</v>
      </c>
      <c r="I1056" s="6" t="s">
        <v>89</v>
      </c>
      <c r="J1056" s="6" t="s">
        <v>114</v>
      </c>
      <c r="K1056" s="24">
        <v>0</v>
      </c>
      <c r="L1056" s="7">
        <v>221900</v>
      </c>
      <c r="M1056" s="7">
        <v>177900</v>
      </c>
      <c r="N1056" s="7">
        <v>172500</v>
      </c>
      <c r="O1056" s="7" t="s">
        <v>28</v>
      </c>
      <c r="P1056" s="7">
        <v>151900</v>
      </c>
      <c r="Q1056" s="7">
        <v>147300</v>
      </c>
      <c r="R1056" s="7" t="s">
        <v>28</v>
      </c>
      <c r="S1056" s="7">
        <v>133900</v>
      </c>
      <c r="T1056" s="7">
        <v>127200</v>
      </c>
      <c r="U1056" s="7">
        <v>129800</v>
      </c>
      <c r="V1056" s="7">
        <v>2892200</v>
      </c>
      <c r="W1056" s="7">
        <v>88300</v>
      </c>
      <c r="X1056" s="7">
        <v>81600</v>
      </c>
      <c r="Y1056" s="7">
        <v>84200</v>
      </c>
      <c r="Z1056" s="7">
        <v>4820400</v>
      </c>
      <c r="AA1056" s="7">
        <v>57900</v>
      </c>
      <c r="AB1056" s="7">
        <v>51200</v>
      </c>
      <c r="AC1056" s="7">
        <v>53800</v>
      </c>
      <c r="AD1056" s="7" t="s">
        <v>5416</v>
      </c>
      <c r="AE1056" s="7" t="s">
        <v>5416</v>
      </c>
      <c r="AF1056" s="18"/>
      <c r="AG1056" s="18"/>
      <c r="AH1056" t="e">
        <f>E1056&amp;G1056&amp;H1056&amp;I1056&amp;J1056&amp;L1056&amp;#REF!&amp;#REF!&amp;M1056&amp;N1056&amp;O1056&amp;P1056&amp;Q1056&amp;R1056&amp;S1056&amp;T1056&amp;U1056</f>
        <v>#REF!</v>
      </c>
      <c r="AI1056" t="str">
        <f>IF(E1056="","",IFERROR(IF(MATCH(E1056,#REF!,0),"O","X"),"X"))</f>
        <v>X</v>
      </c>
    </row>
    <row r="1057" spans="1:35">
      <c r="A1057" s="6" t="s">
        <v>1271</v>
      </c>
      <c r="B1057" s="6">
        <v>1053</v>
      </c>
      <c r="C1057" s="6" t="s">
        <v>3705</v>
      </c>
      <c r="D1057" s="6" t="s">
        <v>5477</v>
      </c>
      <c r="E1057" s="6" t="s">
        <v>142</v>
      </c>
      <c r="F1057" s="14">
        <v>5650000</v>
      </c>
      <c r="G1057" s="6" t="s">
        <v>48</v>
      </c>
      <c r="H1057" s="6" t="s">
        <v>113</v>
      </c>
      <c r="I1057" s="6" t="s">
        <v>89</v>
      </c>
      <c r="J1057" s="6" t="s">
        <v>114</v>
      </c>
      <c r="K1057" s="24">
        <v>0</v>
      </c>
      <c r="L1057" s="7">
        <v>221900</v>
      </c>
      <c r="M1057" s="7">
        <v>177900</v>
      </c>
      <c r="N1057" s="7">
        <v>172500</v>
      </c>
      <c r="O1057" s="7" t="s">
        <v>28</v>
      </c>
      <c r="P1057" s="7">
        <v>151900</v>
      </c>
      <c r="Q1057" s="7">
        <v>147300</v>
      </c>
      <c r="R1057" s="7" t="s">
        <v>28</v>
      </c>
      <c r="S1057" s="7">
        <v>133900</v>
      </c>
      <c r="T1057" s="7">
        <v>127200</v>
      </c>
      <c r="U1057" s="7">
        <v>129800</v>
      </c>
      <c r="V1057" s="7">
        <v>2892200</v>
      </c>
      <c r="W1057" s="7">
        <v>88300</v>
      </c>
      <c r="X1057" s="7">
        <v>81600</v>
      </c>
      <c r="Y1057" s="7">
        <v>84200</v>
      </c>
      <c r="Z1057" s="7">
        <v>4820400</v>
      </c>
      <c r="AA1057" s="7">
        <v>57900</v>
      </c>
      <c r="AB1057" s="7">
        <v>51200</v>
      </c>
      <c r="AC1057" s="7">
        <v>53800</v>
      </c>
      <c r="AD1057" s="7" t="s">
        <v>5416</v>
      </c>
      <c r="AE1057" s="7" t="s">
        <v>5416</v>
      </c>
      <c r="AF1057" s="18"/>
      <c r="AG1057" s="18"/>
      <c r="AH1057" t="e">
        <f>E1057&amp;G1057&amp;H1057&amp;I1057&amp;J1057&amp;L1057&amp;#REF!&amp;#REF!&amp;M1057&amp;N1057&amp;O1057&amp;P1057&amp;Q1057&amp;R1057&amp;S1057&amp;T1057&amp;U1057</f>
        <v>#REF!</v>
      </c>
      <c r="AI1057" t="str">
        <f>IF(E1057="","",IFERROR(IF(MATCH(E1057,#REF!,0),"O","X"),"X"))</f>
        <v>X</v>
      </c>
    </row>
    <row r="1058" spans="1:35">
      <c r="A1058" s="6" t="s">
        <v>1271</v>
      </c>
      <c r="B1058" s="6">
        <v>1054</v>
      </c>
      <c r="C1058" s="6" t="s">
        <v>3706</v>
      </c>
      <c r="D1058" s="6" t="s">
        <v>5477</v>
      </c>
      <c r="E1058" s="6" t="s">
        <v>5157</v>
      </c>
      <c r="F1058" s="14">
        <v>5150000</v>
      </c>
      <c r="G1058" s="6" t="s">
        <v>48</v>
      </c>
      <c r="H1058" s="6" t="s">
        <v>113</v>
      </c>
      <c r="I1058" s="6" t="s">
        <v>89</v>
      </c>
      <c r="J1058" s="6" t="s">
        <v>114</v>
      </c>
      <c r="K1058" s="24">
        <v>0</v>
      </c>
      <c r="L1058" s="7">
        <v>204900</v>
      </c>
      <c r="M1058" s="7">
        <v>165900</v>
      </c>
      <c r="N1058" s="7">
        <v>160900</v>
      </c>
      <c r="O1058" s="7" t="s">
        <v>28</v>
      </c>
      <c r="P1058" s="7">
        <v>141900</v>
      </c>
      <c r="Q1058" s="7">
        <v>137600</v>
      </c>
      <c r="R1058" s="7" t="s">
        <v>28</v>
      </c>
      <c r="S1058" s="7">
        <v>125900</v>
      </c>
      <c r="T1058" s="7">
        <v>119600</v>
      </c>
      <c r="U1058" s="7">
        <v>122100</v>
      </c>
      <c r="V1058" s="7">
        <v>2719400</v>
      </c>
      <c r="W1058" s="7">
        <v>83000</v>
      </c>
      <c r="X1058" s="7">
        <v>76700</v>
      </c>
      <c r="Y1058" s="7">
        <v>79200</v>
      </c>
      <c r="Z1058" s="7">
        <v>4532400</v>
      </c>
      <c r="AA1058" s="7">
        <v>54400</v>
      </c>
      <c r="AB1058" s="7">
        <v>48100</v>
      </c>
      <c r="AC1058" s="7">
        <v>50600</v>
      </c>
      <c r="AD1058" s="7" t="s">
        <v>5416</v>
      </c>
      <c r="AE1058" s="7" t="s">
        <v>5416</v>
      </c>
      <c r="AF1058" s="18"/>
      <c r="AG1058" s="18"/>
      <c r="AH1058" t="e">
        <f>E1058&amp;G1058&amp;H1058&amp;I1058&amp;J1058&amp;L1058&amp;#REF!&amp;#REF!&amp;M1058&amp;N1058&amp;O1058&amp;P1058&amp;Q1058&amp;R1058&amp;S1058&amp;T1058&amp;U1058</f>
        <v>#REF!</v>
      </c>
      <c r="AI1058" t="str">
        <f>IF(E1058="","",IFERROR(IF(MATCH(E1058,#REF!,0),"O","X"),"X"))</f>
        <v>X</v>
      </c>
    </row>
    <row r="1059" spans="1:35">
      <c r="A1059" s="6" t="s">
        <v>1271</v>
      </c>
      <c r="B1059" s="6">
        <v>1055</v>
      </c>
      <c r="C1059" s="6" t="s">
        <v>3707</v>
      </c>
      <c r="D1059" s="6" t="s">
        <v>5477</v>
      </c>
      <c r="E1059" s="6" t="s">
        <v>5158</v>
      </c>
      <c r="F1059" s="14">
        <v>5150000</v>
      </c>
      <c r="G1059" s="6" t="s">
        <v>48</v>
      </c>
      <c r="H1059" s="6" t="s">
        <v>113</v>
      </c>
      <c r="I1059" s="6" t="s">
        <v>89</v>
      </c>
      <c r="J1059" s="6" t="s">
        <v>114</v>
      </c>
      <c r="K1059" s="24">
        <v>0</v>
      </c>
      <c r="L1059" s="7">
        <v>204900</v>
      </c>
      <c r="M1059" s="7">
        <v>165900</v>
      </c>
      <c r="N1059" s="7">
        <v>160900</v>
      </c>
      <c r="O1059" s="7" t="s">
        <v>28</v>
      </c>
      <c r="P1059" s="7">
        <v>141900</v>
      </c>
      <c r="Q1059" s="7">
        <v>137600</v>
      </c>
      <c r="R1059" s="7" t="s">
        <v>28</v>
      </c>
      <c r="S1059" s="7">
        <v>125900</v>
      </c>
      <c r="T1059" s="7">
        <v>119600</v>
      </c>
      <c r="U1059" s="7">
        <v>122100</v>
      </c>
      <c r="V1059" s="7">
        <v>2719400</v>
      </c>
      <c r="W1059" s="7">
        <v>83000</v>
      </c>
      <c r="X1059" s="7">
        <v>76700</v>
      </c>
      <c r="Y1059" s="7">
        <v>79200</v>
      </c>
      <c r="Z1059" s="7">
        <v>4532400</v>
      </c>
      <c r="AA1059" s="7">
        <v>54400</v>
      </c>
      <c r="AB1059" s="7">
        <v>48100</v>
      </c>
      <c r="AC1059" s="7">
        <v>50600</v>
      </c>
      <c r="AD1059" s="7" t="s">
        <v>5416</v>
      </c>
      <c r="AE1059" s="7" t="s">
        <v>5416</v>
      </c>
      <c r="AF1059" s="18"/>
      <c r="AG1059" s="18"/>
      <c r="AH1059" t="e">
        <f>E1059&amp;G1059&amp;H1059&amp;I1059&amp;J1059&amp;L1059&amp;#REF!&amp;#REF!&amp;M1059&amp;N1059&amp;O1059&amp;P1059&amp;Q1059&amp;R1059&amp;S1059&amp;T1059&amp;U1059</f>
        <v>#REF!</v>
      </c>
      <c r="AI1059" t="str">
        <f>IF(E1059="","",IFERROR(IF(MATCH(E1059,#REF!,0),"O","X"),"X"))</f>
        <v>X</v>
      </c>
    </row>
    <row r="1060" spans="1:35">
      <c r="A1060" s="6" t="s">
        <v>1271</v>
      </c>
      <c r="B1060" s="6">
        <v>1056</v>
      </c>
      <c r="C1060" s="6" t="s">
        <v>3708</v>
      </c>
      <c r="D1060" s="6" t="s">
        <v>5477</v>
      </c>
      <c r="E1060" s="6" t="s">
        <v>145</v>
      </c>
      <c r="F1060" s="14">
        <v>5150000</v>
      </c>
      <c r="G1060" s="6" t="s">
        <v>48</v>
      </c>
      <c r="H1060" s="6" t="s">
        <v>113</v>
      </c>
      <c r="I1060" s="6" t="s">
        <v>89</v>
      </c>
      <c r="J1060" s="6" t="s">
        <v>114</v>
      </c>
      <c r="K1060" s="24">
        <v>0</v>
      </c>
      <c r="L1060" s="7">
        <v>204900</v>
      </c>
      <c r="M1060" s="7">
        <v>165900</v>
      </c>
      <c r="N1060" s="7">
        <v>160900</v>
      </c>
      <c r="O1060" s="7" t="s">
        <v>28</v>
      </c>
      <c r="P1060" s="7">
        <v>141900</v>
      </c>
      <c r="Q1060" s="7">
        <v>137600</v>
      </c>
      <c r="R1060" s="7" t="s">
        <v>28</v>
      </c>
      <c r="S1060" s="7">
        <v>125900</v>
      </c>
      <c r="T1060" s="7">
        <v>119600</v>
      </c>
      <c r="U1060" s="7">
        <v>122100</v>
      </c>
      <c r="V1060" s="7">
        <v>2719400</v>
      </c>
      <c r="W1060" s="7">
        <v>83000</v>
      </c>
      <c r="X1060" s="7">
        <v>76700</v>
      </c>
      <c r="Y1060" s="7">
        <v>79200</v>
      </c>
      <c r="Z1060" s="7">
        <v>4532400</v>
      </c>
      <c r="AA1060" s="7">
        <v>54400</v>
      </c>
      <c r="AB1060" s="7">
        <v>48100</v>
      </c>
      <c r="AC1060" s="7">
        <v>50600</v>
      </c>
      <c r="AD1060" s="7" t="s">
        <v>5416</v>
      </c>
      <c r="AE1060" s="7" t="s">
        <v>5416</v>
      </c>
      <c r="AF1060" s="18"/>
      <c r="AG1060" s="18"/>
      <c r="AH1060" t="e">
        <f>E1060&amp;G1060&amp;H1060&amp;I1060&amp;J1060&amp;L1060&amp;#REF!&amp;#REF!&amp;M1060&amp;N1060&amp;O1060&amp;P1060&amp;Q1060&amp;R1060&amp;S1060&amp;T1060&amp;U1060</f>
        <v>#REF!</v>
      </c>
      <c r="AI1060" t="str">
        <f>IF(E1060="","",IFERROR(IF(MATCH(E1060,#REF!,0),"O","X"),"X"))</f>
        <v>X</v>
      </c>
    </row>
    <row r="1061" spans="1:35">
      <c r="A1061" s="6" t="s">
        <v>1271</v>
      </c>
      <c r="B1061" s="6">
        <v>1057</v>
      </c>
      <c r="C1061" s="6" t="s">
        <v>3709</v>
      </c>
      <c r="D1061" s="6" t="s">
        <v>5477</v>
      </c>
      <c r="E1061" s="6" t="s">
        <v>146</v>
      </c>
      <c r="F1061" s="14">
        <v>5150000</v>
      </c>
      <c r="G1061" s="6" t="s">
        <v>48</v>
      </c>
      <c r="H1061" s="6" t="s">
        <v>113</v>
      </c>
      <c r="I1061" s="6" t="s">
        <v>89</v>
      </c>
      <c r="J1061" s="6" t="s">
        <v>114</v>
      </c>
      <c r="K1061" s="24">
        <v>0</v>
      </c>
      <c r="L1061" s="7">
        <v>204900</v>
      </c>
      <c r="M1061" s="7">
        <v>165900</v>
      </c>
      <c r="N1061" s="7">
        <v>160900</v>
      </c>
      <c r="O1061" s="7" t="s">
        <v>28</v>
      </c>
      <c r="P1061" s="7">
        <v>141900</v>
      </c>
      <c r="Q1061" s="7">
        <v>137600</v>
      </c>
      <c r="R1061" s="7" t="s">
        <v>28</v>
      </c>
      <c r="S1061" s="7">
        <v>125900</v>
      </c>
      <c r="T1061" s="7">
        <v>119600</v>
      </c>
      <c r="U1061" s="7">
        <v>122100</v>
      </c>
      <c r="V1061" s="7">
        <v>2719400</v>
      </c>
      <c r="W1061" s="7">
        <v>83000</v>
      </c>
      <c r="X1061" s="7">
        <v>76700</v>
      </c>
      <c r="Y1061" s="7">
        <v>79200</v>
      </c>
      <c r="Z1061" s="7">
        <v>4532400</v>
      </c>
      <c r="AA1061" s="7">
        <v>54400</v>
      </c>
      <c r="AB1061" s="7">
        <v>48100</v>
      </c>
      <c r="AC1061" s="7">
        <v>50600</v>
      </c>
      <c r="AD1061" s="7" t="s">
        <v>5416</v>
      </c>
      <c r="AE1061" s="7" t="s">
        <v>5416</v>
      </c>
      <c r="AF1061" s="18"/>
      <c r="AG1061" s="18"/>
      <c r="AH1061" t="e">
        <f>E1061&amp;G1061&amp;H1061&amp;I1061&amp;J1061&amp;L1061&amp;#REF!&amp;#REF!&amp;M1061&amp;N1061&amp;O1061&amp;P1061&amp;Q1061&amp;R1061&amp;S1061&amp;T1061&amp;U1061</f>
        <v>#REF!</v>
      </c>
      <c r="AI1061" t="str">
        <f>IF(E1061="","",IFERROR(IF(MATCH(E1061,#REF!,0),"O","X"),"X"))</f>
        <v>X</v>
      </c>
    </row>
    <row r="1062" spans="1:35">
      <c r="A1062" s="6" t="s">
        <v>1271</v>
      </c>
      <c r="B1062" s="6">
        <v>1058</v>
      </c>
      <c r="C1062" s="6" t="s">
        <v>3710</v>
      </c>
      <c r="D1062" s="6" t="s">
        <v>5477</v>
      </c>
      <c r="E1062" s="6" t="s">
        <v>149</v>
      </c>
      <c r="F1062" s="14">
        <v>5650000</v>
      </c>
      <c r="G1062" s="6" t="s">
        <v>48</v>
      </c>
      <c r="H1062" s="6" t="s">
        <v>113</v>
      </c>
      <c r="I1062" s="6" t="s">
        <v>89</v>
      </c>
      <c r="J1062" s="6" t="s">
        <v>114</v>
      </c>
      <c r="K1062" s="24">
        <v>0</v>
      </c>
      <c r="L1062" s="7">
        <v>221900</v>
      </c>
      <c r="M1062" s="7">
        <v>177900</v>
      </c>
      <c r="N1062" s="7">
        <v>172500</v>
      </c>
      <c r="O1062" s="7" t="s">
        <v>28</v>
      </c>
      <c r="P1062" s="7">
        <v>151900</v>
      </c>
      <c r="Q1062" s="7">
        <v>147300</v>
      </c>
      <c r="R1062" s="7" t="s">
        <v>28</v>
      </c>
      <c r="S1062" s="7">
        <v>133900</v>
      </c>
      <c r="T1062" s="7">
        <v>127200</v>
      </c>
      <c r="U1062" s="7">
        <v>129800</v>
      </c>
      <c r="V1062" s="7">
        <v>2892200</v>
      </c>
      <c r="W1062" s="7">
        <v>88300</v>
      </c>
      <c r="X1062" s="7">
        <v>81600</v>
      </c>
      <c r="Y1062" s="7">
        <v>84200</v>
      </c>
      <c r="Z1062" s="7">
        <v>4820400</v>
      </c>
      <c r="AA1062" s="7">
        <v>57900</v>
      </c>
      <c r="AB1062" s="7">
        <v>51200</v>
      </c>
      <c r="AC1062" s="7">
        <v>53800</v>
      </c>
      <c r="AD1062" s="7" t="s">
        <v>5416</v>
      </c>
      <c r="AE1062" s="7" t="s">
        <v>5416</v>
      </c>
      <c r="AF1062" s="18"/>
      <c r="AG1062" s="18"/>
      <c r="AH1062" t="e">
        <f>E1062&amp;G1062&amp;H1062&amp;I1062&amp;J1062&amp;L1062&amp;#REF!&amp;#REF!&amp;M1062&amp;N1062&amp;O1062&amp;P1062&amp;Q1062&amp;R1062&amp;S1062&amp;T1062&amp;U1062</f>
        <v>#REF!</v>
      </c>
      <c r="AI1062" t="str">
        <f>IF(E1062="","",IFERROR(IF(MATCH(E1062,#REF!,0),"O","X"),"X"))</f>
        <v>X</v>
      </c>
    </row>
    <row r="1063" spans="1:35">
      <c r="A1063" s="6" t="s">
        <v>1271</v>
      </c>
      <c r="B1063" s="6">
        <v>1059</v>
      </c>
      <c r="C1063" s="6" t="s">
        <v>3711</v>
      </c>
      <c r="D1063" s="6" t="s">
        <v>5477</v>
      </c>
      <c r="E1063" s="6" t="s">
        <v>150</v>
      </c>
      <c r="F1063" s="14">
        <v>5650000</v>
      </c>
      <c r="G1063" s="6" t="s">
        <v>48</v>
      </c>
      <c r="H1063" s="6" t="s">
        <v>113</v>
      </c>
      <c r="I1063" s="6" t="s">
        <v>89</v>
      </c>
      <c r="J1063" s="6" t="s">
        <v>114</v>
      </c>
      <c r="K1063" s="24">
        <v>0</v>
      </c>
      <c r="L1063" s="7">
        <v>221900</v>
      </c>
      <c r="M1063" s="7">
        <v>177900</v>
      </c>
      <c r="N1063" s="7">
        <v>172500</v>
      </c>
      <c r="O1063" s="7" t="s">
        <v>28</v>
      </c>
      <c r="P1063" s="7">
        <v>151900</v>
      </c>
      <c r="Q1063" s="7">
        <v>147300</v>
      </c>
      <c r="R1063" s="7" t="s">
        <v>28</v>
      </c>
      <c r="S1063" s="7">
        <v>133900</v>
      </c>
      <c r="T1063" s="7">
        <v>127200</v>
      </c>
      <c r="U1063" s="7">
        <v>129800</v>
      </c>
      <c r="V1063" s="7">
        <v>2892200</v>
      </c>
      <c r="W1063" s="7">
        <v>88300</v>
      </c>
      <c r="X1063" s="7">
        <v>81600</v>
      </c>
      <c r="Y1063" s="7">
        <v>84200</v>
      </c>
      <c r="Z1063" s="7">
        <v>4820400</v>
      </c>
      <c r="AA1063" s="7">
        <v>57900</v>
      </c>
      <c r="AB1063" s="7">
        <v>51200</v>
      </c>
      <c r="AC1063" s="7">
        <v>53800</v>
      </c>
      <c r="AD1063" s="7" t="s">
        <v>5416</v>
      </c>
      <c r="AE1063" s="7" t="s">
        <v>5416</v>
      </c>
      <c r="AF1063" s="18"/>
      <c r="AG1063" s="18"/>
      <c r="AH1063" t="e">
        <f>E1063&amp;G1063&amp;H1063&amp;I1063&amp;J1063&amp;L1063&amp;#REF!&amp;#REF!&amp;M1063&amp;N1063&amp;O1063&amp;P1063&amp;Q1063&amp;R1063&amp;S1063&amp;T1063&amp;U1063</f>
        <v>#REF!</v>
      </c>
      <c r="AI1063" t="str">
        <f>IF(E1063="","",IFERROR(IF(MATCH(E1063,#REF!,0),"O","X"),"X"))</f>
        <v>X</v>
      </c>
    </row>
    <row r="1064" spans="1:35">
      <c r="A1064" s="6" t="s">
        <v>1271</v>
      </c>
      <c r="B1064" s="6">
        <v>1060</v>
      </c>
      <c r="C1064" s="6" t="s">
        <v>3712</v>
      </c>
      <c r="D1064" s="6" t="s">
        <v>5477</v>
      </c>
      <c r="E1064" s="6" t="s">
        <v>197</v>
      </c>
      <c r="F1064" s="14">
        <v>6500000</v>
      </c>
      <c r="G1064" s="6" t="s">
        <v>48</v>
      </c>
      <c r="H1064" s="6" t="s">
        <v>113</v>
      </c>
      <c r="I1064" s="6" t="s">
        <v>89</v>
      </c>
      <c r="J1064" s="6" t="s">
        <v>114</v>
      </c>
      <c r="K1064" s="24">
        <v>0</v>
      </c>
      <c r="L1064" s="7">
        <v>249900</v>
      </c>
      <c r="M1064" s="7">
        <v>198900</v>
      </c>
      <c r="N1064" s="7">
        <v>192900</v>
      </c>
      <c r="O1064" s="7" t="s">
        <v>28</v>
      </c>
      <c r="P1064" s="7">
        <v>168900</v>
      </c>
      <c r="Q1064" s="7">
        <v>163800</v>
      </c>
      <c r="R1064" s="7" t="s">
        <v>28</v>
      </c>
      <c r="S1064" s="7">
        <v>148900</v>
      </c>
      <c r="T1064" s="7">
        <v>141400</v>
      </c>
      <c r="U1064" s="7">
        <v>144400</v>
      </c>
      <c r="V1064" s="7">
        <v>3216200</v>
      </c>
      <c r="W1064" s="7">
        <v>98200</v>
      </c>
      <c r="X1064" s="7">
        <v>90700</v>
      </c>
      <c r="Y1064" s="7">
        <v>93700</v>
      </c>
      <c r="Z1064" s="7">
        <v>5360400</v>
      </c>
      <c r="AA1064" s="7">
        <v>64300</v>
      </c>
      <c r="AB1064" s="7">
        <v>56800</v>
      </c>
      <c r="AC1064" s="7">
        <v>59800</v>
      </c>
      <c r="AD1064" s="7" t="s">
        <v>5416</v>
      </c>
      <c r="AE1064" s="7" t="s">
        <v>5416</v>
      </c>
      <c r="AF1064" s="18"/>
      <c r="AG1064" s="18"/>
      <c r="AH1064" t="e">
        <f>E1064&amp;G1064&amp;H1064&amp;I1064&amp;J1064&amp;L1064&amp;#REF!&amp;#REF!&amp;M1064&amp;N1064&amp;O1064&amp;P1064&amp;Q1064&amp;R1064&amp;S1064&amp;T1064&amp;U1064</f>
        <v>#REF!</v>
      </c>
      <c r="AI1064" t="str">
        <f>IF(E1064="","",IFERROR(IF(MATCH(E1064,#REF!,0),"O","X"),"X"))</f>
        <v>X</v>
      </c>
    </row>
    <row r="1065" spans="1:35">
      <c r="A1065" s="6" t="s">
        <v>1271</v>
      </c>
      <c r="B1065" s="6">
        <v>1061</v>
      </c>
      <c r="C1065" s="6" t="s">
        <v>3713</v>
      </c>
      <c r="D1065" s="6" t="s">
        <v>5477</v>
      </c>
      <c r="E1065" s="6" t="s">
        <v>198</v>
      </c>
      <c r="F1065" s="14">
        <v>6500000</v>
      </c>
      <c r="G1065" s="6" t="s">
        <v>48</v>
      </c>
      <c r="H1065" s="6" t="s">
        <v>113</v>
      </c>
      <c r="I1065" s="6" t="s">
        <v>89</v>
      </c>
      <c r="J1065" s="6" t="s">
        <v>114</v>
      </c>
      <c r="K1065" s="24">
        <v>0</v>
      </c>
      <c r="L1065" s="7">
        <v>249900</v>
      </c>
      <c r="M1065" s="7">
        <v>198900</v>
      </c>
      <c r="N1065" s="7">
        <v>192900</v>
      </c>
      <c r="O1065" s="7" t="s">
        <v>28</v>
      </c>
      <c r="P1065" s="7">
        <v>168900</v>
      </c>
      <c r="Q1065" s="7">
        <v>163800</v>
      </c>
      <c r="R1065" s="7" t="s">
        <v>28</v>
      </c>
      <c r="S1065" s="7">
        <v>148900</v>
      </c>
      <c r="T1065" s="7">
        <v>141400</v>
      </c>
      <c r="U1065" s="7">
        <v>144400</v>
      </c>
      <c r="V1065" s="7">
        <v>3216200</v>
      </c>
      <c r="W1065" s="7">
        <v>98200</v>
      </c>
      <c r="X1065" s="7">
        <v>90700</v>
      </c>
      <c r="Y1065" s="7">
        <v>93700</v>
      </c>
      <c r="Z1065" s="7">
        <v>5360400</v>
      </c>
      <c r="AA1065" s="7">
        <v>64300</v>
      </c>
      <c r="AB1065" s="7">
        <v>56800</v>
      </c>
      <c r="AC1065" s="7">
        <v>59800</v>
      </c>
      <c r="AD1065" s="7" t="s">
        <v>5416</v>
      </c>
      <c r="AE1065" s="7" t="s">
        <v>5416</v>
      </c>
      <c r="AF1065" s="18"/>
      <c r="AG1065" s="18"/>
      <c r="AH1065" t="e">
        <f>E1065&amp;G1065&amp;H1065&amp;I1065&amp;J1065&amp;L1065&amp;#REF!&amp;#REF!&amp;M1065&amp;N1065&amp;O1065&amp;P1065&amp;Q1065&amp;R1065&amp;S1065&amp;T1065&amp;U1065</f>
        <v>#REF!</v>
      </c>
      <c r="AI1065" t="str">
        <f>IF(E1065="","",IFERROR(IF(MATCH(E1065,#REF!,0),"O","X"),"X"))</f>
        <v>X</v>
      </c>
    </row>
    <row r="1066" spans="1:35">
      <c r="A1066" s="6" t="s">
        <v>1271</v>
      </c>
      <c r="B1066" s="6">
        <v>1062</v>
      </c>
      <c r="C1066" s="6" t="s">
        <v>3714</v>
      </c>
      <c r="D1066" s="6" t="s">
        <v>5477</v>
      </c>
      <c r="E1066" s="6" t="s">
        <v>129</v>
      </c>
      <c r="F1066" s="14">
        <v>4700000</v>
      </c>
      <c r="G1066" s="6" t="s">
        <v>48</v>
      </c>
      <c r="H1066" s="6" t="s">
        <v>113</v>
      </c>
      <c r="I1066" s="6" t="s">
        <v>89</v>
      </c>
      <c r="J1066" s="6" t="s">
        <v>114</v>
      </c>
      <c r="K1066" s="24">
        <v>0</v>
      </c>
      <c r="L1066" s="7">
        <v>190900</v>
      </c>
      <c r="M1066" s="7">
        <v>153900</v>
      </c>
      <c r="N1066" s="7">
        <v>149200</v>
      </c>
      <c r="O1066" s="7" t="s">
        <v>28</v>
      </c>
      <c r="P1066" s="7">
        <v>132900</v>
      </c>
      <c r="Q1066" s="7">
        <v>128900</v>
      </c>
      <c r="R1066" s="7" t="s">
        <v>28</v>
      </c>
      <c r="S1066" s="7">
        <v>117900</v>
      </c>
      <c r="T1066" s="7">
        <v>112000</v>
      </c>
      <c r="U1066" s="7">
        <v>114300</v>
      </c>
      <c r="V1066" s="7">
        <v>2546600</v>
      </c>
      <c r="W1066" s="7">
        <v>77700</v>
      </c>
      <c r="X1066" s="7">
        <v>71800</v>
      </c>
      <c r="Y1066" s="7">
        <v>74100</v>
      </c>
      <c r="Z1066" s="7">
        <v>4244400</v>
      </c>
      <c r="AA1066" s="7">
        <v>50900</v>
      </c>
      <c r="AB1066" s="7">
        <v>45000</v>
      </c>
      <c r="AC1066" s="7">
        <v>47300</v>
      </c>
      <c r="AD1066" s="7" t="s">
        <v>5416</v>
      </c>
      <c r="AE1066" s="7" t="s">
        <v>5416</v>
      </c>
      <c r="AF1066" s="18"/>
      <c r="AG1066" s="18"/>
      <c r="AH1066" t="e">
        <f>E1066&amp;G1066&amp;H1066&amp;I1066&amp;J1066&amp;L1066&amp;#REF!&amp;#REF!&amp;M1066&amp;N1066&amp;O1066&amp;P1066&amp;Q1066&amp;R1066&amp;S1066&amp;T1066&amp;U1066</f>
        <v>#REF!</v>
      </c>
      <c r="AI1066" t="str">
        <f>IF(E1066="","",IFERROR(IF(MATCH(E1066,#REF!,0),"O","X"),"X"))</f>
        <v>X</v>
      </c>
    </row>
    <row r="1067" spans="1:35">
      <c r="A1067" s="6" t="s">
        <v>1271</v>
      </c>
      <c r="B1067" s="6">
        <v>1063</v>
      </c>
      <c r="C1067" s="6" t="s">
        <v>3715</v>
      </c>
      <c r="D1067" s="6" t="s">
        <v>5477</v>
      </c>
      <c r="E1067" s="6" t="s">
        <v>130</v>
      </c>
      <c r="F1067" s="14">
        <v>4700000</v>
      </c>
      <c r="G1067" s="6" t="s">
        <v>48</v>
      </c>
      <c r="H1067" s="6" t="s">
        <v>113</v>
      </c>
      <c r="I1067" s="6" t="s">
        <v>89</v>
      </c>
      <c r="J1067" s="6" t="s">
        <v>114</v>
      </c>
      <c r="K1067" s="24">
        <v>0</v>
      </c>
      <c r="L1067" s="7">
        <v>190900</v>
      </c>
      <c r="M1067" s="7">
        <v>153900</v>
      </c>
      <c r="N1067" s="7">
        <v>149200</v>
      </c>
      <c r="O1067" s="7" t="s">
        <v>28</v>
      </c>
      <c r="P1067" s="7">
        <v>132900</v>
      </c>
      <c r="Q1067" s="7">
        <v>128900</v>
      </c>
      <c r="R1067" s="7" t="s">
        <v>28</v>
      </c>
      <c r="S1067" s="7">
        <v>117900</v>
      </c>
      <c r="T1067" s="7">
        <v>112000</v>
      </c>
      <c r="U1067" s="7">
        <v>114300</v>
      </c>
      <c r="V1067" s="7">
        <v>2546600</v>
      </c>
      <c r="W1067" s="7">
        <v>77700</v>
      </c>
      <c r="X1067" s="7">
        <v>71800</v>
      </c>
      <c r="Y1067" s="7">
        <v>74100</v>
      </c>
      <c r="Z1067" s="7">
        <v>4244400</v>
      </c>
      <c r="AA1067" s="7">
        <v>50900</v>
      </c>
      <c r="AB1067" s="7">
        <v>45000</v>
      </c>
      <c r="AC1067" s="7">
        <v>47300</v>
      </c>
      <c r="AD1067" s="7" t="s">
        <v>5416</v>
      </c>
      <c r="AE1067" s="7" t="s">
        <v>5416</v>
      </c>
      <c r="AF1067" s="18"/>
      <c r="AG1067" s="18"/>
      <c r="AH1067" t="e">
        <f>E1067&amp;G1067&amp;H1067&amp;I1067&amp;J1067&amp;L1067&amp;#REF!&amp;#REF!&amp;M1067&amp;N1067&amp;O1067&amp;P1067&amp;Q1067&amp;R1067&amp;S1067&amp;T1067&amp;U1067</f>
        <v>#REF!</v>
      </c>
      <c r="AI1067" t="str">
        <f>IF(E1067="","",IFERROR(IF(MATCH(E1067,#REF!,0),"O","X"),"X"))</f>
        <v>X</v>
      </c>
    </row>
    <row r="1068" spans="1:35">
      <c r="A1068" s="6" t="s">
        <v>1271</v>
      </c>
      <c r="B1068" s="6">
        <v>1064</v>
      </c>
      <c r="C1068" s="6" t="s">
        <v>3716</v>
      </c>
      <c r="D1068" s="6" t="s">
        <v>5477</v>
      </c>
      <c r="E1068" s="6" t="s">
        <v>5153</v>
      </c>
      <c r="F1068" s="14">
        <v>4700000</v>
      </c>
      <c r="G1068" s="6" t="s">
        <v>48</v>
      </c>
      <c r="H1068" s="6" t="s">
        <v>113</v>
      </c>
      <c r="I1068" s="6" t="s">
        <v>89</v>
      </c>
      <c r="J1068" s="6" t="s">
        <v>114</v>
      </c>
      <c r="K1068" s="24">
        <v>0</v>
      </c>
      <c r="L1068" s="7">
        <v>190900</v>
      </c>
      <c r="M1068" s="7">
        <v>153900</v>
      </c>
      <c r="N1068" s="7">
        <v>149200</v>
      </c>
      <c r="O1068" s="7" t="s">
        <v>28</v>
      </c>
      <c r="P1068" s="7">
        <v>132900</v>
      </c>
      <c r="Q1068" s="7">
        <v>128900</v>
      </c>
      <c r="R1068" s="7" t="s">
        <v>28</v>
      </c>
      <c r="S1068" s="7">
        <v>117900</v>
      </c>
      <c r="T1068" s="7">
        <v>112000</v>
      </c>
      <c r="U1068" s="7">
        <v>114300</v>
      </c>
      <c r="V1068" s="7">
        <v>2546600</v>
      </c>
      <c r="W1068" s="7">
        <v>77700</v>
      </c>
      <c r="X1068" s="7">
        <v>71800</v>
      </c>
      <c r="Y1068" s="7">
        <v>74100</v>
      </c>
      <c r="Z1068" s="7">
        <v>4244400</v>
      </c>
      <c r="AA1068" s="7">
        <v>50900</v>
      </c>
      <c r="AB1068" s="7">
        <v>45000</v>
      </c>
      <c r="AC1068" s="7">
        <v>47300</v>
      </c>
      <c r="AD1068" s="7" t="s">
        <v>5416</v>
      </c>
      <c r="AE1068" s="7" t="s">
        <v>5416</v>
      </c>
      <c r="AF1068" s="18"/>
      <c r="AG1068" s="18"/>
      <c r="AH1068" t="e">
        <f>E1068&amp;G1068&amp;H1068&amp;I1068&amp;J1068&amp;L1068&amp;#REF!&amp;#REF!&amp;M1068&amp;N1068&amp;O1068&amp;P1068&amp;Q1068&amp;R1068&amp;S1068&amp;T1068&amp;U1068</f>
        <v>#REF!</v>
      </c>
      <c r="AI1068" t="str">
        <f>IF(E1068="","",IFERROR(IF(MATCH(E1068,#REF!,0),"O","X"),"X"))</f>
        <v>X</v>
      </c>
    </row>
    <row r="1069" spans="1:35">
      <c r="A1069" s="6" t="s">
        <v>1271</v>
      </c>
      <c r="B1069" s="6">
        <v>1065</v>
      </c>
      <c r="C1069" s="6" t="s">
        <v>3717</v>
      </c>
      <c r="D1069" s="6" t="s">
        <v>5477</v>
      </c>
      <c r="E1069" s="6" t="s">
        <v>5154</v>
      </c>
      <c r="F1069" s="14">
        <v>4700000</v>
      </c>
      <c r="G1069" s="6" t="s">
        <v>48</v>
      </c>
      <c r="H1069" s="6" t="s">
        <v>113</v>
      </c>
      <c r="I1069" s="6" t="s">
        <v>89</v>
      </c>
      <c r="J1069" s="6" t="s">
        <v>114</v>
      </c>
      <c r="K1069" s="24">
        <v>0</v>
      </c>
      <c r="L1069" s="7">
        <v>190900</v>
      </c>
      <c r="M1069" s="7">
        <v>153900</v>
      </c>
      <c r="N1069" s="7">
        <v>149200</v>
      </c>
      <c r="O1069" s="7" t="s">
        <v>28</v>
      </c>
      <c r="P1069" s="7">
        <v>132900</v>
      </c>
      <c r="Q1069" s="7">
        <v>128900</v>
      </c>
      <c r="R1069" s="7" t="s">
        <v>28</v>
      </c>
      <c r="S1069" s="7">
        <v>117900</v>
      </c>
      <c r="T1069" s="7">
        <v>112000</v>
      </c>
      <c r="U1069" s="7">
        <v>114300</v>
      </c>
      <c r="V1069" s="7">
        <v>2546600</v>
      </c>
      <c r="W1069" s="7">
        <v>77700</v>
      </c>
      <c r="X1069" s="7">
        <v>71800</v>
      </c>
      <c r="Y1069" s="7">
        <v>74100</v>
      </c>
      <c r="Z1069" s="7">
        <v>4244400</v>
      </c>
      <c r="AA1069" s="7">
        <v>50900</v>
      </c>
      <c r="AB1069" s="7">
        <v>45000</v>
      </c>
      <c r="AC1069" s="7">
        <v>47300</v>
      </c>
      <c r="AD1069" s="7" t="s">
        <v>5416</v>
      </c>
      <c r="AE1069" s="7" t="s">
        <v>5416</v>
      </c>
      <c r="AF1069" s="18"/>
      <c r="AG1069" s="18"/>
      <c r="AH1069" t="e">
        <f>E1069&amp;G1069&amp;H1069&amp;I1069&amp;J1069&amp;L1069&amp;#REF!&amp;#REF!&amp;M1069&amp;N1069&amp;O1069&amp;P1069&amp;Q1069&amp;R1069&amp;S1069&amp;T1069&amp;U1069</f>
        <v>#REF!</v>
      </c>
      <c r="AI1069" t="str">
        <f>IF(E1069="","",IFERROR(IF(MATCH(E1069,#REF!,0),"O","X"),"X"))</f>
        <v>X</v>
      </c>
    </row>
    <row r="1070" spans="1:35">
      <c r="A1070" s="6" t="s">
        <v>1271</v>
      </c>
      <c r="B1070" s="6">
        <v>1066</v>
      </c>
      <c r="C1070" s="6" t="s">
        <v>3718</v>
      </c>
      <c r="D1070" s="6" t="s">
        <v>5477</v>
      </c>
      <c r="E1070" s="6" t="s">
        <v>133</v>
      </c>
      <c r="F1070" s="14">
        <v>4700000</v>
      </c>
      <c r="G1070" s="6" t="s">
        <v>48</v>
      </c>
      <c r="H1070" s="6" t="s">
        <v>113</v>
      </c>
      <c r="I1070" s="6" t="s">
        <v>89</v>
      </c>
      <c r="J1070" s="6" t="s">
        <v>114</v>
      </c>
      <c r="K1070" s="24">
        <v>0</v>
      </c>
      <c r="L1070" s="7">
        <v>190900</v>
      </c>
      <c r="M1070" s="7">
        <v>153900</v>
      </c>
      <c r="N1070" s="7">
        <v>149200</v>
      </c>
      <c r="O1070" s="7" t="s">
        <v>28</v>
      </c>
      <c r="P1070" s="7">
        <v>132900</v>
      </c>
      <c r="Q1070" s="7">
        <v>128900</v>
      </c>
      <c r="R1070" s="7" t="s">
        <v>28</v>
      </c>
      <c r="S1070" s="7">
        <v>117900</v>
      </c>
      <c r="T1070" s="7">
        <v>112000</v>
      </c>
      <c r="U1070" s="7">
        <v>114300</v>
      </c>
      <c r="V1070" s="7">
        <v>2546600</v>
      </c>
      <c r="W1070" s="7">
        <v>77700</v>
      </c>
      <c r="X1070" s="7">
        <v>71800</v>
      </c>
      <c r="Y1070" s="7">
        <v>74100</v>
      </c>
      <c r="Z1070" s="7">
        <v>4244400</v>
      </c>
      <c r="AA1070" s="7">
        <v>50900</v>
      </c>
      <c r="AB1070" s="7">
        <v>45000</v>
      </c>
      <c r="AC1070" s="7">
        <v>47300</v>
      </c>
      <c r="AD1070" s="7" t="s">
        <v>5416</v>
      </c>
      <c r="AE1070" s="7" t="s">
        <v>5416</v>
      </c>
      <c r="AF1070" s="18"/>
      <c r="AG1070" s="18"/>
      <c r="AH1070" t="e">
        <f>E1070&amp;G1070&amp;H1070&amp;I1070&amp;J1070&amp;L1070&amp;#REF!&amp;#REF!&amp;M1070&amp;N1070&amp;O1070&amp;P1070&amp;Q1070&amp;R1070&amp;S1070&amp;T1070&amp;U1070</f>
        <v>#REF!</v>
      </c>
      <c r="AI1070" t="str">
        <f>IF(E1070="","",IFERROR(IF(MATCH(E1070,#REF!,0),"O","X"),"X"))</f>
        <v>X</v>
      </c>
    </row>
    <row r="1071" spans="1:35">
      <c r="A1071" s="6" t="s">
        <v>1271</v>
      </c>
      <c r="B1071" s="6">
        <v>1067</v>
      </c>
      <c r="C1071" s="6" t="s">
        <v>3719</v>
      </c>
      <c r="D1071" s="6" t="s">
        <v>5477</v>
      </c>
      <c r="E1071" s="6" t="s">
        <v>161</v>
      </c>
      <c r="F1071" s="14">
        <v>3800000</v>
      </c>
      <c r="G1071" s="6" t="s">
        <v>48</v>
      </c>
      <c r="H1071" s="6" t="s">
        <v>113</v>
      </c>
      <c r="I1071" s="6" t="s">
        <v>89</v>
      </c>
      <c r="J1071" s="6" t="s">
        <v>114</v>
      </c>
      <c r="K1071" s="24">
        <v>0</v>
      </c>
      <c r="L1071" s="7">
        <v>160900</v>
      </c>
      <c r="M1071" s="7">
        <v>131900</v>
      </c>
      <c r="N1071" s="7">
        <v>127900</v>
      </c>
      <c r="O1071" s="7" t="s">
        <v>28</v>
      </c>
      <c r="P1071" s="7">
        <v>113900</v>
      </c>
      <c r="Q1071" s="7">
        <v>110400</v>
      </c>
      <c r="R1071" s="7" t="s">
        <v>28</v>
      </c>
      <c r="S1071" s="7">
        <v>101900</v>
      </c>
      <c r="T1071" s="7">
        <v>96800</v>
      </c>
      <c r="U1071" s="7">
        <v>98800</v>
      </c>
      <c r="V1071" s="7">
        <v>2201000</v>
      </c>
      <c r="W1071" s="7">
        <v>67200</v>
      </c>
      <c r="X1071" s="7">
        <v>62100</v>
      </c>
      <c r="Y1071" s="7">
        <v>64100</v>
      </c>
      <c r="Z1071" s="7">
        <v>3668400</v>
      </c>
      <c r="AA1071" s="7">
        <v>44000</v>
      </c>
      <c r="AB1071" s="7">
        <v>38900</v>
      </c>
      <c r="AC1071" s="7">
        <v>40900</v>
      </c>
      <c r="AD1071" s="7" t="s">
        <v>5416</v>
      </c>
      <c r="AE1071" s="7" t="s">
        <v>5416</v>
      </c>
      <c r="AF1071" s="18"/>
      <c r="AG1071" s="18"/>
      <c r="AH1071" t="e">
        <f>E1071&amp;G1071&amp;H1071&amp;I1071&amp;J1071&amp;L1071&amp;#REF!&amp;#REF!&amp;M1071&amp;N1071&amp;O1071&amp;P1071&amp;Q1071&amp;R1071&amp;S1071&amp;T1071&amp;U1071</f>
        <v>#REF!</v>
      </c>
      <c r="AI1071" t="str">
        <f>IF(E1071="","",IFERROR(IF(MATCH(E1071,#REF!,0),"O","X"),"X"))</f>
        <v>X</v>
      </c>
    </row>
    <row r="1072" spans="1:35">
      <c r="A1072" s="6" t="s">
        <v>1271</v>
      </c>
      <c r="B1072" s="6">
        <v>1068</v>
      </c>
      <c r="C1072" s="6" t="s">
        <v>3720</v>
      </c>
      <c r="D1072" s="6" t="s">
        <v>5477</v>
      </c>
      <c r="E1072" s="6" t="s">
        <v>162</v>
      </c>
      <c r="F1072" s="14">
        <v>3800000</v>
      </c>
      <c r="G1072" s="6" t="s">
        <v>48</v>
      </c>
      <c r="H1072" s="6" t="s">
        <v>113</v>
      </c>
      <c r="I1072" s="6" t="s">
        <v>89</v>
      </c>
      <c r="J1072" s="6" t="s">
        <v>114</v>
      </c>
      <c r="K1072" s="24">
        <v>0</v>
      </c>
      <c r="L1072" s="7">
        <v>160900</v>
      </c>
      <c r="M1072" s="7">
        <v>131900</v>
      </c>
      <c r="N1072" s="7">
        <v>127900</v>
      </c>
      <c r="O1072" s="7" t="s">
        <v>28</v>
      </c>
      <c r="P1072" s="7">
        <v>113900</v>
      </c>
      <c r="Q1072" s="7">
        <v>110400</v>
      </c>
      <c r="R1072" s="7" t="s">
        <v>28</v>
      </c>
      <c r="S1072" s="7">
        <v>101900</v>
      </c>
      <c r="T1072" s="7">
        <v>96800</v>
      </c>
      <c r="U1072" s="7">
        <v>98800</v>
      </c>
      <c r="V1072" s="7">
        <v>2201000</v>
      </c>
      <c r="W1072" s="7">
        <v>67200</v>
      </c>
      <c r="X1072" s="7">
        <v>62100</v>
      </c>
      <c r="Y1072" s="7">
        <v>64100</v>
      </c>
      <c r="Z1072" s="7">
        <v>3668400</v>
      </c>
      <c r="AA1072" s="7">
        <v>44000</v>
      </c>
      <c r="AB1072" s="7">
        <v>38900</v>
      </c>
      <c r="AC1072" s="7">
        <v>40900</v>
      </c>
      <c r="AD1072" s="7" t="s">
        <v>5416</v>
      </c>
      <c r="AE1072" s="7" t="s">
        <v>5416</v>
      </c>
      <c r="AF1072" s="18"/>
      <c r="AG1072" s="18"/>
      <c r="AH1072" t="e">
        <f>E1072&amp;G1072&amp;H1072&amp;I1072&amp;J1072&amp;L1072&amp;#REF!&amp;#REF!&amp;M1072&amp;N1072&amp;O1072&amp;P1072&amp;Q1072&amp;R1072&amp;S1072&amp;T1072&amp;U1072</f>
        <v>#REF!</v>
      </c>
      <c r="AI1072" t="str">
        <f>IF(E1072="","",IFERROR(IF(MATCH(E1072,#REF!,0),"O","X"),"X"))</f>
        <v>X</v>
      </c>
    </row>
    <row r="1073" spans="1:35">
      <c r="A1073" s="6" t="s">
        <v>1271</v>
      </c>
      <c r="B1073" s="6">
        <v>1069</v>
      </c>
      <c r="C1073" s="6" t="s">
        <v>3721</v>
      </c>
      <c r="D1073" s="6" t="s">
        <v>5477</v>
      </c>
      <c r="E1073" s="6" t="s">
        <v>5204</v>
      </c>
      <c r="F1073" s="14">
        <v>3800000</v>
      </c>
      <c r="G1073" s="6" t="s">
        <v>48</v>
      </c>
      <c r="H1073" s="6" t="s">
        <v>113</v>
      </c>
      <c r="I1073" s="6" t="s">
        <v>89</v>
      </c>
      <c r="J1073" s="6" t="s">
        <v>114</v>
      </c>
      <c r="K1073" s="24">
        <v>0</v>
      </c>
      <c r="L1073" s="7">
        <v>160900</v>
      </c>
      <c r="M1073" s="7">
        <v>131900</v>
      </c>
      <c r="N1073" s="7">
        <v>127900</v>
      </c>
      <c r="O1073" s="7" t="s">
        <v>28</v>
      </c>
      <c r="P1073" s="7">
        <v>113900</v>
      </c>
      <c r="Q1073" s="7">
        <v>110400</v>
      </c>
      <c r="R1073" s="7" t="s">
        <v>28</v>
      </c>
      <c r="S1073" s="7">
        <v>101900</v>
      </c>
      <c r="T1073" s="7">
        <v>96800</v>
      </c>
      <c r="U1073" s="7">
        <v>98800</v>
      </c>
      <c r="V1073" s="7">
        <v>2201000</v>
      </c>
      <c r="W1073" s="7">
        <v>67200</v>
      </c>
      <c r="X1073" s="7">
        <v>62100</v>
      </c>
      <c r="Y1073" s="7">
        <v>64100</v>
      </c>
      <c r="Z1073" s="7">
        <v>3668400</v>
      </c>
      <c r="AA1073" s="7">
        <v>44000</v>
      </c>
      <c r="AB1073" s="7">
        <v>38900</v>
      </c>
      <c r="AC1073" s="7">
        <v>40900</v>
      </c>
      <c r="AD1073" s="7" t="s">
        <v>5416</v>
      </c>
      <c r="AE1073" s="7" t="s">
        <v>5416</v>
      </c>
      <c r="AF1073" s="18"/>
      <c r="AG1073" s="18"/>
      <c r="AH1073" t="e">
        <f>E1073&amp;G1073&amp;H1073&amp;I1073&amp;J1073&amp;L1073&amp;#REF!&amp;#REF!&amp;M1073&amp;N1073&amp;O1073&amp;P1073&amp;Q1073&amp;R1073&amp;S1073&amp;T1073&amp;U1073</f>
        <v>#REF!</v>
      </c>
      <c r="AI1073" t="str">
        <f>IF(E1073="","",IFERROR(IF(MATCH(E1073,#REF!,0),"O","X"),"X"))</f>
        <v>X</v>
      </c>
    </row>
    <row r="1074" spans="1:35">
      <c r="A1074" s="6" t="s">
        <v>1271</v>
      </c>
      <c r="B1074" s="6">
        <v>1070</v>
      </c>
      <c r="C1074" s="6" t="s">
        <v>3722</v>
      </c>
      <c r="D1074" s="6" t="s">
        <v>5477</v>
      </c>
      <c r="E1074" s="6" t="s">
        <v>5205</v>
      </c>
      <c r="F1074" s="14">
        <v>3800000</v>
      </c>
      <c r="G1074" s="6" t="s">
        <v>48</v>
      </c>
      <c r="H1074" s="6" t="s">
        <v>113</v>
      </c>
      <c r="I1074" s="6" t="s">
        <v>89</v>
      </c>
      <c r="J1074" s="6" t="s">
        <v>114</v>
      </c>
      <c r="K1074" s="24">
        <v>0</v>
      </c>
      <c r="L1074" s="7">
        <v>160900</v>
      </c>
      <c r="M1074" s="7">
        <v>131900</v>
      </c>
      <c r="N1074" s="7">
        <v>127900</v>
      </c>
      <c r="O1074" s="7" t="s">
        <v>28</v>
      </c>
      <c r="P1074" s="7">
        <v>113900</v>
      </c>
      <c r="Q1074" s="7">
        <v>110400</v>
      </c>
      <c r="R1074" s="7" t="s">
        <v>28</v>
      </c>
      <c r="S1074" s="7">
        <v>101900</v>
      </c>
      <c r="T1074" s="7">
        <v>96800</v>
      </c>
      <c r="U1074" s="7">
        <v>98800</v>
      </c>
      <c r="V1074" s="7">
        <v>2201000</v>
      </c>
      <c r="W1074" s="7">
        <v>67200</v>
      </c>
      <c r="X1074" s="7">
        <v>62100</v>
      </c>
      <c r="Y1074" s="7">
        <v>64100</v>
      </c>
      <c r="Z1074" s="7">
        <v>3668400</v>
      </c>
      <c r="AA1074" s="7">
        <v>44000</v>
      </c>
      <c r="AB1074" s="7">
        <v>38900</v>
      </c>
      <c r="AC1074" s="7">
        <v>40900</v>
      </c>
      <c r="AD1074" s="7" t="s">
        <v>5416</v>
      </c>
      <c r="AE1074" s="7" t="s">
        <v>5416</v>
      </c>
      <c r="AF1074" s="18"/>
      <c r="AG1074" s="18"/>
      <c r="AH1074" t="e">
        <f>E1074&amp;G1074&amp;H1074&amp;I1074&amp;J1074&amp;L1074&amp;#REF!&amp;#REF!&amp;M1074&amp;N1074&amp;O1074&amp;P1074&amp;Q1074&amp;R1074&amp;S1074&amp;T1074&amp;U1074</f>
        <v>#REF!</v>
      </c>
      <c r="AI1074" t="str">
        <f>IF(E1074="","",IFERROR(IF(MATCH(E1074,#REF!,0),"O","X"),"X"))</f>
        <v>X</v>
      </c>
    </row>
    <row r="1075" spans="1:35">
      <c r="A1075" s="6" t="s">
        <v>1271</v>
      </c>
      <c r="B1075" s="6">
        <v>1071</v>
      </c>
      <c r="C1075" s="6" t="s">
        <v>3723</v>
      </c>
      <c r="D1075" s="6" t="s">
        <v>5477</v>
      </c>
      <c r="E1075" s="6" t="s">
        <v>158</v>
      </c>
      <c r="F1075" s="14">
        <v>3800000</v>
      </c>
      <c r="G1075" s="6" t="s">
        <v>48</v>
      </c>
      <c r="H1075" s="6" t="s">
        <v>113</v>
      </c>
      <c r="I1075" s="6" t="s">
        <v>89</v>
      </c>
      <c r="J1075" s="6" t="s">
        <v>114</v>
      </c>
      <c r="K1075" s="24">
        <v>0</v>
      </c>
      <c r="L1075" s="7">
        <v>160900</v>
      </c>
      <c r="M1075" s="7">
        <v>131900</v>
      </c>
      <c r="N1075" s="7">
        <v>127900</v>
      </c>
      <c r="O1075" s="7" t="s">
        <v>28</v>
      </c>
      <c r="P1075" s="7">
        <v>113900</v>
      </c>
      <c r="Q1075" s="7">
        <v>110400</v>
      </c>
      <c r="R1075" s="7" t="s">
        <v>28</v>
      </c>
      <c r="S1075" s="7">
        <v>101900</v>
      </c>
      <c r="T1075" s="7">
        <v>96800</v>
      </c>
      <c r="U1075" s="7">
        <v>98800</v>
      </c>
      <c r="V1075" s="7">
        <v>2201000</v>
      </c>
      <c r="W1075" s="7">
        <v>67200</v>
      </c>
      <c r="X1075" s="7">
        <v>62100</v>
      </c>
      <c r="Y1075" s="7">
        <v>64100</v>
      </c>
      <c r="Z1075" s="7">
        <v>3668400</v>
      </c>
      <c r="AA1075" s="7">
        <v>44000</v>
      </c>
      <c r="AB1075" s="7">
        <v>38900</v>
      </c>
      <c r="AC1075" s="7">
        <v>40900</v>
      </c>
      <c r="AD1075" s="7" t="s">
        <v>5416</v>
      </c>
      <c r="AE1075" s="7" t="s">
        <v>5416</v>
      </c>
      <c r="AF1075" s="18"/>
      <c r="AG1075" s="18"/>
      <c r="AH1075" t="e">
        <f>E1075&amp;G1075&amp;H1075&amp;I1075&amp;J1075&amp;L1075&amp;#REF!&amp;#REF!&amp;M1075&amp;N1075&amp;O1075&amp;P1075&amp;Q1075&amp;R1075&amp;S1075&amp;T1075&amp;U1075</f>
        <v>#REF!</v>
      </c>
      <c r="AI1075" t="str">
        <f>IF(E1075="","",IFERROR(IF(MATCH(E1075,#REF!,0),"O","X"),"X"))</f>
        <v>X</v>
      </c>
    </row>
    <row r="1076" spans="1:35">
      <c r="A1076" s="6" t="s">
        <v>1271</v>
      </c>
      <c r="B1076" s="6">
        <v>1072</v>
      </c>
      <c r="C1076" s="6" t="s">
        <v>3724</v>
      </c>
      <c r="D1076" s="6" t="s">
        <v>5477</v>
      </c>
      <c r="E1076" s="6" t="s">
        <v>5209</v>
      </c>
      <c r="F1076" s="14">
        <v>3950000</v>
      </c>
      <c r="G1076" s="6" t="s">
        <v>48</v>
      </c>
      <c r="H1076" s="6" t="s">
        <v>113</v>
      </c>
      <c r="I1076" s="6" t="s">
        <v>89</v>
      </c>
      <c r="J1076" s="6" t="s">
        <v>114</v>
      </c>
      <c r="K1076" s="24">
        <v>0</v>
      </c>
      <c r="L1076" s="7">
        <v>165900</v>
      </c>
      <c r="M1076" s="7">
        <v>134900</v>
      </c>
      <c r="N1076" s="7">
        <v>130800</v>
      </c>
      <c r="O1076" s="7" t="s">
        <v>28</v>
      </c>
      <c r="P1076" s="7">
        <v>116900</v>
      </c>
      <c r="Q1076" s="7">
        <v>113300</v>
      </c>
      <c r="R1076" s="7" t="s">
        <v>28</v>
      </c>
      <c r="S1076" s="7">
        <v>104900</v>
      </c>
      <c r="T1076" s="7">
        <v>99600</v>
      </c>
      <c r="U1076" s="7">
        <v>101700</v>
      </c>
      <c r="V1076" s="7">
        <v>2265800</v>
      </c>
      <c r="W1076" s="7">
        <v>69100</v>
      </c>
      <c r="X1076" s="7">
        <v>63800</v>
      </c>
      <c r="Y1076" s="7">
        <v>65900</v>
      </c>
      <c r="Z1076" s="7">
        <v>3776400</v>
      </c>
      <c r="AA1076" s="7">
        <v>45300</v>
      </c>
      <c r="AB1076" s="7">
        <v>40000</v>
      </c>
      <c r="AC1076" s="7">
        <v>42100</v>
      </c>
      <c r="AD1076" s="7" t="s">
        <v>5416</v>
      </c>
      <c r="AE1076" s="7" t="s">
        <v>5416</v>
      </c>
      <c r="AF1076" s="18"/>
      <c r="AG1076" s="18"/>
      <c r="AH1076" t="e">
        <f>E1076&amp;G1076&amp;H1076&amp;I1076&amp;J1076&amp;L1076&amp;#REF!&amp;#REF!&amp;M1076&amp;N1076&amp;O1076&amp;P1076&amp;Q1076&amp;R1076&amp;S1076&amp;T1076&amp;U1076</f>
        <v>#REF!</v>
      </c>
      <c r="AI1076" t="str">
        <f>IF(E1076="","",IFERROR(IF(MATCH(E1076,#REF!,0),"O","X"),"X"))</f>
        <v>X</v>
      </c>
    </row>
    <row r="1077" spans="1:35">
      <c r="A1077" s="6" t="s">
        <v>1271</v>
      </c>
      <c r="B1077" s="6">
        <v>1073</v>
      </c>
      <c r="C1077" s="6" t="s">
        <v>3725</v>
      </c>
      <c r="D1077" s="6" t="s">
        <v>5477</v>
      </c>
      <c r="E1077" s="6" t="s">
        <v>173</v>
      </c>
      <c r="F1077" s="14">
        <v>3950000</v>
      </c>
      <c r="G1077" s="6" t="s">
        <v>48</v>
      </c>
      <c r="H1077" s="6" t="s">
        <v>113</v>
      </c>
      <c r="I1077" s="6" t="s">
        <v>89</v>
      </c>
      <c r="J1077" s="6" t="s">
        <v>114</v>
      </c>
      <c r="K1077" s="24">
        <v>0</v>
      </c>
      <c r="L1077" s="7">
        <v>165900</v>
      </c>
      <c r="M1077" s="7">
        <v>134900</v>
      </c>
      <c r="N1077" s="7">
        <v>130800</v>
      </c>
      <c r="O1077" s="7" t="s">
        <v>28</v>
      </c>
      <c r="P1077" s="7">
        <v>116900</v>
      </c>
      <c r="Q1077" s="7">
        <v>113300</v>
      </c>
      <c r="R1077" s="7" t="s">
        <v>28</v>
      </c>
      <c r="S1077" s="7">
        <v>104900</v>
      </c>
      <c r="T1077" s="7">
        <v>99600</v>
      </c>
      <c r="U1077" s="7">
        <v>101700</v>
      </c>
      <c r="V1077" s="7">
        <v>2265800</v>
      </c>
      <c r="W1077" s="7">
        <v>69100</v>
      </c>
      <c r="X1077" s="7">
        <v>63800</v>
      </c>
      <c r="Y1077" s="7">
        <v>65900</v>
      </c>
      <c r="Z1077" s="7">
        <v>3776400</v>
      </c>
      <c r="AA1077" s="7">
        <v>45300</v>
      </c>
      <c r="AB1077" s="7">
        <v>40000</v>
      </c>
      <c r="AC1077" s="7">
        <v>42100</v>
      </c>
      <c r="AD1077" s="7" t="s">
        <v>5416</v>
      </c>
      <c r="AE1077" s="7" t="s">
        <v>5416</v>
      </c>
      <c r="AF1077" s="18"/>
      <c r="AG1077" s="18"/>
      <c r="AH1077" t="e">
        <f>E1077&amp;G1077&amp;H1077&amp;I1077&amp;J1077&amp;L1077&amp;#REF!&amp;#REF!&amp;M1077&amp;N1077&amp;O1077&amp;P1077&amp;Q1077&amp;R1077&amp;S1077&amp;T1077&amp;U1077</f>
        <v>#REF!</v>
      </c>
      <c r="AI1077" t="str">
        <f>IF(E1077="","",IFERROR(IF(MATCH(E1077,#REF!,0),"O","X"),"X"))</f>
        <v>X</v>
      </c>
    </row>
    <row r="1078" spans="1:35">
      <c r="A1078" s="6" t="s">
        <v>1271</v>
      </c>
      <c r="B1078" s="6">
        <v>1074</v>
      </c>
      <c r="C1078" s="6" t="s">
        <v>3726</v>
      </c>
      <c r="D1078" s="6" t="s">
        <v>5477</v>
      </c>
      <c r="E1078" s="6" t="s">
        <v>174</v>
      </c>
      <c r="F1078" s="14">
        <v>3950000</v>
      </c>
      <c r="G1078" s="6" t="s">
        <v>48</v>
      </c>
      <c r="H1078" s="6" t="s">
        <v>113</v>
      </c>
      <c r="I1078" s="6" t="s">
        <v>89</v>
      </c>
      <c r="J1078" s="6" t="s">
        <v>114</v>
      </c>
      <c r="K1078" s="24">
        <v>0</v>
      </c>
      <c r="L1078" s="7">
        <v>165900</v>
      </c>
      <c r="M1078" s="7">
        <v>134900</v>
      </c>
      <c r="N1078" s="7">
        <v>130800</v>
      </c>
      <c r="O1078" s="7" t="s">
        <v>28</v>
      </c>
      <c r="P1078" s="7">
        <v>116900</v>
      </c>
      <c r="Q1078" s="7">
        <v>113300</v>
      </c>
      <c r="R1078" s="7" t="s">
        <v>28</v>
      </c>
      <c r="S1078" s="7">
        <v>104900</v>
      </c>
      <c r="T1078" s="7">
        <v>99600</v>
      </c>
      <c r="U1078" s="7">
        <v>101700</v>
      </c>
      <c r="V1078" s="7">
        <v>2265800</v>
      </c>
      <c r="W1078" s="7">
        <v>69100</v>
      </c>
      <c r="X1078" s="7">
        <v>63800</v>
      </c>
      <c r="Y1078" s="7">
        <v>65900</v>
      </c>
      <c r="Z1078" s="7">
        <v>3776400</v>
      </c>
      <c r="AA1078" s="7">
        <v>45300</v>
      </c>
      <c r="AB1078" s="7">
        <v>40000</v>
      </c>
      <c r="AC1078" s="7">
        <v>42100</v>
      </c>
      <c r="AD1078" s="7" t="s">
        <v>5416</v>
      </c>
      <c r="AE1078" s="7" t="s">
        <v>5416</v>
      </c>
      <c r="AF1078" s="18"/>
      <c r="AG1078" s="18"/>
      <c r="AH1078" t="e">
        <f>E1078&amp;G1078&amp;H1078&amp;I1078&amp;J1078&amp;L1078&amp;#REF!&amp;#REF!&amp;M1078&amp;N1078&amp;O1078&amp;P1078&amp;Q1078&amp;R1078&amp;S1078&amp;T1078&amp;U1078</f>
        <v>#REF!</v>
      </c>
      <c r="AI1078" t="str">
        <f>IF(E1078="","",IFERROR(IF(MATCH(E1078,#REF!,0),"O","X"),"X"))</f>
        <v>X</v>
      </c>
    </row>
    <row r="1079" spans="1:35">
      <c r="A1079" s="6" t="s">
        <v>1271</v>
      </c>
      <c r="B1079" s="6">
        <v>1075</v>
      </c>
      <c r="C1079" s="6" t="s">
        <v>3727</v>
      </c>
      <c r="D1079" s="6" t="s">
        <v>5477</v>
      </c>
      <c r="E1079" s="6" t="s">
        <v>4967</v>
      </c>
      <c r="F1079" s="14">
        <v>2350000</v>
      </c>
      <c r="G1079" s="6" t="s">
        <v>48</v>
      </c>
      <c r="H1079" s="6" t="s">
        <v>113</v>
      </c>
      <c r="I1079" s="6" t="s">
        <v>89</v>
      </c>
      <c r="J1079" s="6" t="s">
        <v>114</v>
      </c>
      <c r="K1079" s="24">
        <v>0</v>
      </c>
      <c r="L1079" s="7">
        <v>121900</v>
      </c>
      <c r="M1079" s="7">
        <v>102900</v>
      </c>
      <c r="N1079" s="7">
        <v>99800</v>
      </c>
      <c r="O1079" s="7" t="s">
        <v>28</v>
      </c>
      <c r="P1079" s="7">
        <v>91900</v>
      </c>
      <c r="Q1079" s="7">
        <v>89100</v>
      </c>
      <c r="R1079" s="7" t="s">
        <v>28</v>
      </c>
      <c r="S1079" s="7">
        <v>83900</v>
      </c>
      <c r="T1079" s="7">
        <v>79700</v>
      </c>
      <c r="U1079" s="7">
        <v>81300</v>
      </c>
      <c r="V1079" s="7">
        <v>1812200</v>
      </c>
      <c r="W1079" s="7">
        <v>55300</v>
      </c>
      <c r="X1079" s="7">
        <v>51100</v>
      </c>
      <c r="Y1079" s="7">
        <v>52700</v>
      </c>
      <c r="Z1079" s="7">
        <v>3020400</v>
      </c>
      <c r="AA1079" s="7">
        <v>36200</v>
      </c>
      <c r="AB1079" s="7">
        <v>32000</v>
      </c>
      <c r="AC1079" s="7">
        <v>33600</v>
      </c>
      <c r="AD1079" s="7" t="s">
        <v>5416</v>
      </c>
      <c r="AE1079" s="7" t="s">
        <v>5416</v>
      </c>
      <c r="AF1079" s="18"/>
      <c r="AG1079" s="18"/>
      <c r="AH1079" t="e">
        <f>E1079&amp;G1079&amp;H1079&amp;I1079&amp;J1079&amp;L1079&amp;#REF!&amp;#REF!&amp;M1079&amp;N1079&amp;O1079&amp;P1079&amp;Q1079&amp;R1079&amp;S1079&amp;T1079&amp;U1079</f>
        <v>#REF!</v>
      </c>
      <c r="AI1079" t="str">
        <f>IF(E1079="","",IFERROR(IF(MATCH(E1079,#REF!,0),"O","X"),"X"))</f>
        <v>X</v>
      </c>
    </row>
    <row r="1080" spans="1:35">
      <c r="A1080" s="6" t="s">
        <v>1271</v>
      </c>
      <c r="B1080" s="6">
        <v>1076</v>
      </c>
      <c r="C1080" s="6" t="s">
        <v>3728</v>
      </c>
      <c r="D1080" s="6" t="s">
        <v>5477</v>
      </c>
      <c r="E1080" s="6" t="s">
        <v>157</v>
      </c>
      <c r="F1080" s="14">
        <v>3800000</v>
      </c>
      <c r="G1080" s="6" t="s">
        <v>48</v>
      </c>
      <c r="H1080" s="6" t="s">
        <v>113</v>
      </c>
      <c r="I1080" s="6" t="s">
        <v>89</v>
      </c>
      <c r="J1080" s="6" t="s">
        <v>114</v>
      </c>
      <c r="K1080" s="24">
        <v>0</v>
      </c>
      <c r="L1080" s="7">
        <v>160900</v>
      </c>
      <c r="M1080" s="7">
        <v>131900</v>
      </c>
      <c r="N1080" s="7">
        <v>127900</v>
      </c>
      <c r="O1080" s="7" t="s">
        <v>28</v>
      </c>
      <c r="P1080" s="7">
        <v>113900</v>
      </c>
      <c r="Q1080" s="7">
        <v>110400</v>
      </c>
      <c r="R1080" s="7" t="s">
        <v>28</v>
      </c>
      <c r="S1080" s="7">
        <v>101900</v>
      </c>
      <c r="T1080" s="7">
        <v>96800</v>
      </c>
      <c r="U1080" s="7">
        <v>98800</v>
      </c>
      <c r="V1080" s="7">
        <v>2201000</v>
      </c>
      <c r="W1080" s="7">
        <v>67200</v>
      </c>
      <c r="X1080" s="7">
        <v>62100</v>
      </c>
      <c r="Y1080" s="7">
        <v>64100</v>
      </c>
      <c r="Z1080" s="7">
        <v>3668400</v>
      </c>
      <c r="AA1080" s="7">
        <v>44000</v>
      </c>
      <c r="AB1080" s="7">
        <v>38900</v>
      </c>
      <c r="AC1080" s="7">
        <v>40900</v>
      </c>
      <c r="AD1080" s="7" t="s">
        <v>5416</v>
      </c>
      <c r="AE1080" s="7" t="s">
        <v>5416</v>
      </c>
      <c r="AF1080" s="18"/>
      <c r="AG1080" s="18"/>
      <c r="AH1080" t="e">
        <f>E1080&amp;G1080&amp;H1080&amp;I1080&amp;J1080&amp;L1080&amp;#REF!&amp;#REF!&amp;M1080&amp;N1080&amp;O1080&amp;P1080&amp;Q1080&amp;R1080&amp;S1080&amp;T1080&amp;U1080</f>
        <v>#REF!</v>
      </c>
      <c r="AI1080" t="str">
        <f>IF(E1080="","",IFERROR(IF(MATCH(E1080,#REF!,0),"O","X"),"X"))</f>
        <v>X</v>
      </c>
    </row>
    <row r="1081" spans="1:35">
      <c r="A1081" s="6" t="s">
        <v>1271</v>
      </c>
      <c r="B1081" s="6">
        <v>1077</v>
      </c>
      <c r="C1081" s="6" t="s">
        <v>3729</v>
      </c>
      <c r="D1081" s="6" t="s">
        <v>5477</v>
      </c>
      <c r="E1081" s="6" t="s">
        <v>153</v>
      </c>
      <c r="F1081" s="14">
        <v>3650000</v>
      </c>
      <c r="G1081" s="6" t="s">
        <v>48</v>
      </c>
      <c r="H1081" s="6" t="s">
        <v>113</v>
      </c>
      <c r="I1081" s="6" t="s">
        <v>89</v>
      </c>
      <c r="J1081" s="6" t="s">
        <v>114</v>
      </c>
      <c r="K1081" s="24">
        <v>0</v>
      </c>
      <c r="L1081" s="7">
        <v>155900</v>
      </c>
      <c r="M1081" s="7">
        <v>127900</v>
      </c>
      <c r="N1081" s="7">
        <v>124000</v>
      </c>
      <c r="O1081" s="7" t="s">
        <v>28</v>
      </c>
      <c r="P1081" s="7">
        <v>110900</v>
      </c>
      <c r="Q1081" s="7">
        <v>107500</v>
      </c>
      <c r="R1081" s="7" t="s">
        <v>28</v>
      </c>
      <c r="S1081" s="7">
        <v>99900</v>
      </c>
      <c r="T1081" s="7">
        <v>94900</v>
      </c>
      <c r="U1081" s="7">
        <v>96900</v>
      </c>
      <c r="V1081" s="7">
        <v>2157800</v>
      </c>
      <c r="W1081" s="7">
        <v>65800</v>
      </c>
      <c r="X1081" s="7">
        <v>60800</v>
      </c>
      <c r="Y1081" s="7">
        <v>62800</v>
      </c>
      <c r="Z1081" s="7">
        <v>3596400</v>
      </c>
      <c r="AA1081" s="7">
        <v>43200</v>
      </c>
      <c r="AB1081" s="7">
        <v>38200</v>
      </c>
      <c r="AC1081" s="7">
        <v>40200</v>
      </c>
      <c r="AD1081" s="7" t="s">
        <v>5416</v>
      </c>
      <c r="AE1081" s="7" t="s">
        <v>5416</v>
      </c>
      <c r="AF1081" s="18"/>
      <c r="AG1081" s="18"/>
      <c r="AH1081" t="e">
        <f>E1081&amp;G1081&amp;H1081&amp;I1081&amp;J1081&amp;L1081&amp;#REF!&amp;#REF!&amp;M1081&amp;N1081&amp;O1081&amp;P1081&amp;Q1081&amp;R1081&amp;S1081&amp;T1081&amp;U1081</f>
        <v>#REF!</v>
      </c>
      <c r="AI1081" t="str">
        <f>IF(E1081="","",IFERROR(IF(MATCH(E1081,#REF!,0),"O","X"),"X"))</f>
        <v>X</v>
      </c>
    </row>
    <row r="1082" spans="1:35">
      <c r="A1082" s="6" t="s">
        <v>1271</v>
      </c>
      <c r="B1082" s="6">
        <v>1078</v>
      </c>
      <c r="C1082" s="6" t="s">
        <v>3730</v>
      </c>
      <c r="D1082" s="6" t="s">
        <v>5477</v>
      </c>
      <c r="E1082" s="6" t="s">
        <v>154</v>
      </c>
      <c r="F1082" s="14">
        <v>3650000</v>
      </c>
      <c r="G1082" s="6" t="s">
        <v>48</v>
      </c>
      <c r="H1082" s="6" t="s">
        <v>113</v>
      </c>
      <c r="I1082" s="6" t="s">
        <v>89</v>
      </c>
      <c r="J1082" s="6" t="s">
        <v>114</v>
      </c>
      <c r="K1082" s="24">
        <v>0</v>
      </c>
      <c r="L1082" s="7">
        <v>155900</v>
      </c>
      <c r="M1082" s="7">
        <v>127900</v>
      </c>
      <c r="N1082" s="7">
        <v>124000</v>
      </c>
      <c r="O1082" s="7" t="s">
        <v>28</v>
      </c>
      <c r="P1082" s="7">
        <v>110900</v>
      </c>
      <c r="Q1082" s="7">
        <v>107500</v>
      </c>
      <c r="R1082" s="7" t="s">
        <v>28</v>
      </c>
      <c r="S1082" s="7">
        <v>99900</v>
      </c>
      <c r="T1082" s="7">
        <v>94900</v>
      </c>
      <c r="U1082" s="7">
        <v>96900</v>
      </c>
      <c r="V1082" s="7">
        <v>2157800</v>
      </c>
      <c r="W1082" s="7">
        <v>65800</v>
      </c>
      <c r="X1082" s="7">
        <v>60800</v>
      </c>
      <c r="Y1082" s="7">
        <v>62800</v>
      </c>
      <c r="Z1082" s="7">
        <v>3596400</v>
      </c>
      <c r="AA1082" s="7">
        <v>43200</v>
      </c>
      <c r="AB1082" s="7">
        <v>38200</v>
      </c>
      <c r="AC1082" s="7">
        <v>40200</v>
      </c>
      <c r="AD1082" s="7" t="s">
        <v>5416</v>
      </c>
      <c r="AE1082" s="7" t="s">
        <v>5416</v>
      </c>
      <c r="AF1082" s="18"/>
      <c r="AG1082" s="18"/>
      <c r="AH1082" t="e">
        <f>E1082&amp;G1082&amp;H1082&amp;I1082&amp;J1082&amp;L1082&amp;#REF!&amp;#REF!&amp;M1082&amp;N1082&amp;O1082&amp;P1082&amp;Q1082&amp;R1082&amp;S1082&amp;T1082&amp;U1082</f>
        <v>#REF!</v>
      </c>
      <c r="AI1082" t="str">
        <f>IF(E1082="","",IFERROR(IF(MATCH(E1082,#REF!,0),"O","X"),"X"))</f>
        <v>X</v>
      </c>
    </row>
    <row r="1083" spans="1:35">
      <c r="A1083" s="6" t="s">
        <v>1271</v>
      </c>
      <c r="B1083" s="6">
        <v>1079</v>
      </c>
      <c r="C1083" s="6" t="s">
        <v>3731</v>
      </c>
      <c r="D1083" s="6" t="s">
        <v>5477</v>
      </c>
      <c r="E1083" s="6" t="s">
        <v>5196</v>
      </c>
      <c r="F1083" s="14">
        <v>3650000</v>
      </c>
      <c r="G1083" s="6" t="s">
        <v>48</v>
      </c>
      <c r="H1083" s="6" t="s">
        <v>113</v>
      </c>
      <c r="I1083" s="6" t="s">
        <v>89</v>
      </c>
      <c r="J1083" s="6" t="s">
        <v>114</v>
      </c>
      <c r="K1083" s="24">
        <v>0</v>
      </c>
      <c r="L1083" s="7">
        <v>155900</v>
      </c>
      <c r="M1083" s="7">
        <v>127900</v>
      </c>
      <c r="N1083" s="7">
        <v>124000</v>
      </c>
      <c r="O1083" s="7" t="s">
        <v>28</v>
      </c>
      <c r="P1083" s="7">
        <v>110900</v>
      </c>
      <c r="Q1083" s="7">
        <v>107500</v>
      </c>
      <c r="R1083" s="7" t="s">
        <v>28</v>
      </c>
      <c r="S1083" s="7">
        <v>99900</v>
      </c>
      <c r="T1083" s="7">
        <v>94900</v>
      </c>
      <c r="U1083" s="7">
        <v>96900</v>
      </c>
      <c r="V1083" s="7">
        <v>2157800</v>
      </c>
      <c r="W1083" s="7">
        <v>65800</v>
      </c>
      <c r="X1083" s="7">
        <v>60800</v>
      </c>
      <c r="Y1083" s="7">
        <v>62800</v>
      </c>
      <c r="Z1083" s="7">
        <v>3596400</v>
      </c>
      <c r="AA1083" s="7">
        <v>43200</v>
      </c>
      <c r="AB1083" s="7">
        <v>38200</v>
      </c>
      <c r="AC1083" s="7">
        <v>40200</v>
      </c>
      <c r="AD1083" s="7" t="s">
        <v>5416</v>
      </c>
      <c r="AE1083" s="7" t="s">
        <v>5416</v>
      </c>
      <c r="AF1083" s="18"/>
      <c r="AG1083" s="18"/>
      <c r="AH1083" t="e">
        <f>E1083&amp;G1083&amp;H1083&amp;I1083&amp;J1083&amp;L1083&amp;#REF!&amp;#REF!&amp;M1083&amp;N1083&amp;O1083&amp;P1083&amp;Q1083&amp;R1083&amp;S1083&amp;T1083&amp;U1083</f>
        <v>#REF!</v>
      </c>
      <c r="AI1083" t="str">
        <f>IF(E1083="","",IFERROR(IF(MATCH(E1083,#REF!,0),"O","X"),"X"))</f>
        <v>X</v>
      </c>
    </row>
    <row r="1084" spans="1:35">
      <c r="A1084" s="6" t="s">
        <v>1271</v>
      </c>
      <c r="B1084" s="6">
        <v>1080</v>
      </c>
      <c r="C1084" s="6" t="s">
        <v>3732</v>
      </c>
      <c r="D1084" s="6" t="s">
        <v>5477</v>
      </c>
      <c r="E1084" s="6" t="s">
        <v>5197</v>
      </c>
      <c r="F1084" s="14">
        <v>3650000</v>
      </c>
      <c r="G1084" s="6" t="s">
        <v>48</v>
      </c>
      <c r="H1084" s="6" t="s">
        <v>113</v>
      </c>
      <c r="I1084" s="6" t="s">
        <v>89</v>
      </c>
      <c r="J1084" s="6" t="s">
        <v>114</v>
      </c>
      <c r="K1084" s="24">
        <v>0</v>
      </c>
      <c r="L1084" s="7">
        <v>155900</v>
      </c>
      <c r="M1084" s="7">
        <v>127900</v>
      </c>
      <c r="N1084" s="7">
        <v>124000</v>
      </c>
      <c r="O1084" s="7" t="s">
        <v>28</v>
      </c>
      <c r="P1084" s="7">
        <v>110900</v>
      </c>
      <c r="Q1084" s="7">
        <v>107500</v>
      </c>
      <c r="R1084" s="7" t="s">
        <v>28</v>
      </c>
      <c r="S1084" s="7">
        <v>99900</v>
      </c>
      <c r="T1084" s="7">
        <v>94900</v>
      </c>
      <c r="U1084" s="7">
        <v>96900</v>
      </c>
      <c r="V1084" s="7">
        <v>2157800</v>
      </c>
      <c r="W1084" s="7">
        <v>65800</v>
      </c>
      <c r="X1084" s="7">
        <v>60800</v>
      </c>
      <c r="Y1084" s="7">
        <v>62800</v>
      </c>
      <c r="Z1084" s="7">
        <v>3596400</v>
      </c>
      <c r="AA1084" s="7">
        <v>43200</v>
      </c>
      <c r="AB1084" s="7">
        <v>38200</v>
      </c>
      <c r="AC1084" s="7">
        <v>40200</v>
      </c>
      <c r="AD1084" s="7" t="s">
        <v>5416</v>
      </c>
      <c r="AE1084" s="7" t="s">
        <v>5416</v>
      </c>
      <c r="AF1084" s="18"/>
      <c r="AG1084" s="18"/>
      <c r="AH1084" t="e">
        <f>E1084&amp;G1084&amp;H1084&amp;I1084&amp;J1084&amp;L1084&amp;#REF!&amp;#REF!&amp;M1084&amp;N1084&amp;O1084&amp;P1084&amp;Q1084&amp;R1084&amp;S1084&amp;T1084&amp;U1084</f>
        <v>#REF!</v>
      </c>
      <c r="AI1084" t="str">
        <f>IF(E1084="","",IFERROR(IF(MATCH(E1084,#REF!,0),"O","X"),"X"))</f>
        <v>X</v>
      </c>
    </row>
    <row r="1085" spans="1:35">
      <c r="A1085" s="6" t="s">
        <v>1271</v>
      </c>
      <c r="B1085" s="6">
        <v>1081</v>
      </c>
      <c r="C1085" s="6" t="s">
        <v>3733</v>
      </c>
      <c r="D1085" s="6" t="s">
        <v>5477</v>
      </c>
      <c r="E1085" s="6" t="s">
        <v>5200</v>
      </c>
      <c r="F1085" s="14">
        <v>3800000</v>
      </c>
      <c r="G1085" s="6" t="s">
        <v>48</v>
      </c>
      <c r="H1085" s="6" t="s">
        <v>113</v>
      </c>
      <c r="I1085" s="6" t="s">
        <v>89</v>
      </c>
      <c r="J1085" s="6" t="s">
        <v>114</v>
      </c>
      <c r="K1085" s="24">
        <v>0</v>
      </c>
      <c r="L1085" s="7">
        <v>160900</v>
      </c>
      <c r="M1085" s="7">
        <v>131900</v>
      </c>
      <c r="N1085" s="7">
        <v>127900</v>
      </c>
      <c r="O1085" s="7" t="s">
        <v>28</v>
      </c>
      <c r="P1085" s="7">
        <v>113900</v>
      </c>
      <c r="Q1085" s="7">
        <v>110400</v>
      </c>
      <c r="R1085" s="7" t="s">
        <v>28</v>
      </c>
      <c r="S1085" s="7">
        <v>101900</v>
      </c>
      <c r="T1085" s="7">
        <v>96800</v>
      </c>
      <c r="U1085" s="7">
        <v>98800</v>
      </c>
      <c r="V1085" s="7">
        <v>2201000</v>
      </c>
      <c r="W1085" s="7">
        <v>67200</v>
      </c>
      <c r="X1085" s="7">
        <v>62100</v>
      </c>
      <c r="Y1085" s="7">
        <v>64100</v>
      </c>
      <c r="Z1085" s="7">
        <v>3668400</v>
      </c>
      <c r="AA1085" s="7">
        <v>44000</v>
      </c>
      <c r="AB1085" s="7">
        <v>38900</v>
      </c>
      <c r="AC1085" s="7">
        <v>40900</v>
      </c>
      <c r="AD1085" s="7" t="s">
        <v>5416</v>
      </c>
      <c r="AE1085" s="7" t="s">
        <v>5416</v>
      </c>
      <c r="AF1085" s="18"/>
      <c r="AG1085" s="18"/>
      <c r="AH1085" t="e">
        <f>E1085&amp;G1085&amp;H1085&amp;I1085&amp;J1085&amp;L1085&amp;#REF!&amp;#REF!&amp;M1085&amp;N1085&amp;O1085&amp;P1085&amp;Q1085&amp;R1085&amp;S1085&amp;T1085&amp;U1085</f>
        <v>#REF!</v>
      </c>
      <c r="AI1085" t="str">
        <f>IF(E1085="","",IFERROR(IF(MATCH(E1085,#REF!,0),"O","X"),"X"))</f>
        <v>X</v>
      </c>
    </row>
    <row r="1086" spans="1:35">
      <c r="A1086" s="6" t="s">
        <v>1271</v>
      </c>
      <c r="B1086" s="6">
        <v>1082</v>
      </c>
      <c r="C1086" s="6" t="s">
        <v>3734</v>
      </c>
      <c r="D1086" s="6" t="s">
        <v>5477</v>
      </c>
      <c r="E1086" s="6" t="s">
        <v>5201</v>
      </c>
      <c r="F1086" s="14">
        <v>3800000</v>
      </c>
      <c r="G1086" s="6" t="s">
        <v>48</v>
      </c>
      <c r="H1086" s="6" t="s">
        <v>113</v>
      </c>
      <c r="I1086" s="6" t="s">
        <v>89</v>
      </c>
      <c r="J1086" s="6" t="s">
        <v>114</v>
      </c>
      <c r="K1086" s="24">
        <v>0</v>
      </c>
      <c r="L1086" s="7">
        <v>160900</v>
      </c>
      <c r="M1086" s="7">
        <v>131900</v>
      </c>
      <c r="N1086" s="7">
        <v>127900</v>
      </c>
      <c r="O1086" s="7" t="s">
        <v>28</v>
      </c>
      <c r="P1086" s="7">
        <v>113900</v>
      </c>
      <c r="Q1086" s="7">
        <v>110400</v>
      </c>
      <c r="R1086" s="7" t="s">
        <v>28</v>
      </c>
      <c r="S1086" s="7">
        <v>101900</v>
      </c>
      <c r="T1086" s="7">
        <v>96800</v>
      </c>
      <c r="U1086" s="7">
        <v>98800</v>
      </c>
      <c r="V1086" s="7">
        <v>2201000</v>
      </c>
      <c r="W1086" s="7">
        <v>67200</v>
      </c>
      <c r="X1086" s="7">
        <v>62100</v>
      </c>
      <c r="Y1086" s="7">
        <v>64100</v>
      </c>
      <c r="Z1086" s="7">
        <v>3668400</v>
      </c>
      <c r="AA1086" s="7">
        <v>44000</v>
      </c>
      <c r="AB1086" s="7">
        <v>38900</v>
      </c>
      <c r="AC1086" s="7">
        <v>40900</v>
      </c>
      <c r="AD1086" s="7" t="s">
        <v>5416</v>
      </c>
      <c r="AE1086" s="7" t="s">
        <v>5416</v>
      </c>
      <c r="AF1086" s="18"/>
      <c r="AG1086" s="18"/>
      <c r="AH1086" t="e">
        <f>E1086&amp;G1086&amp;H1086&amp;I1086&amp;J1086&amp;L1086&amp;#REF!&amp;#REF!&amp;M1086&amp;N1086&amp;O1086&amp;P1086&amp;Q1086&amp;R1086&amp;S1086&amp;T1086&amp;U1086</f>
        <v>#REF!</v>
      </c>
      <c r="AI1086" t="str">
        <f>IF(E1086="","",IFERROR(IF(MATCH(E1086,#REF!,0),"O","X"),"X"))</f>
        <v>X</v>
      </c>
    </row>
    <row r="1087" spans="1:35">
      <c r="A1087" s="6" t="s">
        <v>1271</v>
      </c>
      <c r="B1087" s="6">
        <v>1083</v>
      </c>
      <c r="C1087" s="6" t="s">
        <v>3735</v>
      </c>
      <c r="D1087" s="6" t="s">
        <v>5477</v>
      </c>
      <c r="E1087" s="6" t="s">
        <v>5188</v>
      </c>
      <c r="F1087" s="14">
        <v>2800000</v>
      </c>
      <c r="G1087" s="6" t="s">
        <v>48</v>
      </c>
      <c r="H1087" s="6" t="s">
        <v>113</v>
      </c>
      <c r="I1087" s="6" t="s">
        <v>89</v>
      </c>
      <c r="J1087" s="6" t="s">
        <v>114</v>
      </c>
      <c r="K1087" s="24">
        <v>0</v>
      </c>
      <c r="L1087" s="7">
        <v>128900</v>
      </c>
      <c r="M1087" s="7">
        <v>107900</v>
      </c>
      <c r="N1087" s="7">
        <v>104600</v>
      </c>
      <c r="O1087" s="7" t="s">
        <v>28</v>
      </c>
      <c r="P1087" s="7">
        <v>94900</v>
      </c>
      <c r="Q1087" s="7">
        <v>92000</v>
      </c>
      <c r="R1087" s="7" t="s">
        <v>28</v>
      </c>
      <c r="S1087" s="7">
        <v>85900</v>
      </c>
      <c r="T1087" s="7">
        <v>81600</v>
      </c>
      <c r="U1087" s="7">
        <v>83300</v>
      </c>
      <c r="V1087" s="7">
        <v>1855400</v>
      </c>
      <c r="W1087" s="7">
        <v>56600</v>
      </c>
      <c r="X1087" s="7">
        <v>52300</v>
      </c>
      <c r="Y1087" s="7">
        <v>54000</v>
      </c>
      <c r="Z1087" s="7">
        <v>3092400</v>
      </c>
      <c r="AA1087" s="7">
        <v>37100</v>
      </c>
      <c r="AB1087" s="7">
        <v>32800</v>
      </c>
      <c r="AC1087" s="7">
        <v>34500</v>
      </c>
      <c r="AD1087" s="7" t="s">
        <v>5416</v>
      </c>
      <c r="AE1087" s="7" t="s">
        <v>5416</v>
      </c>
      <c r="AF1087" s="18"/>
      <c r="AG1087" s="18"/>
      <c r="AH1087" t="e">
        <f>E1087&amp;G1087&amp;H1087&amp;I1087&amp;J1087&amp;L1087&amp;#REF!&amp;#REF!&amp;M1087&amp;N1087&amp;O1087&amp;P1087&amp;Q1087&amp;R1087&amp;S1087&amp;T1087&amp;U1087</f>
        <v>#REF!</v>
      </c>
      <c r="AI1087" t="str">
        <f>IF(E1087="","",IFERROR(IF(MATCH(E1087,#REF!,0),"O","X"),"X"))</f>
        <v>X</v>
      </c>
    </row>
    <row r="1088" spans="1:35">
      <c r="A1088" s="6" t="s">
        <v>1271</v>
      </c>
      <c r="B1088" s="6">
        <v>1084</v>
      </c>
      <c r="C1088" s="6" t="s">
        <v>3736</v>
      </c>
      <c r="D1088" s="6" t="s">
        <v>5477</v>
      </c>
      <c r="E1088" s="6" t="s">
        <v>5189</v>
      </c>
      <c r="F1088" s="14">
        <v>2800000</v>
      </c>
      <c r="G1088" s="6" t="s">
        <v>48</v>
      </c>
      <c r="H1088" s="6" t="s">
        <v>113</v>
      </c>
      <c r="I1088" s="6" t="s">
        <v>89</v>
      </c>
      <c r="J1088" s="6" t="s">
        <v>114</v>
      </c>
      <c r="K1088" s="24">
        <v>0</v>
      </c>
      <c r="L1088" s="7">
        <v>128900</v>
      </c>
      <c r="M1088" s="7">
        <v>107900</v>
      </c>
      <c r="N1088" s="7">
        <v>104600</v>
      </c>
      <c r="O1088" s="7" t="s">
        <v>28</v>
      </c>
      <c r="P1088" s="7">
        <v>94900</v>
      </c>
      <c r="Q1088" s="7">
        <v>92000</v>
      </c>
      <c r="R1088" s="7" t="s">
        <v>28</v>
      </c>
      <c r="S1088" s="7">
        <v>85900</v>
      </c>
      <c r="T1088" s="7">
        <v>81600</v>
      </c>
      <c r="U1088" s="7">
        <v>83300</v>
      </c>
      <c r="V1088" s="7">
        <v>1855400</v>
      </c>
      <c r="W1088" s="7">
        <v>56600</v>
      </c>
      <c r="X1088" s="7">
        <v>52300</v>
      </c>
      <c r="Y1088" s="7">
        <v>54000</v>
      </c>
      <c r="Z1088" s="7">
        <v>3092400</v>
      </c>
      <c r="AA1088" s="7">
        <v>37100</v>
      </c>
      <c r="AB1088" s="7">
        <v>32800</v>
      </c>
      <c r="AC1088" s="7">
        <v>34500</v>
      </c>
      <c r="AD1088" s="7" t="s">
        <v>5416</v>
      </c>
      <c r="AE1088" s="7" t="s">
        <v>5416</v>
      </c>
      <c r="AF1088" s="18"/>
      <c r="AG1088" s="18"/>
      <c r="AH1088" t="e">
        <f>E1088&amp;G1088&amp;H1088&amp;I1088&amp;J1088&amp;L1088&amp;#REF!&amp;#REF!&amp;M1088&amp;N1088&amp;O1088&amp;P1088&amp;Q1088&amp;R1088&amp;S1088&amp;T1088&amp;U1088</f>
        <v>#REF!</v>
      </c>
      <c r="AI1088" t="str">
        <f>IF(E1088="","",IFERROR(IF(MATCH(E1088,#REF!,0),"O","X"),"X"))</f>
        <v>X</v>
      </c>
    </row>
    <row r="1089" spans="1:35">
      <c r="A1089" s="6" t="s">
        <v>1271</v>
      </c>
      <c r="B1089" s="6">
        <v>1085</v>
      </c>
      <c r="C1089" s="6" t="s">
        <v>3737</v>
      </c>
      <c r="D1089" s="6" t="s">
        <v>5477</v>
      </c>
      <c r="E1089" s="6" t="s">
        <v>5080</v>
      </c>
      <c r="F1089" s="14">
        <v>2950000</v>
      </c>
      <c r="G1089" s="6" t="s">
        <v>48</v>
      </c>
      <c r="H1089" s="6" t="s">
        <v>113</v>
      </c>
      <c r="I1089" s="6" t="s">
        <v>89</v>
      </c>
      <c r="J1089" s="6" t="s">
        <v>114</v>
      </c>
      <c r="K1089" s="24">
        <v>0</v>
      </c>
      <c r="L1089" s="7">
        <v>135900</v>
      </c>
      <c r="M1089" s="7">
        <v>112900</v>
      </c>
      <c r="N1089" s="7">
        <v>109500</v>
      </c>
      <c r="O1089" s="7" t="s">
        <v>28</v>
      </c>
      <c r="P1089" s="7">
        <v>99900</v>
      </c>
      <c r="Q1089" s="7">
        <v>96900</v>
      </c>
      <c r="R1089" s="7" t="s">
        <v>28</v>
      </c>
      <c r="S1089" s="7">
        <v>90900</v>
      </c>
      <c r="T1089" s="7">
        <v>86300</v>
      </c>
      <c r="U1089" s="7">
        <v>88100</v>
      </c>
      <c r="V1089" s="7">
        <v>1963400</v>
      </c>
      <c r="W1089" s="7">
        <v>59900</v>
      </c>
      <c r="X1089" s="7">
        <v>55300</v>
      </c>
      <c r="Y1089" s="7">
        <v>57100</v>
      </c>
      <c r="Z1089" s="7">
        <v>3272400</v>
      </c>
      <c r="AA1089" s="7">
        <v>39300</v>
      </c>
      <c r="AB1089" s="7">
        <v>34700</v>
      </c>
      <c r="AC1089" s="7">
        <v>36500</v>
      </c>
      <c r="AD1089" s="7" t="s">
        <v>5416</v>
      </c>
      <c r="AE1089" s="7" t="s">
        <v>5416</v>
      </c>
      <c r="AF1089" s="18"/>
      <c r="AG1089" s="18"/>
      <c r="AH1089" t="e">
        <f>E1089&amp;G1089&amp;H1089&amp;I1089&amp;J1089&amp;L1089&amp;#REF!&amp;#REF!&amp;M1089&amp;N1089&amp;O1089&amp;P1089&amp;Q1089&amp;R1089&amp;S1089&amp;T1089&amp;U1089</f>
        <v>#REF!</v>
      </c>
      <c r="AI1089" t="str">
        <f>IF(E1089="","",IFERROR(IF(MATCH(E1089,#REF!,0),"O","X"),"X"))</f>
        <v>X</v>
      </c>
    </row>
    <row r="1090" spans="1:35">
      <c r="A1090" s="6" t="s">
        <v>1271</v>
      </c>
      <c r="B1090" s="6">
        <v>1086</v>
      </c>
      <c r="C1090" s="6" t="s">
        <v>3738</v>
      </c>
      <c r="D1090" s="6" t="s">
        <v>5477</v>
      </c>
      <c r="E1090" s="6" t="s">
        <v>4968</v>
      </c>
      <c r="F1090" s="14">
        <v>2350000</v>
      </c>
      <c r="G1090" s="6" t="s">
        <v>48</v>
      </c>
      <c r="H1090" s="6" t="s">
        <v>113</v>
      </c>
      <c r="I1090" s="6" t="s">
        <v>89</v>
      </c>
      <c r="J1090" s="6" t="s">
        <v>114</v>
      </c>
      <c r="K1090" s="24">
        <v>0</v>
      </c>
      <c r="L1090" s="7">
        <v>121900</v>
      </c>
      <c r="M1090" s="7">
        <v>102900</v>
      </c>
      <c r="N1090" s="7">
        <v>99800</v>
      </c>
      <c r="O1090" s="7" t="s">
        <v>28</v>
      </c>
      <c r="P1090" s="7">
        <v>91900</v>
      </c>
      <c r="Q1090" s="7">
        <v>89100</v>
      </c>
      <c r="R1090" s="7" t="s">
        <v>28</v>
      </c>
      <c r="S1090" s="7">
        <v>83900</v>
      </c>
      <c r="T1090" s="7">
        <v>79700</v>
      </c>
      <c r="U1090" s="7">
        <v>81300</v>
      </c>
      <c r="V1090" s="7">
        <v>1812200</v>
      </c>
      <c r="W1090" s="7">
        <v>55300</v>
      </c>
      <c r="X1090" s="7">
        <v>51100</v>
      </c>
      <c r="Y1090" s="7">
        <v>52700</v>
      </c>
      <c r="Z1090" s="7">
        <v>3020400</v>
      </c>
      <c r="AA1090" s="7">
        <v>36200</v>
      </c>
      <c r="AB1090" s="7">
        <v>32000</v>
      </c>
      <c r="AC1090" s="7">
        <v>33600</v>
      </c>
      <c r="AD1090" s="7" t="s">
        <v>5416</v>
      </c>
      <c r="AE1090" s="7" t="s">
        <v>5416</v>
      </c>
      <c r="AF1090" s="18"/>
      <c r="AG1090" s="18"/>
      <c r="AH1090" t="e">
        <f>E1090&amp;G1090&amp;H1090&amp;I1090&amp;J1090&amp;L1090&amp;#REF!&amp;#REF!&amp;M1090&amp;N1090&amp;O1090&amp;P1090&amp;Q1090&amp;R1090&amp;S1090&amp;T1090&amp;U1090</f>
        <v>#REF!</v>
      </c>
      <c r="AI1090" t="str">
        <f>IF(E1090="","",IFERROR(IF(MATCH(E1090,#REF!,0),"O","X"),"X"))</f>
        <v>X</v>
      </c>
    </row>
    <row r="1091" spans="1:35">
      <c r="A1091" s="6" t="s">
        <v>1271</v>
      </c>
      <c r="B1091" s="6">
        <v>1087</v>
      </c>
      <c r="C1091" s="6" t="s">
        <v>3739</v>
      </c>
      <c r="D1091" s="6" t="s">
        <v>5477</v>
      </c>
      <c r="E1091" s="6" t="s">
        <v>5069</v>
      </c>
      <c r="F1091" s="14">
        <v>2800000</v>
      </c>
      <c r="G1091" s="6" t="s">
        <v>48</v>
      </c>
      <c r="H1091" s="6" t="s">
        <v>113</v>
      </c>
      <c r="I1091" s="6" t="s">
        <v>89</v>
      </c>
      <c r="J1091" s="6" t="s">
        <v>114</v>
      </c>
      <c r="K1091" s="24">
        <v>0</v>
      </c>
      <c r="L1091" s="7">
        <v>128900</v>
      </c>
      <c r="M1091" s="7">
        <v>107900</v>
      </c>
      <c r="N1091" s="7">
        <v>104600</v>
      </c>
      <c r="O1091" s="7" t="s">
        <v>28</v>
      </c>
      <c r="P1091" s="7">
        <v>94900</v>
      </c>
      <c r="Q1091" s="7">
        <v>92000</v>
      </c>
      <c r="R1091" s="7" t="s">
        <v>28</v>
      </c>
      <c r="S1091" s="7">
        <v>85900</v>
      </c>
      <c r="T1091" s="7">
        <v>81600</v>
      </c>
      <c r="U1091" s="7">
        <v>83300</v>
      </c>
      <c r="V1091" s="7">
        <v>1855400</v>
      </c>
      <c r="W1091" s="7">
        <v>56600</v>
      </c>
      <c r="X1091" s="7">
        <v>52300</v>
      </c>
      <c r="Y1091" s="7">
        <v>54000</v>
      </c>
      <c r="Z1091" s="7">
        <v>3092400</v>
      </c>
      <c r="AA1091" s="7">
        <v>37100</v>
      </c>
      <c r="AB1091" s="7">
        <v>32800</v>
      </c>
      <c r="AC1091" s="7">
        <v>34500</v>
      </c>
      <c r="AD1091" s="7" t="s">
        <v>5416</v>
      </c>
      <c r="AE1091" s="7" t="s">
        <v>5416</v>
      </c>
      <c r="AF1091" s="18"/>
      <c r="AG1091" s="18"/>
      <c r="AH1091" t="e">
        <f>E1091&amp;G1091&amp;H1091&amp;I1091&amp;J1091&amp;L1091&amp;#REF!&amp;#REF!&amp;M1091&amp;N1091&amp;O1091&amp;P1091&amp;Q1091&amp;R1091&amp;S1091&amp;T1091&amp;U1091</f>
        <v>#REF!</v>
      </c>
      <c r="AI1091" t="str">
        <f>IF(E1091="","",IFERROR(IF(MATCH(E1091,#REF!,0),"O","X"),"X"))</f>
        <v>X</v>
      </c>
    </row>
    <row r="1092" spans="1:35">
      <c r="A1092" s="6" t="s">
        <v>1271</v>
      </c>
      <c r="B1092" s="6">
        <v>1088</v>
      </c>
      <c r="C1092" s="6" t="s">
        <v>3740</v>
      </c>
      <c r="D1092" s="6" t="s">
        <v>5477</v>
      </c>
      <c r="E1092" s="6" t="s">
        <v>5070</v>
      </c>
      <c r="F1092" s="14">
        <v>2800000</v>
      </c>
      <c r="G1092" s="6" t="s">
        <v>48</v>
      </c>
      <c r="H1092" s="6" t="s">
        <v>113</v>
      </c>
      <c r="I1092" s="6" t="s">
        <v>89</v>
      </c>
      <c r="J1092" s="6" t="s">
        <v>114</v>
      </c>
      <c r="K1092" s="24">
        <v>0</v>
      </c>
      <c r="L1092" s="7">
        <v>128900</v>
      </c>
      <c r="M1092" s="7">
        <v>107900</v>
      </c>
      <c r="N1092" s="7">
        <v>104600</v>
      </c>
      <c r="O1092" s="7" t="s">
        <v>28</v>
      </c>
      <c r="P1092" s="7">
        <v>94900</v>
      </c>
      <c r="Q1092" s="7">
        <v>92000</v>
      </c>
      <c r="R1092" s="7" t="s">
        <v>28</v>
      </c>
      <c r="S1092" s="7">
        <v>85900</v>
      </c>
      <c r="T1092" s="7">
        <v>81600</v>
      </c>
      <c r="U1092" s="7">
        <v>83300</v>
      </c>
      <c r="V1092" s="7">
        <v>1855400</v>
      </c>
      <c r="W1092" s="7">
        <v>56600</v>
      </c>
      <c r="X1092" s="7">
        <v>52300</v>
      </c>
      <c r="Y1092" s="7">
        <v>54000</v>
      </c>
      <c r="Z1092" s="7">
        <v>3092400</v>
      </c>
      <c r="AA1092" s="7">
        <v>37100</v>
      </c>
      <c r="AB1092" s="7">
        <v>32800</v>
      </c>
      <c r="AC1092" s="7">
        <v>34500</v>
      </c>
      <c r="AD1092" s="7" t="s">
        <v>5416</v>
      </c>
      <c r="AE1092" s="7" t="s">
        <v>5416</v>
      </c>
      <c r="AF1092" s="18"/>
      <c r="AG1092" s="18"/>
      <c r="AH1092" t="e">
        <f>E1092&amp;G1092&amp;H1092&amp;I1092&amp;J1092&amp;L1092&amp;#REF!&amp;#REF!&amp;M1092&amp;N1092&amp;O1092&amp;P1092&amp;Q1092&amp;R1092&amp;S1092&amp;T1092&amp;U1092</f>
        <v>#REF!</v>
      </c>
      <c r="AI1092" t="str">
        <f>IF(E1092="","",IFERROR(IF(MATCH(E1092,#REF!,0),"O","X"),"X"))</f>
        <v>X</v>
      </c>
    </row>
    <row r="1093" spans="1:35">
      <c r="A1093" s="6" t="s">
        <v>1271</v>
      </c>
      <c r="B1093" s="6">
        <v>1089</v>
      </c>
      <c r="C1093" s="6" t="s">
        <v>3741</v>
      </c>
      <c r="D1093" s="6" t="s">
        <v>5477</v>
      </c>
      <c r="E1093" s="6" t="s">
        <v>4967</v>
      </c>
      <c r="F1093" s="14">
        <v>2350000</v>
      </c>
      <c r="G1093" s="6" t="s">
        <v>48</v>
      </c>
      <c r="H1093" s="6" t="s">
        <v>108</v>
      </c>
      <c r="I1093" s="6" t="s">
        <v>89</v>
      </c>
      <c r="J1093" s="6" t="s">
        <v>109</v>
      </c>
      <c r="K1093" s="24">
        <v>0</v>
      </c>
      <c r="L1093" s="7">
        <v>105900</v>
      </c>
      <c r="M1093" s="7">
        <v>86900</v>
      </c>
      <c r="N1093" s="7">
        <v>84200</v>
      </c>
      <c r="O1093" s="7" t="s">
        <v>28</v>
      </c>
      <c r="P1093" s="7">
        <v>75900</v>
      </c>
      <c r="Q1093" s="7">
        <v>73600</v>
      </c>
      <c r="R1093" s="7" t="s">
        <v>28</v>
      </c>
      <c r="S1093" s="7">
        <v>67900</v>
      </c>
      <c r="T1093" s="7">
        <v>64500</v>
      </c>
      <c r="U1093" s="7">
        <v>65800</v>
      </c>
      <c r="V1093" s="7">
        <v>1466600</v>
      </c>
      <c r="W1093" s="7">
        <v>44700</v>
      </c>
      <c r="X1093" s="7">
        <v>41300</v>
      </c>
      <c r="Y1093" s="7">
        <v>42600</v>
      </c>
      <c r="Z1093" s="7">
        <v>2444400</v>
      </c>
      <c r="AA1093" s="7">
        <v>29300</v>
      </c>
      <c r="AB1093" s="7">
        <v>25900</v>
      </c>
      <c r="AC1093" s="7">
        <v>27200</v>
      </c>
      <c r="AD1093" s="7" t="s">
        <v>5416</v>
      </c>
      <c r="AE1093" s="7" t="s">
        <v>5416</v>
      </c>
      <c r="AF1093" s="18"/>
      <c r="AG1093" s="18"/>
      <c r="AH1093" t="e">
        <f>E1093&amp;G1093&amp;H1093&amp;I1093&amp;J1093&amp;L1093&amp;#REF!&amp;#REF!&amp;M1093&amp;N1093&amp;O1093&amp;P1093&amp;Q1093&amp;R1093&amp;S1093&amp;T1093&amp;U1093</f>
        <v>#REF!</v>
      </c>
      <c r="AI1093" t="str">
        <f>IF(E1093="","",IFERROR(IF(MATCH(E1093,#REF!,0),"O","X"),"X"))</f>
        <v>X</v>
      </c>
    </row>
    <row r="1094" spans="1:35">
      <c r="A1094" s="6" t="s">
        <v>1271</v>
      </c>
      <c r="B1094" s="6">
        <v>1090</v>
      </c>
      <c r="C1094" s="6" t="s">
        <v>3742</v>
      </c>
      <c r="D1094" s="6" t="s">
        <v>5477</v>
      </c>
      <c r="E1094" s="6" t="s">
        <v>5168</v>
      </c>
      <c r="F1094" s="14">
        <v>4450000</v>
      </c>
      <c r="G1094" s="6" t="s">
        <v>48</v>
      </c>
      <c r="H1094" s="6" t="s">
        <v>108</v>
      </c>
      <c r="I1094" s="6" t="s">
        <v>89</v>
      </c>
      <c r="J1094" s="6" t="s">
        <v>109</v>
      </c>
      <c r="K1094" s="24">
        <v>0</v>
      </c>
      <c r="L1094" s="7">
        <v>158900</v>
      </c>
      <c r="M1094" s="7">
        <v>124900</v>
      </c>
      <c r="N1094" s="7">
        <v>121100</v>
      </c>
      <c r="O1094" s="7" t="s">
        <v>28</v>
      </c>
      <c r="P1094" s="7">
        <v>103900</v>
      </c>
      <c r="Q1094" s="7">
        <v>100700</v>
      </c>
      <c r="R1094" s="7" t="s">
        <v>28</v>
      </c>
      <c r="S1094" s="7">
        <v>90900</v>
      </c>
      <c r="T1094" s="7">
        <v>86300</v>
      </c>
      <c r="U1094" s="7">
        <v>88100</v>
      </c>
      <c r="V1094" s="7">
        <v>1963400</v>
      </c>
      <c r="W1094" s="7">
        <v>59900</v>
      </c>
      <c r="X1094" s="7">
        <v>55300</v>
      </c>
      <c r="Y1094" s="7">
        <v>57100</v>
      </c>
      <c r="Z1094" s="7">
        <v>3272400</v>
      </c>
      <c r="AA1094" s="7">
        <v>39300</v>
      </c>
      <c r="AB1094" s="7">
        <v>34700</v>
      </c>
      <c r="AC1094" s="7">
        <v>36500</v>
      </c>
      <c r="AD1094" s="7" t="s">
        <v>5416</v>
      </c>
      <c r="AE1094" s="7" t="s">
        <v>5416</v>
      </c>
      <c r="AF1094" s="18"/>
      <c r="AG1094" s="18"/>
      <c r="AH1094" t="e">
        <f>E1094&amp;G1094&amp;H1094&amp;I1094&amp;J1094&amp;L1094&amp;#REF!&amp;#REF!&amp;M1094&amp;N1094&amp;O1094&amp;P1094&amp;Q1094&amp;R1094&amp;S1094&amp;T1094&amp;U1094</f>
        <v>#REF!</v>
      </c>
      <c r="AI1094" t="str">
        <f>IF(E1094="","",IFERROR(IF(MATCH(E1094,#REF!,0),"O","X"),"X"))</f>
        <v>X</v>
      </c>
    </row>
    <row r="1095" spans="1:35">
      <c r="A1095" s="6" t="s">
        <v>1271</v>
      </c>
      <c r="B1095" s="6">
        <v>1091</v>
      </c>
      <c r="C1095" s="6" t="s">
        <v>3743</v>
      </c>
      <c r="D1095" s="6" t="s">
        <v>5477</v>
      </c>
      <c r="E1095" s="6" t="s">
        <v>5169</v>
      </c>
      <c r="F1095" s="14">
        <v>4450000</v>
      </c>
      <c r="G1095" s="6" t="s">
        <v>48</v>
      </c>
      <c r="H1095" s="6" t="s">
        <v>108</v>
      </c>
      <c r="I1095" s="6" t="s">
        <v>89</v>
      </c>
      <c r="J1095" s="6" t="s">
        <v>109</v>
      </c>
      <c r="K1095" s="24">
        <v>0</v>
      </c>
      <c r="L1095" s="7">
        <v>158900</v>
      </c>
      <c r="M1095" s="7">
        <v>124900</v>
      </c>
      <c r="N1095" s="7">
        <v>121100</v>
      </c>
      <c r="O1095" s="7" t="s">
        <v>28</v>
      </c>
      <c r="P1095" s="7">
        <v>103900</v>
      </c>
      <c r="Q1095" s="7">
        <v>100700</v>
      </c>
      <c r="R1095" s="7" t="s">
        <v>28</v>
      </c>
      <c r="S1095" s="7">
        <v>90900</v>
      </c>
      <c r="T1095" s="7">
        <v>86300</v>
      </c>
      <c r="U1095" s="7">
        <v>88100</v>
      </c>
      <c r="V1095" s="7">
        <v>1963400</v>
      </c>
      <c r="W1095" s="7">
        <v>59900</v>
      </c>
      <c r="X1095" s="7">
        <v>55300</v>
      </c>
      <c r="Y1095" s="7">
        <v>57100</v>
      </c>
      <c r="Z1095" s="7">
        <v>3272400</v>
      </c>
      <c r="AA1095" s="7">
        <v>39300</v>
      </c>
      <c r="AB1095" s="7">
        <v>34700</v>
      </c>
      <c r="AC1095" s="7">
        <v>36500</v>
      </c>
      <c r="AD1095" s="7" t="s">
        <v>5416</v>
      </c>
      <c r="AE1095" s="7" t="s">
        <v>5416</v>
      </c>
      <c r="AF1095" s="18"/>
      <c r="AG1095" s="18"/>
      <c r="AH1095" t="e">
        <f>E1095&amp;G1095&amp;H1095&amp;I1095&amp;J1095&amp;L1095&amp;#REF!&amp;#REF!&amp;M1095&amp;N1095&amp;O1095&amp;P1095&amp;Q1095&amp;R1095&amp;S1095&amp;T1095&amp;U1095</f>
        <v>#REF!</v>
      </c>
      <c r="AI1095" t="str">
        <f>IF(E1095="","",IFERROR(IF(MATCH(E1095,#REF!,0),"O","X"),"X"))</f>
        <v>X</v>
      </c>
    </row>
    <row r="1096" spans="1:35">
      <c r="A1096" s="6" t="s">
        <v>1271</v>
      </c>
      <c r="B1096" s="6">
        <v>1092</v>
      </c>
      <c r="C1096" s="6" t="s">
        <v>3744</v>
      </c>
      <c r="D1096" s="6" t="s">
        <v>5477</v>
      </c>
      <c r="E1096" s="6" t="s">
        <v>125</v>
      </c>
      <c r="F1096" s="14">
        <v>4450000</v>
      </c>
      <c r="G1096" s="6" t="s">
        <v>48</v>
      </c>
      <c r="H1096" s="6" t="s">
        <v>108</v>
      </c>
      <c r="I1096" s="6" t="s">
        <v>89</v>
      </c>
      <c r="J1096" s="6" t="s">
        <v>109</v>
      </c>
      <c r="K1096" s="24">
        <v>0</v>
      </c>
      <c r="L1096" s="7">
        <v>158900</v>
      </c>
      <c r="M1096" s="7">
        <v>124900</v>
      </c>
      <c r="N1096" s="7">
        <v>121100</v>
      </c>
      <c r="O1096" s="7" t="s">
        <v>28</v>
      </c>
      <c r="P1096" s="7">
        <v>103900</v>
      </c>
      <c r="Q1096" s="7">
        <v>100700</v>
      </c>
      <c r="R1096" s="7" t="s">
        <v>28</v>
      </c>
      <c r="S1096" s="7">
        <v>90900</v>
      </c>
      <c r="T1096" s="7">
        <v>86300</v>
      </c>
      <c r="U1096" s="7">
        <v>88100</v>
      </c>
      <c r="V1096" s="7">
        <v>1963400</v>
      </c>
      <c r="W1096" s="7">
        <v>59900</v>
      </c>
      <c r="X1096" s="7">
        <v>55300</v>
      </c>
      <c r="Y1096" s="7">
        <v>57100</v>
      </c>
      <c r="Z1096" s="7">
        <v>3272400</v>
      </c>
      <c r="AA1096" s="7">
        <v>39300</v>
      </c>
      <c r="AB1096" s="7">
        <v>34700</v>
      </c>
      <c r="AC1096" s="7">
        <v>36500</v>
      </c>
      <c r="AD1096" s="7" t="s">
        <v>5416</v>
      </c>
      <c r="AE1096" s="7" t="s">
        <v>5416</v>
      </c>
      <c r="AF1096" s="18"/>
      <c r="AG1096" s="18"/>
      <c r="AH1096" t="e">
        <f>E1096&amp;G1096&amp;H1096&amp;I1096&amp;J1096&amp;L1096&amp;#REF!&amp;#REF!&amp;M1096&amp;N1096&amp;O1096&amp;P1096&amp;Q1096&amp;R1096&amp;S1096&amp;T1096&amp;U1096</f>
        <v>#REF!</v>
      </c>
      <c r="AI1096" t="str">
        <f>IF(E1096="","",IFERROR(IF(MATCH(E1096,#REF!,0),"O","X"),"X"))</f>
        <v>X</v>
      </c>
    </row>
    <row r="1097" spans="1:35">
      <c r="A1097" s="6" t="s">
        <v>1271</v>
      </c>
      <c r="B1097" s="6">
        <v>1093</v>
      </c>
      <c r="C1097" s="6" t="s">
        <v>3745</v>
      </c>
      <c r="D1097" s="6" t="s">
        <v>5477</v>
      </c>
      <c r="E1097" s="6" t="s">
        <v>126</v>
      </c>
      <c r="F1097" s="14">
        <v>4450000</v>
      </c>
      <c r="G1097" s="6" t="s">
        <v>48</v>
      </c>
      <c r="H1097" s="6" t="s">
        <v>108</v>
      </c>
      <c r="I1097" s="6" t="s">
        <v>89</v>
      </c>
      <c r="J1097" s="6" t="s">
        <v>109</v>
      </c>
      <c r="K1097" s="24">
        <v>0</v>
      </c>
      <c r="L1097" s="7">
        <v>158900</v>
      </c>
      <c r="M1097" s="7">
        <v>124900</v>
      </c>
      <c r="N1097" s="7">
        <v>121100</v>
      </c>
      <c r="O1097" s="7" t="s">
        <v>28</v>
      </c>
      <c r="P1097" s="7">
        <v>103900</v>
      </c>
      <c r="Q1097" s="7">
        <v>100700</v>
      </c>
      <c r="R1097" s="7" t="s">
        <v>28</v>
      </c>
      <c r="S1097" s="7">
        <v>90900</v>
      </c>
      <c r="T1097" s="7">
        <v>86300</v>
      </c>
      <c r="U1097" s="7">
        <v>88100</v>
      </c>
      <c r="V1097" s="7">
        <v>1963400</v>
      </c>
      <c r="W1097" s="7">
        <v>59900</v>
      </c>
      <c r="X1097" s="7">
        <v>55300</v>
      </c>
      <c r="Y1097" s="7">
        <v>57100</v>
      </c>
      <c r="Z1097" s="7">
        <v>3272400</v>
      </c>
      <c r="AA1097" s="7">
        <v>39300</v>
      </c>
      <c r="AB1097" s="7">
        <v>34700</v>
      </c>
      <c r="AC1097" s="7">
        <v>36500</v>
      </c>
      <c r="AD1097" s="7" t="s">
        <v>5416</v>
      </c>
      <c r="AE1097" s="7" t="s">
        <v>5416</v>
      </c>
      <c r="AF1097" s="18"/>
      <c r="AG1097" s="18"/>
      <c r="AH1097" t="e">
        <f>E1097&amp;G1097&amp;H1097&amp;I1097&amp;J1097&amp;L1097&amp;#REF!&amp;#REF!&amp;M1097&amp;N1097&amp;O1097&amp;P1097&amp;Q1097&amp;R1097&amp;S1097&amp;T1097&amp;U1097</f>
        <v>#REF!</v>
      </c>
      <c r="AI1097" t="str">
        <f>IF(E1097="","",IFERROR(IF(MATCH(E1097,#REF!,0),"O","X"),"X"))</f>
        <v>X</v>
      </c>
    </row>
    <row r="1098" spans="1:35">
      <c r="A1098" s="6" t="s">
        <v>1271</v>
      </c>
      <c r="B1098" s="6">
        <v>1094</v>
      </c>
      <c r="C1098" s="6" t="s">
        <v>3746</v>
      </c>
      <c r="D1098" s="6" t="s">
        <v>5477</v>
      </c>
      <c r="E1098" s="6" t="s">
        <v>5811</v>
      </c>
      <c r="F1098" s="14">
        <v>4300000</v>
      </c>
      <c r="G1098" s="6" t="s">
        <v>48</v>
      </c>
      <c r="H1098" s="6" t="s">
        <v>108</v>
      </c>
      <c r="I1098" s="6" t="s">
        <v>89</v>
      </c>
      <c r="J1098" s="6" t="s">
        <v>109</v>
      </c>
      <c r="K1098" s="24">
        <v>0</v>
      </c>
      <c r="L1098" s="7">
        <v>154900</v>
      </c>
      <c r="M1098" s="7">
        <v>121900</v>
      </c>
      <c r="N1098" s="7">
        <v>118200</v>
      </c>
      <c r="O1098" s="7" t="s">
        <v>28</v>
      </c>
      <c r="P1098" s="7">
        <v>101900</v>
      </c>
      <c r="Q1098" s="7">
        <v>98800</v>
      </c>
      <c r="R1098" s="7" t="s">
        <v>28</v>
      </c>
      <c r="S1098" s="7">
        <v>88900</v>
      </c>
      <c r="T1098" s="7">
        <v>84400</v>
      </c>
      <c r="U1098" s="7">
        <v>86200</v>
      </c>
      <c r="V1098" s="7">
        <v>1920200</v>
      </c>
      <c r="W1098" s="7">
        <v>58600</v>
      </c>
      <c r="X1098" s="7">
        <v>54100</v>
      </c>
      <c r="Y1098" s="7">
        <v>55900</v>
      </c>
      <c r="Z1098" s="7">
        <v>3200400</v>
      </c>
      <c r="AA1098" s="7">
        <v>38400</v>
      </c>
      <c r="AB1098" s="7">
        <v>33900</v>
      </c>
      <c r="AC1098" s="7">
        <v>35700</v>
      </c>
      <c r="AD1098" s="7" t="s">
        <v>5416</v>
      </c>
      <c r="AE1098" s="7" t="s">
        <v>5416</v>
      </c>
      <c r="AF1098" s="18"/>
      <c r="AG1098" s="18"/>
      <c r="AH1098" t="e">
        <f>E1098&amp;G1098&amp;H1098&amp;I1098&amp;J1098&amp;L1098&amp;#REF!&amp;#REF!&amp;M1098&amp;N1098&amp;O1098&amp;P1098&amp;Q1098&amp;R1098&amp;S1098&amp;T1098&amp;U1098</f>
        <v>#REF!</v>
      </c>
      <c r="AI1098" t="str">
        <f>IF(E1098="","",IFERROR(IF(MATCH(E1098,#REF!,0),"O","X"),"X"))</f>
        <v>X</v>
      </c>
    </row>
    <row r="1099" spans="1:35">
      <c r="A1099" s="6" t="s">
        <v>1271</v>
      </c>
      <c r="B1099" s="6">
        <v>1095</v>
      </c>
      <c r="C1099" s="6" t="s">
        <v>3747</v>
      </c>
      <c r="D1099" s="6" t="s">
        <v>5477</v>
      </c>
      <c r="E1099" s="6" t="s">
        <v>6157</v>
      </c>
      <c r="F1099" s="14">
        <v>4300000</v>
      </c>
      <c r="G1099" s="6" t="s">
        <v>48</v>
      </c>
      <c r="H1099" s="6" t="s">
        <v>108</v>
      </c>
      <c r="I1099" s="6" t="s">
        <v>89</v>
      </c>
      <c r="J1099" s="6" t="s">
        <v>109</v>
      </c>
      <c r="K1099" s="24">
        <v>0</v>
      </c>
      <c r="L1099" s="7">
        <v>154900</v>
      </c>
      <c r="M1099" s="7">
        <v>121900</v>
      </c>
      <c r="N1099" s="7">
        <v>118200</v>
      </c>
      <c r="O1099" s="7" t="s">
        <v>28</v>
      </c>
      <c r="P1099" s="7">
        <v>101900</v>
      </c>
      <c r="Q1099" s="7">
        <v>98800</v>
      </c>
      <c r="R1099" s="7" t="s">
        <v>28</v>
      </c>
      <c r="S1099" s="7">
        <v>88900</v>
      </c>
      <c r="T1099" s="7">
        <v>84400</v>
      </c>
      <c r="U1099" s="7">
        <v>86200</v>
      </c>
      <c r="V1099" s="7">
        <v>1920200</v>
      </c>
      <c r="W1099" s="7">
        <v>58600</v>
      </c>
      <c r="X1099" s="7">
        <v>54100</v>
      </c>
      <c r="Y1099" s="7">
        <v>55900</v>
      </c>
      <c r="Z1099" s="7">
        <v>3200400</v>
      </c>
      <c r="AA1099" s="7">
        <v>38400</v>
      </c>
      <c r="AB1099" s="7">
        <v>33900</v>
      </c>
      <c r="AC1099" s="7">
        <v>35700</v>
      </c>
      <c r="AD1099" s="7" t="s">
        <v>5416</v>
      </c>
      <c r="AE1099" s="7" t="s">
        <v>5416</v>
      </c>
      <c r="AF1099" s="18"/>
      <c r="AG1099" s="18"/>
      <c r="AH1099" t="e">
        <f>E1099&amp;G1099&amp;H1099&amp;I1099&amp;J1099&amp;L1099&amp;#REF!&amp;#REF!&amp;M1099&amp;N1099&amp;O1099&amp;P1099&amp;Q1099&amp;R1099&amp;S1099&amp;T1099&amp;U1099</f>
        <v>#REF!</v>
      </c>
      <c r="AI1099" t="str">
        <f>IF(E1099="","",IFERROR(IF(MATCH(E1099,#REF!,0),"O","X"),"X"))</f>
        <v>X</v>
      </c>
    </row>
    <row r="1100" spans="1:35">
      <c r="A1100" s="6" t="s">
        <v>1271</v>
      </c>
      <c r="B1100" s="6">
        <v>1096</v>
      </c>
      <c r="C1100" s="6" t="s">
        <v>3748</v>
      </c>
      <c r="D1100" s="6" t="s">
        <v>5477</v>
      </c>
      <c r="E1100" s="6" t="s">
        <v>6158</v>
      </c>
      <c r="F1100" s="14">
        <v>4300000</v>
      </c>
      <c r="G1100" s="6" t="s">
        <v>48</v>
      </c>
      <c r="H1100" s="6" t="s">
        <v>108</v>
      </c>
      <c r="I1100" s="6" t="s">
        <v>89</v>
      </c>
      <c r="J1100" s="6" t="s">
        <v>109</v>
      </c>
      <c r="K1100" s="24">
        <v>0</v>
      </c>
      <c r="L1100" s="7">
        <v>154900</v>
      </c>
      <c r="M1100" s="7">
        <v>121900</v>
      </c>
      <c r="N1100" s="7">
        <v>118200</v>
      </c>
      <c r="O1100" s="7" t="s">
        <v>28</v>
      </c>
      <c r="P1100" s="7">
        <v>101900</v>
      </c>
      <c r="Q1100" s="7">
        <v>98800</v>
      </c>
      <c r="R1100" s="7" t="s">
        <v>28</v>
      </c>
      <c r="S1100" s="7">
        <v>88900</v>
      </c>
      <c r="T1100" s="7">
        <v>84400</v>
      </c>
      <c r="U1100" s="7">
        <v>86200</v>
      </c>
      <c r="V1100" s="7">
        <v>1920200</v>
      </c>
      <c r="W1100" s="7">
        <v>58600</v>
      </c>
      <c r="X1100" s="7">
        <v>54100</v>
      </c>
      <c r="Y1100" s="7">
        <v>55900</v>
      </c>
      <c r="Z1100" s="7">
        <v>3200400</v>
      </c>
      <c r="AA1100" s="7">
        <v>38400</v>
      </c>
      <c r="AB1100" s="7">
        <v>33900</v>
      </c>
      <c r="AC1100" s="7">
        <v>35700</v>
      </c>
      <c r="AD1100" s="7" t="s">
        <v>5416</v>
      </c>
      <c r="AE1100" s="7" t="s">
        <v>5416</v>
      </c>
      <c r="AF1100" s="18"/>
      <c r="AG1100" s="18"/>
      <c r="AH1100" t="e">
        <f>E1100&amp;G1100&amp;H1100&amp;I1100&amp;J1100&amp;L1100&amp;#REF!&amp;#REF!&amp;M1100&amp;N1100&amp;O1100&amp;P1100&amp;Q1100&amp;R1100&amp;S1100&amp;T1100&amp;U1100</f>
        <v>#REF!</v>
      </c>
      <c r="AI1100" t="str">
        <f>IF(E1100="","",IFERROR(IF(MATCH(E1100,#REF!,0),"O","X"),"X"))</f>
        <v>X</v>
      </c>
    </row>
    <row r="1101" spans="1:35">
      <c r="A1101" s="6" t="s">
        <v>1271</v>
      </c>
      <c r="B1101" s="6">
        <v>1097</v>
      </c>
      <c r="C1101" s="6" t="s">
        <v>3749</v>
      </c>
      <c r="D1101" s="6" t="s">
        <v>5477</v>
      </c>
      <c r="E1101" s="6" t="s">
        <v>5810</v>
      </c>
      <c r="F1101" s="14">
        <v>4300000</v>
      </c>
      <c r="G1101" s="6" t="s">
        <v>48</v>
      </c>
      <c r="H1101" s="6" t="s">
        <v>108</v>
      </c>
      <c r="I1101" s="6" t="s">
        <v>89</v>
      </c>
      <c r="J1101" s="6" t="s">
        <v>109</v>
      </c>
      <c r="K1101" s="24">
        <v>0</v>
      </c>
      <c r="L1101" s="7">
        <v>154900</v>
      </c>
      <c r="M1101" s="7">
        <v>121900</v>
      </c>
      <c r="N1101" s="7">
        <v>118200</v>
      </c>
      <c r="O1101" s="7" t="s">
        <v>28</v>
      </c>
      <c r="P1101" s="7">
        <v>101900</v>
      </c>
      <c r="Q1101" s="7">
        <v>98800</v>
      </c>
      <c r="R1101" s="7" t="s">
        <v>28</v>
      </c>
      <c r="S1101" s="7">
        <v>88900</v>
      </c>
      <c r="T1101" s="7">
        <v>84400</v>
      </c>
      <c r="U1101" s="7">
        <v>86200</v>
      </c>
      <c r="V1101" s="7">
        <v>1920200</v>
      </c>
      <c r="W1101" s="7">
        <v>58600</v>
      </c>
      <c r="X1101" s="7">
        <v>54100</v>
      </c>
      <c r="Y1101" s="7">
        <v>55900</v>
      </c>
      <c r="Z1101" s="7">
        <v>3200400</v>
      </c>
      <c r="AA1101" s="7">
        <v>38400</v>
      </c>
      <c r="AB1101" s="7">
        <v>33900</v>
      </c>
      <c r="AC1101" s="7">
        <v>35700</v>
      </c>
      <c r="AD1101" s="7" t="s">
        <v>5416</v>
      </c>
      <c r="AE1101" s="7" t="s">
        <v>5416</v>
      </c>
      <c r="AF1101" s="18"/>
      <c r="AG1101" s="18"/>
      <c r="AH1101" t="e">
        <f>E1101&amp;G1101&amp;H1101&amp;I1101&amp;J1101&amp;L1101&amp;#REF!&amp;#REF!&amp;M1101&amp;N1101&amp;O1101&amp;P1101&amp;Q1101&amp;R1101&amp;S1101&amp;T1101&amp;U1101</f>
        <v>#REF!</v>
      </c>
      <c r="AI1101" t="str">
        <f>IF(E1101="","",IFERROR(IF(MATCH(E1101,#REF!,0),"O","X"),"X"))</f>
        <v>X</v>
      </c>
    </row>
    <row r="1102" spans="1:35">
      <c r="A1102" s="6" t="s">
        <v>1271</v>
      </c>
      <c r="B1102" s="6">
        <v>1098</v>
      </c>
      <c r="C1102" s="6" t="s">
        <v>3750</v>
      </c>
      <c r="D1102" s="6" t="s">
        <v>5477</v>
      </c>
      <c r="E1102" s="6" t="s">
        <v>5813</v>
      </c>
      <c r="F1102" s="14">
        <v>4300000</v>
      </c>
      <c r="G1102" s="6" t="s">
        <v>48</v>
      </c>
      <c r="H1102" s="6" t="s">
        <v>108</v>
      </c>
      <c r="I1102" s="6" t="s">
        <v>89</v>
      </c>
      <c r="J1102" s="6" t="s">
        <v>109</v>
      </c>
      <c r="K1102" s="24">
        <v>0</v>
      </c>
      <c r="L1102" s="7">
        <v>154900</v>
      </c>
      <c r="M1102" s="7">
        <v>121900</v>
      </c>
      <c r="N1102" s="7">
        <v>118200</v>
      </c>
      <c r="O1102" s="7" t="s">
        <v>28</v>
      </c>
      <c r="P1102" s="7">
        <v>101900</v>
      </c>
      <c r="Q1102" s="7">
        <v>98800</v>
      </c>
      <c r="R1102" s="7" t="s">
        <v>28</v>
      </c>
      <c r="S1102" s="7">
        <v>88900</v>
      </c>
      <c r="T1102" s="7">
        <v>84400</v>
      </c>
      <c r="U1102" s="7">
        <v>86200</v>
      </c>
      <c r="V1102" s="7">
        <v>1920200</v>
      </c>
      <c r="W1102" s="7">
        <v>58600</v>
      </c>
      <c r="X1102" s="7">
        <v>54100</v>
      </c>
      <c r="Y1102" s="7">
        <v>55900</v>
      </c>
      <c r="Z1102" s="7">
        <v>3200400</v>
      </c>
      <c r="AA1102" s="7">
        <v>38400</v>
      </c>
      <c r="AB1102" s="7">
        <v>33900</v>
      </c>
      <c r="AC1102" s="7">
        <v>35700</v>
      </c>
      <c r="AD1102" s="7" t="s">
        <v>5416</v>
      </c>
      <c r="AE1102" s="7" t="s">
        <v>5416</v>
      </c>
      <c r="AF1102" s="18"/>
      <c r="AG1102" s="18"/>
      <c r="AH1102" t="e">
        <f>E1102&amp;G1102&amp;H1102&amp;I1102&amp;J1102&amp;L1102&amp;#REF!&amp;#REF!&amp;M1102&amp;N1102&amp;O1102&amp;P1102&amp;Q1102&amp;R1102&amp;S1102&amp;T1102&amp;U1102</f>
        <v>#REF!</v>
      </c>
      <c r="AI1102" t="str">
        <f>IF(E1102="","",IFERROR(IF(MATCH(E1102,#REF!,0),"O","X"),"X"))</f>
        <v>X</v>
      </c>
    </row>
    <row r="1103" spans="1:35">
      <c r="A1103" s="6" t="s">
        <v>1271</v>
      </c>
      <c r="B1103" s="6">
        <v>1099</v>
      </c>
      <c r="C1103" s="6" t="s">
        <v>3751</v>
      </c>
      <c r="D1103" s="6" t="s">
        <v>5477</v>
      </c>
      <c r="E1103" s="6" t="s">
        <v>5172</v>
      </c>
      <c r="F1103" s="14">
        <v>4450000</v>
      </c>
      <c r="G1103" s="6" t="s">
        <v>48</v>
      </c>
      <c r="H1103" s="6" t="s">
        <v>108</v>
      </c>
      <c r="I1103" s="6" t="s">
        <v>89</v>
      </c>
      <c r="J1103" s="6" t="s">
        <v>109</v>
      </c>
      <c r="K1103" s="24">
        <v>0</v>
      </c>
      <c r="L1103" s="7">
        <v>158900</v>
      </c>
      <c r="M1103" s="7">
        <v>124900</v>
      </c>
      <c r="N1103" s="7">
        <v>121100</v>
      </c>
      <c r="O1103" s="7" t="s">
        <v>28</v>
      </c>
      <c r="P1103" s="7">
        <v>103900</v>
      </c>
      <c r="Q1103" s="7">
        <v>100700</v>
      </c>
      <c r="R1103" s="7" t="s">
        <v>28</v>
      </c>
      <c r="S1103" s="7">
        <v>90900</v>
      </c>
      <c r="T1103" s="7">
        <v>86300</v>
      </c>
      <c r="U1103" s="7">
        <v>88100</v>
      </c>
      <c r="V1103" s="7">
        <v>1963400</v>
      </c>
      <c r="W1103" s="7">
        <v>59900</v>
      </c>
      <c r="X1103" s="7">
        <v>55300</v>
      </c>
      <c r="Y1103" s="7">
        <v>57100</v>
      </c>
      <c r="Z1103" s="7">
        <v>3272400</v>
      </c>
      <c r="AA1103" s="7">
        <v>39300</v>
      </c>
      <c r="AB1103" s="7">
        <v>34700</v>
      </c>
      <c r="AC1103" s="7">
        <v>36500</v>
      </c>
      <c r="AD1103" s="7" t="s">
        <v>5416</v>
      </c>
      <c r="AE1103" s="7" t="s">
        <v>5416</v>
      </c>
      <c r="AF1103" s="18"/>
      <c r="AG1103" s="18"/>
      <c r="AH1103" t="e">
        <f>E1103&amp;G1103&amp;H1103&amp;I1103&amp;J1103&amp;L1103&amp;#REF!&amp;#REF!&amp;M1103&amp;N1103&amp;O1103&amp;P1103&amp;Q1103&amp;R1103&amp;S1103&amp;T1103&amp;U1103</f>
        <v>#REF!</v>
      </c>
      <c r="AI1103" t="str">
        <f>IF(E1103="","",IFERROR(IF(MATCH(E1103,#REF!,0),"O","X"),"X"))</f>
        <v>X</v>
      </c>
    </row>
    <row r="1104" spans="1:35">
      <c r="A1104" s="6" t="s">
        <v>1271</v>
      </c>
      <c r="B1104" s="6">
        <v>1100</v>
      </c>
      <c r="C1104" s="6" t="s">
        <v>3752</v>
      </c>
      <c r="D1104" s="6" t="s">
        <v>5477</v>
      </c>
      <c r="E1104" s="6" t="s">
        <v>5173</v>
      </c>
      <c r="F1104" s="14">
        <v>4450000</v>
      </c>
      <c r="G1104" s="6" t="s">
        <v>48</v>
      </c>
      <c r="H1104" s="6" t="s">
        <v>108</v>
      </c>
      <c r="I1104" s="6" t="s">
        <v>89</v>
      </c>
      <c r="J1104" s="6" t="s">
        <v>109</v>
      </c>
      <c r="K1104" s="24">
        <v>0</v>
      </c>
      <c r="L1104" s="7">
        <v>158900</v>
      </c>
      <c r="M1104" s="7">
        <v>124900</v>
      </c>
      <c r="N1104" s="7">
        <v>121100</v>
      </c>
      <c r="O1104" s="7" t="s">
        <v>28</v>
      </c>
      <c r="P1104" s="7">
        <v>103900</v>
      </c>
      <c r="Q1104" s="7">
        <v>100700</v>
      </c>
      <c r="R1104" s="7" t="s">
        <v>28</v>
      </c>
      <c r="S1104" s="7">
        <v>90900</v>
      </c>
      <c r="T1104" s="7">
        <v>86300</v>
      </c>
      <c r="U1104" s="7">
        <v>88100</v>
      </c>
      <c r="V1104" s="7">
        <v>1963400</v>
      </c>
      <c r="W1104" s="7">
        <v>59900</v>
      </c>
      <c r="X1104" s="7">
        <v>55300</v>
      </c>
      <c r="Y1104" s="7">
        <v>57100</v>
      </c>
      <c r="Z1104" s="7">
        <v>3272400</v>
      </c>
      <c r="AA1104" s="7">
        <v>39300</v>
      </c>
      <c r="AB1104" s="7">
        <v>34700</v>
      </c>
      <c r="AC1104" s="7">
        <v>36500</v>
      </c>
      <c r="AD1104" s="7" t="s">
        <v>5416</v>
      </c>
      <c r="AE1104" s="7" t="s">
        <v>5416</v>
      </c>
      <c r="AF1104" s="18"/>
      <c r="AG1104" s="18"/>
      <c r="AH1104" t="e">
        <f>E1104&amp;G1104&amp;H1104&amp;I1104&amp;J1104&amp;L1104&amp;#REF!&amp;#REF!&amp;M1104&amp;N1104&amp;O1104&amp;P1104&amp;Q1104&amp;R1104&amp;S1104&amp;T1104&amp;U1104</f>
        <v>#REF!</v>
      </c>
      <c r="AI1104" t="str">
        <f>IF(E1104="","",IFERROR(IF(MATCH(E1104,#REF!,0),"O","X"),"X"))</f>
        <v>X</v>
      </c>
    </row>
    <row r="1105" spans="1:35">
      <c r="A1105" s="6" t="s">
        <v>1271</v>
      </c>
      <c r="B1105" s="6">
        <v>1101</v>
      </c>
      <c r="C1105" s="6" t="s">
        <v>3753</v>
      </c>
      <c r="D1105" s="6" t="s">
        <v>5477</v>
      </c>
      <c r="E1105" s="6" t="s">
        <v>5055</v>
      </c>
      <c r="F1105" s="14">
        <v>2650000</v>
      </c>
      <c r="G1105" s="6" t="s">
        <v>48</v>
      </c>
      <c r="H1105" s="6" t="s">
        <v>108</v>
      </c>
      <c r="I1105" s="6" t="s">
        <v>89</v>
      </c>
      <c r="J1105" s="6" t="s">
        <v>109</v>
      </c>
      <c r="K1105" s="24">
        <v>0</v>
      </c>
      <c r="L1105" s="7">
        <v>98900</v>
      </c>
      <c r="M1105" s="7">
        <v>78900</v>
      </c>
      <c r="N1105" s="7">
        <v>76500</v>
      </c>
      <c r="O1105" s="7" t="s">
        <v>28</v>
      </c>
      <c r="P1105" s="7">
        <v>66900</v>
      </c>
      <c r="Q1105" s="7">
        <v>64800</v>
      </c>
      <c r="R1105" s="7" t="s">
        <v>28</v>
      </c>
      <c r="S1105" s="7">
        <v>57900</v>
      </c>
      <c r="T1105" s="7">
        <v>55000</v>
      </c>
      <c r="U1105" s="7">
        <v>56100</v>
      </c>
      <c r="V1105" s="7">
        <v>1250600</v>
      </c>
      <c r="W1105" s="7">
        <v>38100</v>
      </c>
      <c r="X1105" s="7">
        <v>35200</v>
      </c>
      <c r="Y1105" s="7">
        <v>36300</v>
      </c>
      <c r="Z1105" s="7">
        <v>2084400</v>
      </c>
      <c r="AA1105" s="7">
        <v>25000</v>
      </c>
      <c r="AB1105" s="7">
        <v>22100</v>
      </c>
      <c r="AC1105" s="7">
        <v>23200</v>
      </c>
      <c r="AD1105" s="7" t="s">
        <v>5416</v>
      </c>
      <c r="AE1105" s="7" t="s">
        <v>5416</v>
      </c>
      <c r="AF1105" s="18"/>
      <c r="AG1105" s="18"/>
      <c r="AH1105" t="e">
        <f>E1105&amp;G1105&amp;H1105&amp;I1105&amp;J1105&amp;L1105&amp;#REF!&amp;#REF!&amp;M1105&amp;N1105&amp;O1105&amp;P1105&amp;Q1105&amp;R1105&amp;S1105&amp;T1105&amp;U1105</f>
        <v>#REF!</v>
      </c>
      <c r="AI1105" t="str">
        <f>IF(E1105="","",IFERROR(IF(MATCH(E1105,#REF!,0),"O","X"),"X"))</f>
        <v>X</v>
      </c>
    </row>
    <row r="1106" spans="1:35">
      <c r="A1106" s="6" t="s">
        <v>1271</v>
      </c>
      <c r="B1106" s="6">
        <v>1102</v>
      </c>
      <c r="C1106" s="6" t="s">
        <v>3754</v>
      </c>
      <c r="D1106" s="6" t="s">
        <v>5477</v>
      </c>
      <c r="E1106" s="6" t="s">
        <v>6159</v>
      </c>
      <c r="F1106" s="14">
        <v>4300000</v>
      </c>
      <c r="G1106" s="6" t="s">
        <v>48</v>
      </c>
      <c r="H1106" s="6" t="s">
        <v>108</v>
      </c>
      <c r="I1106" s="6" t="s">
        <v>89</v>
      </c>
      <c r="J1106" s="6" t="s">
        <v>109</v>
      </c>
      <c r="K1106" s="24">
        <v>0</v>
      </c>
      <c r="L1106" s="7">
        <v>154900</v>
      </c>
      <c r="M1106" s="7">
        <v>121900</v>
      </c>
      <c r="N1106" s="7">
        <v>118200</v>
      </c>
      <c r="O1106" s="7" t="s">
        <v>28</v>
      </c>
      <c r="P1106" s="7">
        <v>101900</v>
      </c>
      <c r="Q1106" s="7">
        <v>98800</v>
      </c>
      <c r="R1106" s="7" t="s">
        <v>28</v>
      </c>
      <c r="S1106" s="7">
        <v>88900</v>
      </c>
      <c r="T1106" s="7">
        <v>84400</v>
      </c>
      <c r="U1106" s="7">
        <v>86200</v>
      </c>
      <c r="V1106" s="7">
        <v>1920200</v>
      </c>
      <c r="W1106" s="7">
        <v>58600</v>
      </c>
      <c r="X1106" s="7">
        <v>54100</v>
      </c>
      <c r="Y1106" s="7">
        <v>55900</v>
      </c>
      <c r="Z1106" s="7">
        <v>3200400</v>
      </c>
      <c r="AA1106" s="7">
        <v>38400</v>
      </c>
      <c r="AB1106" s="7">
        <v>33900</v>
      </c>
      <c r="AC1106" s="7">
        <v>35700</v>
      </c>
      <c r="AD1106" s="7" t="s">
        <v>5416</v>
      </c>
      <c r="AE1106" s="7" t="s">
        <v>5416</v>
      </c>
      <c r="AF1106" s="18"/>
      <c r="AG1106" s="18"/>
      <c r="AH1106" t="e">
        <f>E1106&amp;G1106&amp;H1106&amp;I1106&amp;J1106&amp;L1106&amp;#REF!&amp;#REF!&amp;M1106&amp;N1106&amp;O1106&amp;P1106&amp;Q1106&amp;R1106&amp;S1106&amp;T1106&amp;U1106</f>
        <v>#REF!</v>
      </c>
      <c r="AI1106" t="str">
        <f>IF(E1106="","",IFERROR(IF(MATCH(E1106,#REF!,0),"O","X"),"X"))</f>
        <v>X</v>
      </c>
    </row>
    <row r="1107" spans="1:35">
      <c r="A1107" s="6" t="s">
        <v>1271</v>
      </c>
      <c r="B1107" s="6">
        <v>1103</v>
      </c>
      <c r="C1107" s="6" t="s">
        <v>3755</v>
      </c>
      <c r="D1107" s="6" t="s">
        <v>5477</v>
      </c>
      <c r="E1107" s="6" t="s">
        <v>6160</v>
      </c>
      <c r="F1107" s="14">
        <v>4300000</v>
      </c>
      <c r="G1107" s="6" t="s">
        <v>48</v>
      </c>
      <c r="H1107" s="6" t="s">
        <v>108</v>
      </c>
      <c r="I1107" s="6" t="s">
        <v>89</v>
      </c>
      <c r="J1107" s="6" t="s">
        <v>109</v>
      </c>
      <c r="K1107" s="24">
        <v>0</v>
      </c>
      <c r="L1107" s="7">
        <v>154900</v>
      </c>
      <c r="M1107" s="7">
        <v>121900</v>
      </c>
      <c r="N1107" s="7">
        <v>118200</v>
      </c>
      <c r="O1107" s="7" t="s">
        <v>28</v>
      </c>
      <c r="P1107" s="7">
        <v>101900</v>
      </c>
      <c r="Q1107" s="7">
        <v>98800</v>
      </c>
      <c r="R1107" s="7" t="s">
        <v>28</v>
      </c>
      <c r="S1107" s="7">
        <v>88900</v>
      </c>
      <c r="T1107" s="7">
        <v>84400</v>
      </c>
      <c r="U1107" s="7">
        <v>86200</v>
      </c>
      <c r="V1107" s="7">
        <v>1920200</v>
      </c>
      <c r="W1107" s="7">
        <v>58600</v>
      </c>
      <c r="X1107" s="7">
        <v>54100</v>
      </c>
      <c r="Y1107" s="7">
        <v>55900</v>
      </c>
      <c r="Z1107" s="7">
        <v>3200400</v>
      </c>
      <c r="AA1107" s="7">
        <v>38400</v>
      </c>
      <c r="AB1107" s="7">
        <v>33900</v>
      </c>
      <c r="AC1107" s="7">
        <v>35700</v>
      </c>
      <c r="AD1107" s="7" t="s">
        <v>5416</v>
      </c>
      <c r="AE1107" s="7" t="s">
        <v>5416</v>
      </c>
      <c r="AF1107" s="18"/>
      <c r="AG1107" s="18"/>
      <c r="AH1107" t="e">
        <f>E1107&amp;G1107&amp;H1107&amp;I1107&amp;J1107&amp;L1107&amp;#REF!&amp;#REF!&amp;M1107&amp;N1107&amp;O1107&amp;P1107&amp;Q1107&amp;R1107&amp;S1107&amp;T1107&amp;U1107</f>
        <v>#REF!</v>
      </c>
      <c r="AI1107" t="str">
        <f>IF(E1107="","",IFERROR(IF(MATCH(E1107,#REF!,0),"O","X"),"X"))</f>
        <v>X</v>
      </c>
    </row>
    <row r="1108" spans="1:35">
      <c r="A1108" s="6" t="s">
        <v>1271</v>
      </c>
      <c r="B1108" s="6">
        <v>1104</v>
      </c>
      <c r="C1108" s="6" t="s">
        <v>3756</v>
      </c>
      <c r="D1108" s="6" t="s">
        <v>5477</v>
      </c>
      <c r="E1108" s="6" t="s">
        <v>5812</v>
      </c>
      <c r="F1108" s="14">
        <v>4300000</v>
      </c>
      <c r="G1108" s="6" t="s">
        <v>48</v>
      </c>
      <c r="H1108" s="6" t="s">
        <v>108</v>
      </c>
      <c r="I1108" s="6" t="s">
        <v>89</v>
      </c>
      <c r="J1108" s="6" t="s">
        <v>109</v>
      </c>
      <c r="K1108" s="24">
        <v>0</v>
      </c>
      <c r="L1108" s="7">
        <v>154900</v>
      </c>
      <c r="M1108" s="7">
        <v>121900</v>
      </c>
      <c r="N1108" s="7">
        <v>118200</v>
      </c>
      <c r="O1108" s="7" t="s">
        <v>28</v>
      </c>
      <c r="P1108" s="7">
        <v>101900</v>
      </c>
      <c r="Q1108" s="7">
        <v>98800</v>
      </c>
      <c r="R1108" s="7" t="s">
        <v>28</v>
      </c>
      <c r="S1108" s="7">
        <v>88900</v>
      </c>
      <c r="T1108" s="7">
        <v>84400</v>
      </c>
      <c r="U1108" s="7">
        <v>86200</v>
      </c>
      <c r="V1108" s="7">
        <v>1920200</v>
      </c>
      <c r="W1108" s="7">
        <v>58600</v>
      </c>
      <c r="X1108" s="7">
        <v>54100</v>
      </c>
      <c r="Y1108" s="7">
        <v>55900</v>
      </c>
      <c r="Z1108" s="7">
        <v>3200400</v>
      </c>
      <c r="AA1108" s="7">
        <v>38400</v>
      </c>
      <c r="AB1108" s="7">
        <v>33900</v>
      </c>
      <c r="AC1108" s="7">
        <v>35700</v>
      </c>
      <c r="AD1108" s="7" t="s">
        <v>5416</v>
      </c>
      <c r="AE1108" s="7" t="s">
        <v>5416</v>
      </c>
      <c r="AF1108" s="18"/>
      <c r="AG1108" s="18"/>
      <c r="AH1108" t="e">
        <f>E1108&amp;G1108&amp;H1108&amp;I1108&amp;J1108&amp;L1108&amp;#REF!&amp;#REF!&amp;M1108&amp;N1108&amp;O1108&amp;P1108&amp;Q1108&amp;R1108&amp;S1108&amp;T1108&amp;U1108</f>
        <v>#REF!</v>
      </c>
      <c r="AI1108" t="str">
        <f>IF(E1108="","",IFERROR(IF(MATCH(E1108,#REF!,0),"O","X"),"X"))</f>
        <v>X</v>
      </c>
    </row>
    <row r="1109" spans="1:35">
      <c r="A1109" s="6" t="s">
        <v>1271</v>
      </c>
      <c r="B1109" s="6">
        <v>1105</v>
      </c>
      <c r="C1109" s="6" t="s">
        <v>3757</v>
      </c>
      <c r="D1109" s="6" t="s">
        <v>5477</v>
      </c>
      <c r="E1109" s="6" t="s">
        <v>5056</v>
      </c>
      <c r="F1109" s="14">
        <v>2650000</v>
      </c>
      <c r="G1109" s="6" t="s">
        <v>48</v>
      </c>
      <c r="H1109" s="6" t="s">
        <v>108</v>
      </c>
      <c r="I1109" s="6" t="s">
        <v>89</v>
      </c>
      <c r="J1109" s="6" t="s">
        <v>109</v>
      </c>
      <c r="K1109" s="24">
        <v>0</v>
      </c>
      <c r="L1109" s="7">
        <v>98900</v>
      </c>
      <c r="M1109" s="7">
        <v>78900</v>
      </c>
      <c r="N1109" s="7">
        <v>76500</v>
      </c>
      <c r="O1109" s="7" t="s">
        <v>28</v>
      </c>
      <c r="P1109" s="7">
        <v>66900</v>
      </c>
      <c r="Q1109" s="7">
        <v>64800</v>
      </c>
      <c r="R1109" s="7" t="s">
        <v>28</v>
      </c>
      <c r="S1109" s="7">
        <v>57900</v>
      </c>
      <c r="T1109" s="7">
        <v>55000</v>
      </c>
      <c r="U1109" s="7">
        <v>56100</v>
      </c>
      <c r="V1109" s="7">
        <v>1250600</v>
      </c>
      <c r="W1109" s="7">
        <v>38100</v>
      </c>
      <c r="X1109" s="7">
        <v>35200</v>
      </c>
      <c r="Y1109" s="7">
        <v>36300</v>
      </c>
      <c r="Z1109" s="7">
        <v>2084400</v>
      </c>
      <c r="AA1109" s="7">
        <v>25000</v>
      </c>
      <c r="AB1109" s="7">
        <v>22100</v>
      </c>
      <c r="AC1109" s="7">
        <v>23200</v>
      </c>
      <c r="AD1109" s="7" t="s">
        <v>5416</v>
      </c>
      <c r="AE1109" s="7" t="s">
        <v>5416</v>
      </c>
      <c r="AF1109" s="18"/>
      <c r="AG1109" s="18"/>
      <c r="AH1109" t="e">
        <f>E1109&amp;G1109&amp;H1109&amp;I1109&amp;J1109&amp;L1109&amp;#REF!&amp;#REF!&amp;M1109&amp;N1109&amp;O1109&amp;P1109&amp;Q1109&amp;R1109&amp;S1109&amp;T1109&amp;U1109</f>
        <v>#REF!</v>
      </c>
      <c r="AI1109" t="str">
        <f>IF(E1109="","",IFERROR(IF(MATCH(E1109,#REF!,0),"O","X"),"X"))</f>
        <v>X</v>
      </c>
    </row>
    <row r="1110" spans="1:35">
      <c r="A1110" s="6" t="s">
        <v>1271</v>
      </c>
      <c r="B1110" s="6">
        <v>1106</v>
      </c>
      <c r="C1110" s="6" t="s">
        <v>3758</v>
      </c>
      <c r="D1110" s="6" t="s">
        <v>5477</v>
      </c>
      <c r="E1110" s="6" t="s">
        <v>190</v>
      </c>
      <c r="F1110" s="14">
        <v>4500000</v>
      </c>
      <c r="G1110" s="6" t="s">
        <v>48</v>
      </c>
      <c r="H1110" s="6" t="s">
        <v>108</v>
      </c>
      <c r="I1110" s="6" t="s">
        <v>89</v>
      </c>
      <c r="J1110" s="6" t="s">
        <v>109</v>
      </c>
      <c r="K1110" s="24">
        <v>0</v>
      </c>
      <c r="L1110" s="7">
        <v>167900</v>
      </c>
      <c r="M1110" s="7">
        <v>132900</v>
      </c>
      <c r="N1110" s="7">
        <v>128900</v>
      </c>
      <c r="O1110" s="7" t="s">
        <v>28</v>
      </c>
      <c r="P1110" s="7">
        <v>111900</v>
      </c>
      <c r="Q1110" s="7">
        <v>108500</v>
      </c>
      <c r="R1110" s="7" t="s">
        <v>28</v>
      </c>
      <c r="S1110" s="7">
        <v>98900</v>
      </c>
      <c r="T1110" s="7">
        <v>93900</v>
      </c>
      <c r="U1110" s="7">
        <v>95900</v>
      </c>
      <c r="V1110" s="7">
        <v>2136200</v>
      </c>
      <c r="W1110" s="7">
        <v>65200</v>
      </c>
      <c r="X1110" s="7">
        <v>60200</v>
      </c>
      <c r="Y1110" s="7">
        <v>62200</v>
      </c>
      <c r="Z1110" s="7">
        <v>3560400</v>
      </c>
      <c r="AA1110" s="7">
        <v>42700</v>
      </c>
      <c r="AB1110" s="7">
        <v>37700</v>
      </c>
      <c r="AC1110" s="7">
        <v>39700</v>
      </c>
      <c r="AD1110" s="7" t="s">
        <v>5416</v>
      </c>
      <c r="AE1110" s="7" t="s">
        <v>5416</v>
      </c>
      <c r="AF1110" s="18"/>
      <c r="AG1110" s="18"/>
      <c r="AH1110" t="e">
        <f>E1110&amp;G1110&amp;H1110&amp;I1110&amp;J1110&amp;L1110&amp;#REF!&amp;#REF!&amp;M1110&amp;N1110&amp;O1110&amp;P1110&amp;Q1110&amp;R1110&amp;S1110&amp;T1110&amp;U1110</f>
        <v>#REF!</v>
      </c>
      <c r="AI1110" t="str">
        <f>IF(E1110="","",IFERROR(IF(MATCH(E1110,#REF!,0),"O","X"),"X"))</f>
        <v>X</v>
      </c>
    </row>
    <row r="1111" spans="1:35">
      <c r="A1111" s="6" t="s">
        <v>1271</v>
      </c>
      <c r="B1111" s="6">
        <v>1107</v>
      </c>
      <c r="C1111" s="6" t="s">
        <v>3759</v>
      </c>
      <c r="D1111" s="6" t="s">
        <v>5477</v>
      </c>
      <c r="E1111" s="6" t="s">
        <v>193</v>
      </c>
      <c r="F1111" s="14">
        <v>6500000</v>
      </c>
      <c r="G1111" s="6" t="s">
        <v>48</v>
      </c>
      <c r="H1111" s="6" t="s">
        <v>108</v>
      </c>
      <c r="I1111" s="6" t="s">
        <v>89</v>
      </c>
      <c r="J1111" s="6" t="s">
        <v>109</v>
      </c>
      <c r="K1111" s="24">
        <v>0</v>
      </c>
      <c r="L1111" s="7">
        <v>235900</v>
      </c>
      <c r="M1111" s="7">
        <v>184900</v>
      </c>
      <c r="N1111" s="7">
        <v>179300</v>
      </c>
      <c r="O1111" s="7" t="s">
        <v>28</v>
      </c>
      <c r="P1111" s="7">
        <v>154900</v>
      </c>
      <c r="Q1111" s="7">
        <v>150200</v>
      </c>
      <c r="R1111" s="7" t="s">
        <v>28</v>
      </c>
      <c r="S1111" s="7">
        <v>134900</v>
      </c>
      <c r="T1111" s="7">
        <v>128100</v>
      </c>
      <c r="U1111" s="7">
        <v>130800</v>
      </c>
      <c r="V1111" s="7">
        <v>2913800</v>
      </c>
      <c r="W1111" s="7">
        <v>88900</v>
      </c>
      <c r="X1111" s="7">
        <v>82100</v>
      </c>
      <c r="Y1111" s="7">
        <v>84800</v>
      </c>
      <c r="Z1111" s="7">
        <v>4856400</v>
      </c>
      <c r="AA1111" s="7">
        <v>58300</v>
      </c>
      <c r="AB1111" s="7">
        <v>51500</v>
      </c>
      <c r="AC1111" s="7">
        <v>54200</v>
      </c>
      <c r="AD1111" s="7" t="s">
        <v>5416</v>
      </c>
      <c r="AE1111" s="7" t="s">
        <v>5416</v>
      </c>
      <c r="AF1111" s="18"/>
      <c r="AG1111" s="18"/>
      <c r="AH1111" t="e">
        <f>E1111&amp;G1111&amp;H1111&amp;I1111&amp;J1111&amp;L1111&amp;#REF!&amp;#REF!&amp;M1111&amp;N1111&amp;O1111&amp;P1111&amp;Q1111&amp;R1111&amp;S1111&amp;T1111&amp;U1111</f>
        <v>#REF!</v>
      </c>
      <c r="AI1111" t="str">
        <f>IF(E1111="","",IFERROR(IF(MATCH(E1111,#REF!,0),"O","X"),"X"))</f>
        <v>X</v>
      </c>
    </row>
    <row r="1112" spans="1:35">
      <c r="A1112" s="6" t="s">
        <v>1271</v>
      </c>
      <c r="B1112" s="6">
        <v>1108</v>
      </c>
      <c r="C1112" s="6" t="s">
        <v>3760</v>
      </c>
      <c r="D1112" s="6" t="s">
        <v>5477</v>
      </c>
      <c r="E1112" s="6" t="s">
        <v>194</v>
      </c>
      <c r="F1112" s="14">
        <v>6500000</v>
      </c>
      <c r="G1112" s="6" t="s">
        <v>48</v>
      </c>
      <c r="H1112" s="6" t="s">
        <v>108</v>
      </c>
      <c r="I1112" s="6" t="s">
        <v>89</v>
      </c>
      <c r="J1112" s="6" t="s">
        <v>109</v>
      </c>
      <c r="K1112" s="24">
        <v>0</v>
      </c>
      <c r="L1112" s="7">
        <v>235900</v>
      </c>
      <c r="M1112" s="7">
        <v>184900</v>
      </c>
      <c r="N1112" s="7">
        <v>179300</v>
      </c>
      <c r="O1112" s="7" t="s">
        <v>28</v>
      </c>
      <c r="P1112" s="7">
        <v>154900</v>
      </c>
      <c r="Q1112" s="7">
        <v>150200</v>
      </c>
      <c r="R1112" s="7" t="s">
        <v>28</v>
      </c>
      <c r="S1112" s="7">
        <v>134900</v>
      </c>
      <c r="T1112" s="7">
        <v>128100</v>
      </c>
      <c r="U1112" s="7">
        <v>130800</v>
      </c>
      <c r="V1112" s="7">
        <v>2913800</v>
      </c>
      <c r="W1112" s="7">
        <v>88900</v>
      </c>
      <c r="X1112" s="7">
        <v>82100</v>
      </c>
      <c r="Y1112" s="7">
        <v>84800</v>
      </c>
      <c r="Z1112" s="7">
        <v>4856400</v>
      </c>
      <c r="AA1112" s="7">
        <v>58300</v>
      </c>
      <c r="AB1112" s="7">
        <v>51500</v>
      </c>
      <c r="AC1112" s="7">
        <v>54200</v>
      </c>
      <c r="AD1112" s="7" t="s">
        <v>5416</v>
      </c>
      <c r="AE1112" s="7" t="s">
        <v>5416</v>
      </c>
      <c r="AF1112" s="18"/>
      <c r="AG1112" s="18"/>
      <c r="AH1112" t="e">
        <f>E1112&amp;G1112&amp;H1112&amp;I1112&amp;J1112&amp;L1112&amp;#REF!&amp;#REF!&amp;M1112&amp;N1112&amp;O1112&amp;P1112&amp;Q1112&amp;R1112&amp;S1112&amp;T1112&amp;U1112</f>
        <v>#REF!</v>
      </c>
      <c r="AI1112" t="str">
        <f>IF(E1112="","",IFERROR(IF(MATCH(E1112,#REF!,0),"O","X"),"X"))</f>
        <v>X</v>
      </c>
    </row>
    <row r="1113" spans="1:35">
      <c r="A1113" s="6" t="s">
        <v>1271</v>
      </c>
      <c r="B1113" s="6">
        <v>1109</v>
      </c>
      <c r="C1113" s="6" t="s">
        <v>3761</v>
      </c>
      <c r="D1113" s="6" t="s">
        <v>5477</v>
      </c>
      <c r="E1113" s="6" t="s">
        <v>197</v>
      </c>
      <c r="F1113" s="14">
        <v>6500000</v>
      </c>
      <c r="G1113" s="6" t="s">
        <v>48</v>
      </c>
      <c r="H1113" s="6" t="s">
        <v>108</v>
      </c>
      <c r="I1113" s="6" t="s">
        <v>89</v>
      </c>
      <c r="J1113" s="6" t="s">
        <v>109</v>
      </c>
      <c r="K1113" s="24">
        <v>0</v>
      </c>
      <c r="L1113" s="7">
        <v>235900</v>
      </c>
      <c r="M1113" s="7">
        <v>184900</v>
      </c>
      <c r="N1113" s="7">
        <v>179300</v>
      </c>
      <c r="O1113" s="7" t="s">
        <v>28</v>
      </c>
      <c r="P1113" s="7">
        <v>154900</v>
      </c>
      <c r="Q1113" s="7">
        <v>150200</v>
      </c>
      <c r="R1113" s="7" t="s">
        <v>28</v>
      </c>
      <c r="S1113" s="7">
        <v>134900</v>
      </c>
      <c r="T1113" s="7">
        <v>128100</v>
      </c>
      <c r="U1113" s="7">
        <v>130800</v>
      </c>
      <c r="V1113" s="7">
        <v>2913800</v>
      </c>
      <c r="W1113" s="7">
        <v>88900</v>
      </c>
      <c r="X1113" s="7">
        <v>82100</v>
      </c>
      <c r="Y1113" s="7">
        <v>84800</v>
      </c>
      <c r="Z1113" s="7">
        <v>4856400</v>
      </c>
      <c r="AA1113" s="7">
        <v>58300</v>
      </c>
      <c r="AB1113" s="7">
        <v>51500</v>
      </c>
      <c r="AC1113" s="7">
        <v>54200</v>
      </c>
      <c r="AD1113" s="7" t="s">
        <v>5416</v>
      </c>
      <c r="AE1113" s="7" t="s">
        <v>5416</v>
      </c>
      <c r="AF1113" s="18"/>
      <c r="AG1113" s="18"/>
      <c r="AH1113" t="e">
        <f>E1113&amp;G1113&amp;H1113&amp;I1113&amp;J1113&amp;L1113&amp;#REF!&amp;#REF!&amp;M1113&amp;N1113&amp;O1113&amp;P1113&amp;Q1113&amp;R1113&amp;S1113&amp;T1113&amp;U1113</f>
        <v>#REF!</v>
      </c>
      <c r="AI1113" t="str">
        <f>IF(E1113="","",IFERROR(IF(MATCH(E1113,#REF!,0),"O","X"),"X"))</f>
        <v>X</v>
      </c>
    </row>
    <row r="1114" spans="1:35">
      <c r="A1114" s="6" t="s">
        <v>1271</v>
      </c>
      <c r="B1114" s="6">
        <v>1110</v>
      </c>
      <c r="C1114" s="6" t="s">
        <v>3762</v>
      </c>
      <c r="D1114" s="6" t="s">
        <v>5477</v>
      </c>
      <c r="E1114" s="6" t="s">
        <v>189</v>
      </c>
      <c r="F1114" s="14">
        <v>4500000</v>
      </c>
      <c r="G1114" s="6" t="s">
        <v>48</v>
      </c>
      <c r="H1114" s="6" t="s">
        <v>108</v>
      </c>
      <c r="I1114" s="6" t="s">
        <v>89</v>
      </c>
      <c r="J1114" s="6" t="s">
        <v>109</v>
      </c>
      <c r="K1114" s="24">
        <v>0</v>
      </c>
      <c r="L1114" s="7">
        <v>167900</v>
      </c>
      <c r="M1114" s="7">
        <v>132900</v>
      </c>
      <c r="N1114" s="7">
        <v>128900</v>
      </c>
      <c r="O1114" s="7" t="s">
        <v>28</v>
      </c>
      <c r="P1114" s="7">
        <v>111900</v>
      </c>
      <c r="Q1114" s="7">
        <v>108500</v>
      </c>
      <c r="R1114" s="7" t="s">
        <v>28</v>
      </c>
      <c r="S1114" s="7">
        <v>98900</v>
      </c>
      <c r="T1114" s="7">
        <v>93900</v>
      </c>
      <c r="U1114" s="7">
        <v>95900</v>
      </c>
      <c r="V1114" s="7">
        <v>2136200</v>
      </c>
      <c r="W1114" s="7">
        <v>65200</v>
      </c>
      <c r="X1114" s="7">
        <v>60200</v>
      </c>
      <c r="Y1114" s="7">
        <v>62200</v>
      </c>
      <c r="Z1114" s="7">
        <v>3560400</v>
      </c>
      <c r="AA1114" s="7">
        <v>42700</v>
      </c>
      <c r="AB1114" s="7">
        <v>37700</v>
      </c>
      <c r="AC1114" s="7">
        <v>39700</v>
      </c>
      <c r="AD1114" s="7" t="s">
        <v>5416</v>
      </c>
      <c r="AE1114" s="7" t="s">
        <v>5416</v>
      </c>
      <c r="AF1114" s="18"/>
      <c r="AG1114" s="18"/>
      <c r="AH1114" t="e">
        <f>E1114&amp;G1114&amp;H1114&amp;I1114&amp;J1114&amp;L1114&amp;#REF!&amp;#REF!&amp;M1114&amp;N1114&amp;O1114&amp;P1114&amp;Q1114&amp;R1114&amp;S1114&amp;T1114&amp;U1114</f>
        <v>#REF!</v>
      </c>
      <c r="AI1114" t="str">
        <f>IF(E1114="","",IFERROR(IF(MATCH(E1114,#REF!,0),"O","X"),"X"))</f>
        <v>X</v>
      </c>
    </row>
    <row r="1115" spans="1:35">
      <c r="A1115" s="6" t="s">
        <v>1271</v>
      </c>
      <c r="B1115" s="6">
        <v>1111</v>
      </c>
      <c r="C1115" s="6" t="s">
        <v>3763</v>
      </c>
      <c r="D1115" s="6" t="s">
        <v>5477</v>
      </c>
      <c r="E1115" s="6" t="s">
        <v>5078</v>
      </c>
      <c r="F1115" s="14">
        <v>3350000</v>
      </c>
      <c r="G1115" s="6" t="s">
        <v>48</v>
      </c>
      <c r="H1115" s="6" t="s">
        <v>108</v>
      </c>
      <c r="I1115" s="6" t="s">
        <v>89</v>
      </c>
      <c r="J1115" s="6" t="s">
        <v>109</v>
      </c>
      <c r="K1115" s="24">
        <v>0</v>
      </c>
      <c r="L1115" s="7">
        <v>130900</v>
      </c>
      <c r="M1115" s="7">
        <v>104900</v>
      </c>
      <c r="N1115" s="7">
        <v>101700</v>
      </c>
      <c r="O1115" s="7" t="s">
        <v>28</v>
      </c>
      <c r="P1115" s="7">
        <v>89900</v>
      </c>
      <c r="Q1115" s="7">
        <v>87200</v>
      </c>
      <c r="R1115" s="7" t="s">
        <v>28</v>
      </c>
      <c r="S1115" s="7">
        <v>79900</v>
      </c>
      <c r="T1115" s="7">
        <v>75900</v>
      </c>
      <c r="U1115" s="7">
        <v>77500</v>
      </c>
      <c r="V1115" s="7">
        <v>1725800</v>
      </c>
      <c r="W1115" s="7">
        <v>52600</v>
      </c>
      <c r="X1115" s="7">
        <v>48600</v>
      </c>
      <c r="Y1115" s="7">
        <v>50200</v>
      </c>
      <c r="Z1115" s="7">
        <v>2876400</v>
      </c>
      <c r="AA1115" s="7">
        <v>34500</v>
      </c>
      <c r="AB1115" s="7">
        <v>30500</v>
      </c>
      <c r="AC1115" s="7">
        <v>32100</v>
      </c>
      <c r="AD1115" s="7" t="s">
        <v>5416</v>
      </c>
      <c r="AE1115" s="7" t="s">
        <v>5416</v>
      </c>
      <c r="AF1115" s="18"/>
      <c r="AG1115" s="18"/>
      <c r="AH1115" t="e">
        <f>E1115&amp;G1115&amp;H1115&amp;I1115&amp;J1115&amp;L1115&amp;#REF!&amp;#REF!&amp;M1115&amp;N1115&amp;O1115&amp;P1115&amp;Q1115&amp;R1115&amp;S1115&amp;T1115&amp;U1115</f>
        <v>#REF!</v>
      </c>
      <c r="AI1115" t="str">
        <f>IF(E1115="","",IFERROR(IF(MATCH(E1115,#REF!,0),"O","X"),"X"))</f>
        <v>X</v>
      </c>
    </row>
    <row r="1116" spans="1:35">
      <c r="A1116" s="6" t="s">
        <v>1271</v>
      </c>
      <c r="B1116" s="6">
        <v>1112</v>
      </c>
      <c r="C1116" s="6" t="s">
        <v>3764</v>
      </c>
      <c r="D1116" s="6" t="s">
        <v>5477</v>
      </c>
      <c r="E1116" s="6" t="s">
        <v>185</v>
      </c>
      <c r="F1116" s="14">
        <v>4350000</v>
      </c>
      <c r="G1116" s="6" t="s">
        <v>48</v>
      </c>
      <c r="H1116" s="6" t="s">
        <v>108</v>
      </c>
      <c r="I1116" s="6" t="s">
        <v>89</v>
      </c>
      <c r="J1116" s="6" t="s">
        <v>109</v>
      </c>
      <c r="K1116" s="24">
        <v>0</v>
      </c>
      <c r="L1116" s="7">
        <v>162900</v>
      </c>
      <c r="M1116" s="7">
        <v>129900</v>
      </c>
      <c r="N1116" s="7">
        <v>126000</v>
      </c>
      <c r="O1116" s="7" t="s">
        <v>28</v>
      </c>
      <c r="P1116" s="7">
        <v>108900</v>
      </c>
      <c r="Q1116" s="7">
        <v>105600</v>
      </c>
      <c r="R1116" s="7" t="s">
        <v>28</v>
      </c>
      <c r="S1116" s="7">
        <v>95900</v>
      </c>
      <c r="T1116" s="7">
        <v>91100</v>
      </c>
      <c r="U1116" s="7">
        <v>93000</v>
      </c>
      <c r="V1116" s="7">
        <v>2071400</v>
      </c>
      <c r="W1116" s="7">
        <v>63200</v>
      </c>
      <c r="X1116" s="7">
        <v>58400</v>
      </c>
      <c r="Y1116" s="7">
        <v>60300</v>
      </c>
      <c r="Z1116" s="7">
        <v>3452400</v>
      </c>
      <c r="AA1116" s="7">
        <v>41400</v>
      </c>
      <c r="AB1116" s="7">
        <v>36600</v>
      </c>
      <c r="AC1116" s="7">
        <v>38500</v>
      </c>
      <c r="AD1116" s="7" t="s">
        <v>5416</v>
      </c>
      <c r="AE1116" s="7" t="s">
        <v>5416</v>
      </c>
      <c r="AF1116" s="18"/>
      <c r="AG1116" s="18"/>
      <c r="AH1116" t="e">
        <f>E1116&amp;G1116&amp;H1116&amp;I1116&amp;J1116&amp;L1116&amp;#REF!&amp;#REF!&amp;M1116&amp;N1116&amp;O1116&amp;P1116&amp;Q1116&amp;R1116&amp;S1116&amp;T1116&amp;U1116</f>
        <v>#REF!</v>
      </c>
      <c r="AI1116" t="str">
        <f>IF(E1116="","",IFERROR(IF(MATCH(E1116,#REF!,0),"O","X"),"X"))</f>
        <v>X</v>
      </c>
    </row>
    <row r="1117" spans="1:35">
      <c r="A1117" s="6" t="s">
        <v>1271</v>
      </c>
      <c r="B1117" s="6">
        <v>1113</v>
      </c>
      <c r="C1117" s="6" t="s">
        <v>3765</v>
      </c>
      <c r="D1117" s="6" t="s">
        <v>5477</v>
      </c>
      <c r="E1117" s="6" t="s">
        <v>186</v>
      </c>
      <c r="F1117" s="14">
        <v>4350000</v>
      </c>
      <c r="G1117" s="6" t="s">
        <v>48</v>
      </c>
      <c r="H1117" s="6" t="s">
        <v>108</v>
      </c>
      <c r="I1117" s="6" t="s">
        <v>89</v>
      </c>
      <c r="J1117" s="6" t="s">
        <v>109</v>
      </c>
      <c r="K1117" s="24">
        <v>0</v>
      </c>
      <c r="L1117" s="7">
        <v>162900</v>
      </c>
      <c r="M1117" s="7">
        <v>129900</v>
      </c>
      <c r="N1117" s="7">
        <v>126000</v>
      </c>
      <c r="O1117" s="7" t="s">
        <v>28</v>
      </c>
      <c r="P1117" s="7">
        <v>108900</v>
      </c>
      <c r="Q1117" s="7">
        <v>105600</v>
      </c>
      <c r="R1117" s="7" t="s">
        <v>28</v>
      </c>
      <c r="S1117" s="7">
        <v>95900</v>
      </c>
      <c r="T1117" s="7">
        <v>91100</v>
      </c>
      <c r="U1117" s="7">
        <v>93000</v>
      </c>
      <c r="V1117" s="7">
        <v>2071400</v>
      </c>
      <c r="W1117" s="7">
        <v>63200</v>
      </c>
      <c r="X1117" s="7">
        <v>58400</v>
      </c>
      <c r="Y1117" s="7">
        <v>60300</v>
      </c>
      <c r="Z1117" s="7">
        <v>3452400</v>
      </c>
      <c r="AA1117" s="7">
        <v>41400</v>
      </c>
      <c r="AB1117" s="7">
        <v>36600</v>
      </c>
      <c r="AC1117" s="7">
        <v>38500</v>
      </c>
      <c r="AD1117" s="7" t="s">
        <v>5416</v>
      </c>
      <c r="AE1117" s="7" t="s">
        <v>5416</v>
      </c>
      <c r="AF1117" s="18"/>
      <c r="AG1117" s="18"/>
      <c r="AH1117" t="e">
        <f>E1117&amp;G1117&amp;H1117&amp;I1117&amp;J1117&amp;L1117&amp;#REF!&amp;#REF!&amp;M1117&amp;N1117&amp;O1117&amp;P1117&amp;Q1117&amp;R1117&amp;S1117&amp;T1117&amp;U1117</f>
        <v>#REF!</v>
      </c>
      <c r="AI1117" t="str">
        <f>IF(E1117="","",IFERROR(IF(MATCH(E1117,#REF!,0),"O","X"),"X"))</f>
        <v>X</v>
      </c>
    </row>
    <row r="1118" spans="1:35">
      <c r="A1118" s="6" t="s">
        <v>1271</v>
      </c>
      <c r="B1118" s="6">
        <v>1114</v>
      </c>
      <c r="C1118" s="6" t="s">
        <v>3766</v>
      </c>
      <c r="D1118" s="6" t="s">
        <v>5477</v>
      </c>
      <c r="E1118" s="6" t="s">
        <v>4963</v>
      </c>
      <c r="F1118" s="14">
        <v>2250000</v>
      </c>
      <c r="G1118" s="6" t="s">
        <v>48</v>
      </c>
      <c r="H1118" s="6" t="s">
        <v>108</v>
      </c>
      <c r="I1118" s="6" t="s">
        <v>89</v>
      </c>
      <c r="J1118" s="6" t="s">
        <v>109</v>
      </c>
      <c r="K1118" s="24">
        <v>0</v>
      </c>
      <c r="L1118" s="7">
        <v>92900</v>
      </c>
      <c r="M1118" s="7">
        <v>74900</v>
      </c>
      <c r="N1118" s="7">
        <v>72600</v>
      </c>
      <c r="O1118" s="7" t="s">
        <v>28</v>
      </c>
      <c r="P1118" s="7">
        <v>63900</v>
      </c>
      <c r="Q1118" s="7">
        <v>61900</v>
      </c>
      <c r="R1118" s="7" t="s">
        <v>28</v>
      </c>
      <c r="S1118" s="7">
        <v>56900</v>
      </c>
      <c r="T1118" s="7">
        <v>54000</v>
      </c>
      <c r="U1118" s="7">
        <v>55100</v>
      </c>
      <c r="V1118" s="7">
        <v>1229000</v>
      </c>
      <c r="W1118" s="7">
        <v>37500</v>
      </c>
      <c r="X1118" s="7">
        <v>34600</v>
      </c>
      <c r="Y1118" s="7">
        <v>35700</v>
      </c>
      <c r="Z1118" s="7">
        <v>2048400</v>
      </c>
      <c r="AA1118" s="7">
        <v>24600</v>
      </c>
      <c r="AB1118" s="7">
        <v>21700</v>
      </c>
      <c r="AC1118" s="7">
        <v>22800</v>
      </c>
      <c r="AD1118" s="7" t="s">
        <v>5416</v>
      </c>
      <c r="AE1118" s="7" t="s">
        <v>5416</v>
      </c>
      <c r="AF1118" s="18"/>
      <c r="AG1118" s="18"/>
      <c r="AH1118" t="e">
        <f>E1118&amp;G1118&amp;H1118&amp;I1118&amp;J1118&amp;L1118&amp;#REF!&amp;#REF!&amp;M1118&amp;N1118&amp;O1118&amp;P1118&amp;Q1118&amp;R1118&amp;S1118&amp;T1118&amp;U1118</f>
        <v>#REF!</v>
      </c>
      <c r="AI1118" t="str">
        <f>IF(E1118="","",IFERROR(IF(MATCH(E1118,#REF!,0),"O","X"),"X"))</f>
        <v>X</v>
      </c>
    </row>
    <row r="1119" spans="1:35">
      <c r="A1119" s="6" t="s">
        <v>1271</v>
      </c>
      <c r="B1119" s="6">
        <v>1115</v>
      </c>
      <c r="C1119" s="6" t="s">
        <v>3767</v>
      </c>
      <c r="D1119" s="6" t="s">
        <v>5477</v>
      </c>
      <c r="E1119" s="6" t="s">
        <v>4964</v>
      </c>
      <c r="F1119" s="14">
        <v>2250000</v>
      </c>
      <c r="G1119" s="6" t="s">
        <v>48</v>
      </c>
      <c r="H1119" s="6" t="s">
        <v>108</v>
      </c>
      <c r="I1119" s="6" t="s">
        <v>89</v>
      </c>
      <c r="J1119" s="6" t="s">
        <v>109</v>
      </c>
      <c r="K1119" s="24">
        <v>0</v>
      </c>
      <c r="L1119" s="7">
        <v>92900</v>
      </c>
      <c r="M1119" s="7">
        <v>74900</v>
      </c>
      <c r="N1119" s="7">
        <v>72600</v>
      </c>
      <c r="O1119" s="7" t="s">
        <v>28</v>
      </c>
      <c r="P1119" s="7">
        <v>63900</v>
      </c>
      <c r="Q1119" s="7">
        <v>61900</v>
      </c>
      <c r="R1119" s="7" t="s">
        <v>28</v>
      </c>
      <c r="S1119" s="7">
        <v>56900</v>
      </c>
      <c r="T1119" s="7">
        <v>54000</v>
      </c>
      <c r="U1119" s="7">
        <v>55100</v>
      </c>
      <c r="V1119" s="7">
        <v>1229000</v>
      </c>
      <c r="W1119" s="7">
        <v>37500</v>
      </c>
      <c r="X1119" s="7">
        <v>34600</v>
      </c>
      <c r="Y1119" s="7">
        <v>35700</v>
      </c>
      <c r="Z1119" s="7">
        <v>2048400</v>
      </c>
      <c r="AA1119" s="7">
        <v>24600</v>
      </c>
      <c r="AB1119" s="7">
        <v>21700</v>
      </c>
      <c r="AC1119" s="7">
        <v>22800</v>
      </c>
      <c r="AD1119" s="7" t="s">
        <v>5416</v>
      </c>
      <c r="AE1119" s="7" t="s">
        <v>5416</v>
      </c>
      <c r="AF1119" s="18"/>
      <c r="AG1119" s="18"/>
      <c r="AH1119" t="e">
        <f>E1119&amp;G1119&amp;H1119&amp;I1119&amp;J1119&amp;L1119&amp;#REF!&amp;#REF!&amp;M1119&amp;N1119&amp;O1119&amp;P1119&amp;Q1119&amp;R1119&amp;S1119&amp;T1119&amp;U1119</f>
        <v>#REF!</v>
      </c>
      <c r="AI1119" t="str">
        <f>IF(E1119="","",IFERROR(IF(MATCH(E1119,#REF!,0),"O","X"),"X"))</f>
        <v>X</v>
      </c>
    </row>
    <row r="1120" spans="1:35">
      <c r="A1120" s="6" t="s">
        <v>1271</v>
      </c>
      <c r="B1120" s="6">
        <v>1116</v>
      </c>
      <c r="C1120" s="6" t="s">
        <v>3768</v>
      </c>
      <c r="D1120" s="6" t="s">
        <v>5477</v>
      </c>
      <c r="E1120" s="6" t="s">
        <v>121</v>
      </c>
      <c r="F1120" s="14">
        <v>4450000</v>
      </c>
      <c r="G1120" s="6" t="s">
        <v>48</v>
      </c>
      <c r="H1120" s="6" t="s">
        <v>108</v>
      </c>
      <c r="I1120" s="6" t="s">
        <v>89</v>
      </c>
      <c r="J1120" s="6" t="s">
        <v>109</v>
      </c>
      <c r="K1120" s="24">
        <v>0</v>
      </c>
      <c r="L1120" s="7">
        <v>158900</v>
      </c>
      <c r="M1120" s="7">
        <v>124900</v>
      </c>
      <c r="N1120" s="7">
        <v>121100</v>
      </c>
      <c r="O1120" s="7" t="s">
        <v>28</v>
      </c>
      <c r="P1120" s="7">
        <v>103900</v>
      </c>
      <c r="Q1120" s="7">
        <v>100700</v>
      </c>
      <c r="R1120" s="7" t="s">
        <v>28</v>
      </c>
      <c r="S1120" s="7">
        <v>90900</v>
      </c>
      <c r="T1120" s="7">
        <v>86300</v>
      </c>
      <c r="U1120" s="7">
        <v>88100</v>
      </c>
      <c r="V1120" s="7">
        <v>1963400</v>
      </c>
      <c r="W1120" s="7">
        <v>59900</v>
      </c>
      <c r="X1120" s="7">
        <v>55300</v>
      </c>
      <c r="Y1120" s="7">
        <v>57100</v>
      </c>
      <c r="Z1120" s="7">
        <v>3272400</v>
      </c>
      <c r="AA1120" s="7">
        <v>39300</v>
      </c>
      <c r="AB1120" s="7">
        <v>34700</v>
      </c>
      <c r="AC1120" s="7">
        <v>36500</v>
      </c>
      <c r="AD1120" s="7" t="s">
        <v>5416</v>
      </c>
      <c r="AE1120" s="7" t="s">
        <v>5416</v>
      </c>
      <c r="AF1120" s="18"/>
      <c r="AG1120" s="18"/>
      <c r="AH1120" t="e">
        <f>E1120&amp;G1120&amp;H1120&amp;I1120&amp;J1120&amp;L1120&amp;#REF!&amp;#REF!&amp;M1120&amp;N1120&amp;O1120&amp;P1120&amp;Q1120&amp;R1120&amp;S1120&amp;T1120&amp;U1120</f>
        <v>#REF!</v>
      </c>
      <c r="AI1120" t="str">
        <f>IF(E1120="","",IFERROR(IF(MATCH(E1120,#REF!,0),"O","X"),"X"))</f>
        <v>X</v>
      </c>
    </row>
    <row r="1121" spans="1:35">
      <c r="A1121" s="6" t="s">
        <v>1271</v>
      </c>
      <c r="B1121" s="6">
        <v>1117</v>
      </c>
      <c r="C1121" s="6" t="s">
        <v>3769</v>
      </c>
      <c r="D1121" s="6" t="s">
        <v>5477</v>
      </c>
      <c r="E1121" s="6" t="s">
        <v>122</v>
      </c>
      <c r="F1121" s="14">
        <v>4450000</v>
      </c>
      <c r="G1121" s="6" t="s">
        <v>48</v>
      </c>
      <c r="H1121" s="6" t="s">
        <v>108</v>
      </c>
      <c r="I1121" s="6" t="s">
        <v>89</v>
      </c>
      <c r="J1121" s="6" t="s">
        <v>109</v>
      </c>
      <c r="K1121" s="24">
        <v>0</v>
      </c>
      <c r="L1121" s="7">
        <v>158900</v>
      </c>
      <c r="M1121" s="7">
        <v>124900</v>
      </c>
      <c r="N1121" s="7">
        <v>121100</v>
      </c>
      <c r="O1121" s="7" t="s">
        <v>28</v>
      </c>
      <c r="P1121" s="7">
        <v>103900</v>
      </c>
      <c r="Q1121" s="7">
        <v>100700</v>
      </c>
      <c r="R1121" s="7" t="s">
        <v>28</v>
      </c>
      <c r="S1121" s="7">
        <v>90900</v>
      </c>
      <c r="T1121" s="7">
        <v>86300</v>
      </c>
      <c r="U1121" s="7">
        <v>88100</v>
      </c>
      <c r="V1121" s="7">
        <v>1963400</v>
      </c>
      <c r="W1121" s="7">
        <v>59900</v>
      </c>
      <c r="X1121" s="7">
        <v>55300</v>
      </c>
      <c r="Y1121" s="7">
        <v>57100</v>
      </c>
      <c r="Z1121" s="7">
        <v>3272400</v>
      </c>
      <c r="AA1121" s="7">
        <v>39300</v>
      </c>
      <c r="AB1121" s="7">
        <v>34700</v>
      </c>
      <c r="AC1121" s="7">
        <v>36500</v>
      </c>
      <c r="AD1121" s="7" t="s">
        <v>5416</v>
      </c>
      <c r="AE1121" s="7" t="s">
        <v>5416</v>
      </c>
      <c r="AF1121" s="18"/>
      <c r="AG1121" s="18"/>
      <c r="AH1121" t="e">
        <f>E1121&amp;G1121&amp;H1121&amp;I1121&amp;J1121&amp;L1121&amp;#REF!&amp;#REF!&amp;M1121&amp;N1121&amp;O1121&amp;P1121&amp;Q1121&amp;R1121&amp;S1121&amp;T1121&amp;U1121</f>
        <v>#REF!</v>
      </c>
      <c r="AI1121" t="str">
        <f>IF(E1121="","",IFERROR(IF(MATCH(E1121,#REF!,0),"O","X"),"X"))</f>
        <v>X</v>
      </c>
    </row>
    <row r="1122" spans="1:35">
      <c r="A1122" s="6" t="s">
        <v>1271</v>
      </c>
      <c r="B1122" s="6">
        <v>1118</v>
      </c>
      <c r="C1122" s="6" t="s">
        <v>3770</v>
      </c>
      <c r="D1122" s="6" t="s">
        <v>5477</v>
      </c>
      <c r="E1122" s="6" t="s">
        <v>198</v>
      </c>
      <c r="F1122" s="14">
        <v>6500000</v>
      </c>
      <c r="G1122" s="6" t="s">
        <v>48</v>
      </c>
      <c r="H1122" s="6" t="s">
        <v>108</v>
      </c>
      <c r="I1122" s="6" t="s">
        <v>89</v>
      </c>
      <c r="J1122" s="6" t="s">
        <v>109</v>
      </c>
      <c r="K1122" s="24">
        <v>0</v>
      </c>
      <c r="L1122" s="7">
        <v>235900</v>
      </c>
      <c r="M1122" s="7">
        <v>184900</v>
      </c>
      <c r="N1122" s="7">
        <v>179300</v>
      </c>
      <c r="O1122" s="7" t="s">
        <v>28</v>
      </c>
      <c r="P1122" s="7">
        <v>154900</v>
      </c>
      <c r="Q1122" s="7">
        <v>150200</v>
      </c>
      <c r="R1122" s="7" t="s">
        <v>28</v>
      </c>
      <c r="S1122" s="7">
        <v>134900</v>
      </c>
      <c r="T1122" s="7">
        <v>128100</v>
      </c>
      <c r="U1122" s="7">
        <v>130800</v>
      </c>
      <c r="V1122" s="7">
        <v>2913800</v>
      </c>
      <c r="W1122" s="7">
        <v>88900</v>
      </c>
      <c r="X1122" s="7">
        <v>82100</v>
      </c>
      <c r="Y1122" s="7">
        <v>84800</v>
      </c>
      <c r="Z1122" s="7">
        <v>4856400</v>
      </c>
      <c r="AA1122" s="7">
        <v>58300</v>
      </c>
      <c r="AB1122" s="7">
        <v>51500</v>
      </c>
      <c r="AC1122" s="7">
        <v>54200</v>
      </c>
      <c r="AD1122" s="7" t="s">
        <v>5416</v>
      </c>
      <c r="AE1122" s="7" t="s">
        <v>5416</v>
      </c>
      <c r="AF1122" s="18"/>
      <c r="AG1122" s="18"/>
      <c r="AH1122" t="e">
        <f>E1122&amp;G1122&amp;H1122&amp;I1122&amp;J1122&amp;L1122&amp;#REF!&amp;#REF!&amp;M1122&amp;N1122&amp;O1122&amp;P1122&amp;Q1122&amp;R1122&amp;S1122&amp;T1122&amp;U1122</f>
        <v>#REF!</v>
      </c>
      <c r="AI1122" t="str">
        <f>IF(E1122="","",IFERROR(IF(MATCH(E1122,#REF!,0),"O","X"),"X"))</f>
        <v>X</v>
      </c>
    </row>
    <row r="1123" spans="1:35">
      <c r="A1123" s="6" t="s">
        <v>1271</v>
      </c>
      <c r="B1123" s="6">
        <v>1119</v>
      </c>
      <c r="C1123" s="6" t="s">
        <v>3771</v>
      </c>
      <c r="D1123" s="6" t="s">
        <v>5477</v>
      </c>
      <c r="E1123" s="6" t="s">
        <v>1272</v>
      </c>
      <c r="F1123" s="14">
        <v>4400000</v>
      </c>
      <c r="G1123" s="6" t="s">
        <v>48</v>
      </c>
      <c r="H1123" s="6" t="s">
        <v>108</v>
      </c>
      <c r="I1123" s="6" t="s">
        <v>89</v>
      </c>
      <c r="J1123" s="6" t="s">
        <v>109</v>
      </c>
      <c r="K1123" s="24">
        <v>0</v>
      </c>
      <c r="L1123" s="7">
        <v>167900</v>
      </c>
      <c r="M1123" s="7">
        <v>133900</v>
      </c>
      <c r="N1123" s="7">
        <v>129800</v>
      </c>
      <c r="O1123" s="7" t="s">
        <v>28</v>
      </c>
      <c r="P1123" s="7">
        <v>112900</v>
      </c>
      <c r="Q1123" s="7">
        <v>109500</v>
      </c>
      <c r="R1123" s="7" t="s">
        <v>28</v>
      </c>
      <c r="S1123" s="7">
        <v>99900</v>
      </c>
      <c r="T1123" s="7">
        <v>94900</v>
      </c>
      <c r="U1123" s="7">
        <v>96900</v>
      </c>
      <c r="V1123" s="7">
        <v>2157800</v>
      </c>
      <c r="W1123" s="7">
        <v>65800</v>
      </c>
      <c r="X1123" s="7">
        <v>60800</v>
      </c>
      <c r="Y1123" s="7">
        <v>62800</v>
      </c>
      <c r="Z1123" s="7">
        <v>3596400</v>
      </c>
      <c r="AA1123" s="7">
        <v>43200</v>
      </c>
      <c r="AB1123" s="7">
        <v>38200</v>
      </c>
      <c r="AC1123" s="7">
        <v>40200</v>
      </c>
      <c r="AD1123" s="7" t="s">
        <v>5416</v>
      </c>
      <c r="AE1123" s="7" t="s">
        <v>5416</v>
      </c>
      <c r="AF1123" s="18"/>
      <c r="AG1123" s="18"/>
      <c r="AH1123" t="e">
        <f>E1123&amp;G1123&amp;H1123&amp;I1123&amp;J1123&amp;L1123&amp;#REF!&amp;#REF!&amp;M1123&amp;N1123&amp;O1123&amp;P1123&amp;Q1123&amp;R1123&amp;S1123&amp;T1123&amp;U1123</f>
        <v>#REF!</v>
      </c>
      <c r="AI1123" t="str">
        <f>IF(E1123="","",IFERROR(IF(MATCH(E1123,#REF!,0),"O","X"),"X"))</f>
        <v>X</v>
      </c>
    </row>
    <row r="1124" spans="1:35">
      <c r="A1124" s="6" t="s">
        <v>1271</v>
      </c>
      <c r="B1124" s="6">
        <v>1120</v>
      </c>
      <c r="C1124" s="6" t="s">
        <v>3772</v>
      </c>
      <c r="D1124" s="6" t="s">
        <v>5477</v>
      </c>
      <c r="E1124" s="6" t="s">
        <v>3903</v>
      </c>
      <c r="F1124" s="14">
        <v>4400000</v>
      </c>
      <c r="G1124" s="6" t="s">
        <v>48</v>
      </c>
      <c r="H1124" s="6" t="s">
        <v>108</v>
      </c>
      <c r="I1124" s="6" t="s">
        <v>89</v>
      </c>
      <c r="J1124" s="6" t="s">
        <v>109</v>
      </c>
      <c r="K1124" s="24">
        <v>0</v>
      </c>
      <c r="L1124" s="7">
        <v>167900</v>
      </c>
      <c r="M1124" s="7">
        <v>133900</v>
      </c>
      <c r="N1124" s="7">
        <v>129800</v>
      </c>
      <c r="O1124" s="7" t="s">
        <v>28</v>
      </c>
      <c r="P1124" s="7">
        <v>112900</v>
      </c>
      <c r="Q1124" s="7">
        <v>109500</v>
      </c>
      <c r="R1124" s="7" t="s">
        <v>28</v>
      </c>
      <c r="S1124" s="7">
        <v>99900</v>
      </c>
      <c r="T1124" s="7">
        <v>94900</v>
      </c>
      <c r="U1124" s="7">
        <v>96900</v>
      </c>
      <c r="V1124" s="7">
        <v>2157800</v>
      </c>
      <c r="W1124" s="7">
        <v>65800</v>
      </c>
      <c r="X1124" s="7">
        <v>60800</v>
      </c>
      <c r="Y1124" s="7">
        <v>62800</v>
      </c>
      <c r="Z1124" s="7">
        <v>3596400</v>
      </c>
      <c r="AA1124" s="7">
        <v>43200</v>
      </c>
      <c r="AB1124" s="7">
        <v>38200</v>
      </c>
      <c r="AC1124" s="7">
        <v>40200</v>
      </c>
      <c r="AD1124" s="7" t="s">
        <v>5416</v>
      </c>
      <c r="AE1124" s="7" t="s">
        <v>5416</v>
      </c>
      <c r="AF1124" s="18"/>
      <c r="AG1124" s="18"/>
      <c r="AH1124" t="e">
        <f>E1124&amp;G1124&amp;H1124&amp;I1124&amp;J1124&amp;L1124&amp;#REF!&amp;#REF!&amp;M1124&amp;N1124&amp;O1124&amp;P1124&amp;Q1124&amp;R1124&amp;S1124&amp;T1124&amp;U1124</f>
        <v>#REF!</v>
      </c>
      <c r="AI1124" t="str">
        <f>IF(E1124="","",IFERROR(IF(MATCH(E1124,#REF!,0),"O","X"),"X"))</f>
        <v>X</v>
      </c>
    </row>
    <row r="1125" spans="1:35">
      <c r="A1125" s="6" t="s">
        <v>1271</v>
      </c>
      <c r="B1125" s="6">
        <v>1121</v>
      </c>
      <c r="C1125" s="6" t="s">
        <v>3773</v>
      </c>
      <c r="D1125" s="6" t="s">
        <v>5477</v>
      </c>
      <c r="E1125" s="6" t="s">
        <v>5258</v>
      </c>
      <c r="F1125" s="14">
        <v>3850000</v>
      </c>
      <c r="G1125" s="6" t="s">
        <v>48</v>
      </c>
      <c r="H1125" s="6" t="s">
        <v>108</v>
      </c>
      <c r="I1125" s="6" t="s">
        <v>89</v>
      </c>
      <c r="J1125" s="6" t="s">
        <v>109</v>
      </c>
      <c r="K1125" s="24">
        <v>0</v>
      </c>
      <c r="L1125" s="7">
        <v>138900</v>
      </c>
      <c r="M1125" s="7">
        <v>108900</v>
      </c>
      <c r="N1125" s="7">
        <v>105600</v>
      </c>
      <c r="O1125" s="7" t="s">
        <v>28</v>
      </c>
      <c r="P1125" s="7">
        <v>90900</v>
      </c>
      <c r="Q1125" s="7">
        <v>88100</v>
      </c>
      <c r="R1125" s="7" t="s">
        <v>28</v>
      </c>
      <c r="S1125" s="7">
        <v>78900</v>
      </c>
      <c r="T1125" s="7">
        <v>74900</v>
      </c>
      <c r="U1125" s="7">
        <v>76500</v>
      </c>
      <c r="V1125" s="7">
        <v>1704200</v>
      </c>
      <c r="W1125" s="7">
        <v>52000</v>
      </c>
      <c r="X1125" s="7">
        <v>48000</v>
      </c>
      <c r="Y1125" s="7">
        <v>49600</v>
      </c>
      <c r="Z1125" s="7">
        <v>2840400</v>
      </c>
      <c r="AA1125" s="7">
        <v>34100</v>
      </c>
      <c r="AB1125" s="7">
        <v>30100</v>
      </c>
      <c r="AC1125" s="7">
        <v>31700</v>
      </c>
      <c r="AD1125" s="7" t="s">
        <v>5416</v>
      </c>
      <c r="AE1125" s="7" t="s">
        <v>5416</v>
      </c>
      <c r="AF1125" s="18"/>
      <c r="AG1125" s="18"/>
      <c r="AH1125" t="e">
        <f>E1125&amp;G1125&amp;H1125&amp;I1125&amp;J1125&amp;L1125&amp;#REF!&amp;#REF!&amp;M1125&amp;N1125&amp;O1125&amp;P1125&amp;Q1125&amp;R1125&amp;S1125&amp;T1125&amp;U1125</f>
        <v>#REF!</v>
      </c>
      <c r="AI1125" t="str">
        <f>IF(E1125="","",IFERROR(IF(MATCH(E1125,#REF!,0),"O","X"),"X"))</f>
        <v>X</v>
      </c>
    </row>
    <row r="1126" spans="1:35">
      <c r="A1126" s="6" t="s">
        <v>1271</v>
      </c>
      <c r="B1126" s="6">
        <v>1122</v>
      </c>
      <c r="C1126" s="6" t="s">
        <v>3774</v>
      </c>
      <c r="D1126" s="6" t="s">
        <v>5477</v>
      </c>
      <c r="E1126" s="6" t="s">
        <v>5258</v>
      </c>
      <c r="F1126" s="14">
        <v>3850000</v>
      </c>
      <c r="G1126" s="6" t="s">
        <v>48</v>
      </c>
      <c r="H1126" s="6" t="s">
        <v>113</v>
      </c>
      <c r="I1126" s="6" t="s">
        <v>89</v>
      </c>
      <c r="J1126" s="6" t="s">
        <v>114</v>
      </c>
      <c r="K1126" s="24">
        <v>0</v>
      </c>
      <c r="L1126" s="7">
        <v>156900</v>
      </c>
      <c r="M1126" s="7">
        <v>126900</v>
      </c>
      <c r="N1126" s="7">
        <v>123000</v>
      </c>
      <c r="O1126" s="7" t="s">
        <v>28</v>
      </c>
      <c r="P1126" s="7">
        <v>108900</v>
      </c>
      <c r="Q1126" s="7">
        <v>105600</v>
      </c>
      <c r="R1126" s="7" t="s">
        <v>28</v>
      </c>
      <c r="S1126" s="7">
        <v>96900</v>
      </c>
      <c r="T1126" s="7">
        <v>92000</v>
      </c>
      <c r="U1126" s="7">
        <v>93900</v>
      </c>
      <c r="V1126" s="7">
        <v>2093000</v>
      </c>
      <c r="W1126" s="7">
        <v>63900</v>
      </c>
      <c r="X1126" s="7">
        <v>59000</v>
      </c>
      <c r="Y1126" s="7">
        <v>60900</v>
      </c>
      <c r="Z1126" s="7">
        <v>3488400</v>
      </c>
      <c r="AA1126" s="7">
        <v>41900</v>
      </c>
      <c r="AB1126" s="7">
        <v>37000</v>
      </c>
      <c r="AC1126" s="7">
        <v>38900</v>
      </c>
      <c r="AD1126" s="7" t="s">
        <v>5416</v>
      </c>
      <c r="AE1126" s="7" t="s">
        <v>5416</v>
      </c>
      <c r="AF1126" s="18"/>
      <c r="AG1126" s="18"/>
      <c r="AH1126" t="e">
        <f>E1126&amp;G1126&amp;H1126&amp;I1126&amp;J1126&amp;L1126&amp;#REF!&amp;#REF!&amp;M1126&amp;N1126&amp;O1126&amp;P1126&amp;Q1126&amp;R1126&amp;S1126&amp;T1126&amp;U1126</f>
        <v>#REF!</v>
      </c>
      <c r="AI1126" t="str">
        <f>IF(E1126="","",IFERROR(IF(MATCH(E1126,#REF!,0),"O","X"),"X"))</f>
        <v>X</v>
      </c>
    </row>
    <row r="1127" spans="1:35">
      <c r="A1127" s="6" t="s">
        <v>1271</v>
      </c>
      <c r="B1127" s="6">
        <v>1123</v>
      </c>
      <c r="C1127" s="6" t="s">
        <v>3775</v>
      </c>
      <c r="D1127" s="6" t="s">
        <v>5477</v>
      </c>
      <c r="E1127" s="6" t="s">
        <v>5259</v>
      </c>
      <c r="F1127" s="14">
        <v>3850000</v>
      </c>
      <c r="G1127" s="6" t="s">
        <v>48</v>
      </c>
      <c r="H1127" s="6" t="s">
        <v>113</v>
      </c>
      <c r="I1127" s="6" t="s">
        <v>89</v>
      </c>
      <c r="J1127" s="6" t="s">
        <v>114</v>
      </c>
      <c r="K1127" s="24">
        <v>0</v>
      </c>
      <c r="L1127" s="7">
        <v>156900</v>
      </c>
      <c r="M1127" s="7">
        <v>126900</v>
      </c>
      <c r="N1127" s="7">
        <v>123000</v>
      </c>
      <c r="O1127" s="7" t="s">
        <v>28</v>
      </c>
      <c r="P1127" s="7">
        <v>108900</v>
      </c>
      <c r="Q1127" s="7">
        <v>105600</v>
      </c>
      <c r="R1127" s="7" t="s">
        <v>28</v>
      </c>
      <c r="S1127" s="7">
        <v>96900</v>
      </c>
      <c r="T1127" s="7">
        <v>92000</v>
      </c>
      <c r="U1127" s="7">
        <v>93900</v>
      </c>
      <c r="V1127" s="7">
        <v>2093000</v>
      </c>
      <c r="W1127" s="7">
        <v>63900</v>
      </c>
      <c r="X1127" s="7">
        <v>59000</v>
      </c>
      <c r="Y1127" s="7">
        <v>60900</v>
      </c>
      <c r="Z1127" s="7">
        <v>3488400</v>
      </c>
      <c r="AA1127" s="7">
        <v>41900</v>
      </c>
      <c r="AB1127" s="7">
        <v>37000</v>
      </c>
      <c r="AC1127" s="7">
        <v>38900</v>
      </c>
      <c r="AD1127" s="7" t="s">
        <v>5416</v>
      </c>
      <c r="AE1127" s="7" t="s">
        <v>5416</v>
      </c>
      <c r="AF1127" s="18"/>
      <c r="AG1127" s="18"/>
      <c r="AH1127" t="e">
        <f>E1127&amp;G1127&amp;H1127&amp;I1127&amp;J1127&amp;L1127&amp;#REF!&amp;#REF!&amp;M1127&amp;N1127&amp;O1127&amp;P1127&amp;Q1127&amp;R1127&amp;S1127&amp;T1127&amp;U1127</f>
        <v>#REF!</v>
      </c>
      <c r="AI1127" t="str">
        <f>IF(E1127="","",IFERROR(IF(MATCH(E1127,#REF!,0),"O","X"),"X"))</f>
        <v>X</v>
      </c>
    </row>
    <row r="1128" spans="1:35">
      <c r="A1128" s="6" t="s">
        <v>1271</v>
      </c>
      <c r="B1128" s="6">
        <v>1124</v>
      </c>
      <c r="C1128" s="6" t="s">
        <v>3776</v>
      </c>
      <c r="D1128" s="6" t="s">
        <v>5477</v>
      </c>
      <c r="E1128" s="6" t="s">
        <v>5259</v>
      </c>
      <c r="F1128" s="14">
        <v>3850000</v>
      </c>
      <c r="G1128" s="6" t="s">
        <v>48</v>
      </c>
      <c r="H1128" s="6" t="s">
        <v>108</v>
      </c>
      <c r="I1128" s="6" t="s">
        <v>89</v>
      </c>
      <c r="J1128" s="6" t="s">
        <v>109</v>
      </c>
      <c r="K1128" s="24">
        <v>0</v>
      </c>
      <c r="L1128" s="7">
        <v>138900</v>
      </c>
      <c r="M1128" s="7">
        <v>108900</v>
      </c>
      <c r="N1128" s="7">
        <v>105600</v>
      </c>
      <c r="O1128" s="7" t="s">
        <v>28</v>
      </c>
      <c r="P1128" s="7">
        <v>90900</v>
      </c>
      <c r="Q1128" s="7">
        <v>88100</v>
      </c>
      <c r="R1128" s="7" t="s">
        <v>28</v>
      </c>
      <c r="S1128" s="7">
        <v>78900</v>
      </c>
      <c r="T1128" s="7">
        <v>74900</v>
      </c>
      <c r="U1128" s="7">
        <v>76500</v>
      </c>
      <c r="V1128" s="7">
        <v>1704200</v>
      </c>
      <c r="W1128" s="7">
        <v>52000</v>
      </c>
      <c r="X1128" s="7">
        <v>48000</v>
      </c>
      <c r="Y1128" s="7">
        <v>49600</v>
      </c>
      <c r="Z1128" s="7">
        <v>2840400</v>
      </c>
      <c r="AA1128" s="7">
        <v>34100</v>
      </c>
      <c r="AB1128" s="7">
        <v>30100</v>
      </c>
      <c r="AC1128" s="7">
        <v>31700</v>
      </c>
      <c r="AD1128" s="7" t="s">
        <v>5416</v>
      </c>
      <c r="AE1128" s="7" t="s">
        <v>5416</v>
      </c>
      <c r="AF1128" s="18"/>
      <c r="AG1128" s="18"/>
      <c r="AH1128" t="e">
        <f>E1128&amp;G1128&amp;H1128&amp;I1128&amp;J1128&amp;L1128&amp;#REF!&amp;#REF!&amp;M1128&amp;N1128&amp;O1128&amp;P1128&amp;Q1128&amp;R1128&amp;S1128&amp;T1128&amp;U1128</f>
        <v>#REF!</v>
      </c>
      <c r="AI1128" t="str">
        <f>IF(E1128="","",IFERROR(IF(MATCH(E1128,#REF!,0),"O","X"),"X"))</f>
        <v>X</v>
      </c>
    </row>
    <row r="1129" spans="1:35">
      <c r="A1129" s="6" t="s">
        <v>1271</v>
      </c>
      <c r="B1129" s="6">
        <v>1125</v>
      </c>
      <c r="C1129" s="6" t="s">
        <v>3777</v>
      </c>
      <c r="D1129" s="6" t="s">
        <v>5477</v>
      </c>
      <c r="E1129" s="6" t="s">
        <v>3904</v>
      </c>
      <c r="F1129" s="14">
        <v>3900000</v>
      </c>
      <c r="G1129" s="6" t="s">
        <v>48</v>
      </c>
      <c r="H1129" s="6" t="s">
        <v>108</v>
      </c>
      <c r="I1129" s="6" t="s">
        <v>89</v>
      </c>
      <c r="J1129" s="6" t="s">
        <v>109</v>
      </c>
      <c r="K1129" s="24">
        <v>0</v>
      </c>
      <c r="L1129" s="7">
        <v>140900</v>
      </c>
      <c r="M1129" s="7">
        <v>110900</v>
      </c>
      <c r="N1129" s="7">
        <v>107500</v>
      </c>
      <c r="O1129" s="7" t="s">
        <v>28</v>
      </c>
      <c r="P1129" s="7">
        <v>92900</v>
      </c>
      <c r="Q1129" s="7">
        <v>90100</v>
      </c>
      <c r="R1129" s="7" t="s">
        <v>28</v>
      </c>
      <c r="S1129" s="7">
        <v>81900</v>
      </c>
      <c r="T1129" s="7">
        <v>77800</v>
      </c>
      <c r="U1129" s="7">
        <v>79400</v>
      </c>
      <c r="V1129" s="7">
        <v>1769000</v>
      </c>
      <c r="W1129" s="7">
        <v>54000</v>
      </c>
      <c r="X1129" s="7">
        <v>49900</v>
      </c>
      <c r="Y1129" s="7">
        <v>51500</v>
      </c>
      <c r="Z1129" s="7">
        <v>2948400</v>
      </c>
      <c r="AA1129" s="7">
        <v>35400</v>
      </c>
      <c r="AB1129" s="7">
        <v>31300</v>
      </c>
      <c r="AC1129" s="7">
        <v>32900</v>
      </c>
      <c r="AD1129" s="7" t="s">
        <v>5416</v>
      </c>
      <c r="AE1129" s="7" t="s">
        <v>5416</v>
      </c>
      <c r="AF1129" s="18"/>
      <c r="AG1129" s="18"/>
      <c r="AH1129" t="e">
        <f>E1129&amp;G1129&amp;H1129&amp;I1129&amp;J1129&amp;L1129&amp;#REF!&amp;#REF!&amp;M1129&amp;N1129&amp;O1129&amp;P1129&amp;Q1129&amp;R1129&amp;S1129&amp;T1129&amp;U1129</f>
        <v>#REF!</v>
      </c>
      <c r="AI1129" t="str">
        <f>IF(E1129="","",IFERROR(IF(MATCH(E1129,#REF!,0),"O","X"),"X"))</f>
        <v>X</v>
      </c>
    </row>
    <row r="1130" spans="1:35">
      <c r="A1130" s="6" t="s">
        <v>1271</v>
      </c>
      <c r="B1130" s="6">
        <v>1126</v>
      </c>
      <c r="C1130" s="6" t="s">
        <v>3778</v>
      </c>
      <c r="D1130" s="6" t="s">
        <v>5477</v>
      </c>
      <c r="E1130" s="6" t="s">
        <v>6050</v>
      </c>
      <c r="F1130" s="14">
        <v>3350000</v>
      </c>
      <c r="G1130" s="6" t="s">
        <v>48</v>
      </c>
      <c r="H1130" s="6" t="s">
        <v>108</v>
      </c>
      <c r="I1130" s="6" t="s">
        <v>89</v>
      </c>
      <c r="J1130" s="6" t="s">
        <v>109</v>
      </c>
      <c r="K1130" s="24">
        <v>0</v>
      </c>
      <c r="L1130" s="7">
        <v>123900</v>
      </c>
      <c r="M1130" s="7">
        <v>97900</v>
      </c>
      <c r="N1130" s="7">
        <v>94900</v>
      </c>
      <c r="O1130" s="7" t="s">
        <v>28</v>
      </c>
      <c r="P1130" s="7">
        <v>82900</v>
      </c>
      <c r="Q1130" s="7">
        <v>80400</v>
      </c>
      <c r="R1130" s="7" t="s">
        <v>28</v>
      </c>
      <c r="S1130" s="7">
        <v>72900</v>
      </c>
      <c r="T1130" s="7">
        <v>69200</v>
      </c>
      <c r="U1130" s="7">
        <v>70700</v>
      </c>
      <c r="V1130" s="7">
        <v>1574600</v>
      </c>
      <c r="W1130" s="7">
        <v>48000</v>
      </c>
      <c r="X1130" s="7">
        <v>44300</v>
      </c>
      <c r="Y1130" s="7">
        <v>45800</v>
      </c>
      <c r="Z1130" s="7">
        <v>2624400</v>
      </c>
      <c r="AA1130" s="7">
        <v>31500</v>
      </c>
      <c r="AB1130" s="7">
        <v>27800</v>
      </c>
      <c r="AC1130" s="7">
        <v>29300</v>
      </c>
      <c r="AD1130" s="7" t="s">
        <v>5416</v>
      </c>
      <c r="AE1130" s="7" t="s">
        <v>5416</v>
      </c>
      <c r="AF1130" s="18"/>
      <c r="AG1130" s="18"/>
      <c r="AH1130" t="e">
        <f>E1130&amp;G1130&amp;H1130&amp;I1130&amp;J1130&amp;L1130&amp;#REF!&amp;#REF!&amp;M1130&amp;N1130&amp;O1130&amp;P1130&amp;Q1130&amp;R1130&amp;S1130&amp;T1130&amp;U1130</f>
        <v>#REF!</v>
      </c>
      <c r="AI1130" t="str">
        <f>IF(E1130="","",IFERROR(IF(MATCH(E1130,#REF!,0),"O","X"),"X"))</f>
        <v>X</v>
      </c>
    </row>
    <row r="1131" spans="1:35">
      <c r="A1131" s="6" t="s">
        <v>1271</v>
      </c>
      <c r="B1131" s="6">
        <v>1127</v>
      </c>
      <c r="C1131" s="6" t="s">
        <v>3779</v>
      </c>
      <c r="D1131" s="6" t="s">
        <v>5477</v>
      </c>
      <c r="E1131" s="6" t="s">
        <v>6051</v>
      </c>
      <c r="F1131" s="14">
        <v>3350000</v>
      </c>
      <c r="G1131" s="6" t="s">
        <v>48</v>
      </c>
      <c r="H1131" s="6" t="s">
        <v>108</v>
      </c>
      <c r="I1131" s="6" t="s">
        <v>89</v>
      </c>
      <c r="J1131" s="6" t="s">
        <v>109</v>
      </c>
      <c r="K1131" s="24">
        <v>0</v>
      </c>
      <c r="L1131" s="7">
        <v>123900</v>
      </c>
      <c r="M1131" s="7">
        <v>97900</v>
      </c>
      <c r="N1131" s="7">
        <v>94900</v>
      </c>
      <c r="O1131" s="7" t="s">
        <v>28</v>
      </c>
      <c r="P1131" s="7">
        <v>82900</v>
      </c>
      <c r="Q1131" s="7">
        <v>80400</v>
      </c>
      <c r="R1131" s="7" t="s">
        <v>28</v>
      </c>
      <c r="S1131" s="7">
        <v>72900</v>
      </c>
      <c r="T1131" s="7">
        <v>69200</v>
      </c>
      <c r="U1131" s="7">
        <v>70700</v>
      </c>
      <c r="V1131" s="7">
        <v>1574600</v>
      </c>
      <c r="W1131" s="7">
        <v>48000</v>
      </c>
      <c r="X1131" s="7">
        <v>44300</v>
      </c>
      <c r="Y1131" s="7">
        <v>45800</v>
      </c>
      <c r="Z1131" s="7">
        <v>2624400</v>
      </c>
      <c r="AA1131" s="7">
        <v>31500</v>
      </c>
      <c r="AB1131" s="7">
        <v>27800</v>
      </c>
      <c r="AC1131" s="7">
        <v>29300</v>
      </c>
      <c r="AD1131" s="7" t="s">
        <v>5416</v>
      </c>
      <c r="AE1131" s="7" t="s">
        <v>5416</v>
      </c>
      <c r="AF1131" s="18"/>
      <c r="AG1131" s="18"/>
      <c r="AH1131" t="e">
        <f>E1131&amp;G1131&amp;H1131&amp;I1131&amp;J1131&amp;L1131&amp;#REF!&amp;#REF!&amp;M1131&amp;N1131&amp;O1131&amp;P1131&amp;Q1131&amp;R1131&amp;S1131&amp;T1131&amp;U1131</f>
        <v>#REF!</v>
      </c>
      <c r="AI1131" t="str">
        <f>IF(E1131="","",IFERROR(IF(MATCH(E1131,#REF!,0),"O","X"),"X"))</f>
        <v>X</v>
      </c>
    </row>
    <row r="1132" spans="1:35">
      <c r="A1132" s="6" t="s">
        <v>1271</v>
      </c>
      <c r="B1132" s="6">
        <v>1128</v>
      </c>
      <c r="C1132" s="6" t="s">
        <v>3780</v>
      </c>
      <c r="D1132" s="6" t="s">
        <v>5477</v>
      </c>
      <c r="E1132" s="6" t="s">
        <v>1273</v>
      </c>
      <c r="F1132" s="14">
        <v>3920000</v>
      </c>
      <c r="G1132" s="6" t="s">
        <v>48</v>
      </c>
      <c r="H1132" s="6" t="s">
        <v>108</v>
      </c>
      <c r="I1132" s="6" t="s">
        <v>89</v>
      </c>
      <c r="J1132" s="6" t="s">
        <v>109</v>
      </c>
      <c r="K1132" s="24">
        <v>0</v>
      </c>
      <c r="L1132" s="7">
        <v>140900</v>
      </c>
      <c r="M1132" s="7">
        <v>110900</v>
      </c>
      <c r="N1132" s="7">
        <v>107500</v>
      </c>
      <c r="O1132" s="7" t="s">
        <v>28</v>
      </c>
      <c r="P1132" s="7">
        <v>92900</v>
      </c>
      <c r="Q1132" s="7">
        <v>90100</v>
      </c>
      <c r="R1132" s="7" t="s">
        <v>28</v>
      </c>
      <c r="S1132" s="7">
        <v>81900</v>
      </c>
      <c r="T1132" s="7">
        <v>77800</v>
      </c>
      <c r="U1132" s="7">
        <v>79400</v>
      </c>
      <c r="V1132" s="7">
        <v>1769000</v>
      </c>
      <c r="W1132" s="7">
        <v>54000</v>
      </c>
      <c r="X1132" s="7">
        <v>49900</v>
      </c>
      <c r="Y1132" s="7">
        <v>51500</v>
      </c>
      <c r="Z1132" s="7">
        <v>2948400</v>
      </c>
      <c r="AA1132" s="7">
        <v>35400</v>
      </c>
      <c r="AB1132" s="7">
        <v>31300</v>
      </c>
      <c r="AC1132" s="7">
        <v>32900</v>
      </c>
      <c r="AD1132" s="7" t="s">
        <v>5416</v>
      </c>
      <c r="AE1132" s="7" t="s">
        <v>5416</v>
      </c>
      <c r="AF1132" s="18"/>
      <c r="AG1132" s="18"/>
      <c r="AH1132" t="e">
        <f>E1132&amp;G1132&amp;H1132&amp;I1132&amp;J1132&amp;L1132&amp;#REF!&amp;#REF!&amp;M1132&amp;N1132&amp;O1132&amp;P1132&amp;Q1132&amp;R1132&amp;S1132&amp;T1132&amp;U1132</f>
        <v>#REF!</v>
      </c>
      <c r="AI1132" t="str">
        <f>IF(E1132="","",IFERROR(IF(MATCH(E1132,#REF!,0),"O","X"),"X"))</f>
        <v>X</v>
      </c>
    </row>
    <row r="1133" spans="1:35">
      <c r="A1133" s="6" t="s">
        <v>1271</v>
      </c>
      <c r="B1133" s="6">
        <v>1129</v>
      </c>
      <c r="C1133" s="6" t="s">
        <v>3781</v>
      </c>
      <c r="D1133" s="6" t="s">
        <v>5477</v>
      </c>
      <c r="E1133" s="6" t="s">
        <v>7020</v>
      </c>
      <c r="F1133" s="14">
        <v>5000000</v>
      </c>
      <c r="G1133" s="6" t="s">
        <v>48</v>
      </c>
      <c r="H1133" s="6" t="s">
        <v>113</v>
      </c>
      <c r="I1133" s="6" t="s">
        <v>89</v>
      </c>
      <c r="J1133" s="6" t="s">
        <v>114</v>
      </c>
      <c r="K1133" s="24">
        <v>1400</v>
      </c>
      <c r="L1133" s="7">
        <v>199500</v>
      </c>
      <c r="M1133" s="7">
        <v>161500</v>
      </c>
      <c r="N1133" s="7">
        <v>156600</v>
      </c>
      <c r="O1133" s="7" t="s">
        <v>28</v>
      </c>
      <c r="P1133" s="7">
        <v>138500</v>
      </c>
      <c r="Q1133" s="7">
        <v>134300</v>
      </c>
      <c r="R1133" s="7" t="s">
        <v>28</v>
      </c>
      <c r="S1133" s="7">
        <v>122500</v>
      </c>
      <c r="T1133" s="7">
        <v>116300</v>
      </c>
      <c r="U1133" s="7">
        <v>118700</v>
      </c>
      <c r="V1133" s="7">
        <v>2676200</v>
      </c>
      <c r="W1133" s="7">
        <v>80300</v>
      </c>
      <c r="X1133" s="7">
        <v>74100</v>
      </c>
      <c r="Y1133" s="7">
        <v>76500</v>
      </c>
      <c r="Z1133" s="7">
        <v>4460400</v>
      </c>
      <c r="AA1133" s="7">
        <v>52100</v>
      </c>
      <c r="AB1133" s="7">
        <v>45900</v>
      </c>
      <c r="AC1133" s="7">
        <v>48300</v>
      </c>
      <c r="AD1133" s="7" t="s">
        <v>5416</v>
      </c>
      <c r="AE1133" s="7" t="s">
        <v>5416</v>
      </c>
      <c r="AF1133" s="18"/>
      <c r="AG1133" s="18"/>
      <c r="AH1133" t="e">
        <f>E1133&amp;G1133&amp;H1133&amp;I1133&amp;J1133&amp;L1133&amp;#REF!&amp;#REF!&amp;M1133&amp;N1133&amp;O1133&amp;P1133&amp;Q1133&amp;R1133&amp;S1133&amp;T1133&amp;U1133</f>
        <v>#REF!</v>
      </c>
      <c r="AI1133" t="str">
        <f>IF(E1133="","",IFERROR(IF(MATCH(E1133,#REF!,0),"O","X"),"X"))</f>
        <v>X</v>
      </c>
    </row>
    <row r="1134" spans="1:35">
      <c r="A1134" s="6" t="s">
        <v>1271</v>
      </c>
      <c r="B1134" s="6">
        <v>1130</v>
      </c>
      <c r="C1134" s="6" t="s">
        <v>3782</v>
      </c>
      <c r="D1134" s="6" t="s">
        <v>5477</v>
      </c>
      <c r="E1134" s="6" t="s">
        <v>7021</v>
      </c>
      <c r="F1134" s="14">
        <v>5000000</v>
      </c>
      <c r="G1134" s="6" t="s">
        <v>48</v>
      </c>
      <c r="H1134" s="6" t="s">
        <v>108</v>
      </c>
      <c r="I1134" s="6" t="s">
        <v>89</v>
      </c>
      <c r="J1134" s="6" t="s">
        <v>109</v>
      </c>
      <c r="K1134" s="24">
        <v>1400</v>
      </c>
      <c r="L1134" s="7">
        <v>185500</v>
      </c>
      <c r="M1134" s="7">
        <v>147500</v>
      </c>
      <c r="N1134" s="7">
        <v>143000</v>
      </c>
      <c r="O1134" s="7" t="s">
        <v>28</v>
      </c>
      <c r="P1134" s="7">
        <v>124500</v>
      </c>
      <c r="Q1134" s="7">
        <v>120700</v>
      </c>
      <c r="R1134" s="7" t="s">
        <v>28</v>
      </c>
      <c r="S1134" s="7">
        <v>108500</v>
      </c>
      <c r="T1134" s="7">
        <v>103000</v>
      </c>
      <c r="U1134" s="7">
        <v>105200</v>
      </c>
      <c r="V1134" s="7">
        <v>2373800</v>
      </c>
      <c r="W1134" s="7">
        <v>71000</v>
      </c>
      <c r="X1134" s="7">
        <v>65500</v>
      </c>
      <c r="Y1134" s="7">
        <v>67700</v>
      </c>
      <c r="Z1134" s="7">
        <v>3956400</v>
      </c>
      <c r="AA1134" s="7">
        <v>46100</v>
      </c>
      <c r="AB1134" s="7">
        <v>40600</v>
      </c>
      <c r="AC1134" s="7">
        <v>42800</v>
      </c>
      <c r="AD1134" s="7" t="s">
        <v>5416</v>
      </c>
      <c r="AE1134" s="7" t="s">
        <v>5416</v>
      </c>
      <c r="AF1134" s="18"/>
      <c r="AG1134" s="18"/>
      <c r="AH1134" t="e">
        <f>E1134&amp;G1134&amp;H1134&amp;I1134&amp;J1134&amp;L1134&amp;#REF!&amp;#REF!&amp;M1134&amp;N1134&amp;O1134&amp;P1134&amp;Q1134&amp;R1134&amp;S1134&amp;T1134&amp;U1134</f>
        <v>#REF!</v>
      </c>
      <c r="AI1134" t="str">
        <f>IF(E1134="","",IFERROR(IF(MATCH(E1134,#REF!,0),"O","X"),"X"))</f>
        <v>X</v>
      </c>
    </row>
    <row r="1135" spans="1:35">
      <c r="A1135" s="6" t="s">
        <v>1271</v>
      </c>
      <c r="B1135" s="6">
        <v>1131</v>
      </c>
      <c r="C1135" s="6" t="s">
        <v>3783</v>
      </c>
      <c r="D1135" s="6" t="s">
        <v>5477</v>
      </c>
      <c r="E1135" s="6" t="s">
        <v>7022</v>
      </c>
      <c r="F1135" s="14">
        <v>5000000</v>
      </c>
      <c r="G1135" s="6" t="s">
        <v>48</v>
      </c>
      <c r="H1135" s="6" t="s">
        <v>113</v>
      </c>
      <c r="I1135" s="6" t="s">
        <v>89</v>
      </c>
      <c r="J1135" s="6" t="s">
        <v>114</v>
      </c>
      <c r="K1135" s="24">
        <v>1400</v>
      </c>
      <c r="L1135" s="7">
        <v>199500</v>
      </c>
      <c r="M1135" s="7">
        <v>161500</v>
      </c>
      <c r="N1135" s="7">
        <v>156600</v>
      </c>
      <c r="O1135" s="7" t="s">
        <v>28</v>
      </c>
      <c r="P1135" s="7">
        <v>138500</v>
      </c>
      <c r="Q1135" s="7">
        <v>134300</v>
      </c>
      <c r="R1135" s="7" t="s">
        <v>28</v>
      </c>
      <c r="S1135" s="7">
        <v>122500</v>
      </c>
      <c r="T1135" s="7">
        <v>116300</v>
      </c>
      <c r="U1135" s="7">
        <v>118700</v>
      </c>
      <c r="V1135" s="7">
        <v>2676200</v>
      </c>
      <c r="W1135" s="7">
        <v>80300</v>
      </c>
      <c r="X1135" s="7">
        <v>74100</v>
      </c>
      <c r="Y1135" s="7">
        <v>76500</v>
      </c>
      <c r="Z1135" s="7">
        <v>4460400</v>
      </c>
      <c r="AA1135" s="7">
        <v>52100</v>
      </c>
      <c r="AB1135" s="7">
        <v>45900</v>
      </c>
      <c r="AC1135" s="7">
        <v>48300</v>
      </c>
      <c r="AD1135" s="7" t="s">
        <v>5416</v>
      </c>
      <c r="AE1135" s="7" t="s">
        <v>5416</v>
      </c>
      <c r="AF1135" s="18"/>
      <c r="AG1135" s="18"/>
      <c r="AH1135" t="e">
        <f>E1135&amp;G1135&amp;H1135&amp;I1135&amp;J1135&amp;L1135&amp;#REF!&amp;#REF!&amp;M1135&amp;N1135&amp;O1135&amp;P1135&amp;Q1135&amp;R1135&amp;S1135&amp;T1135&amp;U1135</f>
        <v>#REF!</v>
      </c>
      <c r="AI1135" t="str">
        <f>IF(E1135="","",IFERROR(IF(MATCH(E1135,#REF!,0),"O","X"),"X"))</f>
        <v>X</v>
      </c>
    </row>
    <row r="1136" spans="1:35">
      <c r="A1136" s="6" t="s">
        <v>1271</v>
      </c>
      <c r="B1136" s="6">
        <v>1132</v>
      </c>
      <c r="C1136" s="6" t="s">
        <v>3784</v>
      </c>
      <c r="D1136" s="6" t="s">
        <v>5477</v>
      </c>
      <c r="E1136" s="6" t="s">
        <v>7022</v>
      </c>
      <c r="F1136" s="14">
        <v>5000000</v>
      </c>
      <c r="G1136" s="6" t="s">
        <v>48</v>
      </c>
      <c r="H1136" s="6" t="s">
        <v>108</v>
      </c>
      <c r="I1136" s="6" t="s">
        <v>89</v>
      </c>
      <c r="J1136" s="6" t="s">
        <v>109</v>
      </c>
      <c r="K1136" s="24">
        <v>1400</v>
      </c>
      <c r="L1136" s="7">
        <v>185500</v>
      </c>
      <c r="M1136" s="7">
        <v>147500</v>
      </c>
      <c r="N1136" s="7">
        <v>143000</v>
      </c>
      <c r="O1136" s="7" t="s">
        <v>28</v>
      </c>
      <c r="P1136" s="7">
        <v>124500</v>
      </c>
      <c r="Q1136" s="7">
        <v>120700</v>
      </c>
      <c r="R1136" s="7" t="s">
        <v>28</v>
      </c>
      <c r="S1136" s="7">
        <v>108500</v>
      </c>
      <c r="T1136" s="7">
        <v>103000</v>
      </c>
      <c r="U1136" s="7">
        <v>105200</v>
      </c>
      <c r="V1136" s="7">
        <v>2373800</v>
      </c>
      <c r="W1136" s="7">
        <v>71000</v>
      </c>
      <c r="X1136" s="7">
        <v>65500</v>
      </c>
      <c r="Y1136" s="7">
        <v>67700</v>
      </c>
      <c r="Z1136" s="7">
        <v>3956400</v>
      </c>
      <c r="AA1136" s="7">
        <v>46100</v>
      </c>
      <c r="AB1136" s="7">
        <v>40600</v>
      </c>
      <c r="AC1136" s="7">
        <v>42800</v>
      </c>
      <c r="AD1136" s="7" t="s">
        <v>5416</v>
      </c>
      <c r="AE1136" s="7" t="s">
        <v>5416</v>
      </c>
      <c r="AF1136" s="18"/>
      <c r="AG1136" s="18"/>
      <c r="AH1136" t="e">
        <f>E1136&amp;G1136&amp;H1136&amp;I1136&amp;J1136&amp;L1136&amp;#REF!&amp;#REF!&amp;M1136&amp;N1136&amp;O1136&amp;P1136&amp;Q1136&amp;R1136&amp;S1136&amp;T1136&amp;U1136</f>
        <v>#REF!</v>
      </c>
      <c r="AI1136" t="str">
        <f>IF(E1136="","",IFERROR(IF(MATCH(E1136,#REF!,0),"O","X"),"X"))</f>
        <v>X</v>
      </c>
    </row>
    <row r="1137" spans="1:35">
      <c r="A1137" s="6" t="s">
        <v>1271</v>
      </c>
      <c r="B1137" s="6">
        <v>1133</v>
      </c>
      <c r="C1137" s="6" t="s">
        <v>3785</v>
      </c>
      <c r="D1137" s="6" t="s">
        <v>5477</v>
      </c>
      <c r="E1137" s="6" t="s">
        <v>7021</v>
      </c>
      <c r="F1137" s="14">
        <v>5000000</v>
      </c>
      <c r="G1137" s="6" t="s">
        <v>48</v>
      </c>
      <c r="H1137" s="6" t="s">
        <v>113</v>
      </c>
      <c r="I1137" s="6" t="s">
        <v>89</v>
      </c>
      <c r="J1137" s="6" t="s">
        <v>114</v>
      </c>
      <c r="K1137" s="24">
        <v>1400</v>
      </c>
      <c r="L1137" s="7">
        <v>199500</v>
      </c>
      <c r="M1137" s="7">
        <v>161500</v>
      </c>
      <c r="N1137" s="7">
        <v>156600</v>
      </c>
      <c r="O1137" s="7" t="s">
        <v>28</v>
      </c>
      <c r="P1137" s="7">
        <v>138500</v>
      </c>
      <c r="Q1137" s="7">
        <v>134300</v>
      </c>
      <c r="R1137" s="7" t="s">
        <v>28</v>
      </c>
      <c r="S1137" s="7">
        <v>122500</v>
      </c>
      <c r="T1137" s="7">
        <v>116300</v>
      </c>
      <c r="U1137" s="7">
        <v>118700</v>
      </c>
      <c r="V1137" s="7">
        <v>2676200</v>
      </c>
      <c r="W1137" s="7">
        <v>80300</v>
      </c>
      <c r="X1137" s="7">
        <v>74100</v>
      </c>
      <c r="Y1137" s="7">
        <v>76500</v>
      </c>
      <c r="Z1137" s="7">
        <v>4460400</v>
      </c>
      <c r="AA1137" s="7">
        <v>52100</v>
      </c>
      <c r="AB1137" s="7">
        <v>45900</v>
      </c>
      <c r="AC1137" s="7">
        <v>48300</v>
      </c>
      <c r="AD1137" s="7" t="s">
        <v>5416</v>
      </c>
      <c r="AE1137" s="7" t="s">
        <v>5416</v>
      </c>
      <c r="AF1137" s="18"/>
      <c r="AG1137" s="18"/>
      <c r="AH1137" t="e">
        <f>E1137&amp;G1137&amp;H1137&amp;I1137&amp;J1137&amp;L1137&amp;#REF!&amp;#REF!&amp;M1137&amp;N1137&amp;O1137&amp;P1137&amp;Q1137&amp;R1137&amp;S1137&amp;T1137&amp;U1137</f>
        <v>#REF!</v>
      </c>
      <c r="AI1137" t="str">
        <f>IF(E1137="","",IFERROR(IF(MATCH(E1137,#REF!,0),"O","X"),"X"))</f>
        <v>X</v>
      </c>
    </row>
    <row r="1138" spans="1:35">
      <c r="A1138" s="6" t="s">
        <v>1271</v>
      </c>
      <c r="B1138" s="6">
        <v>1134</v>
      </c>
      <c r="C1138" s="6" t="s">
        <v>3786</v>
      </c>
      <c r="D1138" s="6" t="s">
        <v>5477</v>
      </c>
      <c r="E1138" s="6" t="s">
        <v>7020</v>
      </c>
      <c r="F1138" s="14">
        <v>5000000</v>
      </c>
      <c r="G1138" s="6" t="s">
        <v>48</v>
      </c>
      <c r="H1138" s="6" t="s">
        <v>108</v>
      </c>
      <c r="I1138" s="6" t="s">
        <v>89</v>
      </c>
      <c r="J1138" s="6" t="s">
        <v>109</v>
      </c>
      <c r="K1138" s="24">
        <v>1400</v>
      </c>
      <c r="L1138" s="7">
        <v>185500</v>
      </c>
      <c r="M1138" s="7">
        <v>147500</v>
      </c>
      <c r="N1138" s="7">
        <v>143000</v>
      </c>
      <c r="O1138" s="7" t="s">
        <v>28</v>
      </c>
      <c r="P1138" s="7">
        <v>124500</v>
      </c>
      <c r="Q1138" s="7">
        <v>120700</v>
      </c>
      <c r="R1138" s="7" t="s">
        <v>28</v>
      </c>
      <c r="S1138" s="7">
        <v>108500</v>
      </c>
      <c r="T1138" s="7">
        <v>103000</v>
      </c>
      <c r="U1138" s="7">
        <v>105200</v>
      </c>
      <c r="V1138" s="7">
        <v>2373800</v>
      </c>
      <c r="W1138" s="7">
        <v>71000</v>
      </c>
      <c r="X1138" s="7">
        <v>65500</v>
      </c>
      <c r="Y1138" s="7">
        <v>67700</v>
      </c>
      <c r="Z1138" s="7">
        <v>3956400</v>
      </c>
      <c r="AA1138" s="7">
        <v>46100</v>
      </c>
      <c r="AB1138" s="7">
        <v>40600</v>
      </c>
      <c r="AC1138" s="7">
        <v>42800</v>
      </c>
      <c r="AD1138" s="7" t="s">
        <v>5416</v>
      </c>
      <c r="AE1138" s="7" t="s">
        <v>5416</v>
      </c>
      <c r="AF1138" s="18"/>
      <c r="AG1138" s="18"/>
      <c r="AH1138" t="e">
        <f>E1138&amp;G1138&amp;H1138&amp;I1138&amp;J1138&amp;L1138&amp;#REF!&amp;#REF!&amp;M1138&amp;N1138&amp;O1138&amp;P1138&amp;Q1138&amp;R1138&amp;S1138&amp;T1138&amp;U1138</f>
        <v>#REF!</v>
      </c>
      <c r="AI1138" t="str">
        <f>IF(E1138="","",IFERROR(IF(MATCH(E1138,#REF!,0),"O","X"),"X"))</f>
        <v>X</v>
      </c>
    </row>
    <row r="1139" spans="1:35">
      <c r="A1139" s="6" t="s">
        <v>1271</v>
      </c>
      <c r="B1139" s="6">
        <v>1135</v>
      </c>
      <c r="C1139" s="6" t="s">
        <v>3787</v>
      </c>
      <c r="D1139" s="6" t="s">
        <v>5477</v>
      </c>
      <c r="E1139" s="6" t="s">
        <v>4972</v>
      </c>
      <c r="F1139" s="14">
        <v>3300000</v>
      </c>
      <c r="G1139" s="6" t="s">
        <v>48</v>
      </c>
      <c r="H1139" s="6" t="s">
        <v>108</v>
      </c>
      <c r="I1139" s="6" t="s">
        <v>89</v>
      </c>
      <c r="J1139" s="6" t="s">
        <v>109</v>
      </c>
      <c r="K1139" s="24">
        <v>0</v>
      </c>
      <c r="L1139" s="7">
        <v>120900</v>
      </c>
      <c r="M1139" s="7">
        <v>94900</v>
      </c>
      <c r="N1139" s="7">
        <v>92000</v>
      </c>
      <c r="O1139" s="7" t="s">
        <v>28</v>
      </c>
      <c r="P1139" s="7">
        <v>79900</v>
      </c>
      <c r="Q1139" s="7">
        <v>77500</v>
      </c>
      <c r="R1139" s="7" t="s">
        <v>28</v>
      </c>
      <c r="S1139" s="7">
        <v>69900</v>
      </c>
      <c r="T1139" s="7">
        <v>66400</v>
      </c>
      <c r="U1139" s="7">
        <v>67800</v>
      </c>
      <c r="V1139" s="7">
        <v>1509800</v>
      </c>
      <c r="W1139" s="7">
        <v>46000</v>
      </c>
      <c r="X1139" s="7">
        <v>42500</v>
      </c>
      <c r="Y1139" s="7">
        <v>43900</v>
      </c>
      <c r="Z1139" s="7">
        <v>2516400</v>
      </c>
      <c r="AA1139" s="7">
        <v>30200</v>
      </c>
      <c r="AB1139" s="7">
        <v>26700</v>
      </c>
      <c r="AC1139" s="7">
        <v>28100</v>
      </c>
      <c r="AD1139" s="7" t="s">
        <v>5416</v>
      </c>
      <c r="AE1139" s="7" t="s">
        <v>5416</v>
      </c>
      <c r="AF1139" s="18"/>
      <c r="AG1139" s="18"/>
      <c r="AH1139" t="e">
        <f>E1139&amp;G1139&amp;H1139&amp;I1139&amp;J1139&amp;L1139&amp;#REF!&amp;#REF!&amp;M1139&amp;N1139&amp;O1139&amp;P1139&amp;Q1139&amp;R1139&amp;S1139&amp;T1139&amp;U1139</f>
        <v>#REF!</v>
      </c>
      <c r="AI1139" t="str">
        <f>IF(E1139="","",IFERROR(IF(MATCH(E1139,#REF!,0),"O","X"),"X"))</f>
        <v>X</v>
      </c>
    </row>
    <row r="1140" spans="1:35">
      <c r="A1140" s="6" t="s">
        <v>1271</v>
      </c>
      <c r="B1140" s="6">
        <v>1136</v>
      </c>
      <c r="C1140" s="6" t="s">
        <v>3788</v>
      </c>
      <c r="D1140" s="6" t="s">
        <v>5477</v>
      </c>
      <c r="E1140" s="6" t="s">
        <v>5743</v>
      </c>
      <c r="F1140" s="14">
        <v>3950000</v>
      </c>
      <c r="G1140" s="6" t="s">
        <v>48</v>
      </c>
      <c r="H1140" s="6" t="s">
        <v>108</v>
      </c>
      <c r="I1140" s="6" t="s">
        <v>89</v>
      </c>
      <c r="J1140" s="6" t="s">
        <v>109</v>
      </c>
      <c r="K1140" s="24">
        <v>0</v>
      </c>
      <c r="L1140" s="7">
        <v>141900</v>
      </c>
      <c r="M1140" s="7">
        <v>110900</v>
      </c>
      <c r="N1140" s="7">
        <v>107500</v>
      </c>
      <c r="O1140" s="7" t="s">
        <v>28</v>
      </c>
      <c r="P1140" s="7">
        <v>92900</v>
      </c>
      <c r="Q1140" s="7">
        <v>90100</v>
      </c>
      <c r="R1140" s="7" t="s">
        <v>28</v>
      </c>
      <c r="S1140" s="7">
        <v>80900</v>
      </c>
      <c r="T1140" s="7">
        <v>76800</v>
      </c>
      <c r="U1140" s="7">
        <v>78400</v>
      </c>
      <c r="V1140" s="7">
        <v>1747400</v>
      </c>
      <c r="W1140" s="7">
        <v>53300</v>
      </c>
      <c r="X1140" s="7">
        <v>49200</v>
      </c>
      <c r="Y1140" s="7">
        <v>50800</v>
      </c>
      <c r="Z1140" s="7">
        <v>2912400</v>
      </c>
      <c r="AA1140" s="7">
        <v>34900</v>
      </c>
      <c r="AB1140" s="7">
        <v>30800</v>
      </c>
      <c r="AC1140" s="7">
        <v>32400</v>
      </c>
      <c r="AD1140" s="7" t="s">
        <v>5416</v>
      </c>
      <c r="AE1140" s="7" t="s">
        <v>5416</v>
      </c>
      <c r="AF1140" s="18"/>
      <c r="AG1140" s="18"/>
      <c r="AH1140" t="e">
        <f>E1140&amp;G1140&amp;H1140&amp;I1140&amp;J1140&amp;L1140&amp;#REF!&amp;#REF!&amp;M1140&amp;N1140&amp;O1140&amp;P1140&amp;Q1140&amp;R1140&amp;S1140&amp;T1140&amp;U1140</f>
        <v>#REF!</v>
      </c>
      <c r="AI1140" t="str">
        <f>IF(E1140="","",IFERROR(IF(MATCH(E1140,#REF!,0),"O","X"),"X"))</f>
        <v>X</v>
      </c>
    </row>
    <row r="1141" spans="1:35">
      <c r="A1141" s="6" t="s">
        <v>1271</v>
      </c>
      <c r="B1141" s="6">
        <v>1137</v>
      </c>
      <c r="C1141" s="6" t="s">
        <v>3789</v>
      </c>
      <c r="D1141" s="6" t="s">
        <v>5477</v>
      </c>
      <c r="E1141" s="6" t="s">
        <v>5744</v>
      </c>
      <c r="F1141" s="14">
        <v>3950000</v>
      </c>
      <c r="G1141" s="6" t="s">
        <v>48</v>
      </c>
      <c r="H1141" s="6" t="s">
        <v>108</v>
      </c>
      <c r="I1141" s="6" t="s">
        <v>89</v>
      </c>
      <c r="J1141" s="6" t="s">
        <v>109</v>
      </c>
      <c r="K1141" s="24">
        <v>0</v>
      </c>
      <c r="L1141" s="7">
        <v>141900</v>
      </c>
      <c r="M1141" s="7">
        <v>110900</v>
      </c>
      <c r="N1141" s="7">
        <v>107500</v>
      </c>
      <c r="O1141" s="7" t="s">
        <v>28</v>
      </c>
      <c r="P1141" s="7">
        <v>92900</v>
      </c>
      <c r="Q1141" s="7">
        <v>90100</v>
      </c>
      <c r="R1141" s="7" t="s">
        <v>28</v>
      </c>
      <c r="S1141" s="7">
        <v>80900</v>
      </c>
      <c r="T1141" s="7">
        <v>76800</v>
      </c>
      <c r="U1141" s="7">
        <v>78400</v>
      </c>
      <c r="V1141" s="7">
        <v>1747400</v>
      </c>
      <c r="W1141" s="7">
        <v>53300</v>
      </c>
      <c r="X1141" s="7">
        <v>49200</v>
      </c>
      <c r="Y1141" s="7">
        <v>50800</v>
      </c>
      <c r="Z1141" s="7">
        <v>2912400</v>
      </c>
      <c r="AA1141" s="7">
        <v>34900</v>
      </c>
      <c r="AB1141" s="7">
        <v>30800</v>
      </c>
      <c r="AC1141" s="7">
        <v>32400</v>
      </c>
      <c r="AD1141" s="7" t="s">
        <v>5416</v>
      </c>
      <c r="AE1141" s="7" t="s">
        <v>5416</v>
      </c>
      <c r="AF1141" s="18"/>
      <c r="AG1141" s="18"/>
      <c r="AH1141" t="e">
        <f>E1141&amp;G1141&amp;H1141&amp;I1141&amp;J1141&amp;L1141&amp;#REF!&amp;#REF!&amp;M1141&amp;N1141&amp;O1141&amp;P1141&amp;Q1141&amp;R1141&amp;S1141&amp;T1141&amp;U1141</f>
        <v>#REF!</v>
      </c>
      <c r="AI1141" t="str">
        <f>IF(E1141="","",IFERROR(IF(MATCH(E1141,#REF!,0),"O","X"),"X"))</f>
        <v>X</v>
      </c>
    </row>
    <row r="1142" spans="1:35">
      <c r="A1142" s="6" t="s">
        <v>1271</v>
      </c>
      <c r="B1142" s="6">
        <v>1138</v>
      </c>
      <c r="C1142" s="6" t="s">
        <v>3790</v>
      </c>
      <c r="D1142" s="6" t="s">
        <v>5477</v>
      </c>
      <c r="E1142" s="6" t="s">
        <v>5192</v>
      </c>
      <c r="F1142" s="14">
        <v>3300000</v>
      </c>
      <c r="G1142" s="6" t="s">
        <v>48</v>
      </c>
      <c r="H1142" s="6" t="s">
        <v>108</v>
      </c>
      <c r="I1142" s="6" t="s">
        <v>89</v>
      </c>
      <c r="J1142" s="6" t="s">
        <v>109</v>
      </c>
      <c r="K1142" s="24">
        <v>0</v>
      </c>
      <c r="L1142" s="7">
        <v>120900</v>
      </c>
      <c r="M1142" s="7">
        <v>94900</v>
      </c>
      <c r="N1142" s="7">
        <v>92000</v>
      </c>
      <c r="O1142" s="7" t="s">
        <v>28</v>
      </c>
      <c r="P1142" s="7">
        <v>79900</v>
      </c>
      <c r="Q1142" s="7">
        <v>77500</v>
      </c>
      <c r="R1142" s="7" t="s">
        <v>28</v>
      </c>
      <c r="S1142" s="7">
        <v>69900</v>
      </c>
      <c r="T1142" s="7">
        <v>66400</v>
      </c>
      <c r="U1142" s="7">
        <v>67800</v>
      </c>
      <c r="V1142" s="7">
        <v>1509800</v>
      </c>
      <c r="W1142" s="7">
        <v>46000</v>
      </c>
      <c r="X1142" s="7">
        <v>42500</v>
      </c>
      <c r="Y1142" s="7">
        <v>43900</v>
      </c>
      <c r="Z1142" s="7">
        <v>2516400</v>
      </c>
      <c r="AA1142" s="7">
        <v>30200</v>
      </c>
      <c r="AB1142" s="7">
        <v>26700</v>
      </c>
      <c r="AC1142" s="7">
        <v>28100</v>
      </c>
      <c r="AD1142" s="7" t="s">
        <v>5416</v>
      </c>
      <c r="AE1142" s="7" t="s">
        <v>5416</v>
      </c>
      <c r="AF1142" s="18"/>
      <c r="AG1142" s="18"/>
      <c r="AH1142" t="e">
        <f>E1142&amp;G1142&amp;H1142&amp;I1142&amp;J1142&amp;L1142&amp;#REF!&amp;#REF!&amp;M1142&amp;N1142&amp;O1142&amp;P1142&amp;Q1142&amp;R1142&amp;S1142&amp;T1142&amp;U1142</f>
        <v>#REF!</v>
      </c>
      <c r="AI1142" t="str">
        <f>IF(E1142="","",IFERROR(IF(MATCH(E1142,#REF!,0),"O","X"),"X"))</f>
        <v>X</v>
      </c>
    </row>
    <row r="1143" spans="1:35">
      <c r="A1143" s="6" t="s">
        <v>1271</v>
      </c>
      <c r="B1143" s="6">
        <v>1139</v>
      </c>
      <c r="C1143" s="6" t="s">
        <v>3791</v>
      </c>
      <c r="D1143" s="6" t="s">
        <v>5477</v>
      </c>
      <c r="E1143" s="6" t="s">
        <v>4971</v>
      </c>
      <c r="F1143" s="14">
        <v>3300000</v>
      </c>
      <c r="G1143" s="6" t="s">
        <v>48</v>
      </c>
      <c r="H1143" s="6" t="s">
        <v>108</v>
      </c>
      <c r="I1143" s="6" t="s">
        <v>89</v>
      </c>
      <c r="J1143" s="6" t="s">
        <v>109</v>
      </c>
      <c r="K1143" s="24">
        <v>0</v>
      </c>
      <c r="L1143" s="7">
        <v>120900</v>
      </c>
      <c r="M1143" s="7">
        <v>94900</v>
      </c>
      <c r="N1143" s="7">
        <v>92000</v>
      </c>
      <c r="O1143" s="7" t="s">
        <v>28</v>
      </c>
      <c r="P1143" s="7">
        <v>79900</v>
      </c>
      <c r="Q1143" s="7">
        <v>77500</v>
      </c>
      <c r="R1143" s="7" t="s">
        <v>28</v>
      </c>
      <c r="S1143" s="7">
        <v>69900</v>
      </c>
      <c r="T1143" s="7">
        <v>66400</v>
      </c>
      <c r="U1143" s="7">
        <v>67800</v>
      </c>
      <c r="V1143" s="7">
        <v>1509800</v>
      </c>
      <c r="W1143" s="7">
        <v>46000</v>
      </c>
      <c r="X1143" s="7">
        <v>42500</v>
      </c>
      <c r="Y1143" s="7">
        <v>43900</v>
      </c>
      <c r="Z1143" s="7">
        <v>2516400</v>
      </c>
      <c r="AA1143" s="7">
        <v>30200</v>
      </c>
      <c r="AB1143" s="7">
        <v>26700</v>
      </c>
      <c r="AC1143" s="7">
        <v>28100</v>
      </c>
      <c r="AD1143" s="7" t="s">
        <v>5416</v>
      </c>
      <c r="AE1143" s="7" t="s">
        <v>5416</v>
      </c>
      <c r="AF1143" s="18"/>
      <c r="AG1143" s="18"/>
      <c r="AH1143" t="e">
        <f>E1143&amp;G1143&amp;H1143&amp;I1143&amp;J1143&amp;L1143&amp;#REF!&amp;#REF!&amp;M1143&amp;N1143&amp;O1143&amp;P1143&amp;Q1143&amp;R1143&amp;S1143&amp;T1143&amp;U1143</f>
        <v>#REF!</v>
      </c>
      <c r="AI1143" t="str">
        <f>IF(E1143="","",IFERROR(IF(MATCH(E1143,#REF!,0),"O","X"),"X"))</f>
        <v>X</v>
      </c>
    </row>
    <row r="1144" spans="1:35">
      <c r="A1144" s="6" t="s">
        <v>1271</v>
      </c>
      <c r="B1144" s="6">
        <v>1140</v>
      </c>
      <c r="C1144" s="6" t="s">
        <v>3792</v>
      </c>
      <c r="D1144" s="6" t="s">
        <v>5477</v>
      </c>
      <c r="E1144" s="6" t="s">
        <v>5184</v>
      </c>
      <c r="F1144" s="14">
        <v>2650000</v>
      </c>
      <c r="G1144" s="6" t="s">
        <v>48</v>
      </c>
      <c r="H1144" s="6" t="s">
        <v>108</v>
      </c>
      <c r="I1144" s="6" t="s">
        <v>89</v>
      </c>
      <c r="J1144" s="6" t="s">
        <v>109</v>
      </c>
      <c r="K1144" s="24">
        <v>0</v>
      </c>
      <c r="L1144" s="7">
        <v>98900</v>
      </c>
      <c r="M1144" s="7">
        <v>78900</v>
      </c>
      <c r="N1144" s="7">
        <v>76500</v>
      </c>
      <c r="O1144" s="7" t="s">
        <v>28</v>
      </c>
      <c r="P1144" s="7">
        <v>66900</v>
      </c>
      <c r="Q1144" s="7">
        <v>64800</v>
      </c>
      <c r="R1144" s="7" t="s">
        <v>28</v>
      </c>
      <c r="S1144" s="7">
        <v>57900</v>
      </c>
      <c r="T1144" s="7">
        <v>55000</v>
      </c>
      <c r="U1144" s="7">
        <v>56100</v>
      </c>
      <c r="V1144" s="7">
        <v>1250600</v>
      </c>
      <c r="W1144" s="7">
        <v>38100</v>
      </c>
      <c r="X1144" s="7">
        <v>35200</v>
      </c>
      <c r="Y1144" s="7">
        <v>36300</v>
      </c>
      <c r="Z1144" s="7">
        <v>2084400</v>
      </c>
      <c r="AA1144" s="7">
        <v>25000</v>
      </c>
      <c r="AB1144" s="7">
        <v>22100</v>
      </c>
      <c r="AC1144" s="7">
        <v>23200</v>
      </c>
      <c r="AD1144" s="7" t="s">
        <v>5416</v>
      </c>
      <c r="AE1144" s="7" t="s">
        <v>5416</v>
      </c>
      <c r="AF1144" s="18"/>
      <c r="AG1144" s="18"/>
      <c r="AH1144" t="e">
        <f>E1144&amp;G1144&amp;H1144&amp;I1144&amp;J1144&amp;L1144&amp;#REF!&amp;#REF!&amp;M1144&amp;N1144&amp;O1144&amp;P1144&amp;Q1144&amp;R1144&amp;S1144&amp;T1144&amp;U1144</f>
        <v>#REF!</v>
      </c>
      <c r="AI1144" t="str">
        <f>IF(E1144="","",IFERROR(IF(MATCH(E1144,#REF!,0),"O","X"),"X"))</f>
        <v>X</v>
      </c>
    </row>
    <row r="1145" spans="1:35">
      <c r="A1145" s="6" t="s">
        <v>1271</v>
      </c>
      <c r="B1145" s="6">
        <v>1141</v>
      </c>
      <c r="C1145" s="6" t="s">
        <v>3793</v>
      </c>
      <c r="D1145" s="6" t="s">
        <v>5477</v>
      </c>
      <c r="E1145" s="6" t="s">
        <v>5185</v>
      </c>
      <c r="F1145" s="14">
        <v>2650000</v>
      </c>
      <c r="G1145" s="6" t="s">
        <v>48</v>
      </c>
      <c r="H1145" s="6" t="s">
        <v>108</v>
      </c>
      <c r="I1145" s="6" t="s">
        <v>89</v>
      </c>
      <c r="J1145" s="6" t="s">
        <v>109</v>
      </c>
      <c r="K1145" s="24">
        <v>0</v>
      </c>
      <c r="L1145" s="7">
        <v>98900</v>
      </c>
      <c r="M1145" s="7">
        <v>78900</v>
      </c>
      <c r="N1145" s="7">
        <v>76500</v>
      </c>
      <c r="O1145" s="7" t="s">
        <v>28</v>
      </c>
      <c r="P1145" s="7">
        <v>66900</v>
      </c>
      <c r="Q1145" s="7">
        <v>64800</v>
      </c>
      <c r="R1145" s="7" t="s">
        <v>28</v>
      </c>
      <c r="S1145" s="7">
        <v>57900</v>
      </c>
      <c r="T1145" s="7">
        <v>55000</v>
      </c>
      <c r="U1145" s="7">
        <v>56100</v>
      </c>
      <c r="V1145" s="7">
        <v>1250600</v>
      </c>
      <c r="W1145" s="7">
        <v>38100</v>
      </c>
      <c r="X1145" s="7">
        <v>35200</v>
      </c>
      <c r="Y1145" s="7">
        <v>36300</v>
      </c>
      <c r="Z1145" s="7">
        <v>2084400</v>
      </c>
      <c r="AA1145" s="7">
        <v>25000</v>
      </c>
      <c r="AB1145" s="7">
        <v>22100</v>
      </c>
      <c r="AC1145" s="7">
        <v>23200</v>
      </c>
      <c r="AD1145" s="7" t="s">
        <v>5416</v>
      </c>
      <c r="AE1145" s="7" t="s">
        <v>5416</v>
      </c>
      <c r="AF1145" s="18"/>
      <c r="AG1145" s="18"/>
      <c r="AH1145" t="e">
        <f>E1145&amp;G1145&amp;H1145&amp;I1145&amp;J1145&amp;L1145&amp;#REF!&amp;#REF!&amp;M1145&amp;N1145&amp;O1145&amp;P1145&amp;Q1145&amp;R1145&amp;S1145&amp;T1145&amp;U1145</f>
        <v>#REF!</v>
      </c>
      <c r="AI1145" t="str">
        <f>IF(E1145="","",IFERROR(IF(MATCH(E1145,#REF!,0),"O","X"),"X"))</f>
        <v>X</v>
      </c>
    </row>
    <row r="1146" spans="1:35">
      <c r="A1146" s="6" t="s">
        <v>1271</v>
      </c>
      <c r="B1146" s="6">
        <v>1142</v>
      </c>
      <c r="C1146" s="6" t="s">
        <v>3794</v>
      </c>
      <c r="D1146" s="6" t="s">
        <v>5477</v>
      </c>
      <c r="E1146" s="6" t="s">
        <v>4975</v>
      </c>
      <c r="F1146" s="14">
        <v>3850000</v>
      </c>
      <c r="G1146" s="6" t="s">
        <v>48</v>
      </c>
      <c r="H1146" s="6" t="s">
        <v>108</v>
      </c>
      <c r="I1146" s="6" t="s">
        <v>89</v>
      </c>
      <c r="J1146" s="6" t="s">
        <v>109</v>
      </c>
      <c r="K1146" s="24">
        <v>0</v>
      </c>
      <c r="L1146" s="7">
        <v>138900</v>
      </c>
      <c r="M1146" s="7">
        <v>108900</v>
      </c>
      <c r="N1146" s="7">
        <v>105600</v>
      </c>
      <c r="O1146" s="7" t="s">
        <v>28</v>
      </c>
      <c r="P1146" s="7">
        <v>90900</v>
      </c>
      <c r="Q1146" s="7">
        <v>88100</v>
      </c>
      <c r="R1146" s="7" t="s">
        <v>28</v>
      </c>
      <c r="S1146" s="7">
        <v>78900</v>
      </c>
      <c r="T1146" s="7">
        <v>74900</v>
      </c>
      <c r="U1146" s="7">
        <v>76500</v>
      </c>
      <c r="V1146" s="7">
        <v>1704200</v>
      </c>
      <c r="W1146" s="7">
        <v>52000</v>
      </c>
      <c r="X1146" s="7">
        <v>48000</v>
      </c>
      <c r="Y1146" s="7">
        <v>49600</v>
      </c>
      <c r="Z1146" s="7">
        <v>2840400</v>
      </c>
      <c r="AA1146" s="7">
        <v>34100</v>
      </c>
      <c r="AB1146" s="7">
        <v>30100</v>
      </c>
      <c r="AC1146" s="7">
        <v>31700</v>
      </c>
      <c r="AD1146" s="7" t="s">
        <v>5416</v>
      </c>
      <c r="AE1146" s="7" t="s">
        <v>5416</v>
      </c>
      <c r="AF1146" s="18"/>
      <c r="AG1146" s="18"/>
      <c r="AH1146" t="e">
        <f>E1146&amp;G1146&amp;H1146&amp;I1146&amp;J1146&amp;L1146&amp;#REF!&amp;#REF!&amp;M1146&amp;N1146&amp;O1146&amp;P1146&amp;Q1146&amp;R1146&amp;S1146&amp;T1146&amp;U1146</f>
        <v>#REF!</v>
      </c>
      <c r="AI1146" t="str">
        <f>IF(E1146="","",IFERROR(IF(MATCH(E1146,#REF!,0),"O","X"),"X"))</f>
        <v>X</v>
      </c>
    </row>
    <row r="1147" spans="1:35">
      <c r="A1147" s="6" t="s">
        <v>1271</v>
      </c>
      <c r="B1147" s="6">
        <v>1143</v>
      </c>
      <c r="C1147" s="6" t="s">
        <v>3800</v>
      </c>
      <c r="D1147" s="6" t="s">
        <v>5477</v>
      </c>
      <c r="E1147" s="6" t="s">
        <v>4976</v>
      </c>
      <c r="F1147" s="14">
        <v>3850000</v>
      </c>
      <c r="G1147" s="6" t="s">
        <v>48</v>
      </c>
      <c r="H1147" s="6" t="s">
        <v>108</v>
      </c>
      <c r="I1147" s="6" t="s">
        <v>89</v>
      </c>
      <c r="J1147" s="6" t="s">
        <v>109</v>
      </c>
      <c r="K1147" s="24">
        <v>0</v>
      </c>
      <c r="L1147" s="7">
        <v>138900</v>
      </c>
      <c r="M1147" s="7">
        <v>108900</v>
      </c>
      <c r="N1147" s="7">
        <v>105600</v>
      </c>
      <c r="O1147" s="7" t="s">
        <v>28</v>
      </c>
      <c r="P1147" s="7">
        <v>90900</v>
      </c>
      <c r="Q1147" s="7">
        <v>88100</v>
      </c>
      <c r="R1147" s="7" t="s">
        <v>28</v>
      </c>
      <c r="S1147" s="7">
        <v>78900</v>
      </c>
      <c r="T1147" s="7">
        <v>74900</v>
      </c>
      <c r="U1147" s="7">
        <v>76500</v>
      </c>
      <c r="V1147" s="7">
        <v>1704200</v>
      </c>
      <c r="W1147" s="7">
        <v>52000</v>
      </c>
      <c r="X1147" s="7">
        <v>48000</v>
      </c>
      <c r="Y1147" s="7">
        <v>49600</v>
      </c>
      <c r="Z1147" s="7">
        <v>2840400</v>
      </c>
      <c r="AA1147" s="7">
        <v>34100</v>
      </c>
      <c r="AB1147" s="7">
        <v>30100</v>
      </c>
      <c r="AC1147" s="7">
        <v>31700</v>
      </c>
      <c r="AD1147" s="7" t="s">
        <v>5416</v>
      </c>
      <c r="AE1147" s="7" t="s">
        <v>5416</v>
      </c>
      <c r="AF1147" s="18"/>
      <c r="AG1147" s="18"/>
      <c r="AH1147" t="e">
        <f>E1147&amp;G1147&amp;H1147&amp;I1147&amp;J1147&amp;L1147&amp;#REF!&amp;#REF!&amp;M1147&amp;N1147&amp;O1147&amp;P1147&amp;Q1147&amp;R1147&amp;S1147&amp;T1147&amp;U1147</f>
        <v>#REF!</v>
      </c>
      <c r="AI1147" t="str">
        <f>IF(E1147="","",IFERROR(IF(MATCH(E1147,#REF!,0),"O","X"),"X"))</f>
        <v>X</v>
      </c>
    </row>
    <row r="1148" spans="1:35">
      <c r="A1148" s="6" t="s">
        <v>1271</v>
      </c>
      <c r="B1148" s="6">
        <v>1144</v>
      </c>
      <c r="C1148" s="6" t="s">
        <v>3801</v>
      </c>
      <c r="D1148" s="6" t="s">
        <v>5477</v>
      </c>
      <c r="E1148" s="6" t="s">
        <v>6048</v>
      </c>
      <c r="F1148" s="14">
        <v>3250000</v>
      </c>
      <c r="G1148" s="6" t="s">
        <v>48</v>
      </c>
      <c r="H1148" s="6" t="s">
        <v>108</v>
      </c>
      <c r="I1148" s="6" t="s">
        <v>89</v>
      </c>
      <c r="J1148" s="6" t="s">
        <v>109</v>
      </c>
      <c r="K1148" s="24">
        <v>0</v>
      </c>
      <c r="L1148" s="7">
        <v>120900</v>
      </c>
      <c r="M1148" s="7">
        <v>95900</v>
      </c>
      <c r="N1148" s="7">
        <v>93000</v>
      </c>
      <c r="O1148" s="7" t="s">
        <v>28</v>
      </c>
      <c r="P1148" s="7">
        <v>80900</v>
      </c>
      <c r="Q1148" s="7">
        <v>78400</v>
      </c>
      <c r="R1148" s="7" t="s">
        <v>28</v>
      </c>
      <c r="S1148" s="7">
        <v>70900</v>
      </c>
      <c r="T1148" s="7">
        <v>67300</v>
      </c>
      <c r="U1148" s="7">
        <v>68700</v>
      </c>
      <c r="V1148" s="7">
        <v>1531400</v>
      </c>
      <c r="W1148" s="7">
        <v>46700</v>
      </c>
      <c r="X1148" s="7">
        <v>43100</v>
      </c>
      <c r="Y1148" s="7">
        <v>44500</v>
      </c>
      <c r="Z1148" s="7">
        <v>2552400</v>
      </c>
      <c r="AA1148" s="7">
        <v>30600</v>
      </c>
      <c r="AB1148" s="7">
        <v>27000</v>
      </c>
      <c r="AC1148" s="7">
        <v>28400</v>
      </c>
      <c r="AD1148" s="7" t="s">
        <v>5416</v>
      </c>
      <c r="AE1148" s="7" t="s">
        <v>5416</v>
      </c>
      <c r="AF1148" s="18"/>
      <c r="AG1148" s="18"/>
      <c r="AH1148" t="e">
        <f>E1148&amp;G1148&amp;H1148&amp;I1148&amp;J1148&amp;L1148&amp;#REF!&amp;#REF!&amp;M1148&amp;N1148&amp;O1148&amp;P1148&amp;Q1148&amp;R1148&amp;S1148&amp;T1148&amp;U1148</f>
        <v>#REF!</v>
      </c>
      <c r="AI1148" t="str">
        <f>IF(E1148="","",IFERROR(IF(MATCH(E1148,#REF!,0),"O","X"),"X"))</f>
        <v>X</v>
      </c>
    </row>
    <row r="1149" spans="1:35">
      <c r="A1149" s="6" t="s">
        <v>1271</v>
      </c>
      <c r="B1149" s="6">
        <v>1145</v>
      </c>
      <c r="C1149" s="6" t="s">
        <v>3802</v>
      </c>
      <c r="D1149" s="6" t="s">
        <v>5477</v>
      </c>
      <c r="E1149" s="6" t="s">
        <v>6049</v>
      </c>
      <c r="F1149" s="14">
        <v>3250000</v>
      </c>
      <c r="G1149" s="6" t="s">
        <v>48</v>
      </c>
      <c r="H1149" s="6" t="s">
        <v>108</v>
      </c>
      <c r="I1149" s="6" t="s">
        <v>89</v>
      </c>
      <c r="J1149" s="6" t="s">
        <v>109</v>
      </c>
      <c r="K1149" s="24">
        <v>0</v>
      </c>
      <c r="L1149" s="7">
        <v>120900</v>
      </c>
      <c r="M1149" s="7">
        <v>95900</v>
      </c>
      <c r="N1149" s="7">
        <v>93000</v>
      </c>
      <c r="O1149" s="7" t="s">
        <v>28</v>
      </c>
      <c r="P1149" s="7">
        <v>80900</v>
      </c>
      <c r="Q1149" s="7">
        <v>78400</v>
      </c>
      <c r="R1149" s="7" t="s">
        <v>28</v>
      </c>
      <c r="S1149" s="7">
        <v>70900</v>
      </c>
      <c r="T1149" s="7">
        <v>67300</v>
      </c>
      <c r="U1149" s="7">
        <v>68700</v>
      </c>
      <c r="V1149" s="7">
        <v>1531400</v>
      </c>
      <c r="W1149" s="7">
        <v>46700</v>
      </c>
      <c r="X1149" s="7">
        <v>43100</v>
      </c>
      <c r="Y1149" s="7">
        <v>44500</v>
      </c>
      <c r="Z1149" s="7">
        <v>2552400</v>
      </c>
      <c r="AA1149" s="7">
        <v>30600</v>
      </c>
      <c r="AB1149" s="7">
        <v>27000</v>
      </c>
      <c r="AC1149" s="7">
        <v>28400</v>
      </c>
      <c r="AD1149" s="7" t="s">
        <v>5416</v>
      </c>
      <c r="AE1149" s="7" t="s">
        <v>5416</v>
      </c>
      <c r="AF1149" s="18"/>
      <c r="AG1149" s="18"/>
      <c r="AH1149" t="e">
        <f>E1149&amp;G1149&amp;H1149&amp;I1149&amp;J1149&amp;L1149&amp;#REF!&amp;#REF!&amp;M1149&amp;N1149&amp;O1149&amp;P1149&amp;Q1149&amp;R1149&amp;S1149&amp;T1149&amp;U1149</f>
        <v>#REF!</v>
      </c>
      <c r="AI1149" t="str">
        <f>IF(E1149="","",IFERROR(IF(MATCH(E1149,#REF!,0),"O","X"),"X"))</f>
        <v>X</v>
      </c>
    </row>
    <row r="1150" spans="1:35">
      <c r="A1150" s="6" t="s">
        <v>1271</v>
      </c>
      <c r="B1150" s="6">
        <v>1146</v>
      </c>
      <c r="C1150" s="6" t="s">
        <v>3803</v>
      </c>
      <c r="D1150" s="6" t="s">
        <v>5477</v>
      </c>
      <c r="E1150" s="6" t="s">
        <v>5193</v>
      </c>
      <c r="F1150" s="14">
        <v>3300000</v>
      </c>
      <c r="G1150" s="6" t="s">
        <v>48</v>
      </c>
      <c r="H1150" s="6" t="s">
        <v>108</v>
      </c>
      <c r="I1150" s="6" t="s">
        <v>89</v>
      </c>
      <c r="J1150" s="6" t="s">
        <v>109</v>
      </c>
      <c r="K1150" s="24">
        <v>0</v>
      </c>
      <c r="L1150" s="7">
        <v>120900</v>
      </c>
      <c r="M1150" s="7">
        <v>94900</v>
      </c>
      <c r="N1150" s="7">
        <v>92000</v>
      </c>
      <c r="O1150" s="7" t="s">
        <v>28</v>
      </c>
      <c r="P1150" s="7">
        <v>79900</v>
      </c>
      <c r="Q1150" s="7">
        <v>77500</v>
      </c>
      <c r="R1150" s="7" t="s">
        <v>28</v>
      </c>
      <c r="S1150" s="7">
        <v>69900</v>
      </c>
      <c r="T1150" s="7">
        <v>66400</v>
      </c>
      <c r="U1150" s="7">
        <v>67800</v>
      </c>
      <c r="V1150" s="7">
        <v>1509800</v>
      </c>
      <c r="W1150" s="7">
        <v>46000</v>
      </c>
      <c r="X1150" s="7">
        <v>42500</v>
      </c>
      <c r="Y1150" s="7">
        <v>43900</v>
      </c>
      <c r="Z1150" s="7">
        <v>2516400</v>
      </c>
      <c r="AA1150" s="7">
        <v>30200</v>
      </c>
      <c r="AB1150" s="7">
        <v>26700</v>
      </c>
      <c r="AC1150" s="7">
        <v>28100</v>
      </c>
      <c r="AD1150" s="7" t="s">
        <v>5416</v>
      </c>
      <c r="AE1150" s="7" t="s">
        <v>5416</v>
      </c>
      <c r="AF1150" s="18"/>
      <c r="AG1150" s="18"/>
      <c r="AH1150" t="e">
        <f>E1150&amp;G1150&amp;H1150&amp;I1150&amp;J1150&amp;L1150&amp;#REF!&amp;#REF!&amp;M1150&amp;N1150&amp;O1150&amp;P1150&amp;Q1150&amp;R1150&amp;S1150&amp;T1150&amp;U1150</f>
        <v>#REF!</v>
      </c>
      <c r="AI1150" t="str">
        <f>IF(E1150="","",IFERROR(IF(MATCH(E1150,#REF!,0),"O","X"),"X"))</f>
        <v>X</v>
      </c>
    </row>
    <row r="1151" spans="1:35">
      <c r="A1151" s="6" t="s">
        <v>1271</v>
      </c>
      <c r="B1151" s="6">
        <v>1147</v>
      </c>
      <c r="C1151" s="6" t="s">
        <v>3804</v>
      </c>
      <c r="D1151" s="6" t="s">
        <v>5477</v>
      </c>
      <c r="E1151" s="6" t="s">
        <v>5067</v>
      </c>
      <c r="F1151" s="14">
        <v>2800000</v>
      </c>
      <c r="G1151" s="6" t="s">
        <v>48</v>
      </c>
      <c r="H1151" s="6" t="s">
        <v>108</v>
      </c>
      <c r="I1151" s="6" t="s">
        <v>89</v>
      </c>
      <c r="J1151" s="6" t="s">
        <v>109</v>
      </c>
      <c r="K1151" s="24">
        <v>0</v>
      </c>
      <c r="L1151" s="7">
        <v>105900</v>
      </c>
      <c r="M1151" s="7">
        <v>84900</v>
      </c>
      <c r="N1151" s="7">
        <v>82300</v>
      </c>
      <c r="O1151" s="7" t="s">
        <v>28</v>
      </c>
      <c r="P1151" s="7">
        <v>71900</v>
      </c>
      <c r="Q1151" s="7">
        <v>69700</v>
      </c>
      <c r="R1151" s="7" t="s">
        <v>28</v>
      </c>
      <c r="S1151" s="7">
        <v>62900</v>
      </c>
      <c r="T1151" s="7">
        <v>59700</v>
      </c>
      <c r="U1151" s="7">
        <v>61000</v>
      </c>
      <c r="V1151" s="7">
        <v>1358600</v>
      </c>
      <c r="W1151" s="7">
        <v>41400</v>
      </c>
      <c r="X1151" s="7">
        <v>38200</v>
      </c>
      <c r="Y1151" s="7">
        <v>39500</v>
      </c>
      <c r="Z1151" s="7">
        <v>2264400</v>
      </c>
      <c r="AA1151" s="7">
        <v>27200</v>
      </c>
      <c r="AB1151" s="7">
        <v>24000</v>
      </c>
      <c r="AC1151" s="7">
        <v>25300</v>
      </c>
      <c r="AD1151" s="7" t="s">
        <v>5416</v>
      </c>
      <c r="AE1151" s="7" t="s">
        <v>5416</v>
      </c>
      <c r="AF1151" s="18"/>
      <c r="AG1151" s="18"/>
      <c r="AH1151" t="e">
        <f>E1151&amp;G1151&amp;H1151&amp;I1151&amp;J1151&amp;L1151&amp;#REF!&amp;#REF!&amp;M1151&amp;N1151&amp;O1151&amp;P1151&amp;Q1151&amp;R1151&amp;S1151&amp;T1151&amp;U1151</f>
        <v>#REF!</v>
      </c>
      <c r="AI1151" t="str">
        <f>IF(E1151="","",IFERROR(IF(MATCH(E1151,#REF!,0),"O","X"),"X"))</f>
        <v>X</v>
      </c>
    </row>
    <row r="1152" spans="1:35">
      <c r="A1152" s="6" t="s">
        <v>1271</v>
      </c>
      <c r="B1152" s="6">
        <v>1148</v>
      </c>
      <c r="C1152" s="6" t="s">
        <v>3805</v>
      </c>
      <c r="D1152" s="6" t="s">
        <v>5477</v>
      </c>
      <c r="E1152" s="6" t="s">
        <v>5068</v>
      </c>
      <c r="F1152" s="14">
        <v>2800000</v>
      </c>
      <c r="G1152" s="6" t="s">
        <v>48</v>
      </c>
      <c r="H1152" s="6" t="s">
        <v>108</v>
      </c>
      <c r="I1152" s="6" t="s">
        <v>89</v>
      </c>
      <c r="J1152" s="6" t="s">
        <v>109</v>
      </c>
      <c r="K1152" s="24">
        <v>0</v>
      </c>
      <c r="L1152" s="7">
        <v>105900</v>
      </c>
      <c r="M1152" s="7">
        <v>84900</v>
      </c>
      <c r="N1152" s="7">
        <v>82300</v>
      </c>
      <c r="O1152" s="7" t="s">
        <v>28</v>
      </c>
      <c r="P1152" s="7">
        <v>71900</v>
      </c>
      <c r="Q1152" s="7">
        <v>69700</v>
      </c>
      <c r="R1152" s="7" t="s">
        <v>28</v>
      </c>
      <c r="S1152" s="7">
        <v>62900</v>
      </c>
      <c r="T1152" s="7">
        <v>59700</v>
      </c>
      <c r="U1152" s="7">
        <v>61000</v>
      </c>
      <c r="V1152" s="7">
        <v>1358600</v>
      </c>
      <c r="W1152" s="7">
        <v>41400</v>
      </c>
      <c r="X1152" s="7">
        <v>38200</v>
      </c>
      <c r="Y1152" s="7">
        <v>39500</v>
      </c>
      <c r="Z1152" s="7">
        <v>2264400</v>
      </c>
      <c r="AA1152" s="7">
        <v>27200</v>
      </c>
      <c r="AB1152" s="7">
        <v>24000</v>
      </c>
      <c r="AC1152" s="7">
        <v>25300</v>
      </c>
      <c r="AD1152" s="7" t="s">
        <v>5416</v>
      </c>
      <c r="AE1152" s="7" t="s">
        <v>5416</v>
      </c>
      <c r="AF1152" s="18"/>
      <c r="AG1152" s="18"/>
      <c r="AH1152" t="e">
        <f>E1152&amp;G1152&amp;H1152&amp;I1152&amp;J1152&amp;L1152&amp;#REF!&amp;#REF!&amp;M1152&amp;N1152&amp;O1152&amp;P1152&amp;Q1152&amp;R1152&amp;S1152&amp;T1152&amp;U1152</f>
        <v>#REF!</v>
      </c>
      <c r="AI1152" t="str">
        <f>IF(E1152="","",IFERROR(IF(MATCH(E1152,#REF!,0),"O","X"),"X"))</f>
        <v>X</v>
      </c>
    </row>
    <row r="1153" spans="1:35">
      <c r="A1153" s="6" t="s">
        <v>1271</v>
      </c>
      <c r="B1153" s="6">
        <v>1149</v>
      </c>
      <c r="C1153" s="6" t="s">
        <v>3806</v>
      </c>
      <c r="D1153" s="6" t="s">
        <v>5477</v>
      </c>
      <c r="E1153" s="6" t="s">
        <v>150</v>
      </c>
      <c r="F1153" s="14">
        <v>5650000</v>
      </c>
      <c r="G1153" s="6" t="s">
        <v>48</v>
      </c>
      <c r="H1153" s="6" t="s">
        <v>108</v>
      </c>
      <c r="I1153" s="6" t="s">
        <v>89</v>
      </c>
      <c r="J1153" s="6" t="s">
        <v>109</v>
      </c>
      <c r="K1153" s="24">
        <v>0</v>
      </c>
      <c r="L1153" s="7">
        <v>207900</v>
      </c>
      <c r="M1153" s="7">
        <v>163900</v>
      </c>
      <c r="N1153" s="7">
        <v>158900</v>
      </c>
      <c r="O1153" s="7" t="s">
        <v>28</v>
      </c>
      <c r="P1153" s="7">
        <v>137900</v>
      </c>
      <c r="Q1153" s="7">
        <v>133700</v>
      </c>
      <c r="R1153" s="7" t="s">
        <v>28</v>
      </c>
      <c r="S1153" s="7">
        <v>119900</v>
      </c>
      <c r="T1153" s="7">
        <v>113900</v>
      </c>
      <c r="U1153" s="7">
        <v>116300</v>
      </c>
      <c r="V1153" s="7">
        <v>2589800</v>
      </c>
      <c r="W1153" s="7">
        <v>79000</v>
      </c>
      <c r="X1153" s="7">
        <v>73000</v>
      </c>
      <c r="Y1153" s="7">
        <v>75400</v>
      </c>
      <c r="Z1153" s="7">
        <v>4316400</v>
      </c>
      <c r="AA1153" s="7">
        <v>51800</v>
      </c>
      <c r="AB1153" s="7">
        <v>45800</v>
      </c>
      <c r="AC1153" s="7">
        <v>48200</v>
      </c>
      <c r="AD1153" s="7" t="s">
        <v>5416</v>
      </c>
      <c r="AE1153" s="7" t="s">
        <v>5416</v>
      </c>
      <c r="AF1153" s="18"/>
      <c r="AG1153" s="18"/>
      <c r="AH1153" t="e">
        <f>E1153&amp;G1153&amp;H1153&amp;I1153&amp;J1153&amp;L1153&amp;#REF!&amp;#REF!&amp;M1153&amp;N1153&amp;O1153&amp;P1153&amp;Q1153&amp;R1153&amp;S1153&amp;T1153&amp;U1153</f>
        <v>#REF!</v>
      </c>
      <c r="AI1153" t="str">
        <f>IF(E1153="","",IFERROR(IF(MATCH(E1153,#REF!,0),"O","X"),"X"))</f>
        <v>X</v>
      </c>
    </row>
    <row r="1154" spans="1:35">
      <c r="A1154" s="6" t="s">
        <v>1271</v>
      </c>
      <c r="B1154" s="6">
        <v>1150</v>
      </c>
      <c r="C1154" s="6" t="s">
        <v>3807</v>
      </c>
      <c r="D1154" s="6" t="s">
        <v>5477</v>
      </c>
      <c r="E1154" s="6" t="s">
        <v>5159</v>
      </c>
      <c r="F1154" s="14">
        <v>5150000</v>
      </c>
      <c r="G1154" s="6" t="s">
        <v>48</v>
      </c>
      <c r="H1154" s="6" t="s">
        <v>108</v>
      </c>
      <c r="I1154" s="6" t="s">
        <v>89</v>
      </c>
      <c r="J1154" s="6" t="s">
        <v>109</v>
      </c>
      <c r="K1154" s="24">
        <v>0</v>
      </c>
      <c r="L1154" s="7">
        <v>190900</v>
      </c>
      <c r="M1154" s="7">
        <v>151900</v>
      </c>
      <c r="N1154" s="7">
        <v>147300</v>
      </c>
      <c r="O1154" s="7" t="s">
        <v>28</v>
      </c>
      <c r="P1154" s="7">
        <v>127900</v>
      </c>
      <c r="Q1154" s="7">
        <v>124000</v>
      </c>
      <c r="R1154" s="7" t="s">
        <v>28</v>
      </c>
      <c r="S1154" s="7">
        <v>111900</v>
      </c>
      <c r="T1154" s="7">
        <v>106300</v>
      </c>
      <c r="U1154" s="7">
        <v>108500</v>
      </c>
      <c r="V1154" s="7">
        <v>2417000</v>
      </c>
      <c r="W1154" s="7">
        <v>73700</v>
      </c>
      <c r="X1154" s="7">
        <v>68100</v>
      </c>
      <c r="Y1154" s="7">
        <v>70300</v>
      </c>
      <c r="Z1154" s="7">
        <v>4028400</v>
      </c>
      <c r="AA1154" s="7">
        <v>48300</v>
      </c>
      <c r="AB1154" s="7">
        <v>42700</v>
      </c>
      <c r="AC1154" s="7">
        <v>44900</v>
      </c>
      <c r="AD1154" s="7" t="s">
        <v>5416</v>
      </c>
      <c r="AE1154" s="7" t="s">
        <v>5416</v>
      </c>
      <c r="AF1154" s="18"/>
      <c r="AG1154" s="18"/>
      <c r="AH1154" t="e">
        <f>E1154&amp;G1154&amp;H1154&amp;I1154&amp;J1154&amp;L1154&amp;#REF!&amp;#REF!&amp;M1154&amp;N1154&amp;O1154&amp;P1154&amp;Q1154&amp;R1154&amp;S1154&amp;T1154&amp;U1154</f>
        <v>#REF!</v>
      </c>
      <c r="AI1154" t="str">
        <f>IF(E1154="","",IFERROR(IF(MATCH(E1154,#REF!,0),"O","X"),"X"))</f>
        <v>X</v>
      </c>
    </row>
    <row r="1155" spans="1:35">
      <c r="A1155" s="6" t="s">
        <v>1271</v>
      </c>
      <c r="B1155" s="6">
        <v>1151</v>
      </c>
      <c r="C1155" s="6" t="s">
        <v>3808</v>
      </c>
      <c r="D1155" s="6" t="s">
        <v>5477</v>
      </c>
      <c r="E1155" s="6" t="s">
        <v>5160</v>
      </c>
      <c r="F1155" s="14">
        <v>5150000</v>
      </c>
      <c r="G1155" s="6" t="s">
        <v>48</v>
      </c>
      <c r="H1155" s="6" t="s">
        <v>108</v>
      </c>
      <c r="I1155" s="6" t="s">
        <v>89</v>
      </c>
      <c r="J1155" s="6" t="s">
        <v>109</v>
      </c>
      <c r="K1155" s="24">
        <v>0</v>
      </c>
      <c r="L1155" s="7">
        <v>190900</v>
      </c>
      <c r="M1155" s="7">
        <v>151900</v>
      </c>
      <c r="N1155" s="7">
        <v>147300</v>
      </c>
      <c r="O1155" s="7" t="s">
        <v>28</v>
      </c>
      <c r="P1155" s="7">
        <v>127900</v>
      </c>
      <c r="Q1155" s="7">
        <v>124000</v>
      </c>
      <c r="R1155" s="7" t="s">
        <v>28</v>
      </c>
      <c r="S1155" s="7">
        <v>111900</v>
      </c>
      <c r="T1155" s="7">
        <v>106300</v>
      </c>
      <c r="U1155" s="7">
        <v>108500</v>
      </c>
      <c r="V1155" s="7">
        <v>2417000</v>
      </c>
      <c r="W1155" s="7">
        <v>73700</v>
      </c>
      <c r="X1155" s="7">
        <v>68100</v>
      </c>
      <c r="Y1155" s="7">
        <v>70300</v>
      </c>
      <c r="Z1155" s="7">
        <v>4028400</v>
      </c>
      <c r="AA1155" s="7">
        <v>48300</v>
      </c>
      <c r="AB1155" s="7">
        <v>42700</v>
      </c>
      <c r="AC1155" s="7">
        <v>44900</v>
      </c>
      <c r="AD1155" s="7" t="s">
        <v>5416</v>
      </c>
      <c r="AE1155" s="7" t="s">
        <v>5416</v>
      </c>
      <c r="AF1155" s="18"/>
      <c r="AG1155" s="18"/>
      <c r="AH1155" t="e">
        <f>E1155&amp;G1155&amp;H1155&amp;I1155&amp;J1155&amp;L1155&amp;#REF!&amp;#REF!&amp;M1155&amp;N1155&amp;O1155&amp;P1155&amp;Q1155&amp;R1155&amp;S1155&amp;T1155&amp;U1155</f>
        <v>#REF!</v>
      </c>
      <c r="AI1155" t="str">
        <f>IF(E1155="","",IFERROR(IF(MATCH(E1155,#REF!,0),"O","X"),"X"))</f>
        <v>X</v>
      </c>
    </row>
    <row r="1156" spans="1:35">
      <c r="A1156" s="6" t="s">
        <v>1271</v>
      </c>
      <c r="B1156" s="6">
        <v>1152</v>
      </c>
      <c r="C1156" s="6" t="s">
        <v>4650</v>
      </c>
      <c r="D1156" s="6" t="s">
        <v>5477</v>
      </c>
      <c r="E1156" s="6" t="s">
        <v>5069</v>
      </c>
      <c r="F1156" s="14">
        <v>2800000</v>
      </c>
      <c r="G1156" s="6" t="s">
        <v>48</v>
      </c>
      <c r="H1156" s="6" t="s">
        <v>108</v>
      </c>
      <c r="I1156" s="6" t="s">
        <v>89</v>
      </c>
      <c r="J1156" s="6" t="s">
        <v>109</v>
      </c>
      <c r="K1156" s="24">
        <v>0</v>
      </c>
      <c r="L1156" s="7">
        <v>112900</v>
      </c>
      <c r="M1156" s="7">
        <v>91900</v>
      </c>
      <c r="N1156" s="7">
        <v>89100</v>
      </c>
      <c r="O1156" s="7" t="s">
        <v>28</v>
      </c>
      <c r="P1156" s="7">
        <v>78900</v>
      </c>
      <c r="Q1156" s="7">
        <v>76500</v>
      </c>
      <c r="R1156" s="7" t="s">
        <v>28</v>
      </c>
      <c r="S1156" s="7">
        <v>69900</v>
      </c>
      <c r="T1156" s="7">
        <v>66400</v>
      </c>
      <c r="U1156" s="7">
        <v>67800</v>
      </c>
      <c r="V1156" s="7">
        <v>1509800</v>
      </c>
      <c r="W1156" s="7">
        <v>46000</v>
      </c>
      <c r="X1156" s="7">
        <v>42500</v>
      </c>
      <c r="Y1156" s="7">
        <v>43900</v>
      </c>
      <c r="Z1156" s="7">
        <v>2516400</v>
      </c>
      <c r="AA1156" s="7">
        <v>30200</v>
      </c>
      <c r="AB1156" s="7">
        <v>26700</v>
      </c>
      <c r="AC1156" s="7">
        <v>28100</v>
      </c>
      <c r="AD1156" s="7" t="s">
        <v>5416</v>
      </c>
      <c r="AE1156" s="7" t="s">
        <v>5416</v>
      </c>
      <c r="AF1156" s="18"/>
      <c r="AG1156" s="18"/>
      <c r="AH1156" t="e">
        <f>E1156&amp;G1156&amp;H1156&amp;I1156&amp;J1156&amp;L1156&amp;#REF!&amp;#REF!&amp;M1156&amp;N1156&amp;O1156&amp;P1156&amp;Q1156&amp;R1156&amp;S1156&amp;T1156&amp;U1156</f>
        <v>#REF!</v>
      </c>
      <c r="AI1156" t="str">
        <f>IF(E1156="","",IFERROR(IF(MATCH(E1156,#REF!,0),"O","X"),"X"))</f>
        <v>X</v>
      </c>
    </row>
    <row r="1157" spans="1:35">
      <c r="A1157" s="6" t="s">
        <v>1271</v>
      </c>
      <c r="B1157" s="6">
        <v>1153</v>
      </c>
      <c r="C1157" s="6" t="s">
        <v>4651</v>
      </c>
      <c r="D1157" s="6" t="s">
        <v>5477</v>
      </c>
      <c r="E1157" s="6" t="s">
        <v>149</v>
      </c>
      <c r="F1157" s="14">
        <v>5650000</v>
      </c>
      <c r="G1157" s="6" t="s">
        <v>48</v>
      </c>
      <c r="H1157" s="6" t="s">
        <v>108</v>
      </c>
      <c r="I1157" s="6" t="s">
        <v>89</v>
      </c>
      <c r="J1157" s="6" t="s">
        <v>109</v>
      </c>
      <c r="K1157" s="24">
        <v>0</v>
      </c>
      <c r="L1157" s="7">
        <v>207900</v>
      </c>
      <c r="M1157" s="7">
        <v>163900</v>
      </c>
      <c r="N1157" s="7">
        <v>158900</v>
      </c>
      <c r="O1157" s="7" t="s">
        <v>28</v>
      </c>
      <c r="P1157" s="7">
        <v>137900</v>
      </c>
      <c r="Q1157" s="7">
        <v>133700</v>
      </c>
      <c r="R1157" s="7" t="s">
        <v>28</v>
      </c>
      <c r="S1157" s="7">
        <v>119900</v>
      </c>
      <c r="T1157" s="7">
        <v>113900</v>
      </c>
      <c r="U1157" s="7">
        <v>116300</v>
      </c>
      <c r="V1157" s="7">
        <v>2589800</v>
      </c>
      <c r="W1157" s="7">
        <v>79000</v>
      </c>
      <c r="X1157" s="7">
        <v>73000</v>
      </c>
      <c r="Y1157" s="7">
        <v>75400</v>
      </c>
      <c r="Z1157" s="7">
        <v>4316400</v>
      </c>
      <c r="AA1157" s="7">
        <v>51800</v>
      </c>
      <c r="AB1157" s="7">
        <v>45800</v>
      </c>
      <c r="AC1157" s="7">
        <v>48200</v>
      </c>
      <c r="AD1157" s="7" t="s">
        <v>5416</v>
      </c>
      <c r="AE1157" s="7" t="s">
        <v>5416</v>
      </c>
      <c r="AF1157" s="18"/>
      <c r="AG1157" s="18"/>
      <c r="AH1157" t="e">
        <f>E1157&amp;G1157&amp;H1157&amp;I1157&amp;J1157&amp;L1157&amp;#REF!&amp;#REF!&amp;M1157&amp;N1157&amp;O1157&amp;P1157&amp;Q1157&amp;R1157&amp;S1157&amp;T1157&amp;U1157</f>
        <v>#REF!</v>
      </c>
      <c r="AI1157" t="str">
        <f>IF(E1157="","",IFERROR(IF(MATCH(E1157,#REF!,0),"O","X"),"X"))</f>
        <v>X</v>
      </c>
    </row>
    <row r="1158" spans="1:35">
      <c r="A1158" s="6" t="s">
        <v>1271</v>
      </c>
      <c r="B1158" s="6">
        <v>1154</v>
      </c>
      <c r="C1158" s="6" t="s">
        <v>4652</v>
      </c>
      <c r="D1158" s="6" t="s">
        <v>5477</v>
      </c>
      <c r="E1158" s="6" t="s">
        <v>5158</v>
      </c>
      <c r="F1158" s="14">
        <v>5150000</v>
      </c>
      <c r="G1158" s="6" t="s">
        <v>48</v>
      </c>
      <c r="H1158" s="6" t="s">
        <v>108</v>
      </c>
      <c r="I1158" s="6" t="s">
        <v>89</v>
      </c>
      <c r="J1158" s="6" t="s">
        <v>109</v>
      </c>
      <c r="K1158" s="24">
        <v>0</v>
      </c>
      <c r="L1158" s="7">
        <v>190900</v>
      </c>
      <c r="M1158" s="7">
        <v>151900</v>
      </c>
      <c r="N1158" s="7">
        <v>147300</v>
      </c>
      <c r="O1158" s="7" t="s">
        <v>28</v>
      </c>
      <c r="P1158" s="7">
        <v>127900</v>
      </c>
      <c r="Q1158" s="7">
        <v>124000</v>
      </c>
      <c r="R1158" s="7" t="s">
        <v>28</v>
      </c>
      <c r="S1158" s="7">
        <v>111900</v>
      </c>
      <c r="T1158" s="7">
        <v>106300</v>
      </c>
      <c r="U1158" s="7">
        <v>108500</v>
      </c>
      <c r="V1158" s="7">
        <v>2417000</v>
      </c>
      <c r="W1158" s="7">
        <v>73700</v>
      </c>
      <c r="X1158" s="7">
        <v>68100</v>
      </c>
      <c r="Y1158" s="7">
        <v>70300</v>
      </c>
      <c r="Z1158" s="7">
        <v>4028400</v>
      </c>
      <c r="AA1158" s="7">
        <v>48300</v>
      </c>
      <c r="AB1158" s="7">
        <v>42700</v>
      </c>
      <c r="AC1158" s="7">
        <v>44900</v>
      </c>
      <c r="AD1158" s="7" t="s">
        <v>5416</v>
      </c>
      <c r="AE1158" s="7" t="s">
        <v>5416</v>
      </c>
      <c r="AF1158" s="18"/>
      <c r="AG1158" s="18"/>
      <c r="AH1158" t="e">
        <f>E1158&amp;G1158&amp;H1158&amp;I1158&amp;J1158&amp;L1158&amp;#REF!&amp;#REF!&amp;M1158&amp;N1158&amp;O1158&amp;P1158&amp;Q1158&amp;R1158&amp;S1158&amp;T1158&amp;U1158</f>
        <v>#REF!</v>
      </c>
      <c r="AI1158" t="str">
        <f>IF(E1158="","",IFERROR(IF(MATCH(E1158,#REF!,0),"O","X"),"X"))</f>
        <v>X</v>
      </c>
    </row>
    <row r="1159" spans="1:35">
      <c r="A1159" s="6" t="s">
        <v>1271</v>
      </c>
      <c r="B1159" s="6">
        <v>1155</v>
      </c>
      <c r="C1159" s="6" t="s">
        <v>4653</v>
      </c>
      <c r="D1159" s="6" t="s">
        <v>5477</v>
      </c>
      <c r="E1159" s="6" t="s">
        <v>145</v>
      </c>
      <c r="F1159" s="14">
        <v>5150000</v>
      </c>
      <c r="G1159" s="6" t="s">
        <v>48</v>
      </c>
      <c r="H1159" s="6" t="s">
        <v>108</v>
      </c>
      <c r="I1159" s="6" t="s">
        <v>89</v>
      </c>
      <c r="J1159" s="6" t="s">
        <v>109</v>
      </c>
      <c r="K1159" s="24">
        <v>0</v>
      </c>
      <c r="L1159" s="7">
        <v>190900</v>
      </c>
      <c r="M1159" s="7">
        <v>151900</v>
      </c>
      <c r="N1159" s="7">
        <v>147300</v>
      </c>
      <c r="O1159" s="7" t="s">
        <v>28</v>
      </c>
      <c r="P1159" s="7">
        <v>127900</v>
      </c>
      <c r="Q1159" s="7">
        <v>124000</v>
      </c>
      <c r="R1159" s="7" t="s">
        <v>28</v>
      </c>
      <c r="S1159" s="7">
        <v>111900</v>
      </c>
      <c r="T1159" s="7">
        <v>106300</v>
      </c>
      <c r="U1159" s="7">
        <v>108500</v>
      </c>
      <c r="V1159" s="7">
        <v>2417000</v>
      </c>
      <c r="W1159" s="7">
        <v>73700</v>
      </c>
      <c r="X1159" s="7">
        <v>68100</v>
      </c>
      <c r="Y1159" s="7">
        <v>70300</v>
      </c>
      <c r="Z1159" s="7">
        <v>4028400</v>
      </c>
      <c r="AA1159" s="7">
        <v>48300</v>
      </c>
      <c r="AB1159" s="7">
        <v>42700</v>
      </c>
      <c r="AC1159" s="7">
        <v>44900</v>
      </c>
      <c r="AD1159" s="7" t="s">
        <v>5416</v>
      </c>
      <c r="AE1159" s="7" t="s">
        <v>5416</v>
      </c>
      <c r="AF1159" s="18"/>
      <c r="AG1159" s="18"/>
      <c r="AH1159" t="e">
        <f>E1159&amp;G1159&amp;H1159&amp;I1159&amp;J1159&amp;L1159&amp;#REF!&amp;#REF!&amp;M1159&amp;N1159&amp;O1159&amp;P1159&amp;Q1159&amp;R1159&amp;S1159&amp;T1159&amp;U1159</f>
        <v>#REF!</v>
      </c>
      <c r="AI1159" t="str">
        <f>IF(E1159="","",IFERROR(IF(MATCH(E1159,#REF!,0),"O","X"),"X"))</f>
        <v>X</v>
      </c>
    </row>
    <row r="1160" spans="1:35">
      <c r="A1160" s="6" t="s">
        <v>1271</v>
      </c>
      <c r="B1160" s="6">
        <v>1156</v>
      </c>
      <c r="C1160" s="6" t="s">
        <v>4654</v>
      </c>
      <c r="D1160" s="6" t="s">
        <v>5477</v>
      </c>
      <c r="E1160" s="6" t="s">
        <v>146</v>
      </c>
      <c r="F1160" s="14">
        <v>5150000</v>
      </c>
      <c r="G1160" s="6" t="s">
        <v>48</v>
      </c>
      <c r="H1160" s="6" t="s">
        <v>108</v>
      </c>
      <c r="I1160" s="6" t="s">
        <v>89</v>
      </c>
      <c r="J1160" s="6" t="s">
        <v>109</v>
      </c>
      <c r="K1160" s="24">
        <v>0</v>
      </c>
      <c r="L1160" s="7">
        <v>190900</v>
      </c>
      <c r="M1160" s="7">
        <v>151900</v>
      </c>
      <c r="N1160" s="7">
        <v>147300</v>
      </c>
      <c r="O1160" s="7" t="s">
        <v>28</v>
      </c>
      <c r="P1160" s="7">
        <v>127900</v>
      </c>
      <c r="Q1160" s="7">
        <v>124000</v>
      </c>
      <c r="R1160" s="7" t="s">
        <v>28</v>
      </c>
      <c r="S1160" s="7">
        <v>111900</v>
      </c>
      <c r="T1160" s="7">
        <v>106300</v>
      </c>
      <c r="U1160" s="7">
        <v>108500</v>
      </c>
      <c r="V1160" s="7">
        <v>2417000</v>
      </c>
      <c r="W1160" s="7">
        <v>73700</v>
      </c>
      <c r="X1160" s="7">
        <v>68100</v>
      </c>
      <c r="Y1160" s="7">
        <v>70300</v>
      </c>
      <c r="Z1160" s="7">
        <v>4028400</v>
      </c>
      <c r="AA1160" s="7">
        <v>48300</v>
      </c>
      <c r="AB1160" s="7">
        <v>42700</v>
      </c>
      <c r="AC1160" s="7">
        <v>44900</v>
      </c>
      <c r="AD1160" s="7" t="s">
        <v>5416</v>
      </c>
      <c r="AE1160" s="7" t="s">
        <v>5416</v>
      </c>
      <c r="AF1160" s="18"/>
      <c r="AG1160" s="18"/>
      <c r="AH1160" t="e">
        <f>E1160&amp;G1160&amp;H1160&amp;I1160&amp;J1160&amp;L1160&amp;#REF!&amp;#REF!&amp;M1160&amp;N1160&amp;O1160&amp;P1160&amp;Q1160&amp;R1160&amp;S1160&amp;T1160&amp;U1160</f>
        <v>#REF!</v>
      </c>
      <c r="AI1160" t="str">
        <f>IF(E1160="","",IFERROR(IF(MATCH(E1160,#REF!,0),"O","X"),"X"))</f>
        <v>X</v>
      </c>
    </row>
    <row r="1161" spans="1:35">
      <c r="A1161" s="6" t="s">
        <v>1271</v>
      </c>
      <c r="B1161" s="6">
        <v>1157</v>
      </c>
      <c r="C1161" s="6" t="s">
        <v>4660</v>
      </c>
      <c r="D1161" s="6" t="s">
        <v>5477</v>
      </c>
      <c r="E1161" s="6" t="s">
        <v>153</v>
      </c>
      <c r="F1161" s="14">
        <v>3650000</v>
      </c>
      <c r="G1161" s="6" t="s">
        <v>48</v>
      </c>
      <c r="H1161" s="6" t="s">
        <v>108</v>
      </c>
      <c r="I1161" s="6" t="s">
        <v>89</v>
      </c>
      <c r="J1161" s="6" t="s">
        <v>109</v>
      </c>
      <c r="K1161" s="24">
        <v>0</v>
      </c>
      <c r="L1161" s="7">
        <v>139900</v>
      </c>
      <c r="M1161" s="7">
        <v>111900</v>
      </c>
      <c r="N1161" s="7">
        <v>108500</v>
      </c>
      <c r="O1161" s="7" t="s">
        <v>28</v>
      </c>
      <c r="P1161" s="7">
        <v>94900</v>
      </c>
      <c r="Q1161" s="7">
        <v>92000</v>
      </c>
      <c r="R1161" s="7" t="s">
        <v>28</v>
      </c>
      <c r="S1161" s="7">
        <v>83900</v>
      </c>
      <c r="T1161" s="7">
        <v>79700</v>
      </c>
      <c r="U1161" s="7">
        <v>81300</v>
      </c>
      <c r="V1161" s="7">
        <v>1812200</v>
      </c>
      <c r="W1161" s="7">
        <v>55300</v>
      </c>
      <c r="X1161" s="7">
        <v>51100</v>
      </c>
      <c r="Y1161" s="7">
        <v>52700</v>
      </c>
      <c r="Z1161" s="7">
        <v>3020400</v>
      </c>
      <c r="AA1161" s="7">
        <v>36200</v>
      </c>
      <c r="AB1161" s="7">
        <v>32000</v>
      </c>
      <c r="AC1161" s="7">
        <v>33600</v>
      </c>
      <c r="AD1161" s="7" t="s">
        <v>5416</v>
      </c>
      <c r="AE1161" s="7" t="s">
        <v>5416</v>
      </c>
      <c r="AF1161" s="18"/>
      <c r="AG1161" s="18"/>
      <c r="AH1161" t="e">
        <f>E1161&amp;G1161&amp;H1161&amp;I1161&amp;J1161&amp;L1161&amp;#REF!&amp;#REF!&amp;M1161&amp;N1161&amp;O1161&amp;P1161&amp;Q1161&amp;R1161&amp;S1161&amp;T1161&amp;U1161</f>
        <v>#REF!</v>
      </c>
      <c r="AI1161" t="str">
        <f>IF(E1161="","",IFERROR(IF(MATCH(E1161,#REF!,0),"O","X"),"X"))</f>
        <v>X</v>
      </c>
    </row>
    <row r="1162" spans="1:35">
      <c r="A1162" s="6" t="s">
        <v>1271</v>
      </c>
      <c r="B1162" s="6">
        <v>1158</v>
      </c>
      <c r="C1162" s="6" t="s">
        <v>4661</v>
      </c>
      <c r="D1162" s="6" t="s">
        <v>5477</v>
      </c>
      <c r="E1162" s="6" t="s">
        <v>154</v>
      </c>
      <c r="F1162" s="14">
        <v>3650000</v>
      </c>
      <c r="G1162" s="6" t="s">
        <v>48</v>
      </c>
      <c r="H1162" s="6" t="s">
        <v>108</v>
      </c>
      <c r="I1162" s="6" t="s">
        <v>89</v>
      </c>
      <c r="J1162" s="6" t="s">
        <v>109</v>
      </c>
      <c r="K1162" s="24">
        <v>0</v>
      </c>
      <c r="L1162" s="7">
        <v>139900</v>
      </c>
      <c r="M1162" s="7">
        <v>111900</v>
      </c>
      <c r="N1162" s="7">
        <v>108500</v>
      </c>
      <c r="O1162" s="7" t="s">
        <v>28</v>
      </c>
      <c r="P1162" s="7">
        <v>94900</v>
      </c>
      <c r="Q1162" s="7">
        <v>92000</v>
      </c>
      <c r="R1162" s="7" t="s">
        <v>28</v>
      </c>
      <c r="S1162" s="7">
        <v>83900</v>
      </c>
      <c r="T1162" s="7">
        <v>79700</v>
      </c>
      <c r="U1162" s="7">
        <v>81300</v>
      </c>
      <c r="V1162" s="7">
        <v>1812200</v>
      </c>
      <c r="W1162" s="7">
        <v>55300</v>
      </c>
      <c r="X1162" s="7">
        <v>51100</v>
      </c>
      <c r="Y1162" s="7">
        <v>52700</v>
      </c>
      <c r="Z1162" s="7">
        <v>3020400</v>
      </c>
      <c r="AA1162" s="7">
        <v>36200</v>
      </c>
      <c r="AB1162" s="7">
        <v>32000</v>
      </c>
      <c r="AC1162" s="7">
        <v>33600</v>
      </c>
      <c r="AD1162" s="7" t="s">
        <v>5416</v>
      </c>
      <c r="AE1162" s="7" t="s">
        <v>5416</v>
      </c>
      <c r="AF1162" s="18"/>
      <c r="AG1162" s="18"/>
      <c r="AH1162" t="e">
        <f>E1162&amp;G1162&amp;H1162&amp;I1162&amp;J1162&amp;L1162&amp;#REF!&amp;#REF!&amp;M1162&amp;N1162&amp;O1162&amp;P1162&amp;Q1162&amp;R1162&amp;S1162&amp;T1162&amp;U1162</f>
        <v>#REF!</v>
      </c>
      <c r="AI1162" t="str">
        <f>IF(E1162="","",IFERROR(IF(MATCH(E1162,#REF!,0),"O","X"),"X"))</f>
        <v>X</v>
      </c>
    </row>
    <row r="1163" spans="1:35">
      <c r="A1163" s="6" t="s">
        <v>1271</v>
      </c>
      <c r="B1163" s="6">
        <v>1159</v>
      </c>
      <c r="C1163" s="6" t="s">
        <v>4662</v>
      </c>
      <c r="D1163" s="6" t="s">
        <v>5477</v>
      </c>
      <c r="E1163" s="6" t="s">
        <v>5196</v>
      </c>
      <c r="F1163" s="14">
        <v>3650000</v>
      </c>
      <c r="G1163" s="6" t="s">
        <v>48</v>
      </c>
      <c r="H1163" s="6" t="s">
        <v>108</v>
      </c>
      <c r="I1163" s="6" t="s">
        <v>89</v>
      </c>
      <c r="J1163" s="6" t="s">
        <v>109</v>
      </c>
      <c r="K1163" s="24">
        <v>0</v>
      </c>
      <c r="L1163" s="7">
        <v>139900</v>
      </c>
      <c r="M1163" s="7">
        <v>111900</v>
      </c>
      <c r="N1163" s="7">
        <v>108500</v>
      </c>
      <c r="O1163" s="7" t="s">
        <v>28</v>
      </c>
      <c r="P1163" s="7">
        <v>94900</v>
      </c>
      <c r="Q1163" s="7">
        <v>92000</v>
      </c>
      <c r="R1163" s="7" t="s">
        <v>28</v>
      </c>
      <c r="S1163" s="7">
        <v>83900</v>
      </c>
      <c r="T1163" s="7">
        <v>79700</v>
      </c>
      <c r="U1163" s="7">
        <v>81300</v>
      </c>
      <c r="V1163" s="7">
        <v>1812200</v>
      </c>
      <c r="W1163" s="7">
        <v>55300</v>
      </c>
      <c r="X1163" s="7">
        <v>51100</v>
      </c>
      <c r="Y1163" s="7">
        <v>52700</v>
      </c>
      <c r="Z1163" s="7">
        <v>3020400</v>
      </c>
      <c r="AA1163" s="7">
        <v>36200</v>
      </c>
      <c r="AB1163" s="7">
        <v>32000</v>
      </c>
      <c r="AC1163" s="7">
        <v>33600</v>
      </c>
      <c r="AD1163" s="7" t="s">
        <v>5416</v>
      </c>
      <c r="AE1163" s="7" t="s">
        <v>5416</v>
      </c>
      <c r="AF1163" s="18"/>
      <c r="AG1163" s="18"/>
      <c r="AH1163" t="e">
        <f>E1163&amp;G1163&amp;H1163&amp;I1163&amp;J1163&amp;L1163&amp;#REF!&amp;#REF!&amp;M1163&amp;N1163&amp;O1163&amp;P1163&amp;Q1163&amp;R1163&amp;S1163&amp;T1163&amp;U1163</f>
        <v>#REF!</v>
      </c>
      <c r="AI1163" t="str">
        <f>IF(E1163="","",IFERROR(IF(MATCH(E1163,#REF!,0),"O","X"),"X"))</f>
        <v>X</v>
      </c>
    </row>
    <row r="1164" spans="1:35">
      <c r="A1164" s="6" t="s">
        <v>1271</v>
      </c>
      <c r="B1164" s="6">
        <v>1160</v>
      </c>
      <c r="C1164" s="6" t="s">
        <v>4663</v>
      </c>
      <c r="D1164" s="6" t="s">
        <v>5477</v>
      </c>
      <c r="E1164" s="6" t="s">
        <v>5197</v>
      </c>
      <c r="F1164" s="14">
        <v>3650000</v>
      </c>
      <c r="G1164" s="6" t="s">
        <v>48</v>
      </c>
      <c r="H1164" s="6" t="s">
        <v>108</v>
      </c>
      <c r="I1164" s="6" t="s">
        <v>89</v>
      </c>
      <c r="J1164" s="6" t="s">
        <v>109</v>
      </c>
      <c r="K1164" s="24">
        <v>0</v>
      </c>
      <c r="L1164" s="7">
        <v>139900</v>
      </c>
      <c r="M1164" s="7">
        <v>111900</v>
      </c>
      <c r="N1164" s="7">
        <v>108500</v>
      </c>
      <c r="O1164" s="7" t="s">
        <v>28</v>
      </c>
      <c r="P1164" s="7">
        <v>94900</v>
      </c>
      <c r="Q1164" s="7">
        <v>92000</v>
      </c>
      <c r="R1164" s="7" t="s">
        <v>28</v>
      </c>
      <c r="S1164" s="7">
        <v>83900</v>
      </c>
      <c r="T1164" s="7">
        <v>79700</v>
      </c>
      <c r="U1164" s="7">
        <v>81300</v>
      </c>
      <c r="V1164" s="7">
        <v>1812200</v>
      </c>
      <c r="W1164" s="7">
        <v>55300</v>
      </c>
      <c r="X1164" s="7">
        <v>51100</v>
      </c>
      <c r="Y1164" s="7">
        <v>52700</v>
      </c>
      <c r="Z1164" s="7">
        <v>3020400</v>
      </c>
      <c r="AA1164" s="7">
        <v>36200</v>
      </c>
      <c r="AB1164" s="7">
        <v>32000</v>
      </c>
      <c r="AC1164" s="7">
        <v>33600</v>
      </c>
      <c r="AD1164" s="7" t="s">
        <v>5416</v>
      </c>
      <c r="AE1164" s="7" t="s">
        <v>5416</v>
      </c>
      <c r="AF1164" s="18"/>
      <c r="AG1164" s="18"/>
      <c r="AH1164" t="e">
        <f>E1164&amp;G1164&amp;H1164&amp;I1164&amp;J1164&amp;L1164&amp;#REF!&amp;#REF!&amp;M1164&amp;N1164&amp;O1164&amp;P1164&amp;Q1164&amp;R1164&amp;S1164&amp;T1164&amp;U1164</f>
        <v>#REF!</v>
      </c>
      <c r="AI1164" t="str">
        <f>IF(E1164="","",IFERROR(IF(MATCH(E1164,#REF!,0),"O","X"),"X"))</f>
        <v>X</v>
      </c>
    </row>
    <row r="1165" spans="1:35">
      <c r="A1165" s="6" t="s">
        <v>1271</v>
      </c>
      <c r="B1165" s="6">
        <v>1161</v>
      </c>
      <c r="C1165" s="6" t="s">
        <v>4664</v>
      </c>
      <c r="D1165" s="6" t="s">
        <v>5477</v>
      </c>
      <c r="E1165" s="6" t="s">
        <v>5070</v>
      </c>
      <c r="F1165" s="14">
        <v>2800000</v>
      </c>
      <c r="G1165" s="6" t="s">
        <v>48</v>
      </c>
      <c r="H1165" s="6" t="s">
        <v>108</v>
      </c>
      <c r="I1165" s="6" t="s">
        <v>89</v>
      </c>
      <c r="J1165" s="6" t="s">
        <v>109</v>
      </c>
      <c r="K1165" s="24">
        <v>0</v>
      </c>
      <c r="L1165" s="7">
        <v>112900</v>
      </c>
      <c r="M1165" s="7">
        <v>91900</v>
      </c>
      <c r="N1165" s="7">
        <v>89100</v>
      </c>
      <c r="O1165" s="7" t="s">
        <v>28</v>
      </c>
      <c r="P1165" s="7">
        <v>78900</v>
      </c>
      <c r="Q1165" s="7">
        <v>76500</v>
      </c>
      <c r="R1165" s="7" t="s">
        <v>28</v>
      </c>
      <c r="S1165" s="7">
        <v>69900</v>
      </c>
      <c r="T1165" s="7">
        <v>66400</v>
      </c>
      <c r="U1165" s="7">
        <v>67800</v>
      </c>
      <c r="V1165" s="7">
        <v>1509800</v>
      </c>
      <c r="W1165" s="7">
        <v>46000</v>
      </c>
      <c r="X1165" s="7">
        <v>42500</v>
      </c>
      <c r="Y1165" s="7">
        <v>43900</v>
      </c>
      <c r="Z1165" s="7">
        <v>2516400</v>
      </c>
      <c r="AA1165" s="7">
        <v>30200</v>
      </c>
      <c r="AB1165" s="7">
        <v>26700</v>
      </c>
      <c r="AC1165" s="7">
        <v>28100</v>
      </c>
      <c r="AD1165" s="7" t="s">
        <v>5416</v>
      </c>
      <c r="AE1165" s="7" t="s">
        <v>5416</v>
      </c>
      <c r="AF1165" s="18"/>
      <c r="AG1165" s="18"/>
      <c r="AH1165" t="e">
        <f>E1165&amp;G1165&amp;H1165&amp;I1165&amp;J1165&amp;L1165&amp;#REF!&amp;#REF!&amp;M1165&amp;N1165&amp;O1165&amp;P1165&amp;Q1165&amp;R1165&amp;S1165&amp;T1165&amp;U1165</f>
        <v>#REF!</v>
      </c>
      <c r="AI1165" t="str">
        <f>IF(E1165="","",IFERROR(IF(MATCH(E1165,#REF!,0),"O","X"),"X"))</f>
        <v>X</v>
      </c>
    </row>
    <row r="1166" spans="1:35">
      <c r="A1166" s="6" t="s">
        <v>1271</v>
      </c>
      <c r="B1166" s="6">
        <v>1162</v>
      </c>
      <c r="C1166" s="6" t="s">
        <v>4665</v>
      </c>
      <c r="D1166" s="6" t="s">
        <v>5477</v>
      </c>
      <c r="E1166" s="6" t="s">
        <v>5188</v>
      </c>
      <c r="F1166" s="14">
        <v>2800000</v>
      </c>
      <c r="G1166" s="6" t="s">
        <v>48</v>
      </c>
      <c r="H1166" s="6" t="s">
        <v>108</v>
      </c>
      <c r="I1166" s="6" t="s">
        <v>89</v>
      </c>
      <c r="J1166" s="6" t="s">
        <v>109</v>
      </c>
      <c r="K1166" s="24">
        <v>0</v>
      </c>
      <c r="L1166" s="7">
        <v>112900</v>
      </c>
      <c r="M1166" s="7">
        <v>91900</v>
      </c>
      <c r="N1166" s="7">
        <v>89100</v>
      </c>
      <c r="O1166" s="7" t="s">
        <v>28</v>
      </c>
      <c r="P1166" s="7">
        <v>78900</v>
      </c>
      <c r="Q1166" s="7">
        <v>76500</v>
      </c>
      <c r="R1166" s="7" t="s">
        <v>28</v>
      </c>
      <c r="S1166" s="7">
        <v>69900</v>
      </c>
      <c r="T1166" s="7">
        <v>66400</v>
      </c>
      <c r="U1166" s="7">
        <v>67800</v>
      </c>
      <c r="V1166" s="7">
        <v>1509800</v>
      </c>
      <c r="W1166" s="7">
        <v>46000</v>
      </c>
      <c r="X1166" s="7">
        <v>42500</v>
      </c>
      <c r="Y1166" s="7">
        <v>43900</v>
      </c>
      <c r="Z1166" s="7">
        <v>2516400</v>
      </c>
      <c r="AA1166" s="7">
        <v>30200</v>
      </c>
      <c r="AB1166" s="7">
        <v>26700</v>
      </c>
      <c r="AC1166" s="7">
        <v>28100</v>
      </c>
      <c r="AD1166" s="7" t="s">
        <v>5416</v>
      </c>
      <c r="AE1166" s="7" t="s">
        <v>5416</v>
      </c>
      <c r="AF1166" s="18"/>
      <c r="AG1166" s="18"/>
      <c r="AH1166" t="e">
        <f>E1166&amp;G1166&amp;H1166&amp;I1166&amp;J1166&amp;L1166&amp;#REF!&amp;#REF!&amp;M1166&amp;N1166&amp;O1166&amp;P1166&amp;Q1166&amp;R1166&amp;S1166&amp;T1166&amp;U1166</f>
        <v>#REF!</v>
      </c>
      <c r="AI1166" t="str">
        <f>IF(E1166="","",IFERROR(IF(MATCH(E1166,#REF!,0),"O","X"),"X"))</f>
        <v>X</v>
      </c>
    </row>
    <row r="1167" spans="1:35">
      <c r="A1167" s="6" t="s">
        <v>1271</v>
      </c>
      <c r="B1167" s="6">
        <v>1163</v>
      </c>
      <c r="C1167" s="6" t="s">
        <v>4666</v>
      </c>
      <c r="D1167" s="6" t="s">
        <v>5477</v>
      </c>
      <c r="E1167" s="6" t="s">
        <v>5189</v>
      </c>
      <c r="F1167" s="14">
        <v>2800000</v>
      </c>
      <c r="G1167" s="6" t="s">
        <v>48</v>
      </c>
      <c r="H1167" s="6" t="s">
        <v>108</v>
      </c>
      <c r="I1167" s="6" t="s">
        <v>89</v>
      </c>
      <c r="J1167" s="6" t="s">
        <v>109</v>
      </c>
      <c r="K1167" s="24">
        <v>0</v>
      </c>
      <c r="L1167" s="7">
        <v>112900</v>
      </c>
      <c r="M1167" s="7">
        <v>91900</v>
      </c>
      <c r="N1167" s="7">
        <v>89100</v>
      </c>
      <c r="O1167" s="7" t="s">
        <v>28</v>
      </c>
      <c r="P1167" s="7">
        <v>78900</v>
      </c>
      <c r="Q1167" s="7">
        <v>76500</v>
      </c>
      <c r="R1167" s="7" t="s">
        <v>28</v>
      </c>
      <c r="S1167" s="7">
        <v>69900</v>
      </c>
      <c r="T1167" s="7">
        <v>66400</v>
      </c>
      <c r="U1167" s="7">
        <v>67800</v>
      </c>
      <c r="V1167" s="7">
        <v>1509800</v>
      </c>
      <c r="W1167" s="7">
        <v>46000</v>
      </c>
      <c r="X1167" s="7">
        <v>42500</v>
      </c>
      <c r="Y1167" s="7">
        <v>43900</v>
      </c>
      <c r="Z1167" s="7">
        <v>2516400</v>
      </c>
      <c r="AA1167" s="7">
        <v>30200</v>
      </c>
      <c r="AB1167" s="7">
        <v>26700</v>
      </c>
      <c r="AC1167" s="7">
        <v>28100</v>
      </c>
      <c r="AD1167" s="7" t="s">
        <v>5416</v>
      </c>
      <c r="AE1167" s="7" t="s">
        <v>5416</v>
      </c>
      <c r="AF1167" s="18"/>
      <c r="AG1167" s="18"/>
      <c r="AH1167" t="e">
        <f>E1167&amp;G1167&amp;H1167&amp;I1167&amp;J1167&amp;L1167&amp;#REF!&amp;#REF!&amp;M1167&amp;N1167&amp;O1167&amp;P1167&amp;Q1167&amp;R1167&amp;S1167&amp;T1167&amp;U1167</f>
        <v>#REF!</v>
      </c>
      <c r="AI1167" t="str">
        <f>IF(E1167="","",IFERROR(IF(MATCH(E1167,#REF!,0),"O","X"),"X"))</f>
        <v>X</v>
      </c>
    </row>
    <row r="1168" spans="1:35">
      <c r="A1168" s="6" t="s">
        <v>1271</v>
      </c>
      <c r="B1168" s="6">
        <v>1164</v>
      </c>
      <c r="C1168" s="6" t="s">
        <v>4667</v>
      </c>
      <c r="D1168" s="6" t="s">
        <v>5477</v>
      </c>
      <c r="E1168" s="6" t="s">
        <v>5157</v>
      </c>
      <c r="F1168" s="14">
        <v>5150000</v>
      </c>
      <c r="G1168" s="6" t="s">
        <v>48</v>
      </c>
      <c r="H1168" s="6" t="s">
        <v>108</v>
      </c>
      <c r="I1168" s="6" t="s">
        <v>89</v>
      </c>
      <c r="J1168" s="6" t="s">
        <v>109</v>
      </c>
      <c r="K1168" s="24">
        <v>0</v>
      </c>
      <c r="L1168" s="7">
        <v>190900</v>
      </c>
      <c r="M1168" s="7">
        <v>151900</v>
      </c>
      <c r="N1168" s="7">
        <v>147300</v>
      </c>
      <c r="O1168" s="7" t="s">
        <v>28</v>
      </c>
      <c r="P1168" s="7">
        <v>127900</v>
      </c>
      <c r="Q1168" s="7">
        <v>124000</v>
      </c>
      <c r="R1168" s="7" t="s">
        <v>28</v>
      </c>
      <c r="S1168" s="7">
        <v>111900</v>
      </c>
      <c r="T1168" s="7">
        <v>106300</v>
      </c>
      <c r="U1168" s="7">
        <v>108500</v>
      </c>
      <c r="V1168" s="7">
        <v>2417000</v>
      </c>
      <c r="W1168" s="7">
        <v>73700</v>
      </c>
      <c r="X1168" s="7">
        <v>68100</v>
      </c>
      <c r="Y1168" s="7">
        <v>70300</v>
      </c>
      <c r="Z1168" s="7">
        <v>4028400</v>
      </c>
      <c r="AA1168" s="7">
        <v>48300</v>
      </c>
      <c r="AB1168" s="7">
        <v>42700</v>
      </c>
      <c r="AC1168" s="7">
        <v>44900</v>
      </c>
      <c r="AD1168" s="7" t="s">
        <v>5416</v>
      </c>
      <c r="AE1168" s="7" t="s">
        <v>5416</v>
      </c>
      <c r="AF1168" s="18"/>
      <c r="AG1168" s="18"/>
      <c r="AH1168" t="e">
        <f>E1168&amp;G1168&amp;H1168&amp;I1168&amp;J1168&amp;L1168&amp;#REF!&amp;#REF!&amp;M1168&amp;N1168&amp;O1168&amp;P1168&amp;Q1168&amp;R1168&amp;S1168&amp;T1168&amp;U1168</f>
        <v>#REF!</v>
      </c>
      <c r="AI1168" t="str">
        <f>IF(E1168="","",IFERROR(IF(MATCH(E1168,#REF!,0),"O","X"),"X"))</f>
        <v>X</v>
      </c>
    </row>
    <row r="1169" spans="1:35">
      <c r="A1169" s="6" t="s">
        <v>1271</v>
      </c>
      <c r="B1169" s="6">
        <v>1165</v>
      </c>
      <c r="C1169" s="6" t="s">
        <v>4668</v>
      </c>
      <c r="D1169" s="6" t="s">
        <v>5477</v>
      </c>
      <c r="E1169" s="6" t="s">
        <v>130</v>
      </c>
      <c r="F1169" s="14">
        <v>4700000</v>
      </c>
      <c r="G1169" s="6" t="s">
        <v>48</v>
      </c>
      <c r="H1169" s="6" t="s">
        <v>108</v>
      </c>
      <c r="I1169" s="6" t="s">
        <v>89</v>
      </c>
      <c r="J1169" s="6" t="s">
        <v>109</v>
      </c>
      <c r="K1169" s="24">
        <v>0</v>
      </c>
      <c r="L1169" s="7">
        <v>176900</v>
      </c>
      <c r="M1169" s="7">
        <v>139900</v>
      </c>
      <c r="N1169" s="7">
        <v>135700</v>
      </c>
      <c r="O1169" s="7" t="s">
        <v>28</v>
      </c>
      <c r="P1169" s="7">
        <v>118900</v>
      </c>
      <c r="Q1169" s="7">
        <v>115300</v>
      </c>
      <c r="R1169" s="7" t="s">
        <v>28</v>
      </c>
      <c r="S1169" s="7">
        <v>103900</v>
      </c>
      <c r="T1169" s="7">
        <v>98700</v>
      </c>
      <c r="U1169" s="7">
        <v>100700</v>
      </c>
      <c r="V1169" s="7">
        <v>2244200</v>
      </c>
      <c r="W1169" s="7">
        <v>68500</v>
      </c>
      <c r="X1169" s="7">
        <v>63300</v>
      </c>
      <c r="Y1169" s="7">
        <v>65300</v>
      </c>
      <c r="Z1169" s="7">
        <v>3740400</v>
      </c>
      <c r="AA1169" s="7">
        <v>44900</v>
      </c>
      <c r="AB1169" s="7">
        <v>39700</v>
      </c>
      <c r="AC1169" s="7">
        <v>41700</v>
      </c>
      <c r="AD1169" s="7" t="s">
        <v>5416</v>
      </c>
      <c r="AE1169" s="7" t="s">
        <v>5416</v>
      </c>
      <c r="AF1169" s="18"/>
      <c r="AG1169" s="18"/>
      <c r="AH1169" t="e">
        <f>E1169&amp;G1169&amp;H1169&amp;I1169&amp;J1169&amp;L1169&amp;#REF!&amp;#REF!&amp;M1169&amp;N1169&amp;O1169&amp;P1169&amp;Q1169&amp;R1169&amp;S1169&amp;T1169&amp;U1169</f>
        <v>#REF!</v>
      </c>
      <c r="AI1169" t="str">
        <f>IF(E1169="","",IFERROR(IF(MATCH(E1169,#REF!,0),"O","X"),"X"))</f>
        <v>X</v>
      </c>
    </row>
    <row r="1170" spans="1:35">
      <c r="A1170" s="6" t="s">
        <v>1271</v>
      </c>
      <c r="B1170" s="6">
        <v>1166</v>
      </c>
      <c r="C1170" s="6" t="s">
        <v>4669</v>
      </c>
      <c r="D1170" s="6" t="s">
        <v>5477</v>
      </c>
      <c r="E1170" s="6" t="s">
        <v>5153</v>
      </c>
      <c r="F1170" s="14">
        <v>4700000</v>
      </c>
      <c r="G1170" s="6" t="s">
        <v>48</v>
      </c>
      <c r="H1170" s="6" t="s">
        <v>108</v>
      </c>
      <c r="I1170" s="6" t="s">
        <v>89</v>
      </c>
      <c r="J1170" s="6" t="s">
        <v>109</v>
      </c>
      <c r="K1170" s="24">
        <v>0</v>
      </c>
      <c r="L1170" s="7">
        <v>176900</v>
      </c>
      <c r="M1170" s="7">
        <v>139900</v>
      </c>
      <c r="N1170" s="7">
        <v>135700</v>
      </c>
      <c r="O1170" s="7" t="s">
        <v>28</v>
      </c>
      <c r="P1170" s="7">
        <v>118900</v>
      </c>
      <c r="Q1170" s="7">
        <v>115300</v>
      </c>
      <c r="R1170" s="7" t="s">
        <v>28</v>
      </c>
      <c r="S1170" s="7">
        <v>103900</v>
      </c>
      <c r="T1170" s="7">
        <v>98700</v>
      </c>
      <c r="U1170" s="7">
        <v>100700</v>
      </c>
      <c r="V1170" s="7">
        <v>2244200</v>
      </c>
      <c r="W1170" s="7">
        <v>68500</v>
      </c>
      <c r="X1170" s="7">
        <v>63300</v>
      </c>
      <c r="Y1170" s="7">
        <v>65300</v>
      </c>
      <c r="Z1170" s="7">
        <v>3740400</v>
      </c>
      <c r="AA1170" s="7">
        <v>44900</v>
      </c>
      <c r="AB1170" s="7">
        <v>39700</v>
      </c>
      <c r="AC1170" s="7">
        <v>41700</v>
      </c>
      <c r="AD1170" s="7" t="s">
        <v>5416</v>
      </c>
      <c r="AE1170" s="7" t="s">
        <v>5416</v>
      </c>
      <c r="AF1170" s="18"/>
      <c r="AG1170" s="18"/>
      <c r="AH1170" t="e">
        <f>E1170&amp;G1170&amp;H1170&amp;I1170&amp;J1170&amp;L1170&amp;#REF!&amp;#REF!&amp;M1170&amp;N1170&amp;O1170&amp;P1170&amp;Q1170&amp;R1170&amp;S1170&amp;T1170&amp;U1170</f>
        <v>#REF!</v>
      </c>
      <c r="AI1170" t="str">
        <f>IF(E1170="","",IFERROR(IF(MATCH(E1170,#REF!,0),"O","X"),"X"))</f>
        <v>X</v>
      </c>
    </row>
    <row r="1171" spans="1:35">
      <c r="A1171" s="6" t="s">
        <v>1271</v>
      </c>
      <c r="B1171" s="6">
        <v>1167</v>
      </c>
      <c r="C1171" s="6" t="s">
        <v>4670</v>
      </c>
      <c r="D1171" s="6" t="s">
        <v>5477</v>
      </c>
      <c r="E1171" s="6" t="s">
        <v>5154</v>
      </c>
      <c r="F1171" s="14">
        <v>4700000</v>
      </c>
      <c r="G1171" s="6" t="s">
        <v>48</v>
      </c>
      <c r="H1171" s="6" t="s">
        <v>108</v>
      </c>
      <c r="I1171" s="6" t="s">
        <v>89</v>
      </c>
      <c r="J1171" s="6" t="s">
        <v>109</v>
      </c>
      <c r="K1171" s="24">
        <v>0</v>
      </c>
      <c r="L1171" s="7">
        <v>176900</v>
      </c>
      <c r="M1171" s="7">
        <v>139900</v>
      </c>
      <c r="N1171" s="7">
        <v>135700</v>
      </c>
      <c r="O1171" s="7" t="s">
        <v>28</v>
      </c>
      <c r="P1171" s="7">
        <v>118900</v>
      </c>
      <c r="Q1171" s="7">
        <v>115300</v>
      </c>
      <c r="R1171" s="7" t="s">
        <v>28</v>
      </c>
      <c r="S1171" s="7">
        <v>103900</v>
      </c>
      <c r="T1171" s="7">
        <v>98700</v>
      </c>
      <c r="U1171" s="7">
        <v>100700</v>
      </c>
      <c r="V1171" s="7">
        <v>2244200</v>
      </c>
      <c r="W1171" s="7">
        <v>68500</v>
      </c>
      <c r="X1171" s="7">
        <v>63300</v>
      </c>
      <c r="Y1171" s="7">
        <v>65300</v>
      </c>
      <c r="Z1171" s="7">
        <v>3740400</v>
      </c>
      <c r="AA1171" s="7">
        <v>44900</v>
      </c>
      <c r="AB1171" s="7">
        <v>39700</v>
      </c>
      <c r="AC1171" s="7">
        <v>41700</v>
      </c>
      <c r="AD1171" s="7" t="s">
        <v>5416</v>
      </c>
      <c r="AE1171" s="7" t="s">
        <v>5416</v>
      </c>
      <c r="AF1171" s="18"/>
      <c r="AG1171" s="18"/>
      <c r="AH1171" t="e">
        <f>E1171&amp;G1171&amp;H1171&amp;I1171&amp;J1171&amp;L1171&amp;#REF!&amp;#REF!&amp;M1171&amp;N1171&amp;O1171&amp;P1171&amp;Q1171&amp;R1171&amp;S1171&amp;T1171&amp;U1171</f>
        <v>#REF!</v>
      </c>
      <c r="AI1171" t="str">
        <f>IF(E1171="","",IFERROR(IF(MATCH(E1171,#REF!,0),"O","X"),"X"))</f>
        <v>X</v>
      </c>
    </row>
    <row r="1172" spans="1:35">
      <c r="A1172" s="6" t="s">
        <v>1271</v>
      </c>
      <c r="B1172" s="6">
        <v>1168</v>
      </c>
      <c r="C1172" s="6" t="s">
        <v>4671</v>
      </c>
      <c r="D1172" s="6" t="s">
        <v>5477</v>
      </c>
      <c r="E1172" s="6" t="s">
        <v>133</v>
      </c>
      <c r="F1172" s="14">
        <v>4700000</v>
      </c>
      <c r="G1172" s="6" t="s">
        <v>48</v>
      </c>
      <c r="H1172" s="6" t="s">
        <v>108</v>
      </c>
      <c r="I1172" s="6" t="s">
        <v>89</v>
      </c>
      <c r="J1172" s="6" t="s">
        <v>109</v>
      </c>
      <c r="K1172" s="24">
        <v>0</v>
      </c>
      <c r="L1172" s="7">
        <v>176900</v>
      </c>
      <c r="M1172" s="7">
        <v>139900</v>
      </c>
      <c r="N1172" s="7">
        <v>135700</v>
      </c>
      <c r="O1172" s="7" t="s">
        <v>28</v>
      </c>
      <c r="P1172" s="7">
        <v>118900</v>
      </c>
      <c r="Q1172" s="7">
        <v>115300</v>
      </c>
      <c r="R1172" s="7" t="s">
        <v>28</v>
      </c>
      <c r="S1172" s="7">
        <v>103900</v>
      </c>
      <c r="T1172" s="7">
        <v>98700</v>
      </c>
      <c r="U1172" s="7">
        <v>100700</v>
      </c>
      <c r="V1172" s="7">
        <v>2244200</v>
      </c>
      <c r="W1172" s="7">
        <v>68500</v>
      </c>
      <c r="X1172" s="7">
        <v>63300</v>
      </c>
      <c r="Y1172" s="7">
        <v>65300</v>
      </c>
      <c r="Z1172" s="7">
        <v>3740400</v>
      </c>
      <c r="AA1172" s="7">
        <v>44900</v>
      </c>
      <c r="AB1172" s="7">
        <v>39700</v>
      </c>
      <c r="AC1172" s="7">
        <v>41700</v>
      </c>
      <c r="AD1172" s="7" t="s">
        <v>5416</v>
      </c>
      <c r="AE1172" s="7" t="s">
        <v>5416</v>
      </c>
      <c r="AF1172" s="18"/>
      <c r="AG1172" s="18"/>
      <c r="AH1172" t="e">
        <f>E1172&amp;G1172&amp;H1172&amp;I1172&amp;J1172&amp;L1172&amp;#REF!&amp;#REF!&amp;M1172&amp;N1172&amp;O1172&amp;P1172&amp;Q1172&amp;R1172&amp;S1172&amp;T1172&amp;U1172</f>
        <v>#REF!</v>
      </c>
      <c r="AI1172" t="str">
        <f>IF(E1172="","",IFERROR(IF(MATCH(E1172,#REF!,0),"O","X"),"X"))</f>
        <v>X</v>
      </c>
    </row>
    <row r="1173" spans="1:35">
      <c r="A1173" s="6" t="s">
        <v>1271</v>
      </c>
      <c r="B1173" s="6">
        <v>1169</v>
      </c>
      <c r="C1173" s="6" t="s">
        <v>4672</v>
      </c>
      <c r="D1173" s="6" t="s">
        <v>5477</v>
      </c>
      <c r="E1173" s="6" t="s">
        <v>134</v>
      </c>
      <c r="F1173" s="14">
        <v>4700000</v>
      </c>
      <c r="G1173" s="6" t="s">
        <v>48</v>
      </c>
      <c r="H1173" s="6" t="s">
        <v>108</v>
      </c>
      <c r="I1173" s="6" t="s">
        <v>89</v>
      </c>
      <c r="J1173" s="6" t="s">
        <v>109</v>
      </c>
      <c r="K1173" s="24">
        <v>0</v>
      </c>
      <c r="L1173" s="7">
        <v>176900</v>
      </c>
      <c r="M1173" s="7">
        <v>139900</v>
      </c>
      <c r="N1173" s="7">
        <v>135700</v>
      </c>
      <c r="O1173" s="7" t="s">
        <v>28</v>
      </c>
      <c r="P1173" s="7">
        <v>118900</v>
      </c>
      <c r="Q1173" s="7">
        <v>115300</v>
      </c>
      <c r="R1173" s="7" t="s">
        <v>28</v>
      </c>
      <c r="S1173" s="7">
        <v>103900</v>
      </c>
      <c r="T1173" s="7">
        <v>98700</v>
      </c>
      <c r="U1173" s="7">
        <v>100700</v>
      </c>
      <c r="V1173" s="7">
        <v>2244200</v>
      </c>
      <c r="W1173" s="7">
        <v>68500</v>
      </c>
      <c r="X1173" s="7">
        <v>63300</v>
      </c>
      <c r="Y1173" s="7">
        <v>65300</v>
      </c>
      <c r="Z1173" s="7">
        <v>3740400</v>
      </c>
      <c r="AA1173" s="7">
        <v>44900</v>
      </c>
      <c r="AB1173" s="7">
        <v>39700</v>
      </c>
      <c r="AC1173" s="7">
        <v>41700</v>
      </c>
      <c r="AD1173" s="7" t="s">
        <v>5416</v>
      </c>
      <c r="AE1173" s="7" t="s">
        <v>5416</v>
      </c>
      <c r="AF1173" s="18"/>
      <c r="AG1173" s="18"/>
      <c r="AH1173" t="e">
        <f>E1173&amp;G1173&amp;H1173&amp;I1173&amp;J1173&amp;L1173&amp;#REF!&amp;#REF!&amp;M1173&amp;N1173&amp;O1173&amp;P1173&amp;Q1173&amp;R1173&amp;S1173&amp;T1173&amp;U1173</f>
        <v>#REF!</v>
      </c>
      <c r="AI1173" t="str">
        <f>IF(E1173="","",IFERROR(IF(MATCH(E1173,#REF!,0),"O","X"),"X"))</f>
        <v>X</v>
      </c>
    </row>
    <row r="1174" spans="1:35">
      <c r="A1174" s="6" t="s">
        <v>1271</v>
      </c>
      <c r="B1174" s="6">
        <v>1170</v>
      </c>
      <c r="C1174" s="6" t="s">
        <v>4673</v>
      </c>
      <c r="D1174" s="6" t="s">
        <v>5477</v>
      </c>
      <c r="E1174" s="6" t="s">
        <v>4968</v>
      </c>
      <c r="F1174" s="14">
        <v>2350000</v>
      </c>
      <c r="G1174" s="6" t="s">
        <v>48</v>
      </c>
      <c r="H1174" s="6" t="s">
        <v>108</v>
      </c>
      <c r="I1174" s="6" t="s">
        <v>89</v>
      </c>
      <c r="J1174" s="6" t="s">
        <v>109</v>
      </c>
      <c r="K1174" s="24">
        <v>0</v>
      </c>
      <c r="L1174" s="7">
        <v>105900</v>
      </c>
      <c r="M1174" s="7">
        <v>86900</v>
      </c>
      <c r="N1174" s="7">
        <v>84200</v>
      </c>
      <c r="O1174" s="7" t="s">
        <v>28</v>
      </c>
      <c r="P1174" s="7">
        <v>75900</v>
      </c>
      <c r="Q1174" s="7">
        <v>73600</v>
      </c>
      <c r="R1174" s="7" t="s">
        <v>28</v>
      </c>
      <c r="S1174" s="7">
        <v>67900</v>
      </c>
      <c r="T1174" s="7">
        <v>64500</v>
      </c>
      <c r="U1174" s="7">
        <v>65800</v>
      </c>
      <c r="V1174" s="7">
        <v>1466600</v>
      </c>
      <c r="W1174" s="7">
        <v>44700</v>
      </c>
      <c r="X1174" s="7">
        <v>41300</v>
      </c>
      <c r="Y1174" s="7">
        <v>42600</v>
      </c>
      <c r="Z1174" s="7">
        <v>2444400</v>
      </c>
      <c r="AA1174" s="7">
        <v>29300</v>
      </c>
      <c r="AB1174" s="7">
        <v>25900</v>
      </c>
      <c r="AC1174" s="7">
        <v>27200</v>
      </c>
      <c r="AD1174" s="7" t="s">
        <v>5416</v>
      </c>
      <c r="AE1174" s="7" t="s">
        <v>5416</v>
      </c>
      <c r="AF1174" s="18"/>
      <c r="AG1174" s="18"/>
      <c r="AH1174" t="e">
        <f>E1174&amp;G1174&amp;H1174&amp;I1174&amp;J1174&amp;L1174&amp;#REF!&amp;#REF!&amp;M1174&amp;N1174&amp;O1174&amp;P1174&amp;Q1174&amp;R1174&amp;S1174&amp;T1174&amp;U1174</f>
        <v>#REF!</v>
      </c>
      <c r="AI1174" t="str">
        <f>IF(E1174="","",IFERROR(IF(MATCH(E1174,#REF!,0),"O","X"),"X"))</f>
        <v>X</v>
      </c>
    </row>
    <row r="1175" spans="1:35">
      <c r="A1175" s="6" t="s">
        <v>1271</v>
      </c>
      <c r="B1175" s="6">
        <v>1171</v>
      </c>
      <c r="C1175" s="6" t="s">
        <v>4674</v>
      </c>
      <c r="D1175" s="6" t="s">
        <v>5477</v>
      </c>
      <c r="E1175" s="6" t="s">
        <v>129</v>
      </c>
      <c r="F1175" s="14">
        <v>4700000</v>
      </c>
      <c r="G1175" s="6" t="s">
        <v>48</v>
      </c>
      <c r="H1175" s="6" t="s">
        <v>108</v>
      </c>
      <c r="I1175" s="6" t="s">
        <v>89</v>
      </c>
      <c r="J1175" s="6" t="s">
        <v>109</v>
      </c>
      <c r="K1175" s="24">
        <v>0</v>
      </c>
      <c r="L1175" s="7">
        <v>176900</v>
      </c>
      <c r="M1175" s="7">
        <v>139900</v>
      </c>
      <c r="N1175" s="7">
        <v>135700</v>
      </c>
      <c r="O1175" s="7" t="s">
        <v>28</v>
      </c>
      <c r="P1175" s="7">
        <v>118900</v>
      </c>
      <c r="Q1175" s="7">
        <v>115300</v>
      </c>
      <c r="R1175" s="7" t="s">
        <v>28</v>
      </c>
      <c r="S1175" s="7">
        <v>103900</v>
      </c>
      <c r="T1175" s="7">
        <v>98700</v>
      </c>
      <c r="U1175" s="7">
        <v>100700</v>
      </c>
      <c r="V1175" s="7">
        <v>2244200</v>
      </c>
      <c r="W1175" s="7">
        <v>68500</v>
      </c>
      <c r="X1175" s="7">
        <v>63300</v>
      </c>
      <c r="Y1175" s="7">
        <v>65300</v>
      </c>
      <c r="Z1175" s="7">
        <v>3740400</v>
      </c>
      <c r="AA1175" s="7">
        <v>44900</v>
      </c>
      <c r="AB1175" s="7">
        <v>39700</v>
      </c>
      <c r="AC1175" s="7">
        <v>41700</v>
      </c>
      <c r="AD1175" s="7" t="s">
        <v>5416</v>
      </c>
      <c r="AE1175" s="7" t="s">
        <v>5416</v>
      </c>
      <c r="AF1175" s="18"/>
      <c r="AG1175" s="18"/>
      <c r="AH1175" t="e">
        <f>E1175&amp;G1175&amp;H1175&amp;I1175&amp;J1175&amp;L1175&amp;#REF!&amp;#REF!&amp;M1175&amp;N1175&amp;O1175&amp;P1175&amp;Q1175&amp;R1175&amp;S1175&amp;T1175&amp;U1175</f>
        <v>#REF!</v>
      </c>
      <c r="AI1175" t="str">
        <f>IF(E1175="","",IFERROR(IF(MATCH(E1175,#REF!,0),"O","X"),"X"))</f>
        <v>X</v>
      </c>
    </row>
    <row r="1176" spans="1:35">
      <c r="A1176" s="6" t="s">
        <v>1271</v>
      </c>
      <c r="B1176" s="6">
        <v>1172</v>
      </c>
      <c r="C1176" s="6" t="s">
        <v>4675</v>
      </c>
      <c r="D1176" s="6" t="s">
        <v>5477</v>
      </c>
      <c r="E1176" s="6" t="s">
        <v>138</v>
      </c>
      <c r="F1176" s="14">
        <v>5150000</v>
      </c>
      <c r="G1176" s="6" t="s">
        <v>48</v>
      </c>
      <c r="H1176" s="6" t="s">
        <v>108</v>
      </c>
      <c r="I1176" s="6" t="s">
        <v>89</v>
      </c>
      <c r="J1176" s="6" t="s">
        <v>109</v>
      </c>
      <c r="K1176" s="24">
        <v>0</v>
      </c>
      <c r="L1176" s="7">
        <v>190900</v>
      </c>
      <c r="M1176" s="7">
        <v>151900</v>
      </c>
      <c r="N1176" s="7">
        <v>147300</v>
      </c>
      <c r="O1176" s="7" t="s">
        <v>28</v>
      </c>
      <c r="P1176" s="7">
        <v>127900</v>
      </c>
      <c r="Q1176" s="7">
        <v>124000</v>
      </c>
      <c r="R1176" s="7" t="s">
        <v>28</v>
      </c>
      <c r="S1176" s="7">
        <v>111900</v>
      </c>
      <c r="T1176" s="7">
        <v>106300</v>
      </c>
      <c r="U1176" s="7">
        <v>108500</v>
      </c>
      <c r="V1176" s="7">
        <v>2417000</v>
      </c>
      <c r="W1176" s="7">
        <v>73700</v>
      </c>
      <c r="X1176" s="7">
        <v>68100</v>
      </c>
      <c r="Y1176" s="7">
        <v>70300</v>
      </c>
      <c r="Z1176" s="7">
        <v>4028400</v>
      </c>
      <c r="AA1176" s="7">
        <v>48300</v>
      </c>
      <c r="AB1176" s="7">
        <v>42700</v>
      </c>
      <c r="AC1176" s="7">
        <v>44900</v>
      </c>
      <c r="AD1176" s="7" t="s">
        <v>5416</v>
      </c>
      <c r="AE1176" s="7" t="s">
        <v>5416</v>
      </c>
      <c r="AF1176" s="18"/>
      <c r="AG1176" s="18"/>
      <c r="AH1176" t="e">
        <f>E1176&amp;G1176&amp;H1176&amp;I1176&amp;J1176&amp;L1176&amp;#REF!&amp;#REF!&amp;M1176&amp;N1176&amp;O1176&amp;P1176&amp;Q1176&amp;R1176&amp;S1176&amp;T1176&amp;U1176</f>
        <v>#REF!</v>
      </c>
      <c r="AI1176" t="str">
        <f>IF(E1176="","",IFERROR(IF(MATCH(E1176,#REF!,0),"O","X"),"X"))</f>
        <v>X</v>
      </c>
    </row>
    <row r="1177" spans="1:35">
      <c r="A1177" s="6" t="s">
        <v>1271</v>
      </c>
      <c r="B1177" s="6">
        <v>1173</v>
      </c>
      <c r="C1177" s="6" t="s">
        <v>4676</v>
      </c>
      <c r="D1177" s="6" t="s">
        <v>5477</v>
      </c>
      <c r="E1177" s="6" t="s">
        <v>141</v>
      </c>
      <c r="F1177" s="14">
        <v>5650000</v>
      </c>
      <c r="G1177" s="6" t="s">
        <v>48</v>
      </c>
      <c r="H1177" s="6" t="s">
        <v>108</v>
      </c>
      <c r="I1177" s="6" t="s">
        <v>89</v>
      </c>
      <c r="J1177" s="6" t="s">
        <v>109</v>
      </c>
      <c r="K1177" s="24">
        <v>0</v>
      </c>
      <c r="L1177" s="7">
        <v>207900</v>
      </c>
      <c r="M1177" s="7">
        <v>163900</v>
      </c>
      <c r="N1177" s="7">
        <v>158900</v>
      </c>
      <c r="O1177" s="7" t="s">
        <v>28</v>
      </c>
      <c r="P1177" s="7">
        <v>137900</v>
      </c>
      <c r="Q1177" s="7">
        <v>133700</v>
      </c>
      <c r="R1177" s="7" t="s">
        <v>28</v>
      </c>
      <c r="S1177" s="7">
        <v>119900</v>
      </c>
      <c r="T1177" s="7">
        <v>113900</v>
      </c>
      <c r="U1177" s="7">
        <v>116300</v>
      </c>
      <c r="V1177" s="7">
        <v>2589800</v>
      </c>
      <c r="W1177" s="7">
        <v>79000</v>
      </c>
      <c r="X1177" s="7">
        <v>73000</v>
      </c>
      <c r="Y1177" s="7">
        <v>75400</v>
      </c>
      <c r="Z1177" s="7">
        <v>4316400</v>
      </c>
      <c r="AA1177" s="7">
        <v>51800</v>
      </c>
      <c r="AB1177" s="7">
        <v>45800</v>
      </c>
      <c r="AC1177" s="7">
        <v>48200</v>
      </c>
      <c r="AD1177" s="7" t="s">
        <v>5416</v>
      </c>
      <c r="AE1177" s="7" t="s">
        <v>5416</v>
      </c>
      <c r="AF1177" s="18"/>
      <c r="AG1177" s="18"/>
      <c r="AH1177" t="e">
        <f>E1177&amp;G1177&amp;H1177&amp;I1177&amp;J1177&amp;L1177&amp;#REF!&amp;#REF!&amp;M1177&amp;N1177&amp;O1177&amp;P1177&amp;Q1177&amp;R1177&amp;S1177&amp;T1177&amp;U1177</f>
        <v>#REF!</v>
      </c>
      <c r="AI1177" t="str">
        <f>IF(E1177="","",IFERROR(IF(MATCH(E1177,#REF!,0),"O","X"),"X"))</f>
        <v>X</v>
      </c>
    </row>
    <row r="1178" spans="1:35">
      <c r="A1178" s="6" t="s">
        <v>1271</v>
      </c>
      <c r="B1178" s="6">
        <v>1174</v>
      </c>
      <c r="C1178" s="6" t="s">
        <v>4677</v>
      </c>
      <c r="D1178" s="6" t="s">
        <v>5477</v>
      </c>
      <c r="E1178" s="6" t="s">
        <v>142</v>
      </c>
      <c r="F1178" s="14">
        <v>5650000</v>
      </c>
      <c r="G1178" s="6" t="s">
        <v>48</v>
      </c>
      <c r="H1178" s="6" t="s">
        <v>108</v>
      </c>
      <c r="I1178" s="6" t="s">
        <v>89</v>
      </c>
      <c r="J1178" s="6" t="s">
        <v>109</v>
      </c>
      <c r="K1178" s="24">
        <v>0</v>
      </c>
      <c r="L1178" s="7">
        <v>207900</v>
      </c>
      <c r="M1178" s="7">
        <v>163900</v>
      </c>
      <c r="N1178" s="7">
        <v>158900</v>
      </c>
      <c r="O1178" s="7" t="s">
        <v>28</v>
      </c>
      <c r="P1178" s="7">
        <v>137900</v>
      </c>
      <c r="Q1178" s="7">
        <v>133700</v>
      </c>
      <c r="R1178" s="7" t="s">
        <v>28</v>
      </c>
      <c r="S1178" s="7">
        <v>119900</v>
      </c>
      <c r="T1178" s="7">
        <v>113900</v>
      </c>
      <c r="U1178" s="7">
        <v>116300</v>
      </c>
      <c r="V1178" s="7">
        <v>2589800</v>
      </c>
      <c r="W1178" s="7">
        <v>79000</v>
      </c>
      <c r="X1178" s="7">
        <v>73000</v>
      </c>
      <c r="Y1178" s="7">
        <v>75400</v>
      </c>
      <c r="Z1178" s="7">
        <v>4316400</v>
      </c>
      <c r="AA1178" s="7">
        <v>51800</v>
      </c>
      <c r="AB1178" s="7">
        <v>45800</v>
      </c>
      <c r="AC1178" s="7">
        <v>48200</v>
      </c>
      <c r="AD1178" s="7" t="s">
        <v>5416</v>
      </c>
      <c r="AE1178" s="7" t="s">
        <v>5416</v>
      </c>
      <c r="AF1178" s="18"/>
      <c r="AG1178" s="18"/>
      <c r="AH1178" t="e">
        <f>E1178&amp;G1178&amp;H1178&amp;I1178&amp;J1178&amp;L1178&amp;#REF!&amp;#REF!&amp;M1178&amp;N1178&amp;O1178&amp;P1178&amp;Q1178&amp;R1178&amp;S1178&amp;T1178&amp;U1178</f>
        <v>#REF!</v>
      </c>
      <c r="AI1178" t="str">
        <f>IF(E1178="","",IFERROR(IF(MATCH(E1178,#REF!,0),"O","X"),"X"))</f>
        <v>X</v>
      </c>
    </row>
    <row r="1179" spans="1:35">
      <c r="A1179" s="6" t="s">
        <v>1271</v>
      </c>
      <c r="B1179" s="6">
        <v>1175</v>
      </c>
      <c r="C1179" s="6" t="s">
        <v>4678</v>
      </c>
      <c r="D1179" s="6" t="s">
        <v>5477</v>
      </c>
      <c r="E1179" s="6" t="s">
        <v>5155</v>
      </c>
      <c r="F1179" s="14">
        <v>4700000</v>
      </c>
      <c r="G1179" s="6" t="s">
        <v>48</v>
      </c>
      <c r="H1179" s="6" t="s">
        <v>108</v>
      </c>
      <c r="I1179" s="6" t="s">
        <v>89</v>
      </c>
      <c r="J1179" s="6" t="s">
        <v>109</v>
      </c>
      <c r="K1179" s="24">
        <v>0</v>
      </c>
      <c r="L1179" s="7">
        <v>176900</v>
      </c>
      <c r="M1179" s="7">
        <v>139900</v>
      </c>
      <c r="N1179" s="7">
        <v>135700</v>
      </c>
      <c r="O1179" s="7" t="s">
        <v>28</v>
      </c>
      <c r="P1179" s="7">
        <v>118900</v>
      </c>
      <c r="Q1179" s="7">
        <v>115300</v>
      </c>
      <c r="R1179" s="7" t="s">
        <v>28</v>
      </c>
      <c r="S1179" s="7">
        <v>103900</v>
      </c>
      <c r="T1179" s="7">
        <v>98700</v>
      </c>
      <c r="U1179" s="7">
        <v>100700</v>
      </c>
      <c r="V1179" s="7">
        <v>2244200</v>
      </c>
      <c r="W1179" s="7">
        <v>68500</v>
      </c>
      <c r="X1179" s="7">
        <v>63300</v>
      </c>
      <c r="Y1179" s="7">
        <v>65300</v>
      </c>
      <c r="Z1179" s="7">
        <v>3740400</v>
      </c>
      <c r="AA1179" s="7">
        <v>44900</v>
      </c>
      <c r="AB1179" s="7">
        <v>39700</v>
      </c>
      <c r="AC1179" s="7">
        <v>41700</v>
      </c>
      <c r="AD1179" s="7" t="s">
        <v>5416</v>
      </c>
      <c r="AE1179" s="7" t="s">
        <v>5416</v>
      </c>
      <c r="AF1179" s="18"/>
      <c r="AG1179" s="18"/>
      <c r="AH1179" t="e">
        <f>E1179&amp;G1179&amp;H1179&amp;I1179&amp;J1179&amp;L1179&amp;#REF!&amp;#REF!&amp;M1179&amp;N1179&amp;O1179&amp;P1179&amp;Q1179&amp;R1179&amp;S1179&amp;T1179&amp;U1179</f>
        <v>#REF!</v>
      </c>
      <c r="AI1179" t="str">
        <f>IF(E1179="","",IFERROR(IF(MATCH(E1179,#REF!,0),"O","X"),"X"))</f>
        <v>X</v>
      </c>
    </row>
    <row r="1180" spans="1:35">
      <c r="A1180" s="6" t="s">
        <v>1271</v>
      </c>
      <c r="B1180" s="6">
        <v>1176</v>
      </c>
      <c r="C1180" s="6" t="s">
        <v>4679</v>
      </c>
      <c r="D1180" s="6" t="s">
        <v>5477</v>
      </c>
      <c r="E1180" s="6" t="s">
        <v>5156</v>
      </c>
      <c r="F1180" s="14">
        <v>4700000</v>
      </c>
      <c r="G1180" s="6" t="s">
        <v>48</v>
      </c>
      <c r="H1180" s="6" t="s">
        <v>108</v>
      </c>
      <c r="I1180" s="6" t="s">
        <v>89</v>
      </c>
      <c r="J1180" s="6" t="s">
        <v>109</v>
      </c>
      <c r="K1180" s="24">
        <v>0</v>
      </c>
      <c r="L1180" s="7">
        <v>176900</v>
      </c>
      <c r="M1180" s="7">
        <v>139900</v>
      </c>
      <c r="N1180" s="7">
        <v>135700</v>
      </c>
      <c r="O1180" s="7" t="s">
        <v>28</v>
      </c>
      <c r="P1180" s="7">
        <v>118900</v>
      </c>
      <c r="Q1180" s="7">
        <v>115300</v>
      </c>
      <c r="R1180" s="7" t="s">
        <v>28</v>
      </c>
      <c r="S1180" s="7">
        <v>103900</v>
      </c>
      <c r="T1180" s="7">
        <v>98700</v>
      </c>
      <c r="U1180" s="7">
        <v>100700</v>
      </c>
      <c r="V1180" s="7">
        <v>2244200</v>
      </c>
      <c r="W1180" s="7">
        <v>68500</v>
      </c>
      <c r="X1180" s="7">
        <v>63300</v>
      </c>
      <c r="Y1180" s="7">
        <v>65300</v>
      </c>
      <c r="Z1180" s="7">
        <v>3740400</v>
      </c>
      <c r="AA1180" s="7">
        <v>44900</v>
      </c>
      <c r="AB1180" s="7">
        <v>39700</v>
      </c>
      <c r="AC1180" s="7">
        <v>41700</v>
      </c>
      <c r="AD1180" s="7" t="s">
        <v>5416</v>
      </c>
      <c r="AE1180" s="7" t="s">
        <v>5416</v>
      </c>
      <c r="AF1180" s="18"/>
      <c r="AG1180" s="18"/>
      <c r="AH1180" t="e">
        <f>E1180&amp;G1180&amp;H1180&amp;I1180&amp;J1180&amp;L1180&amp;#REF!&amp;#REF!&amp;M1180&amp;N1180&amp;O1180&amp;P1180&amp;Q1180&amp;R1180&amp;S1180&amp;T1180&amp;U1180</f>
        <v>#REF!</v>
      </c>
      <c r="AI1180" t="str">
        <f>IF(E1180="","",IFERROR(IF(MATCH(E1180,#REF!,0),"O","X"),"X"))</f>
        <v>X</v>
      </c>
    </row>
    <row r="1181" spans="1:35">
      <c r="A1181" s="6" t="s">
        <v>1271</v>
      </c>
      <c r="B1181" s="6">
        <v>1177</v>
      </c>
      <c r="C1181" s="6" t="s">
        <v>4680</v>
      </c>
      <c r="D1181" s="6" t="s">
        <v>5477</v>
      </c>
      <c r="E1181" s="6" t="s">
        <v>137</v>
      </c>
      <c r="F1181" s="14">
        <v>5150000</v>
      </c>
      <c r="G1181" s="6" t="s">
        <v>48</v>
      </c>
      <c r="H1181" s="6" t="s">
        <v>108</v>
      </c>
      <c r="I1181" s="6" t="s">
        <v>89</v>
      </c>
      <c r="J1181" s="6" t="s">
        <v>109</v>
      </c>
      <c r="K1181" s="24">
        <v>0</v>
      </c>
      <c r="L1181" s="7">
        <v>190900</v>
      </c>
      <c r="M1181" s="7">
        <v>151900</v>
      </c>
      <c r="N1181" s="7">
        <v>147300</v>
      </c>
      <c r="O1181" s="7" t="s">
        <v>28</v>
      </c>
      <c r="P1181" s="7">
        <v>127900</v>
      </c>
      <c r="Q1181" s="7">
        <v>124000</v>
      </c>
      <c r="R1181" s="7" t="s">
        <v>28</v>
      </c>
      <c r="S1181" s="7">
        <v>111900</v>
      </c>
      <c r="T1181" s="7">
        <v>106300</v>
      </c>
      <c r="U1181" s="7">
        <v>108500</v>
      </c>
      <c r="V1181" s="7">
        <v>2417000</v>
      </c>
      <c r="W1181" s="7">
        <v>73700</v>
      </c>
      <c r="X1181" s="7">
        <v>68100</v>
      </c>
      <c r="Y1181" s="7">
        <v>70300</v>
      </c>
      <c r="Z1181" s="7">
        <v>4028400</v>
      </c>
      <c r="AA1181" s="7">
        <v>48300</v>
      </c>
      <c r="AB1181" s="7">
        <v>42700</v>
      </c>
      <c r="AC1181" s="7">
        <v>44900</v>
      </c>
      <c r="AD1181" s="7" t="s">
        <v>5416</v>
      </c>
      <c r="AE1181" s="7" t="s">
        <v>5416</v>
      </c>
      <c r="AF1181" s="18"/>
      <c r="AG1181" s="18"/>
      <c r="AH1181" t="e">
        <f>E1181&amp;G1181&amp;H1181&amp;I1181&amp;J1181&amp;L1181&amp;#REF!&amp;#REF!&amp;M1181&amp;N1181&amp;O1181&amp;P1181&amp;Q1181&amp;R1181&amp;S1181&amp;T1181&amp;U1181</f>
        <v>#REF!</v>
      </c>
      <c r="AI1181" t="str">
        <f>IF(E1181="","",IFERROR(IF(MATCH(E1181,#REF!,0),"O","X"),"X"))</f>
        <v>X</v>
      </c>
    </row>
    <row r="1182" spans="1:35">
      <c r="A1182" s="6" t="s">
        <v>1271</v>
      </c>
      <c r="B1182" s="6">
        <v>1178</v>
      </c>
      <c r="C1182" s="6" t="s">
        <v>4681</v>
      </c>
      <c r="D1182" s="6" t="s">
        <v>5477</v>
      </c>
      <c r="E1182" s="6" t="s">
        <v>5200</v>
      </c>
      <c r="F1182" s="14">
        <v>3800000</v>
      </c>
      <c r="G1182" s="6" t="s">
        <v>48</v>
      </c>
      <c r="H1182" s="6" t="s">
        <v>108</v>
      </c>
      <c r="I1182" s="6" t="s">
        <v>89</v>
      </c>
      <c r="J1182" s="6" t="s">
        <v>109</v>
      </c>
      <c r="K1182" s="24">
        <v>0</v>
      </c>
      <c r="L1182" s="7">
        <v>144900</v>
      </c>
      <c r="M1182" s="7">
        <v>115900</v>
      </c>
      <c r="N1182" s="7">
        <v>112400</v>
      </c>
      <c r="O1182" s="7" t="s">
        <v>28</v>
      </c>
      <c r="P1182" s="7">
        <v>97900</v>
      </c>
      <c r="Q1182" s="7">
        <v>94900</v>
      </c>
      <c r="R1182" s="7" t="s">
        <v>28</v>
      </c>
      <c r="S1182" s="7">
        <v>85900</v>
      </c>
      <c r="T1182" s="7">
        <v>81600</v>
      </c>
      <c r="U1182" s="7">
        <v>83300</v>
      </c>
      <c r="V1182" s="7">
        <v>1855400</v>
      </c>
      <c r="W1182" s="7">
        <v>56600</v>
      </c>
      <c r="X1182" s="7">
        <v>52300</v>
      </c>
      <c r="Y1182" s="7">
        <v>54000</v>
      </c>
      <c r="Z1182" s="7">
        <v>3092400</v>
      </c>
      <c r="AA1182" s="7">
        <v>37100</v>
      </c>
      <c r="AB1182" s="7">
        <v>32800</v>
      </c>
      <c r="AC1182" s="7">
        <v>34500</v>
      </c>
      <c r="AD1182" s="7" t="s">
        <v>5416</v>
      </c>
      <c r="AE1182" s="7" t="s">
        <v>5416</v>
      </c>
      <c r="AF1182" s="18"/>
      <c r="AG1182" s="18"/>
      <c r="AH1182" t="e">
        <f>E1182&amp;G1182&amp;H1182&amp;I1182&amp;J1182&amp;L1182&amp;#REF!&amp;#REF!&amp;M1182&amp;N1182&amp;O1182&amp;P1182&amp;Q1182&amp;R1182&amp;S1182&amp;T1182&amp;U1182</f>
        <v>#REF!</v>
      </c>
      <c r="AI1182" t="str">
        <f>IF(E1182="","",IFERROR(IF(MATCH(E1182,#REF!,0),"O","X"),"X"))</f>
        <v>X</v>
      </c>
    </row>
    <row r="1183" spans="1:35">
      <c r="A1183" s="6" t="s">
        <v>1271</v>
      </c>
      <c r="B1183" s="6">
        <v>1179</v>
      </c>
      <c r="C1183" s="6" t="s">
        <v>4682</v>
      </c>
      <c r="D1183" s="6" t="s">
        <v>5477</v>
      </c>
      <c r="E1183" s="6" t="s">
        <v>173</v>
      </c>
      <c r="F1183" s="14">
        <v>3950000</v>
      </c>
      <c r="G1183" s="6" t="s">
        <v>48</v>
      </c>
      <c r="H1183" s="6" t="s">
        <v>108</v>
      </c>
      <c r="I1183" s="6" t="s">
        <v>89</v>
      </c>
      <c r="J1183" s="6" t="s">
        <v>109</v>
      </c>
      <c r="K1183" s="24">
        <v>0</v>
      </c>
      <c r="L1183" s="7">
        <v>149900</v>
      </c>
      <c r="M1183" s="7">
        <v>118900</v>
      </c>
      <c r="N1183" s="7">
        <v>115300</v>
      </c>
      <c r="O1183" s="7" t="s">
        <v>28</v>
      </c>
      <c r="P1183" s="7">
        <v>100900</v>
      </c>
      <c r="Q1183" s="7">
        <v>97800</v>
      </c>
      <c r="R1183" s="7" t="s">
        <v>28</v>
      </c>
      <c r="S1183" s="7">
        <v>88900</v>
      </c>
      <c r="T1183" s="7">
        <v>84400</v>
      </c>
      <c r="U1183" s="7">
        <v>86200</v>
      </c>
      <c r="V1183" s="7">
        <v>1920200</v>
      </c>
      <c r="W1183" s="7">
        <v>58600</v>
      </c>
      <c r="X1183" s="7">
        <v>54100</v>
      </c>
      <c r="Y1183" s="7">
        <v>55900</v>
      </c>
      <c r="Z1183" s="7">
        <v>3200400</v>
      </c>
      <c r="AA1183" s="7">
        <v>38400</v>
      </c>
      <c r="AB1183" s="7">
        <v>33900</v>
      </c>
      <c r="AC1183" s="7">
        <v>35700</v>
      </c>
      <c r="AD1183" s="7" t="s">
        <v>5416</v>
      </c>
      <c r="AE1183" s="7" t="s">
        <v>5416</v>
      </c>
      <c r="AF1183" s="18"/>
      <c r="AG1183" s="18"/>
      <c r="AH1183" t="e">
        <f>E1183&amp;G1183&amp;H1183&amp;I1183&amp;J1183&amp;L1183&amp;#REF!&amp;#REF!&amp;M1183&amp;N1183&amp;O1183&amp;P1183&amp;Q1183&amp;R1183&amp;S1183&amp;T1183&amp;U1183</f>
        <v>#REF!</v>
      </c>
      <c r="AI1183" t="str">
        <f>IF(E1183="","",IFERROR(IF(MATCH(E1183,#REF!,0),"O","X"),"X"))</f>
        <v>X</v>
      </c>
    </row>
    <row r="1184" spans="1:35">
      <c r="A1184" s="6" t="s">
        <v>1271</v>
      </c>
      <c r="B1184" s="6">
        <v>1180</v>
      </c>
      <c r="C1184" s="6" t="s">
        <v>4683</v>
      </c>
      <c r="D1184" s="6" t="s">
        <v>5477</v>
      </c>
      <c r="E1184" s="6" t="s">
        <v>174</v>
      </c>
      <c r="F1184" s="14">
        <v>3950000</v>
      </c>
      <c r="G1184" s="6" t="s">
        <v>48</v>
      </c>
      <c r="H1184" s="6" t="s">
        <v>108</v>
      </c>
      <c r="I1184" s="6" t="s">
        <v>89</v>
      </c>
      <c r="J1184" s="6" t="s">
        <v>109</v>
      </c>
      <c r="K1184" s="24">
        <v>0</v>
      </c>
      <c r="L1184" s="7">
        <v>149900</v>
      </c>
      <c r="M1184" s="7">
        <v>118900</v>
      </c>
      <c r="N1184" s="7">
        <v>115300</v>
      </c>
      <c r="O1184" s="7" t="s">
        <v>28</v>
      </c>
      <c r="P1184" s="7">
        <v>100900</v>
      </c>
      <c r="Q1184" s="7">
        <v>97800</v>
      </c>
      <c r="R1184" s="7" t="s">
        <v>28</v>
      </c>
      <c r="S1184" s="7">
        <v>88900</v>
      </c>
      <c r="T1184" s="7">
        <v>84400</v>
      </c>
      <c r="U1184" s="7">
        <v>86200</v>
      </c>
      <c r="V1184" s="7">
        <v>1920200</v>
      </c>
      <c r="W1184" s="7">
        <v>58600</v>
      </c>
      <c r="X1184" s="7">
        <v>54100</v>
      </c>
      <c r="Y1184" s="7">
        <v>55900</v>
      </c>
      <c r="Z1184" s="7">
        <v>3200400</v>
      </c>
      <c r="AA1184" s="7">
        <v>38400</v>
      </c>
      <c r="AB1184" s="7">
        <v>33900</v>
      </c>
      <c r="AC1184" s="7">
        <v>35700</v>
      </c>
      <c r="AD1184" s="7" t="s">
        <v>5416</v>
      </c>
      <c r="AE1184" s="7" t="s">
        <v>5416</v>
      </c>
      <c r="AF1184" s="18"/>
      <c r="AG1184" s="18"/>
      <c r="AH1184" t="e">
        <f>E1184&amp;G1184&amp;H1184&amp;I1184&amp;J1184&amp;L1184&amp;#REF!&amp;#REF!&amp;M1184&amp;N1184&amp;O1184&amp;P1184&amp;Q1184&amp;R1184&amp;S1184&amp;T1184&amp;U1184</f>
        <v>#REF!</v>
      </c>
      <c r="AI1184" t="str">
        <f>IF(E1184="","",IFERROR(IF(MATCH(E1184,#REF!,0),"O","X"),"X"))</f>
        <v>X</v>
      </c>
    </row>
    <row r="1185" spans="1:35">
      <c r="A1185" s="6" t="s">
        <v>1271</v>
      </c>
      <c r="B1185" s="6">
        <v>1181</v>
      </c>
      <c r="C1185" s="6" t="s">
        <v>4684</v>
      </c>
      <c r="D1185" s="6" t="s">
        <v>5477</v>
      </c>
      <c r="E1185" s="6" t="s">
        <v>5080</v>
      </c>
      <c r="F1185" s="14">
        <v>2950000</v>
      </c>
      <c r="G1185" s="6" t="s">
        <v>48</v>
      </c>
      <c r="H1185" s="6" t="s">
        <v>108</v>
      </c>
      <c r="I1185" s="6" t="s">
        <v>89</v>
      </c>
      <c r="J1185" s="6" t="s">
        <v>109</v>
      </c>
      <c r="K1185" s="24">
        <v>0</v>
      </c>
      <c r="L1185" s="7">
        <v>119900</v>
      </c>
      <c r="M1185" s="7">
        <v>96900</v>
      </c>
      <c r="N1185" s="7">
        <v>93900</v>
      </c>
      <c r="O1185" s="7" t="s">
        <v>28</v>
      </c>
      <c r="P1185" s="7">
        <v>83900</v>
      </c>
      <c r="Q1185" s="7">
        <v>81300</v>
      </c>
      <c r="R1185" s="7" t="s">
        <v>28</v>
      </c>
      <c r="S1185" s="7">
        <v>74900</v>
      </c>
      <c r="T1185" s="7">
        <v>71100</v>
      </c>
      <c r="U1185" s="7">
        <v>72600</v>
      </c>
      <c r="V1185" s="7">
        <v>1617800</v>
      </c>
      <c r="W1185" s="7">
        <v>49300</v>
      </c>
      <c r="X1185" s="7">
        <v>45500</v>
      </c>
      <c r="Y1185" s="7">
        <v>47000</v>
      </c>
      <c r="Z1185" s="7">
        <v>2696400</v>
      </c>
      <c r="AA1185" s="7">
        <v>32300</v>
      </c>
      <c r="AB1185" s="7">
        <v>28500</v>
      </c>
      <c r="AC1185" s="7">
        <v>30000</v>
      </c>
      <c r="AD1185" s="7" t="s">
        <v>5416</v>
      </c>
      <c r="AE1185" s="7" t="s">
        <v>5416</v>
      </c>
      <c r="AF1185" s="18"/>
      <c r="AG1185" s="18"/>
      <c r="AH1185" t="e">
        <f>E1185&amp;G1185&amp;H1185&amp;I1185&amp;J1185&amp;L1185&amp;#REF!&amp;#REF!&amp;M1185&amp;N1185&amp;O1185&amp;P1185&amp;Q1185&amp;R1185&amp;S1185&amp;T1185&amp;U1185</f>
        <v>#REF!</v>
      </c>
      <c r="AI1185" t="str">
        <f>IF(E1185="","",IFERROR(IF(MATCH(E1185,#REF!,0),"O","X"),"X"))</f>
        <v>X</v>
      </c>
    </row>
    <row r="1186" spans="1:35">
      <c r="A1186" s="6" t="s">
        <v>1271</v>
      </c>
      <c r="B1186" s="6">
        <v>1182</v>
      </c>
      <c r="C1186" s="6" t="s">
        <v>4689</v>
      </c>
      <c r="D1186" s="6" t="s">
        <v>5477</v>
      </c>
      <c r="E1186" s="6" t="s">
        <v>5081</v>
      </c>
      <c r="F1186" s="14">
        <v>2950000</v>
      </c>
      <c r="G1186" s="6" t="s">
        <v>48</v>
      </c>
      <c r="H1186" s="6" t="s">
        <v>108</v>
      </c>
      <c r="I1186" s="6" t="s">
        <v>89</v>
      </c>
      <c r="J1186" s="6" t="s">
        <v>109</v>
      </c>
      <c r="K1186" s="24">
        <v>0</v>
      </c>
      <c r="L1186" s="7">
        <v>119900</v>
      </c>
      <c r="M1186" s="7">
        <v>96900</v>
      </c>
      <c r="N1186" s="7">
        <v>93900</v>
      </c>
      <c r="O1186" s="7" t="s">
        <v>28</v>
      </c>
      <c r="P1186" s="7">
        <v>83900</v>
      </c>
      <c r="Q1186" s="7">
        <v>81300</v>
      </c>
      <c r="R1186" s="7" t="s">
        <v>28</v>
      </c>
      <c r="S1186" s="7">
        <v>74900</v>
      </c>
      <c r="T1186" s="7">
        <v>71100</v>
      </c>
      <c r="U1186" s="7">
        <v>72600</v>
      </c>
      <c r="V1186" s="7">
        <v>1617800</v>
      </c>
      <c r="W1186" s="7">
        <v>49300</v>
      </c>
      <c r="X1186" s="7">
        <v>45500</v>
      </c>
      <c r="Y1186" s="7">
        <v>47000</v>
      </c>
      <c r="Z1186" s="7">
        <v>2696400</v>
      </c>
      <c r="AA1186" s="7">
        <v>32300</v>
      </c>
      <c r="AB1186" s="7">
        <v>28500</v>
      </c>
      <c r="AC1186" s="7">
        <v>30000</v>
      </c>
      <c r="AD1186" s="7" t="s">
        <v>5416</v>
      </c>
      <c r="AE1186" s="7" t="s">
        <v>5416</v>
      </c>
      <c r="AF1186" s="18"/>
      <c r="AG1186" s="18"/>
      <c r="AH1186" t="e">
        <f>E1186&amp;G1186&amp;H1186&amp;I1186&amp;J1186&amp;L1186&amp;#REF!&amp;#REF!&amp;M1186&amp;N1186&amp;O1186&amp;P1186&amp;Q1186&amp;R1186&amp;S1186&amp;T1186&amp;U1186</f>
        <v>#REF!</v>
      </c>
      <c r="AI1186" t="str">
        <f>IF(E1186="","",IFERROR(IF(MATCH(E1186,#REF!,0),"O","X"),"X"))</f>
        <v>X</v>
      </c>
    </row>
    <row r="1187" spans="1:35">
      <c r="A1187" s="6" t="s">
        <v>1271</v>
      </c>
      <c r="B1187" s="6">
        <v>1183</v>
      </c>
      <c r="C1187" s="6" t="s">
        <v>4690</v>
      </c>
      <c r="D1187" s="6" t="s">
        <v>5477</v>
      </c>
      <c r="E1187" s="6" t="s">
        <v>5204</v>
      </c>
      <c r="F1187" s="14">
        <v>3800000</v>
      </c>
      <c r="G1187" s="6" t="s">
        <v>48</v>
      </c>
      <c r="H1187" s="6" t="s">
        <v>108</v>
      </c>
      <c r="I1187" s="6" t="s">
        <v>89</v>
      </c>
      <c r="J1187" s="6" t="s">
        <v>109</v>
      </c>
      <c r="K1187" s="24">
        <v>0</v>
      </c>
      <c r="L1187" s="7">
        <v>144900</v>
      </c>
      <c r="M1187" s="7">
        <v>115900</v>
      </c>
      <c r="N1187" s="7">
        <v>112400</v>
      </c>
      <c r="O1187" s="7" t="s">
        <v>28</v>
      </c>
      <c r="P1187" s="7">
        <v>97900</v>
      </c>
      <c r="Q1187" s="7">
        <v>94900</v>
      </c>
      <c r="R1187" s="7" t="s">
        <v>28</v>
      </c>
      <c r="S1187" s="7">
        <v>85900</v>
      </c>
      <c r="T1187" s="7">
        <v>81600</v>
      </c>
      <c r="U1187" s="7">
        <v>83300</v>
      </c>
      <c r="V1187" s="7">
        <v>1855400</v>
      </c>
      <c r="W1187" s="7">
        <v>56600</v>
      </c>
      <c r="X1187" s="7">
        <v>52300</v>
      </c>
      <c r="Y1187" s="7">
        <v>54000</v>
      </c>
      <c r="Z1187" s="7">
        <v>3092400</v>
      </c>
      <c r="AA1187" s="7">
        <v>37100</v>
      </c>
      <c r="AB1187" s="7">
        <v>32800</v>
      </c>
      <c r="AC1187" s="7">
        <v>34500</v>
      </c>
      <c r="AD1187" s="7" t="s">
        <v>5416</v>
      </c>
      <c r="AE1187" s="7" t="s">
        <v>5416</v>
      </c>
      <c r="AF1187" s="18"/>
      <c r="AG1187" s="18"/>
      <c r="AH1187" t="e">
        <f>E1187&amp;G1187&amp;H1187&amp;I1187&amp;J1187&amp;L1187&amp;#REF!&amp;#REF!&amp;M1187&amp;N1187&amp;O1187&amp;P1187&amp;Q1187&amp;R1187&amp;S1187&amp;T1187&amp;U1187</f>
        <v>#REF!</v>
      </c>
      <c r="AI1187" t="str">
        <f>IF(E1187="","",IFERROR(IF(MATCH(E1187,#REF!,0),"O","X"),"X"))</f>
        <v>X</v>
      </c>
    </row>
    <row r="1188" spans="1:35">
      <c r="A1188" s="6" t="s">
        <v>1271</v>
      </c>
      <c r="B1188" s="6">
        <v>1184</v>
      </c>
      <c r="C1188" s="6" t="s">
        <v>4691</v>
      </c>
      <c r="D1188" s="6" t="s">
        <v>5477</v>
      </c>
      <c r="E1188" s="6" t="s">
        <v>5205</v>
      </c>
      <c r="F1188" s="14">
        <v>3800000</v>
      </c>
      <c r="G1188" s="6" t="s">
        <v>48</v>
      </c>
      <c r="H1188" s="6" t="s">
        <v>108</v>
      </c>
      <c r="I1188" s="6" t="s">
        <v>89</v>
      </c>
      <c r="J1188" s="6" t="s">
        <v>109</v>
      </c>
      <c r="K1188" s="24">
        <v>0</v>
      </c>
      <c r="L1188" s="7">
        <v>144900</v>
      </c>
      <c r="M1188" s="7">
        <v>115900</v>
      </c>
      <c r="N1188" s="7">
        <v>112400</v>
      </c>
      <c r="O1188" s="7" t="s">
        <v>28</v>
      </c>
      <c r="P1188" s="7">
        <v>97900</v>
      </c>
      <c r="Q1188" s="7">
        <v>94900</v>
      </c>
      <c r="R1188" s="7" t="s">
        <v>28</v>
      </c>
      <c r="S1188" s="7">
        <v>85900</v>
      </c>
      <c r="T1188" s="7">
        <v>81600</v>
      </c>
      <c r="U1188" s="7">
        <v>83300</v>
      </c>
      <c r="V1188" s="7">
        <v>1855400</v>
      </c>
      <c r="W1188" s="7">
        <v>56600</v>
      </c>
      <c r="X1188" s="7">
        <v>52300</v>
      </c>
      <c r="Y1188" s="7">
        <v>54000</v>
      </c>
      <c r="Z1188" s="7">
        <v>3092400</v>
      </c>
      <c r="AA1188" s="7">
        <v>37100</v>
      </c>
      <c r="AB1188" s="7">
        <v>32800</v>
      </c>
      <c r="AC1188" s="7">
        <v>34500</v>
      </c>
      <c r="AD1188" s="7" t="s">
        <v>5416</v>
      </c>
      <c r="AE1188" s="7" t="s">
        <v>5416</v>
      </c>
      <c r="AF1188" s="18"/>
      <c r="AG1188" s="18"/>
      <c r="AH1188" t="e">
        <f>E1188&amp;G1188&amp;H1188&amp;I1188&amp;J1188&amp;L1188&amp;#REF!&amp;#REF!&amp;M1188&amp;N1188&amp;O1188&amp;P1188&amp;Q1188&amp;R1188&amp;S1188&amp;T1188&amp;U1188</f>
        <v>#REF!</v>
      </c>
      <c r="AI1188" t="str">
        <f>IF(E1188="","",IFERROR(IF(MATCH(E1188,#REF!,0),"O","X"),"X"))</f>
        <v>X</v>
      </c>
    </row>
    <row r="1189" spans="1:35">
      <c r="A1189" s="6" t="s">
        <v>1271</v>
      </c>
      <c r="B1189" s="6">
        <v>1185</v>
      </c>
      <c r="C1189" s="6" t="s">
        <v>4692</v>
      </c>
      <c r="D1189" s="6" t="s">
        <v>5477</v>
      </c>
      <c r="E1189" s="6" t="s">
        <v>5208</v>
      </c>
      <c r="F1189" s="14">
        <v>3950000</v>
      </c>
      <c r="G1189" s="6" t="s">
        <v>48</v>
      </c>
      <c r="H1189" s="6" t="s">
        <v>108</v>
      </c>
      <c r="I1189" s="6" t="s">
        <v>89</v>
      </c>
      <c r="J1189" s="6" t="s">
        <v>109</v>
      </c>
      <c r="K1189" s="24">
        <v>0</v>
      </c>
      <c r="L1189" s="7">
        <v>149900</v>
      </c>
      <c r="M1189" s="7">
        <v>118900</v>
      </c>
      <c r="N1189" s="7">
        <v>115300</v>
      </c>
      <c r="O1189" s="7" t="s">
        <v>28</v>
      </c>
      <c r="P1189" s="7">
        <v>100900</v>
      </c>
      <c r="Q1189" s="7">
        <v>97800</v>
      </c>
      <c r="R1189" s="7" t="s">
        <v>28</v>
      </c>
      <c r="S1189" s="7">
        <v>88900</v>
      </c>
      <c r="T1189" s="7">
        <v>84400</v>
      </c>
      <c r="U1189" s="7">
        <v>86200</v>
      </c>
      <c r="V1189" s="7">
        <v>1920200</v>
      </c>
      <c r="W1189" s="7">
        <v>58600</v>
      </c>
      <c r="X1189" s="7">
        <v>54100</v>
      </c>
      <c r="Y1189" s="7">
        <v>55900</v>
      </c>
      <c r="Z1189" s="7">
        <v>3200400</v>
      </c>
      <c r="AA1189" s="7">
        <v>38400</v>
      </c>
      <c r="AB1189" s="7">
        <v>33900</v>
      </c>
      <c r="AC1189" s="7">
        <v>35700</v>
      </c>
      <c r="AD1189" s="7" t="s">
        <v>5416</v>
      </c>
      <c r="AE1189" s="7" t="s">
        <v>5416</v>
      </c>
      <c r="AF1189" s="18"/>
      <c r="AG1189" s="18"/>
      <c r="AH1189" t="e">
        <f>E1189&amp;G1189&amp;H1189&amp;I1189&amp;J1189&amp;L1189&amp;#REF!&amp;#REF!&amp;M1189&amp;N1189&amp;O1189&amp;P1189&amp;Q1189&amp;R1189&amp;S1189&amp;T1189&amp;U1189</f>
        <v>#REF!</v>
      </c>
      <c r="AI1189" t="str">
        <f>IF(E1189="","",IFERROR(IF(MATCH(E1189,#REF!,0),"O","X"),"X"))</f>
        <v>X</v>
      </c>
    </row>
    <row r="1190" spans="1:35">
      <c r="A1190" s="6" t="s">
        <v>1271</v>
      </c>
      <c r="B1190" s="6">
        <v>1186</v>
      </c>
      <c r="C1190" s="6" t="s">
        <v>4693</v>
      </c>
      <c r="D1190" s="6" t="s">
        <v>5477</v>
      </c>
      <c r="E1190" s="6" t="s">
        <v>178</v>
      </c>
      <c r="F1190" s="14">
        <v>6150000</v>
      </c>
      <c r="G1190" s="6" t="s">
        <v>48</v>
      </c>
      <c r="H1190" s="6" t="s">
        <v>108</v>
      </c>
      <c r="I1190" s="6" t="s">
        <v>89</v>
      </c>
      <c r="J1190" s="6" t="s">
        <v>109</v>
      </c>
      <c r="K1190" s="24">
        <v>0</v>
      </c>
      <c r="L1190" s="7">
        <v>223900</v>
      </c>
      <c r="M1190" s="7">
        <v>176900</v>
      </c>
      <c r="N1190" s="7">
        <v>171500</v>
      </c>
      <c r="O1190" s="7" t="s">
        <v>28</v>
      </c>
      <c r="P1190" s="7">
        <v>147900</v>
      </c>
      <c r="Q1190" s="7">
        <v>143400</v>
      </c>
      <c r="R1190" s="7" t="s">
        <v>28</v>
      </c>
      <c r="S1190" s="7">
        <v>128900</v>
      </c>
      <c r="T1190" s="7">
        <v>122400</v>
      </c>
      <c r="U1190" s="7">
        <v>125000</v>
      </c>
      <c r="V1190" s="7">
        <v>2784200</v>
      </c>
      <c r="W1190" s="7">
        <v>85000</v>
      </c>
      <c r="X1190" s="7">
        <v>78500</v>
      </c>
      <c r="Y1190" s="7">
        <v>81100</v>
      </c>
      <c r="Z1190" s="7">
        <v>4640400</v>
      </c>
      <c r="AA1190" s="7">
        <v>55700</v>
      </c>
      <c r="AB1190" s="7">
        <v>49200</v>
      </c>
      <c r="AC1190" s="7">
        <v>51800</v>
      </c>
      <c r="AD1190" s="7" t="s">
        <v>5416</v>
      </c>
      <c r="AE1190" s="7" t="s">
        <v>5416</v>
      </c>
      <c r="AF1190" s="18"/>
      <c r="AG1190" s="18"/>
      <c r="AH1190" t="e">
        <f>E1190&amp;G1190&amp;H1190&amp;I1190&amp;J1190&amp;L1190&amp;#REF!&amp;#REF!&amp;M1190&amp;N1190&amp;O1190&amp;P1190&amp;Q1190&amp;R1190&amp;S1190&amp;T1190&amp;U1190</f>
        <v>#REF!</v>
      </c>
      <c r="AI1190" t="str">
        <f>IF(E1190="","",IFERROR(IF(MATCH(E1190,#REF!,0),"O","X"),"X"))</f>
        <v>X</v>
      </c>
    </row>
    <row r="1191" spans="1:35">
      <c r="A1191" s="6" t="s">
        <v>1271</v>
      </c>
      <c r="B1191" s="6">
        <v>1187</v>
      </c>
      <c r="C1191" s="6" t="s">
        <v>4694</v>
      </c>
      <c r="D1191" s="6" t="s">
        <v>5477</v>
      </c>
      <c r="E1191" s="6" t="s">
        <v>181</v>
      </c>
      <c r="F1191" s="14">
        <v>6150000</v>
      </c>
      <c r="G1191" s="6" t="s">
        <v>48</v>
      </c>
      <c r="H1191" s="6" t="s">
        <v>108</v>
      </c>
      <c r="I1191" s="6" t="s">
        <v>89</v>
      </c>
      <c r="J1191" s="6" t="s">
        <v>109</v>
      </c>
      <c r="K1191" s="24">
        <v>0</v>
      </c>
      <c r="L1191" s="7">
        <v>223900</v>
      </c>
      <c r="M1191" s="7">
        <v>176900</v>
      </c>
      <c r="N1191" s="7">
        <v>171500</v>
      </c>
      <c r="O1191" s="7" t="s">
        <v>28</v>
      </c>
      <c r="P1191" s="7">
        <v>147900</v>
      </c>
      <c r="Q1191" s="7">
        <v>143400</v>
      </c>
      <c r="R1191" s="7" t="s">
        <v>28</v>
      </c>
      <c r="S1191" s="7">
        <v>128900</v>
      </c>
      <c r="T1191" s="7">
        <v>122400</v>
      </c>
      <c r="U1191" s="7">
        <v>125000</v>
      </c>
      <c r="V1191" s="7">
        <v>2784200</v>
      </c>
      <c r="W1191" s="7">
        <v>85000</v>
      </c>
      <c r="X1191" s="7">
        <v>78500</v>
      </c>
      <c r="Y1191" s="7">
        <v>81100</v>
      </c>
      <c r="Z1191" s="7">
        <v>4640400</v>
      </c>
      <c r="AA1191" s="7">
        <v>55700</v>
      </c>
      <c r="AB1191" s="7">
        <v>49200</v>
      </c>
      <c r="AC1191" s="7">
        <v>51800</v>
      </c>
      <c r="AD1191" s="7" t="s">
        <v>5416</v>
      </c>
      <c r="AE1191" s="7" t="s">
        <v>5416</v>
      </c>
      <c r="AF1191" s="18"/>
      <c r="AG1191" s="18"/>
      <c r="AH1191" t="e">
        <f>E1191&amp;G1191&amp;H1191&amp;I1191&amp;J1191&amp;L1191&amp;#REF!&amp;#REF!&amp;M1191&amp;N1191&amp;O1191&amp;P1191&amp;Q1191&amp;R1191&amp;S1191&amp;T1191&amp;U1191</f>
        <v>#REF!</v>
      </c>
      <c r="AI1191" t="str">
        <f>IF(E1191="","",IFERROR(IF(MATCH(E1191,#REF!,0),"O","X"),"X"))</f>
        <v>X</v>
      </c>
    </row>
    <row r="1192" spans="1:35">
      <c r="A1192" s="6" t="s">
        <v>1271</v>
      </c>
      <c r="B1192" s="6">
        <v>1188</v>
      </c>
      <c r="C1192" s="6" t="s">
        <v>4695</v>
      </c>
      <c r="D1192" s="6" t="s">
        <v>5477</v>
      </c>
      <c r="E1192" s="6" t="s">
        <v>182</v>
      </c>
      <c r="F1192" s="14">
        <v>6150000</v>
      </c>
      <c r="G1192" s="6" t="s">
        <v>48</v>
      </c>
      <c r="H1192" s="6" t="s">
        <v>108</v>
      </c>
      <c r="I1192" s="6" t="s">
        <v>89</v>
      </c>
      <c r="J1192" s="6" t="s">
        <v>109</v>
      </c>
      <c r="K1192" s="24">
        <v>0</v>
      </c>
      <c r="L1192" s="7">
        <v>223900</v>
      </c>
      <c r="M1192" s="7">
        <v>176900</v>
      </c>
      <c r="N1192" s="7">
        <v>171500</v>
      </c>
      <c r="O1192" s="7" t="s">
        <v>28</v>
      </c>
      <c r="P1192" s="7">
        <v>147900</v>
      </c>
      <c r="Q1192" s="7">
        <v>143400</v>
      </c>
      <c r="R1192" s="7" t="s">
        <v>28</v>
      </c>
      <c r="S1192" s="7">
        <v>128900</v>
      </c>
      <c r="T1192" s="7">
        <v>122400</v>
      </c>
      <c r="U1192" s="7">
        <v>125000</v>
      </c>
      <c r="V1192" s="7">
        <v>2784200</v>
      </c>
      <c r="W1192" s="7">
        <v>85000</v>
      </c>
      <c r="X1192" s="7">
        <v>78500</v>
      </c>
      <c r="Y1192" s="7">
        <v>81100</v>
      </c>
      <c r="Z1192" s="7">
        <v>4640400</v>
      </c>
      <c r="AA1192" s="7">
        <v>55700</v>
      </c>
      <c r="AB1192" s="7">
        <v>49200</v>
      </c>
      <c r="AC1192" s="7">
        <v>51800</v>
      </c>
      <c r="AD1192" s="7" t="s">
        <v>5416</v>
      </c>
      <c r="AE1192" s="7" t="s">
        <v>5416</v>
      </c>
      <c r="AF1192" s="18"/>
      <c r="AG1192" s="18"/>
      <c r="AH1192" t="e">
        <f>E1192&amp;G1192&amp;H1192&amp;I1192&amp;J1192&amp;L1192&amp;#REF!&amp;#REF!&amp;M1192&amp;N1192&amp;O1192&amp;P1192&amp;Q1192&amp;R1192&amp;S1192&amp;T1192&amp;U1192</f>
        <v>#REF!</v>
      </c>
      <c r="AI1192" t="str">
        <f>IF(E1192="","",IFERROR(IF(MATCH(E1192,#REF!,0),"O","X"),"X"))</f>
        <v>X</v>
      </c>
    </row>
    <row r="1193" spans="1:35">
      <c r="A1193" s="6" t="s">
        <v>1271</v>
      </c>
      <c r="B1193" s="6">
        <v>1189</v>
      </c>
      <c r="C1193" s="6" t="s">
        <v>4696</v>
      </c>
      <c r="D1193" s="6" t="s">
        <v>5477</v>
      </c>
      <c r="E1193" s="6" t="s">
        <v>5077</v>
      </c>
      <c r="F1193" s="14">
        <v>3350000</v>
      </c>
      <c r="G1193" s="6" t="s">
        <v>48</v>
      </c>
      <c r="H1193" s="6" t="s">
        <v>108</v>
      </c>
      <c r="I1193" s="6" t="s">
        <v>89</v>
      </c>
      <c r="J1193" s="6" t="s">
        <v>109</v>
      </c>
      <c r="K1193" s="24">
        <v>0</v>
      </c>
      <c r="L1193" s="7">
        <v>130900</v>
      </c>
      <c r="M1193" s="7">
        <v>104900</v>
      </c>
      <c r="N1193" s="7">
        <v>101700</v>
      </c>
      <c r="O1193" s="7" t="s">
        <v>28</v>
      </c>
      <c r="P1193" s="7">
        <v>89900</v>
      </c>
      <c r="Q1193" s="7">
        <v>87200</v>
      </c>
      <c r="R1193" s="7" t="s">
        <v>28</v>
      </c>
      <c r="S1193" s="7">
        <v>79900</v>
      </c>
      <c r="T1193" s="7">
        <v>75900</v>
      </c>
      <c r="U1193" s="7">
        <v>77500</v>
      </c>
      <c r="V1193" s="7">
        <v>1725800</v>
      </c>
      <c r="W1193" s="7">
        <v>52600</v>
      </c>
      <c r="X1193" s="7">
        <v>48600</v>
      </c>
      <c r="Y1193" s="7">
        <v>50200</v>
      </c>
      <c r="Z1193" s="7">
        <v>2876400</v>
      </c>
      <c r="AA1193" s="7">
        <v>34500</v>
      </c>
      <c r="AB1193" s="7">
        <v>30500</v>
      </c>
      <c r="AC1193" s="7">
        <v>32100</v>
      </c>
      <c r="AD1193" s="7" t="s">
        <v>5416</v>
      </c>
      <c r="AE1193" s="7" t="s">
        <v>5416</v>
      </c>
      <c r="AF1193" s="18"/>
      <c r="AG1193" s="18"/>
      <c r="AH1193" t="e">
        <f>E1193&amp;G1193&amp;H1193&amp;I1193&amp;J1193&amp;L1193&amp;#REF!&amp;#REF!&amp;M1193&amp;N1193&amp;O1193&amp;P1193&amp;Q1193&amp;R1193&amp;S1193&amp;T1193&amp;U1193</f>
        <v>#REF!</v>
      </c>
      <c r="AI1193" t="str">
        <f>IF(E1193="","",IFERROR(IF(MATCH(E1193,#REF!,0),"O","X"),"X"))</f>
        <v>X</v>
      </c>
    </row>
    <row r="1194" spans="1:35">
      <c r="A1194" s="6" t="s">
        <v>1271</v>
      </c>
      <c r="B1194" s="6">
        <v>1190</v>
      </c>
      <c r="C1194" s="6" t="s">
        <v>4697</v>
      </c>
      <c r="D1194" s="6" t="s">
        <v>5477</v>
      </c>
      <c r="E1194" s="6" t="s">
        <v>5075</v>
      </c>
      <c r="F1194" s="14">
        <v>2750000</v>
      </c>
      <c r="G1194" s="6" t="s">
        <v>48</v>
      </c>
      <c r="H1194" s="6" t="s">
        <v>108</v>
      </c>
      <c r="I1194" s="6" t="s">
        <v>89</v>
      </c>
      <c r="J1194" s="6" t="s">
        <v>109</v>
      </c>
      <c r="K1194" s="24">
        <v>0</v>
      </c>
      <c r="L1194" s="7">
        <v>118900</v>
      </c>
      <c r="M1194" s="7">
        <v>96900</v>
      </c>
      <c r="N1194" s="7">
        <v>93900</v>
      </c>
      <c r="O1194" s="7" t="s">
        <v>28</v>
      </c>
      <c r="P1194" s="7">
        <v>83900</v>
      </c>
      <c r="Q1194" s="7">
        <v>81300</v>
      </c>
      <c r="R1194" s="7" t="s">
        <v>28</v>
      </c>
      <c r="S1194" s="7">
        <v>74900</v>
      </c>
      <c r="T1194" s="7">
        <v>71100</v>
      </c>
      <c r="U1194" s="7">
        <v>72600</v>
      </c>
      <c r="V1194" s="7">
        <v>1617800</v>
      </c>
      <c r="W1194" s="7">
        <v>49300</v>
      </c>
      <c r="X1194" s="7">
        <v>45500</v>
      </c>
      <c r="Y1194" s="7">
        <v>47000</v>
      </c>
      <c r="Z1194" s="7">
        <v>2696400</v>
      </c>
      <c r="AA1194" s="7">
        <v>32300</v>
      </c>
      <c r="AB1194" s="7">
        <v>28500</v>
      </c>
      <c r="AC1194" s="7">
        <v>30000</v>
      </c>
      <c r="AD1194" s="7" t="s">
        <v>5416</v>
      </c>
      <c r="AE1194" s="7" t="s">
        <v>5416</v>
      </c>
      <c r="AF1194" s="18"/>
      <c r="AG1194" s="18"/>
      <c r="AH1194" t="e">
        <f>E1194&amp;G1194&amp;H1194&amp;I1194&amp;J1194&amp;L1194&amp;#REF!&amp;#REF!&amp;M1194&amp;N1194&amp;O1194&amp;P1194&amp;Q1194&amp;R1194&amp;S1194&amp;T1194&amp;U1194</f>
        <v>#REF!</v>
      </c>
      <c r="AI1194" t="str">
        <f>IF(E1194="","",IFERROR(IF(MATCH(E1194,#REF!,0),"O","X"),"X"))</f>
        <v>X</v>
      </c>
    </row>
    <row r="1195" spans="1:35">
      <c r="A1195" s="6" t="s">
        <v>1271</v>
      </c>
      <c r="B1195" s="6">
        <v>1191</v>
      </c>
      <c r="C1195" s="6" t="s">
        <v>4698</v>
      </c>
      <c r="D1195" s="6" t="s">
        <v>5477</v>
      </c>
      <c r="E1195" s="6" t="s">
        <v>5076</v>
      </c>
      <c r="F1195" s="14">
        <v>2750000</v>
      </c>
      <c r="G1195" s="6" t="s">
        <v>48</v>
      </c>
      <c r="H1195" s="6" t="s">
        <v>108</v>
      </c>
      <c r="I1195" s="6" t="s">
        <v>89</v>
      </c>
      <c r="J1195" s="6" t="s">
        <v>109</v>
      </c>
      <c r="K1195" s="24">
        <v>0</v>
      </c>
      <c r="L1195" s="7">
        <v>118900</v>
      </c>
      <c r="M1195" s="7">
        <v>96900</v>
      </c>
      <c r="N1195" s="7">
        <v>93900</v>
      </c>
      <c r="O1195" s="7" t="s">
        <v>28</v>
      </c>
      <c r="P1195" s="7">
        <v>83900</v>
      </c>
      <c r="Q1195" s="7">
        <v>81300</v>
      </c>
      <c r="R1195" s="7" t="s">
        <v>28</v>
      </c>
      <c r="S1195" s="7">
        <v>74900</v>
      </c>
      <c r="T1195" s="7">
        <v>71100</v>
      </c>
      <c r="U1195" s="7">
        <v>72600</v>
      </c>
      <c r="V1195" s="7">
        <v>1617800</v>
      </c>
      <c r="W1195" s="7">
        <v>49300</v>
      </c>
      <c r="X1195" s="7">
        <v>45500</v>
      </c>
      <c r="Y1195" s="7">
        <v>47000</v>
      </c>
      <c r="Z1195" s="7">
        <v>2696400</v>
      </c>
      <c r="AA1195" s="7">
        <v>32300</v>
      </c>
      <c r="AB1195" s="7">
        <v>28500</v>
      </c>
      <c r="AC1195" s="7">
        <v>30000</v>
      </c>
      <c r="AD1195" s="7" t="s">
        <v>5416</v>
      </c>
      <c r="AE1195" s="7" t="s">
        <v>5416</v>
      </c>
      <c r="AF1195" s="18"/>
      <c r="AG1195" s="18"/>
      <c r="AH1195" t="e">
        <f>E1195&amp;G1195&amp;H1195&amp;I1195&amp;J1195&amp;L1195&amp;#REF!&amp;#REF!&amp;M1195&amp;N1195&amp;O1195&amp;P1195&amp;Q1195&amp;R1195&amp;S1195&amp;T1195&amp;U1195</f>
        <v>#REF!</v>
      </c>
      <c r="AI1195" t="str">
        <f>IF(E1195="","",IFERROR(IF(MATCH(E1195,#REF!,0),"O","X"),"X"))</f>
        <v>X</v>
      </c>
    </row>
    <row r="1196" spans="1:35">
      <c r="A1196" s="6" t="s">
        <v>1271</v>
      </c>
      <c r="B1196" s="6">
        <v>1192</v>
      </c>
      <c r="C1196" s="6" t="s">
        <v>4699</v>
      </c>
      <c r="D1196" s="6" t="s">
        <v>5477</v>
      </c>
      <c r="E1196" s="6" t="s">
        <v>177</v>
      </c>
      <c r="F1196" s="14">
        <v>6150000</v>
      </c>
      <c r="G1196" s="6" t="s">
        <v>48</v>
      </c>
      <c r="H1196" s="6" t="s">
        <v>108</v>
      </c>
      <c r="I1196" s="6" t="s">
        <v>89</v>
      </c>
      <c r="J1196" s="6" t="s">
        <v>109</v>
      </c>
      <c r="K1196" s="24">
        <v>0</v>
      </c>
      <c r="L1196" s="7">
        <v>223900</v>
      </c>
      <c r="M1196" s="7">
        <v>176900</v>
      </c>
      <c r="N1196" s="7">
        <v>171500</v>
      </c>
      <c r="O1196" s="7" t="s">
        <v>28</v>
      </c>
      <c r="P1196" s="7">
        <v>147900</v>
      </c>
      <c r="Q1196" s="7">
        <v>143400</v>
      </c>
      <c r="R1196" s="7" t="s">
        <v>28</v>
      </c>
      <c r="S1196" s="7">
        <v>128900</v>
      </c>
      <c r="T1196" s="7">
        <v>122400</v>
      </c>
      <c r="U1196" s="7">
        <v>125000</v>
      </c>
      <c r="V1196" s="7">
        <v>2784200</v>
      </c>
      <c r="W1196" s="7">
        <v>85000</v>
      </c>
      <c r="X1196" s="7">
        <v>78500</v>
      </c>
      <c r="Y1196" s="7">
        <v>81100</v>
      </c>
      <c r="Z1196" s="7">
        <v>4640400</v>
      </c>
      <c r="AA1196" s="7">
        <v>55700</v>
      </c>
      <c r="AB1196" s="7">
        <v>49200</v>
      </c>
      <c r="AC1196" s="7">
        <v>51800</v>
      </c>
      <c r="AD1196" s="7" t="s">
        <v>5416</v>
      </c>
      <c r="AE1196" s="7" t="s">
        <v>5416</v>
      </c>
      <c r="AF1196" s="18"/>
      <c r="AG1196" s="18"/>
      <c r="AH1196" t="e">
        <f>E1196&amp;G1196&amp;H1196&amp;I1196&amp;J1196&amp;L1196&amp;#REF!&amp;#REF!&amp;M1196&amp;N1196&amp;O1196&amp;P1196&amp;Q1196&amp;R1196&amp;S1196&amp;T1196&amp;U1196</f>
        <v>#REF!</v>
      </c>
      <c r="AI1196" t="str">
        <f>IF(E1196="","",IFERROR(IF(MATCH(E1196,#REF!,0),"O","X"),"X"))</f>
        <v>X</v>
      </c>
    </row>
    <row r="1197" spans="1:35">
      <c r="A1197" s="6" t="s">
        <v>1271</v>
      </c>
      <c r="B1197" s="6">
        <v>1193</v>
      </c>
      <c r="C1197" s="6" t="s">
        <v>4700</v>
      </c>
      <c r="D1197" s="6" t="s">
        <v>5477</v>
      </c>
      <c r="E1197" s="6" t="s">
        <v>170</v>
      </c>
      <c r="F1197" s="14">
        <v>4500000</v>
      </c>
      <c r="G1197" s="6" t="s">
        <v>48</v>
      </c>
      <c r="H1197" s="6" t="s">
        <v>108</v>
      </c>
      <c r="I1197" s="6" t="s">
        <v>89</v>
      </c>
      <c r="J1197" s="6" t="s">
        <v>109</v>
      </c>
      <c r="K1197" s="24">
        <v>0</v>
      </c>
      <c r="L1197" s="7">
        <v>167900</v>
      </c>
      <c r="M1197" s="7">
        <v>132900</v>
      </c>
      <c r="N1197" s="7">
        <v>128900</v>
      </c>
      <c r="O1197" s="7" t="s">
        <v>28</v>
      </c>
      <c r="P1197" s="7">
        <v>111900</v>
      </c>
      <c r="Q1197" s="7">
        <v>108500</v>
      </c>
      <c r="R1197" s="7" t="s">
        <v>28</v>
      </c>
      <c r="S1197" s="7">
        <v>98900</v>
      </c>
      <c r="T1197" s="7">
        <v>93900</v>
      </c>
      <c r="U1197" s="7">
        <v>95900</v>
      </c>
      <c r="V1197" s="7">
        <v>2136200</v>
      </c>
      <c r="W1197" s="7">
        <v>65200</v>
      </c>
      <c r="X1197" s="7">
        <v>60200</v>
      </c>
      <c r="Y1197" s="7">
        <v>62200</v>
      </c>
      <c r="Z1197" s="7">
        <v>3560400</v>
      </c>
      <c r="AA1197" s="7">
        <v>42700</v>
      </c>
      <c r="AB1197" s="7">
        <v>37700</v>
      </c>
      <c r="AC1197" s="7">
        <v>39700</v>
      </c>
      <c r="AD1197" s="7" t="s">
        <v>5416</v>
      </c>
      <c r="AE1197" s="7" t="s">
        <v>5416</v>
      </c>
      <c r="AF1197" s="18"/>
      <c r="AG1197" s="18"/>
      <c r="AH1197" t="e">
        <f>E1197&amp;G1197&amp;H1197&amp;I1197&amp;J1197&amp;L1197&amp;#REF!&amp;#REF!&amp;M1197&amp;N1197&amp;O1197&amp;P1197&amp;Q1197&amp;R1197&amp;S1197&amp;T1197&amp;U1197</f>
        <v>#REF!</v>
      </c>
      <c r="AI1197" t="str">
        <f>IF(E1197="","",IFERROR(IF(MATCH(E1197,#REF!,0),"O","X"),"X"))</f>
        <v>X</v>
      </c>
    </row>
    <row r="1198" spans="1:35">
      <c r="A1198" s="6" t="s">
        <v>1271</v>
      </c>
      <c r="B1198" s="6">
        <v>1194</v>
      </c>
      <c r="C1198" s="6" t="s">
        <v>4701</v>
      </c>
      <c r="D1198" s="6" t="s">
        <v>5477</v>
      </c>
      <c r="E1198" s="6" t="s">
        <v>162</v>
      </c>
      <c r="F1198" s="14">
        <v>3800000</v>
      </c>
      <c r="G1198" s="6" t="s">
        <v>48</v>
      </c>
      <c r="H1198" s="6" t="s">
        <v>108</v>
      </c>
      <c r="I1198" s="6" t="s">
        <v>89</v>
      </c>
      <c r="J1198" s="6" t="s">
        <v>109</v>
      </c>
      <c r="K1198" s="24">
        <v>0</v>
      </c>
      <c r="L1198" s="7">
        <v>144900</v>
      </c>
      <c r="M1198" s="7">
        <v>115900</v>
      </c>
      <c r="N1198" s="7">
        <v>112400</v>
      </c>
      <c r="O1198" s="7" t="s">
        <v>28</v>
      </c>
      <c r="P1198" s="7">
        <v>97900</v>
      </c>
      <c r="Q1198" s="7">
        <v>94900</v>
      </c>
      <c r="R1198" s="7" t="s">
        <v>28</v>
      </c>
      <c r="S1198" s="7">
        <v>85900</v>
      </c>
      <c r="T1198" s="7">
        <v>81600</v>
      </c>
      <c r="U1198" s="7">
        <v>83300</v>
      </c>
      <c r="V1198" s="7">
        <v>1855400</v>
      </c>
      <c r="W1198" s="7">
        <v>56600</v>
      </c>
      <c r="X1198" s="7">
        <v>52300</v>
      </c>
      <c r="Y1198" s="7">
        <v>54000</v>
      </c>
      <c r="Z1198" s="7">
        <v>3092400</v>
      </c>
      <c r="AA1198" s="7">
        <v>37100</v>
      </c>
      <c r="AB1198" s="7">
        <v>32800</v>
      </c>
      <c r="AC1198" s="7">
        <v>34500</v>
      </c>
      <c r="AD1198" s="7" t="s">
        <v>5416</v>
      </c>
      <c r="AE1198" s="7" t="s">
        <v>5416</v>
      </c>
      <c r="AF1198" s="18"/>
      <c r="AG1198" s="18"/>
      <c r="AH1198" t="e">
        <f>E1198&amp;G1198&amp;H1198&amp;I1198&amp;J1198&amp;L1198&amp;#REF!&amp;#REF!&amp;M1198&amp;N1198&amp;O1198&amp;P1198&amp;Q1198&amp;R1198&amp;S1198&amp;T1198&amp;U1198</f>
        <v>#REF!</v>
      </c>
      <c r="AI1198" t="str">
        <f>IF(E1198="","",IFERROR(IF(MATCH(E1198,#REF!,0),"O","X"),"X"))</f>
        <v>X</v>
      </c>
    </row>
    <row r="1199" spans="1:35">
      <c r="A1199" s="6" t="s">
        <v>1271</v>
      </c>
      <c r="B1199" s="6">
        <v>1195</v>
      </c>
      <c r="C1199" s="6" t="s">
        <v>4702</v>
      </c>
      <c r="D1199" s="6" t="s">
        <v>5477</v>
      </c>
      <c r="E1199" s="6" t="s">
        <v>5201</v>
      </c>
      <c r="F1199" s="14">
        <v>3800000</v>
      </c>
      <c r="G1199" s="6" t="s">
        <v>48</v>
      </c>
      <c r="H1199" s="6" t="s">
        <v>108</v>
      </c>
      <c r="I1199" s="6" t="s">
        <v>89</v>
      </c>
      <c r="J1199" s="6" t="s">
        <v>109</v>
      </c>
      <c r="K1199" s="24">
        <v>0</v>
      </c>
      <c r="L1199" s="7">
        <v>144900</v>
      </c>
      <c r="M1199" s="7">
        <v>115900</v>
      </c>
      <c r="N1199" s="7">
        <v>112400</v>
      </c>
      <c r="O1199" s="7" t="s">
        <v>28</v>
      </c>
      <c r="P1199" s="7">
        <v>97900</v>
      </c>
      <c r="Q1199" s="7">
        <v>94900</v>
      </c>
      <c r="R1199" s="7" t="s">
        <v>28</v>
      </c>
      <c r="S1199" s="7">
        <v>85900</v>
      </c>
      <c r="T1199" s="7">
        <v>81600</v>
      </c>
      <c r="U1199" s="7">
        <v>83300</v>
      </c>
      <c r="V1199" s="7">
        <v>1855400</v>
      </c>
      <c r="W1199" s="7">
        <v>56600</v>
      </c>
      <c r="X1199" s="7">
        <v>52300</v>
      </c>
      <c r="Y1199" s="7">
        <v>54000</v>
      </c>
      <c r="Z1199" s="7">
        <v>3092400</v>
      </c>
      <c r="AA1199" s="7">
        <v>37100</v>
      </c>
      <c r="AB1199" s="7">
        <v>32800</v>
      </c>
      <c r="AC1199" s="7">
        <v>34500</v>
      </c>
      <c r="AD1199" s="7" t="s">
        <v>5416</v>
      </c>
      <c r="AE1199" s="7" t="s">
        <v>5416</v>
      </c>
      <c r="AF1199" s="18"/>
      <c r="AG1199" s="18"/>
      <c r="AH1199" t="e">
        <f>E1199&amp;G1199&amp;H1199&amp;I1199&amp;J1199&amp;L1199&amp;#REF!&amp;#REF!&amp;M1199&amp;N1199&amp;O1199&amp;P1199&amp;Q1199&amp;R1199&amp;S1199&amp;T1199&amp;U1199</f>
        <v>#REF!</v>
      </c>
      <c r="AI1199" t="str">
        <f>IF(E1199="","",IFERROR(IF(MATCH(E1199,#REF!,0),"O","X"),"X"))</f>
        <v>X</v>
      </c>
    </row>
    <row r="1200" spans="1:35">
      <c r="A1200" s="6" t="s">
        <v>1271</v>
      </c>
      <c r="B1200" s="6">
        <v>1196</v>
      </c>
      <c r="C1200" s="6" t="s">
        <v>4703</v>
      </c>
      <c r="D1200" s="6" t="s">
        <v>5477</v>
      </c>
      <c r="E1200" s="6" t="s">
        <v>165</v>
      </c>
      <c r="F1200" s="14">
        <v>4350000</v>
      </c>
      <c r="G1200" s="6" t="s">
        <v>48</v>
      </c>
      <c r="H1200" s="6" t="s">
        <v>108</v>
      </c>
      <c r="I1200" s="6" t="s">
        <v>89</v>
      </c>
      <c r="J1200" s="6" t="s">
        <v>109</v>
      </c>
      <c r="K1200" s="24">
        <v>0</v>
      </c>
      <c r="L1200" s="7">
        <v>162900</v>
      </c>
      <c r="M1200" s="7">
        <v>129900</v>
      </c>
      <c r="N1200" s="7">
        <v>126000</v>
      </c>
      <c r="O1200" s="7" t="s">
        <v>28</v>
      </c>
      <c r="P1200" s="7">
        <v>108900</v>
      </c>
      <c r="Q1200" s="7">
        <v>105600</v>
      </c>
      <c r="R1200" s="7" t="s">
        <v>28</v>
      </c>
      <c r="S1200" s="7">
        <v>95900</v>
      </c>
      <c r="T1200" s="7">
        <v>91100</v>
      </c>
      <c r="U1200" s="7">
        <v>93000</v>
      </c>
      <c r="V1200" s="7">
        <v>2071400</v>
      </c>
      <c r="W1200" s="7">
        <v>63200</v>
      </c>
      <c r="X1200" s="7">
        <v>58400</v>
      </c>
      <c r="Y1200" s="7">
        <v>60300</v>
      </c>
      <c r="Z1200" s="7">
        <v>3452400</v>
      </c>
      <c r="AA1200" s="7">
        <v>41400</v>
      </c>
      <c r="AB1200" s="7">
        <v>36600</v>
      </c>
      <c r="AC1200" s="7">
        <v>38500</v>
      </c>
      <c r="AD1200" s="7" t="s">
        <v>5416</v>
      </c>
      <c r="AE1200" s="7" t="s">
        <v>5416</v>
      </c>
      <c r="AF1200" s="18"/>
      <c r="AG1200" s="18"/>
      <c r="AH1200" t="e">
        <f>E1200&amp;G1200&amp;H1200&amp;I1200&amp;J1200&amp;L1200&amp;#REF!&amp;#REF!&amp;M1200&amp;N1200&amp;O1200&amp;P1200&amp;Q1200&amp;R1200&amp;S1200&amp;T1200&amp;U1200</f>
        <v>#REF!</v>
      </c>
      <c r="AI1200" t="str">
        <f>IF(E1200="","",IFERROR(IF(MATCH(E1200,#REF!,0),"O","X"),"X"))</f>
        <v>X</v>
      </c>
    </row>
    <row r="1201" spans="1:35">
      <c r="A1201" s="6" t="s">
        <v>1271</v>
      </c>
      <c r="B1201" s="6">
        <v>1197</v>
      </c>
      <c r="C1201" s="6" t="s">
        <v>4704</v>
      </c>
      <c r="D1201" s="6" t="s">
        <v>5477</v>
      </c>
      <c r="E1201" s="6" t="s">
        <v>166</v>
      </c>
      <c r="F1201" s="14">
        <v>4350000</v>
      </c>
      <c r="G1201" s="6" t="s">
        <v>48</v>
      </c>
      <c r="H1201" s="6" t="s">
        <v>108</v>
      </c>
      <c r="I1201" s="6" t="s">
        <v>89</v>
      </c>
      <c r="J1201" s="6" t="s">
        <v>109</v>
      </c>
      <c r="K1201" s="24">
        <v>0</v>
      </c>
      <c r="L1201" s="7">
        <v>162900</v>
      </c>
      <c r="M1201" s="7">
        <v>129900</v>
      </c>
      <c r="N1201" s="7">
        <v>126000</v>
      </c>
      <c r="O1201" s="7" t="s">
        <v>28</v>
      </c>
      <c r="P1201" s="7">
        <v>108900</v>
      </c>
      <c r="Q1201" s="7">
        <v>105600</v>
      </c>
      <c r="R1201" s="7" t="s">
        <v>28</v>
      </c>
      <c r="S1201" s="7">
        <v>95900</v>
      </c>
      <c r="T1201" s="7">
        <v>91100</v>
      </c>
      <c r="U1201" s="7">
        <v>93000</v>
      </c>
      <c r="V1201" s="7">
        <v>2071400</v>
      </c>
      <c r="W1201" s="7">
        <v>63200</v>
      </c>
      <c r="X1201" s="7">
        <v>58400</v>
      </c>
      <c r="Y1201" s="7">
        <v>60300</v>
      </c>
      <c r="Z1201" s="7">
        <v>3452400</v>
      </c>
      <c r="AA1201" s="7">
        <v>41400</v>
      </c>
      <c r="AB1201" s="7">
        <v>36600</v>
      </c>
      <c r="AC1201" s="7">
        <v>38500</v>
      </c>
      <c r="AD1201" s="7" t="s">
        <v>5416</v>
      </c>
      <c r="AE1201" s="7" t="s">
        <v>5416</v>
      </c>
      <c r="AF1201" s="18"/>
      <c r="AG1201" s="18"/>
      <c r="AH1201" t="e">
        <f>E1201&amp;G1201&amp;H1201&amp;I1201&amp;J1201&amp;L1201&amp;#REF!&amp;#REF!&amp;M1201&amp;N1201&amp;O1201&amp;P1201&amp;Q1201&amp;R1201&amp;S1201&amp;T1201&amp;U1201</f>
        <v>#REF!</v>
      </c>
      <c r="AI1201" t="str">
        <f>IF(E1201="","",IFERROR(IF(MATCH(E1201,#REF!,0),"O","X"),"X"))</f>
        <v>X</v>
      </c>
    </row>
    <row r="1202" spans="1:35">
      <c r="A1202" s="6" t="s">
        <v>1271</v>
      </c>
      <c r="B1202" s="6">
        <v>1198</v>
      </c>
      <c r="C1202" s="6" t="s">
        <v>4705</v>
      </c>
      <c r="D1202" s="6" t="s">
        <v>5477</v>
      </c>
      <c r="E1202" s="6" t="s">
        <v>161</v>
      </c>
      <c r="F1202" s="14">
        <v>3800000</v>
      </c>
      <c r="G1202" s="6" t="s">
        <v>48</v>
      </c>
      <c r="H1202" s="6" t="s">
        <v>108</v>
      </c>
      <c r="I1202" s="6" t="s">
        <v>89</v>
      </c>
      <c r="J1202" s="6" t="s">
        <v>109</v>
      </c>
      <c r="K1202" s="24">
        <v>0</v>
      </c>
      <c r="L1202" s="7">
        <v>144900</v>
      </c>
      <c r="M1202" s="7">
        <v>115900</v>
      </c>
      <c r="N1202" s="7">
        <v>112400</v>
      </c>
      <c r="O1202" s="7" t="s">
        <v>28</v>
      </c>
      <c r="P1202" s="7">
        <v>97900</v>
      </c>
      <c r="Q1202" s="7">
        <v>94900</v>
      </c>
      <c r="R1202" s="7" t="s">
        <v>28</v>
      </c>
      <c r="S1202" s="7">
        <v>85900</v>
      </c>
      <c r="T1202" s="7">
        <v>81600</v>
      </c>
      <c r="U1202" s="7">
        <v>83300</v>
      </c>
      <c r="V1202" s="7">
        <v>1855400</v>
      </c>
      <c r="W1202" s="7">
        <v>56600</v>
      </c>
      <c r="X1202" s="7">
        <v>52300</v>
      </c>
      <c r="Y1202" s="7">
        <v>54000</v>
      </c>
      <c r="Z1202" s="7">
        <v>3092400</v>
      </c>
      <c r="AA1202" s="7">
        <v>37100</v>
      </c>
      <c r="AB1202" s="7">
        <v>32800</v>
      </c>
      <c r="AC1202" s="7">
        <v>34500</v>
      </c>
      <c r="AD1202" s="7" t="s">
        <v>5416</v>
      </c>
      <c r="AE1202" s="7" t="s">
        <v>5416</v>
      </c>
      <c r="AF1202" s="18"/>
      <c r="AG1202" s="18"/>
      <c r="AH1202" t="e">
        <f>E1202&amp;G1202&amp;H1202&amp;I1202&amp;J1202&amp;L1202&amp;#REF!&amp;#REF!&amp;M1202&amp;N1202&amp;O1202&amp;P1202&amp;Q1202&amp;R1202&amp;S1202&amp;T1202&amp;U1202</f>
        <v>#REF!</v>
      </c>
      <c r="AI1202" t="str">
        <f>IF(E1202="","",IFERROR(IF(MATCH(E1202,#REF!,0),"O","X"),"X"))</f>
        <v>X</v>
      </c>
    </row>
    <row r="1203" spans="1:35">
      <c r="A1203" s="6" t="s">
        <v>1271</v>
      </c>
      <c r="B1203" s="6">
        <v>1199</v>
      </c>
      <c r="C1203" s="6" t="s">
        <v>4706</v>
      </c>
      <c r="D1203" s="6" t="s">
        <v>5477</v>
      </c>
      <c r="E1203" s="6" t="s">
        <v>157</v>
      </c>
      <c r="F1203" s="14">
        <v>3800000</v>
      </c>
      <c r="G1203" s="6" t="s">
        <v>48</v>
      </c>
      <c r="H1203" s="6" t="s">
        <v>108</v>
      </c>
      <c r="I1203" s="6" t="s">
        <v>89</v>
      </c>
      <c r="J1203" s="6" t="s">
        <v>109</v>
      </c>
      <c r="K1203" s="24">
        <v>0</v>
      </c>
      <c r="L1203" s="7">
        <v>144900</v>
      </c>
      <c r="M1203" s="7">
        <v>115900</v>
      </c>
      <c r="N1203" s="7">
        <v>112400</v>
      </c>
      <c r="O1203" s="7" t="s">
        <v>28</v>
      </c>
      <c r="P1203" s="7">
        <v>97900</v>
      </c>
      <c r="Q1203" s="7">
        <v>94900</v>
      </c>
      <c r="R1203" s="7" t="s">
        <v>28</v>
      </c>
      <c r="S1203" s="7">
        <v>85900</v>
      </c>
      <c r="T1203" s="7">
        <v>81600</v>
      </c>
      <c r="U1203" s="7">
        <v>83300</v>
      </c>
      <c r="V1203" s="7">
        <v>1855400</v>
      </c>
      <c r="W1203" s="7">
        <v>56600</v>
      </c>
      <c r="X1203" s="7">
        <v>52300</v>
      </c>
      <c r="Y1203" s="7">
        <v>54000</v>
      </c>
      <c r="Z1203" s="7">
        <v>3092400</v>
      </c>
      <c r="AA1203" s="7">
        <v>37100</v>
      </c>
      <c r="AB1203" s="7">
        <v>32800</v>
      </c>
      <c r="AC1203" s="7">
        <v>34500</v>
      </c>
      <c r="AD1203" s="7" t="s">
        <v>5416</v>
      </c>
      <c r="AE1203" s="7" t="s">
        <v>5416</v>
      </c>
      <c r="AF1203" s="18"/>
      <c r="AG1203" s="18"/>
      <c r="AH1203" t="e">
        <f>E1203&amp;G1203&amp;H1203&amp;I1203&amp;J1203&amp;L1203&amp;#REF!&amp;#REF!&amp;M1203&amp;N1203&amp;O1203&amp;P1203&amp;Q1203&amp;R1203&amp;S1203&amp;T1203&amp;U1203</f>
        <v>#REF!</v>
      </c>
      <c r="AI1203" t="str">
        <f>IF(E1203="","",IFERROR(IF(MATCH(E1203,#REF!,0),"O","X"),"X"))</f>
        <v>X</v>
      </c>
    </row>
    <row r="1204" spans="1:35">
      <c r="A1204" s="6" t="s">
        <v>1271</v>
      </c>
      <c r="B1204" s="6">
        <v>1200</v>
      </c>
      <c r="C1204" s="6" t="s">
        <v>4707</v>
      </c>
      <c r="D1204" s="6" t="s">
        <v>5477</v>
      </c>
      <c r="E1204" s="6" t="s">
        <v>158</v>
      </c>
      <c r="F1204" s="14">
        <v>3800000</v>
      </c>
      <c r="G1204" s="6" t="s">
        <v>48</v>
      </c>
      <c r="H1204" s="6" t="s">
        <v>108</v>
      </c>
      <c r="I1204" s="6" t="s">
        <v>89</v>
      </c>
      <c r="J1204" s="6" t="s">
        <v>109</v>
      </c>
      <c r="K1204" s="24">
        <v>0</v>
      </c>
      <c r="L1204" s="7">
        <v>144900</v>
      </c>
      <c r="M1204" s="7">
        <v>115900</v>
      </c>
      <c r="N1204" s="7">
        <v>112400</v>
      </c>
      <c r="O1204" s="7" t="s">
        <v>28</v>
      </c>
      <c r="P1204" s="7">
        <v>97900</v>
      </c>
      <c r="Q1204" s="7">
        <v>94900</v>
      </c>
      <c r="R1204" s="7" t="s">
        <v>28</v>
      </c>
      <c r="S1204" s="7">
        <v>85900</v>
      </c>
      <c r="T1204" s="7">
        <v>81600</v>
      </c>
      <c r="U1204" s="7">
        <v>83300</v>
      </c>
      <c r="V1204" s="7">
        <v>1855400</v>
      </c>
      <c r="W1204" s="7">
        <v>56600</v>
      </c>
      <c r="X1204" s="7">
        <v>52300</v>
      </c>
      <c r="Y1204" s="7">
        <v>54000</v>
      </c>
      <c r="Z1204" s="7">
        <v>3092400</v>
      </c>
      <c r="AA1204" s="7">
        <v>37100</v>
      </c>
      <c r="AB1204" s="7">
        <v>32800</v>
      </c>
      <c r="AC1204" s="7">
        <v>34500</v>
      </c>
      <c r="AD1204" s="7" t="s">
        <v>5416</v>
      </c>
      <c r="AE1204" s="7" t="s">
        <v>5416</v>
      </c>
      <c r="AF1204" s="18"/>
      <c r="AG1204" s="18"/>
      <c r="AH1204" t="e">
        <f>E1204&amp;G1204&amp;H1204&amp;I1204&amp;J1204&amp;L1204&amp;#REF!&amp;#REF!&amp;M1204&amp;N1204&amp;O1204&amp;P1204&amp;Q1204&amp;R1204&amp;S1204&amp;T1204&amp;U1204</f>
        <v>#REF!</v>
      </c>
      <c r="AI1204" t="str">
        <f>IF(E1204="","",IFERROR(IF(MATCH(E1204,#REF!,0),"O","X"),"X"))</f>
        <v>X</v>
      </c>
    </row>
    <row r="1205" spans="1:35">
      <c r="A1205" s="6" t="s">
        <v>1271</v>
      </c>
      <c r="B1205" s="6">
        <v>1201</v>
      </c>
      <c r="C1205" s="6" t="s">
        <v>4708</v>
      </c>
      <c r="D1205" s="6" t="s">
        <v>5477</v>
      </c>
      <c r="E1205" s="6" t="s">
        <v>169</v>
      </c>
      <c r="F1205" s="14">
        <v>4500000</v>
      </c>
      <c r="G1205" s="6" t="s">
        <v>48</v>
      </c>
      <c r="H1205" s="6" t="s">
        <v>108</v>
      </c>
      <c r="I1205" s="6" t="s">
        <v>89</v>
      </c>
      <c r="J1205" s="6" t="s">
        <v>109</v>
      </c>
      <c r="K1205" s="24">
        <v>0</v>
      </c>
      <c r="L1205" s="7">
        <v>167900</v>
      </c>
      <c r="M1205" s="7">
        <v>132900</v>
      </c>
      <c r="N1205" s="7">
        <v>128900</v>
      </c>
      <c r="O1205" s="7" t="s">
        <v>28</v>
      </c>
      <c r="P1205" s="7">
        <v>111900</v>
      </c>
      <c r="Q1205" s="7">
        <v>108500</v>
      </c>
      <c r="R1205" s="7" t="s">
        <v>28</v>
      </c>
      <c r="S1205" s="7">
        <v>98900</v>
      </c>
      <c r="T1205" s="7">
        <v>93900</v>
      </c>
      <c r="U1205" s="7">
        <v>95900</v>
      </c>
      <c r="V1205" s="7">
        <v>2136200</v>
      </c>
      <c r="W1205" s="7">
        <v>65200</v>
      </c>
      <c r="X1205" s="7">
        <v>60200</v>
      </c>
      <c r="Y1205" s="7">
        <v>62200</v>
      </c>
      <c r="Z1205" s="7">
        <v>3560400</v>
      </c>
      <c r="AA1205" s="7">
        <v>42700</v>
      </c>
      <c r="AB1205" s="7">
        <v>37700</v>
      </c>
      <c r="AC1205" s="7">
        <v>39700</v>
      </c>
      <c r="AD1205" s="7" t="s">
        <v>5416</v>
      </c>
      <c r="AE1205" s="7" t="s">
        <v>5416</v>
      </c>
      <c r="AF1205" s="18"/>
      <c r="AG1205" s="18"/>
      <c r="AH1205" t="e">
        <f>E1205&amp;G1205&amp;H1205&amp;I1205&amp;J1205&amp;L1205&amp;#REF!&amp;#REF!&amp;M1205&amp;N1205&amp;O1205&amp;P1205&amp;Q1205&amp;R1205&amp;S1205&amp;T1205&amp;U1205</f>
        <v>#REF!</v>
      </c>
      <c r="AI1205" t="str">
        <f>IF(E1205="","",IFERROR(IF(MATCH(E1205,#REF!,0),"O","X"),"X"))</f>
        <v>X</v>
      </c>
    </row>
    <row r="1206" spans="1:35">
      <c r="A1206" s="6" t="s">
        <v>1271</v>
      </c>
      <c r="B1206" s="6">
        <v>1202</v>
      </c>
      <c r="C1206" s="6" t="s">
        <v>4709</v>
      </c>
      <c r="D1206" s="6" t="s">
        <v>6811</v>
      </c>
      <c r="E1206" s="6" t="s">
        <v>147</v>
      </c>
      <c r="F1206" s="14">
        <v>5045500</v>
      </c>
      <c r="G1206" s="6" t="s">
        <v>48</v>
      </c>
      <c r="H1206" s="6" t="s">
        <v>108</v>
      </c>
      <c r="I1206" s="6" t="s">
        <v>89</v>
      </c>
      <c r="J1206" s="6" t="s">
        <v>109</v>
      </c>
      <c r="K1206" s="24">
        <v>0</v>
      </c>
      <c r="L1206" s="7">
        <v>181900</v>
      </c>
      <c r="M1206" s="7">
        <v>142900</v>
      </c>
      <c r="N1206" s="7">
        <v>138600</v>
      </c>
      <c r="O1206" s="7" t="s">
        <v>28</v>
      </c>
      <c r="P1206" s="7">
        <v>119900</v>
      </c>
      <c r="Q1206" s="7">
        <v>116300</v>
      </c>
      <c r="R1206" s="7" t="s">
        <v>28</v>
      </c>
      <c r="S1206" s="7">
        <v>103900</v>
      </c>
      <c r="T1206" s="7">
        <v>98700</v>
      </c>
      <c r="U1206" s="7">
        <v>100700</v>
      </c>
      <c r="V1206" s="7">
        <v>2244200</v>
      </c>
      <c r="W1206" s="7">
        <v>68500</v>
      </c>
      <c r="X1206" s="7">
        <v>63300</v>
      </c>
      <c r="Y1206" s="7">
        <v>65300</v>
      </c>
      <c r="Z1206" s="7" t="s">
        <v>28</v>
      </c>
      <c r="AA1206" s="7" t="s">
        <v>28</v>
      </c>
      <c r="AB1206" s="7" t="s">
        <v>28</v>
      </c>
      <c r="AC1206" s="7" t="s">
        <v>28</v>
      </c>
      <c r="AD1206" s="7" t="s">
        <v>5416</v>
      </c>
      <c r="AE1206" s="7" t="s">
        <v>5417</v>
      </c>
      <c r="AF1206" s="18"/>
      <c r="AG1206" s="18"/>
      <c r="AH1206" t="e">
        <f>E1206&amp;G1206&amp;H1206&amp;I1206&amp;J1206&amp;L1206&amp;#REF!&amp;#REF!&amp;M1206&amp;N1206&amp;O1206&amp;P1206&amp;Q1206&amp;R1206&amp;S1206&amp;T1206&amp;U1206</f>
        <v>#REF!</v>
      </c>
      <c r="AI1206" t="str">
        <f>IF(E1206="","",IFERROR(IF(MATCH(E1206,#REF!,0),"O","X"),"X"))</f>
        <v>X</v>
      </c>
    </row>
    <row r="1207" spans="1:35">
      <c r="A1207" s="6" t="s">
        <v>1271</v>
      </c>
      <c r="B1207" s="6">
        <v>1203</v>
      </c>
      <c r="C1207" s="6" t="s">
        <v>4710</v>
      </c>
      <c r="D1207" s="6" t="s">
        <v>6811</v>
      </c>
      <c r="E1207" s="6" t="s">
        <v>143</v>
      </c>
      <c r="F1207" s="14">
        <v>4545500</v>
      </c>
      <c r="G1207" s="6" t="s">
        <v>48</v>
      </c>
      <c r="H1207" s="6" t="s">
        <v>108</v>
      </c>
      <c r="I1207" s="6" t="s">
        <v>89</v>
      </c>
      <c r="J1207" s="6" t="s">
        <v>109</v>
      </c>
      <c r="K1207" s="24">
        <v>0</v>
      </c>
      <c r="L1207" s="7">
        <v>164900</v>
      </c>
      <c r="M1207" s="7">
        <v>129900</v>
      </c>
      <c r="N1207" s="7">
        <v>126000</v>
      </c>
      <c r="O1207" s="7" t="s">
        <v>28</v>
      </c>
      <c r="P1207" s="7">
        <v>108900</v>
      </c>
      <c r="Q1207" s="7">
        <v>105600</v>
      </c>
      <c r="R1207" s="7" t="s">
        <v>28</v>
      </c>
      <c r="S1207" s="7">
        <v>94900</v>
      </c>
      <c r="T1207" s="7">
        <v>90100</v>
      </c>
      <c r="U1207" s="7">
        <v>92000</v>
      </c>
      <c r="V1207" s="7">
        <v>2049800</v>
      </c>
      <c r="W1207" s="7">
        <v>62500</v>
      </c>
      <c r="X1207" s="7">
        <v>57700</v>
      </c>
      <c r="Y1207" s="7">
        <v>59600</v>
      </c>
      <c r="Z1207" s="7" t="s">
        <v>28</v>
      </c>
      <c r="AA1207" s="7" t="s">
        <v>28</v>
      </c>
      <c r="AB1207" s="7" t="s">
        <v>28</v>
      </c>
      <c r="AC1207" s="7" t="s">
        <v>28</v>
      </c>
      <c r="AD1207" s="7" t="s">
        <v>5416</v>
      </c>
      <c r="AE1207" s="7" t="s">
        <v>5417</v>
      </c>
      <c r="AF1207" s="18"/>
      <c r="AG1207" s="18"/>
      <c r="AH1207" t="e">
        <f>E1207&amp;G1207&amp;H1207&amp;I1207&amp;J1207&amp;L1207&amp;#REF!&amp;#REF!&amp;M1207&amp;N1207&amp;O1207&amp;P1207&amp;Q1207&amp;R1207&amp;S1207&amp;T1207&amp;U1207</f>
        <v>#REF!</v>
      </c>
      <c r="AI1207" t="str">
        <f>IF(E1207="","",IFERROR(IF(MATCH(E1207,#REF!,0),"O","X"),"X"))</f>
        <v>X</v>
      </c>
    </row>
    <row r="1208" spans="1:35">
      <c r="A1208" s="6" t="s">
        <v>1271</v>
      </c>
      <c r="B1208" s="6">
        <v>1204</v>
      </c>
      <c r="C1208" s="6" t="s">
        <v>4711</v>
      </c>
      <c r="D1208" s="6" t="s">
        <v>6811</v>
      </c>
      <c r="E1208" s="6" t="s">
        <v>148</v>
      </c>
      <c r="F1208" s="14">
        <v>5045500</v>
      </c>
      <c r="G1208" s="6" t="s">
        <v>48</v>
      </c>
      <c r="H1208" s="6" t="s">
        <v>108</v>
      </c>
      <c r="I1208" s="6" t="s">
        <v>89</v>
      </c>
      <c r="J1208" s="6" t="s">
        <v>109</v>
      </c>
      <c r="K1208" s="24">
        <v>0</v>
      </c>
      <c r="L1208" s="7">
        <v>181900</v>
      </c>
      <c r="M1208" s="7">
        <v>142900</v>
      </c>
      <c r="N1208" s="7">
        <v>138600</v>
      </c>
      <c r="O1208" s="7" t="s">
        <v>28</v>
      </c>
      <c r="P1208" s="7">
        <v>119900</v>
      </c>
      <c r="Q1208" s="7">
        <v>116300</v>
      </c>
      <c r="R1208" s="7" t="s">
        <v>28</v>
      </c>
      <c r="S1208" s="7">
        <v>103900</v>
      </c>
      <c r="T1208" s="7">
        <v>98700</v>
      </c>
      <c r="U1208" s="7">
        <v>100700</v>
      </c>
      <c r="V1208" s="7">
        <v>2244200</v>
      </c>
      <c r="W1208" s="7">
        <v>68500</v>
      </c>
      <c r="X1208" s="7">
        <v>63300</v>
      </c>
      <c r="Y1208" s="7">
        <v>65300</v>
      </c>
      <c r="Z1208" s="7" t="s">
        <v>28</v>
      </c>
      <c r="AA1208" s="7" t="s">
        <v>28</v>
      </c>
      <c r="AB1208" s="7" t="s">
        <v>28</v>
      </c>
      <c r="AC1208" s="7" t="s">
        <v>28</v>
      </c>
      <c r="AD1208" s="7" t="s">
        <v>5416</v>
      </c>
      <c r="AE1208" s="7" t="s">
        <v>5417</v>
      </c>
      <c r="AF1208" s="18"/>
      <c r="AG1208" s="18"/>
      <c r="AH1208" t="e">
        <f>E1208&amp;G1208&amp;H1208&amp;I1208&amp;J1208&amp;L1208&amp;#REF!&amp;#REF!&amp;M1208&amp;N1208&amp;O1208&amp;P1208&amp;Q1208&amp;R1208&amp;S1208&amp;T1208&amp;U1208</f>
        <v>#REF!</v>
      </c>
      <c r="AI1208" t="str">
        <f>IF(E1208="","",IFERROR(IF(MATCH(E1208,#REF!,0),"O","X"),"X"))</f>
        <v>X</v>
      </c>
    </row>
    <row r="1209" spans="1:35">
      <c r="A1209" s="6" t="s">
        <v>1271</v>
      </c>
      <c r="B1209" s="6">
        <v>1205</v>
      </c>
      <c r="C1209" s="6" t="s">
        <v>4712</v>
      </c>
      <c r="D1209" s="6" t="s">
        <v>6811</v>
      </c>
      <c r="E1209" s="6" t="s">
        <v>5180</v>
      </c>
      <c r="F1209" s="14">
        <v>4545500</v>
      </c>
      <c r="G1209" s="6" t="s">
        <v>48</v>
      </c>
      <c r="H1209" s="6" t="s">
        <v>108</v>
      </c>
      <c r="I1209" s="6" t="s">
        <v>89</v>
      </c>
      <c r="J1209" s="6" t="s">
        <v>109</v>
      </c>
      <c r="K1209" s="24">
        <v>0</v>
      </c>
      <c r="L1209" s="7">
        <v>164900</v>
      </c>
      <c r="M1209" s="7">
        <v>129900</v>
      </c>
      <c r="N1209" s="7">
        <v>126000</v>
      </c>
      <c r="O1209" s="7" t="s">
        <v>28</v>
      </c>
      <c r="P1209" s="7">
        <v>108900</v>
      </c>
      <c r="Q1209" s="7">
        <v>105600</v>
      </c>
      <c r="R1209" s="7" t="s">
        <v>28</v>
      </c>
      <c r="S1209" s="7">
        <v>94900</v>
      </c>
      <c r="T1209" s="7">
        <v>90100</v>
      </c>
      <c r="U1209" s="7">
        <v>92000</v>
      </c>
      <c r="V1209" s="7">
        <v>2049800</v>
      </c>
      <c r="W1209" s="7">
        <v>62500</v>
      </c>
      <c r="X1209" s="7">
        <v>57700</v>
      </c>
      <c r="Y1209" s="7">
        <v>59600</v>
      </c>
      <c r="Z1209" s="7" t="s">
        <v>28</v>
      </c>
      <c r="AA1209" s="7" t="s">
        <v>28</v>
      </c>
      <c r="AB1209" s="7" t="s">
        <v>28</v>
      </c>
      <c r="AC1209" s="7" t="s">
        <v>28</v>
      </c>
      <c r="AD1209" s="7" t="s">
        <v>5416</v>
      </c>
      <c r="AE1209" s="7" t="s">
        <v>5417</v>
      </c>
      <c r="AF1209" s="18"/>
      <c r="AG1209" s="18"/>
      <c r="AH1209" t="e">
        <f>E1209&amp;G1209&amp;H1209&amp;I1209&amp;J1209&amp;L1209&amp;#REF!&amp;#REF!&amp;M1209&amp;N1209&amp;O1209&amp;P1209&amp;Q1209&amp;R1209&amp;S1209&amp;T1209&amp;U1209</f>
        <v>#REF!</v>
      </c>
      <c r="AI1209" t="str">
        <f>IF(E1209="","",IFERROR(IF(MATCH(E1209,#REF!,0),"O","X"),"X"))</f>
        <v>X</v>
      </c>
    </row>
    <row r="1210" spans="1:35">
      <c r="A1210" s="6" t="s">
        <v>1271</v>
      </c>
      <c r="B1210" s="6">
        <v>1206</v>
      </c>
      <c r="C1210" s="6" t="s">
        <v>4713</v>
      </c>
      <c r="D1210" s="6" t="s">
        <v>6811</v>
      </c>
      <c r="E1210" s="6" t="s">
        <v>144</v>
      </c>
      <c r="F1210" s="14">
        <v>4545500</v>
      </c>
      <c r="G1210" s="6" t="s">
        <v>48</v>
      </c>
      <c r="H1210" s="6" t="s">
        <v>108</v>
      </c>
      <c r="I1210" s="6" t="s">
        <v>89</v>
      </c>
      <c r="J1210" s="6" t="s">
        <v>109</v>
      </c>
      <c r="K1210" s="24">
        <v>0</v>
      </c>
      <c r="L1210" s="7">
        <v>164900</v>
      </c>
      <c r="M1210" s="7">
        <v>129900</v>
      </c>
      <c r="N1210" s="7">
        <v>126000</v>
      </c>
      <c r="O1210" s="7" t="s">
        <v>28</v>
      </c>
      <c r="P1210" s="7">
        <v>108900</v>
      </c>
      <c r="Q1210" s="7">
        <v>105600</v>
      </c>
      <c r="R1210" s="7" t="s">
        <v>28</v>
      </c>
      <c r="S1210" s="7">
        <v>94900</v>
      </c>
      <c r="T1210" s="7">
        <v>90100</v>
      </c>
      <c r="U1210" s="7">
        <v>92000</v>
      </c>
      <c r="V1210" s="7">
        <v>2049800</v>
      </c>
      <c r="W1210" s="7">
        <v>62500</v>
      </c>
      <c r="X1210" s="7">
        <v>57700</v>
      </c>
      <c r="Y1210" s="7">
        <v>59600</v>
      </c>
      <c r="Z1210" s="7" t="s">
        <v>28</v>
      </c>
      <c r="AA1210" s="7" t="s">
        <v>28</v>
      </c>
      <c r="AB1210" s="7" t="s">
        <v>28</v>
      </c>
      <c r="AC1210" s="7" t="s">
        <v>28</v>
      </c>
      <c r="AD1210" s="7" t="s">
        <v>5416</v>
      </c>
      <c r="AE1210" s="7" t="s">
        <v>5417</v>
      </c>
      <c r="AF1210" s="18"/>
      <c r="AG1210" s="18"/>
      <c r="AH1210" t="e">
        <f>E1210&amp;G1210&amp;H1210&amp;I1210&amp;J1210&amp;L1210&amp;#REF!&amp;#REF!&amp;M1210&amp;N1210&amp;O1210&amp;P1210&amp;Q1210&amp;R1210&amp;S1210&amp;T1210&amp;U1210</f>
        <v>#REF!</v>
      </c>
      <c r="AI1210" t="str">
        <f>IF(E1210="","",IFERROR(IF(MATCH(E1210,#REF!,0),"O","X"),"X"))</f>
        <v>X</v>
      </c>
    </row>
    <row r="1211" spans="1:35">
      <c r="A1211" s="6" t="s">
        <v>1271</v>
      </c>
      <c r="B1211" s="6">
        <v>1207</v>
      </c>
      <c r="C1211" s="6" t="s">
        <v>4714</v>
      </c>
      <c r="D1211" s="6" t="s">
        <v>6811</v>
      </c>
      <c r="E1211" s="6" t="s">
        <v>5058</v>
      </c>
      <c r="F1211" s="14">
        <v>2345500</v>
      </c>
      <c r="G1211" s="6" t="s">
        <v>48</v>
      </c>
      <c r="H1211" s="6" t="s">
        <v>108</v>
      </c>
      <c r="I1211" s="6" t="s">
        <v>89</v>
      </c>
      <c r="J1211" s="6" t="s">
        <v>109</v>
      </c>
      <c r="K1211" s="24">
        <v>0</v>
      </c>
      <c r="L1211" s="7">
        <v>91900</v>
      </c>
      <c r="M1211" s="7">
        <v>73900</v>
      </c>
      <c r="N1211" s="7">
        <v>71600</v>
      </c>
      <c r="O1211" s="7" t="s">
        <v>28</v>
      </c>
      <c r="P1211" s="7">
        <v>62900</v>
      </c>
      <c r="Q1211" s="7">
        <v>61000</v>
      </c>
      <c r="R1211" s="7" t="s">
        <v>28</v>
      </c>
      <c r="S1211" s="7">
        <v>55900</v>
      </c>
      <c r="T1211" s="7">
        <v>53100</v>
      </c>
      <c r="U1211" s="7">
        <v>54200</v>
      </c>
      <c r="V1211" s="7">
        <v>1207400</v>
      </c>
      <c r="W1211" s="7">
        <v>36800</v>
      </c>
      <c r="X1211" s="7">
        <v>34000</v>
      </c>
      <c r="Y1211" s="7">
        <v>35100</v>
      </c>
      <c r="Z1211" s="7" t="s">
        <v>28</v>
      </c>
      <c r="AA1211" s="7" t="s">
        <v>28</v>
      </c>
      <c r="AB1211" s="7" t="s">
        <v>28</v>
      </c>
      <c r="AC1211" s="7" t="s">
        <v>28</v>
      </c>
      <c r="AD1211" s="7" t="s">
        <v>5416</v>
      </c>
      <c r="AE1211" s="7" t="s">
        <v>5417</v>
      </c>
      <c r="AF1211" s="18"/>
      <c r="AG1211" s="18"/>
      <c r="AH1211" t="e">
        <f>E1211&amp;G1211&amp;H1211&amp;I1211&amp;J1211&amp;L1211&amp;#REF!&amp;#REF!&amp;M1211&amp;N1211&amp;O1211&amp;P1211&amp;Q1211&amp;R1211&amp;S1211&amp;T1211&amp;U1211</f>
        <v>#REF!</v>
      </c>
      <c r="AI1211" t="str">
        <f>IF(E1211="","",IFERROR(IF(MATCH(E1211,#REF!,0),"O","X"),"X"))</f>
        <v>X</v>
      </c>
    </row>
    <row r="1212" spans="1:35">
      <c r="A1212" s="6" t="s">
        <v>1271</v>
      </c>
      <c r="B1212" s="6">
        <v>1208</v>
      </c>
      <c r="C1212" s="6" t="s">
        <v>4715</v>
      </c>
      <c r="D1212" s="6" t="s">
        <v>6811</v>
      </c>
      <c r="E1212" s="6" t="s">
        <v>5186</v>
      </c>
      <c r="F1212" s="14">
        <v>2345500</v>
      </c>
      <c r="G1212" s="6" t="s">
        <v>48</v>
      </c>
      <c r="H1212" s="6" t="s">
        <v>108</v>
      </c>
      <c r="I1212" s="6" t="s">
        <v>89</v>
      </c>
      <c r="J1212" s="6" t="s">
        <v>109</v>
      </c>
      <c r="K1212" s="24">
        <v>0</v>
      </c>
      <c r="L1212" s="7">
        <v>91900</v>
      </c>
      <c r="M1212" s="7">
        <v>73900</v>
      </c>
      <c r="N1212" s="7">
        <v>71600</v>
      </c>
      <c r="O1212" s="7" t="s">
        <v>28</v>
      </c>
      <c r="P1212" s="7">
        <v>62900</v>
      </c>
      <c r="Q1212" s="7">
        <v>61000</v>
      </c>
      <c r="R1212" s="7" t="s">
        <v>28</v>
      </c>
      <c r="S1212" s="7">
        <v>55900</v>
      </c>
      <c r="T1212" s="7">
        <v>53100</v>
      </c>
      <c r="U1212" s="7">
        <v>54200</v>
      </c>
      <c r="V1212" s="7">
        <v>1207400</v>
      </c>
      <c r="W1212" s="7">
        <v>36800</v>
      </c>
      <c r="X1212" s="7">
        <v>34000</v>
      </c>
      <c r="Y1212" s="7">
        <v>35100</v>
      </c>
      <c r="Z1212" s="7" t="s">
        <v>28</v>
      </c>
      <c r="AA1212" s="7" t="s">
        <v>28</v>
      </c>
      <c r="AB1212" s="7" t="s">
        <v>28</v>
      </c>
      <c r="AC1212" s="7" t="s">
        <v>28</v>
      </c>
      <c r="AD1212" s="7" t="s">
        <v>5416</v>
      </c>
      <c r="AE1212" s="7" t="s">
        <v>5417</v>
      </c>
      <c r="AF1212" s="18"/>
      <c r="AG1212" s="18"/>
      <c r="AH1212" t="e">
        <f>E1212&amp;G1212&amp;H1212&amp;I1212&amp;J1212&amp;L1212&amp;#REF!&amp;#REF!&amp;M1212&amp;N1212&amp;O1212&amp;P1212&amp;Q1212&amp;R1212&amp;S1212&amp;T1212&amp;U1212</f>
        <v>#REF!</v>
      </c>
      <c r="AI1212" t="str">
        <f>IF(E1212="","",IFERROR(IF(MATCH(E1212,#REF!,0),"O","X"),"X"))</f>
        <v>X</v>
      </c>
    </row>
    <row r="1213" spans="1:35">
      <c r="A1213" s="6" t="s">
        <v>1271</v>
      </c>
      <c r="B1213" s="6">
        <v>1209</v>
      </c>
      <c r="C1213" s="6" t="s">
        <v>4888</v>
      </c>
      <c r="D1213" s="6" t="s">
        <v>6811</v>
      </c>
      <c r="E1213" s="6" t="s">
        <v>5187</v>
      </c>
      <c r="F1213" s="14">
        <v>2345500</v>
      </c>
      <c r="G1213" s="6" t="s">
        <v>48</v>
      </c>
      <c r="H1213" s="6" t="s">
        <v>108</v>
      </c>
      <c r="I1213" s="6" t="s">
        <v>89</v>
      </c>
      <c r="J1213" s="6" t="s">
        <v>109</v>
      </c>
      <c r="K1213" s="24">
        <v>0</v>
      </c>
      <c r="L1213" s="7">
        <v>91900</v>
      </c>
      <c r="M1213" s="7">
        <v>73900</v>
      </c>
      <c r="N1213" s="7">
        <v>71600</v>
      </c>
      <c r="O1213" s="7" t="s">
        <v>28</v>
      </c>
      <c r="P1213" s="7">
        <v>62900</v>
      </c>
      <c r="Q1213" s="7">
        <v>61000</v>
      </c>
      <c r="R1213" s="7" t="s">
        <v>28</v>
      </c>
      <c r="S1213" s="7">
        <v>55900</v>
      </c>
      <c r="T1213" s="7">
        <v>53100</v>
      </c>
      <c r="U1213" s="7">
        <v>54200</v>
      </c>
      <c r="V1213" s="7">
        <v>1207400</v>
      </c>
      <c r="W1213" s="7">
        <v>36800</v>
      </c>
      <c r="X1213" s="7">
        <v>34000</v>
      </c>
      <c r="Y1213" s="7">
        <v>35100</v>
      </c>
      <c r="Z1213" s="7" t="s">
        <v>28</v>
      </c>
      <c r="AA1213" s="7" t="s">
        <v>28</v>
      </c>
      <c r="AB1213" s="7" t="s">
        <v>28</v>
      </c>
      <c r="AC1213" s="7" t="s">
        <v>28</v>
      </c>
      <c r="AD1213" s="7" t="s">
        <v>5416</v>
      </c>
      <c r="AE1213" s="7" t="s">
        <v>5417</v>
      </c>
      <c r="AF1213" s="18"/>
      <c r="AG1213" s="18"/>
      <c r="AH1213" t="e">
        <f>E1213&amp;G1213&amp;H1213&amp;I1213&amp;J1213&amp;L1213&amp;#REF!&amp;#REF!&amp;M1213&amp;N1213&amp;O1213&amp;P1213&amp;Q1213&amp;R1213&amp;S1213&amp;T1213&amp;U1213</f>
        <v>#REF!</v>
      </c>
      <c r="AI1213" t="str">
        <f>IF(E1213="","",IFERROR(IF(MATCH(E1213,#REF!,0),"O","X"),"X"))</f>
        <v>X</v>
      </c>
    </row>
    <row r="1214" spans="1:35">
      <c r="A1214" s="6" t="s">
        <v>1271</v>
      </c>
      <c r="B1214" s="6">
        <v>1210</v>
      </c>
      <c r="C1214" s="6" t="s">
        <v>4889</v>
      </c>
      <c r="D1214" s="6" t="s">
        <v>6811</v>
      </c>
      <c r="E1214" s="6" t="s">
        <v>151</v>
      </c>
      <c r="F1214" s="14">
        <v>3195500</v>
      </c>
      <c r="G1214" s="6" t="s">
        <v>48</v>
      </c>
      <c r="H1214" s="6" t="s">
        <v>108</v>
      </c>
      <c r="I1214" s="6" t="s">
        <v>89</v>
      </c>
      <c r="J1214" s="6" t="s">
        <v>109</v>
      </c>
      <c r="K1214" s="24">
        <v>0</v>
      </c>
      <c r="L1214" s="7">
        <v>118900</v>
      </c>
      <c r="M1214" s="7">
        <v>94900</v>
      </c>
      <c r="N1214" s="7">
        <v>92000</v>
      </c>
      <c r="O1214" s="7" t="s">
        <v>28</v>
      </c>
      <c r="P1214" s="7">
        <v>79900</v>
      </c>
      <c r="Q1214" s="7">
        <v>77500</v>
      </c>
      <c r="R1214" s="7" t="s">
        <v>28</v>
      </c>
      <c r="S1214" s="7">
        <v>69900</v>
      </c>
      <c r="T1214" s="7">
        <v>66400</v>
      </c>
      <c r="U1214" s="7">
        <v>67800</v>
      </c>
      <c r="V1214" s="7">
        <v>1509800</v>
      </c>
      <c r="W1214" s="7">
        <v>46000</v>
      </c>
      <c r="X1214" s="7">
        <v>42500</v>
      </c>
      <c r="Y1214" s="7">
        <v>43900</v>
      </c>
      <c r="Z1214" s="7" t="s">
        <v>28</v>
      </c>
      <c r="AA1214" s="7" t="s">
        <v>28</v>
      </c>
      <c r="AB1214" s="7" t="s">
        <v>28</v>
      </c>
      <c r="AC1214" s="7" t="s">
        <v>28</v>
      </c>
      <c r="AD1214" s="7" t="s">
        <v>5416</v>
      </c>
      <c r="AE1214" s="7" t="s">
        <v>5417</v>
      </c>
      <c r="AF1214" s="18"/>
      <c r="AG1214" s="18"/>
      <c r="AH1214" t="e">
        <f>E1214&amp;G1214&amp;H1214&amp;I1214&amp;J1214&amp;L1214&amp;#REF!&amp;#REF!&amp;M1214&amp;N1214&amp;O1214&amp;P1214&amp;Q1214&amp;R1214&amp;S1214&amp;T1214&amp;U1214</f>
        <v>#REF!</v>
      </c>
      <c r="AI1214" t="str">
        <f>IF(E1214="","",IFERROR(IF(MATCH(E1214,#REF!,0),"O","X"),"X"))</f>
        <v>X</v>
      </c>
    </row>
    <row r="1215" spans="1:35">
      <c r="A1215" s="6" t="s">
        <v>1271</v>
      </c>
      <c r="B1215" s="6">
        <v>1211</v>
      </c>
      <c r="C1215" s="6" t="s">
        <v>4890</v>
      </c>
      <c r="D1215" s="6" t="s">
        <v>6811</v>
      </c>
      <c r="E1215" s="6" t="s">
        <v>5181</v>
      </c>
      <c r="F1215" s="14">
        <v>4545500</v>
      </c>
      <c r="G1215" s="6" t="s">
        <v>48</v>
      </c>
      <c r="H1215" s="6" t="s">
        <v>108</v>
      </c>
      <c r="I1215" s="6" t="s">
        <v>89</v>
      </c>
      <c r="J1215" s="6" t="s">
        <v>109</v>
      </c>
      <c r="K1215" s="24">
        <v>0</v>
      </c>
      <c r="L1215" s="7">
        <v>164900</v>
      </c>
      <c r="M1215" s="7">
        <v>129900</v>
      </c>
      <c r="N1215" s="7">
        <v>126000</v>
      </c>
      <c r="O1215" s="7" t="s">
        <v>28</v>
      </c>
      <c r="P1215" s="7">
        <v>108900</v>
      </c>
      <c r="Q1215" s="7">
        <v>105600</v>
      </c>
      <c r="R1215" s="7" t="s">
        <v>28</v>
      </c>
      <c r="S1215" s="7">
        <v>94900</v>
      </c>
      <c r="T1215" s="7">
        <v>90100</v>
      </c>
      <c r="U1215" s="7">
        <v>92000</v>
      </c>
      <c r="V1215" s="7">
        <v>2049800</v>
      </c>
      <c r="W1215" s="7">
        <v>62500</v>
      </c>
      <c r="X1215" s="7">
        <v>57700</v>
      </c>
      <c r="Y1215" s="7">
        <v>59600</v>
      </c>
      <c r="Z1215" s="7" t="s">
        <v>28</v>
      </c>
      <c r="AA1215" s="7" t="s">
        <v>28</v>
      </c>
      <c r="AB1215" s="7" t="s">
        <v>28</v>
      </c>
      <c r="AC1215" s="7" t="s">
        <v>28</v>
      </c>
      <c r="AD1215" s="7" t="s">
        <v>5416</v>
      </c>
      <c r="AE1215" s="7" t="s">
        <v>5417</v>
      </c>
      <c r="AF1215" s="18"/>
      <c r="AG1215" s="18"/>
      <c r="AH1215" t="e">
        <f>E1215&amp;G1215&amp;H1215&amp;I1215&amp;J1215&amp;L1215&amp;#REF!&amp;#REF!&amp;M1215&amp;N1215&amp;O1215&amp;P1215&amp;Q1215&amp;R1215&amp;S1215&amp;T1215&amp;U1215</f>
        <v>#REF!</v>
      </c>
      <c r="AI1215" t="str">
        <f>IF(E1215="","",IFERROR(IF(MATCH(E1215,#REF!,0),"O","X"),"X"))</f>
        <v>X</v>
      </c>
    </row>
    <row r="1216" spans="1:35">
      <c r="A1216" s="6" t="s">
        <v>1271</v>
      </c>
      <c r="B1216" s="6">
        <v>1212</v>
      </c>
      <c r="C1216" s="6" t="s">
        <v>4891</v>
      </c>
      <c r="D1216" s="6" t="s">
        <v>6811</v>
      </c>
      <c r="E1216" s="6" t="s">
        <v>5057</v>
      </c>
      <c r="F1216" s="14">
        <v>2345500</v>
      </c>
      <c r="G1216" s="6" t="s">
        <v>48</v>
      </c>
      <c r="H1216" s="6" t="s">
        <v>108</v>
      </c>
      <c r="I1216" s="6" t="s">
        <v>89</v>
      </c>
      <c r="J1216" s="6" t="s">
        <v>109</v>
      </c>
      <c r="K1216" s="24">
        <v>0</v>
      </c>
      <c r="L1216" s="7">
        <v>91900</v>
      </c>
      <c r="M1216" s="7">
        <v>73900</v>
      </c>
      <c r="N1216" s="7">
        <v>71600</v>
      </c>
      <c r="O1216" s="7" t="s">
        <v>28</v>
      </c>
      <c r="P1216" s="7">
        <v>62900</v>
      </c>
      <c r="Q1216" s="7">
        <v>61000</v>
      </c>
      <c r="R1216" s="7" t="s">
        <v>28</v>
      </c>
      <c r="S1216" s="7">
        <v>55900</v>
      </c>
      <c r="T1216" s="7">
        <v>53100</v>
      </c>
      <c r="U1216" s="7">
        <v>54200</v>
      </c>
      <c r="V1216" s="7">
        <v>1207400</v>
      </c>
      <c r="W1216" s="7">
        <v>36800</v>
      </c>
      <c r="X1216" s="7">
        <v>34000</v>
      </c>
      <c r="Y1216" s="7">
        <v>35100</v>
      </c>
      <c r="Z1216" s="7" t="s">
        <v>28</v>
      </c>
      <c r="AA1216" s="7" t="s">
        <v>28</v>
      </c>
      <c r="AB1216" s="7" t="s">
        <v>28</v>
      </c>
      <c r="AC1216" s="7" t="s">
        <v>28</v>
      </c>
      <c r="AD1216" s="7" t="s">
        <v>5416</v>
      </c>
      <c r="AE1216" s="7" t="s">
        <v>5417</v>
      </c>
      <c r="AF1216" s="18"/>
      <c r="AG1216" s="18"/>
      <c r="AH1216" t="e">
        <f>E1216&amp;G1216&amp;H1216&amp;I1216&amp;J1216&amp;L1216&amp;#REF!&amp;#REF!&amp;M1216&amp;N1216&amp;O1216&amp;P1216&amp;Q1216&amp;R1216&amp;S1216&amp;T1216&amp;U1216</f>
        <v>#REF!</v>
      </c>
      <c r="AI1216" t="str">
        <f>IF(E1216="","",IFERROR(IF(MATCH(E1216,#REF!,0),"O","X"),"X"))</f>
        <v>X</v>
      </c>
    </row>
    <row r="1217" spans="1:35">
      <c r="A1217" s="6" t="s">
        <v>1271</v>
      </c>
      <c r="B1217" s="6">
        <v>1213</v>
      </c>
      <c r="C1217" s="6" t="s">
        <v>4892</v>
      </c>
      <c r="D1217" s="6" t="s">
        <v>6811</v>
      </c>
      <c r="E1217" s="6" t="s">
        <v>5179</v>
      </c>
      <c r="F1217" s="14">
        <v>4545500</v>
      </c>
      <c r="G1217" s="6" t="s">
        <v>48</v>
      </c>
      <c r="H1217" s="6" t="s">
        <v>108</v>
      </c>
      <c r="I1217" s="6" t="s">
        <v>89</v>
      </c>
      <c r="J1217" s="6" t="s">
        <v>109</v>
      </c>
      <c r="K1217" s="24">
        <v>0</v>
      </c>
      <c r="L1217" s="7">
        <v>164900</v>
      </c>
      <c r="M1217" s="7">
        <v>129900</v>
      </c>
      <c r="N1217" s="7">
        <v>126000</v>
      </c>
      <c r="O1217" s="7" t="s">
        <v>28</v>
      </c>
      <c r="P1217" s="7">
        <v>108900</v>
      </c>
      <c r="Q1217" s="7">
        <v>105600</v>
      </c>
      <c r="R1217" s="7" t="s">
        <v>28</v>
      </c>
      <c r="S1217" s="7">
        <v>94900</v>
      </c>
      <c r="T1217" s="7">
        <v>90100</v>
      </c>
      <c r="U1217" s="7">
        <v>92000</v>
      </c>
      <c r="V1217" s="7">
        <v>2049800</v>
      </c>
      <c r="W1217" s="7">
        <v>62500</v>
      </c>
      <c r="X1217" s="7">
        <v>57700</v>
      </c>
      <c r="Y1217" s="7">
        <v>59600</v>
      </c>
      <c r="Z1217" s="7" t="s">
        <v>28</v>
      </c>
      <c r="AA1217" s="7" t="s">
        <v>28</v>
      </c>
      <c r="AB1217" s="7" t="s">
        <v>28</v>
      </c>
      <c r="AC1217" s="7" t="s">
        <v>28</v>
      </c>
      <c r="AD1217" s="7" t="s">
        <v>5416</v>
      </c>
      <c r="AE1217" s="7" t="s">
        <v>5417</v>
      </c>
      <c r="AF1217" s="18"/>
      <c r="AG1217" s="18"/>
      <c r="AH1217" t="e">
        <f>E1217&amp;G1217&amp;H1217&amp;I1217&amp;J1217&amp;L1217&amp;#REF!&amp;#REF!&amp;M1217&amp;N1217&amp;O1217&amp;P1217&amp;Q1217&amp;R1217&amp;S1217&amp;T1217&amp;U1217</f>
        <v>#REF!</v>
      </c>
      <c r="AI1217" t="str">
        <f>IF(E1217="","",IFERROR(IF(MATCH(E1217,#REF!,0),"O","X"),"X"))</f>
        <v>X</v>
      </c>
    </row>
    <row r="1218" spans="1:35">
      <c r="A1218" s="6" t="s">
        <v>1271</v>
      </c>
      <c r="B1218" s="6">
        <v>1214</v>
      </c>
      <c r="C1218" s="6" t="s">
        <v>4893</v>
      </c>
      <c r="D1218" s="6" t="s">
        <v>6811</v>
      </c>
      <c r="E1218" s="6" t="s">
        <v>136</v>
      </c>
      <c r="F1218" s="14">
        <v>4545500</v>
      </c>
      <c r="G1218" s="6" t="s">
        <v>48</v>
      </c>
      <c r="H1218" s="6" t="s">
        <v>108</v>
      </c>
      <c r="I1218" s="6" t="s">
        <v>89</v>
      </c>
      <c r="J1218" s="6" t="s">
        <v>109</v>
      </c>
      <c r="K1218" s="24">
        <v>0</v>
      </c>
      <c r="L1218" s="7">
        <v>164900</v>
      </c>
      <c r="M1218" s="7">
        <v>129900</v>
      </c>
      <c r="N1218" s="7">
        <v>126000</v>
      </c>
      <c r="O1218" s="7" t="s">
        <v>28</v>
      </c>
      <c r="P1218" s="7">
        <v>108900</v>
      </c>
      <c r="Q1218" s="7">
        <v>105600</v>
      </c>
      <c r="R1218" s="7" t="s">
        <v>28</v>
      </c>
      <c r="S1218" s="7">
        <v>94900</v>
      </c>
      <c r="T1218" s="7">
        <v>90100</v>
      </c>
      <c r="U1218" s="7">
        <v>92000</v>
      </c>
      <c r="V1218" s="7">
        <v>2049800</v>
      </c>
      <c r="W1218" s="7">
        <v>62500</v>
      </c>
      <c r="X1218" s="7">
        <v>57700</v>
      </c>
      <c r="Y1218" s="7">
        <v>59600</v>
      </c>
      <c r="Z1218" s="7" t="s">
        <v>28</v>
      </c>
      <c r="AA1218" s="7" t="s">
        <v>28</v>
      </c>
      <c r="AB1218" s="7" t="s">
        <v>28</v>
      </c>
      <c r="AC1218" s="7" t="s">
        <v>28</v>
      </c>
      <c r="AD1218" s="7" t="s">
        <v>5416</v>
      </c>
      <c r="AE1218" s="7" t="s">
        <v>5417</v>
      </c>
      <c r="AF1218" s="18"/>
      <c r="AG1218" s="18"/>
      <c r="AH1218" t="e">
        <f>E1218&amp;G1218&amp;H1218&amp;I1218&amp;J1218&amp;L1218&amp;#REF!&amp;#REF!&amp;M1218&amp;N1218&amp;O1218&amp;P1218&amp;Q1218&amp;R1218&amp;S1218&amp;T1218&amp;U1218</f>
        <v>#REF!</v>
      </c>
      <c r="AI1218" t="str">
        <f>IF(E1218="","",IFERROR(IF(MATCH(E1218,#REF!,0),"O","X"),"X"))</f>
        <v>X</v>
      </c>
    </row>
    <row r="1219" spans="1:35">
      <c r="A1219" s="6" t="s">
        <v>1271</v>
      </c>
      <c r="B1219" s="6">
        <v>1215</v>
      </c>
      <c r="C1219" s="6" t="s">
        <v>4894</v>
      </c>
      <c r="D1219" s="6" t="s">
        <v>6811</v>
      </c>
      <c r="E1219" s="6" t="s">
        <v>132</v>
      </c>
      <c r="F1219" s="14">
        <v>4095500</v>
      </c>
      <c r="G1219" s="6" t="s">
        <v>48</v>
      </c>
      <c r="H1219" s="6" t="s">
        <v>108</v>
      </c>
      <c r="I1219" s="6" t="s">
        <v>89</v>
      </c>
      <c r="J1219" s="6" t="s">
        <v>109</v>
      </c>
      <c r="K1219" s="24">
        <v>0</v>
      </c>
      <c r="L1219" s="7">
        <v>150900</v>
      </c>
      <c r="M1219" s="7">
        <v>118900</v>
      </c>
      <c r="N1219" s="7">
        <v>115300</v>
      </c>
      <c r="O1219" s="7" t="s">
        <v>28</v>
      </c>
      <c r="P1219" s="7">
        <v>99900</v>
      </c>
      <c r="Q1219" s="7">
        <v>96900</v>
      </c>
      <c r="R1219" s="7" t="s">
        <v>28</v>
      </c>
      <c r="S1219" s="7">
        <v>87900</v>
      </c>
      <c r="T1219" s="7">
        <v>83500</v>
      </c>
      <c r="U1219" s="7">
        <v>85200</v>
      </c>
      <c r="V1219" s="7">
        <v>1898600</v>
      </c>
      <c r="W1219" s="7">
        <v>57900</v>
      </c>
      <c r="X1219" s="7">
        <v>53500</v>
      </c>
      <c r="Y1219" s="7">
        <v>55200</v>
      </c>
      <c r="Z1219" s="7" t="s">
        <v>28</v>
      </c>
      <c r="AA1219" s="7" t="s">
        <v>28</v>
      </c>
      <c r="AB1219" s="7" t="s">
        <v>28</v>
      </c>
      <c r="AC1219" s="7" t="s">
        <v>28</v>
      </c>
      <c r="AD1219" s="7" t="s">
        <v>5416</v>
      </c>
      <c r="AE1219" s="7" t="s">
        <v>5417</v>
      </c>
      <c r="AF1219" s="18"/>
      <c r="AG1219" s="18"/>
      <c r="AH1219" t="e">
        <f>E1219&amp;G1219&amp;H1219&amp;I1219&amp;J1219&amp;L1219&amp;#REF!&amp;#REF!&amp;M1219&amp;N1219&amp;O1219&amp;P1219&amp;Q1219&amp;R1219&amp;S1219&amp;T1219&amp;U1219</f>
        <v>#REF!</v>
      </c>
      <c r="AI1219" t="str">
        <f>IF(E1219="","",IFERROR(IF(MATCH(E1219,#REF!,0),"O","X"),"X"))</f>
        <v>X</v>
      </c>
    </row>
    <row r="1220" spans="1:35">
      <c r="A1220" s="6" t="s">
        <v>1271</v>
      </c>
      <c r="B1220" s="6">
        <v>1216</v>
      </c>
      <c r="C1220" s="6" t="s">
        <v>4895</v>
      </c>
      <c r="D1220" s="6" t="s">
        <v>6811</v>
      </c>
      <c r="E1220" s="6" t="s">
        <v>131</v>
      </c>
      <c r="F1220" s="14">
        <v>4095500</v>
      </c>
      <c r="G1220" s="6" t="s">
        <v>48</v>
      </c>
      <c r="H1220" s="6" t="s">
        <v>108</v>
      </c>
      <c r="I1220" s="6" t="s">
        <v>89</v>
      </c>
      <c r="J1220" s="6" t="s">
        <v>109</v>
      </c>
      <c r="K1220" s="24">
        <v>0</v>
      </c>
      <c r="L1220" s="7">
        <v>150900</v>
      </c>
      <c r="M1220" s="7">
        <v>118900</v>
      </c>
      <c r="N1220" s="7">
        <v>115300</v>
      </c>
      <c r="O1220" s="7" t="s">
        <v>28</v>
      </c>
      <c r="P1220" s="7">
        <v>99900</v>
      </c>
      <c r="Q1220" s="7">
        <v>96900</v>
      </c>
      <c r="R1220" s="7" t="s">
        <v>28</v>
      </c>
      <c r="S1220" s="7">
        <v>87900</v>
      </c>
      <c r="T1220" s="7">
        <v>83500</v>
      </c>
      <c r="U1220" s="7">
        <v>85200</v>
      </c>
      <c r="V1220" s="7">
        <v>1898600</v>
      </c>
      <c r="W1220" s="7">
        <v>57900</v>
      </c>
      <c r="X1220" s="7">
        <v>53500</v>
      </c>
      <c r="Y1220" s="7">
        <v>55200</v>
      </c>
      <c r="Z1220" s="7" t="s">
        <v>28</v>
      </c>
      <c r="AA1220" s="7" t="s">
        <v>28</v>
      </c>
      <c r="AB1220" s="7" t="s">
        <v>28</v>
      </c>
      <c r="AC1220" s="7" t="s">
        <v>28</v>
      </c>
      <c r="AD1220" s="7" t="s">
        <v>5416</v>
      </c>
      <c r="AE1220" s="7" t="s">
        <v>5417</v>
      </c>
      <c r="AF1220" s="18"/>
      <c r="AG1220" s="18"/>
      <c r="AH1220" t="e">
        <f>E1220&amp;G1220&amp;H1220&amp;I1220&amp;J1220&amp;L1220&amp;#REF!&amp;#REF!&amp;M1220&amp;N1220&amp;O1220&amp;P1220&amp;Q1220&amp;R1220&amp;S1220&amp;T1220&amp;U1220</f>
        <v>#REF!</v>
      </c>
      <c r="AI1220" t="str">
        <f>IF(E1220="","",IFERROR(IF(MATCH(E1220,#REF!,0),"O","X"),"X"))</f>
        <v>X</v>
      </c>
    </row>
    <row r="1221" spans="1:35">
      <c r="A1221" s="6" t="s">
        <v>1271</v>
      </c>
      <c r="B1221" s="6">
        <v>1217</v>
      </c>
      <c r="C1221" s="6" t="s">
        <v>4896</v>
      </c>
      <c r="D1221" s="6" t="s">
        <v>6811</v>
      </c>
      <c r="E1221" s="6" t="s">
        <v>5175</v>
      </c>
      <c r="F1221" s="14">
        <v>4095500</v>
      </c>
      <c r="G1221" s="6" t="s">
        <v>48</v>
      </c>
      <c r="H1221" s="6" t="s">
        <v>108</v>
      </c>
      <c r="I1221" s="6" t="s">
        <v>89</v>
      </c>
      <c r="J1221" s="6" t="s">
        <v>109</v>
      </c>
      <c r="K1221" s="24">
        <v>0</v>
      </c>
      <c r="L1221" s="7">
        <v>150900</v>
      </c>
      <c r="M1221" s="7">
        <v>118900</v>
      </c>
      <c r="N1221" s="7">
        <v>115300</v>
      </c>
      <c r="O1221" s="7" t="s">
        <v>28</v>
      </c>
      <c r="P1221" s="7">
        <v>99900</v>
      </c>
      <c r="Q1221" s="7">
        <v>96900</v>
      </c>
      <c r="R1221" s="7" t="s">
        <v>28</v>
      </c>
      <c r="S1221" s="7">
        <v>87900</v>
      </c>
      <c r="T1221" s="7">
        <v>83500</v>
      </c>
      <c r="U1221" s="7">
        <v>85200</v>
      </c>
      <c r="V1221" s="7">
        <v>1898600</v>
      </c>
      <c r="W1221" s="7">
        <v>57900</v>
      </c>
      <c r="X1221" s="7">
        <v>53500</v>
      </c>
      <c r="Y1221" s="7">
        <v>55200</v>
      </c>
      <c r="Z1221" s="7" t="s">
        <v>28</v>
      </c>
      <c r="AA1221" s="7" t="s">
        <v>28</v>
      </c>
      <c r="AB1221" s="7" t="s">
        <v>28</v>
      </c>
      <c r="AC1221" s="7" t="s">
        <v>28</v>
      </c>
      <c r="AD1221" s="7" t="s">
        <v>5416</v>
      </c>
      <c r="AE1221" s="7" t="s">
        <v>5417</v>
      </c>
      <c r="AF1221" s="18"/>
      <c r="AG1221" s="18"/>
      <c r="AH1221" t="e">
        <f>E1221&amp;G1221&amp;H1221&amp;I1221&amp;J1221&amp;L1221&amp;#REF!&amp;#REF!&amp;M1221&amp;N1221&amp;O1221&amp;P1221&amp;Q1221&amp;R1221&amp;S1221&amp;T1221&amp;U1221</f>
        <v>#REF!</v>
      </c>
      <c r="AI1221" t="str">
        <f>IF(E1221="","",IFERROR(IF(MATCH(E1221,#REF!,0),"O","X"),"X"))</f>
        <v>X</v>
      </c>
    </row>
    <row r="1222" spans="1:35">
      <c r="A1222" s="6" t="s">
        <v>1271</v>
      </c>
      <c r="B1222" s="6">
        <v>1218</v>
      </c>
      <c r="C1222" s="6" t="s">
        <v>4897</v>
      </c>
      <c r="D1222" s="6" t="s">
        <v>6811</v>
      </c>
      <c r="E1222" s="6" t="s">
        <v>5176</v>
      </c>
      <c r="F1222" s="14">
        <v>4095500</v>
      </c>
      <c r="G1222" s="6" t="s">
        <v>48</v>
      </c>
      <c r="H1222" s="6" t="s">
        <v>108</v>
      </c>
      <c r="I1222" s="6" t="s">
        <v>89</v>
      </c>
      <c r="J1222" s="6" t="s">
        <v>109</v>
      </c>
      <c r="K1222" s="24">
        <v>0</v>
      </c>
      <c r="L1222" s="7">
        <v>150900</v>
      </c>
      <c r="M1222" s="7">
        <v>118900</v>
      </c>
      <c r="N1222" s="7">
        <v>115300</v>
      </c>
      <c r="O1222" s="7" t="s">
        <v>28</v>
      </c>
      <c r="P1222" s="7">
        <v>99900</v>
      </c>
      <c r="Q1222" s="7">
        <v>96900</v>
      </c>
      <c r="R1222" s="7" t="s">
        <v>28</v>
      </c>
      <c r="S1222" s="7">
        <v>87900</v>
      </c>
      <c r="T1222" s="7">
        <v>83500</v>
      </c>
      <c r="U1222" s="7">
        <v>85200</v>
      </c>
      <c r="V1222" s="7">
        <v>1898600</v>
      </c>
      <c r="W1222" s="7">
        <v>57900</v>
      </c>
      <c r="X1222" s="7">
        <v>53500</v>
      </c>
      <c r="Y1222" s="7">
        <v>55200</v>
      </c>
      <c r="Z1222" s="7" t="s">
        <v>28</v>
      </c>
      <c r="AA1222" s="7" t="s">
        <v>28</v>
      </c>
      <c r="AB1222" s="7" t="s">
        <v>28</v>
      </c>
      <c r="AC1222" s="7" t="s">
        <v>28</v>
      </c>
      <c r="AD1222" s="7" t="s">
        <v>5416</v>
      </c>
      <c r="AE1222" s="7" t="s">
        <v>5417</v>
      </c>
      <c r="AF1222" s="18"/>
      <c r="AG1222" s="18"/>
      <c r="AH1222" t="e">
        <f>E1222&amp;G1222&amp;H1222&amp;I1222&amp;J1222&amp;L1222&amp;#REF!&amp;#REF!&amp;M1222&amp;N1222&amp;O1222&amp;P1222&amp;Q1222&amp;R1222&amp;S1222&amp;T1222&amp;U1222</f>
        <v>#REF!</v>
      </c>
      <c r="AI1222" t="str">
        <f>IF(E1222="","",IFERROR(IF(MATCH(E1222,#REF!,0),"O","X"),"X"))</f>
        <v>X</v>
      </c>
    </row>
    <row r="1223" spans="1:35">
      <c r="A1223" s="6" t="s">
        <v>1271</v>
      </c>
      <c r="B1223" s="6">
        <v>1219</v>
      </c>
      <c r="C1223" s="6" t="s">
        <v>4898</v>
      </c>
      <c r="D1223" s="6" t="s">
        <v>6811</v>
      </c>
      <c r="E1223" s="6" t="s">
        <v>135</v>
      </c>
      <c r="F1223" s="14">
        <v>4545500</v>
      </c>
      <c r="G1223" s="6" t="s">
        <v>48</v>
      </c>
      <c r="H1223" s="6" t="s">
        <v>108</v>
      </c>
      <c r="I1223" s="6" t="s">
        <v>89</v>
      </c>
      <c r="J1223" s="6" t="s">
        <v>109</v>
      </c>
      <c r="K1223" s="24">
        <v>0</v>
      </c>
      <c r="L1223" s="7">
        <v>164900</v>
      </c>
      <c r="M1223" s="7">
        <v>129900</v>
      </c>
      <c r="N1223" s="7">
        <v>126000</v>
      </c>
      <c r="O1223" s="7" t="s">
        <v>28</v>
      </c>
      <c r="P1223" s="7">
        <v>108900</v>
      </c>
      <c r="Q1223" s="7">
        <v>105600</v>
      </c>
      <c r="R1223" s="7" t="s">
        <v>28</v>
      </c>
      <c r="S1223" s="7">
        <v>94900</v>
      </c>
      <c r="T1223" s="7">
        <v>90100</v>
      </c>
      <c r="U1223" s="7">
        <v>92000</v>
      </c>
      <c r="V1223" s="7">
        <v>2049800</v>
      </c>
      <c r="W1223" s="7">
        <v>62500</v>
      </c>
      <c r="X1223" s="7">
        <v>57700</v>
      </c>
      <c r="Y1223" s="7">
        <v>59600</v>
      </c>
      <c r="Z1223" s="7" t="s">
        <v>28</v>
      </c>
      <c r="AA1223" s="7" t="s">
        <v>28</v>
      </c>
      <c r="AB1223" s="7" t="s">
        <v>28</v>
      </c>
      <c r="AC1223" s="7" t="s">
        <v>28</v>
      </c>
      <c r="AD1223" s="7" t="s">
        <v>5416</v>
      </c>
      <c r="AE1223" s="7" t="s">
        <v>5417</v>
      </c>
      <c r="AF1223" s="18"/>
      <c r="AG1223" s="18"/>
      <c r="AH1223" t="e">
        <f>E1223&amp;G1223&amp;H1223&amp;I1223&amp;J1223&amp;L1223&amp;#REF!&amp;#REF!&amp;M1223&amp;N1223&amp;O1223&amp;P1223&amp;Q1223&amp;R1223&amp;S1223&amp;T1223&amp;U1223</f>
        <v>#REF!</v>
      </c>
      <c r="AI1223" t="str">
        <f>IF(E1223="","",IFERROR(IF(MATCH(E1223,#REF!,0),"O","X"),"X"))</f>
        <v>X</v>
      </c>
    </row>
    <row r="1224" spans="1:35">
      <c r="A1224" s="6" t="s">
        <v>1271</v>
      </c>
      <c r="B1224" s="6">
        <v>1220</v>
      </c>
      <c r="C1224" s="6" t="s">
        <v>4899</v>
      </c>
      <c r="D1224" s="6" t="s">
        <v>6811</v>
      </c>
      <c r="E1224" s="6" t="s">
        <v>5177</v>
      </c>
      <c r="F1224" s="14">
        <v>4095500</v>
      </c>
      <c r="G1224" s="6" t="s">
        <v>48</v>
      </c>
      <c r="H1224" s="6" t="s">
        <v>108</v>
      </c>
      <c r="I1224" s="6" t="s">
        <v>89</v>
      </c>
      <c r="J1224" s="6" t="s">
        <v>109</v>
      </c>
      <c r="K1224" s="24">
        <v>0</v>
      </c>
      <c r="L1224" s="7">
        <v>150900</v>
      </c>
      <c r="M1224" s="7">
        <v>118900</v>
      </c>
      <c r="N1224" s="7">
        <v>115300</v>
      </c>
      <c r="O1224" s="7" t="s">
        <v>28</v>
      </c>
      <c r="P1224" s="7">
        <v>99900</v>
      </c>
      <c r="Q1224" s="7">
        <v>96900</v>
      </c>
      <c r="R1224" s="7" t="s">
        <v>28</v>
      </c>
      <c r="S1224" s="7">
        <v>87900</v>
      </c>
      <c r="T1224" s="7">
        <v>83500</v>
      </c>
      <c r="U1224" s="7">
        <v>85200</v>
      </c>
      <c r="V1224" s="7">
        <v>1898600</v>
      </c>
      <c r="W1224" s="7">
        <v>57900</v>
      </c>
      <c r="X1224" s="7">
        <v>53500</v>
      </c>
      <c r="Y1224" s="7">
        <v>55200</v>
      </c>
      <c r="Z1224" s="7" t="s">
        <v>28</v>
      </c>
      <c r="AA1224" s="7" t="s">
        <v>28</v>
      </c>
      <c r="AB1224" s="7" t="s">
        <v>28</v>
      </c>
      <c r="AC1224" s="7" t="s">
        <v>28</v>
      </c>
      <c r="AD1224" s="7" t="s">
        <v>5416</v>
      </c>
      <c r="AE1224" s="7" t="s">
        <v>5417</v>
      </c>
      <c r="AF1224" s="18"/>
      <c r="AG1224" s="18"/>
      <c r="AH1224" t="e">
        <f>E1224&amp;G1224&amp;H1224&amp;I1224&amp;J1224&amp;L1224&amp;#REF!&amp;#REF!&amp;M1224&amp;N1224&amp;O1224&amp;P1224&amp;Q1224&amp;R1224&amp;S1224&amp;T1224&amp;U1224</f>
        <v>#REF!</v>
      </c>
      <c r="AI1224" t="str">
        <f>IF(E1224="","",IFERROR(IF(MATCH(E1224,#REF!,0),"O","X"),"X"))</f>
        <v>X</v>
      </c>
    </row>
    <row r="1225" spans="1:35">
      <c r="A1225" s="6" t="s">
        <v>1271</v>
      </c>
      <c r="B1225" s="6">
        <v>1221</v>
      </c>
      <c r="C1225" s="6" t="s">
        <v>4900</v>
      </c>
      <c r="D1225" s="6" t="s">
        <v>6811</v>
      </c>
      <c r="E1225" s="6" t="s">
        <v>140</v>
      </c>
      <c r="F1225" s="14">
        <v>5045500</v>
      </c>
      <c r="G1225" s="6" t="s">
        <v>48</v>
      </c>
      <c r="H1225" s="6" t="s">
        <v>108</v>
      </c>
      <c r="I1225" s="6" t="s">
        <v>89</v>
      </c>
      <c r="J1225" s="6" t="s">
        <v>109</v>
      </c>
      <c r="K1225" s="24">
        <v>0</v>
      </c>
      <c r="L1225" s="7">
        <v>181900</v>
      </c>
      <c r="M1225" s="7">
        <v>142900</v>
      </c>
      <c r="N1225" s="7">
        <v>138600</v>
      </c>
      <c r="O1225" s="7" t="s">
        <v>28</v>
      </c>
      <c r="P1225" s="7">
        <v>119900</v>
      </c>
      <c r="Q1225" s="7">
        <v>116300</v>
      </c>
      <c r="R1225" s="7" t="s">
        <v>28</v>
      </c>
      <c r="S1225" s="7">
        <v>103900</v>
      </c>
      <c r="T1225" s="7">
        <v>98700</v>
      </c>
      <c r="U1225" s="7">
        <v>100700</v>
      </c>
      <c r="V1225" s="7">
        <v>2244200</v>
      </c>
      <c r="W1225" s="7">
        <v>68500</v>
      </c>
      <c r="X1225" s="7">
        <v>63300</v>
      </c>
      <c r="Y1225" s="7">
        <v>65300</v>
      </c>
      <c r="Z1225" s="7" t="s">
        <v>28</v>
      </c>
      <c r="AA1225" s="7" t="s">
        <v>28</v>
      </c>
      <c r="AB1225" s="7" t="s">
        <v>28</v>
      </c>
      <c r="AC1225" s="7" t="s">
        <v>28</v>
      </c>
      <c r="AD1225" s="7" t="s">
        <v>5416</v>
      </c>
      <c r="AE1225" s="7" t="s">
        <v>5417</v>
      </c>
      <c r="AF1225" s="18"/>
      <c r="AG1225" s="18"/>
      <c r="AH1225" t="e">
        <f>E1225&amp;G1225&amp;H1225&amp;I1225&amp;J1225&amp;L1225&amp;#REF!&amp;#REF!&amp;M1225&amp;N1225&amp;O1225&amp;P1225&amp;Q1225&amp;R1225&amp;S1225&amp;T1225&amp;U1225</f>
        <v>#REF!</v>
      </c>
      <c r="AI1225" t="str">
        <f>IF(E1225="","",IFERROR(IF(MATCH(E1225,#REF!,0),"O","X"),"X"))</f>
        <v>X</v>
      </c>
    </row>
    <row r="1226" spans="1:35">
      <c r="A1226" s="6" t="s">
        <v>1271</v>
      </c>
      <c r="B1226" s="6">
        <v>1222</v>
      </c>
      <c r="C1226" s="6" t="s">
        <v>4901</v>
      </c>
      <c r="D1226" s="6" t="s">
        <v>6811</v>
      </c>
      <c r="E1226" s="6" t="s">
        <v>5178</v>
      </c>
      <c r="F1226" s="14">
        <v>4545500</v>
      </c>
      <c r="G1226" s="6" t="s">
        <v>48</v>
      </c>
      <c r="H1226" s="6" t="s">
        <v>108</v>
      </c>
      <c r="I1226" s="6" t="s">
        <v>89</v>
      </c>
      <c r="J1226" s="6" t="s">
        <v>109</v>
      </c>
      <c r="K1226" s="24">
        <v>0</v>
      </c>
      <c r="L1226" s="7">
        <v>164900</v>
      </c>
      <c r="M1226" s="7">
        <v>129900</v>
      </c>
      <c r="N1226" s="7">
        <v>126000</v>
      </c>
      <c r="O1226" s="7" t="s">
        <v>28</v>
      </c>
      <c r="P1226" s="7">
        <v>108900</v>
      </c>
      <c r="Q1226" s="7">
        <v>105600</v>
      </c>
      <c r="R1226" s="7" t="s">
        <v>28</v>
      </c>
      <c r="S1226" s="7">
        <v>94900</v>
      </c>
      <c r="T1226" s="7">
        <v>90100</v>
      </c>
      <c r="U1226" s="7">
        <v>92000</v>
      </c>
      <c r="V1226" s="7">
        <v>2049800</v>
      </c>
      <c r="W1226" s="7">
        <v>62500</v>
      </c>
      <c r="X1226" s="7">
        <v>57700</v>
      </c>
      <c r="Y1226" s="7">
        <v>59600</v>
      </c>
      <c r="Z1226" s="7" t="s">
        <v>28</v>
      </c>
      <c r="AA1226" s="7" t="s">
        <v>28</v>
      </c>
      <c r="AB1226" s="7" t="s">
        <v>28</v>
      </c>
      <c r="AC1226" s="7" t="s">
        <v>28</v>
      </c>
      <c r="AD1226" s="7" t="s">
        <v>5416</v>
      </c>
      <c r="AE1226" s="7" t="s">
        <v>5417</v>
      </c>
      <c r="AF1226" s="18"/>
      <c r="AG1226" s="18"/>
      <c r="AH1226" t="e">
        <f>E1226&amp;G1226&amp;H1226&amp;I1226&amp;J1226&amp;L1226&amp;#REF!&amp;#REF!&amp;M1226&amp;N1226&amp;O1226&amp;P1226&amp;Q1226&amp;R1226&amp;S1226&amp;T1226&amp;U1226</f>
        <v>#REF!</v>
      </c>
      <c r="AI1226" t="str">
        <f>IF(E1226="","",IFERROR(IF(MATCH(E1226,#REF!,0),"O","X"),"X"))</f>
        <v>X</v>
      </c>
    </row>
    <row r="1227" spans="1:35">
      <c r="A1227" s="6" t="s">
        <v>1271</v>
      </c>
      <c r="B1227" s="6">
        <v>1223</v>
      </c>
      <c r="C1227" s="6" t="s">
        <v>4902</v>
      </c>
      <c r="D1227" s="6" t="s">
        <v>6811</v>
      </c>
      <c r="E1227" s="6" t="s">
        <v>139</v>
      </c>
      <c r="F1227" s="14">
        <v>5045500</v>
      </c>
      <c r="G1227" s="6" t="s">
        <v>48</v>
      </c>
      <c r="H1227" s="6" t="s">
        <v>108</v>
      </c>
      <c r="I1227" s="6" t="s">
        <v>89</v>
      </c>
      <c r="J1227" s="6" t="s">
        <v>109</v>
      </c>
      <c r="K1227" s="24">
        <v>0</v>
      </c>
      <c r="L1227" s="7">
        <v>181900</v>
      </c>
      <c r="M1227" s="7">
        <v>142900</v>
      </c>
      <c r="N1227" s="7">
        <v>138600</v>
      </c>
      <c r="O1227" s="7" t="s">
        <v>28</v>
      </c>
      <c r="P1227" s="7">
        <v>119900</v>
      </c>
      <c r="Q1227" s="7">
        <v>116300</v>
      </c>
      <c r="R1227" s="7" t="s">
        <v>28</v>
      </c>
      <c r="S1227" s="7">
        <v>103900</v>
      </c>
      <c r="T1227" s="7">
        <v>98700</v>
      </c>
      <c r="U1227" s="7">
        <v>100700</v>
      </c>
      <c r="V1227" s="7">
        <v>2244200</v>
      </c>
      <c r="W1227" s="7">
        <v>68500</v>
      </c>
      <c r="X1227" s="7">
        <v>63300</v>
      </c>
      <c r="Y1227" s="7">
        <v>65300</v>
      </c>
      <c r="Z1227" s="7" t="s">
        <v>28</v>
      </c>
      <c r="AA1227" s="7" t="s">
        <v>28</v>
      </c>
      <c r="AB1227" s="7" t="s">
        <v>28</v>
      </c>
      <c r="AC1227" s="7" t="s">
        <v>28</v>
      </c>
      <c r="AD1227" s="7" t="s">
        <v>5416</v>
      </c>
      <c r="AE1227" s="7" t="s">
        <v>5417</v>
      </c>
      <c r="AF1227" s="18"/>
      <c r="AG1227" s="18"/>
      <c r="AH1227" t="e">
        <f>E1227&amp;G1227&amp;H1227&amp;I1227&amp;J1227&amp;L1227&amp;#REF!&amp;#REF!&amp;M1227&amp;N1227&amp;O1227&amp;P1227&amp;Q1227&amp;R1227&amp;S1227&amp;T1227&amp;U1227</f>
        <v>#REF!</v>
      </c>
      <c r="AI1227" t="str">
        <f>IF(E1227="","",IFERROR(IF(MATCH(E1227,#REF!,0),"O","X"),"X"))</f>
        <v>X</v>
      </c>
    </row>
    <row r="1228" spans="1:35">
      <c r="A1228" s="6" t="s">
        <v>1271</v>
      </c>
      <c r="B1228" s="6">
        <v>1224</v>
      </c>
      <c r="C1228" s="6" t="s">
        <v>4903</v>
      </c>
      <c r="D1228" s="6" t="s">
        <v>6811</v>
      </c>
      <c r="E1228" s="6" t="s">
        <v>167</v>
      </c>
      <c r="F1228" s="14">
        <v>3895500</v>
      </c>
      <c r="G1228" s="6" t="s">
        <v>48</v>
      </c>
      <c r="H1228" s="6" t="s">
        <v>108</v>
      </c>
      <c r="I1228" s="6" t="s">
        <v>89</v>
      </c>
      <c r="J1228" s="6" t="s">
        <v>109</v>
      </c>
      <c r="K1228" s="24">
        <v>0</v>
      </c>
      <c r="L1228" s="7">
        <v>141900</v>
      </c>
      <c r="M1228" s="7">
        <v>111900</v>
      </c>
      <c r="N1228" s="7">
        <v>108500</v>
      </c>
      <c r="O1228" s="7" t="s">
        <v>28</v>
      </c>
      <c r="P1228" s="7">
        <v>93900</v>
      </c>
      <c r="Q1228" s="7">
        <v>91000</v>
      </c>
      <c r="R1228" s="7" t="s">
        <v>28</v>
      </c>
      <c r="S1228" s="7">
        <v>81900</v>
      </c>
      <c r="T1228" s="7">
        <v>77800</v>
      </c>
      <c r="U1228" s="7">
        <v>79400</v>
      </c>
      <c r="V1228" s="7">
        <v>1769000</v>
      </c>
      <c r="W1228" s="7">
        <v>54000</v>
      </c>
      <c r="X1228" s="7">
        <v>49900</v>
      </c>
      <c r="Y1228" s="7">
        <v>51500</v>
      </c>
      <c r="Z1228" s="7" t="s">
        <v>28</v>
      </c>
      <c r="AA1228" s="7" t="s">
        <v>28</v>
      </c>
      <c r="AB1228" s="7" t="s">
        <v>28</v>
      </c>
      <c r="AC1228" s="7" t="s">
        <v>28</v>
      </c>
      <c r="AD1228" s="7" t="s">
        <v>5416</v>
      </c>
      <c r="AE1228" s="7" t="s">
        <v>5417</v>
      </c>
      <c r="AF1228" s="18"/>
      <c r="AG1228" s="18"/>
      <c r="AH1228" t="e">
        <f>E1228&amp;G1228&amp;H1228&amp;I1228&amp;J1228&amp;L1228&amp;#REF!&amp;#REF!&amp;M1228&amp;N1228&amp;O1228&amp;P1228&amp;Q1228&amp;R1228&amp;S1228&amp;T1228&amp;U1228</f>
        <v>#REF!</v>
      </c>
      <c r="AI1228" t="str">
        <f>IF(E1228="","",IFERROR(IF(MATCH(E1228,#REF!,0),"O","X"),"X"))</f>
        <v>X</v>
      </c>
    </row>
    <row r="1229" spans="1:35">
      <c r="A1229" s="6" t="s">
        <v>1271</v>
      </c>
      <c r="B1229" s="6">
        <v>1225</v>
      </c>
      <c r="C1229" s="6" t="s">
        <v>4904</v>
      </c>
      <c r="D1229" s="6" t="s">
        <v>6811</v>
      </c>
      <c r="E1229" s="6" t="s">
        <v>5202</v>
      </c>
      <c r="F1229" s="14">
        <v>3345500</v>
      </c>
      <c r="G1229" s="6" t="s">
        <v>48</v>
      </c>
      <c r="H1229" s="6" t="s">
        <v>108</v>
      </c>
      <c r="I1229" s="6" t="s">
        <v>89</v>
      </c>
      <c r="J1229" s="6" t="s">
        <v>109</v>
      </c>
      <c r="K1229" s="24">
        <v>0</v>
      </c>
      <c r="L1229" s="7">
        <v>123900</v>
      </c>
      <c r="M1229" s="7">
        <v>97900</v>
      </c>
      <c r="N1229" s="7">
        <v>94900</v>
      </c>
      <c r="O1229" s="7" t="s">
        <v>28</v>
      </c>
      <c r="P1229" s="7">
        <v>82900</v>
      </c>
      <c r="Q1229" s="7">
        <v>80400</v>
      </c>
      <c r="R1229" s="7" t="s">
        <v>28</v>
      </c>
      <c r="S1229" s="7">
        <v>71900</v>
      </c>
      <c r="T1229" s="7">
        <v>68300</v>
      </c>
      <c r="U1229" s="7">
        <v>69700</v>
      </c>
      <c r="V1229" s="7">
        <v>1553000</v>
      </c>
      <c r="W1229" s="7">
        <v>47400</v>
      </c>
      <c r="X1229" s="7">
        <v>43800</v>
      </c>
      <c r="Y1229" s="7">
        <v>45200</v>
      </c>
      <c r="Z1229" s="7" t="s">
        <v>28</v>
      </c>
      <c r="AA1229" s="7" t="s">
        <v>28</v>
      </c>
      <c r="AB1229" s="7" t="s">
        <v>28</v>
      </c>
      <c r="AC1229" s="7" t="s">
        <v>28</v>
      </c>
      <c r="AD1229" s="7" t="s">
        <v>5416</v>
      </c>
      <c r="AE1229" s="7" t="s">
        <v>5417</v>
      </c>
      <c r="AF1229" s="18"/>
      <c r="AG1229" s="18"/>
      <c r="AH1229" t="e">
        <f>E1229&amp;G1229&amp;H1229&amp;I1229&amp;J1229&amp;L1229&amp;#REF!&amp;#REF!&amp;M1229&amp;N1229&amp;O1229&amp;P1229&amp;Q1229&amp;R1229&amp;S1229&amp;T1229&amp;U1229</f>
        <v>#REF!</v>
      </c>
      <c r="AI1229" t="str">
        <f>IF(E1229="","",IFERROR(IF(MATCH(E1229,#REF!,0),"O","X"),"X"))</f>
        <v>X</v>
      </c>
    </row>
    <row r="1230" spans="1:35">
      <c r="A1230" s="6" t="s">
        <v>1271</v>
      </c>
      <c r="B1230" s="6">
        <v>1226</v>
      </c>
      <c r="C1230" s="6" t="s">
        <v>4905</v>
      </c>
      <c r="D1230" s="6" t="s">
        <v>6811</v>
      </c>
      <c r="E1230" s="6" t="s">
        <v>5203</v>
      </c>
      <c r="F1230" s="14">
        <v>3345500</v>
      </c>
      <c r="G1230" s="6" t="s">
        <v>48</v>
      </c>
      <c r="H1230" s="6" t="s">
        <v>108</v>
      </c>
      <c r="I1230" s="6" t="s">
        <v>89</v>
      </c>
      <c r="J1230" s="6" t="s">
        <v>109</v>
      </c>
      <c r="K1230" s="24">
        <v>0</v>
      </c>
      <c r="L1230" s="7">
        <v>123900</v>
      </c>
      <c r="M1230" s="7">
        <v>97900</v>
      </c>
      <c r="N1230" s="7">
        <v>94900</v>
      </c>
      <c r="O1230" s="7" t="s">
        <v>28</v>
      </c>
      <c r="P1230" s="7">
        <v>82900</v>
      </c>
      <c r="Q1230" s="7">
        <v>80400</v>
      </c>
      <c r="R1230" s="7" t="s">
        <v>28</v>
      </c>
      <c r="S1230" s="7">
        <v>71900</v>
      </c>
      <c r="T1230" s="7">
        <v>68300</v>
      </c>
      <c r="U1230" s="7">
        <v>69700</v>
      </c>
      <c r="V1230" s="7">
        <v>1553000</v>
      </c>
      <c r="W1230" s="7">
        <v>47400</v>
      </c>
      <c r="X1230" s="7">
        <v>43800</v>
      </c>
      <c r="Y1230" s="7">
        <v>45200</v>
      </c>
      <c r="Z1230" s="7" t="s">
        <v>28</v>
      </c>
      <c r="AA1230" s="7" t="s">
        <v>28</v>
      </c>
      <c r="AB1230" s="7" t="s">
        <v>28</v>
      </c>
      <c r="AC1230" s="7" t="s">
        <v>28</v>
      </c>
      <c r="AD1230" s="7" t="s">
        <v>5416</v>
      </c>
      <c r="AE1230" s="7" t="s">
        <v>5417</v>
      </c>
      <c r="AF1230" s="18"/>
      <c r="AG1230" s="18"/>
      <c r="AH1230" t="e">
        <f>E1230&amp;G1230&amp;H1230&amp;I1230&amp;J1230&amp;L1230&amp;#REF!&amp;#REF!&amp;M1230&amp;N1230&amp;O1230&amp;P1230&amp;Q1230&amp;R1230&amp;S1230&amp;T1230&amp;U1230</f>
        <v>#REF!</v>
      </c>
      <c r="AI1230" t="str">
        <f>IF(E1230="","",IFERROR(IF(MATCH(E1230,#REF!,0),"O","X"),"X"))</f>
        <v>X</v>
      </c>
    </row>
    <row r="1231" spans="1:35">
      <c r="A1231" s="6" t="s">
        <v>1271</v>
      </c>
      <c r="B1231" s="6">
        <v>1227</v>
      </c>
      <c r="C1231" s="6" t="s">
        <v>4906</v>
      </c>
      <c r="D1231" s="6" t="s">
        <v>6811</v>
      </c>
      <c r="E1231" s="6" t="s">
        <v>5206</v>
      </c>
      <c r="F1231" s="14">
        <v>3345500</v>
      </c>
      <c r="G1231" s="6" t="s">
        <v>48</v>
      </c>
      <c r="H1231" s="6" t="s">
        <v>108</v>
      </c>
      <c r="I1231" s="6" t="s">
        <v>89</v>
      </c>
      <c r="J1231" s="6" t="s">
        <v>109</v>
      </c>
      <c r="K1231" s="24">
        <v>0</v>
      </c>
      <c r="L1231" s="7">
        <v>123900</v>
      </c>
      <c r="M1231" s="7">
        <v>97900</v>
      </c>
      <c r="N1231" s="7">
        <v>94900</v>
      </c>
      <c r="O1231" s="7" t="s">
        <v>28</v>
      </c>
      <c r="P1231" s="7">
        <v>82900</v>
      </c>
      <c r="Q1231" s="7">
        <v>80400</v>
      </c>
      <c r="R1231" s="7" t="s">
        <v>28</v>
      </c>
      <c r="S1231" s="7">
        <v>71900</v>
      </c>
      <c r="T1231" s="7">
        <v>68300</v>
      </c>
      <c r="U1231" s="7">
        <v>69700</v>
      </c>
      <c r="V1231" s="7">
        <v>1553000</v>
      </c>
      <c r="W1231" s="7">
        <v>47400</v>
      </c>
      <c r="X1231" s="7">
        <v>43800</v>
      </c>
      <c r="Y1231" s="7">
        <v>45200</v>
      </c>
      <c r="Z1231" s="7" t="s">
        <v>28</v>
      </c>
      <c r="AA1231" s="7" t="s">
        <v>28</v>
      </c>
      <c r="AB1231" s="7" t="s">
        <v>28</v>
      </c>
      <c r="AC1231" s="7" t="s">
        <v>28</v>
      </c>
      <c r="AD1231" s="7" t="s">
        <v>5416</v>
      </c>
      <c r="AE1231" s="7" t="s">
        <v>5417</v>
      </c>
      <c r="AF1231" s="18"/>
      <c r="AG1231" s="18"/>
      <c r="AH1231" t="e">
        <f>E1231&amp;G1231&amp;H1231&amp;I1231&amp;J1231&amp;L1231&amp;#REF!&amp;#REF!&amp;M1231&amp;N1231&amp;O1231&amp;P1231&amp;Q1231&amp;R1231&amp;S1231&amp;T1231&amp;U1231</f>
        <v>#REF!</v>
      </c>
      <c r="AI1231" t="str">
        <f>IF(E1231="","",IFERROR(IF(MATCH(E1231,#REF!,0),"O","X"),"X"))</f>
        <v>X</v>
      </c>
    </row>
    <row r="1232" spans="1:35">
      <c r="A1232" s="6" t="s">
        <v>1271</v>
      </c>
      <c r="B1232" s="6">
        <v>1228</v>
      </c>
      <c r="C1232" s="6" t="s">
        <v>4907</v>
      </c>
      <c r="D1232" s="6" t="s">
        <v>6811</v>
      </c>
      <c r="E1232" s="6" t="s">
        <v>164</v>
      </c>
      <c r="F1232" s="14">
        <v>3865500</v>
      </c>
      <c r="G1232" s="6" t="s">
        <v>48</v>
      </c>
      <c r="H1232" s="6" t="s">
        <v>108</v>
      </c>
      <c r="I1232" s="6" t="s">
        <v>89</v>
      </c>
      <c r="J1232" s="6" t="s">
        <v>109</v>
      </c>
      <c r="K1232" s="24">
        <v>0</v>
      </c>
      <c r="L1232" s="7">
        <v>140900</v>
      </c>
      <c r="M1232" s="7">
        <v>110900</v>
      </c>
      <c r="N1232" s="7">
        <v>107500</v>
      </c>
      <c r="O1232" s="7" t="s">
        <v>28</v>
      </c>
      <c r="P1232" s="7">
        <v>92900</v>
      </c>
      <c r="Q1232" s="7">
        <v>90100</v>
      </c>
      <c r="R1232" s="7" t="s">
        <v>28</v>
      </c>
      <c r="S1232" s="7">
        <v>81900</v>
      </c>
      <c r="T1232" s="7">
        <v>77800</v>
      </c>
      <c r="U1232" s="7">
        <v>79400</v>
      </c>
      <c r="V1232" s="7">
        <v>1769000</v>
      </c>
      <c r="W1232" s="7">
        <v>54000</v>
      </c>
      <c r="X1232" s="7">
        <v>49900</v>
      </c>
      <c r="Y1232" s="7">
        <v>51500</v>
      </c>
      <c r="Z1232" s="7" t="s">
        <v>28</v>
      </c>
      <c r="AA1232" s="7" t="s">
        <v>28</v>
      </c>
      <c r="AB1232" s="7" t="s">
        <v>28</v>
      </c>
      <c r="AC1232" s="7" t="s">
        <v>28</v>
      </c>
      <c r="AD1232" s="7" t="s">
        <v>5416</v>
      </c>
      <c r="AE1232" s="7" t="s">
        <v>5417</v>
      </c>
      <c r="AF1232" s="18"/>
      <c r="AG1232" s="18"/>
      <c r="AH1232" t="e">
        <f>E1232&amp;G1232&amp;H1232&amp;I1232&amp;J1232&amp;L1232&amp;#REF!&amp;#REF!&amp;M1232&amp;N1232&amp;O1232&amp;P1232&amp;Q1232&amp;R1232&amp;S1232&amp;T1232&amp;U1232</f>
        <v>#REF!</v>
      </c>
      <c r="AI1232" t="str">
        <f>IF(E1232="","",IFERROR(IF(MATCH(E1232,#REF!,0),"O","X"),"X"))</f>
        <v>X</v>
      </c>
    </row>
    <row r="1233" spans="1:35">
      <c r="A1233" s="6" t="s">
        <v>1271</v>
      </c>
      <c r="B1233" s="6">
        <v>1229</v>
      </c>
      <c r="C1233" s="6" t="s">
        <v>4908</v>
      </c>
      <c r="D1233" s="6" t="s">
        <v>6811</v>
      </c>
      <c r="E1233" s="6" t="s">
        <v>168</v>
      </c>
      <c r="F1233" s="14">
        <v>3895500</v>
      </c>
      <c r="G1233" s="6" t="s">
        <v>48</v>
      </c>
      <c r="H1233" s="6" t="s">
        <v>108</v>
      </c>
      <c r="I1233" s="6" t="s">
        <v>89</v>
      </c>
      <c r="J1233" s="6" t="s">
        <v>109</v>
      </c>
      <c r="K1233" s="24">
        <v>0</v>
      </c>
      <c r="L1233" s="7">
        <v>141900</v>
      </c>
      <c r="M1233" s="7">
        <v>111900</v>
      </c>
      <c r="N1233" s="7">
        <v>108500</v>
      </c>
      <c r="O1233" s="7" t="s">
        <v>28</v>
      </c>
      <c r="P1233" s="7">
        <v>93900</v>
      </c>
      <c r="Q1233" s="7">
        <v>91000</v>
      </c>
      <c r="R1233" s="7" t="s">
        <v>28</v>
      </c>
      <c r="S1233" s="7">
        <v>81900</v>
      </c>
      <c r="T1233" s="7">
        <v>77800</v>
      </c>
      <c r="U1233" s="7">
        <v>79400</v>
      </c>
      <c r="V1233" s="7">
        <v>1769000</v>
      </c>
      <c r="W1233" s="7">
        <v>54000</v>
      </c>
      <c r="X1233" s="7">
        <v>49900</v>
      </c>
      <c r="Y1233" s="7">
        <v>51500</v>
      </c>
      <c r="Z1233" s="7" t="s">
        <v>28</v>
      </c>
      <c r="AA1233" s="7" t="s">
        <v>28</v>
      </c>
      <c r="AB1233" s="7" t="s">
        <v>28</v>
      </c>
      <c r="AC1233" s="7" t="s">
        <v>28</v>
      </c>
      <c r="AD1233" s="7" t="s">
        <v>5416</v>
      </c>
      <c r="AE1233" s="7" t="s">
        <v>5417</v>
      </c>
      <c r="AF1233" s="18"/>
      <c r="AG1233" s="18"/>
      <c r="AH1233" t="e">
        <f>E1233&amp;G1233&amp;H1233&amp;I1233&amp;J1233&amp;L1233&amp;#REF!&amp;#REF!&amp;M1233&amp;N1233&amp;O1233&amp;P1233&amp;Q1233&amp;R1233&amp;S1233&amp;T1233&amp;U1233</f>
        <v>#REF!</v>
      </c>
      <c r="AI1233" t="str">
        <f>IF(E1233="","",IFERROR(IF(MATCH(E1233,#REF!,0),"O","X"),"X"))</f>
        <v>X</v>
      </c>
    </row>
    <row r="1234" spans="1:35">
      <c r="A1234" s="6" t="s">
        <v>1271</v>
      </c>
      <c r="B1234" s="6">
        <v>1230</v>
      </c>
      <c r="C1234" s="6" t="s">
        <v>4909</v>
      </c>
      <c r="D1234" s="6" t="s">
        <v>6811</v>
      </c>
      <c r="E1234" s="6" t="s">
        <v>5073</v>
      </c>
      <c r="F1234" s="14">
        <v>2295500</v>
      </c>
      <c r="G1234" s="6" t="s">
        <v>48</v>
      </c>
      <c r="H1234" s="6" t="s">
        <v>108</v>
      </c>
      <c r="I1234" s="6" t="s">
        <v>89</v>
      </c>
      <c r="J1234" s="6" t="s">
        <v>109</v>
      </c>
      <c r="K1234" s="24">
        <v>0</v>
      </c>
      <c r="L1234" s="7">
        <v>97900</v>
      </c>
      <c r="M1234" s="7">
        <v>78900</v>
      </c>
      <c r="N1234" s="7">
        <v>76500</v>
      </c>
      <c r="O1234" s="7" t="s">
        <v>28</v>
      </c>
      <c r="P1234" s="7">
        <v>67900</v>
      </c>
      <c r="Q1234" s="7">
        <v>65800</v>
      </c>
      <c r="R1234" s="7" t="s">
        <v>28</v>
      </c>
      <c r="S1234" s="7">
        <v>60900</v>
      </c>
      <c r="T1234" s="7">
        <v>57800</v>
      </c>
      <c r="U1234" s="7">
        <v>59000</v>
      </c>
      <c r="V1234" s="7">
        <v>1315400</v>
      </c>
      <c r="W1234" s="7">
        <v>40100</v>
      </c>
      <c r="X1234" s="7">
        <v>37000</v>
      </c>
      <c r="Y1234" s="7">
        <v>38200</v>
      </c>
      <c r="Z1234" s="7" t="s">
        <v>28</v>
      </c>
      <c r="AA1234" s="7" t="s">
        <v>28</v>
      </c>
      <c r="AB1234" s="7" t="s">
        <v>28</v>
      </c>
      <c r="AC1234" s="7" t="s">
        <v>28</v>
      </c>
      <c r="AD1234" s="7" t="s">
        <v>5416</v>
      </c>
      <c r="AE1234" s="7" t="s">
        <v>5417</v>
      </c>
      <c r="AF1234" s="18"/>
      <c r="AG1234" s="18"/>
      <c r="AH1234" t="e">
        <f>E1234&amp;G1234&amp;H1234&amp;I1234&amp;J1234&amp;L1234&amp;#REF!&amp;#REF!&amp;M1234&amp;N1234&amp;O1234&amp;P1234&amp;Q1234&amp;R1234&amp;S1234&amp;T1234&amp;U1234</f>
        <v>#REF!</v>
      </c>
      <c r="AI1234" t="str">
        <f>IF(E1234="","",IFERROR(IF(MATCH(E1234,#REF!,0),"O","X"),"X"))</f>
        <v>X</v>
      </c>
    </row>
    <row r="1235" spans="1:35">
      <c r="A1235" s="6" t="s">
        <v>1271</v>
      </c>
      <c r="B1235" s="6">
        <v>1231</v>
      </c>
      <c r="C1235" s="6" t="s">
        <v>4910</v>
      </c>
      <c r="D1235" s="6" t="s">
        <v>6811</v>
      </c>
      <c r="E1235" s="6" t="s">
        <v>5066</v>
      </c>
      <c r="F1235" s="14">
        <v>2495500</v>
      </c>
      <c r="G1235" s="6" t="s">
        <v>48</v>
      </c>
      <c r="H1235" s="6" t="s">
        <v>108</v>
      </c>
      <c r="I1235" s="6" t="s">
        <v>89</v>
      </c>
      <c r="J1235" s="6" t="s">
        <v>109</v>
      </c>
      <c r="K1235" s="24">
        <v>0</v>
      </c>
      <c r="L1235" s="7">
        <v>98900</v>
      </c>
      <c r="M1235" s="7">
        <v>79900</v>
      </c>
      <c r="N1235" s="7">
        <v>77500</v>
      </c>
      <c r="O1235" s="7" t="s">
        <v>28</v>
      </c>
      <c r="P1235" s="7">
        <v>67900</v>
      </c>
      <c r="Q1235" s="7">
        <v>65800</v>
      </c>
      <c r="R1235" s="7" t="s">
        <v>28</v>
      </c>
      <c r="S1235" s="7">
        <v>60900</v>
      </c>
      <c r="T1235" s="7">
        <v>57800</v>
      </c>
      <c r="U1235" s="7">
        <v>59000</v>
      </c>
      <c r="V1235" s="7">
        <v>1315400</v>
      </c>
      <c r="W1235" s="7">
        <v>40100</v>
      </c>
      <c r="X1235" s="7">
        <v>37000</v>
      </c>
      <c r="Y1235" s="7">
        <v>38200</v>
      </c>
      <c r="Z1235" s="7" t="s">
        <v>28</v>
      </c>
      <c r="AA1235" s="7" t="s">
        <v>28</v>
      </c>
      <c r="AB1235" s="7" t="s">
        <v>28</v>
      </c>
      <c r="AC1235" s="7" t="s">
        <v>28</v>
      </c>
      <c r="AD1235" s="7" t="s">
        <v>5416</v>
      </c>
      <c r="AE1235" s="7" t="s">
        <v>5417</v>
      </c>
      <c r="AF1235" s="18"/>
      <c r="AG1235" s="18"/>
      <c r="AH1235" t="e">
        <f>E1235&amp;G1235&amp;H1235&amp;I1235&amp;J1235&amp;L1235&amp;#REF!&amp;#REF!&amp;M1235&amp;N1235&amp;O1235&amp;P1235&amp;Q1235&amp;R1235&amp;S1235&amp;T1235&amp;U1235</f>
        <v>#REF!</v>
      </c>
      <c r="AI1235" t="str">
        <f>IF(E1235="","",IFERROR(IF(MATCH(E1235,#REF!,0),"O","X"),"X"))</f>
        <v>X</v>
      </c>
    </row>
    <row r="1236" spans="1:35">
      <c r="A1236" s="6" t="s">
        <v>1271</v>
      </c>
      <c r="B1236" s="6">
        <v>1232</v>
      </c>
      <c r="C1236" s="6" t="s">
        <v>4911</v>
      </c>
      <c r="D1236" s="6" t="s">
        <v>6811</v>
      </c>
      <c r="E1236" s="6" t="s">
        <v>172</v>
      </c>
      <c r="F1236" s="14">
        <v>3345500</v>
      </c>
      <c r="G1236" s="6" t="s">
        <v>48</v>
      </c>
      <c r="H1236" s="6" t="s">
        <v>108</v>
      </c>
      <c r="I1236" s="6" t="s">
        <v>89</v>
      </c>
      <c r="J1236" s="6" t="s">
        <v>109</v>
      </c>
      <c r="K1236" s="24">
        <v>0</v>
      </c>
      <c r="L1236" s="7">
        <v>123900</v>
      </c>
      <c r="M1236" s="7">
        <v>97900</v>
      </c>
      <c r="N1236" s="7">
        <v>94900</v>
      </c>
      <c r="O1236" s="7" t="s">
        <v>28</v>
      </c>
      <c r="P1236" s="7">
        <v>82900</v>
      </c>
      <c r="Q1236" s="7">
        <v>80400</v>
      </c>
      <c r="R1236" s="7" t="s">
        <v>28</v>
      </c>
      <c r="S1236" s="7">
        <v>71900</v>
      </c>
      <c r="T1236" s="7">
        <v>68300</v>
      </c>
      <c r="U1236" s="7">
        <v>69700</v>
      </c>
      <c r="V1236" s="7">
        <v>1553000</v>
      </c>
      <c r="W1236" s="7">
        <v>47400</v>
      </c>
      <c r="X1236" s="7">
        <v>43800</v>
      </c>
      <c r="Y1236" s="7">
        <v>45200</v>
      </c>
      <c r="Z1236" s="7" t="s">
        <v>28</v>
      </c>
      <c r="AA1236" s="7" t="s">
        <v>28</v>
      </c>
      <c r="AB1236" s="7" t="s">
        <v>28</v>
      </c>
      <c r="AC1236" s="7" t="s">
        <v>28</v>
      </c>
      <c r="AD1236" s="7" t="s">
        <v>5416</v>
      </c>
      <c r="AE1236" s="7" t="s">
        <v>5417</v>
      </c>
      <c r="AF1236" s="18"/>
      <c r="AG1236" s="18"/>
      <c r="AH1236" t="e">
        <f>E1236&amp;G1236&amp;H1236&amp;I1236&amp;J1236&amp;L1236&amp;#REF!&amp;#REF!&amp;M1236&amp;N1236&amp;O1236&amp;P1236&amp;Q1236&amp;R1236&amp;S1236&amp;T1236&amp;U1236</f>
        <v>#REF!</v>
      </c>
      <c r="AI1236" t="str">
        <f>IF(E1236="","",IFERROR(IF(MATCH(E1236,#REF!,0),"O","X"),"X"))</f>
        <v>X</v>
      </c>
    </row>
    <row r="1237" spans="1:35">
      <c r="A1237" s="6" t="s">
        <v>1271</v>
      </c>
      <c r="B1237" s="6">
        <v>1233</v>
      </c>
      <c r="C1237" s="6" t="s">
        <v>4912</v>
      </c>
      <c r="D1237" s="6" t="s">
        <v>6811</v>
      </c>
      <c r="E1237" s="6" t="s">
        <v>171</v>
      </c>
      <c r="F1237" s="14">
        <v>3345500</v>
      </c>
      <c r="G1237" s="6" t="s">
        <v>48</v>
      </c>
      <c r="H1237" s="6" t="s">
        <v>108</v>
      </c>
      <c r="I1237" s="6" t="s">
        <v>89</v>
      </c>
      <c r="J1237" s="6" t="s">
        <v>109</v>
      </c>
      <c r="K1237" s="24">
        <v>0</v>
      </c>
      <c r="L1237" s="7">
        <v>123900</v>
      </c>
      <c r="M1237" s="7">
        <v>97900</v>
      </c>
      <c r="N1237" s="7">
        <v>94900</v>
      </c>
      <c r="O1237" s="7" t="s">
        <v>28</v>
      </c>
      <c r="P1237" s="7">
        <v>82900</v>
      </c>
      <c r="Q1237" s="7">
        <v>80400</v>
      </c>
      <c r="R1237" s="7" t="s">
        <v>28</v>
      </c>
      <c r="S1237" s="7">
        <v>71900</v>
      </c>
      <c r="T1237" s="7">
        <v>68300</v>
      </c>
      <c r="U1237" s="7">
        <v>69700</v>
      </c>
      <c r="V1237" s="7">
        <v>1553000</v>
      </c>
      <c r="W1237" s="7">
        <v>47400</v>
      </c>
      <c r="X1237" s="7">
        <v>43800</v>
      </c>
      <c r="Y1237" s="7">
        <v>45200</v>
      </c>
      <c r="Z1237" s="7" t="s">
        <v>28</v>
      </c>
      <c r="AA1237" s="7" t="s">
        <v>28</v>
      </c>
      <c r="AB1237" s="7" t="s">
        <v>28</v>
      </c>
      <c r="AC1237" s="7" t="s">
        <v>28</v>
      </c>
      <c r="AD1237" s="7" t="s">
        <v>5416</v>
      </c>
      <c r="AE1237" s="7" t="s">
        <v>5417</v>
      </c>
      <c r="AF1237" s="18"/>
      <c r="AG1237" s="18"/>
      <c r="AH1237" t="e">
        <f>E1237&amp;G1237&amp;H1237&amp;I1237&amp;J1237&amp;L1237&amp;#REF!&amp;#REF!&amp;M1237&amp;N1237&amp;O1237&amp;P1237&amp;Q1237&amp;R1237&amp;S1237&amp;T1237&amp;U1237</f>
        <v>#REF!</v>
      </c>
      <c r="AI1237" t="str">
        <f>IF(E1237="","",IFERROR(IF(MATCH(E1237,#REF!,0),"O","X"),"X"))</f>
        <v>X</v>
      </c>
    </row>
    <row r="1238" spans="1:35">
      <c r="A1238" s="6" t="s">
        <v>1271</v>
      </c>
      <c r="B1238" s="6">
        <v>1234</v>
      </c>
      <c r="C1238" s="6" t="s">
        <v>4913</v>
      </c>
      <c r="D1238" s="6" t="s">
        <v>6811</v>
      </c>
      <c r="E1238" s="6" t="s">
        <v>5207</v>
      </c>
      <c r="F1238" s="14">
        <v>3345500</v>
      </c>
      <c r="G1238" s="6" t="s">
        <v>48</v>
      </c>
      <c r="H1238" s="6" t="s">
        <v>108</v>
      </c>
      <c r="I1238" s="6" t="s">
        <v>89</v>
      </c>
      <c r="J1238" s="6" t="s">
        <v>109</v>
      </c>
      <c r="K1238" s="24">
        <v>0</v>
      </c>
      <c r="L1238" s="7">
        <v>123900</v>
      </c>
      <c r="M1238" s="7">
        <v>97900</v>
      </c>
      <c r="N1238" s="7">
        <v>94900</v>
      </c>
      <c r="O1238" s="7" t="s">
        <v>28</v>
      </c>
      <c r="P1238" s="7">
        <v>82900</v>
      </c>
      <c r="Q1238" s="7">
        <v>80400</v>
      </c>
      <c r="R1238" s="7" t="s">
        <v>28</v>
      </c>
      <c r="S1238" s="7">
        <v>71900</v>
      </c>
      <c r="T1238" s="7">
        <v>68300</v>
      </c>
      <c r="U1238" s="7">
        <v>69700</v>
      </c>
      <c r="V1238" s="7">
        <v>1553000</v>
      </c>
      <c r="W1238" s="7">
        <v>47400</v>
      </c>
      <c r="X1238" s="7">
        <v>43800</v>
      </c>
      <c r="Y1238" s="7">
        <v>45200</v>
      </c>
      <c r="Z1238" s="7" t="s">
        <v>28</v>
      </c>
      <c r="AA1238" s="7" t="s">
        <v>28</v>
      </c>
      <c r="AB1238" s="7" t="s">
        <v>28</v>
      </c>
      <c r="AC1238" s="7" t="s">
        <v>28</v>
      </c>
      <c r="AD1238" s="7" t="s">
        <v>5416</v>
      </c>
      <c r="AE1238" s="7" t="s">
        <v>5417</v>
      </c>
      <c r="AF1238" s="18"/>
      <c r="AG1238" s="18"/>
      <c r="AH1238" t="e">
        <f>E1238&amp;G1238&amp;H1238&amp;I1238&amp;J1238&amp;L1238&amp;#REF!&amp;#REF!&amp;M1238&amp;N1238&amp;O1238&amp;P1238&amp;Q1238&amp;R1238&amp;S1238&amp;T1238&amp;U1238</f>
        <v>#REF!</v>
      </c>
      <c r="AI1238" t="str">
        <f>IF(E1238="","",IFERROR(IF(MATCH(E1238,#REF!,0),"O","X"),"X"))</f>
        <v>X</v>
      </c>
    </row>
    <row r="1239" spans="1:35">
      <c r="A1239" s="6" t="s">
        <v>1271</v>
      </c>
      <c r="B1239" s="6">
        <v>1235</v>
      </c>
      <c r="C1239" s="6" t="s">
        <v>4914</v>
      </c>
      <c r="D1239" s="6" t="s">
        <v>6811</v>
      </c>
      <c r="E1239" s="6" t="s">
        <v>5065</v>
      </c>
      <c r="F1239" s="14">
        <v>2495500</v>
      </c>
      <c r="G1239" s="6" t="s">
        <v>48</v>
      </c>
      <c r="H1239" s="6" t="s">
        <v>108</v>
      </c>
      <c r="I1239" s="6" t="s">
        <v>89</v>
      </c>
      <c r="J1239" s="6" t="s">
        <v>109</v>
      </c>
      <c r="K1239" s="24">
        <v>0</v>
      </c>
      <c r="L1239" s="7">
        <v>98900</v>
      </c>
      <c r="M1239" s="7">
        <v>79900</v>
      </c>
      <c r="N1239" s="7">
        <v>77500</v>
      </c>
      <c r="O1239" s="7" t="s">
        <v>28</v>
      </c>
      <c r="P1239" s="7">
        <v>67900</v>
      </c>
      <c r="Q1239" s="7">
        <v>65800</v>
      </c>
      <c r="R1239" s="7" t="s">
        <v>28</v>
      </c>
      <c r="S1239" s="7">
        <v>60900</v>
      </c>
      <c r="T1239" s="7">
        <v>57800</v>
      </c>
      <c r="U1239" s="7">
        <v>59000</v>
      </c>
      <c r="V1239" s="7">
        <v>1315400</v>
      </c>
      <c r="W1239" s="7">
        <v>40100</v>
      </c>
      <c r="X1239" s="7">
        <v>37000</v>
      </c>
      <c r="Y1239" s="7">
        <v>38200</v>
      </c>
      <c r="Z1239" s="7" t="s">
        <v>28</v>
      </c>
      <c r="AA1239" s="7" t="s">
        <v>28</v>
      </c>
      <c r="AB1239" s="7" t="s">
        <v>28</v>
      </c>
      <c r="AC1239" s="7" t="s">
        <v>28</v>
      </c>
      <c r="AD1239" s="7" t="s">
        <v>5416</v>
      </c>
      <c r="AE1239" s="7" t="s">
        <v>5417</v>
      </c>
      <c r="AF1239" s="18"/>
      <c r="AG1239" s="18"/>
      <c r="AH1239" t="e">
        <f>E1239&amp;G1239&amp;H1239&amp;I1239&amp;J1239&amp;L1239&amp;#REF!&amp;#REF!&amp;M1239&amp;N1239&amp;O1239&amp;P1239&amp;Q1239&amp;R1239&amp;S1239&amp;T1239&amp;U1239</f>
        <v>#REF!</v>
      </c>
      <c r="AI1239" t="str">
        <f>IF(E1239="","",IFERROR(IF(MATCH(E1239,#REF!,0),"O","X"),"X"))</f>
        <v>X</v>
      </c>
    </row>
    <row r="1240" spans="1:35">
      <c r="A1240" s="6" t="s">
        <v>1271</v>
      </c>
      <c r="B1240" s="6">
        <v>1236</v>
      </c>
      <c r="C1240" s="6" t="s">
        <v>4915</v>
      </c>
      <c r="D1240" s="6" t="s">
        <v>6811</v>
      </c>
      <c r="E1240" s="6" t="s">
        <v>5195</v>
      </c>
      <c r="F1240" s="14">
        <v>3195500</v>
      </c>
      <c r="G1240" s="6" t="s">
        <v>48</v>
      </c>
      <c r="H1240" s="6" t="s">
        <v>108</v>
      </c>
      <c r="I1240" s="6" t="s">
        <v>89</v>
      </c>
      <c r="J1240" s="6" t="s">
        <v>109</v>
      </c>
      <c r="K1240" s="24">
        <v>0</v>
      </c>
      <c r="L1240" s="7">
        <v>118900</v>
      </c>
      <c r="M1240" s="7">
        <v>94900</v>
      </c>
      <c r="N1240" s="7">
        <v>92000</v>
      </c>
      <c r="O1240" s="7" t="s">
        <v>28</v>
      </c>
      <c r="P1240" s="7">
        <v>79900</v>
      </c>
      <c r="Q1240" s="7">
        <v>77500</v>
      </c>
      <c r="R1240" s="7" t="s">
        <v>28</v>
      </c>
      <c r="S1240" s="7">
        <v>69900</v>
      </c>
      <c r="T1240" s="7">
        <v>66400</v>
      </c>
      <c r="U1240" s="7">
        <v>67800</v>
      </c>
      <c r="V1240" s="7">
        <v>1509800</v>
      </c>
      <c r="W1240" s="7">
        <v>46000</v>
      </c>
      <c r="X1240" s="7">
        <v>42500</v>
      </c>
      <c r="Y1240" s="7">
        <v>43900</v>
      </c>
      <c r="Z1240" s="7" t="s">
        <v>28</v>
      </c>
      <c r="AA1240" s="7" t="s">
        <v>28</v>
      </c>
      <c r="AB1240" s="7" t="s">
        <v>28</v>
      </c>
      <c r="AC1240" s="7" t="s">
        <v>28</v>
      </c>
      <c r="AD1240" s="7" t="s">
        <v>5416</v>
      </c>
      <c r="AE1240" s="7" t="s">
        <v>5417</v>
      </c>
      <c r="AF1240" s="18"/>
      <c r="AG1240" s="18"/>
      <c r="AH1240" t="e">
        <f>E1240&amp;G1240&amp;H1240&amp;I1240&amp;J1240&amp;L1240&amp;#REF!&amp;#REF!&amp;M1240&amp;N1240&amp;O1240&amp;P1240&amp;Q1240&amp;R1240&amp;S1240&amp;T1240&amp;U1240</f>
        <v>#REF!</v>
      </c>
      <c r="AI1240" t="str">
        <f>IF(E1240="","",IFERROR(IF(MATCH(E1240,#REF!,0),"O","X"),"X"))</f>
        <v>X</v>
      </c>
    </row>
    <row r="1241" spans="1:35">
      <c r="A1241" s="6" t="s">
        <v>1271</v>
      </c>
      <c r="B1241" s="6">
        <v>1237</v>
      </c>
      <c r="C1241" s="6" t="s">
        <v>4916</v>
      </c>
      <c r="D1241" s="6" t="s">
        <v>6811</v>
      </c>
      <c r="E1241" s="6" t="s">
        <v>5198</v>
      </c>
      <c r="F1241" s="14">
        <v>3195500</v>
      </c>
      <c r="G1241" s="6" t="s">
        <v>48</v>
      </c>
      <c r="H1241" s="6" t="s">
        <v>108</v>
      </c>
      <c r="I1241" s="6" t="s">
        <v>89</v>
      </c>
      <c r="J1241" s="6" t="s">
        <v>109</v>
      </c>
      <c r="K1241" s="24">
        <v>0</v>
      </c>
      <c r="L1241" s="7">
        <v>118900</v>
      </c>
      <c r="M1241" s="7">
        <v>94900</v>
      </c>
      <c r="N1241" s="7">
        <v>92000</v>
      </c>
      <c r="O1241" s="7" t="s">
        <v>28</v>
      </c>
      <c r="P1241" s="7">
        <v>79900</v>
      </c>
      <c r="Q1241" s="7">
        <v>77500</v>
      </c>
      <c r="R1241" s="7" t="s">
        <v>28</v>
      </c>
      <c r="S1241" s="7">
        <v>69900</v>
      </c>
      <c r="T1241" s="7">
        <v>66400</v>
      </c>
      <c r="U1241" s="7">
        <v>67800</v>
      </c>
      <c r="V1241" s="7">
        <v>1509800</v>
      </c>
      <c r="W1241" s="7">
        <v>46000</v>
      </c>
      <c r="X1241" s="7">
        <v>42500</v>
      </c>
      <c r="Y1241" s="7">
        <v>43900</v>
      </c>
      <c r="Z1241" s="7" t="s">
        <v>28</v>
      </c>
      <c r="AA1241" s="7" t="s">
        <v>28</v>
      </c>
      <c r="AB1241" s="7" t="s">
        <v>28</v>
      </c>
      <c r="AC1241" s="7" t="s">
        <v>28</v>
      </c>
      <c r="AD1241" s="7" t="s">
        <v>5416</v>
      </c>
      <c r="AE1241" s="7" t="s">
        <v>5417</v>
      </c>
      <c r="AF1241" s="18"/>
      <c r="AG1241" s="18"/>
      <c r="AH1241" t="e">
        <f>E1241&amp;G1241&amp;H1241&amp;I1241&amp;J1241&amp;L1241&amp;#REF!&amp;#REF!&amp;M1241&amp;N1241&amp;O1241&amp;P1241&amp;Q1241&amp;R1241&amp;S1241&amp;T1241&amp;U1241</f>
        <v>#REF!</v>
      </c>
      <c r="AI1241" t="str">
        <f>IF(E1241="","",IFERROR(IF(MATCH(E1241,#REF!,0),"O","X"),"X"))</f>
        <v>X</v>
      </c>
    </row>
    <row r="1242" spans="1:35">
      <c r="A1242" s="6" t="s">
        <v>1271</v>
      </c>
      <c r="B1242" s="6">
        <v>1238</v>
      </c>
      <c r="C1242" s="6" t="s">
        <v>4917</v>
      </c>
      <c r="D1242" s="6" t="s">
        <v>6811</v>
      </c>
      <c r="E1242" s="6" t="s">
        <v>5199</v>
      </c>
      <c r="F1242" s="14">
        <v>3195500</v>
      </c>
      <c r="G1242" s="6" t="s">
        <v>48</v>
      </c>
      <c r="H1242" s="6" t="s">
        <v>108</v>
      </c>
      <c r="I1242" s="6" t="s">
        <v>89</v>
      </c>
      <c r="J1242" s="6" t="s">
        <v>109</v>
      </c>
      <c r="K1242" s="24">
        <v>0</v>
      </c>
      <c r="L1242" s="7">
        <v>118900</v>
      </c>
      <c r="M1242" s="7">
        <v>94900</v>
      </c>
      <c r="N1242" s="7">
        <v>92000</v>
      </c>
      <c r="O1242" s="7" t="s">
        <v>28</v>
      </c>
      <c r="P1242" s="7">
        <v>79900</v>
      </c>
      <c r="Q1242" s="7">
        <v>77500</v>
      </c>
      <c r="R1242" s="7" t="s">
        <v>28</v>
      </c>
      <c r="S1242" s="7">
        <v>69900</v>
      </c>
      <c r="T1242" s="7">
        <v>66400</v>
      </c>
      <c r="U1242" s="7">
        <v>67800</v>
      </c>
      <c r="V1242" s="7">
        <v>1509800</v>
      </c>
      <c r="W1242" s="7">
        <v>46000</v>
      </c>
      <c r="X1242" s="7">
        <v>42500</v>
      </c>
      <c r="Y1242" s="7">
        <v>43900</v>
      </c>
      <c r="Z1242" s="7" t="s">
        <v>28</v>
      </c>
      <c r="AA1242" s="7" t="s">
        <v>28</v>
      </c>
      <c r="AB1242" s="7" t="s">
        <v>28</v>
      </c>
      <c r="AC1242" s="7" t="s">
        <v>28</v>
      </c>
      <c r="AD1242" s="7" t="s">
        <v>5416</v>
      </c>
      <c r="AE1242" s="7" t="s">
        <v>5417</v>
      </c>
      <c r="AF1242" s="18"/>
      <c r="AG1242" s="18"/>
      <c r="AH1242" t="e">
        <f>E1242&amp;G1242&amp;H1242&amp;I1242&amp;J1242&amp;L1242&amp;#REF!&amp;#REF!&amp;M1242&amp;N1242&amp;O1242&amp;P1242&amp;Q1242&amp;R1242&amp;S1242&amp;T1242&amp;U1242</f>
        <v>#REF!</v>
      </c>
      <c r="AI1242" t="str">
        <f>IF(E1242="","",IFERROR(IF(MATCH(E1242,#REF!,0),"O","X"),"X"))</f>
        <v>X</v>
      </c>
    </row>
    <row r="1243" spans="1:35">
      <c r="A1243" s="6" t="s">
        <v>1271</v>
      </c>
      <c r="B1243" s="6">
        <v>1239</v>
      </c>
      <c r="C1243" s="6" t="s">
        <v>4918</v>
      </c>
      <c r="D1243" s="6" t="s">
        <v>6811</v>
      </c>
      <c r="E1243" s="6" t="s">
        <v>152</v>
      </c>
      <c r="F1243" s="14">
        <v>3195500</v>
      </c>
      <c r="G1243" s="6" t="s">
        <v>48</v>
      </c>
      <c r="H1243" s="6" t="s">
        <v>108</v>
      </c>
      <c r="I1243" s="6" t="s">
        <v>89</v>
      </c>
      <c r="J1243" s="6" t="s">
        <v>109</v>
      </c>
      <c r="K1243" s="24">
        <v>0</v>
      </c>
      <c r="L1243" s="7">
        <v>118900</v>
      </c>
      <c r="M1243" s="7">
        <v>94900</v>
      </c>
      <c r="N1243" s="7">
        <v>92000</v>
      </c>
      <c r="O1243" s="7" t="s">
        <v>28</v>
      </c>
      <c r="P1243" s="7">
        <v>79900</v>
      </c>
      <c r="Q1243" s="7">
        <v>77500</v>
      </c>
      <c r="R1243" s="7" t="s">
        <v>28</v>
      </c>
      <c r="S1243" s="7">
        <v>69900</v>
      </c>
      <c r="T1243" s="7">
        <v>66400</v>
      </c>
      <c r="U1243" s="7">
        <v>67800</v>
      </c>
      <c r="V1243" s="7">
        <v>1509800</v>
      </c>
      <c r="W1243" s="7">
        <v>46000</v>
      </c>
      <c r="X1243" s="7">
        <v>42500</v>
      </c>
      <c r="Y1243" s="7">
        <v>43900</v>
      </c>
      <c r="Z1243" s="7" t="s">
        <v>28</v>
      </c>
      <c r="AA1243" s="7" t="s">
        <v>28</v>
      </c>
      <c r="AB1243" s="7" t="s">
        <v>28</v>
      </c>
      <c r="AC1243" s="7" t="s">
        <v>28</v>
      </c>
      <c r="AD1243" s="7" t="s">
        <v>5416</v>
      </c>
      <c r="AE1243" s="7" t="s">
        <v>5417</v>
      </c>
      <c r="AF1243" s="18"/>
      <c r="AG1243" s="18"/>
      <c r="AH1243" t="e">
        <f>E1243&amp;G1243&amp;H1243&amp;I1243&amp;J1243&amp;L1243&amp;#REF!&amp;#REF!&amp;M1243&amp;N1243&amp;O1243&amp;P1243&amp;Q1243&amp;R1243&amp;S1243&amp;T1243&amp;U1243</f>
        <v>#REF!</v>
      </c>
      <c r="AI1243" t="str">
        <f>IF(E1243="","",IFERROR(IF(MATCH(E1243,#REF!,0),"O","X"),"X"))</f>
        <v>X</v>
      </c>
    </row>
    <row r="1244" spans="1:35">
      <c r="A1244" s="6" t="s">
        <v>1271</v>
      </c>
      <c r="B1244" s="6">
        <v>1240</v>
      </c>
      <c r="C1244" s="6" t="s">
        <v>4919</v>
      </c>
      <c r="D1244" s="6" t="s">
        <v>6811</v>
      </c>
      <c r="E1244" s="6" t="s">
        <v>5194</v>
      </c>
      <c r="F1244" s="14">
        <v>3195500</v>
      </c>
      <c r="G1244" s="6" t="s">
        <v>48</v>
      </c>
      <c r="H1244" s="6" t="s">
        <v>108</v>
      </c>
      <c r="I1244" s="6" t="s">
        <v>89</v>
      </c>
      <c r="J1244" s="6" t="s">
        <v>109</v>
      </c>
      <c r="K1244" s="24">
        <v>0</v>
      </c>
      <c r="L1244" s="7">
        <v>118900</v>
      </c>
      <c r="M1244" s="7">
        <v>94900</v>
      </c>
      <c r="N1244" s="7">
        <v>92000</v>
      </c>
      <c r="O1244" s="7" t="s">
        <v>28</v>
      </c>
      <c r="P1244" s="7">
        <v>79900</v>
      </c>
      <c r="Q1244" s="7">
        <v>77500</v>
      </c>
      <c r="R1244" s="7" t="s">
        <v>28</v>
      </c>
      <c r="S1244" s="7">
        <v>69900</v>
      </c>
      <c r="T1244" s="7">
        <v>66400</v>
      </c>
      <c r="U1244" s="7">
        <v>67800</v>
      </c>
      <c r="V1244" s="7">
        <v>1509800</v>
      </c>
      <c r="W1244" s="7">
        <v>46000</v>
      </c>
      <c r="X1244" s="7">
        <v>42500</v>
      </c>
      <c r="Y1244" s="7">
        <v>43900</v>
      </c>
      <c r="Z1244" s="7" t="s">
        <v>28</v>
      </c>
      <c r="AA1244" s="7" t="s">
        <v>28</v>
      </c>
      <c r="AB1244" s="7" t="s">
        <v>28</v>
      </c>
      <c r="AC1244" s="7" t="s">
        <v>28</v>
      </c>
      <c r="AD1244" s="7" t="s">
        <v>5416</v>
      </c>
      <c r="AE1244" s="7" t="s">
        <v>5417</v>
      </c>
      <c r="AF1244" s="18"/>
      <c r="AG1244" s="18"/>
      <c r="AH1244" t="e">
        <f>E1244&amp;G1244&amp;H1244&amp;I1244&amp;J1244&amp;L1244&amp;#REF!&amp;#REF!&amp;M1244&amp;N1244&amp;O1244&amp;P1244&amp;Q1244&amp;R1244&amp;S1244&amp;T1244&amp;U1244</f>
        <v>#REF!</v>
      </c>
      <c r="AI1244" t="str">
        <f>IF(E1244="","",IFERROR(IF(MATCH(E1244,#REF!,0),"O","X"),"X"))</f>
        <v>X</v>
      </c>
    </row>
    <row r="1245" spans="1:35">
      <c r="A1245" s="6" t="s">
        <v>1271</v>
      </c>
      <c r="B1245" s="6">
        <v>1241</v>
      </c>
      <c r="C1245" s="6" t="s">
        <v>4920</v>
      </c>
      <c r="D1245" s="6" t="s">
        <v>6811</v>
      </c>
      <c r="E1245" s="6" t="s">
        <v>155</v>
      </c>
      <c r="F1245" s="14">
        <v>3195500</v>
      </c>
      <c r="G1245" s="6" t="s">
        <v>48</v>
      </c>
      <c r="H1245" s="6" t="s">
        <v>108</v>
      </c>
      <c r="I1245" s="6" t="s">
        <v>89</v>
      </c>
      <c r="J1245" s="6" t="s">
        <v>109</v>
      </c>
      <c r="K1245" s="24">
        <v>0</v>
      </c>
      <c r="L1245" s="7">
        <v>118900</v>
      </c>
      <c r="M1245" s="7">
        <v>94900</v>
      </c>
      <c r="N1245" s="7">
        <v>92000</v>
      </c>
      <c r="O1245" s="7" t="s">
        <v>28</v>
      </c>
      <c r="P1245" s="7">
        <v>79900</v>
      </c>
      <c r="Q1245" s="7">
        <v>77500</v>
      </c>
      <c r="R1245" s="7" t="s">
        <v>28</v>
      </c>
      <c r="S1245" s="7">
        <v>69900</v>
      </c>
      <c r="T1245" s="7">
        <v>66400</v>
      </c>
      <c r="U1245" s="7">
        <v>67800</v>
      </c>
      <c r="V1245" s="7">
        <v>1509800</v>
      </c>
      <c r="W1245" s="7">
        <v>46000</v>
      </c>
      <c r="X1245" s="7">
        <v>42500</v>
      </c>
      <c r="Y1245" s="7">
        <v>43900</v>
      </c>
      <c r="Z1245" s="7" t="s">
        <v>28</v>
      </c>
      <c r="AA1245" s="7" t="s">
        <v>28</v>
      </c>
      <c r="AB1245" s="7" t="s">
        <v>28</v>
      </c>
      <c r="AC1245" s="7" t="s">
        <v>28</v>
      </c>
      <c r="AD1245" s="7" t="s">
        <v>5416</v>
      </c>
      <c r="AE1245" s="7" t="s">
        <v>5417</v>
      </c>
      <c r="AF1245" s="18"/>
      <c r="AG1245" s="18"/>
      <c r="AH1245" t="e">
        <f>E1245&amp;G1245&amp;H1245&amp;I1245&amp;J1245&amp;L1245&amp;#REF!&amp;#REF!&amp;M1245&amp;N1245&amp;O1245&amp;P1245&amp;Q1245&amp;R1245&amp;S1245&amp;T1245&amp;U1245</f>
        <v>#REF!</v>
      </c>
      <c r="AI1245" t="str">
        <f>IF(E1245="","",IFERROR(IF(MATCH(E1245,#REF!,0),"O","X"),"X"))</f>
        <v>X</v>
      </c>
    </row>
    <row r="1246" spans="1:35">
      <c r="A1246" s="6" t="s">
        <v>1271</v>
      </c>
      <c r="B1246" s="6">
        <v>1242</v>
      </c>
      <c r="C1246" s="6" t="s">
        <v>4921</v>
      </c>
      <c r="D1246" s="6" t="s">
        <v>6811</v>
      </c>
      <c r="E1246" s="6" t="s">
        <v>160</v>
      </c>
      <c r="F1246" s="14">
        <v>3345500</v>
      </c>
      <c r="G1246" s="6" t="s">
        <v>48</v>
      </c>
      <c r="H1246" s="6" t="s">
        <v>108</v>
      </c>
      <c r="I1246" s="6" t="s">
        <v>89</v>
      </c>
      <c r="J1246" s="6" t="s">
        <v>109</v>
      </c>
      <c r="K1246" s="24">
        <v>0</v>
      </c>
      <c r="L1246" s="7">
        <v>123900</v>
      </c>
      <c r="M1246" s="7">
        <v>97900</v>
      </c>
      <c r="N1246" s="7">
        <v>94900</v>
      </c>
      <c r="O1246" s="7" t="s">
        <v>28</v>
      </c>
      <c r="P1246" s="7">
        <v>82900</v>
      </c>
      <c r="Q1246" s="7">
        <v>80400</v>
      </c>
      <c r="R1246" s="7" t="s">
        <v>28</v>
      </c>
      <c r="S1246" s="7">
        <v>71900</v>
      </c>
      <c r="T1246" s="7">
        <v>68300</v>
      </c>
      <c r="U1246" s="7">
        <v>69700</v>
      </c>
      <c r="V1246" s="7">
        <v>1553000</v>
      </c>
      <c r="W1246" s="7">
        <v>47400</v>
      </c>
      <c r="X1246" s="7">
        <v>43800</v>
      </c>
      <c r="Y1246" s="7">
        <v>45200</v>
      </c>
      <c r="Z1246" s="7" t="s">
        <v>28</v>
      </c>
      <c r="AA1246" s="7" t="s">
        <v>28</v>
      </c>
      <c r="AB1246" s="7" t="s">
        <v>28</v>
      </c>
      <c r="AC1246" s="7" t="s">
        <v>28</v>
      </c>
      <c r="AD1246" s="7" t="s">
        <v>5416</v>
      </c>
      <c r="AE1246" s="7" t="s">
        <v>5417</v>
      </c>
      <c r="AF1246" s="18"/>
      <c r="AG1246" s="18"/>
      <c r="AH1246" t="e">
        <f>E1246&amp;G1246&amp;H1246&amp;I1246&amp;J1246&amp;L1246&amp;#REF!&amp;#REF!&amp;M1246&amp;N1246&amp;O1246&amp;P1246&amp;Q1246&amp;R1246&amp;S1246&amp;T1246&amp;U1246</f>
        <v>#REF!</v>
      </c>
      <c r="AI1246" t="str">
        <f>IF(E1246="","",IFERROR(IF(MATCH(E1246,#REF!,0),"O","X"),"X"))</f>
        <v>X</v>
      </c>
    </row>
    <row r="1247" spans="1:35">
      <c r="A1247" s="6" t="s">
        <v>1271</v>
      </c>
      <c r="B1247" s="6">
        <v>1243</v>
      </c>
      <c r="C1247" s="6" t="s">
        <v>4922</v>
      </c>
      <c r="D1247" s="6" t="s">
        <v>6811</v>
      </c>
      <c r="E1247" s="6" t="s">
        <v>159</v>
      </c>
      <c r="F1247" s="14">
        <v>3345500</v>
      </c>
      <c r="G1247" s="6" t="s">
        <v>48</v>
      </c>
      <c r="H1247" s="6" t="s">
        <v>108</v>
      </c>
      <c r="I1247" s="6" t="s">
        <v>89</v>
      </c>
      <c r="J1247" s="6" t="s">
        <v>109</v>
      </c>
      <c r="K1247" s="24">
        <v>0</v>
      </c>
      <c r="L1247" s="7">
        <v>123900</v>
      </c>
      <c r="M1247" s="7">
        <v>97900</v>
      </c>
      <c r="N1247" s="7">
        <v>94900</v>
      </c>
      <c r="O1247" s="7" t="s">
        <v>28</v>
      </c>
      <c r="P1247" s="7">
        <v>82900</v>
      </c>
      <c r="Q1247" s="7">
        <v>80400</v>
      </c>
      <c r="R1247" s="7" t="s">
        <v>28</v>
      </c>
      <c r="S1247" s="7">
        <v>71900</v>
      </c>
      <c r="T1247" s="7">
        <v>68300</v>
      </c>
      <c r="U1247" s="7">
        <v>69700</v>
      </c>
      <c r="V1247" s="7">
        <v>1553000</v>
      </c>
      <c r="W1247" s="7">
        <v>47400</v>
      </c>
      <c r="X1247" s="7">
        <v>43800</v>
      </c>
      <c r="Y1247" s="7">
        <v>45200</v>
      </c>
      <c r="Z1247" s="7" t="s">
        <v>28</v>
      </c>
      <c r="AA1247" s="7" t="s">
        <v>28</v>
      </c>
      <c r="AB1247" s="7" t="s">
        <v>28</v>
      </c>
      <c r="AC1247" s="7" t="s">
        <v>28</v>
      </c>
      <c r="AD1247" s="7" t="s">
        <v>5416</v>
      </c>
      <c r="AE1247" s="7" t="s">
        <v>5417</v>
      </c>
      <c r="AF1247" s="18"/>
      <c r="AG1247" s="18"/>
      <c r="AH1247" t="e">
        <f>E1247&amp;G1247&amp;H1247&amp;I1247&amp;J1247&amp;L1247&amp;#REF!&amp;#REF!&amp;M1247&amp;N1247&amp;O1247&amp;P1247&amp;Q1247&amp;R1247&amp;S1247&amp;T1247&amp;U1247</f>
        <v>#REF!</v>
      </c>
      <c r="AI1247" t="str">
        <f>IF(E1247="","",IFERROR(IF(MATCH(E1247,#REF!,0),"O","X"),"X"))</f>
        <v>X</v>
      </c>
    </row>
    <row r="1248" spans="1:35">
      <c r="A1248" s="6" t="s">
        <v>1271</v>
      </c>
      <c r="B1248" s="6">
        <v>1244</v>
      </c>
      <c r="C1248" s="6" t="s">
        <v>4923</v>
      </c>
      <c r="D1248" s="6" t="s">
        <v>6811</v>
      </c>
      <c r="E1248" s="6" t="s">
        <v>163</v>
      </c>
      <c r="F1248" s="14">
        <v>3865500</v>
      </c>
      <c r="G1248" s="6" t="s">
        <v>48</v>
      </c>
      <c r="H1248" s="6" t="s">
        <v>108</v>
      </c>
      <c r="I1248" s="6" t="s">
        <v>89</v>
      </c>
      <c r="J1248" s="6" t="s">
        <v>109</v>
      </c>
      <c r="K1248" s="24">
        <v>0</v>
      </c>
      <c r="L1248" s="7">
        <v>140900</v>
      </c>
      <c r="M1248" s="7">
        <v>110900</v>
      </c>
      <c r="N1248" s="7">
        <v>107500</v>
      </c>
      <c r="O1248" s="7" t="s">
        <v>28</v>
      </c>
      <c r="P1248" s="7">
        <v>92900</v>
      </c>
      <c r="Q1248" s="7">
        <v>90100</v>
      </c>
      <c r="R1248" s="7" t="s">
        <v>28</v>
      </c>
      <c r="S1248" s="7">
        <v>81900</v>
      </c>
      <c r="T1248" s="7">
        <v>77800</v>
      </c>
      <c r="U1248" s="7">
        <v>79400</v>
      </c>
      <c r="V1248" s="7">
        <v>1769000</v>
      </c>
      <c r="W1248" s="7">
        <v>54000</v>
      </c>
      <c r="X1248" s="7">
        <v>49900</v>
      </c>
      <c r="Y1248" s="7">
        <v>51500</v>
      </c>
      <c r="Z1248" s="7" t="s">
        <v>28</v>
      </c>
      <c r="AA1248" s="7" t="s">
        <v>28</v>
      </c>
      <c r="AB1248" s="7" t="s">
        <v>28</v>
      </c>
      <c r="AC1248" s="7" t="s">
        <v>28</v>
      </c>
      <c r="AD1248" s="7" t="s">
        <v>5416</v>
      </c>
      <c r="AE1248" s="7" t="s">
        <v>5417</v>
      </c>
      <c r="AF1248" s="18"/>
      <c r="AG1248" s="18"/>
      <c r="AH1248" t="e">
        <f>E1248&amp;G1248&amp;H1248&amp;I1248&amp;J1248&amp;L1248&amp;#REF!&amp;#REF!&amp;M1248&amp;N1248&amp;O1248&amp;P1248&amp;Q1248&amp;R1248&amp;S1248&amp;T1248&amp;U1248</f>
        <v>#REF!</v>
      </c>
      <c r="AI1248" t="str">
        <f>IF(E1248="","",IFERROR(IF(MATCH(E1248,#REF!,0),"O","X"),"X"))</f>
        <v>X</v>
      </c>
    </row>
    <row r="1249" spans="1:35">
      <c r="A1249" s="6" t="s">
        <v>1271</v>
      </c>
      <c r="B1249" s="6">
        <v>1245</v>
      </c>
      <c r="C1249" s="6" t="s">
        <v>4924</v>
      </c>
      <c r="D1249" s="6" t="s">
        <v>6811</v>
      </c>
      <c r="E1249" s="6" t="s">
        <v>156</v>
      </c>
      <c r="F1249" s="14">
        <v>3195500</v>
      </c>
      <c r="G1249" s="6" t="s">
        <v>48</v>
      </c>
      <c r="H1249" s="6" t="s">
        <v>108</v>
      </c>
      <c r="I1249" s="6" t="s">
        <v>89</v>
      </c>
      <c r="J1249" s="6" t="s">
        <v>109</v>
      </c>
      <c r="K1249" s="24">
        <v>0</v>
      </c>
      <c r="L1249" s="7">
        <v>118900</v>
      </c>
      <c r="M1249" s="7">
        <v>94900</v>
      </c>
      <c r="N1249" s="7">
        <v>92000</v>
      </c>
      <c r="O1249" s="7" t="s">
        <v>28</v>
      </c>
      <c r="P1249" s="7">
        <v>79900</v>
      </c>
      <c r="Q1249" s="7">
        <v>77500</v>
      </c>
      <c r="R1249" s="7" t="s">
        <v>28</v>
      </c>
      <c r="S1249" s="7">
        <v>69900</v>
      </c>
      <c r="T1249" s="7">
        <v>66400</v>
      </c>
      <c r="U1249" s="7">
        <v>67800</v>
      </c>
      <c r="V1249" s="7">
        <v>1509800</v>
      </c>
      <c r="W1249" s="7">
        <v>46000</v>
      </c>
      <c r="X1249" s="7">
        <v>42500</v>
      </c>
      <c r="Y1249" s="7">
        <v>43900</v>
      </c>
      <c r="Z1249" s="7" t="s">
        <v>28</v>
      </c>
      <c r="AA1249" s="7" t="s">
        <v>28</v>
      </c>
      <c r="AB1249" s="7" t="s">
        <v>28</v>
      </c>
      <c r="AC1249" s="7" t="s">
        <v>28</v>
      </c>
      <c r="AD1249" s="7" t="s">
        <v>5416</v>
      </c>
      <c r="AE1249" s="7" t="s">
        <v>5417</v>
      </c>
      <c r="AF1249" s="18"/>
      <c r="AG1249" s="18"/>
      <c r="AH1249" t="e">
        <f>E1249&amp;G1249&amp;H1249&amp;I1249&amp;J1249&amp;L1249&amp;#REF!&amp;#REF!&amp;M1249&amp;N1249&amp;O1249&amp;P1249&amp;Q1249&amp;R1249&amp;S1249&amp;T1249&amp;U1249</f>
        <v>#REF!</v>
      </c>
      <c r="AI1249" t="str">
        <f>IF(E1249="","",IFERROR(IF(MATCH(E1249,#REF!,0),"O","X"),"X"))</f>
        <v>X</v>
      </c>
    </row>
    <row r="1250" spans="1:35">
      <c r="A1250" s="6" t="s">
        <v>1271</v>
      </c>
      <c r="B1250" s="6">
        <v>1246</v>
      </c>
      <c r="C1250" s="6" t="s">
        <v>4925</v>
      </c>
      <c r="D1250" s="6" t="s">
        <v>6811</v>
      </c>
      <c r="E1250" s="6" t="s">
        <v>5174</v>
      </c>
      <c r="F1250" s="14">
        <v>4095500</v>
      </c>
      <c r="G1250" s="6" t="s">
        <v>48</v>
      </c>
      <c r="H1250" s="6" t="s">
        <v>108</v>
      </c>
      <c r="I1250" s="6" t="s">
        <v>89</v>
      </c>
      <c r="J1250" s="6" t="s">
        <v>109</v>
      </c>
      <c r="K1250" s="24">
        <v>0</v>
      </c>
      <c r="L1250" s="7">
        <v>150900</v>
      </c>
      <c r="M1250" s="7">
        <v>118900</v>
      </c>
      <c r="N1250" s="7">
        <v>115300</v>
      </c>
      <c r="O1250" s="7" t="s">
        <v>28</v>
      </c>
      <c r="P1250" s="7">
        <v>99900</v>
      </c>
      <c r="Q1250" s="7">
        <v>96900</v>
      </c>
      <c r="R1250" s="7" t="s">
        <v>28</v>
      </c>
      <c r="S1250" s="7">
        <v>87900</v>
      </c>
      <c r="T1250" s="7">
        <v>83500</v>
      </c>
      <c r="U1250" s="7">
        <v>85200</v>
      </c>
      <c r="V1250" s="7">
        <v>1898600</v>
      </c>
      <c r="W1250" s="7">
        <v>57900</v>
      </c>
      <c r="X1250" s="7">
        <v>53500</v>
      </c>
      <c r="Y1250" s="7">
        <v>55200</v>
      </c>
      <c r="Z1250" s="7" t="s">
        <v>28</v>
      </c>
      <c r="AA1250" s="7" t="s">
        <v>28</v>
      </c>
      <c r="AB1250" s="7" t="s">
        <v>28</v>
      </c>
      <c r="AC1250" s="7" t="s">
        <v>28</v>
      </c>
      <c r="AD1250" s="7" t="s">
        <v>5416</v>
      </c>
      <c r="AE1250" s="7" t="s">
        <v>5417</v>
      </c>
      <c r="AF1250" s="18"/>
      <c r="AG1250" s="18"/>
      <c r="AH1250" t="e">
        <f>E1250&amp;G1250&amp;H1250&amp;I1250&amp;J1250&amp;L1250&amp;#REF!&amp;#REF!&amp;M1250&amp;N1250&amp;O1250&amp;P1250&amp;Q1250&amp;R1250&amp;S1250&amp;T1250&amp;U1250</f>
        <v>#REF!</v>
      </c>
      <c r="AI1250" t="str">
        <f>IF(E1250="","",IFERROR(IF(MATCH(E1250,#REF!,0),"O","X"),"X"))</f>
        <v>X</v>
      </c>
    </row>
    <row r="1251" spans="1:35">
      <c r="A1251" s="6" t="s">
        <v>1271</v>
      </c>
      <c r="B1251" s="6">
        <v>1247</v>
      </c>
      <c r="C1251" s="6" t="s">
        <v>4926</v>
      </c>
      <c r="D1251" s="6" t="s">
        <v>6811</v>
      </c>
      <c r="E1251" s="6" t="s">
        <v>5183</v>
      </c>
      <c r="F1251" s="14">
        <v>2195500</v>
      </c>
      <c r="G1251" s="6" t="s">
        <v>48</v>
      </c>
      <c r="H1251" s="6" t="s">
        <v>113</v>
      </c>
      <c r="I1251" s="6" t="s">
        <v>89</v>
      </c>
      <c r="J1251" s="6" t="s">
        <v>114</v>
      </c>
      <c r="K1251" s="24">
        <v>0</v>
      </c>
      <c r="L1251" s="7">
        <v>90900</v>
      </c>
      <c r="M1251" s="7">
        <v>73900</v>
      </c>
      <c r="N1251" s="7">
        <v>71600</v>
      </c>
      <c r="O1251" s="7" t="s">
        <v>28</v>
      </c>
      <c r="P1251" s="7">
        <v>63900</v>
      </c>
      <c r="Q1251" s="7">
        <v>61900</v>
      </c>
      <c r="R1251" s="7" t="s">
        <v>28</v>
      </c>
      <c r="S1251" s="7">
        <v>57900</v>
      </c>
      <c r="T1251" s="7">
        <v>55000</v>
      </c>
      <c r="U1251" s="7">
        <v>56100</v>
      </c>
      <c r="V1251" s="7">
        <v>1250600</v>
      </c>
      <c r="W1251" s="7">
        <v>38100</v>
      </c>
      <c r="X1251" s="7">
        <v>35200</v>
      </c>
      <c r="Y1251" s="7">
        <v>36300</v>
      </c>
      <c r="Z1251" s="7" t="s">
        <v>28</v>
      </c>
      <c r="AA1251" s="7" t="s">
        <v>28</v>
      </c>
      <c r="AB1251" s="7" t="s">
        <v>28</v>
      </c>
      <c r="AC1251" s="7" t="s">
        <v>28</v>
      </c>
      <c r="AD1251" s="7" t="s">
        <v>5416</v>
      </c>
      <c r="AE1251" s="7" t="s">
        <v>5417</v>
      </c>
      <c r="AF1251" s="18"/>
      <c r="AG1251" s="18"/>
      <c r="AH1251" t="e">
        <f>E1251&amp;G1251&amp;H1251&amp;I1251&amp;J1251&amp;L1251&amp;#REF!&amp;#REF!&amp;M1251&amp;N1251&amp;O1251&amp;P1251&amp;Q1251&amp;R1251&amp;S1251&amp;T1251&amp;U1251</f>
        <v>#REF!</v>
      </c>
      <c r="AI1251" t="str">
        <f>IF(E1251="","",IFERROR(IF(MATCH(E1251,#REF!,0),"O","X"),"X"))</f>
        <v>X</v>
      </c>
    </row>
    <row r="1252" spans="1:35">
      <c r="A1252" s="6" t="s">
        <v>1271</v>
      </c>
      <c r="B1252" s="6">
        <v>1248</v>
      </c>
      <c r="C1252" s="6" t="s">
        <v>4927</v>
      </c>
      <c r="D1252" s="6" t="s">
        <v>6811</v>
      </c>
      <c r="E1252" s="6" t="s">
        <v>5061</v>
      </c>
      <c r="F1252" s="14">
        <v>2030500</v>
      </c>
      <c r="G1252" s="6" t="s">
        <v>48</v>
      </c>
      <c r="H1252" s="6" t="s">
        <v>113</v>
      </c>
      <c r="I1252" s="6" t="s">
        <v>89</v>
      </c>
      <c r="J1252" s="6" t="s">
        <v>114</v>
      </c>
      <c r="K1252" s="24">
        <v>0</v>
      </c>
      <c r="L1252" s="7">
        <v>90900</v>
      </c>
      <c r="M1252" s="7">
        <v>73900</v>
      </c>
      <c r="N1252" s="7">
        <v>71600</v>
      </c>
      <c r="O1252" s="7" t="s">
        <v>28</v>
      </c>
      <c r="P1252" s="7">
        <v>63900</v>
      </c>
      <c r="Q1252" s="7">
        <v>61900</v>
      </c>
      <c r="R1252" s="7" t="s">
        <v>28</v>
      </c>
      <c r="S1252" s="7">
        <v>57900</v>
      </c>
      <c r="T1252" s="7">
        <v>55000</v>
      </c>
      <c r="U1252" s="7">
        <v>56100</v>
      </c>
      <c r="V1252" s="7">
        <v>1250600</v>
      </c>
      <c r="W1252" s="7">
        <v>38100</v>
      </c>
      <c r="X1252" s="7">
        <v>35200</v>
      </c>
      <c r="Y1252" s="7">
        <v>36300</v>
      </c>
      <c r="Z1252" s="7" t="s">
        <v>28</v>
      </c>
      <c r="AA1252" s="7" t="s">
        <v>28</v>
      </c>
      <c r="AB1252" s="7" t="s">
        <v>28</v>
      </c>
      <c r="AC1252" s="7" t="s">
        <v>28</v>
      </c>
      <c r="AD1252" s="7" t="s">
        <v>5416</v>
      </c>
      <c r="AE1252" s="7" t="s">
        <v>5417</v>
      </c>
      <c r="AF1252" s="18"/>
      <c r="AG1252" s="18"/>
      <c r="AH1252" t="e">
        <f>E1252&amp;G1252&amp;H1252&amp;I1252&amp;J1252&amp;L1252&amp;#REF!&amp;#REF!&amp;M1252&amp;N1252&amp;O1252&amp;P1252&amp;Q1252&amp;R1252&amp;S1252&amp;T1252&amp;U1252</f>
        <v>#REF!</v>
      </c>
      <c r="AI1252" t="str">
        <f>IF(E1252="","",IFERROR(IF(MATCH(E1252,#REF!,0),"O","X"),"X"))</f>
        <v>X</v>
      </c>
    </row>
    <row r="1253" spans="1:35">
      <c r="A1253" s="6" t="s">
        <v>1271</v>
      </c>
      <c r="B1253" s="6">
        <v>1249</v>
      </c>
      <c r="C1253" s="6" t="s">
        <v>4928</v>
      </c>
      <c r="D1253" s="6" t="s">
        <v>6811</v>
      </c>
      <c r="E1253" s="6" t="s">
        <v>5062</v>
      </c>
      <c r="F1253" s="14">
        <v>2195500</v>
      </c>
      <c r="G1253" s="6" t="s">
        <v>48</v>
      </c>
      <c r="H1253" s="6" t="s">
        <v>113</v>
      </c>
      <c r="I1253" s="6" t="s">
        <v>89</v>
      </c>
      <c r="J1253" s="6" t="s">
        <v>114</v>
      </c>
      <c r="K1253" s="24">
        <v>0</v>
      </c>
      <c r="L1253" s="7">
        <v>90900</v>
      </c>
      <c r="M1253" s="7">
        <v>73900</v>
      </c>
      <c r="N1253" s="7">
        <v>71600</v>
      </c>
      <c r="O1253" s="7" t="s">
        <v>28</v>
      </c>
      <c r="P1253" s="7">
        <v>63900</v>
      </c>
      <c r="Q1253" s="7">
        <v>61900</v>
      </c>
      <c r="R1253" s="7" t="s">
        <v>28</v>
      </c>
      <c r="S1253" s="7">
        <v>57900</v>
      </c>
      <c r="T1253" s="7">
        <v>55000</v>
      </c>
      <c r="U1253" s="7">
        <v>56100</v>
      </c>
      <c r="V1253" s="7">
        <v>1250600</v>
      </c>
      <c r="W1253" s="7">
        <v>38100</v>
      </c>
      <c r="X1253" s="7">
        <v>35200</v>
      </c>
      <c r="Y1253" s="7">
        <v>36300</v>
      </c>
      <c r="Z1253" s="7" t="s">
        <v>28</v>
      </c>
      <c r="AA1253" s="7" t="s">
        <v>28</v>
      </c>
      <c r="AB1253" s="7" t="s">
        <v>28</v>
      </c>
      <c r="AC1253" s="7" t="s">
        <v>28</v>
      </c>
      <c r="AD1253" s="7" t="s">
        <v>5416</v>
      </c>
      <c r="AE1253" s="7" t="s">
        <v>5417</v>
      </c>
      <c r="AF1253" s="18"/>
      <c r="AG1253" s="18"/>
      <c r="AH1253" t="e">
        <f>E1253&amp;G1253&amp;H1253&amp;I1253&amp;J1253&amp;L1253&amp;#REF!&amp;#REF!&amp;M1253&amp;N1253&amp;O1253&amp;P1253&amp;Q1253&amp;R1253&amp;S1253&amp;T1253&amp;U1253</f>
        <v>#REF!</v>
      </c>
      <c r="AI1253" t="str">
        <f>IF(E1253="","",IFERROR(IF(MATCH(E1253,#REF!,0),"O","X"),"X"))</f>
        <v>X</v>
      </c>
    </row>
    <row r="1254" spans="1:35">
      <c r="A1254" s="6" t="s">
        <v>1271</v>
      </c>
      <c r="B1254" s="6">
        <v>1250</v>
      </c>
      <c r="C1254" s="6" t="s">
        <v>4929</v>
      </c>
      <c r="D1254" s="6" t="s">
        <v>6811</v>
      </c>
      <c r="E1254" s="6" t="s">
        <v>5182</v>
      </c>
      <c r="F1254" s="14">
        <v>2195500</v>
      </c>
      <c r="G1254" s="6" t="s">
        <v>48</v>
      </c>
      <c r="H1254" s="6" t="s">
        <v>113</v>
      </c>
      <c r="I1254" s="6" t="s">
        <v>89</v>
      </c>
      <c r="J1254" s="6" t="s">
        <v>114</v>
      </c>
      <c r="K1254" s="24">
        <v>0</v>
      </c>
      <c r="L1254" s="7">
        <v>90900</v>
      </c>
      <c r="M1254" s="7">
        <v>73900</v>
      </c>
      <c r="N1254" s="7">
        <v>71600</v>
      </c>
      <c r="O1254" s="7" t="s">
        <v>28</v>
      </c>
      <c r="P1254" s="7">
        <v>63900</v>
      </c>
      <c r="Q1254" s="7">
        <v>61900</v>
      </c>
      <c r="R1254" s="7" t="s">
        <v>28</v>
      </c>
      <c r="S1254" s="7">
        <v>57900</v>
      </c>
      <c r="T1254" s="7">
        <v>55000</v>
      </c>
      <c r="U1254" s="7">
        <v>56100</v>
      </c>
      <c r="V1254" s="7">
        <v>1250600</v>
      </c>
      <c r="W1254" s="7">
        <v>38100</v>
      </c>
      <c r="X1254" s="7">
        <v>35200</v>
      </c>
      <c r="Y1254" s="7">
        <v>36300</v>
      </c>
      <c r="Z1254" s="7" t="s">
        <v>28</v>
      </c>
      <c r="AA1254" s="7" t="s">
        <v>28</v>
      </c>
      <c r="AB1254" s="7" t="s">
        <v>28</v>
      </c>
      <c r="AC1254" s="7" t="s">
        <v>28</v>
      </c>
      <c r="AD1254" s="7" t="s">
        <v>5416</v>
      </c>
      <c r="AE1254" s="7" t="s">
        <v>5417</v>
      </c>
      <c r="AF1254" s="18"/>
      <c r="AG1254" s="18"/>
      <c r="AH1254" t="e">
        <f>E1254&amp;G1254&amp;H1254&amp;I1254&amp;J1254&amp;L1254&amp;#REF!&amp;#REF!&amp;M1254&amp;N1254&amp;O1254&amp;P1254&amp;Q1254&amp;R1254&amp;S1254&amp;T1254&amp;U1254</f>
        <v>#REF!</v>
      </c>
      <c r="AI1254" t="str">
        <f>IF(E1254="","",IFERROR(IF(MATCH(E1254,#REF!,0),"O","X"),"X"))</f>
        <v>X</v>
      </c>
    </row>
    <row r="1255" spans="1:35">
      <c r="A1255" s="6" t="s">
        <v>1271</v>
      </c>
      <c r="B1255" s="6">
        <v>1251</v>
      </c>
      <c r="C1255" s="6" t="s">
        <v>4930</v>
      </c>
      <c r="D1255" s="6" t="s">
        <v>6811</v>
      </c>
      <c r="E1255" s="6" t="s">
        <v>5405</v>
      </c>
      <c r="F1255" s="14">
        <v>3845500</v>
      </c>
      <c r="G1255" s="6" t="s">
        <v>48</v>
      </c>
      <c r="H1255" s="6" t="s">
        <v>113</v>
      </c>
      <c r="I1255" s="6" t="s">
        <v>89</v>
      </c>
      <c r="J1255" s="6" t="s">
        <v>114</v>
      </c>
      <c r="K1255" s="24">
        <v>0</v>
      </c>
      <c r="L1255" s="7">
        <v>145900</v>
      </c>
      <c r="M1255" s="7">
        <v>115900</v>
      </c>
      <c r="N1255" s="7">
        <v>112400</v>
      </c>
      <c r="O1255" s="7" t="s">
        <v>28</v>
      </c>
      <c r="P1255" s="7">
        <v>97900</v>
      </c>
      <c r="Q1255" s="7">
        <v>94900</v>
      </c>
      <c r="R1255" s="7" t="s">
        <v>28</v>
      </c>
      <c r="S1255" s="7">
        <v>85900</v>
      </c>
      <c r="T1255" s="7">
        <v>81600</v>
      </c>
      <c r="U1255" s="7">
        <v>83300</v>
      </c>
      <c r="V1255" s="7">
        <v>1855400</v>
      </c>
      <c r="W1255" s="7">
        <v>56600</v>
      </c>
      <c r="X1255" s="7">
        <v>52300</v>
      </c>
      <c r="Y1255" s="7">
        <v>54000</v>
      </c>
      <c r="Z1255" s="7" t="s">
        <v>28</v>
      </c>
      <c r="AA1255" s="7" t="s">
        <v>28</v>
      </c>
      <c r="AB1255" s="7" t="s">
        <v>28</v>
      </c>
      <c r="AC1255" s="7" t="s">
        <v>28</v>
      </c>
      <c r="AD1255" s="7" t="s">
        <v>5416</v>
      </c>
      <c r="AE1255" s="7" t="s">
        <v>5417</v>
      </c>
      <c r="AF1255" s="18"/>
      <c r="AG1255" s="18"/>
      <c r="AH1255" t="e">
        <f>E1255&amp;G1255&amp;H1255&amp;I1255&amp;J1255&amp;L1255&amp;#REF!&amp;#REF!&amp;M1255&amp;N1255&amp;O1255&amp;P1255&amp;Q1255&amp;R1255&amp;S1255&amp;T1255&amp;U1255</f>
        <v>#REF!</v>
      </c>
      <c r="AI1255" t="str">
        <f>IF(E1255="","",IFERROR(IF(MATCH(E1255,#REF!,0),"O","X"),"X"))</f>
        <v>X</v>
      </c>
    </row>
    <row r="1256" spans="1:35">
      <c r="A1256" s="6" t="s">
        <v>1271</v>
      </c>
      <c r="B1256" s="6">
        <v>1252</v>
      </c>
      <c r="C1256" s="6" t="s">
        <v>4931</v>
      </c>
      <c r="D1256" s="6" t="s">
        <v>6811</v>
      </c>
      <c r="E1256" s="6" t="s">
        <v>5405</v>
      </c>
      <c r="F1256" s="14">
        <v>3845500</v>
      </c>
      <c r="G1256" s="6" t="s">
        <v>48</v>
      </c>
      <c r="H1256" s="6" t="s">
        <v>108</v>
      </c>
      <c r="I1256" s="6" t="s">
        <v>89</v>
      </c>
      <c r="J1256" s="6" t="s">
        <v>109</v>
      </c>
      <c r="K1256" s="24">
        <v>0</v>
      </c>
      <c r="L1256" s="7">
        <v>134900</v>
      </c>
      <c r="M1256" s="7">
        <v>104900</v>
      </c>
      <c r="N1256" s="7">
        <v>101700</v>
      </c>
      <c r="O1256" s="7" t="s">
        <v>28</v>
      </c>
      <c r="P1256" s="7">
        <v>86900</v>
      </c>
      <c r="Q1256" s="7">
        <v>84200</v>
      </c>
      <c r="R1256" s="7" t="s">
        <v>28</v>
      </c>
      <c r="S1256" s="7">
        <v>74900</v>
      </c>
      <c r="T1256" s="7">
        <v>71100</v>
      </c>
      <c r="U1256" s="7">
        <v>72600</v>
      </c>
      <c r="V1256" s="7">
        <v>1617800</v>
      </c>
      <c r="W1256" s="7">
        <v>49300</v>
      </c>
      <c r="X1256" s="7">
        <v>45500</v>
      </c>
      <c r="Y1256" s="7">
        <v>47000</v>
      </c>
      <c r="Z1256" s="7" t="s">
        <v>28</v>
      </c>
      <c r="AA1256" s="7" t="s">
        <v>28</v>
      </c>
      <c r="AB1256" s="7" t="s">
        <v>28</v>
      </c>
      <c r="AC1256" s="7" t="s">
        <v>28</v>
      </c>
      <c r="AD1256" s="7" t="s">
        <v>5416</v>
      </c>
      <c r="AE1256" s="7" t="s">
        <v>5417</v>
      </c>
      <c r="AF1256" s="18"/>
      <c r="AG1256" s="18"/>
      <c r="AH1256" t="e">
        <f>E1256&amp;G1256&amp;H1256&amp;I1256&amp;J1256&amp;L1256&amp;#REF!&amp;#REF!&amp;M1256&amp;N1256&amp;O1256&amp;P1256&amp;Q1256&amp;R1256&amp;S1256&amp;T1256&amp;U1256</f>
        <v>#REF!</v>
      </c>
      <c r="AI1256" t="str">
        <f>IF(E1256="","",IFERROR(IF(MATCH(E1256,#REF!,0),"O","X"),"X"))</f>
        <v>X</v>
      </c>
    </row>
    <row r="1257" spans="1:35">
      <c r="A1257" s="6" t="s">
        <v>1271</v>
      </c>
      <c r="B1257" s="6">
        <v>1253</v>
      </c>
      <c r="C1257" s="6" t="s">
        <v>4932</v>
      </c>
      <c r="D1257" s="6" t="s">
        <v>6811</v>
      </c>
      <c r="E1257" s="6" t="s">
        <v>4969</v>
      </c>
      <c r="F1257" s="14">
        <v>2845500</v>
      </c>
      <c r="G1257" s="6" t="s">
        <v>48</v>
      </c>
      <c r="H1257" s="6" t="s">
        <v>113</v>
      </c>
      <c r="I1257" s="6" t="s">
        <v>89</v>
      </c>
      <c r="J1257" s="6" t="s">
        <v>114</v>
      </c>
      <c r="K1257" s="24">
        <v>0</v>
      </c>
      <c r="L1257" s="7">
        <v>112900</v>
      </c>
      <c r="M1257" s="7">
        <v>90900</v>
      </c>
      <c r="N1257" s="7">
        <v>88100</v>
      </c>
      <c r="O1257" s="7" t="s">
        <v>28</v>
      </c>
      <c r="P1257" s="7">
        <v>77900</v>
      </c>
      <c r="Q1257" s="7">
        <v>75500</v>
      </c>
      <c r="R1257" s="7" t="s">
        <v>28</v>
      </c>
      <c r="S1257" s="7">
        <v>68900</v>
      </c>
      <c r="T1257" s="7">
        <v>65400</v>
      </c>
      <c r="U1257" s="7">
        <v>66800</v>
      </c>
      <c r="V1257" s="7">
        <v>1488200</v>
      </c>
      <c r="W1257" s="7">
        <v>45400</v>
      </c>
      <c r="X1257" s="7">
        <v>41900</v>
      </c>
      <c r="Y1257" s="7">
        <v>43300</v>
      </c>
      <c r="Z1257" s="7" t="s">
        <v>28</v>
      </c>
      <c r="AA1257" s="7" t="s">
        <v>28</v>
      </c>
      <c r="AB1257" s="7" t="s">
        <v>28</v>
      </c>
      <c r="AC1257" s="7" t="s">
        <v>28</v>
      </c>
      <c r="AD1257" s="7" t="s">
        <v>5416</v>
      </c>
      <c r="AE1257" s="7" t="s">
        <v>5417</v>
      </c>
      <c r="AF1257" s="18"/>
      <c r="AG1257" s="18"/>
      <c r="AH1257" t="e">
        <f>E1257&amp;G1257&amp;H1257&amp;I1257&amp;J1257&amp;L1257&amp;#REF!&amp;#REF!&amp;M1257&amp;N1257&amp;O1257&amp;P1257&amp;Q1257&amp;R1257&amp;S1257&amp;T1257&amp;U1257</f>
        <v>#REF!</v>
      </c>
      <c r="AI1257" t="str">
        <f>IF(E1257="","",IFERROR(IF(MATCH(E1257,#REF!,0),"O","X"),"X"))</f>
        <v>X</v>
      </c>
    </row>
    <row r="1258" spans="1:35">
      <c r="A1258" s="6" t="s">
        <v>1271</v>
      </c>
      <c r="B1258" s="6">
        <v>1254</v>
      </c>
      <c r="C1258" s="6" t="s">
        <v>4933</v>
      </c>
      <c r="D1258" s="6" t="s">
        <v>6811</v>
      </c>
      <c r="E1258" s="6" t="s">
        <v>4970</v>
      </c>
      <c r="F1258" s="14">
        <v>2845500</v>
      </c>
      <c r="G1258" s="6" t="s">
        <v>48</v>
      </c>
      <c r="H1258" s="6" t="s">
        <v>113</v>
      </c>
      <c r="I1258" s="6" t="s">
        <v>89</v>
      </c>
      <c r="J1258" s="6" t="s">
        <v>114</v>
      </c>
      <c r="K1258" s="24">
        <v>0</v>
      </c>
      <c r="L1258" s="7">
        <v>112900</v>
      </c>
      <c r="M1258" s="7">
        <v>90900</v>
      </c>
      <c r="N1258" s="7">
        <v>88100</v>
      </c>
      <c r="O1258" s="7" t="s">
        <v>28</v>
      </c>
      <c r="P1258" s="7">
        <v>77900</v>
      </c>
      <c r="Q1258" s="7">
        <v>75500</v>
      </c>
      <c r="R1258" s="7" t="s">
        <v>28</v>
      </c>
      <c r="S1258" s="7">
        <v>68900</v>
      </c>
      <c r="T1258" s="7">
        <v>65400</v>
      </c>
      <c r="U1258" s="7">
        <v>66800</v>
      </c>
      <c r="V1258" s="7">
        <v>1488200</v>
      </c>
      <c r="W1258" s="7">
        <v>45400</v>
      </c>
      <c r="X1258" s="7">
        <v>41900</v>
      </c>
      <c r="Y1258" s="7">
        <v>43300</v>
      </c>
      <c r="Z1258" s="7" t="s">
        <v>28</v>
      </c>
      <c r="AA1258" s="7" t="s">
        <v>28</v>
      </c>
      <c r="AB1258" s="7" t="s">
        <v>28</v>
      </c>
      <c r="AC1258" s="7" t="s">
        <v>28</v>
      </c>
      <c r="AD1258" s="7" t="s">
        <v>5416</v>
      </c>
      <c r="AE1258" s="7" t="s">
        <v>5417</v>
      </c>
      <c r="AF1258" s="18"/>
      <c r="AG1258" s="18"/>
      <c r="AH1258" t="e">
        <f>E1258&amp;G1258&amp;H1258&amp;I1258&amp;J1258&amp;L1258&amp;#REF!&amp;#REF!&amp;M1258&amp;N1258&amp;O1258&amp;P1258&amp;Q1258&amp;R1258&amp;S1258&amp;T1258&amp;U1258</f>
        <v>#REF!</v>
      </c>
      <c r="AI1258" t="str">
        <f>IF(E1258="","",IFERROR(IF(MATCH(E1258,#REF!,0),"O","X"),"X"))</f>
        <v>X</v>
      </c>
    </row>
    <row r="1259" spans="1:35">
      <c r="A1259" s="6" t="s">
        <v>1271</v>
      </c>
      <c r="B1259" s="6">
        <v>1255</v>
      </c>
      <c r="C1259" s="6" t="s">
        <v>4934</v>
      </c>
      <c r="D1259" s="6" t="s">
        <v>6811</v>
      </c>
      <c r="E1259" s="6" t="s">
        <v>5256</v>
      </c>
      <c r="F1259" s="14">
        <v>3365500</v>
      </c>
      <c r="G1259" s="6" t="s">
        <v>48</v>
      </c>
      <c r="H1259" s="6" t="s">
        <v>113</v>
      </c>
      <c r="I1259" s="6" t="s">
        <v>89</v>
      </c>
      <c r="J1259" s="6" t="s">
        <v>114</v>
      </c>
      <c r="K1259" s="24">
        <v>0</v>
      </c>
      <c r="L1259" s="7">
        <v>129900</v>
      </c>
      <c r="M1259" s="7">
        <v>103900</v>
      </c>
      <c r="N1259" s="7">
        <v>100700</v>
      </c>
      <c r="O1259" s="7" t="s">
        <v>28</v>
      </c>
      <c r="P1259" s="7">
        <v>87900</v>
      </c>
      <c r="Q1259" s="7">
        <v>85200</v>
      </c>
      <c r="R1259" s="7" t="s">
        <v>28</v>
      </c>
      <c r="S1259" s="7">
        <v>77900</v>
      </c>
      <c r="T1259" s="7">
        <v>74000</v>
      </c>
      <c r="U1259" s="7">
        <v>75500</v>
      </c>
      <c r="V1259" s="7">
        <v>1682600</v>
      </c>
      <c r="W1259" s="7">
        <v>51300</v>
      </c>
      <c r="X1259" s="7">
        <v>47400</v>
      </c>
      <c r="Y1259" s="7">
        <v>48900</v>
      </c>
      <c r="Z1259" s="7" t="s">
        <v>28</v>
      </c>
      <c r="AA1259" s="7" t="s">
        <v>28</v>
      </c>
      <c r="AB1259" s="7" t="s">
        <v>28</v>
      </c>
      <c r="AC1259" s="7" t="s">
        <v>28</v>
      </c>
      <c r="AD1259" s="7" t="s">
        <v>5416</v>
      </c>
      <c r="AE1259" s="7" t="s">
        <v>5417</v>
      </c>
      <c r="AF1259" s="18"/>
      <c r="AG1259" s="18"/>
      <c r="AH1259" t="e">
        <f>E1259&amp;G1259&amp;H1259&amp;I1259&amp;J1259&amp;L1259&amp;#REF!&amp;#REF!&amp;M1259&amp;N1259&amp;O1259&amp;P1259&amp;Q1259&amp;R1259&amp;S1259&amp;T1259&amp;U1259</f>
        <v>#REF!</v>
      </c>
      <c r="AI1259" t="str">
        <f>IF(E1259="","",IFERROR(IF(MATCH(E1259,#REF!,0),"O","X"),"X"))</f>
        <v>X</v>
      </c>
    </row>
    <row r="1260" spans="1:35">
      <c r="A1260" s="6" t="s">
        <v>1271</v>
      </c>
      <c r="B1260" s="6">
        <v>1256</v>
      </c>
      <c r="C1260" s="6" t="s">
        <v>4935</v>
      </c>
      <c r="D1260" s="6" t="s">
        <v>6811</v>
      </c>
      <c r="E1260" s="6" t="s">
        <v>5255</v>
      </c>
      <c r="F1260" s="14">
        <v>2995500</v>
      </c>
      <c r="G1260" s="6" t="s">
        <v>48</v>
      </c>
      <c r="H1260" s="6" t="s">
        <v>113</v>
      </c>
      <c r="I1260" s="6" t="s">
        <v>89</v>
      </c>
      <c r="J1260" s="6" t="s">
        <v>114</v>
      </c>
      <c r="K1260" s="24">
        <v>0</v>
      </c>
      <c r="L1260" s="7">
        <v>117900</v>
      </c>
      <c r="M1260" s="7">
        <v>94900</v>
      </c>
      <c r="N1260" s="7">
        <v>92000</v>
      </c>
      <c r="O1260" s="7" t="s">
        <v>28</v>
      </c>
      <c r="P1260" s="7">
        <v>80900</v>
      </c>
      <c r="Q1260" s="7">
        <v>78400</v>
      </c>
      <c r="R1260" s="7" t="s">
        <v>28</v>
      </c>
      <c r="S1260" s="7">
        <v>70900</v>
      </c>
      <c r="T1260" s="7">
        <v>67300</v>
      </c>
      <c r="U1260" s="7">
        <v>68700</v>
      </c>
      <c r="V1260" s="7">
        <v>1531400</v>
      </c>
      <c r="W1260" s="7">
        <v>46700</v>
      </c>
      <c r="X1260" s="7">
        <v>43100</v>
      </c>
      <c r="Y1260" s="7">
        <v>44500</v>
      </c>
      <c r="Z1260" s="7" t="s">
        <v>28</v>
      </c>
      <c r="AA1260" s="7" t="s">
        <v>28</v>
      </c>
      <c r="AB1260" s="7" t="s">
        <v>28</v>
      </c>
      <c r="AC1260" s="7" t="s">
        <v>28</v>
      </c>
      <c r="AD1260" s="7" t="s">
        <v>5416</v>
      </c>
      <c r="AE1260" s="7" t="s">
        <v>5417</v>
      </c>
      <c r="AF1260" s="18"/>
      <c r="AG1260" s="18"/>
      <c r="AH1260" t="e">
        <f>E1260&amp;G1260&amp;H1260&amp;I1260&amp;J1260&amp;L1260&amp;#REF!&amp;#REF!&amp;M1260&amp;N1260&amp;O1260&amp;P1260&amp;Q1260&amp;R1260&amp;S1260&amp;T1260&amp;U1260</f>
        <v>#REF!</v>
      </c>
      <c r="AI1260" t="str">
        <f>IF(E1260="","",IFERROR(IF(MATCH(E1260,#REF!,0),"O","X"),"X"))</f>
        <v>X</v>
      </c>
    </row>
    <row r="1261" spans="1:35">
      <c r="A1261" s="6" t="s">
        <v>1271</v>
      </c>
      <c r="B1261" s="6">
        <v>1257</v>
      </c>
      <c r="C1261" s="6" t="s">
        <v>4936</v>
      </c>
      <c r="D1261" s="6" t="s">
        <v>6811</v>
      </c>
      <c r="E1261" s="6" t="s">
        <v>5254</v>
      </c>
      <c r="F1261" s="14">
        <v>2995500</v>
      </c>
      <c r="G1261" s="6" t="s">
        <v>48</v>
      </c>
      <c r="H1261" s="6" t="s">
        <v>113</v>
      </c>
      <c r="I1261" s="6" t="s">
        <v>89</v>
      </c>
      <c r="J1261" s="6" t="s">
        <v>114</v>
      </c>
      <c r="K1261" s="24">
        <v>0</v>
      </c>
      <c r="L1261" s="7">
        <v>117900</v>
      </c>
      <c r="M1261" s="7">
        <v>94900</v>
      </c>
      <c r="N1261" s="7">
        <v>92000</v>
      </c>
      <c r="O1261" s="7" t="s">
        <v>28</v>
      </c>
      <c r="P1261" s="7">
        <v>80900</v>
      </c>
      <c r="Q1261" s="7">
        <v>78400</v>
      </c>
      <c r="R1261" s="7" t="s">
        <v>28</v>
      </c>
      <c r="S1261" s="7">
        <v>70900</v>
      </c>
      <c r="T1261" s="7">
        <v>67300</v>
      </c>
      <c r="U1261" s="7">
        <v>68700</v>
      </c>
      <c r="V1261" s="7">
        <v>1531400</v>
      </c>
      <c r="W1261" s="7">
        <v>46700</v>
      </c>
      <c r="X1261" s="7">
        <v>43100</v>
      </c>
      <c r="Y1261" s="7">
        <v>44500</v>
      </c>
      <c r="Z1261" s="7" t="s">
        <v>28</v>
      </c>
      <c r="AA1261" s="7" t="s">
        <v>28</v>
      </c>
      <c r="AB1261" s="7" t="s">
        <v>28</v>
      </c>
      <c r="AC1261" s="7" t="s">
        <v>28</v>
      </c>
      <c r="AD1261" s="7" t="s">
        <v>5416</v>
      </c>
      <c r="AE1261" s="7" t="s">
        <v>5417</v>
      </c>
      <c r="AF1261" s="18"/>
      <c r="AG1261" s="18"/>
      <c r="AH1261" t="e">
        <f>E1261&amp;G1261&amp;H1261&amp;I1261&amp;J1261&amp;L1261&amp;#REF!&amp;#REF!&amp;M1261&amp;N1261&amp;O1261&amp;P1261&amp;Q1261&amp;R1261&amp;S1261&amp;T1261&amp;U1261</f>
        <v>#REF!</v>
      </c>
      <c r="AI1261" t="str">
        <f>IF(E1261="","",IFERROR(IF(MATCH(E1261,#REF!,0),"O","X"),"X"))</f>
        <v>X</v>
      </c>
    </row>
    <row r="1262" spans="1:35">
      <c r="A1262" s="6" t="s">
        <v>1271</v>
      </c>
      <c r="B1262" s="6">
        <v>1258</v>
      </c>
      <c r="C1262" s="6" t="s">
        <v>4937</v>
      </c>
      <c r="D1262" s="6" t="s">
        <v>6811</v>
      </c>
      <c r="E1262" s="6" t="s">
        <v>5404</v>
      </c>
      <c r="F1262" s="14">
        <v>3845500</v>
      </c>
      <c r="G1262" s="6" t="s">
        <v>48</v>
      </c>
      <c r="H1262" s="6" t="s">
        <v>113</v>
      </c>
      <c r="I1262" s="6" t="s">
        <v>89</v>
      </c>
      <c r="J1262" s="6" t="s">
        <v>114</v>
      </c>
      <c r="K1262" s="24">
        <v>0</v>
      </c>
      <c r="L1262" s="7">
        <v>145900</v>
      </c>
      <c r="M1262" s="7">
        <v>115900</v>
      </c>
      <c r="N1262" s="7">
        <v>112400</v>
      </c>
      <c r="O1262" s="7" t="s">
        <v>28</v>
      </c>
      <c r="P1262" s="7">
        <v>97900</v>
      </c>
      <c r="Q1262" s="7">
        <v>94900</v>
      </c>
      <c r="R1262" s="7" t="s">
        <v>28</v>
      </c>
      <c r="S1262" s="7">
        <v>85900</v>
      </c>
      <c r="T1262" s="7">
        <v>81600</v>
      </c>
      <c r="U1262" s="7">
        <v>83300</v>
      </c>
      <c r="V1262" s="7">
        <v>1855400</v>
      </c>
      <c r="W1262" s="7">
        <v>56600</v>
      </c>
      <c r="X1262" s="7">
        <v>52300</v>
      </c>
      <c r="Y1262" s="7">
        <v>54000</v>
      </c>
      <c r="Z1262" s="7" t="s">
        <v>28</v>
      </c>
      <c r="AA1262" s="7" t="s">
        <v>28</v>
      </c>
      <c r="AB1262" s="7" t="s">
        <v>28</v>
      </c>
      <c r="AC1262" s="7" t="s">
        <v>28</v>
      </c>
      <c r="AD1262" s="7" t="s">
        <v>5416</v>
      </c>
      <c r="AE1262" s="7" t="s">
        <v>5417</v>
      </c>
      <c r="AF1262" s="18"/>
      <c r="AG1262" s="18"/>
      <c r="AH1262" t="e">
        <f>E1262&amp;G1262&amp;H1262&amp;I1262&amp;J1262&amp;L1262&amp;#REF!&amp;#REF!&amp;M1262&amp;N1262&amp;O1262&amp;P1262&amp;Q1262&amp;R1262&amp;S1262&amp;T1262&amp;U1262</f>
        <v>#REF!</v>
      </c>
      <c r="AI1262" t="str">
        <f>IF(E1262="","",IFERROR(IF(MATCH(E1262,#REF!,0),"O","X"),"X"))</f>
        <v>X</v>
      </c>
    </row>
    <row r="1263" spans="1:35">
      <c r="A1263" s="6" t="s">
        <v>1271</v>
      </c>
      <c r="B1263" s="6">
        <v>1259</v>
      </c>
      <c r="C1263" s="6" t="s">
        <v>4938</v>
      </c>
      <c r="D1263" s="6" t="s">
        <v>6811</v>
      </c>
      <c r="E1263" s="6" t="s">
        <v>6165</v>
      </c>
      <c r="F1263" s="14">
        <v>3845500</v>
      </c>
      <c r="G1263" s="6" t="s">
        <v>48</v>
      </c>
      <c r="H1263" s="6" t="s">
        <v>113</v>
      </c>
      <c r="I1263" s="6" t="s">
        <v>89</v>
      </c>
      <c r="J1263" s="6" t="s">
        <v>114</v>
      </c>
      <c r="K1263" s="24">
        <v>0</v>
      </c>
      <c r="L1263" s="7">
        <v>145900</v>
      </c>
      <c r="M1263" s="7">
        <v>115900</v>
      </c>
      <c r="N1263" s="7">
        <v>112400</v>
      </c>
      <c r="O1263" s="7" t="s">
        <v>28</v>
      </c>
      <c r="P1263" s="7">
        <v>97900</v>
      </c>
      <c r="Q1263" s="7">
        <v>94900</v>
      </c>
      <c r="R1263" s="7" t="s">
        <v>28</v>
      </c>
      <c r="S1263" s="7">
        <v>85900</v>
      </c>
      <c r="T1263" s="7">
        <v>81600</v>
      </c>
      <c r="U1263" s="7">
        <v>83300</v>
      </c>
      <c r="V1263" s="7">
        <v>1855400</v>
      </c>
      <c r="W1263" s="7">
        <v>56600</v>
      </c>
      <c r="X1263" s="7">
        <v>52300</v>
      </c>
      <c r="Y1263" s="7">
        <v>54000</v>
      </c>
      <c r="Z1263" s="7" t="s">
        <v>28</v>
      </c>
      <c r="AA1263" s="7" t="s">
        <v>28</v>
      </c>
      <c r="AB1263" s="7" t="s">
        <v>28</v>
      </c>
      <c r="AC1263" s="7" t="s">
        <v>28</v>
      </c>
      <c r="AD1263" s="7" t="s">
        <v>5416</v>
      </c>
      <c r="AE1263" s="7" t="s">
        <v>5417</v>
      </c>
      <c r="AF1263" s="18"/>
      <c r="AG1263" s="18"/>
      <c r="AH1263" t="e">
        <f>E1263&amp;G1263&amp;H1263&amp;I1263&amp;J1263&amp;L1263&amp;#REF!&amp;#REF!&amp;M1263&amp;N1263&amp;O1263&amp;P1263&amp;Q1263&amp;R1263&amp;S1263&amp;T1263&amp;U1263</f>
        <v>#REF!</v>
      </c>
      <c r="AI1263" t="str">
        <f>IF(E1263="","",IFERROR(IF(MATCH(E1263,#REF!,0),"O","X"),"X"))</f>
        <v>X</v>
      </c>
    </row>
    <row r="1264" spans="1:35">
      <c r="A1264" s="6" t="s">
        <v>1271</v>
      </c>
      <c r="B1264" s="6">
        <v>1260</v>
      </c>
      <c r="C1264" s="6" t="s">
        <v>4939</v>
      </c>
      <c r="D1264" s="6" t="s">
        <v>6811</v>
      </c>
      <c r="E1264" s="6" t="s">
        <v>6164</v>
      </c>
      <c r="F1264" s="14">
        <v>3845500</v>
      </c>
      <c r="G1264" s="6" t="s">
        <v>48</v>
      </c>
      <c r="H1264" s="6" t="s">
        <v>113</v>
      </c>
      <c r="I1264" s="6" t="s">
        <v>89</v>
      </c>
      <c r="J1264" s="6" t="s">
        <v>114</v>
      </c>
      <c r="K1264" s="24">
        <v>0</v>
      </c>
      <c r="L1264" s="7">
        <v>145900</v>
      </c>
      <c r="M1264" s="7">
        <v>115900</v>
      </c>
      <c r="N1264" s="7">
        <v>112400</v>
      </c>
      <c r="O1264" s="7" t="s">
        <v>28</v>
      </c>
      <c r="P1264" s="7">
        <v>97900</v>
      </c>
      <c r="Q1264" s="7">
        <v>94900</v>
      </c>
      <c r="R1264" s="7" t="s">
        <v>28</v>
      </c>
      <c r="S1264" s="7">
        <v>85900</v>
      </c>
      <c r="T1264" s="7">
        <v>81600</v>
      </c>
      <c r="U1264" s="7">
        <v>83300</v>
      </c>
      <c r="V1264" s="7">
        <v>1855400</v>
      </c>
      <c r="W1264" s="7">
        <v>56600</v>
      </c>
      <c r="X1264" s="7">
        <v>52300</v>
      </c>
      <c r="Y1264" s="7">
        <v>54000</v>
      </c>
      <c r="Z1264" s="7" t="s">
        <v>28</v>
      </c>
      <c r="AA1264" s="7" t="s">
        <v>28</v>
      </c>
      <c r="AB1264" s="7" t="s">
        <v>28</v>
      </c>
      <c r="AC1264" s="7" t="s">
        <v>28</v>
      </c>
      <c r="AD1264" s="7" t="s">
        <v>5416</v>
      </c>
      <c r="AE1264" s="7" t="s">
        <v>5417</v>
      </c>
      <c r="AF1264" s="18"/>
      <c r="AG1264" s="18"/>
      <c r="AH1264" t="e">
        <f>E1264&amp;G1264&amp;H1264&amp;I1264&amp;J1264&amp;L1264&amp;#REF!&amp;#REF!&amp;M1264&amp;N1264&amp;O1264&amp;P1264&amp;Q1264&amp;R1264&amp;S1264&amp;T1264&amp;U1264</f>
        <v>#REF!</v>
      </c>
      <c r="AI1264" t="str">
        <f>IF(E1264="","",IFERROR(IF(MATCH(E1264,#REF!,0),"O","X"),"X"))</f>
        <v>X</v>
      </c>
    </row>
    <row r="1265" spans="1:35">
      <c r="A1265" s="6" t="s">
        <v>1271</v>
      </c>
      <c r="B1265" s="6">
        <v>1261</v>
      </c>
      <c r="C1265" s="6" t="s">
        <v>4940</v>
      </c>
      <c r="D1265" s="6" t="s">
        <v>6811</v>
      </c>
      <c r="E1265" s="6" t="s">
        <v>124</v>
      </c>
      <c r="F1265" s="14">
        <v>3845500</v>
      </c>
      <c r="G1265" s="6" t="s">
        <v>48</v>
      </c>
      <c r="H1265" s="6" t="s">
        <v>113</v>
      </c>
      <c r="I1265" s="6" t="s">
        <v>89</v>
      </c>
      <c r="J1265" s="6" t="s">
        <v>114</v>
      </c>
      <c r="K1265" s="24">
        <v>0</v>
      </c>
      <c r="L1265" s="7">
        <v>145900</v>
      </c>
      <c r="M1265" s="7">
        <v>115900</v>
      </c>
      <c r="N1265" s="7">
        <v>112400</v>
      </c>
      <c r="O1265" s="7" t="s">
        <v>28</v>
      </c>
      <c r="P1265" s="7">
        <v>97900</v>
      </c>
      <c r="Q1265" s="7">
        <v>94900</v>
      </c>
      <c r="R1265" s="7" t="s">
        <v>28</v>
      </c>
      <c r="S1265" s="7">
        <v>85900</v>
      </c>
      <c r="T1265" s="7">
        <v>81600</v>
      </c>
      <c r="U1265" s="7">
        <v>83300</v>
      </c>
      <c r="V1265" s="7">
        <v>1855400</v>
      </c>
      <c r="W1265" s="7">
        <v>56600</v>
      </c>
      <c r="X1265" s="7">
        <v>52300</v>
      </c>
      <c r="Y1265" s="7">
        <v>54000</v>
      </c>
      <c r="Z1265" s="7" t="s">
        <v>28</v>
      </c>
      <c r="AA1265" s="7" t="s">
        <v>28</v>
      </c>
      <c r="AB1265" s="7" t="s">
        <v>28</v>
      </c>
      <c r="AC1265" s="7" t="s">
        <v>28</v>
      </c>
      <c r="AD1265" s="7" t="s">
        <v>5416</v>
      </c>
      <c r="AE1265" s="7" t="s">
        <v>5417</v>
      </c>
      <c r="AF1265" s="18"/>
      <c r="AG1265" s="18"/>
      <c r="AH1265" t="e">
        <f>E1265&amp;G1265&amp;H1265&amp;I1265&amp;J1265&amp;L1265&amp;#REF!&amp;#REF!&amp;M1265&amp;N1265&amp;O1265&amp;P1265&amp;Q1265&amp;R1265&amp;S1265&amp;T1265&amp;U1265</f>
        <v>#REF!</v>
      </c>
      <c r="AI1265" t="str">
        <f>IF(E1265="","",IFERROR(IF(MATCH(E1265,#REF!,0),"O","X"),"X"))</f>
        <v>X</v>
      </c>
    </row>
    <row r="1266" spans="1:35">
      <c r="A1266" s="6" t="s">
        <v>1271</v>
      </c>
      <c r="B1266" s="6">
        <v>1262</v>
      </c>
      <c r="C1266" s="6" t="s">
        <v>4941</v>
      </c>
      <c r="D1266" s="6" t="s">
        <v>6811</v>
      </c>
      <c r="E1266" s="6" t="s">
        <v>6022</v>
      </c>
      <c r="F1266" s="14">
        <v>3845500</v>
      </c>
      <c r="G1266" s="6" t="s">
        <v>48</v>
      </c>
      <c r="H1266" s="6" t="s">
        <v>113</v>
      </c>
      <c r="I1266" s="6" t="s">
        <v>89</v>
      </c>
      <c r="J1266" s="6" t="s">
        <v>114</v>
      </c>
      <c r="K1266" s="24">
        <v>0</v>
      </c>
      <c r="L1266" s="7">
        <v>145900</v>
      </c>
      <c r="M1266" s="7">
        <v>115900</v>
      </c>
      <c r="N1266" s="7">
        <v>112400</v>
      </c>
      <c r="O1266" s="7" t="s">
        <v>28</v>
      </c>
      <c r="P1266" s="7">
        <v>97900</v>
      </c>
      <c r="Q1266" s="7">
        <v>94900</v>
      </c>
      <c r="R1266" s="7" t="s">
        <v>28</v>
      </c>
      <c r="S1266" s="7">
        <v>85900</v>
      </c>
      <c r="T1266" s="7">
        <v>81600</v>
      </c>
      <c r="U1266" s="7">
        <v>83300</v>
      </c>
      <c r="V1266" s="7">
        <v>1855400</v>
      </c>
      <c r="W1266" s="7">
        <v>56600</v>
      </c>
      <c r="X1266" s="7">
        <v>52300</v>
      </c>
      <c r="Y1266" s="7">
        <v>54000</v>
      </c>
      <c r="Z1266" s="7" t="s">
        <v>28</v>
      </c>
      <c r="AA1266" s="7" t="s">
        <v>28</v>
      </c>
      <c r="AB1266" s="7" t="s">
        <v>28</v>
      </c>
      <c r="AC1266" s="7" t="s">
        <v>28</v>
      </c>
      <c r="AD1266" s="7" t="s">
        <v>5416</v>
      </c>
      <c r="AE1266" s="7" t="s">
        <v>5417</v>
      </c>
      <c r="AF1266" s="18"/>
      <c r="AG1266" s="18"/>
      <c r="AH1266" t="e">
        <f>E1266&amp;G1266&amp;H1266&amp;I1266&amp;J1266&amp;L1266&amp;#REF!&amp;#REF!&amp;M1266&amp;N1266&amp;O1266&amp;P1266&amp;Q1266&amp;R1266&amp;S1266&amp;T1266&amp;U1266</f>
        <v>#REF!</v>
      </c>
      <c r="AI1266" t="str">
        <f>IF(E1266="","",IFERROR(IF(MATCH(E1266,#REF!,0),"O","X"),"X"))</f>
        <v>X</v>
      </c>
    </row>
    <row r="1267" spans="1:35">
      <c r="A1267" s="6" t="s">
        <v>1271</v>
      </c>
      <c r="B1267" s="6">
        <v>1263</v>
      </c>
      <c r="C1267" s="6" t="s">
        <v>4942</v>
      </c>
      <c r="D1267" s="6" t="s">
        <v>6811</v>
      </c>
      <c r="E1267" s="6" t="s">
        <v>5170</v>
      </c>
      <c r="F1267" s="14">
        <v>3845500</v>
      </c>
      <c r="G1267" s="6" t="s">
        <v>48</v>
      </c>
      <c r="H1267" s="6" t="s">
        <v>113</v>
      </c>
      <c r="I1267" s="6" t="s">
        <v>89</v>
      </c>
      <c r="J1267" s="6" t="s">
        <v>114</v>
      </c>
      <c r="K1267" s="24">
        <v>0</v>
      </c>
      <c r="L1267" s="7">
        <v>145900</v>
      </c>
      <c r="M1267" s="7">
        <v>115900</v>
      </c>
      <c r="N1267" s="7">
        <v>112400</v>
      </c>
      <c r="O1267" s="7" t="s">
        <v>28</v>
      </c>
      <c r="P1267" s="7">
        <v>97900</v>
      </c>
      <c r="Q1267" s="7">
        <v>94900</v>
      </c>
      <c r="R1267" s="7" t="s">
        <v>28</v>
      </c>
      <c r="S1267" s="7">
        <v>85900</v>
      </c>
      <c r="T1267" s="7">
        <v>81600</v>
      </c>
      <c r="U1267" s="7">
        <v>83300</v>
      </c>
      <c r="V1267" s="7">
        <v>1855400</v>
      </c>
      <c r="W1267" s="7">
        <v>56600</v>
      </c>
      <c r="X1267" s="7">
        <v>52300</v>
      </c>
      <c r="Y1267" s="7">
        <v>54000</v>
      </c>
      <c r="Z1267" s="7" t="s">
        <v>28</v>
      </c>
      <c r="AA1267" s="7" t="s">
        <v>28</v>
      </c>
      <c r="AB1267" s="7" t="s">
        <v>28</v>
      </c>
      <c r="AC1267" s="7" t="s">
        <v>28</v>
      </c>
      <c r="AD1267" s="7" t="s">
        <v>5416</v>
      </c>
      <c r="AE1267" s="7" t="s">
        <v>5417</v>
      </c>
      <c r="AF1267" s="18"/>
      <c r="AG1267" s="18"/>
      <c r="AH1267" t="e">
        <f>E1267&amp;G1267&amp;H1267&amp;I1267&amp;J1267&amp;L1267&amp;#REF!&amp;#REF!&amp;M1267&amp;N1267&amp;O1267&amp;P1267&amp;Q1267&amp;R1267&amp;S1267&amp;T1267&amp;U1267</f>
        <v>#REF!</v>
      </c>
      <c r="AI1267" t="str">
        <f>IF(E1267="","",IFERROR(IF(MATCH(E1267,#REF!,0),"O","X"),"X"))</f>
        <v>X</v>
      </c>
    </row>
    <row r="1268" spans="1:35">
      <c r="A1268" s="6" t="s">
        <v>1271</v>
      </c>
      <c r="B1268" s="6">
        <v>1264</v>
      </c>
      <c r="C1268" s="6" t="s">
        <v>4943</v>
      </c>
      <c r="D1268" s="6" t="s">
        <v>6811</v>
      </c>
      <c r="E1268" s="6" t="s">
        <v>6023</v>
      </c>
      <c r="F1268" s="14">
        <v>3845500</v>
      </c>
      <c r="G1268" s="6" t="s">
        <v>48</v>
      </c>
      <c r="H1268" s="6" t="s">
        <v>113</v>
      </c>
      <c r="I1268" s="6" t="s">
        <v>89</v>
      </c>
      <c r="J1268" s="6" t="s">
        <v>114</v>
      </c>
      <c r="K1268" s="24">
        <v>0</v>
      </c>
      <c r="L1268" s="7">
        <v>145900</v>
      </c>
      <c r="M1268" s="7">
        <v>115900</v>
      </c>
      <c r="N1268" s="7">
        <v>112400</v>
      </c>
      <c r="O1268" s="7" t="s">
        <v>28</v>
      </c>
      <c r="P1268" s="7">
        <v>97900</v>
      </c>
      <c r="Q1268" s="7">
        <v>94900</v>
      </c>
      <c r="R1268" s="7" t="s">
        <v>28</v>
      </c>
      <c r="S1268" s="7">
        <v>85900</v>
      </c>
      <c r="T1268" s="7">
        <v>81600</v>
      </c>
      <c r="U1268" s="7">
        <v>83300</v>
      </c>
      <c r="V1268" s="7">
        <v>1855400</v>
      </c>
      <c r="W1268" s="7">
        <v>56600</v>
      </c>
      <c r="X1268" s="7">
        <v>52300</v>
      </c>
      <c r="Y1268" s="7">
        <v>54000</v>
      </c>
      <c r="Z1268" s="7" t="s">
        <v>28</v>
      </c>
      <c r="AA1268" s="7" t="s">
        <v>28</v>
      </c>
      <c r="AB1268" s="7" t="s">
        <v>28</v>
      </c>
      <c r="AC1268" s="7" t="s">
        <v>28</v>
      </c>
      <c r="AD1268" s="7" t="s">
        <v>5416</v>
      </c>
      <c r="AE1268" s="7" t="s">
        <v>5417</v>
      </c>
      <c r="AF1268" s="18"/>
      <c r="AG1268" s="18"/>
      <c r="AH1268" t="e">
        <f>E1268&amp;G1268&amp;H1268&amp;I1268&amp;J1268&amp;L1268&amp;#REF!&amp;#REF!&amp;M1268&amp;N1268&amp;O1268&amp;P1268&amp;Q1268&amp;R1268&amp;S1268&amp;T1268&amp;U1268</f>
        <v>#REF!</v>
      </c>
      <c r="AI1268" t="str">
        <f>IF(E1268="","",IFERROR(IF(MATCH(E1268,#REF!,0),"O","X"),"X"))</f>
        <v>X</v>
      </c>
    </row>
    <row r="1269" spans="1:35">
      <c r="A1269" s="6" t="s">
        <v>1271</v>
      </c>
      <c r="B1269" s="6">
        <v>1265</v>
      </c>
      <c r="C1269" s="6" t="s">
        <v>4944</v>
      </c>
      <c r="D1269" s="6" t="s">
        <v>6811</v>
      </c>
      <c r="E1269" s="6" t="s">
        <v>5401</v>
      </c>
      <c r="F1269" s="14">
        <v>3845500</v>
      </c>
      <c r="G1269" s="6" t="s">
        <v>48</v>
      </c>
      <c r="H1269" s="6" t="s">
        <v>113</v>
      </c>
      <c r="I1269" s="6" t="s">
        <v>89</v>
      </c>
      <c r="J1269" s="6" t="s">
        <v>114</v>
      </c>
      <c r="K1269" s="24">
        <v>0</v>
      </c>
      <c r="L1269" s="7">
        <v>145900</v>
      </c>
      <c r="M1269" s="7">
        <v>115900</v>
      </c>
      <c r="N1269" s="7">
        <v>112400</v>
      </c>
      <c r="O1269" s="7" t="s">
        <v>28</v>
      </c>
      <c r="P1269" s="7">
        <v>97900</v>
      </c>
      <c r="Q1269" s="7">
        <v>94900</v>
      </c>
      <c r="R1269" s="7" t="s">
        <v>28</v>
      </c>
      <c r="S1269" s="7">
        <v>85900</v>
      </c>
      <c r="T1269" s="7">
        <v>81600</v>
      </c>
      <c r="U1269" s="7">
        <v>83300</v>
      </c>
      <c r="V1269" s="7">
        <v>1855400</v>
      </c>
      <c r="W1269" s="7">
        <v>56600</v>
      </c>
      <c r="X1269" s="7">
        <v>52300</v>
      </c>
      <c r="Y1269" s="7">
        <v>54000</v>
      </c>
      <c r="Z1269" s="7" t="s">
        <v>28</v>
      </c>
      <c r="AA1269" s="7" t="s">
        <v>28</v>
      </c>
      <c r="AB1269" s="7" t="s">
        <v>28</v>
      </c>
      <c r="AC1269" s="7" t="s">
        <v>28</v>
      </c>
      <c r="AD1269" s="7" t="s">
        <v>5416</v>
      </c>
      <c r="AE1269" s="7" t="s">
        <v>5417</v>
      </c>
      <c r="AF1269" s="18"/>
      <c r="AG1269" s="18"/>
      <c r="AH1269" t="e">
        <f>E1269&amp;G1269&amp;H1269&amp;I1269&amp;J1269&amp;L1269&amp;#REF!&amp;#REF!&amp;M1269&amp;N1269&amp;O1269&amp;P1269&amp;Q1269&amp;R1269&amp;S1269&amp;T1269&amp;U1269</f>
        <v>#REF!</v>
      </c>
      <c r="AI1269" t="str">
        <f>IF(E1269="","",IFERROR(IF(MATCH(E1269,#REF!,0),"O","X"),"X"))</f>
        <v>X</v>
      </c>
    </row>
    <row r="1270" spans="1:35">
      <c r="A1270" s="6" t="s">
        <v>1271</v>
      </c>
      <c r="B1270" s="6">
        <v>1266</v>
      </c>
      <c r="C1270" s="6" t="s">
        <v>4945</v>
      </c>
      <c r="D1270" s="6" t="s">
        <v>6811</v>
      </c>
      <c r="E1270" s="6" t="s">
        <v>5404</v>
      </c>
      <c r="F1270" s="14">
        <v>3845500</v>
      </c>
      <c r="G1270" s="6" t="s">
        <v>48</v>
      </c>
      <c r="H1270" s="6" t="s">
        <v>108</v>
      </c>
      <c r="I1270" s="6" t="s">
        <v>89</v>
      </c>
      <c r="J1270" s="6" t="s">
        <v>109</v>
      </c>
      <c r="K1270" s="24">
        <v>0</v>
      </c>
      <c r="L1270" s="7">
        <v>134900</v>
      </c>
      <c r="M1270" s="7">
        <v>104900</v>
      </c>
      <c r="N1270" s="7">
        <v>101700</v>
      </c>
      <c r="O1270" s="7" t="s">
        <v>28</v>
      </c>
      <c r="P1270" s="7">
        <v>86900</v>
      </c>
      <c r="Q1270" s="7">
        <v>84200</v>
      </c>
      <c r="R1270" s="7" t="s">
        <v>28</v>
      </c>
      <c r="S1270" s="7">
        <v>74900</v>
      </c>
      <c r="T1270" s="7">
        <v>71100</v>
      </c>
      <c r="U1270" s="7">
        <v>72600</v>
      </c>
      <c r="V1270" s="7">
        <v>1617800</v>
      </c>
      <c r="W1270" s="7">
        <v>49300</v>
      </c>
      <c r="X1270" s="7">
        <v>45500</v>
      </c>
      <c r="Y1270" s="7">
        <v>47000</v>
      </c>
      <c r="Z1270" s="7" t="s">
        <v>28</v>
      </c>
      <c r="AA1270" s="7" t="s">
        <v>28</v>
      </c>
      <c r="AB1270" s="7" t="s">
        <v>28</v>
      </c>
      <c r="AC1270" s="7" t="s">
        <v>28</v>
      </c>
      <c r="AD1270" s="7" t="s">
        <v>5416</v>
      </c>
      <c r="AE1270" s="7" t="s">
        <v>5417</v>
      </c>
      <c r="AF1270" s="18"/>
      <c r="AG1270" s="18"/>
      <c r="AH1270" t="e">
        <f>E1270&amp;G1270&amp;H1270&amp;I1270&amp;J1270&amp;L1270&amp;#REF!&amp;#REF!&amp;M1270&amp;N1270&amp;O1270&amp;P1270&amp;Q1270&amp;R1270&amp;S1270&amp;T1270&amp;U1270</f>
        <v>#REF!</v>
      </c>
      <c r="AI1270" t="str">
        <f>IF(E1270="","",IFERROR(IF(MATCH(E1270,#REF!,0),"O","X"),"X"))</f>
        <v>X</v>
      </c>
    </row>
    <row r="1271" spans="1:35">
      <c r="A1271" s="6" t="s">
        <v>1271</v>
      </c>
      <c r="B1271" s="6">
        <v>1267</v>
      </c>
      <c r="C1271" s="6" t="s">
        <v>4946</v>
      </c>
      <c r="D1271" s="6" t="s">
        <v>6811</v>
      </c>
      <c r="E1271" s="6" t="s">
        <v>5400</v>
      </c>
      <c r="F1271" s="14">
        <v>3845500</v>
      </c>
      <c r="G1271" s="6" t="s">
        <v>48</v>
      </c>
      <c r="H1271" s="6" t="s">
        <v>113</v>
      </c>
      <c r="I1271" s="6" t="s">
        <v>89</v>
      </c>
      <c r="J1271" s="6" t="s">
        <v>114</v>
      </c>
      <c r="K1271" s="24">
        <v>0</v>
      </c>
      <c r="L1271" s="7">
        <v>145900</v>
      </c>
      <c r="M1271" s="7">
        <v>115900</v>
      </c>
      <c r="N1271" s="7">
        <v>112400</v>
      </c>
      <c r="O1271" s="7" t="s">
        <v>28</v>
      </c>
      <c r="P1271" s="7">
        <v>97900</v>
      </c>
      <c r="Q1271" s="7">
        <v>94900</v>
      </c>
      <c r="R1271" s="7" t="s">
        <v>28</v>
      </c>
      <c r="S1271" s="7">
        <v>85900</v>
      </c>
      <c r="T1271" s="7">
        <v>81600</v>
      </c>
      <c r="U1271" s="7">
        <v>83300</v>
      </c>
      <c r="V1271" s="7">
        <v>1855400</v>
      </c>
      <c r="W1271" s="7">
        <v>56600</v>
      </c>
      <c r="X1271" s="7">
        <v>52300</v>
      </c>
      <c r="Y1271" s="7">
        <v>54000</v>
      </c>
      <c r="Z1271" s="7" t="s">
        <v>28</v>
      </c>
      <c r="AA1271" s="7" t="s">
        <v>28</v>
      </c>
      <c r="AB1271" s="7" t="s">
        <v>28</v>
      </c>
      <c r="AC1271" s="7" t="s">
        <v>28</v>
      </c>
      <c r="AD1271" s="7" t="s">
        <v>5416</v>
      </c>
      <c r="AE1271" s="7" t="s">
        <v>5417</v>
      </c>
      <c r="AF1271" s="18"/>
      <c r="AG1271" s="18"/>
      <c r="AH1271" t="e">
        <f>E1271&amp;G1271&amp;H1271&amp;I1271&amp;J1271&amp;L1271&amp;#REF!&amp;#REF!&amp;M1271&amp;N1271&amp;O1271&amp;P1271&amp;Q1271&amp;R1271&amp;S1271&amp;T1271&amp;U1271</f>
        <v>#REF!</v>
      </c>
      <c r="AI1271" t="str">
        <f>IF(E1271="","",IFERROR(IF(MATCH(E1271,#REF!,0),"O","X"),"X"))</f>
        <v>X</v>
      </c>
    </row>
    <row r="1272" spans="1:35">
      <c r="A1272" s="6" t="s">
        <v>1271</v>
      </c>
      <c r="B1272" s="6">
        <v>1268</v>
      </c>
      <c r="C1272" s="6" t="s">
        <v>4947</v>
      </c>
      <c r="D1272" s="6" t="s">
        <v>6811</v>
      </c>
      <c r="E1272" s="6" t="s">
        <v>5171</v>
      </c>
      <c r="F1272" s="14">
        <v>3845500</v>
      </c>
      <c r="G1272" s="6" t="s">
        <v>48</v>
      </c>
      <c r="H1272" s="6" t="s">
        <v>113</v>
      </c>
      <c r="I1272" s="6" t="s">
        <v>89</v>
      </c>
      <c r="J1272" s="6" t="s">
        <v>114</v>
      </c>
      <c r="K1272" s="24">
        <v>0</v>
      </c>
      <c r="L1272" s="7">
        <v>145900</v>
      </c>
      <c r="M1272" s="7">
        <v>115900</v>
      </c>
      <c r="N1272" s="7">
        <v>112400</v>
      </c>
      <c r="O1272" s="7" t="s">
        <v>28</v>
      </c>
      <c r="P1272" s="7">
        <v>97900</v>
      </c>
      <c r="Q1272" s="7">
        <v>94900</v>
      </c>
      <c r="R1272" s="7" t="s">
        <v>28</v>
      </c>
      <c r="S1272" s="7">
        <v>85900</v>
      </c>
      <c r="T1272" s="7">
        <v>81600</v>
      </c>
      <c r="U1272" s="7">
        <v>83300</v>
      </c>
      <c r="V1272" s="7">
        <v>1855400</v>
      </c>
      <c r="W1272" s="7">
        <v>56600</v>
      </c>
      <c r="X1272" s="7">
        <v>52300</v>
      </c>
      <c r="Y1272" s="7">
        <v>54000</v>
      </c>
      <c r="Z1272" s="7" t="s">
        <v>28</v>
      </c>
      <c r="AA1272" s="7" t="s">
        <v>28</v>
      </c>
      <c r="AB1272" s="7" t="s">
        <v>28</v>
      </c>
      <c r="AC1272" s="7" t="s">
        <v>28</v>
      </c>
      <c r="AD1272" s="7" t="s">
        <v>5416</v>
      </c>
      <c r="AE1272" s="7" t="s">
        <v>5417</v>
      </c>
      <c r="AF1272" s="18"/>
      <c r="AG1272" s="18"/>
      <c r="AH1272" t="e">
        <f>E1272&amp;G1272&amp;H1272&amp;I1272&amp;J1272&amp;L1272&amp;#REF!&amp;#REF!&amp;M1272&amp;N1272&amp;O1272&amp;P1272&amp;Q1272&amp;R1272&amp;S1272&amp;T1272&amp;U1272</f>
        <v>#REF!</v>
      </c>
      <c r="AI1272" t="str">
        <f>IF(E1272="","",IFERROR(IF(MATCH(E1272,#REF!,0),"O","X"),"X"))</f>
        <v>X</v>
      </c>
    </row>
    <row r="1273" spans="1:35">
      <c r="A1273" s="6" t="s">
        <v>1271</v>
      </c>
      <c r="B1273" s="6">
        <v>1269</v>
      </c>
      <c r="C1273" s="6" t="s">
        <v>4948</v>
      </c>
      <c r="D1273" s="6" t="s">
        <v>6811</v>
      </c>
      <c r="E1273" s="6" t="s">
        <v>5257</v>
      </c>
      <c r="F1273" s="14">
        <v>3365500</v>
      </c>
      <c r="G1273" s="6" t="s">
        <v>48</v>
      </c>
      <c r="H1273" s="6" t="s">
        <v>113</v>
      </c>
      <c r="I1273" s="6" t="s">
        <v>89</v>
      </c>
      <c r="J1273" s="6" t="s">
        <v>114</v>
      </c>
      <c r="K1273" s="24">
        <v>0</v>
      </c>
      <c r="L1273" s="7">
        <v>129900</v>
      </c>
      <c r="M1273" s="7">
        <v>103900</v>
      </c>
      <c r="N1273" s="7">
        <v>100700</v>
      </c>
      <c r="O1273" s="7" t="s">
        <v>28</v>
      </c>
      <c r="P1273" s="7">
        <v>87900</v>
      </c>
      <c r="Q1273" s="7">
        <v>85200</v>
      </c>
      <c r="R1273" s="7" t="s">
        <v>28</v>
      </c>
      <c r="S1273" s="7">
        <v>77900</v>
      </c>
      <c r="T1273" s="7">
        <v>74000</v>
      </c>
      <c r="U1273" s="7">
        <v>75500</v>
      </c>
      <c r="V1273" s="7">
        <v>1682600</v>
      </c>
      <c r="W1273" s="7">
        <v>51300</v>
      </c>
      <c r="X1273" s="7">
        <v>47400</v>
      </c>
      <c r="Y1273" s="7">
        <v>48900</v>
      </c>
      <c r="Z1273" s="7" t="s">
        <v>28</v>
      </c>
      <c r="AA1273" s="7" t="s">
        <v>28</v>
      </c>
      <c r="AB1273" s="7" t="s">
        <v>28</v>
      </c>
      <c r="AC1273" s="7" t="s">
        <v>28</v>
      </c>
      <c r="AD1273" s="7" t="s">
        <v>5416</v>
      </c>
      <c r="AE1273" s="7" t="s">
        <v>5417</v>
      </c>
      <c r="AF1273" s="18"/>
      <c r="AG1273" s="18"/>
      <c r="AH1273" t="e">
        <f>E1273&amp;G1273&amp;H1273&amp;I1273&amp;J1273&amp;L1273&amp;#REF!&amp;#REF!&amp;M1273&amp;N1273&amp;O1273&amp;P1273&amp;Q1273&amp;R1273&amp;S1273&amp;T1273&amp;U1273</f>
        <v>#REF!</v>
      </c>
      <c r="AI1273" t="str">
        <f>IF(E1273="","",IFERROR(IF(MATCH(E1273,#REF!,0),"O","X"),"X"))</f>
        <v>X</v>
      </c>
    </row>
    <row r="1274" spans="1:35">
      <c r="A1274" s="6" t="s">
        <v>1271</v>
      </c>
      <c r="B1274" s="6">
        <v>1270</v>
      </c>
      <c r="C1274" s="6" t="s">
        <v>4949</v>
      </c>
      <c r="D1274" s="6" t="s">
        <v>6811</v>
      </c>
      <c r="E1274" s="6" t="s">
        <v>2275</v>
      </c>
      <c r="F1274" s="14">
        <v>3350000</v>
      </c>
      <c r="G1274" s="6" t="s">
        <v>48</v>
      </c>
      <c r="H1274" s="6" t="s">
        <v>113</v>
      </c>
      <c r="I1274" s="6" t="s">
        <v>89</v>
      </c>
      <c r="J1274" s="6" t="s">
        <v>114</v>
      </c>
      <c r="K1274" s="24">
        <v>0</v>
      </c>
      <c r="L1274" s="7">
        <v>128900</v>
      </c>
      <c r="M1274" s="7">
        <v>102900</v>
      </c>
      <c r="N1274" s="7">
        <v>99800</v>
      </c>
      <c r="O1274" s="7" t="s">
        <v>28</v>
      </c>
      <c r="P1274" s="7">
        <v>87900</v>
      </c>
      <c r="Q1274" s="7">
        <v>85200</v>
      </c>
      <c r="R1274" s="7" t="s">
        <v>28</v>
      </c>
      <c r="S1274" s="7">
        <v>77900</v>
      </c>
      <c r="T1274" s="7">
        <v>74000</v>
      </c>
      <c r="U1274" s="7">
        <v>75500</v>
      </c>
      <c r="V1274" s="7">
        <v>1682600</v>
      </c>
      <c r="W1274" s="7">
        <v>51300</v>
      </c>
      <c r="X1274" s="7">
        <v>47400</v>
      </c>
      <c r="Y1274" s="7">
        <v>48900</v>
      </c>
      <c r="Z1274" s="7" t="s">
        <v>28</v>
      </c>
      <c r="AA1274" s="7" t="s">
        <v>28</v>
      </c>
      <c r="AB1274" s="7" t="s">
        <v>28</v>
      </c>
      <c r="AC1274" s="7" t="s">
        <v>28</v>
      </c>
      <c r="AD1274" s="7" t="s">
        <v>5416</v>
      </c>
      <c r="AE1274" s="7" t="s">
        <v>5417</v>
      </c>
      <c r="AF1274" s="18"/>
      <c r="AG1274" s="18"/>
      <c r="AH1274" t="e">
        <f>E1274&amp;G1274&amp;H1274&amp;I1274&amp;J1274&amp;L1274&amp;#REF!&amp;#REF!&amp;M1274&amp;N1274&amp;O1274&amp;P1274&amp;Q1274&amp;R1274&amp;S1274&amp;T1274&amp;U1274</f>
        <v>#REF!</v>
      </c>
      <c r="AI1274" t="str">
        <f>IF(E1274="","",IFERROR(IF(MATCH(E1274,#REF!,0),"O","X"),"X"))</f>
        <v>X</v>
      </c>
    </row>
    <row r="1275" spans="1:35">
      <c r="A1275" s="6" t="s">
        <v>1271</v>
      </c>
      <c r="B1275" s="6">
        <v>1271</v>
      </c>
      <c r="C1275" s="6" t="s">
        <v>4950</v>
      </c>
      <c r="D1275" s="6" t="s">
        <v>6811</v>
      </c>
      <c r="E1275" s="6" t="s">
        <v>2278</v>
      </c>
      <c r="F1275" s="14">
        <v>3350000</v>
      </c>
      <c r="G1275" s="6" t="s">
        <v>48</v>
      </c>
      <c r="H1275" s="6" t="s">
        <v>113</v>
      </c>
      <c r="I1275" s="6" t="s">
        <v>89</v>
      </c>
      <c r="J1275" s="6" t="s">
        <v>114</v>
      </c>
      <c r="K1275" s="24">
        <v>0</v>
      </c>
      <c r="L1275" s="7">
        <v>128900</v>
      </c>
      <c r="M1275" s="7">
        <v>102900</v>
      </c>
      <c r="N1275" s="7">
        <v>99800</v>
      </c>
      <c r="O1275" s="7" t="s">
        <v>28</v>
      </c>
      <c r="P1275" s="7">
        <v>87900</v>
      </c>
      <c r="Q1275" s="7">
        <v>85200</v>
      </c>
      <c r="R1275" s="7" t="s">
        <v>28</v>
      </c>
      <c r="S1275" s="7">
        <v>77900</v>
      </c>
      <c r="T1275" s="7">
        <v>74000</v>
      </c>
      <c r="U1275" s="7">
        <v>75500</v>
      </c>
      <c r="V1275" s="7">
        <v>1682600</v>
      </c>
      <c r="W1275" s="7">
        <v>51300</v>
      </c>
      <c r="X1275" s="7">
        <v>47400</v>
      </c>
      <c r="Y1275" s="7">
        <v>48900</v>
      </c>
      <c r="Z1275" s="7" t="s">
        <v>28</v>
      </c>
      <c r="AA1275" s="7" t="s">
        <v>28</v>
      </c>
      <c r="AB1275" s="7" t="s">
        <v>28</v>
      </c>
      <c r="AC1275" s="7" t="s">
        <v>28</v>
      </c>
      <c r="AD1275" s="7" t="s">
        <v>5416</v>
      </c>
      <c r="AE1275" s="7" t="s">
        <v>5417</v>
      </c>
      <c r="AF1275" s="18"/>
      <c r="AG1275" s="18"/>
      <c r="AH1275" t="e">
        <f>E1275&amp;G1275&amp;H1275&amp;I1275&amp;J1275&amp;L1275&amp;#REF!&amp;#REF!&amp;M1275&amp;N1275&amp;O1275&amp;P1275&amp;Q1275&amp;R1275&amp;S1275&amp;T1275&amp;U1275</f>
        <v>#REF!</v>
      </c>
      <c r="AI1275" t="str">
        <f>IF(E1275="","",IFERROR(IF(MATCH(E1275,#REF!,0),"O","X"),"X"))</f>
        <v>X</v>
      </c>
    </row>
    <row r="1276" spans="1:35">
      <c r="A1276" s="6" t="s">
        <v>1271</v>
      </c>
      <c r="B1276" s="6">
        <v>1272</v>
      </c>
      <c r="C1276" s="6" t="s">
        <v>4951</v>
      </c>
      <c r="D1276" s="6" t="s">
        <v>6811</v>
      </c>
      <c r="E1276" s="6" t="s">
        <v>115</v>
      </c>
      <c r="F1276" s="14">
        <v>2215900</v>
      </c>
      <c r="G1276" s="6" t="s">
        <v>48</v>
      </c>
      <c r="H1276" s="6" t="s">
        <v>108</v>
      </c>
      <c r="I1276" s="6" t="s">
        <v>89</v>
      </c>
      <c r="J1276" s="6" t="s">
        <v>109</v>
      </c>
      <c r="K1276" s="24">
        <v>0</v>
      </c>
      <c r="L1276" s="7">
        <v>91900</v>
      </c>
      <c r="M1276" s="7">
        <v>73300</v>
      </c>
      <c r="N1276" s="7">
        <v>71100</v>
      </c>
      <c r="O1276" s="7" t="s">
        <v>28</v>
      </c>
      <c r="P1276" s="7">
        <v>62500</v>
      </c>
      <c r="Q1276" s="7">
        <v>60600</v>
      </c>
      <c r="R1276" s="7" t="s">
        <v>28</v>
      </c>
      <c r="S1276" s="7">
        <v>55300</v>
      </c>
      <c r="T1276" s="7">
        <v>52500</v>
      </c>
      <c r="U1276" s="7">
        <v>53600</v>
      </c>
      <c r="V1276" s="7">
        <v>1194400</v>
      </c>
      <c r="W1276" s="7">
        <v>36400</v>
      </c>
      <c r="X1276" s="7">
        <v>33600</v>
      </c>
      <c r="Y1276" s="7">
        <v>34700</v>
      </c>
      <c r="Z1276" s="7" t="s">
        <v>28</v>
      </c>
      <c r="AA1276" s="7" t="s">
        <v>28</v>
      </c>
      <c r="AB1276" s="7" t="s">
        <v>28</v>
      </c>
      <c r="AC1276" s="7" t="s">
        <v>28</v>
      </c>
      <c r="AD1276" s="7" t="s">
        <v>5416</v>
      </c>
      <c r="AE1276" s="7" t="s">
        <v>5417</v>
      </c>
      <c r="AF1276" s="18"/>
      <c r="AG1276" s="18"/>
      <c r="AH1276" t="e">
        <f>E1276&amp;G1276&amp;H1276&amp;I1276&amp;J1276&amp;L1276&amp;#REF!&amp;#REF!&amp;M1276&amp;N1276&amp;O1276&amp;P1276&amp;Q1276&amp;R1276&amp;S1276&amp;T1276&amp;U1276</f>
        <v>#REF!</v>
      </c>
      <c r="AI1276" t="str">
        <f>IF(E1276="","",IFERROR(IF(MATCH(E1276,#REF!,0),"O","X"),"X"))</f>
        <v>X</v>
      </c>
    </row>
    <row r="1277" spans="1:35">
      <c r="A1277" s="6" t="s">
        <v>1271</v>
      </c>
      <c r="B1277" s="6">
        <v>1273</v>
      </c>
      <c r="C1277" s="6" t="s">
        <v>4952</v>
      </c>
      <c r="D1277" s="6" t="s">
        <v>6811</v>
      </c>
      <c r="E1277" s="6" t="s">
        <v>116</v>
      </c>
      <c r="F1277" s="14">
        <v>2215900</v>
      </c>
      <c r="G1277" s="6" t="s">
        <v>48</v>
      </c>
      <c r="H1277" s="6" t="s">
        <v>108</v>
      </c>
      <c r="I1277" s="6" t="s">
        <v>89</v>
      </c>
      <c r="J1277" s="6" t="s">
        <v>109</v>
      </c>
      <c r="K1277" s="24">
        <v>0</v>
      </c>
      <c r="L1277" s="7">
        <v>91900</v>
      </c>
      <c r="M1277" s="7">
        <v>73300</v>
      </c>
      <c r="N1277" s="7">
        <v>71100</v>
      </c>
      <c r="O1277" s="7" t="s">
        <v>28</v>
      </c>
      <c r="P1277" s="7">
        <v>62500</v>
      </c>
      <c r="Q1277" s="7">
        <v>60600</v>
      </c>
      <c r="R1277" s="7" t="s">
        <v>28</v>
      </c>
      <c r="S1277" s="7">
        <v>55300</v>
      </c>
      <c r="T1277" s="7">
        <v>52500</v>
      </c>
      <c r="U1277" s="7">
        <v>53600</v>
      </c>
      <c r="V1277" s="7">
        <v>1194400</v>
      </c>
      <c r="W1277" s="7">
        <v>36400</v>
      </c>
      <c r="X1277" s="7">
        <v>33600</v>
      </c>
      <c r="Y1277" s="7">
        <v>34700</v>
      </c>
      <c r="Z1277" s="7" t="s">
        <v>28</v>
      </c>
      <c r="AA1277" s="7" t="s">
        <v>28</v>
      </c>
      <c r="AB1277" s="7" t="s">
        <v>28</v>
      </c>
      <c r="AC1277" s="7" t="s">
        <v>28</v>
      </c>
      <c r="AD1277" s="7" t="s">
        <v>5416</v>
      </c>
      <c r="AE1277" s="7" t="s">
        <v>5417</v>
      </c>
      <c r="AF1277" s="18"/>
      <c r="AG1277" s="18"/>
      <c r="AH1277" t="e">
        <f>E1277&amp;G1277&amp;H1277&amp;I1277&amp;J1277&amp;L1277&amp;#REF!&amp;#REF!&amp;M1277&amp;N1277&amp;O1277&amp;P1277&amp;Q1277&amp;R1277&amp;S1277&amp;T1277&amp;U1277</f>
        <v>#REF!</v>
      </c>
      <c r="AI1277" t="str">
        <f>IF(E1277="","",IFERROR(IF(MATCH(E1277,#REF!,0),"O","X"),"X"))</f>
        <v>X</v>
      </c>
    </row>
    <row r="1278" spans="1:35">
      <c r="A1278" s="6" t="s">
        <v>1271</v>
      </c>
      <c r="B1278" s="6">
        <v>1274</v>
      </c>
      <c r="C1278" s="6" t="s">
        <v>4953</v>
      </c>
      <c r="D1278" s="6" t="s">
        <v>6811</v>
      </c>
      <c r="E1278" s="6" t="s">
        <v>6054</v>
      </c>
      <c r="F1278" s="14">
        <v>2750000</v>
      </c>
      <c r="G1278" s="6" t="s">
        <v>48</v>
      </c>
      <c r="H1278" s="6" t="s">
        <v>113</v>
      </c>
      <c r="I1278" s="6" t="s">
        <v>89</v>
      </c>
      <c r="J1278" s="6" t="s">
        <v>114</v>
      </c>
      <c r="K1278" s="24">
        <v>0</v>
      </c>
      <c r="L1278" s="7">
        <v>111900</v>
      </c>
      <c r="M1278" s="7">
        <v>89900</v>
      </c>
      <c r="N1278" s="7">
        <v>87200</v>
      </c>
      <c r="O1278" s="7" t="s">
        <v>28</v>
      </c>
      <c r="P1278" s="7">
        <v>77900</v>
      </c>
      <c r="Q1278" s="7">
        <v>75500</v>
      </c>
      <c r="R1278" s="7" t="s">
        <v>28</v>
      </c>
      <c r="S1278" s="7">
        <v>68900</v>
      </c>
      <c r="T1278" s="7">
        <v>65400</v>
      </c>
      <c r="U1278" s="7">
        <v>66800</v>
      </c>
      <c r="V1278" s="7">
        <v>1488200</v>
      </c>
      <c r="W1278" s="7">
        <v>45400</v>
      </c>
      <c r="X1278" s="7">
        <v>41900</v>
      </c>
      <c r="Y1278" s="7">
        <v>43300</v>
      </c>
      <c r="Z1278" s="7" t="s">
        <v>28</v>
      </c>
      <c r="AA1278" s="7" t="s">
        <v>28</v>
      </c>
      <c r="AB1278" s="7" t="s">
        <v>28</v>
      </c>
      <c r="AC1278" s="7" t="s">
        <v>28</v>
      </c>
      <c r="AD1278" s="7" t="s">
        <v>5416</v>
      </c>
      <c r="AE1278" s="7" t="s">
        <v>5417</v>
      </c>
      <c r="AF1278" s="18"/>
      <c r="AG1278" s="18"/>
      <c r="AH1278" t="e">
        <f>E1278&amp;G1278&amp;H1278&amp;I1278&amp;J1278&amp;L1278&amp;#REF!&amp;#REF!&amp;M1278&amp;N1278&amp;O1278&amp;P1278&amp;Q1278&amp;R1278&amp;S1278&amp;T1278&amp;U1278</f>
        <v>#REF!</v>
      </c>
      <c r="AI1278" t="str">
        <f>IF(E1278="","",IFERROR(IF(MATCH(E1278,#REF!,0),"O","X"),"X"))</f>
        <v>X</v>
      </c>
    </row>
    <row r="1279" spans="1:35">
      <c r="A1279" s="6" t="s">
        <v>1271</v>
      </c>
      <c r="B1279" s="6">
        <v>1275</v>
      </c>
      <c r="C1279" s="6" t="s">
        <v>4954</v>
      </c>
      <c r="D1279" s="6" t="s">
        <v>6811</v>
      </c>
      <c r="E1279" s="6" t="s">
        <v>6055</v>
      </c>
      <c r="F1279" s="14">
        <v>2750000</v>
      </c>
      <c r="G1279" s="6" t="s">
        <v>48</v>
      </c>
      <c r="H1279" s="6" t="s">
        <v>113</v>
      </c>
      <c r="I1279" s="6" t="s">
        <v>89</v>
      </c>
      <c r="J1279" s="6" t="s">
        <v>114</v>
      </c>
      <c r="K1279" s="24">
        <v>0</v>
      </c>
      <c r="L1279" s="7">
        <v>111900</v>
      </c>
      <c r="M1279" s="7">
        <v>89900</v>
      </c>
      <c r="N1279" s="7">
        <v>87200</v>
      </c>
      <c r="O1279" s="7" t="s">
        <v>28</v>
      </c>
      <c r="P1279" s="7">
        <v>77900</v>
      </c>
      <c r="Q1279" s="7">
        <v>75500</v>
      </c>
      <c r="R1279" s="7" t="s">
        <v>28</v>
      </c>
      <c r="S1279" s="7">
        <v>68900</v>
      </c>
      <c r="T1279" s="7">
        <v>65400</v>
      </c>
      <c r="U1279" s="7">
        <v>66800</v>
      </c>
      <c r="V1279" s="7">
        <v>1488200</v>
      </c>
      <c r="W1279" s="7">
        <v>45400</v>
      </c>
      <c r="X1279" s="7">
        <v>41900</v>
      </c>
      <c r="Y1279" s="7">
        <v>43300</v>
      </c>
      <c r="Z1279" s="7" t="s">
        <v>28</v>
      </c>
      <c r="AA1279" s="7" t="s">
        <v>28</v>
      </c>
      <c r="AB1279" s="7" t="s">
        <v>28</v>
      </c>
      <c r="AC1279" s="7" t="s">
        <v>28</v>
      </c>
      <c r="AD1279" s="7" t="s">
        <v>5416</v>
      </c>
      <c r="AE1279" s="7" t="s">
        <v>5417</v>
      </c>
      <c r="AF1279" s="18"/>
      <c r="AG1279" s="18"/>
      <c r="AH1279" t="e">
        <f>E1279&amp;G1279&amp;H1279&amp;I1279&amp;J1279&amp;L1279&amp;#REF!&amp;#REF!&amp;M1279&amp;N1279&amp;O1279&amp;P1279&amp;Q1279&amp;R1279&amp;S1279&amp;T1279&amp;U1279</f>
        <v>#REF!</v>
      </c>
      <c r="AI1279" t="str">
        <f>IF(E1279="","",IFERROR(IF(MATCH(E1279,#REF!,0),"O","X"),"X"))</f>
        <v>X</v>
      </c>
    </row>
    <row r="1280" spans="1:35">
      <c r="A1280" s="6" t="s">
        <v>1271</v>
      </c>
      <c r="B1280" s="6">
        <v>1276</v>
      </c>
      <c r="C1280" s="6" t="s">
        <v>4955</v>
      </c>
      <c r="D1280" s="6" t="s">
        <v>6811</v>
      </c>
      <c r="E1280" s="6" t="s">
        <v>127</v>
      </c>
      <c r="F1280" s="14">
        <v>4095500</v>
      </c>
      <c r="G1280" s="6" t="s">
        <v>48</v>
      </c>
      <c r="H1280" s="6" t="s">
        <v>108</v>
      </c>
      <c r="I1280" s="6" t="s">
        <v>89</v>
      </c>
      <c r="J1280" s="6" t="s">
        <v>109</v>
      </c>
      <c r="K1280" s="24">
        <v>0</v>
      </c>
      <c r="L1280" s="7">
        <v>150900</v>
      </c>
      <c r="M1280" s="7">
        <v>118900</v>
      </c>
      <c r="N1280" s="7">
        <v>115300</v>
      </c>
      <c r="O1280" s="7" t="s">
        <v>28</v>
      </c>
      <c r="P1280" s="7">
        <v>99900</v>
      </c>
      <c r="Q1280" s="7">
        <v>96900</v>
      </c>
      <c r="R1280" s="7" t="s">
        <v>28</v>
      </c>
      <c r="S1280" s="7">
        <v>87900</v>
      </c>
      <c r="T1280" s="7">
        <v>83500</v>
      </c>
      <c r="U1280" s="7">
        <v>85200</v>
      </c>
      <c r="V1280" s="7">
        <v>1898600</v>
      </c>
      <c r="W1280" s="7">
        <v>57900</v>
      </c>
      <c r="X1280" s="7">
        <v>53500</v>
      </c>
      <c r="Y1280" s="7">
        <v>55200</v>
      </c>
      <c r="Z1280" s="7" t="s">
        <v>28</v>
      </c>
      <c r="AA1280" s="7" t="s">
        <v>28</v>
      </c>
      <c r="AB1280" s="7" t="s">
        <v>28</v>
      </c>
      <c r="AC1280" s="7" t="s">
        <v>28</v>
      </c>
      <c r="AD1280" s="7" t="s">
        <v>5416</v>
      </c>
      <c r="AE1280" s="7" t="s">
        <v>5417</v>
      </c>
      <c r="AF1280" s="18"/>
      <c r="AG1280" s="18"/>
      <c r="AH1280" t="e">
        <f>E1280&amp;G1280&amp;H1280&amp;I1280&amp;J1280&amp;L1280&amp;#REF!&amp;#REF!&amp;M1280&amp;N1280&amp;O1280&amp;P1280&amp;Q1280&amp;R1280&amp;S1280&amp;T1280&amp;U1280</f>
        <v>#REF!</v>
      </c>
      <c r="AI1280" t="str">
        <f>IF(E1280="","",IFERROR(IF(MATCH(E1280,#REF!,0),"O","X"),"X"))</f>
        <v>X</v>
      </c>
    </row>
    <row r="1281" spans="1:35">
      <c r="A1281" s="6" t="s">
        <v>1271</v>
      </c>
      <c r="B1281" s="6">
        <v>1277</v>
      </c>
      <c r="C1281" s="6" t="s">
        <v>4956</v>
      </c>
      <c r="D1281" s="6" t="s">
        <v>6811</v>
      </c>
      <c r="E1281" s="6" t="s">
        <v>128</v>
      </c>
      <c r="F1281" s="14">
        <v>4095500</v>
      </c>
      <c r="G1281" s="6" t="s">
        <v>48</v>
      </c>
      <c r="H1281" s="6" t="s">
        <v>108</v>
      </c>
      <c r="I1281" s="6" t="s">
        <v>89</v>
      </c>
      <c r="J1281" s="6" t="s">
        <v>109</v>
      </c>
      <c r="K1281" s="24">
        <v>0</v>
      </c>
      <c r="L1281" s="7">
        <v>150900</v>
      </c>
      <c r="M1281" s="7">
        <v>118900</v>
      </c>
      <c r="N1281" s="7">
        <v>115300</v>
      </c>
      <c r="O1281" s="7" t="s">
        <v>28</v>
      </c>
      <c r="P1281" s="7">
        <v>99900</v>
      </c>
      <c r="Q1281" s="7">
        <v>96900</v>
      </c>
      <c r="R1281" s="7" t="s">
        <v>28</v>
      </c>
      <c r="S1281" s="7">
        <v>87900</v>
      </c>
      <c r="T1281" s="7">
        <v>83500</v>
      </c>
      <c r="U1281" s="7">
        <v>85200</v>
      </c>
      <c r="V1281" s="7">
        <v>1898600</v>
      </c>
      <c r="W1281" s="7">
        <v>57900</v>
      </c>
      <c r="X1281" s="7">
        <v>53500</v>
      </c>
      <c r="Y1281" s="7">
        <v>55200</v>
      </c>
      <c r="Z1281" s="7" t="s">
        <v>28</v>
      </c>
      <c r="AA1281" s="7" t="s">
        <v>28</v>
      </c>
      <c r="AB1281" s="7" t="s">
        <v>28</v>
      </c>
      <c r="AC1281" s="7" t="s">
        <v>28</v>
      </c>
      <c r="AD1281" s="7" t="s">
        <v>5416</v>
      </c>
      <c r="AE1281" s="7" t="s">
        <v>5417</v>
      </c>
      <c r="AF1281" s="18"/>
      <c r="AG1281" s="18"/>
      <c r="AH1281" t="e">
        <f>E1281&amp;G1281&amp;H1281&amp;I1281&amp;J1281&amp;L1281&amp;#REF!&amp;#REF!&amp;M1281&amp;N1281&amp;O1281&amp;P1281&amp;Q1281&amp;R1281&amp;S1281&amp;T1281&amp;U1281</f>
        <v>#REF!</v>
      </c>
      <c r="AI1281" t="str">
        <f>IF(E1281="","",IFERROR(IF(MATCH(E1281,#REF!,0),"O","X"),"X"))</f>
        <v>X</v>
      </c>
    </row>
    <row r="1282" spans="1:35">
      <c r="A1282" s="6" t="s">
        <v>1271</v>
      </c>
      <c r="B1282" s="6">
        <v>1278</v>
      </c>
      <c r="C1282" s="6" t="s">
        <v>5007</v>
      </c>
      <c r="D1282" s="6" t="s">
        <v>6811</v>
      </c>
      <c r="E1282" s="6" t="s">
        <v>4966</v>
      </c>
      <c r="F1282" s="14">
        <v>1895500</v>
      </c>
      <c r="G1282" s="6" t="s">
        <v>48</v>
      </c>
      <c r="H1282" s="6" t="s">
        <v>108</v>
      </c>
      <c r="I1282" s="6" t="s">
        <v>89</v>
      </c>
      <c r="J1282" s="6" t="s">
        <v>109</v>
      </c>
      <c r="K1282" s="24">
        <v>0</v>
      </c>
      <c r="L1282" s="7">
        <v>84900</v>
      </c>
      <c r="M1282" s="7">
        <v>68900</v>
      </c>
      <c r="N1282" s="7">
        <v>66800</v>
      </c>
      <c r="O1282" s="7" t="s">
        <v>28</v>
      </c>
      <c r="P1282" s="7">
        <v>59900</v>
      </c>
      <c r="Q1282" s="7">
        <v>58100</v>
      </c>
      <c r="R1282" s="7" t="s">
        <v>28</v>
      </c>
      <c r="S1282" s="7">
        <v>53900</v>
      </c>
      <c r="T1282" s="7">
        <v>51200</v>
      </c>
      <c r="U1282" s="7">
        <v>52200</v>
      </c>
      <c r="V1282" s="7">
        <v>1164200</v>
      </c>
      <c r="W1282" s="7">
        <v>35500</v>
      </c>
      <c r="X1282" s="7">
        <v>32800</v>
      </c>
      <c r="Y1282" s="7">
        <v>33800</v>
      </c>
      <c r="Z1282" s="7" t="s">
        <v>28</v>
      </c>
      <c r="AA1282" s="7" t="s">
        <v>28</v>
      </c>
      <c r="AB1282" s="7" t="s">
        <v>28</v>
      </c>
      <c r="AC1282" s="7" t="s">
        <v>28</v>
      </c>
      <c r="AD1282" s="7" t="s">
        <v>5416</v>
      </c>
      <c r="AE1282" s="7" t="s">
        <v>5417</v>
      </c>
      <c r="AF1282" s="18"/>
      <c r="AG1282" s="18"/>
      <c r="AH1282" t="e">
        <f>E1282&amp;G1282&amp;H1282&amp;I1282&amp;J1282&amp;L1282&amp;#REF!&amp;#REF!&amp;M1282&amp;N1282&amp;O1282&amp;P1282&amp;Q1282&amp;R1282&amp;S1282&amp;T1282&amp;U1282</f>
        <v>#REF!</v>
      </c>
      <c r="AI1282" t="str">
        <f>IF(E1282="","",IFERROR(IF(MATCH(E1282,#REF!,0),"O","X"),"X"))</f>
        <v>X</v>
      </c>
    </row>
    <row r="1283" spans="1:35">
      <c r="A1283" s="6" t="s">
        <v>1271</v>
      </c>
      <c r="B1283" s="6">
        <v>1279</v>
      </c>
      <c r="C1283" s="6" t="s">
        <v>5008</v>
      </c>
      <c r="D1283" s="6" t="s">
        <v>6811</v>
      </c>
      <c r="E1283" s="6" t="s">
        <v>4965</v>
      </c>
      <c r="F1283" s="14">
        <v>1895500</v>
      </c>
      <c r="G1283" s="6" t="s">
        <v>48</v>
      </c>
      <c r="H1283" s="6" t="s">
        <v>108</v>
      </c>
      <c r="I1283" s="6" t="s">
        <v>89</v>
      </c>
      <c r="J1283" s="6" t="s">
        <v>109</v>
      </c>
      <c r="K1283" s="24">
        <v>0</v>
      </c>
      <c r="L1283" s="7">
        <v>84900</v>
      </c>
      <c r="M1283" s="7">
        <v>68900</v>
      </c>
      <c r="N1283" s="7">
        <v>66800</v>
      </c>
      <c r="O1283" s="7" t="s">
        <v>28</v>
      </c>
      <c r="P1283" s="7">
        <v>59900</v>
      </c>
      <c r="Q1283" s="7">
        <v>58100</v>
      </c>
      <c r="R1283" s="7" t="s">
        <v>28</v>
      </c>
      <c r="S1283" s="7">
        <v>53900</v>
      </c>
      <c r="T1283" s="7">
        <v>51200</v>
      </c>
      <c r="U1283" s="7">
        <v>52200</v>
      </c>
      <c r="V1283" s="7">
        <v>1164200</v>
      </c>
      <c r="W1283" s="7">
        <v>35500</v>
      </c>
      <c r="X1283" s="7">
        <v>32800</v>
      </c>
      <c r="Y1283" s="7">
        <v>33800</v>
      </c>
      <c r="Z1283" s="7" t="s">
        <v>28</v>
      </c>
      <c r="AA1283" s="7" t="s">
        <v>28</v>
      </c>
      <c r="AB1283" s="7" t="s">
        <v>28</v>
      </c>
      <c r="AC1283" s="7" t="s">
        <v>28</v>
      </c>
      <c r="AD1283" s="7" t="s">
        <v>5416</v>
      </c>
      <c r="AE1283" s="7" t="s">
        <v>5417</v>
      </c>
      <c r="AF1283" s="18"/>
      <c r="AG1283" s="18"/>
      <c r="AH1283" t="e">
        <f>E1283&amp;G1283&amp;H1283&amp;I1283&amp;J1283&amp;L1283&amp;#REF!&amp;#REF!&amp;M1283&amp;N1283&amp;O1283&amp;P1283&amp;Q1283&amp;R1283&amp;S1283&amp;T1283&amp;U1283</f>
        <v>#REF!</v>
      </c>
      <c r="AI1283" t="str">
        <f>IF(E1283="","",IFERROR(IF(MATCH(E1283,#REF!,0),"O","X"),"X"))</f>
        <v>X</v>
      </c>
    </row>
    <row r="1284" spans="1:35">
      <c r="A1284" s="6" t="s">
        <v>1271</v>
      </c>
      <c r="B1284" s="6">
        <v>1280</v>
      </c>
      <c r="C1284" s="6" t="s">
        <v>5009</v>
      </c>
      <c r="D1284" s="6" t="s">
        <v>6811</v>
      </c>
      <c r="E1284" s="6" t="s">
        <v>6053</v>
      </c>
      <c r="F1284" s="14">
        <v>2650000</v>
      </c>
      <c r="G1284" s="6" t="s">
        <v>48</v>
      </c>
      <c r="H1284" s="6" t="s">
        <v>113</v>
      </c>
      <c r="I1284" s="6" t="s">
        <v>89</v>
      </c>
      <c r="J1284" s="6" t="s">
        <v>114</v>
      </c>
      <c r="K1284" s="24">
        <v>0</v>
      </c>
      <c r="L1284" s="7">
        <v>107900</v>
      </c>
      <c r="M1284" s="7">
        <v>87900</v>
      </c>
      <c r="N1284" s="7">
        <v>85200</v>
      </c>
      <c r="O1284" s="7" t="s">
        <v>28</v>
      </c>
      <c r="P1284" s="7">
        <v>75900</v>
      </c>
      <c r="Q1284" s="7">
        <v>73600</v>
      </c>
      <c r="R1284" s="7" t="s">
        <v>28</v>
      </c>
      <c r="S1284" s="7">
        <v>66900</v>
      </c>
      <c r="T1284" s="7">
        <v>63500</v>
      </c>
      <c r="U1284" s="7">
        <v>64800</v>
      </c>
      <c r="V1284" s="7">
        <v>1445000</v>
      </c>
      <c r="W1284" s="7">
        <v>44100</v>
      </c>
      <c r="X1284" s="7">
        <v>40700</v>
      </c>
      <c r="Y1284" s="7">
        <v>42000</v>
      </c>
      <c r="Z1284" s="7" t="s">
        <v>28</v>
      </c>
      <c r="AA1284" s="7" t="s">
        <v>28</v>
      </c>
      <c r="AB1284" s="7" t="s">
        <v>28</v>
      </c>
      <c r="AC1284" s="7" t="s">
        <v>28</v>
      </c>
      <c r="AD1284" s="7" t="s">
        <v>5416</v>
      </c>
      <c r="AE1284" s="7" t="s">
        <v>5417</v>
      </c>
      <c r="AF1284" s="18"/>
      <c r="AG1284" s="18"/>
      <c r="AH1284" t="e">
        <f>E1284&amp;G1284&amp;H1284&amp;I1284&amp;J1284&amp;L1284&amp;#REF!&amp;#REF!&amp;M1284&amp;N1284&amp;O1284&amp;P1284&amp;Q1284&amp;R1284&amp;S1284&amp;T1284&amp;U1284</f>
        <v>#REF!</v>
      </c>
      <c r="AI1284" t="str">
        <f>IF(E1284="","",IFERROR(IF(MATCH(E1284,#REF!,0),"O","X"),"X"))</f>
        <v>X</v>
      </c>
    </row>
    <row r="1285" spans="1:35">
      <c r="A1285" s="6" t="s">
        <v>1271</v>
      </c>
      <c r="B1285" s="6">
        <v>1281</v>
      </c>
      <c r="C1285" s="6" t="s">
        <v>5010</v>
      </c>
      <c r="D1285" s="6" t="s">
        <v>6811</v>
      </c>
      <c r="E1285" s="6" t="s">
        <v>5758</v>
      </c>
      <c r="F1285" s="14">
        <v>3465500</v>
      </c>
      <c r="G1285" s="6" t="s">
        <v>48</v>
      </c>
      <c r="H1285" s="6" t="s">
        <v>113</v>
      </c>
      <c r="I1285" s="6" t="s">
        <v>89</v>
      </c>
      <c r="J1285" s="6" t="s">
        <v>114</v>
      </c>
      <c r="K1285" s="24">
        <v>0</v>
      </c>
      <c r="L1285" s="7">
        <v>132900</v>
      </c>
      <c r="M1285" s="7">
        <v>105900</v>
      </c>
      <c r="N1285" s="7">
        <v>102700</v>
      </c>
      <c r="O1285" s="7" t="s">
        <v>28</v>
      </c>
      <c r="P1285" s="7">
        <v>89900</v>
      </c>
      <c r="Q1285" s="7">
        <v>87200</v>
      </c>
      <c r="R1285" s="7" t="s">
        <v>28</v>
      </c>
      <c r="S1285" s="7">
        <v>79900</v>
      </c>
      <c r="T1285" s="7">
        <v>75900</v>
      </c>
      <c r="U1285" s="7">
        <v>77500</v>
      </c>
      <c r="V1285" s="7">
        <v>1725800</v>
      </c>
      <c r="W1285" s="7">
        <v>52600</v>
      </c>
      <c r="X1285" s="7">
        <v>48600</v>
      </c>
      <c r="Y1285" s="7">
        <v>50200</v>
      </c>
      <c r="Z1285" s="7" t="s">
        <v>28</v>
      </c>
      <c r="AA1285" s="7" t="s">
        <v>28</v>
      </c>
      <c r="AB1285" s="7" t="s">
        <v>28</v>
      </c>
      <c r="AC1285" s="7" t="s">
        <v>28</v>
      </c>
      <c r="AD1285" s="7" t="s">
        <v>5416</v>
      </c>
      <c r="AE1285" s="7" t="s">
        <v>5417</v>
      </c>
      <c r="AF1285" s="18"/>
      <c r="AG1285" s="18"/>
      <c r="AH1285" t="e">
        <f>E1285&amp;G1285&amp;H1285&amp;I1285&amp;J1285&amp;L1285&amp;#REF!&amp;#REF!&amp;M1285&amp;N1285&amp;O1285&amp;P1285&amp;Q1285&amp;R1285&amp;S1285&amp;T1285&amp;U1285</f>
        <v>#REF!</v>
      </c>
      <c r="AI1285" t="str">
        <f>IF(E1285="","",IFERROR(IF(MATCH(E1285,#REF!,0),"O","X"),"X"))</f>
        <v>X</v>
      </c>
    </row>
    <row r="1286" spans="1:35">
      <c r="A1286" s="6" t="s">
        <v>1271</v>
      </c>
      <c r="B1286" s="6">
        <v>1282</v>
      </c>
      <c r="C1286" s="6" t="s">
        <v>5011</v>
      </c>
      <c r="D1286" s="6" t="s">
        <v>6811</v>
      </c>
      <c r="E1286" s="6" t="s">
        <v>5190</v>
      </c>
      <c r="F1286" s="14">
        <v>2845500</v>
      </c>
      <c r="G1286" s="6" t="s">
        <v>48</v>
      </c>
      <c r="H1286" s="6" t="s">
        <v>113</v>
      </c>
      <c r="I1286" s="6" t="s">
        <v>89</v>
      </c>
      <c r="J1286" s="6" t="s">
        <v>114</v>
      </c>
      <c r="K1286" s="24">
        <v>0</v>
      </c>
      <c r="L1286" s="7">
        <v>112900</v>
      </c>
      <c r="M1286" s="7">
        <v>90900</v>
      </c>
      <c r="N1286" s="7">
        <v>88100</v>
      </c>
      <c r="O1286" s="7" t="s">
        <v>28</v>
      </c>
      <c r="P1286" s="7">
        <v>77900</v>
      </c>
      <c r="Q1286" s="7">
        <v>75500</v>
      </c>
      <c r="R1286" s="7" t="s">
        <v>28</v>
      </c>
      <c r="S1286" s="7">
        <v>68900</v>
      </c>
      <c r="T1286" s="7">
        <v>65400</v>
      </c>
      <c r="U1286" s="7">
        <v>66800</v>
      </c>
      <c r="V1286" s="7">
        <v>1488200</v>
      </c>
      <c r="W1286" s="7">
        <v>45400</v>
      </c>
      <c r="X1286" s="7">
        <v>41900</v>
      </c>
      <c r="Y1286" s="7">
        <v>43300</v>
      </c>
      <c r="Z1286" s="7" t="s">
        <v>28</v>
      </c>
      <c r="AA1286" s="7" t="s">
        <v>28</v>
      </c>
      <c r="AB1286" s="7" t="s">
        <v>28</v>
      </c>
      <c r="AC1286" s="7" t="s">
        <v>28</v>
      </c>
      <c r="AD1286" s="7" t="s">
        <v>5416</v>
      </c>
      <c r="AE1286" s="7" t="s">
        <v>5417</v>
      </c>
      <c r="AF1286" s="18"/>
      <c r="AG1286" s="18"/>
      <c r="AH1286" t="e">
        <f>E1286&amp;G1286&amp;H1286&amp;I1286&amp;J1286&amp;L1286&amp;#REF!&amp;#REF!&amp;M1286&amp;N1286&amp;O1286&amp;P1286&amp;Q1286&amp;R1286&amp;S1286&amp;T1286&amp;U1286</f>
        <v>#REF!</v>
      </c>
      <c r="AI1286" t="str">
        <f>IF(E1286="","",IFERROR(IF(MATCH(E1286,#REF!,0),"O","X"),"X"))</f>
        <v>X</v>
      </c>
    </row>
    <row r="1287" spans="1:35">
      <c r="A1287" s="6" t="s">
        <v>1271</v>
      </c>
      <c r="B1287" s="6">
        <v>1283</v>
      </c>
      <c r="C1287" s="6" t="s">
        <v>5012</v>
      </c>
      <c r="D1287" s="6" t="s">
        <v>6811</v>
      </c>
      <c r="E1287" s="6" t="s">
        <v>5191</v>
      </c>
      <c r="F1287" s="14">
        <v>2845500</v>
      </c>
      <c r="G1287" s="6" t="s">
        <v>48</v>
      </c>
      <c r="H1287" s="6" t="s">
        <v>113</v>
      </c>
      <c r="I1287" s="6" t="s">
        <v>89</v>
      </c>
      <c r="J1287" s="6" t="s">
        <v>114</v>
      </c>
      <c r="K1287" s="24">
        <v>0</v>
      </c>
      <c r="L1287" s="7">
        <v>112900</v>
      </c>
      <c r="M1287" s="7">
        <v>90900</v>
      </c>
      <c r="N1287" s="7">
        <v>88100</v>
      </c>
      <c r="O1287" s="7" t="s">
        <v>28</v>
      </c>
      <c r="P1287" s="7">
        <v>77900</v>
      </c>
      <c r="Q1287" s="7">
        <v>75500</v>
      </c>
      <c r="R1287" s="7" t="s">
        <v>28</v>
      </c>
      <c r="S1287" s="7">
        <v>68900</v>
      </c>
      <c r="T1287" s="7">
        <v>65400</v>
      </c>
      <c r="U1287" s="7">
        <v>66800</v>
      </c>
      <c r="V1287" s="7">
        <v>1488200</v>
      </c>
      <c r="W1287" s="7">
        <v>45400</v>
      </c>
      <c r="X1287" s="7">
        <v>41900</v>
      </c>
      <c r="Y1287" s="7">
        <v>43300</v>
      </c>
      <c r="Z1287" s="7" t="s">
        <v>28</v>
      </c>
      <c r="AA1287" s="7" t="s">
        <v>28</v>
      </c>
      <c r="AB1287" s="7" t="s">
        <v>28</v>
      </c>
      <c r="AC1287" s="7" t="s">
        <v>28</v>
      </c>
      <c r="AD1287" s="7" t="s">
        <v>5416</v>
      </c>
      <c r="AE1287" s="7" t="s">
        <v>5417</v>
      </c>
      <c r="AF1287" s="18"/>
      <c r="AG1287" s="18"/>
      <c r="AH1287" t="e">
        <f>E1287&amp;G1287&amp;H1287&amp;I1287&amp;J1287&amp;L1287&amp;#REF!&amp;#REF!&amp;M1287&amp;N1287&amp;O1287&amp;P1287&amp;Q1287&amp;R1287&amp;S1287&amp;T1287&amp;U1287</f>
        <v>#REF!</v>
      </c>
      <c r="AI1287" t="str">
        <f>IF(E1287="","",IFERROR(IF(MATCH(E1287,#REF!,0),"O","X"),"X"))</f>
        <v>X</v>
      </c>
    </row>
    <row r="1288" spans="1:35">
      <c r="A1288" s="6" t="s">
        <v>1271</v>
      </c>
      <c r="B1288" s="6">
        <v>1284</v>
      </c>
      <c r="C1288" s="6" t="s">
        <v>5013</v>
      </c>
      <c r="D1288" s="6" t="s">
        <v>6811</v>
      </c>
      <c r="E1288" s="6" t="s">
        <v>5063</v>
      </c>
      <c r="F1288" s="14">
        <v>2345500</v>
      </c>
      <c r="G1288" s="6" t="s">
        <v>48</v>
      </c>
      <c r="H1288" s="6" t="s">
        <v>113</v>
      </c>
      <c r="I1288" s="6" t="s">
        <v>89</v>
      </c>
      <c r="J1288" s="6" t="s">
        <v>114</v>
      </c>
      <c r="K1288" s="24">
        <v>0</v>
      </c>
      <c r="L1288" s="7">
        <v>97900</v>
      </c>
      <c r="M1288" s="7">
        <v>79900</v>
      </c>
      <c r="N1288" s="7">
        <v>77500</v>
      </c>
      <c r="O1288" s="7" t="s">
        <v>28</v>
      </c>
      <c r="P1288" s="7">
        <v>68900</v>
      </c>
      <c r="Q1288" s="7">
        <v>66800</v>
      </c>
      <c r="R1288" s="7" t="s">
        <v>28</v>
      </c>
      <c r="S1288" s="7">
        <v>61900</v>
      </c>
      <c r="T1288" s="7">
        <v>58800</v>
      </c>
      <c r="U1288" s="7">
        <v>60000</v>
      </c>
      <c r="V1288" s="7">
        <v>1337000</v>
      </c>
      <c r="W1288" s="7">
        <v>40800</v>
      </c>
      <c r="X1288" s="7">
        <v>37700</v>
      </c>
      <c r="Y1288" s="7">
        <v>38900</v>
      </c>
      <c r="Z1288" s="7" t="s">
        <v>28</v>
      </c>
      <c r="AA1288" s="7" t="s">
        <v>28</v>
      </c>
      <c r="AB1288" s="7" t="s">
        <v>28</v>
      </c>
      <c r="AC1288" s="7" t="s">
        <v>28</v>
      </c>
      <c r="AD1288" s="7" t="s">
        <v>5416</v>
      </c>
      <c r="AE1288" s="7" t="s">
        <v>5417</v>
      </c>
      <c r="AF1288" s="18"/>
      <c r="AG1288" s="18"/>
      <c r="AH1288" t="e">
        <f>E1288&amp;G1288&amp;H1288&amp;I1288&amp;J1288&amp;L1288&amp;#REF!&amp;#REF!&amp;M1288&amp;N1288&amp;O1288&amp;P1288&amp;Q1288&amp;R1288&amp;S1288&amp;T1288&amp;U1288</f>
        <v>#REF!</v>
      </c>
      <c r="AI1288" t="str">
        <f>IF(E1288="","",IFERROR(IF(MATCH(E1288,#REF!,0),"O","X"),"X"))</f>
        <v>X</v>
      </c>
    </row>
    <row r="1289" spans="1:35">
      <c r="A1289" s="6" t="s">
        <v>1271</v>
      </c>
      <c r="B1289" s="6">
        <v>1285</v>
      </c>
      <c r="C1289" s="6" t="s">
        <v>5014</v>
      </c>
      <c r="D1289" s="6" t="s">
        <v>6811</v>
      </c>
      <c r="E1289" s="6" t="s">
        <v>5757</v>
      </c>
      <c r="F1289" s="14">
        <v>3465500</v>
      </c>
      <c r="G1289" s="6" t="s">
        <v>48</v>
      </c>
      <c r="H1289" s="6" t="s">
        <v>113</v>
      </c>
      <c r="I1289" s="6" t="s">
        <v>89</v>
      </c>
      <c r="J1289" s="6" t="s">
        <v>114</v>
      </c>
      <c r="K1289" s="24">
        <v>0</v>
      </c>
      <c r="L1289" s="7">
        <v>132900</v>
      </c>
      <c r="M1289" s="7">
        <v>105900</v>
      </c>
      <c r="N1289" s="7">
        <v>102700</v>
      </c>
      <c r="O1289" s="7" t="s">
        <v>28</v>
      </c>
      <c r="P1289" s="7">
        <v>89900</v>
      </c>
      <c r="Q1289" s="7">
        <v>87200</v>
      </c>
      <c r="R1289" s="7" t="s">
        <v>28</v>
      </c>
      <c r="S1289" s="7">
        <v>79900</v>
      </c>
      <c r="T1289" s="7">
        <v>75900</v>
      </c>
      <c r="U1289" s="7">
        <v>77500</v>
      </c>
      <c r="V1289" s="7">
        <v>1725800</v>
      </c>
      <c r="W1289" s="7">
        <v>52600</v>
      </c>
      <c r="X1289" s="7">
        <v>48600</v>
      </c>
      <c r="Y1289" s="7">
        <v>50200</v>
      </c>
      <c r="Z1289" s="7" t="s">
        <v>28</v>
      </c>
      <c r="AA1289" s="7" t="s">
        <v>28</v>
      </c>
      <c r="AB1289" s="7" t="s">
        <v>28</v>
      </c>
      <c r="AC1289" s="7" t="s">
        <v>28</v>
      </c>
      <c r="AD1289" s="7" t="s">
        <v>5416</v>
      </c>
      <c r="AE1289" s="7" t="s">
        <v>5417</v>
      </c>
      <c r="AF1289" s="18"/>
      <c r="AG1289" s="18"/>
      <c r="AH1289" t="e">
        <f>E1289&amp;G1289&amp;H1289&amp;I1289&amp;J1289&amp;L1289&amp;#REF!&amp;#REF!&amp;M1289&amp;N1289&amp;O1289&amp;P1289&amp;Q1289&amp;R1289&amp;S1289&amp;T1289&amp;U1289</f>
        <v>#REF!</v>
      </c>
      <c r="AI1289" t="str">
        <f>IF(E1289="","",IFERROR(IF(MATCH(E1289,#REF!,0),"O","X"),"X"))</f>
        <v>X</v>
      </c>
    </row>
    <row r="1290" spans="1:35">
      <c r="A1290" s="6" t="s">
        <v>1271</v>
      </c>
      <c r="B1290" s="6">
        <v>1286</v>
      </c>
      <c r="C1290" s="6" t="s">
        <v>5015</v>
      </c>
      <c r="D1290" s="6" t="s">
        <v>6811</v>
      </c>
      <c r="E1290" s="6" t="s">
        <v>4974</v>
      </c>
      <c r="F1290" s="14">
        <v>3395500</v>
      </c>
      <c r="G1290" s="6" t="s">
        <v>48</v>
      </c>
      <c r="H1290" s="6" t="s">
        <v>113</v>
      </c>
      <c r="I1290" s="6" t="s">
        <v>89</v>
      </c>
      <c r="J1290" s="6" t="s">
        <v>114</v>
      </c>
      <c r="K1290" s="24">
        <v>0</v>
      </c>
      <c r="L1290" s="7">
        <v>130900</v>
      </c>
      <c r="M1290" s="7">
        <v>104900</v>
      </c>
      <c r="N1290" s="7">
        <v>101700</v>
      </c>
      <c r="O1290" s="7" t="s">
        <v>28</v>
      </c>
      <c r="P1290" s="7">
        <v>88900</v>
      </c>
      <c r="Q1290" s="7">
        <v>86200</v>
      </c>
      <c r="R1290" s="7" t="s">
        <v>28</v>
      </c>
      <c r="S1290" s="7">
        <v>77900</v>
      </c>
      <c r="T1290" s="7">
        <v>74000</v>
      </c>
      <c r="U1290" s="7">
        <v>75500</v>
      </c>
      <c r="V1290" s="7">
        <v>1682600</v>
      </c>
      <c r="W1290" s="7">
        <v>51300</v>
      </c>
      <c r="X1290" s="7">
        <v>47400</v>
      </c>
      <c r="Y1290" s="7">
        <v>48900</v>
      </c>
      <c r="Z1290" s="7" t="s">
        <v>28</v>
      </c>
      <c r="AA1290" s="7" t="s">
        <v>28</v>
      </c>
      <c r="AB1290" s="7" t="s">
        <v>28</v>
      </c>
      <c r="AC1290" s="7" t="s">
        <v>28</v>
      </c>
      <c r="AD1290" s="7" t="s">
        <v>5416</v>
      </c>
      <c r="AE1290" s="7" t="s">
        <v>5417</v>
      </c>
      <c r="AF1290" s="18"/>
      <c r="AG1290" s="18"/>
      <c r="AH1290" t="e">
        <f>E1290&amp;G1290&amp;H1290&amp;I1290&amp;J1290&amp;L1290&amp;#REF!&amp;#REF!&amp;M1290&amp;N1290&amp;O1290&amp;P1290&amp;Q1290&amp;R1290&amp;S1290&amp;T1290&amp;U1290</f>
        <v>#REF!</v>
      </c>
      <c r="AI1290" t="str">
        <f>IF(E1290="","",IFERROR(IF(MATCH(E1290,#REF!,0),"O","X"),"X"))</f>
        <v>X</v>
      </c>
    </row>
    <row r="1291" spans="1:35">
      <c r="A1291" s="6" t="s">
        <v>1271</v>
      </c>
      <c r="B1291" s="6">
        <v>1287</v>
      </c>
      <c r="C1291" s="6" t="s">
        <v>5016</v>
      </c>
      <c r="D1291" s="6" t="s">
        <v>6811</v>
      </c>
      <c r="E1291" s="6" t="s">
        <v>6052</v>
      </c>
      <c r="F1291" s="14">
        <v>2650000</v>
      </c>
      <c r="G1291" s="6" t="s">
        <v>48</v>
      </c>
      <c r="H1291" s="6" t="s">
        <v>113</v>
      </c>
      <c r="I1291" s="6" t="s">
        <v>89</v>
      </c>
      <c r="J1291" s="6" t="s">
        <v>114</v>
      </c>
      <c r="K1291" s="24">
        <v>0</v>
      </c>
      <c r="L1291" s="7">
        <v>107900</v>
      </c>
      <c r="M1291" s="7">
        <v>87900</v>
      </c>
      <c r="N1291" s="7">
        <v>85200</v>
      </c>
      <c r="O1291" s="7" t="s">
        <v>28</v>
      </c>
      <c r="P1291" s="7">
        <v>75900</v>
      </c>
      <c r="Q1291" s="7">
        <v>73600</v>
      </c>
      <c r="R1291" s="7" t="s">
        <v>28</v>
      </c>
      <c r="S1291" s="7">
        <v>66900</v>
      </c>
      <c r="T1291" s="7">
        <v>63500</v>
      </c>
      <c r="U1291" s="7">
        <v>64800</v>
      </c>
      <c r="V1291" s="7">
        <v>1445000</v>
      </c>
      <c r="W1291" s="7">
        <v>44100</v>
      </c>
      <c r="X1291" s="7">
        <v>40700</v>
      </c>
      <c r="Y1291" s="7">
        <v>42000</v>
      </c>
      <c r="Z1291" s="7" t="s">
        <v>28</v>
      </c>
      <c r="AA1291" s="7" t="s">
        <v>28</v>
      </c>
      <c r="AB1291" s="7" t="s">
        <v>28</v>
      </c>
      <c r="AC1291" s="7" t="s">
        <v>28</v>
      </c>
      <c r="AD1291" s="7" t="s">
        <v>5416</v>
      </c>
      <c r="AE1291" s="7" t="s">
        <v>5417</v>
      </c>
      <c r="AF1291" s="18"/>
      <c r="AG1291" s="18"/>
      <c r="AH1291" t="e">
        <f>E1291&amp;G1291&amp;H1291&amp;I1291&amp;J1291&amp;L1291&amp;#REF!&amp;#REF!&amp;M1291&amp;N1291&amp;O1291&amp;P1291&amp;Q1291&amp;R1291&amp;S1291&amp;T1291&amp;U1291</f>
        <v>#REF!</v>
      </c>
      <c r="AI1291" t="str">
        <f>IF(E1291="","",IFERROR(IF(MATCH(E1291,#REF!,0),"O","X"),"X"))</f>
        <v>X</v>
      </c>
    </row>
    <row r="1292" spans="1:35">
      <c r="A1292" s="6" t="s">
        <v>1271</v>
      </c>
      <c r="B1292" s="6">
        <v>1288</v>
      </c>
      <c r="C1292" s="6" t="s">
        <v>5017</v>
      </c>
      <c r="D1292" s="6" t="s">
        <v>6811</v>
      </c>
      <c r="E1292" s="6" t="s">
        <v>4973</v>
      </c>
      <c r="F1292" s="14">
        <v>3395500</v>
      </c>
      <c r="G1292" s="6" t="s">
        <v>48</v>
      </c>
      <c r="H1292" s="6" t="s">
        <v>113</v>
      </c>
      <c r="I1292" s="6" t="s">
        <v>89</v>
      </c>
      <c r="J1292" s="6" t="s">
        <v>114</v>
      </c>
      <c r="K1292" s="24">
        <v>0</v>
      </c>
      <c r="L1292" s="7">
        <v>130900</v>
      </c>
      <c r="M1292" s="7">
        <v>104900</v>
      </c>
      <c r="N1292" s="7">
        <v>101700</v>
      </c>
      <c r="O1292" s="7" t="s">
        <v>28</v>
      </c>
      <c r="P1292" s="7">
        <v>88900</v>
      </c>
      <c r="Q1292" s="7">
        <v>86200</v>
      </c>
      <c r="R1292" s="7" t="s">
        <v>28</v>
      </c>
      <c r="S1292" s="7">
        <v>77900</v>
      </c>
      <c r="T1292" s="7">
        <v>74000</v>
      </c>
      <c r="U1292" s="7">
        <v>75500</v>
      </c>
      <c r="V1292" s="7">
        <v>1682600</v>
      </c>
      <c r="W1292" s="7">
        <v>51300</v>
      </c>
      <c r="X1292" s="7">
        <v>47400</v>
      </c>
      <c r="Y1292" s="7">
        <v>48900</v>
      </c>
      <c r="Z1292" s="7" t="s">
        <v>28</v>
      </c>
      <c r="AA1292" s="7" t="s">
        <v>28</v>
      </c>
      <c r="AB1292" s="7" t="s">
        <v>28</v>
      </c>
      <c r="AC1292" s="7" t="s">
        <v>28</v>
      </c>
      <c r="AD1292" s="7" t="s">
        <v>5416</v>
      </c>
      <c r="AE1292" s="7" t="s">
        <v>5417</v>
      </c>
      <c r="AF1292" s="18"/>
      <c r="AG1292" s="18"/>
      <c r="AH1292" t="e">
        <f>E1292&amp;G1292&amp;H1292&amp;I1292&amp;J1292&amp;L1292&amp;#REF!&amp;#REF!&amp;M1292&amp;N1292&amp;O1292&amp;P1292&amp;Q1292&amp;R1292&amp;S1292&amp;T1292&amp;U1292</f>
        <v>#REF!</v>
      </c>
      <c r="AI1292" t="str">
        <f>IF(E1292="","",IFERROR(IF(MATCH(E1292,#REF!,0),"O","X"),"X"))</f>
        <v>X</v>
      </c>
    </row>
    <row r="1293" spans="1:35">
      <c r="A1293" s="6" t="s">
        <v>1271</v>
      </c>
      <c r="B1293" s="6">
        <v>1289</v>
      </c>
      <c r="C1293" s="6" t="s">
        <v>5018</v>
      </c>
      <c r="D1293" s="6" t="s">
        <v>6811</v>
      </c>
      <c r="E1293" s="6" t="s">
        <v>5064</v>
      </c>
      <c r="F1293" s="14">
        <v>2345500</v>
      </c>
      <c r="G1293" s="6" t="s">
        <v>48</v>
      </c>
      <c r="H1293" s="6" t="s">
        <v>113</v>
      </c>
      <c r="I1293" s="6" t="s">
        <v>89</v>
      </c>
      <c r="J1293" s="6" t="s">
        <v>114</v>
      </c>
      <c r="K1293" s="24">
        <v>0</v>
      </c>
      <c r="L1293" s="7">
        <v>97900</v>
      </c>
      <c r="M1293" s="7">
        <v>79900</v>
      </c>
      <c r="N1293" s="7">
        <v>77500</v>
      </c>
      <c r="O1293" s="7" t="s">
        <v>28</v>
      </c>
      <c r="P1293" s="7">
        <v>68900</v>
      </c>
      <c r="Q1293" s="7">
        <v>66800</v>
      </c>
      <c r="R1293" s="7" t="s">
        <v>28</v>
      </c>
      <c r="S1293" s="7">
        <v>61900</v>
      </c>
      <c r="T1293" s="7">
        <v>58800</v>
      </c>
      <c r="U1293" s="7">
        <v>60000</v>
      </c>
      <c r="V1293" s="7">
        <v>1337000</v>
      </c>
      <c r="W1293" s="7">
        <v>40800</v>
      </c>
      <c r="X1293" s="7">
        <v>37700</v>
      </c>
      <c r="Y1293" s="7">
        <v>38900</v>
      </c>
      <c r="Z1293" s="7" t="s">
        <v>28</v>
      </c>
      <c r="AA1293" s="7" t="s">
        <v>28</v>
      </c>
      <c r="AB1293" s="7" t="s">
        <v>28</v>
      </c>
      <c r="AC1293" s="7" t="s">
        <v>28</v>
      </c>
      <c r="AD1293" s="7" t="s">
        <v>5416</v>
      </c>
      <c r="AE1293" s="7" t="s">
        <v>5417</v>
      </c>
      <c r="AF1293" s="18"/>
      <c r="AG1293" s="18"/>
      <c r="AH1293" t="e">
        <f>E1293&amp;G1293&amp;H1293&amp;I1293&amp;J1293&amp;L1293&amp;#REF!&amp;#REF!&amp;M1293&amp;N1293&amp;O1293&amp;P1293&amp;Q1293&amp;R1293&amp;S1293&amp;T1293&amp;U1293</f>
        <v>#REF!</v>
      </c>
      <c r="AI1293" t="str">
        <f>IF(E1293="","",IFERROR(IF(MATCH(E1293,#REF!,0),"O","X"),"X"))</f>
        <v>X</v>
      </c>
    </row>
    <row r="1294" spans="1:35">
      <c r="A1294" s="6" t="s">
        <v>1271</v>
      </c>
      <c r="B1294" s="6">
        <v>1290</v>
      </c>
      <c r="C1294" s="6" t="s">
        <v>5019</v>
      </c>
      <c r="D1294" s="6" t="s">
        <v>6811</v>
      </c>
      <c r="E1294" s="6" t="s">
        <v>4974</v>
      </c>
      <c r="F1294" s="14">
        <v>3395500</v>
      </c>
      <c r="G1294" s="6" t="s">
        <v>48</v>
      </c>
      <c r="H1294" s="6" t="s">
        <v>108</v>
      </c>
      <c r="I1294" s="6" t="s">
        <v>89</v>
      </c>
      <c r="J1294" s="6" t="s">
        <v>109</v>
      </c>
      <c r="K1294" s="24">
        <v>0</v>
      </c>
      <c r="L1294" s="7">
        <v>119900</v>
      </c>
      <c r="M1294" s="7">
        <v>93900</v>
      </c>
      <c r="N1294" s="7">
        <v>91000</v>
      </c>
      <c r="O1294" s="7" t="s">
        <v>28</v>
      </c>
      <c r="P1294" s="7">
        <v>77900</v>
      </c>
      <c r="Q1294" s="7">
        <v>75500</v>
      </c>
      <c r="R1294" s="7" t="s">
        <v>28</v>
      </c>
      <c r="S1294" s="7">
        <v>66900</v>
      </c>
      <c r="T1294" s="7">
        <v>63500</v>
      </c>
      <c r="U1294" s="7">
        <v>64800</v>
      </c>
      <c r="V1294" s="7">
        <v>1445000</v>
      </c>
      <c r="W1294" s="7">
        <v>44100</v>
      </c>
      <c r="X1294" s="7">
        <v>40700</v>
      </c>
      <c r="Y1294" s="7">
        <v>42000</v>
      </c>
      <c r="Z1294" s="7" t="s">
        <v>28</v>
      </c>
      <c r="AA1294" s="7" t="s">
        <v>28</v>
      </c>
      <c r="AB1294" s="7" t="s">
        <v>28</v>
      </c>
      <c r="AC1294" s="7" t="s">
        <v>28</v>
      </c>
      <c r="AD1294" s="7" t="s">
        <v>5416</v>
      </c>
      <c r="AE1294" s="7" t="s">
        <v>5417</v>
      </c>
      <c r="AF1294" s="18"/>
      <c r="AG1294" s="18"/>
      <c r="AH1294" t="e">
        <f>E1294&amp;G1294&amp;H1294&amp;I1294&amp;J1294&amp;L1294&amp;#REF!&amp;#REF!&amp;M1294&amp;N1294&amp;O1294&amp;P1294&amp;Q1294&amp;R1294&amp;S1294&amp;T1294&amp;U1294</f>
        <v>#REF!</v>
      </c>
      <c r="AI1294" t="str">
        <f>IF(E1294="","",IFERROR(IF(MATCH(E1294,#REF!,0),"O","X"),"X"))</f>
        <v>X</v>
      </c>
    </row>
    <row r="1295" spans="1:35">
      <c r="A1295" s="6" t="s">
        <v>1271</v>
      </c>
      <c r="B1295" s="6">
        <v>1291</v>
      </c>
      <c r="C1295" s="6" t="s">
        <v>5020</v>
      </c>
      <c r="D1295" s="6" t="s">
        <v>6811</v>
      </c>
      <c r="E1295" s="6" t="s">
        <v>6052</v>
      </c>
      <c r="F1295" s="14">
        <v>2650000</v>
      </c>
      <c r="G1295" s="6" t="s">
        <v>48</v>
      </c>
      <c r="H1295" s="6" t="s">
        <v>108</v>
      </c>
      <c r="I1295" s="6" t="s">
        <v>89</v>
      </c>
      <c r="J1295" s="6" t="s">
        <v>109</v>
      </c>
      <c r="K1295" s="24">
        <v>0</v>
      </c>
      <c r="L1295" s="7">
        <v>96900</v>
      </c>
      <c r="M1295" s="7">
        <v>76900</v>
      </c>
      <c r="N1295" s="7">
        <v>74500</v>
      </c>
      <c r="O1295" s="7" t="s">
        <v>28</v>
      </c>
      <c r="P1295" s="7">
        <v>64900</v>
      </c>
      <c r="Q1295" s="7">
        <v>62900</v>
      </c>
      <c r="R1295" s="7" t="s">
        <v>28</v>
      </c>
      <c r="S1295" s="7">
        <v>55900</v>
      </c>
      <c r="T1295" s="7">
        <v>53100</v>
      </c>
      <c r="U1295" s="7">
        <v>54200</v>
      </c>
      <c r="V1295" s="7">
        <v>1207400</v>
      </c>
      <c r="W1295" s="7">
        <v>36800</v>
      </c>
      <c r="X1295" s="7">
        <v>34000</v>
      </c>
      <c r="Y1295" s="7">
        <v>35100</v>
      </c>
      <c r="Z1295" s="7" t="s">
        <v>28</v>
      </c>
      <c r="AA1295" s="7" t="s">
        <v>28</v>
      </c>
      <c r="AB1295" s="7" t="s">
        <v>28</v>
      </c>
      <c r="AC1295" s="7" t="s">
        <v>28</v>
      </c>
      <c r="AD1295" s="7" t="s">
        <v>5416</v>
      </c>
      <c r="AE1295" s="7" t="s">
        <v>5417</v>
      </c>
      <c r="AF1295" s="18"/>
      <c r="AG1295" s="18"/>
      <c r="AH1295" t="e">
        <f>E1295&amp;G1295&amp;H1295&amp;I1295&amp;J1295&amp;L1295&amp;#REF!&amp;#REF!&amp;M1295&amp;N1295&amp;O1295&amp;P1295&amp;Q1295&amp;R1295&amp;S1295&amp;T1295&amp;U1295</f>
        <v>#REF!</v>
      </c>
      <c r="AI1295" t="str">
        <f>IF(E1295="","",IFERROR(IF(MATCH(E1295,#REF!,0),"O","X"),"X"))</f>
        <v>X</v>
      </c>
    </row>
    <row r="1296" spans="1:35">
      <c r="A1296" s="6" t="s">
        <v>1271</v>
      </c>
      <c r="B1296" s="6">
        <v>1292</v>
      </c>
      <c r="C1296" s="6" t="s">
        <v>5021</v>
      </c>
      <c r="D1296" s="6" t="s">
        <v>6811</v>
      </c>
      <c r="E1296" s="6" t="s">
        <v>6053</v>
      </c>
      <c r="F1296" s="14">
        <v>2650000</v>
      </c>
      <c r="G1296" s="6" t="s">
        <v>48</v>
      </c>
      <c r="H1296" s="6" t="s">
        <v>108</v>
      </c>
      <c r="I1296" s="6" t="s">
        <v>89</v>
      </c>
      <c r="J1296" s="6" t="s">
        <v>109</v>
      </c>
      <c r="K1296" s="24">
        <v>0</v>
      </c>
      <c r="L1296" s="7">
        <v>96900</v>
      </c>
      <c r="M1296" s="7">
        <v>76900</v>
      </c>
      <c r="N1296" s="7">
        <v>74500</v>
      </c>
      <c r="O1296" s="7" t="s">
        <v>28</v>
      </c>
      <c r="P1296" s="7">
        <v>64900</v>
      </c>
      <c r="Q1296" s="7">
        <v>62900</v>
      </c>
      <c r="R1296" s="7" t="s">
        <v>28</v>
      </c>
      <c r="S1296" s="7">
        <v>55900</v>
      </c>
      <c r="T1296" s="7">
        <v>53100</v>
      </c>
      <c r="U1296" s="7">
        <v>54200</v>
      </c>
      <c r="V1296" s="7">
        <v>1207400</v>
      </c>
      <c r="W1296" s="7">
        <v>36800</v>
      </c>
      <c r="X1296" s="7">
        <v>34000</v>
      </c>
      <c r="Y1296" s="7">
        <v>35100</v>
      </c>
      <c r="Z1296" s="7" t="s">
        <v>28</v>
      </c>
      <c r="AA1296" s="7" t="s">
        <v>28</v>
      </c>
      <c r="AB1296" s="7" t="s">
        <v>28</v>
      </c>
      <c r="AC1296" s="7" t="s">
        <v>28</v>
      </c>
      <c r="AD1296" s="7" t="s">
        <v>5416</v>
      </c>
      <c r="AE1296" s="7" t="s">
        <v>5417</v>
      </c>
      <c r="AF1296" s="18"/>
      <c r="AG1296" s="18"/>
      <c r="AH1296" t="e">
        <f>E1296&amp;G1296&amp;H1296&amp;I1296&amp;J1296&amp;L1296&amp;#REF!&amp;#REF!&amp;M1296&amp;N1296&amp;O1296&amp;P1296&amp;Q1296&amp;R1296&amp;S1296&amp;T1296&amp;U1296</f>
        <v>#REF!</v>
      </c>
      <c r="AI1296" t="str">
        <f>IF(E1296="","",IFERROR(IF(MATCH(E1296,#REF!,0),"O","X"),"X"))</f>
        <v>X</v>
      </c>
    </row>
    <row r="1297" spans="1:35">
      <c r="A1297" s="6" t="s">
        <v>1271</v>
      </c>
      <c r="B1297" s="6">
        <v>1293</v>
      </c>
      <c r="C1297" s="6" t="s">
        <v>5022</v>
      </c>
      <c r="D1297" s="6" t="s">
        <v>6811</v>
      </c>
      <c r="E1297" s="6" t="s">
        <v>6054</v>
      </c>
      <c r="F1297" s="14">
        <v>2750000</v>
      </c>
      <c r="G1297" s="6" t="s">
        <v>48</v>
      </c>
      <c r="H1297" s="6" t="s">
        <v>108</v>
      </c>
      <c r="I1297" s="6" t="s">
        <v>89</v>
      </c>
      <c r="J1297" s="6" t="s">
        <v>109</v>
      </c>
      <c r="K1297" s="24">
        <v>0</v>
      </c>
      <c r="L1297" s="7">
        <v>100900</v>
      </c>
      <c r="M1297" s="7">
        <v>78900</v>
      </c>
      <c r="N1297" s="7">
        <v>76500</v>
      </c>
      <c r="O1297" s="7" t="s">
        <v>28</v>
      </c>
      <c r="P1297" s="7">
        <v>66900</v>
      </c>
      <c r="Q1297" s="7">
        <v>64800</v>
      </c>
      <c r="R1297" s="7" t="s">
        <v>28</v>
      </c>
      <c r="S1297" s="7">
        <v>57900</v>
      </c>
      <c r="T1297" s="7">
        <v>55000</v>
      </c>
      <c r="U1297" s="7">
        <v>56100</v>
      </c>
      <c r="V1297" s="7">
        <v>1250600</v>
      </c>
      <c r="W1297" s="7">
        <v>38100</v>
      </c>
      <c r="X1297" s="7">
        <v>35200</v>
      </c>
      <c r="Y1297" s="7">
        <v>36300</v>
      </c>
      <c r="Z1297" s="7" t="s">
        <v>28</v>
      </c>
      <c r="AA1297" s="7" t="s">
        <v>28</v>
      </c>
      <c r="AB1297" s="7" t="s">
        <v>28</v>
      </c>
      <c r="AC1297" s="7" t="s">
        <v>28</v>
      </c>
      <c r="AD1297" s="7" t="s">
        <v>5416</v>
      </c>
      <c r="AE1297" s="7" t="s">
        <v>5417</v>
      </c>
      <c r="AF1297" s="18"/>
      <c r="AG1297" s="18"/>
      <c r="AH1297" t="e">
        <f>E1297&amp;G1297&amp;H1297&amp;I1297&amp;J1297&amp;L1297&amp;#REF!&amp;#REF!&amp;M1297&amp;N1297&amp;O1297&amp;P1297&amp;Q1297&amp;R1297&amp;S1297&amp;T1297&amp;U1297</f>
        <v>#REF!</v>
      </c>
      <c r="AI1297" t="str">
        <f>IF(E1297="","",IFERROR(IF(MATCH(E1297,#REF!,0),"O","X"),"X"))</f>
        <v>X</v>
      </c>
    </row>
    <row r="1298" spans="1:35">
      <c r="A1298" s="6" t="s">
        <v>1271</v>
      </c>
      <c r="B1298" s="6">
        <v>1294</v>
      </c>
      <c r="C1298" s="6" t="s">
        <v>5023</v>
      </c>
      <c r="D1298" s="6" t="s">
        <v>6811</v>
      </c>
      <c r="E1298" s="6" t="s">
        <v>5064</v>
      </c>
      <c r="F1298" s="14">
        <v>2345500</v>
      </c>
      <c r="G1298" s="6" t="s">
        <v>48</v>
      </c>
      <c r="H1298" s="6" t="s">
        <v>108</v>
      </c>
      <c r="I1298" s="6" t="s">
        <v>89</v>
      </c>
      <c r="J1298" s="6" t="s">
        <v>109</v>
      </c>
      <c r="K1298" s="24">
        <v>0</v>
      </c>
      <c r="L1298" s="7">
        <v>86900</v>
      </c>
      <c r="M1298" s="7">
        <v>68900</v>
      </c>
      <c r="N1298" s="7">
        <v>66800</v>
      </c>
      <c r="O1298" s="7" t="s">
        <v>28</v>
      </c>
      <c r="P1298" s="7">
        <v>57900</v>
      </c>
      <c r="Q1298" s="7">
        <v>56100</v>
      </c>
      <c r="R1298" s="7" t="s">
        <v>28</v>
      </c>
      <c r="S1298" s="7">
        <v>50900</v>
      </c>
      <c r="T1298" s="7">
        <v>48300</v>
      </c>
      <c r="U1298" s="7">
        <v>49300</v>
      </c>
      <c r="V1298" s="7">
        <v>1099400</v>
      </c>
      <c r="W1298" s="7">
        <v>33500</v>
      </c>
      <c r="X1298" s="7">
        <v>30900</v>
      </c>
      <c r="Y1298" s="7">
        <v>31900</v>
      </c>
      <c r="Z1298" s="7" t="s">
        <v>28</v>
      </c>
      <c r="AA1298" s="7" t="s">
        <v>28</v>
      </c>
      <c r="AB1298" s="7" t="s">
        <v>28</v>
      </c>
      <c r="AC1298" s="7" t="s">
        <v>28</v>
      </c>
      <c r="AD1298" s="7" t="s">
        <v>5416</v>
      </c>
      <c r="AE1298" s="7" t="s">
        <v>5417</v>
      </c>
      <c r="AF1298" s="18"/>
      <c r="AG1298" s="18"/>
      <c r="AH1298" t="e">
        <f>E1298&amp;G1298&amp;H1298&amp;I1298&amp;J1298&amp;L1298&amp;#REF!&amp;#REF!&amp;M1298&amp;N1298&amp;O1298&amp;P1298&amp;Q1298&amp;R1298&amp;S1298&amp;T1298&amp;U1298</f>
        <v>#REF!</v>
      </c>
      <c r="AI1298" t="str">
        <f>IF(E1298="","",IFERROR(IF(MATCH(E1298,#REF!,0),"O","X"),"X"))</f>
        <v>X</v>
      </c>
    </row>
    <row r="1299" spans="1:35">
      <c r="A1299" s="6" t="s">
        <v>1271</v>
      </c>
      <c r="B1299" s="6">
        <v>1295</v>
      </c>
      <c r="C1299" s="6" t="s">
        <v>5024</v>
      </c>
      <c r="D1299" s="6" t="s">
        <v>6811</v>
      </c>
      <c r="E1299" s="6" t="s">
        <v>4973</v>
      </c>
      <c r="F1299" s="14">
        <v>3395500</v>
      </c>
      <c r="G1299" s="6" t="s">
        <v>48</v>
      </c>
      <c r="H1299" s="6" t="s">
        <v>108</v>
      </c>
      <c r="I1299" s="6" t="s">
        <v>89</v>
      </c>
      <c r="J1299" s="6" t="s">
        <v>109</v>
      </c>
      <c r="K1299" s="24">
        <v>0</v>
      </c>
      <c r="L1299" s="7">
        <v>119900</v>
      </c>
      <c r="M1299" s="7">
        <v>93900</v>
      </c>
      <c r="N1299" s="7">
        <v>91000</v>
      </c>
      <c r="O1299" s="7" t="s">
        <v>28</v>
      </c>
      <c r="P1299" s="7">
        <v>77900</v>
      </c>
      <c r="Q1299" s="7">
        <v>75500</v>
      </c>
      <c r="R1299" s="7" t="s">
        <v>28</v>
      </c>
      <c r="S1299" s="7">
        <v>66900</v>
      </c>
      <c r="T1299" s="7">
        <v>63500</v>
      </c>
      <c r="U1299" s="7">
        <v>64800</v>
      </c>
      <c r="V1299" s="7">
        <v>1445000</v>
      </c>
      <c r="W1299" s="7">
        <v>44100</v>
      </c>
      <c r="X1299" s="7">
        <v>40700</v>
      </c>
      <c r="Y1299" s="7">
        <v>42000</v>
      </c>
      <c r="Z1299" s="7" t="s">
        <v>28</v>
      </c>
      <c r="AA1299" s="7" t="s">
        <v>28</v>
      </c>
      <c r="AB1299" s="7" t="s">
        <v>28</v>
      </c>
      <c r="AC1299" s="7" t="s">
        <v>28</v>
      </c>
      <c r="AD1299" s="7" t="s">
        <v>5416</v>
      </c>
      <c r="AE1299" s="7" t="s">
        <v>5417</v>
      </c>
      <c r="AF1299" s="18"/>
      <c r="AG1299" s="18"/>
      <c r="AH1299" t="e">
        <f>E1299&amp;G1299&amp;H1299&amp;I1299&amp;J1299&amp;L1299&amp;#REF!&amp;#REF!&amp;M1299&amp;N1299&amp;O1299&amp;P1299&amp;Q1299&amp;R1299&amp;S1299&amp;T1299&amp;U1299</f>
        <v>#REF!</v>
      </c>
      <c r="AI1299" t="str">
        <f>IF(E1299="","",IFERROR(IF(MATCH(E1299,#REF!,0),"O","X"),"X"))</f>
        <v>X</v>
      </c>
    </row>
    <row r="1300" spans="1:35">
      <c r="A1300" s="6" t="s">
        <v>1271</v>
      </c>
      <c r="B1300" s="6">
        <v>1296</v>
      </c>
      <c r="C1300" s="6" t="s">
        <v>5025</v>
      </c>
      <c r="D1300" s="6" t="s">
        <v>6811</v>
      </c>
      <c r="E1300" s="6" t="s">
        <v>2278</v>
      </c>
      <c r="F1300" s="14">
        <v>3350000</v>
      </c>
      <c r="G1300" s="6" t="s">
        <v>48</v>
      </c>
      <c r="H1300" s="6" t="s">
        <v>108</v>
      </c>
      <c r="I1300" s="6" t="s">
        <v>89</v>
      </c>
      <c r="J1300" s="6" t="s">
        <v>109</v>
      </c>
      <c r="K1300" s="24">
        <v>0</v>
      </c>
      <c r="L1300" s="7">
        <v>117900</v>
      </c>
      <c r="M1300" s="7">
        <v>91900</v>
      </c>
      <c r="N1300" s="7">
        <v>89100</v>
      </c>
      <c r="O1300" s="7" t="s">
        <v>28</v>
      </c>
      <c r="P1300" s="7">
        <v>76900</v>
      </c>
      <c r="Q1300" s="7">
        <v>74500</v>
      </c>
      <c r="R1300" s="7" t="s">
        <v>28</v>
      </c>
      <c r="S1300" s="7">
        <v>66900</v>
      </c>
      <c r="T1300" s="7">
        <v>63500</v>
      </c>
      <c r="U1300" s="7">
        <v>64800</v>
      </c>
      <c r="V1300" s="7">
        <v>1445000</v>
      </c>
      <c r="W1300" s="7">
        <v>44100</v>
      </c>
      <c r="X1300" s="7">
        <v>40700</v>
      </c>
      <c r="Y1300" s="7">
        <v>42000</v>
      </c>
      <c r="Z1300" s="7" t="s">
        <v>28</v>
      </c>
      <c r="AA1300" s="7" t="s">
        <v>28</v>
      </c>
      <c r="AB1300" s="7" t="s">
        <v>28</v>
      </c>
      <c r="AC1300" s="7" t="s">
        <v>28</v>
      </c>
      <c r="AD1300" s="7" t="s">
        <v>5416</v>
      </c>
      <c r="AE1300" s="7" t="s">
        <v>5417</v>
      </c>
      <c r="AF1300" s="18"/>
      <c r="AG1300" s="18"/>
      <c r="AH1300" t="e">
        <f>E1300&amp;G1300&amp;H1300&amp;I1300&amp;J1300&amp;L1300&amp;#REF!&amp;#REF!&amp;M1300&amp;N1300&amp;O1300&amp;P1300&amp;Q1300&amp;R1300&amp;S1300&amp;T1300&amp;U1300</f>
        <v>#REF!</v>
      </c>
      <c r="AI1300" t="str">
        <f>IF(E1300="","",IFERROR(IF(MATCH(E1300,#REF!,0),"O","X"),"X"))</f>
        <v>X</v>
      </c>
    </row>
    <row r="1301" spans="1:35">
      <c r="A1301" s="6" t="s">
        <v>1271</v>
      </c>
      <c r="B1301" s="6">
        <v>1297</v>
      </c>
      <c r="C1301" s="6" t="s">
        <v>5026</v>
      </c>
      <c r="D1301" s="6" t="s">
        <v>6811</v>
      </c>
      <c r="E1301" s="6" t="s">
        <v>6970</v>
      </c>
      <c r="F1301" s="14">
        <v>4345500</v>
      </c>
      <c r="G1301" s="6" t="s">
        <v>48</v>
      </c>
      <c r="H1301" s="6" t="s">
        <v>108</v>
      </c>
      <c r="I1301" s="6" t="s">
        <v>89</v>
      </c>
      <c r="J1301" s="6" t="s">
        <v>109</v>
      </c>
      <c r="K1301" s="24">
        <v>700</v>
      </c>
      <c r="L1301" s="7">
        <v>159200</v>
      </c>
      <c r="M1301" s="7">
        <v>125200</v>
      </c>
      <c r="N1301" s="7">
        <v>121400</v>
      </c>
      <c r="O1301" s="7" t="s">
        <v>28</v>
      </c>
      <c r="P1301" s="7">
        <v>105200</v>
      </c>
      <c r="Q1301" s="7">
        <v>102000</v>
      </c>
      <c r="R1301" s="7" t="s">
        <v>28</v>
      </c>
      <c r="S1301" s="7">
        <v>92200</v>
      </c>
      <c r="T1301" s="7">
        <v>87500</v>
      </c>
      <c r="U1301" s="7">
        <v>89400</v>
      </c>
      <c r="V1301" s="7">
        <v>2006600</v>
      </c>
      <c r="W1301" s="7">
        <v>60500</v>
      </c>
      <c r="X1301" s="7">
        <v>55800</v>
      </c>
      <c r="Y1301" s="7">
        <v>57700</v>
      </c>
      <c r="Z1301" s="7" t="s">
        <v>28</v>
      </c>
      <c r="AA1301" s="7" t="s">
        <v>28</v>
      </c>
      <c r="AB1301" s="7" t="s">
        <v>28</v>
      </c>
      <c r="AC1301" s="7" t="s">
        <v>28</v>
      </c>
      <c r="AD1301" s="7" t="s">
        <v>5416</v>
      </c>
      <c r="AE1301" s="7" t="s">
        <v>5417</v>
      </c>
      <c r="AF1301" s="18"/>
      <c r="AG1301" s="18"/>
      <c r="AH1301" t="e">
        <f>E1301&amp;G1301&amp;H1301&amp;I1301&amp;J1301&amp;L1301&amp;#REF!&amp;#REF!&amp;M1301&amp;N1301&amp;O1301&amp;P1301&amp;Q1301&amp;R1301&amp;S1301&amp;T1301&amp;U1301</f>
        <v>#REF!</v>
      </c>
      <c r="AI1301" t="str">
        <f>IF(E1301="","",IFERROR(IF(MATCH(E1301,#REF!,0),"O","X"),"X"))</f>
        <v>X</v>
      </c>
    </row>
    <row r="1302" spans="1:35">
      <c r="A1302" s="6" t="s">
        <v>1271</v>
      </c>
      <c r="B1302" s="6">
        <v>1298</v>
      </c>
      <c r="C1302" s="6" t="s">
        <v>5027</v>
      </c>
      <c r="D1302" s="6" t="s">
        <v>6811</v>
      </c>
      <c r="E1302" s="6" t="s">
        <v>6970</v>
      </c>
      <c r="F1302" s="14">
        <v>4345500</v>
      </c>
      <c r="G1302" s="6" t="s">
        <v>48</v>
      </c>
      <c r="H1302" s="6" t="s">
        <v>113</v>
      </c>
      <c r="I1302" s="6" t="s">
        <v>89</v>
      </c>
      <c r="J1302" s="6" t="s">
        <v>114</v>
      </c>
      <c r="K1302" s="24">
        <v>700</v>
      </c>
      <c r="L1302" s="7">
        <v>166200</v>
      </c>
      <c r="M1302" s="7">
        <v>132200</v>
      </c>
      <c r="N1302" s="7">
        <v>128200</v>
      </c>
      <c r="O1302" s="7" t="s">
        <v>28</v>
      </c>
      <c r="P1302" s="7">
        <v>112200</v>
      </c>
      <c r="Q1302" s="7">
        <v>108800</v>
      </c>
      <c r="R1302" s="7" t="s">
        <v>28</v>
      </c>
      <c r="S1302" s="7">
        <v>99200</v>
      </c>
      <c r="T1302" s="7">
        <v>94200</v>
      </c>
      <c r="U1302" s="7">
        <v>96200</v>
      </c>
      <c r="V1302" s="7">
        <v>2157800</v>
      </c>
      <c r="W1302" s="7">
        <v>65100</v>
      </c>
      <c r="X1302" s="7">
        <v>60100</v>
      </c>
      <c r="Y1302" s="7">
        <v>62100</v>
      </c>
      <c r="Z1302" s="7" t="s">
        <v>28</v>
      </c>
      <c r="AA1302" s="7" t="s">
        <v>28</v>
      </c>
      <c r="AB1302" s="7" t="s">
        <v>28</v>
      </c>
      <c r="AC1302" s="7" t="s">
        <v>28</v>
      </c>
      <c r="AD1302" s="7" t="s">
        <v>5416</v>
      </c>
      <c r="AE1302" s="7" t="s">
        <v>5417</v>
      </c>
      <c r="AF1302" s="18"/>
      <c r="AG1302" s="18"/>
      <c r="AH1302" t="e">
        <f>E1302&amp;G1302&amp;H1302&amp;I1302&amp;J1302&amp;L1302&amp;#REF!&amp;#REF!&amp;M1302&amp;N1302&amp;O1302&amp;P1302&amp;Q1302&amp;R1302&amp;S1302&amp;T1302&amp;U1302</f>
        <v>#REF!</v>
      </c>
      <c r="AI1302" t="str">
        <f>IF(E1302="","",IFERROR(IF(MATCH(E1302,#REF!,0),"O","X"),"X"))</f>
        <v>X</v>
      </c>
    </row>
    <row r="1303" spans="1:35">
      <c r="A1303" s="6" t="s">
        <v>1271</v>
      </c>
      <c r="B1303" s="6">
        <v>1299</v>
      </c>
      <c r="C1303" s="6" t="s">
        <v>5028</v>
      </c>
      <c r="D1303" s="6" t="s">
        <v>6811</v>
      </c>
      <c r="E1303" s="6" t="s">
        <v>6055</v>
      </c>
      <c r="F1303" s="14">
        <v>2750000</v>
      </c>
      <c r="G1303" s="6" t="s">
        <v>48</v>
      </c>
      <c r="H1303" s="6" t="s">
        <v>108</v>
      </c>
      <c r="I1303" s="6" t="s">
        <v>89</v>
      </c>
      <c r="J1303" s="6" t="s">
        <v>109</v>
      </c>
      <c r="K1303" s="24">
        <v>0</v>
      </c>
      <c r="L1303" s="7">
        <v>100900</v>
      </c>
      <c r="M1303" s="7">
        <v>78900</v>
      </c>
      <c r="N1303" s="7">
        <v>76500</v>
      </c>
      <c r="O1303" s="7" t="s">
        <v>28</v>
      </c>
      <c r="P1303" s="7">
        <v>66900</v>
      </c>
      <c r="Q1303" s="7">
        <v>64800</v>
      </c>
      <c r="R1303" s="7" t="s">
        <v>28</v>
      </c>
      <c r="S1303" s="7">
        <v>57900</v>
      </c>
      <c r="T1303" s="7">
        <v>55000</v>
      </c>
      <c r="U1303" s="7">
        <v>56100</v>
      </c>
      <c r="V1303" s="7">
        <v>1250600</v>
      </c>
      <c r="W1303" s="7">
        <v>38100</v>
      </c>
      <c r="X1303" s="7">
        <v>35200</v>
      </c>
      <c r="Y1303" s="7">
        <v>36300</v>
      </c>
      <c r="Z1303" s="7" t="s">
        <v>28</v>
      </c>
      <c r="AA1303" s="7" t="s">
        <v>28</v>
      </c>
      <c r="AB1303" s="7" t="s">
        <v>28</v>
      </c>
      <c r="AC1303" s="7" t="s">
        <v>28</v>
      </c>
      <c r="AD1303" s="7" t="s">
        <v>5416</v>
      </c>
      <c r="AE1303" s="7" t="s">
        <v>5417</v>
      </c>
      <c r="AF1303" s="18"/>
      <c r="AG1303" s="18"/>
      <c r="AH1303" t="e">
        <f>E1303&amp;G1303&amp;H1303&amp;I1303&amp;J1303&amp;L1303&amp;#REF!&amp;#REF!&amp;M1303&amp;N1303&amp;O1303&amp;P1303&amp;Q1303&amp;R1303&amp;S1303&amp;T1303&amp;U1303</f>
        <v>#REF!</v>
      </c>
      <c r="AI1303" t="str">
        <f>IF(E1303="","",IFERROR(IF(MATCH(E1303,#REF!,0),"O","X"),"X"))</f>
        <v>X</v>
      </c>
    </row>
    <row r="1304" spans="1:35">
      <c r="A1304" s="6" t="s">
        <v>1271</v>
      </c>
      <c r="B1304" s="6">
        <v>1300</v>
      </c>
      <c r="C1304" s="6" t="s">
        <v>5029</v>
      </c>
      <c r="D1304" s="6" t="s">
        <v>6811</v>
      </c>
      <c r="E1304" s="6" t="s">
        <v>2275</v>
      </c>
      <c r="F1304" s="14">
        <v>3350000</v>
      </c>
      <c r="G1304" s="6" t="s">
        <v>48</v>
      </c>
      <c r="H1304" s="6" t="s">
        <v>108</v>
      </c>
      <c r="I1304" s="6" t="s">
        <v>89</v>
      </c>
      <c r="J1304" s="6" t="s">
        <v>109</v>
      </c>
      <c r="K1304" s="24">
        <v>0</v>
      </c>
      <c r="L1304" s="7">
        <v>117900</v>
      </c>
      <c r="M1304" s="7">
        <v>91900</v>
      </c>
      <c r="N1304" s="7">
        <v>89100</v>
      </c>
      <c r="O1304" s="7" t="s">
        <v>28</v>
      </c>
      <c r="P1304" s="7">
        <v>76900</v>
      </c>
      <c r="Q1304" s="7">
        <v>74500</v>
      </c>
      <c r="R1304" s="7" t="s">
        <v>28</v>
      </c>
      <c r="S1304" s="7">
        <v>66900</v>
      </c>
      <c r="T1304" s="7">
        <v>63500</v>
      </c>
      <c r="U1304" s="7">
        <v>64800</v>
      </c>
      <c r="V1304" s="7">
        <v>1445000</v>
      </c>
      <c r="W1304" s="7">
        <v>44100</v>
      </c>
      <c r="X1304" s="7">
        <v>40700</v>
      </c>
      <c r="Y1304" s="7">
        <v>42000</v>
      </c>
      <c r="Z1304" s="7" t="s">
        <v>28</v>
      </c>
      <c r="AA1304" s="7" t="s">
        <v>28</v>
      </c>
      <c r="AB1304" s="7" t="s">
        <v>28</v>
      </c>
      <c r="AC1304" s="7" t="s">
        <v>28</v>
      </c>
      <c r="AD1304" s="7" t="s">
        <v>5416</v>
      </c>
      <c r="AE1304" s="7" t="s">
        <v>5417</v>
      </c>
      <c r="AF1304" s="18"/>
      <c r="AG1304" s="18"/>
      <c r="AH1304" t="e">
        <f>E1304&amp;G1304&amp;H1304&amp;I1304&amp;J1304&amp;L1304&amp;#REF!&amp;#REF!&amp;M1304&amp;N1304&amp;O1304&amp;P1304&amp;Q1304&amp;R1304&amp;S1304&amp;T1304&amp;U1304</f>
        <v>#REF!</v>
      </c>
      <c r="AI1304" t="str">
        <f>IF(E1304="","",IFERROR(IF(MATCH(E1304,#REF!,0),"O","X"),"X"))</f>
        <v>X</v>
      </c>
    </row>
    <row r="1305" spans="1:35">
      <c r="A1305" s="6" t="s">
        <v>1271</v>
      </c>
      <c r="B1305" s="6">
        <v>1301</v>
      </c>
      <c r="C1305" s="6" t="s">
        <v>5030</v>
      </c>
      <c r="D1305" s="6" t="s">
        <v>6811</v>
      </c>
      <c r="E1305" s="6" t="s">
        <v>4970</v>
      </c>
      <c r="F1305" s="14">
        <v>2845500</v>
      </c>
      <c r="G1305" s="6" t="s">
        <v>48</v>
      </c>
      <c r="H1305" s="6" t="s">
        <v>108</v>
      </c>
      <c r="I1305" s="6" t="s">
        <v>89</v>
      </c>
      <c r="J1305" s="6" t="s">
        <v>109</v>
      </c>
      <c r="K1305" s="24">
        <v>0</v>
      </c>
      <c r="L1305" s="7">
        <v>101900</v>
      </c>
      <c r="M1305" s="7">
        <v>79900</v>
      </c>
      <c r="N1305" s="7">
        <v>77500</v>
      </c>
      <c r="O1305" s="7" t="s">
        <v>28</v>
      </c>
      <c r="P1305" s="7">
        <v>66900</v>
      </c>
      <c r="Q1305" s="7">
        <v>64800</v>
      </c>
      <c r="R1305" s="7" t="s">
        <v>28</v>
      </c>
      <c r="S1305" s="7">
        <v>57900</v>
      </c>
      <c r="T1305" s="7">
        <v>55000</v>
      </c>
      <c r="U1305" s="7">
        <v>56100</v>
      </c>
      <c r="V1305" s="7">
        <v>1250600</v>
      </c>
      <c r="W1305" s="7">
        <v>38100</v>
      </c>
      <c r="X1305" s="7">
        <v>35200</v>
      </c>
      <c r="Y1305" s="7">
        <v>36300</v>
      </c>
      <c r="Z1305" s="7" t="s">
        <v>28</v>
      </c>
      <c r="AA1305" s="7" t="s">
        <v>28</v>
      </c>
      <c r="AB1305" s="7" t="s">
        <v>28</v>
      </c>
      <c r="AC1305" s="7" t="s">
        <v>28</v>
      </c>
      <c r="AD1305" s="7" t="s">
        <v>5416</v>
      </c>
      <c r="AE1305" s="7" t="s">
        <v>5417</v>
      </c>
      <c r="AF1305" s="18"/>
      <c r="AG1305" s="18"/>
      <c r="AH1305" t="e">
        <f>E1305&amp;G1305&amp;H1305&amp;I1305&amp;J1305&amp;L1305&amp;#REF!&amp;#REF!&amp;M1305&amp;N1305&amp;O1305&amp;P1305&amp;Q1305&amp;R1305&amp;S1305&amp;T1305&amp;U1305</f>
        <v>#REF!</v>
      </c>
      <c r="AI1305" t="str">
        <f>IF(E1305="","",IFERROR(IF(MATCH(E1305,#REF!,0),"O","X"),"X"))</f>
        <v>X</v>
      </c>
    </row>
    <row r="1306" spans="1:35">
      <c r="A1306" s="6" t="s">
        <v>1271</v>
      </c>
      <c r="B1306" s="6">
        <v>1302</v>
      </c>
      <c r="C1306" s="6" t="s">
        <v>5031</v>
      </c>
      <c r="D1306" s="6" t="s">
        <v>6811</v>
      </c>
      <c r="E1306" s="6" t="s">
        <v>5256</v>
      </c>
      <c r="F1306" s="14">
        <v>3365500</v>
      </c>
      <c r="G1306" s="6" t="s">
        <v>48</v>
      </c>
      <c r="H1306" s="6" t="s">
        <v>108</v>
      </c>
      <c r="I1306" s="6" t="s">
        <v>89</v>
      </c>
      <c r="J1306" s="6" t="s">
        <v>109</v>
      </c>
      <c r="K1306" s="24">
        <v>0</v>
      </c>
      <c r="L1306" s="7">
        <v>118900</v>
      </c>
      <c r="M1306" s="7">
        <v>92900</v>
      </c>
      <c r="N1306" s="7">
        <v>90100</v>
      </c>
      <c r="O1306" s="7" t="s">
        <v>28</v>
      </c>
      <c r="P1306" s="7">
        <v>76900</v>
      </c>
      <c r="Q1306" s="7">
        <v>74500</v>
      </c>
      <c r="R1306" s="7" t="s">
        <v>28</v>
      </c>
      <c r="S1306" s="7">
        <v>66900</v>
      </c>
      <c r="T1306" s="7">
        <v>63500</v>
      </c>
      <c r="U1306" s="7">
        <v>64800</v>
      </c>
      <c r="V1306" s="7">
        <v>1445000</v>
      </c>
      <c r="W1306" s="7">
        <v>44100</v>
      </c>
      <c r="X1306" s="7">
        <v>40700</v>
      </c>
      <c r="Y1306" s="7">
        <v>42000</v>
      </c>
      <c r="Z1306" s="7" t="s">
        <v>28</v>
      </c>
      <c r="AA1306" s="7" t="s">
        <v>28</v>
      </c>
      <c r="AB1306" s="7" t="s">
        <v>28</v>
      </c>
      <c r="AC1306" s="7" t="s">
        <v>28</v>
      </c>
      <c r="AD1306" s="7" t="s">
        <v>5416</v>
      </c>
      <c r="AE1306" s="7" t="s">
        <v>5417</v>
      </c>
      <c r="AF1306" s="18"/>
      <c r="AG1306" s="18"/>
      <c r="AH1306" t="e">
        <f>E1306&amp;G1306&amp;H1306&amp;I1306&amp;J1306&amp;L1306&amp;#REF!&amp;#REF!&amp;M1306&amp;N1306&amp;O1306&amp;P1306&amp;Q1306&amp;R1306&amp;S1306&amp;T1306&amp;U1306</f>
        <v>#REF!</v>
      </c>
      <c r="AI1306" t="str">
        <f>IF(E1306="","",IFERROR(IF(MATCH(E1306,#REF!,0),"O","X"),"X"))</f>
        <v>X</v>
      </c>
    </row>
    <row r="1307" spans="1:35">
      <c r="A1307" s="6" t="s">
        <v>1271</v>
      </c>
      <c r="B1307" s="6">
        <v>1303</v>
      </c>
      <c r="C1307" s="6" t="s">
        <v>5032</v>
      </c>
      <c r="D1307" s="6" t="s">
        <v>6811</v>
      </c>
      <c r="E1307" s="6" t="s">
        <v>5257</v>
      </c>
      <c r="F1307" s="14">
        <v>3365500</v>
      </c>
      <c r="G1307" s="6" t="s">
        <v>48</v>
      </c>
      <c r="H1307" s="6" t="s">
        <v>108</v>
      </c>
      <c r="I1307" s="6" t="s">
        <v>89</v>
      </c>
      <c r="J1307" s="6" t="s">
        <v>109</v>
      </c>
      <c r="K1307" s="24">
        <v>0</v>
      </c>
      <c r="L1307" s="7">
        <v>118900</v>
      </c>
      <c r="M1307" s="7">
        <v>92900</v>
      </c>
      <c r="N1307" s="7">
        <v>90100</v>
      </c>
      <c r="O1307" s="7" t="s">
        <v>28</v>
      </c>
      <c r="P1307" s="7">
        <v>76900</v>
      </c>
      <c r="Q1307" s="7">
        <v>74500</v>
      </c>
      <c r="R1307" s="7" t="s">
        <v>28</v>
      </c>
      <c r="S1307" s="7">
        <v>66900</v>
      </c>
      <c r="T1307" s="7">
        <v>63500</v>
      </c>
      <c r="U1307" s="7">
        <v>64800</v>
      </c>
      <c r="V1307" s="7">
        <v>1445000</v>
      </c>
      <c r="W1307" s="7">
        <v>44100</v>
      </c>
      <c r="X1307" s="7">
        <v>40700</v>
      </c>
      <c r="Y1307" s="7">
        <v>42000</v>
      </c>
      <c r="Z1307" s="7" t="s">
        <v>28</v>
      </c>
      <c r="AA1307" s="7" t="s">
        <v>28</v>
      </c>
      <c r="AB1307" s="7" t="s">
        <v>28</v>
      </c>
      <c r="AC1307" s="7" t="s">
        <v>28</v>
      </c>
      <c r="AD1307" s="7" t="s">
        <v>5416</v>
      </c>
      <c r="AE1307" s="7" t="s">
        <v>5417</v>
      </c>
      <c r="AF1307" s="18"/>
      <c r="AG1307" s="18"/>
      <c r="AH1307" t="e">
        <f>E1307&amp;G1307&amp;H1307&amp;I1307&amp;J1307&amp;L1307&amp;#REF!&amp;#REF!&amp;M1307&amp;N1307&amp;O1307&amp;P1307&amp;Q1307&amp;R1307&amp;S1307&amp;T1307&amp;U1307</f>
        <v>#REF!</v>
      </c>
      <c r="AI1307" t="str">
        <f>IF(E1307="","",IFERROR(IF(MATCH(E1307,#REF!,0),"O","X"),"X"))</f>
        <v>X</v>
      </c>
    </row>
    <row r="1308" spans="1:35">
      <c r="A1308" s="6" t="s">
        <v>1271</v>
      </c>
      <c r="B1308" s="6">
        <v>1304</v>
      </c>
      <c r="C1308" s="6" t="s">
        <v>5033</v>
      </c>
      <c r="D1308" s="6" t="s">
        <v>6811</v>
      </c>
      <c r="E1308" s="6" t="s">
        <v>4969</v>
      </c>
      <c r="F1308" s="14">
        <v>2845500</v>
      </c>
      <c r="G1308" s="6" t="s">
        <v>48</v>
      </c>
      <c r="H1308" s="6" t="s">
        <v>108</v>
      </c>
      <c r="I1308" s="6" t="s">
        <v>89</v>
      </c>
      <c r="J1308" s="6" t="s">
        <v>109</v>
      </c>
      <c r="K1308" s="24">
        <v>0</v>
      </c>
      <c r="L1308" s="7">
        <v>101900</v>
      </c>
      <c r="M1308" s="7">
        <v>79900</v>
      </c>
      <c r="N1308" s="7">
        <v>77500</v>
      </c>
      <c r="O1308" s="7" t="s">
        <v>28</v>
      </c>
      <c r="P1308" s="7">
        <v>66900</v>
      </c>
      <c r="Q1308" s="7">
        <v>64800</v>
      </c>
      <c r="R1308" s="7" t="s">
        <v>28</v>
      </c>
      <c r="S1308" s="7">
        <v>57900</v>
      </c>
      <c r="T1308" s="7">
        <v>55000</v>
      </c>
      <c r="U1308" s="7">
        <v>56100</v>
      </c>
      <c r="V1308" s="7">
        <v>1250600</v>
      </c>
      <c r="W1308" s="7">
        <v>38100</v>
      </c>
      <c r="X1308" s="7">
        <v>35200</v>
      </c>
      <c r="Y1308" s="7">
        <v>36300</v>
      </c>
      <c r="Z1308" s="7" t="s">
        <v>28</v>
      </c>
      <c r="AA1308" s="7" t="s">
        <v>28</v>
      </c>
      <c r="AB1308" s="7" t="s">
        <v>28</v>
      </c>
      <c r="AC1308" s="7" t="s">
        <v>28</v>
      </c>
      <c r="AD1308" s="7" t="s">
        <v>5416</v>
      </c>
      <c r="AE1308" s="7" t="s">
        <v>5417</v>
      </c>
      <c r="AF1308" s="18"/>
      <c r="AG1308" s="18"/>
      <c r="AH1308" t="e">
        <f>E1308&amp;G1308&amp;H1308&amp;I1308&amp;J1308&amp;L1308&amp;#REF!&amp;#REF!&amp;M1308&amp;N1308&amp;O1308&amp;P1308&amp;Q1308&amp;R1308&amp;S1308&amp;T1308&amp;U1308</f>
        <v>#REF!</v>
      </c>
      <c r="AI1308" t="str">
        <f>IF(E1308="","",IFERROR(IF(MATCH(E1308,#REF!,0),"O","X"),"X"))</f>
        <v>X</v>
      </c>
    </row>
    <row r="1309" spans="1:35">
      <c r="A1309" s="6" t="s">
        <v>1271</v>
      </c>
      <c r="B1309" s="6">
        <v>1305</v>
      </c>
      <c r="C1309" s="6" t="s">
        <v>5034</v>
      </c>
      <c r="D1309" s="6" t="s">
        <v>6811</v>
      </c>
      <c r="E1309" s="6" t="s">
        <v>5254</v>
      </c>
      <c r="F1309" s="14">
        <v>2995500</v>
      </c>
      <c r="G1309" s="6" t="s">
        <v>48</v>
      </c>
      <c r="H1309" s="6" t="s">
        <v>108</v>
      </c>
      <c r="I1309" s="6" t="s">
        <v>89</v>
      </c>
      <c r="J1309" s="6" t="s">
        <v>109</v>
      </c>
      <c r="K1309" s="24">
        <v>0</v>
      </c>
      <c r="L1309" s="7">
        <v>106900</v>
      </c>
      <c r="M1309" s="7">
        <v>83900</v>
      </c>
      <c r="N1309" s="7">
        <v>81300</v>
      </c>
      <c r="O1309" s="7" t="s">
        <v>28</v>
      </c>
      <c r="P1309" s="7">
        <v>69900</v>
      </c>
      <c r="Q1309" s="7">
        <v>67800</v>
      </c>
      <c r="R1309" s="7" t="s">
        <v>28</v>
      </c>
      <c r="S1309" s="7">
        <v>59900</v>
      </c>
      <c r="T1309" s="7">
        <v>56900</v>
      </c>
      <c r="U1309" s="7">
        <v>58100</v>
      </c>
      <c r="V1309" s="7">
        <v>1293800</v>
      </c>
      <c r="W1309" s="7">
        <v>39500</v>
      </c>
      <c r="X1309" s="7">
        <v>36500</v>
      </c>
      <c r="Y1309" s="7">
        <v>37700</v>
      </c>
      <c r="Z1309" s="7" t="s">
        <v>28</v>
      </c>
      <c r="AA1309" s="7" t="s">
        <v>28</v>
      </c>
      <c r="AB1309" s="7" t="s">
        <v>28</v>
      </c>
      <c r="AC1309" s="7" t="s">
        <v>28</v>
      </c>
      <c r="AD1309" s="7" t="s">
        <v>5416</v>
      </c>
      <c r="AE1309" s="7" t="s">
        <v>5417</v>
      </c>
      <c r="AF1309" s="18"/>
      <c r="AG1309" s="18"/>
      <c r="AH1309" t="e">
        <f>E1309&amp;G1309&amp;H1309&amp;I1309&amp;J1309&amp;L1309&amp;#REF!&amp;#REF!&amp;M1309&amp;N1309&amp;O1309&amp;P1309&amp;Q1309&amp;R1309&amp;S1309&amp;T1309&amp;U1309</f>
        <v>#REF!</v>
      </c>
      <c r="AI1309" t="str">
        <f>IF(E1309="","",IFERROR(IF(MATCH(E1309,#REF!,0),"O","X"),"X"))</f>
        <v>X</v>
      </c>
    </row>
    <row r="1310" spans="1:35">
      <c r="A1310" s="6" t="s">
        <v>1271</v>
      </c>
      <c r="B1310" s="6">
        <v>1306</v>
      </c>
      <c r="C1310" s="6" t="s">
        <v>5035</v>
      </c>
      <c r="D1310" s="6" t="s">
        <v>6811</v>
      </c>
      <c r="E1310" s="6" t="s">
        <v>5255</v>
      </c>
      <c r="F1310" s="14">
        <v>2995500</v>
      </c>
      <c r="G1310" s="6" t="s">
        <v>48</v>
      </c>
      <c r="H1310" s="6" t="s">
        <v>108</v>
      </c>
      <c r="I1310" s="6" t="s">
        <v>89</v>
      </c>
      <c r="J1310" s="6" t="s">
        <v>109</v>
      </c>
      <c r="K1310" s="24">
        <v>0</v>
      </c>
      <c r="L1310" s="7">
        <v>106900</v>
      </c>
      <c r="M1310" s="7">
        <v>83900</v>
      </c>
      <c r="N1310" s="7">
        <v>81300</v>
      </c>
      <c r="O1310" s="7" t="s">
        <v>28</v>
      </c>
      <c r="P1310" s="7">
        <v>69900</v>
      </c>
      <c r="Q1310" s="7">
        <v>67800</v>
      </c>
      <c r="R1310" s="7" t="s">
        <v>28</v>
      </c>
      <c r="S1310" s="7">
        <v>59900</v>
      </c>
      <c r="T1310" s="7">
        <v>56900</v>
      </c>
      <c r="U1310" s="7">
        <v>58100</v>
      </c>
      <c r="V1310" s="7">
        <v>1293800</v>
      </c>
      <c r="W1310" s="7">
        <v>39500</v>
      </c>
      <c r="X1310" s="7">
        <v>36500</v>
      </c>
      <c r="Y1310" s="7">
        <v>37700</v>
      </c>
      <c r="Z1310" s="7" t="s">
        <v>28</v>
      </c>
      <c r="AA1310" s="7" t="s">
        <v>28</v>
      </c>
      <c r="AB1310" s="7" t="s">
        <v>28</v>
      </c>
      <c r="AC1310" s="7" t="s">
        <v>28</v>
      </c>
      <c r="AD1310" s="7" t="s">
        <v>5416</v>
      </c>
      <c r="AE1310" s="7" t="s">
        <v>5417</v>
      </c>
      <c r="AF1310" s="18"/>
      <c r="AG1310" s="18"/>
      <c r="AH1310" t="e">
        <f>E1310&amp;G1310&amp;H1310&amp;I1310&amp;J1310&amp;L1310&amp;#REF!&amp;#REF!&amp;M1310&amp;N1310&amp;O1310&amp;P1310&amp;Q1310&amp;R1310&amp;S1310&amp;T1310&amp;U1310</f>
        <v>#REF!</v>
      </c>
      <c r="AI1310" t="str">
        <f>IF(E1310="","",IFERROR(IF(MATCH(E1310,#REF!,0),"O","X"),"X"))</f>
        <v>X</v>
      </c>
    </row>
    <row r="1311" spans="1:35">
      <c r="A1311" s="6" t="s">
        <v>1271</v>
      </c>
      <c r="B1311" s="6">
        <v>1307</v>
      </c>
      <c r="C1311" s="6" t="s">
        <v>5036</v>
      </c>
      <c r="D1311" s="6" t="s">
        <v>6811</v>
      </c>
      <c r="E1311" s="6" t="s">
        <v>6971</v>
      </c>
      <c r="F1311" s="14">
        <v>4345500</v>
      </c>
      <c r="G1311" s="6" t="s">
        <v>48</v>
      </c>
      <c r="H1311" s="6" t="s">
        <v>108</v>
      </c>
      <c r="I1311" s="6" t="s">
        <v>89</v>
      </c>
      <c r="J1311" s="6" t="s">
        <v>109</v>
      </c>
      <c r="K1311" s="24">
        <v>700</v>
      </c>
      <c r="L1311" s="7">
        <v>159200</v>
      </c>
      <c r="M1311" s="7">
        <v>125200</v>
      </c>
      <c r="N1311" s="7">
        <v>121400</v>
      </c>
      <c r="O1311" s="7" t="s">
        <v>28</v>
      </c>
      <c r="P1311" s="7">
        <v>105200</v>
      </c>
      <c r="Q1311" s="7">
        <v>102000</v>
      </c>
      <c r="R1311" s="7" t="s">
        <v>28</v>
      </c>
      <c r="S1311" s="7">
        <v>92200</v>
      </c>
      <c r="T1311" s="7">
        <v>87500</v>
      </c>
      <c r="U1311" s="7">
        <v>89400</v>
      </c>
      <c r="V1311" s="7">
        <v>2006600</v>
      </c>
      <c r="W1311" s="7">
        <v>60500</v>
      </c>
      <c r="X1311" s="7">
        <v>55800</v>
      </c>
      <c r="Y1311" s="7">
        <v>57700</v>
      </c>
      <c r="Z1311" s="7" t="s">
        <v>28</v>
      </c>
      <c r="AA1311" s="7" t="s">
        <v>28</v>
      </c>
      <c r="AB1311" s="7" t="s">
        <v>28</v>
      </c>
      <c r="AC1311" s="7" t="s">
        <v>28</v>
      </c>
      <c r="AD1311" s="7" t="s">
        <v>5416</v>
      </c>
      <c r="AE1311" s="7" t="s">
        <v>5417</v>
      </c>
      <c r="AF1311" s="18"/>
      <c r="AG1311" s="18"/>
      <c r="AH1311" t="e">
        <f>E1311&amp;G1311&amp;H1311&amp;I1311&amp;J1311&amp;L1311&amp;#REF!&amp;#REF!&amp;M1311&amp;N1311&amp;O1311&amp;P1311&amp;Q1311&amp;R1311&amp;S1311&amp;T1311&amp;U1311</f>
        <v>#REF!</v>
      </c>
      <c r="AI1311" t="str">
        <f>IF(E1311="","",IFERROR(IF(MATCH(E1311,#REF!,0),"O","X"),"X"))</f>
        <v>X</v>
      </c>
    </row>
    <row r="1312" spans="1:35">
      <c r="A1312" s="6" t="s">
        <v>1271</v>
      </c>
      <c r="B1312" s="6">
        <v>1308</v>
      </c>
      <c r="C1312" s="6" t="s">
        <v>5037</v>
      </c>
      <c r="D1312" s="6" t="s">
        <v>6811</v>
      </c>
      <c r="E1312" s="6" t="s">
        <v>5190</v>
      </c>
      <c r="F1312" s="14">
        <v>2845500</v>
      </c>
      <c r="G1312" s="6" t="s">
        <v>48</v>
      </c>
      <c r="H1312" s="6" t="s">
        <v>108</v>
      </c>
      <c r="I1312" s="6" t="s">
        <v>89</v>
      </c>
      <c r="J1312" s="6" t="s">
        <v>109</v>
      </c>
      <c r="K1312" s="24">
        <v>0</v>
      </c>
      <c r="L1312" s="7">
        <v>101900</v>
      </c>
      <c r="M1312" s="7">
        <v>79900</v>
      </c>
      <c r="N1312" s="7">
        <v>77500</v>
      </c>
      <c r="O1312" s="7" t="s">
        <v>28</v>
      </c>
      <c r="P1312" s="7">
        <v>66900</v>
      </c>
      <c r="Q1312" s="7">
        <v>64800</v>
      </c>
      <c r="R1312" s="7" t="s">
        <v>28</v>
      </c>
      <c r="S1312" s="7">
        <v>57900</v>
      </c>
      <c r="T1312" s="7">
        <v>55000</v>
      </c>
      <c r="U1312" s="7">
        <v>56100</v>
      </c>
      <c r="V1312" s="7">
        <v>1250600</v>
      </c>
      <c r="W1312" s="7">
        <v>38100</v>
      </c>
      <c r="X1312" s="7">
        <v>35200</v>
      </c>
      <c r="Y1312" s="7">
        <v>36300</v>
      </c>
      <c r="Z1312" s="7" t="s">
        <v>28</v>
      </c>
      <c r="AA1312" s="7" t="s">
        <v>28</v>
      </c>
      <c r="AB1312" s="7" t="s">
        <v>28</v>
      </c>
      <c r="AC1312" s="7" t="s">
        <v>28</v>
      </c>
      <c r="AD1312" s="7" t="s">
        <v>5416</v>
      </c>
      <c r="AE1312" s="7" t="s">
        <v>5417</v>
      </c>
      <c r="AF1312" s="18"/>
      <c r="AG1312" s="18"/>
      <c r="AH1312" t="e">
        <f>E1312&amp;G1312&amp;H1312&amp;I1312&amp;J1312&amp;L1312&amp;#REF!&amp;#REF!&amp;M1312&amp;N1312&amp;O1312&amp;P1312&amp;Q1312&amp;R1312&amp;S1312&amp;T1312&amp;U1312</f>
        <v>#REF!</v>
      </c>
      <c r="AI1312" t="str">
        <f>IF(E1312="","",IFERROR(IF(MATCH(E1312,#REF!,0),"O","X"),"X"))</f>
        <v>X</v>
      </c>
    </row>
    <row r="1313" spans="1:35">
      <c r="A1313" s="6" t="s">
        <v>1271</v>
      </c>
      <c r="B1313" s="6">
        <v>1309</v>
      </c>
      <c r="C1313" s="6" t="s">
        <v>5038</v>
      </c>
      <c r="D1313" s="6" t="s">
        <v>6811</v>
      </c>
      <c r="E1313" s="6" t="s">
        <v>5191</v>
      </c>
      <c r="F1313" s="14">
        <v>2845500</v>
      </c>
      <c r="G1313" s="6" t="s">
        <v>48</v>
      </c>
      <c r="H1313" s="6" t="s">
        <v>108</v>
      </c>
      <c r="I1313" s="6" t="s">
        <v>89</v>
      </c>
      <c r="J1313" s="6" t="s">
        <v>109</v>
      </c>
      <c r="K1313" s="24">
        <v>0</v>
      </c>
      <c r="L1313" s="7">
        <v>101900</v>
      </c>
      <c r="M1313" s="7">
        <v>79900</v>
      </c>
      <c r="N1313" s="7">
        <v>77500</v>
      </c>
      <c r="O1313" s="7" t="s">
        <v>28</v>
      </c>
      <c r="P1313" s="7">
        <v>66900</v>
      </c>
      <c r="Q1313" s="7">
        <v>64800</v>
      </c>
      <c r="R1313" s="7" t="s">
        <v>28</v>
      </c>
      <c r="S1313" s="7">
        <v>57900</v>
      </c>
      <c r="T1313" s="7">
        <v>55000</v>
      </c>
      <c r="U1313" s="7">
        <v>56100</v>
      </c>
      <c r="V1313" s="7">
        <v>1250600</v>
      </c>
      <c r="W1313" s="7">
        <v>38100</v>
      </c>
      <c r="X1313" s="7">
        <v>35200</v>
      </c>
      <c r="Y1313" s="7">
        <v>36300</v>
      </c>
      <c r="Z1313" s="7" t="s">
        <v>28</v>
      </c>
      <c r="AA1313" s="7" t="s">
        <v>28</v>
      </c>
      <c r="AB1313" s="7" t="s">
        <v>28</v>
      </c>
      <c r="AC1313" s="7" t="s">
        <v>28</v>
      </c>
      <c r="AD1313" s="7" t="s">
        <v>5416</v>
      </c>
      <c r="AE1313" s="7" t="s">
        <v>5417</v>
      </c>
      <c r="AF1313" s="18"/>
      <c r="AG1313" s="18"/>
      <c r="AH1313" t="e">
        <f>E1313&amp;G1313&amp;H1313&amp;I1313&amp;J1313&amp;L1313&amp;#REF!&amp;#REF!&amp;M1313&amp;N1313&amp;O1313&amp;P1313&amp;Q1313&amp;R1313&amp;S1313&amp;T1313&amp;U1313</f>
        <v>#REF!</v>
      </c>
      <c r="AI1313" t="str">
        <f>IF(E1313="","",IFERROR(IF(MATCH(E1313,#REF!,0),"O","X"),"X"))</f>
        <v>X</v>
      </c>
    </row>
    <row r="1314" spans="1:35">
      <c r="A1314" s="6" t="s">
        <v>1271</v>
      </c>
      <c r="B1314" s="6">
        <v>1310</v>
      </c>
      <c r="C1314" s="6" t="s">
        <v>5039</v>
      </c>
      <c r="D1314" s="6" t="s">
        <v>6811</v>
      </c>
      <c r="E1314" s="6" t="s">
        <v>5063</v>
      </c>
      <c r="F1314" s="14">
        <v>2345500</v>
      </c>
      <c r="G1314" s="6" t="s">
        <v>48</v>
      </c>
      <c r="H1314" s="6" t="s">
        <v>108</v>
      </c>
      <c r="I1314" s="6" t="s">
        <v>89</v>
      </c>
      <c r="J1314" s="6" t="s">
        <v>109</v>
      </c>
      <c r="K1314" s="24">
        <v>0</v>
      </c>
      <c r="L1314" s="7">
        <v>86900</v>
      </c>
      <c r="M1314" s="7">
        <v>68900</v>
      </c>
      <c r="N1314" s="7">
        <v>66800</v>
      </c>
      <c r="O1314" s="7" t="s">
        <v>28</v>
      </c>
      <c r="P1314" s="7">
        <v>57900</v>
      </c>
      <c r="Q1314" s="7">
        <v>56100</v>
      </c>
      <c r="R1314" s="7" t="s">
        <v>28</v>
      </c>
      <c r="S1314" s="7">
        <v>50900</v>
      </c>
      <c r="T1314" s="7">
        <v>48300</v>
      </c>
      <c r="U1314" s="7">
        <v>49300</v>
      </c>
      <c r="V1314" s="7">
        <v>1099400</v>
      </c>
      <c r="W1314" s="7">
        <v>33500</v>
      </c>
      <c r="X1314" s="7">
        <v>30900</v>
      </c>
      <c r="Y1314" s="7">
        <v>31900</v>
      </c>
      <c r="Z1314" s="7" t="s">
        <v>28</v>
      </c>
      <c r="AA1314" s="7" t="s">
        <v>28</v>
      </c>
      <c r="AB1314" s="7" t="s">
        <v>28</v>
      </c>
      <c r="AC1314" s="7" t="s">
        <v>28</v>
      </c>
      <c r="AD1314" s="7" t="s">
        <v>5416</v>
      </c>
      <c r="AE1314" s="7" t="s">
        <v>5417</v>
      </c>
      <c r="AF1314" s="18"/>
      <c r="AG1314" s="18"/>
      <c r="AH1314" t="e">
        <f>E1314&amp;G1314&amp;H1314&amp;I1314&amp;J1314&amp;L1314&amp;#REF!&amp;#REF!&amp;M1314&amp;N1314&amp;O1314&amp;P1314&amp;Q1314&amp;R1314&amp;S1314&amp;T1314&amp;U1314</f>
        <v>#REF!</v>
      </c>
      <c r="AI1314" t="str">
        <f>IF(E1314="","",IFERROR(IF(MATCH(E1314,#REF!,0),"O","X"),"X"))</f>
        <v>X</v>
      </c>
    </row>
    <row r="1315" spans="1:35">
      <c r="A1315" s="6" t="s">
        <v>1271</v>
      </c>
      <c r="B1315" s="6">
        <v>1311</v>
      </c>
      <c r="C1315" s="6" t="s">
        <v>5103</v>
      </c>
      <c r="D1315" s="6" t="s">
        <v>6811</v>
      </c>
      <c r="E1315" s="6" t="s">
        <v>5757</v>
      </c>
      <c r="F1315" s="14">
        <v>3465500</v>
      </c>
      <c r="G1315" s="6" t="s">
        <v>48</v>
      </c>
      <c r="H1315" s="6" t="s">
        <v>108</v>
      </c>
      <c r="I1315" s="6" t="s">
        <v>89</v>
      </c>
      <c r="J1315" s="6" t="s">
        <v>109</v>
      </c>
      <c r="K1315" s="24">
        <v>0</v>
      </c>
      <c r="L1315" s="7">
        <v>121900</v>
      </c>
      <c r="M1315" s="7">
        <v>94900</v>
      </c>
      <c r="N1315" s="7">
        <v>92000</v>
      </c>
      <c r="O1315" s="7" t="s">
        <v>28</v>
      </c>
      <c r="P1315" s="7">
        <v>78900</v>
      </c>
      <c r="Q1315" s="7">
        <v>76500</v>
      </c>
      <c r="R1315" s="7" t="s">
        <v>28</v>
      </c>
      <c r="S1315" s="7">
        <v>68900</v>
      </c>
      <c r="T1315" s="7">
        <v>65400</v>
      </c>
      <c r="U1315" s="7">
        <v>66800</v>
      </c>
      <c r="V1315" s="7">
        <v>1488200</v>
      </c>
      <c r="W1315" s="7">
        <v>45400</v>
      </c>
      <c r="X1315" s="7">
        <v>41900</v>
      </c>
      <c r="Y1315" s="7">
        <v>43300</v>
      </c>
      <c r="Z1315" s="7" t="s">
        <v>28</v>
      </c>
      <c r="AA1315" s="7" t="s">
        <v>28</v>
      </c>
      <c r="AB1315" s="7" t="s">
        <v>28</v>
      </c>
      <c r="AC1315" s="7" t="s">
        <v>28</v>
      </c>
      <c r="AD1315" s="7" t="s">
        <v>5416</v>
      </c>
      <c r="AE1315" s="7" t="s">
        <v>5417</v>
      </c>
      <c r="AF1315" s="18"/>
      <c r="AG1315" s="18"/>
      <c r="AH1315" t="e">
        <f>E1315&amp;G1315&amp;H1315&amp;I1315&amp;J1315&amp;L1315&amp;#REF!&amp;#REF!&amp;M1315&amp;N1315&amp;O1315&amp;P1315&amp;Q1315&amp;R1315&amp;S1315&amp;T1315&amp;U1315</f>
        <v>#REF!</v>
      </c>
      <c r="AI1315" t="str">
        <f>IF(E1315="","",IFERROR(IF(MATCH(E1315,#REF!,0),"O","X"),"X"))</f>
        <v>X</v>
      </c>
    </row>
    <row r="1316" spans="1:35">
      <c r="A1316" s="6" t="s">
        <v>1271</v>
      </c>
      <c r="B1316" s="6">
        <v>1312</v>
      </c>
      <c r="C1316" s="6" t="s">
        <v>5104</v>
      </c>
      <c r="D1316" s="6" t="s">
        <v>6811</v>
      </c>
      <c r="E1316" s="6" t="s">
        <v>5758</v>
      </c>
      <c r="F1316" s="14">
        <v>3465500</v>
      </c>
      <c r="G1316" s="6" t="s">
        <v>48</v>
      </c>
      <c r="H1316" s="6" t="s">
        <v>108</v>
      </c>
      <c r="I1316" s="6" t="s">
        <v>89</v>
      </c>
      <c r="J1316" s="6" t="s">
        <v>109</v>
      </c>
      <c r="K1316" s="24">
        <v>0</v>
      </c>
      <c r="L1316" s="7">
        <v>121900</v>
      </c>
      <c r="M1316" s="7">
        <v>94900</v>
      </c>
      <c r="N1316" s="7">
        <v>92000</v>
      </c>
      <c r="O1316" s="7" t="s">
        <v>28</v>
      </c>
      <c r="P1316" s="7">
        <v>78900</v>
      </c>
      <c r="Q1316" s="7">
        <v>76500</v>
      </c>
      <c r="R1316" s="7" t="s">
        <v>28</v>
      </c>
      <c r="S1316" s="7">
        <v>68900</v>
      </c>
      <c r="T1316" s="7">
        <v>65400</v>
      </c>
      <c r="U1316" s="7">
        <v>66800</v>
      </c>
      <c r="V1316" s="7">
        <v>1488200</v>
      </c>
      <c r="W1316" s="7">
        <v>45400</v>
      </c>
      <c r="X1316" s="7">
        <v>41900</v>
      </c>
      <c r="Y1316" s="7">
        <v>43300</v>
      </c>
      <c r="Z1316" s="7" t="s">
        <v>28</v>
      </c>
      <c r="AA1316" s="7" t="s">
        <v>28</v>
      </c>
      <c r="AB1316" s="7" t="s">
        <v>28</v>
      </c>
      <c r="AC1316" s="7" t="s">
        <v>28</v>
      </c>
      <c r="AD1316" s="7" t="s">
        <v>5416</v>
      </c>
      <c r="AE1316" s="7" t="s">
        <v>5417</v>
      </c>
      <c r="AF1316" s="18"/>
      <c r="AG1316" s="18"/>
      <c r="AH1316" t="e">
        <f>E1316&amp;G1316&amp;H1316&amp;I1316&amp;J1316&amp;L1316&amp;#REF!&amp;#REF!&amp;M1316&amp;N1316&amp;O1316&amp;P1316&amp;Q1316&amp;R1316&amp;S1316&amp;T1316&amp;U1316</f>
        <v>#REF!</v>
      </c>
      <c r="AI1316" t="str">
        <f>IF(E1316="","",IFERROR(IF(MATCH(E1316,#REF!,0),"O","X"),"X"))</f>
        <v>X</v>
      </c>
    </row>
    <row r="1317" spans="1:35">
      <c r="A1317" s="6" t="s">
        <v>1271</v>
      </c>
      <c r="B1317" s="6">
        <v>1313</v>
      </c>
      <c r="C1317" s="6" t="s">
        <v>5105</v>
      </c>
      <c r="D1317" s="6" t="s">
        <v>6811</v>
      </c>
      <c r="E1317" s="6" t="s">
        <v>6971</v>
      </c>
      <c r="F1317" s="14">
        <v>4345500</v>
      </c>
      <c r="G1317" s="6" t="s">
        <v>48</v>
      </c>
      <c r="H1317" s="6" t="s">
        <v>113</v>
      </c>
      <c r="I1317" s="6" t="s">
        <v>89</v>
      </c>
      <c r="J1317" s="6" t="s">
        <v>114</v>
      </c>
      <c r="K1317" s="24">
        <v>700</v>
      </c>
      <c r="L1317" s="7">
        <v>166200</v>
      </c>
      <c r="M1317" s="7">
        <v>132200</v>
      </c>
      <c r="N1317" s="7">
        <v>128200</v>
      </c>
      <c r="O1317" s="7" t="s">
        <v>28</v>
      </c>
      <c r="P1317" s="7">
        <v>112200</v>
      </c>
      <c r="Q1317" s="7">
        <v>108800</v>
      </c>
      <c r="R1317" s="7" t="s">
        <v>28</v>
      </c>
      <c r="S1317" s="7">
        <v>99200</v>
      </c>
      <c r="T1317" s="7">
        <v>94200</v>
      </c>
      <c r="U1317" s="7">
        <v>96200</v>
      </c>
      <c r="V1317" s="7">
        <v>2157800</v>
      </c>
      <c r="W1317" s="7">
        <v>65100</v>
      </c>
      <c r="X1317" s="7">
        <v>60100</v>
      </c>
      <c r="Y1317" s="7">
        <v>62100</v>
      </c>
      <c r="Z1317" s="7" t="s">
        <v>28</v>
      </c>
      <c r="AA1317" s="7" t="s">
        <v>28</v>
      </c>
      <c r="AB1317" s="7" t="s">
        <v>28</v>
      </c>
      <c r="AC1317" s="7" t="s">
        <v>28</v>
      </c>
      <c r="AD1317" s="7" t="s">
        <v>5416</v>
      </c>
      <c r="AE1317" s="7" t="s">
        <v>5417</v>
      </c>
      <c r="AF1317" s="18"/>
      <c r="AG1317" s="18"/>
      <c r="AH1317" t="e">
        <f>E1317&amp;G1317&amp;H1317&amp;I1317&amp;J1317&amp;L1317&amp;#REF!&amp;#REF!&amp;M1317&amp;N1317&amp;O1317&amp;P1317&amp;Q1317&amp;R1317&amp;S1317&amp;T1317&amp;U1317</f>
        <v>#REF!</v>
      </c>
      <c r="AI1317" t="str">
        <f>IF(E1317="","",IFERROR(IF(MATCH(E1317,#REF!,0),"O","X"),"X"))</f>
        <v>X</v>
      </c>
    </row>
    <row r="1318" spans="1:35">
      <c r="A1318" s="6" t="s">
        <v>1271</v>
      </c>
      <c r="B1318" s="6">
        <v>1314</v>
      </c>
      <c r="C1318" s="6" t="s">
        <v>5106</v>
      </c>
      <c r="D1318" s="6" t="s">
        <v>6811</v>
      </c>
      <c r="E1318" s="6" t="s">
        <v>6978</v>
      </c>
      <c r="F1318" s="14">
        <v>4795500</v>
      </c>
      <c r="G1318" s="6" t="s">
        <v>48</v>
      </c>
      <c r="H1318" s="6" t="s">
        <v>108</v>
      </c>
      <c r="I1318" s="6" t="s">
        <v>89</v>
      </c>
      <c r="J1318" s="6" t="s">
        <v>109</v>
      </c>
      <c r="K1318" s="24">
        <v>1400</v>
      </c>
      <c r="L1318" s="7">
        <v>173500</v>
      </c>
      <c r="M1318" s="7">
        <v>136500</v>
      </c>
      <c r="N1318" s="7">
        <v>132300</v>
      </c>
      <c r="O1318" s="7" t="s">
        <v>28</v>
      </c>
      <c r="P1318" s="7">
        <v>114500</v>
      </c>
      <c r="Q1318" s="7">
        <v>111000</v>
      </c>
      <c r="R1318" s="7" t="s">
        <v>28</v>
      </c>
      <c r="S1318" s="7">
        <v>99500</v>
      </c>
      <c r="T1318" s="7">
        <v>94400</v>
      </c>
      <c r="U1318" s="7">
        <v>96400</v>
      </c>
      <c r="V1318" s="7">
        <v>2179400</v>
      </c>
      <c r="W1318" s="7">
        <v>65100</v>
      </c>
      <c r="X1318" s="7">
        <v>60000</v>
      </c>
      <c r="Y1318" s="7">
        <v>62000</v>
      </c>
      <c r="Z1318" s="7" t="s">
        <v>28</v>
      </c>
      <c r="AA1318" s="7" t="s">
        <v>28</v>
      </c>
      <c r="AB1318" s="7" t="s">
        <v>28</v>
      </c>
      <c r="AC1318" s="7" t="s">
        <v>28</v>
      </c>
      <c r="AD1318" s="7" t="s">
        <v>5416</v>
      </c>
      <c r="AE1318" s="7" t="s">
        <v>5417</v>
      </c>
      <c r="AF1318" s="18"/>
      <c r="AG1318" s="18"/>
      <c r="AH1318" t="e">
        <f>E1318&amp;G1318&amp;H1318&amp;I1318&amp;J1318&amp;L1318&amp;#REF!&amp;#REF!&amp;M1318&amp;N1318&amp;O1318&amp;P1318&amp;Q1318&amp;R1318&amp;S1318&amp;T1318&amp;U1318</f>
        <v>#REF!</v>
      </c>
      <c r="AI1318" t="str">
        <f>IF(E1318="","",IFERROR(IF(MATCH(E1318,#REF!,0),"O","X"),"X"))</f>
        <v>X</v>
      </c>
    </row>
    <row r="1319" spans="1:35">
      <c r="A1319" s="6" t="s">
        <v>1271</v>
      </c>
      <c r="B1319" s="6">
        <v>1315</v>
      </c>
      <c r="C1319" s="6" t="s">
        <v>5107</v>
      </c>
      <c r="D1319" s="6" t="s">
        <v>6811</v>
      </c>
      <c r="E1319" s="6" t="s">
        <v>6978</v>
      </c>
      <c r="F1319" s="14">
        <v>4795500</v>
      </c>
      <c r="G1319" s="6" t="s">
        <v>48</v>
      </c>
      <c r="H1319" s="6" t="s">
        <v>113</v>
      </c>
      <c r="I1319" s="6" t="s">
        <v>89</v>
      </c>
      <c r="J1319" s="6" t="s">
        <v>114</v>
      </c>
      <c r="K1319" s="24">
        <v>1400</v>
      </c>
      <c r="L1319" s="7">
        <v>180500</v>
      </c>
      <c r="M1319" s="7">
        <v>143500</v>
      </c>
      <c r="N1319" s="7">
        <v>139100</v>
      </c>
      <c r="O1319" s="7" t="s">
        <v>28</v>
      </c>
      <c r="P1319" s="7">
        <v>121500</v>
      </c>
      <c r="Q1319" s="7">
        <v>117800</v>
      </c>
      <c r="R1319" s="7" t="s">
        <v>28</v>
      </c>
      <c r="S1319" s="7">
        <v>106500</v>
      </c>
      <c r="T1319" s="7">
        <v>101100</v>
      </c>
      <c r="U1319" s="7">
        <v>103200</v>
      </c>
      <c r="V1319" s="7">
        <v>2330600</v>
      </c>
      <c r="W1319" s="7">
        <v>69700</v>
      </c>
      <c r="X1319" s="7">
        <v>64300</v>
      </c>
      <c r="Y1319" s="7">
        <v>66400</v>
      </c>
      <c r="Z1319" s="7" t="s">
        <v>28</v>
      </c>
      <c r="AA1319" s="7" t="s">
        <v>28</v>
      </c>
      <c r="AB1319" s="7" t="s">
        <v>28</v>
      </c>
      <c r="AC1319" s="7" t="s">
        <v>28</v>
      </c>
      <c r="AD1319" s="7" t="s">
        <v>5416</v>
      </c>
      <c r="AE1319" s="7" t="s">
        <v>5417</v>
      </c>
      <c r="AF1319" s="18"/>
      <c r="AG1319" s="18"/>
      <c r="AH1319" t="e">
        <f>E1319&amp;G1319&amp;H1319&amp;I1319&amp;J1319&amp;L1319&amp;#REF!&amp;#REF!&amp;M1319&amp;N1319&amp;O1319&amp;P1319&amp;Q1319&amp;R1319&amp;S1319&amp;T1319&amp;U1319</f>
        <v>#REF!</v>
      </c>
      <c r="AI1319" t="str">
        <f>IF(E1319="","",IFERROR(IF(MATCH(E1319,#REF!,0),"O","X"),"X"))</f>
        <v>X</v>
      </c>
    </row>
    <row r="1320" spans="1:35">
      <c r="A1320" s="6" t="s">
        <v>1271</v>
      </c>
      <c r="B1320" s="6">
        <v>1316</v>
      </c>
      <c r="C1320" s="6" t="s">
        <v>5108</v>
      </c>
      <c r="D1320" s="6" t="s">
        <v>6811</v>
      </c>
      <c r="E1320" s="6" t="s">
        <v>6979</v>
      </c>
      <c r="F1320" s="14">
        <v>4795500</v>
      </c>
      <c r="G1320" s="6" t="s">
        <v>48</v>
      </c>
      <c r="H1320" s="6" t="s">
        <v>108</v>
      </c>
      <c r="I1320" s="6" t="s">
        <v>89</v>
      </c>
      <c r="J1320" s="6" t="s">
        <v>109</v>
      </c>
      <c r="K1320" s="24">
        <v>1400</v>
      </c>
      <c r="L1320" s="7">
        <v>173500</v>
      </c>
      <c r="M1320" s="7">
        <v>136500</v>
      </c>
      <c r="N1320" s="7">
        <v>132300</v>
      </c>
      <c r="O1320" s="7" t="s">
        <v>28</v>
      </c>
      <c r="P1320" s="7">
        <v>114500</v>
      </c>
      <c r="Q1320" s="7">
        <v>111000</v>
      </c>
      <c r="R1320" s="7" t="s">
        <v>28</v>
      </c>
      <c r="S1320" s="7">
        <v>99500</v>
      </c>
      <c r="T1320" s="7">
        <v>94400</v>
      </c>
      <c r="U1320" s="7">
        <v>96400</v>
      </c>
      <c r="V1320" s="7">
        <v>2179400</v>
      </c>
      <c r="W1320" s="7">
        <v>65100</v>
      </c>
      <c r="X1320" s="7">
        <v>60000</v>
      </c>
      <c r="Y1320" s="7">
        <v>62000</v>
      </c>
      <c r="Z1320" s="7" t="s">
        <v>28</v>
      </c>
      <c r="AA1320" s="7" t="s">
        <v>28</v>
      </c>
      <c r="AB1320" s="7" t="s">
        <v>28</v>
      </c>
      <c r="AC1320" s="7" t="s">
        <v>28</v>
      </c>
      <c r="AD1320" s="7" t="s">
        <v>5416</v>
      </c>
      <c r="AE1320" s="7" t="s">
        <v>5417</v>
      </c>
      <c r="AF1320" s="18"/>
      <c r="AG1320" s="18"/>
      <c r="AH1320" t="e">
        <f>E1320&amp;G1320&amp;H1320&amp;I1320&amp;J1320&amp;L1320&amp;#REF!&amp;#REF!&amp;M1320&amp;N1320&amp;O1320&amp;P1320&amp;Q1320&amp;R1320&amp;S1320&amp;T1320&amp;U1320</f>
        <v>#REF!</v>
      </c>
      <c r="AI1320" t="str">
        <f>IF(E1320="","",IFERROR(IF(MATCH(E1320,#REF!,0),"O","X"),"X"))</f>
        <v>X</v>
      </c>
    </row>
    <row r="1321" spans="1:35">
      <c r="A1321" s="6" t="s">
        <v>1271</v>
      </c>
      <c r="B1321" s="6">
        <v>1317</v>
      </c>
      <c r="C1321" s="6" t="s">
        <v>5109</v>
      </c>
      <c r="D1321" s="6" t="s">
        <v>6811</v>
      </c>
      <c r="E1321" s="6" t="s">
        <v>6979</v>
      </c>
      <c r="F1321" s="14">
        <v>4795500</v>
      </c>
      <c r="G1321" s="6" t="s">
        <v>48</v>
      </c>
      <c r="H1321" s="6" t="s">
        <v>113</v>
      </c>
      <c r="I1321" s="6" t="s">
        <v>89</v>
      </c>
      <c r="J1321" s="6" t="s">
        <v>114</v>
      </c>
      <c r="K1321" s="24">
        <v>1400</v>
      </c>
      <c r="L1321" s="7">
        <v>180500</v>
      </c>
      <c r="M1321" s="7">
        <v>143500</v>
      </c>
      <c r="N1321" s="7">
        <v>139100</v>
      </c>
      <c r="O1321" s="7" t="s">
        <v>28</v>
      </c>
      <c r="P1321" s="7">
        <v>121500</v>
      </c>
      <c r="Q1321" s="7">
        <v>117800</v>
      </c>
      <c r="R1321" s="7" t="s">
        <v>28</v>
      </c>
      <c r="S1321" s="7">
        <v>106500</v>
      </c>
      <c r="T1321" s="7">
        <v>101100</v>
      </c>
      <c r="U1321" s="7">
        <v>103200</v>
      </c>
      <c r="V1321" s="7">
        <v>2330600</v>
      </c>
      <c r="W1321" s="7">
        <v>69700</v>
      </c>
      <c r="X1321" s="7">
        <v>64300</v>
      </c>
      <c r="Y1321" s="7">
        <v>66400</v>
      </c>
      <c r="Z1321" s="7" t="s">
        <v>28</v>
      </c>
      <c r="AA1321" s="7" t="s">
        <v>28</v>
      </c>
      <c r="AB1321" s="7" t="s">
        <v>28</v>
      </c>
      <c r="AC1321" s="7" t="s">
        <v>28</v>
      </c>
      <c r="AD1321" s="7" t="s">
        <v>5416</v>
      </c>
      <c r="AE1321" s="7" t="s">
        <v>5417</v>
      </c>
      <c r="AF1321" s="18"/>
      <c r="AG1321" s="18"/>
      <c r="AH1321" t="e">
        <f>E1321&amp;G1321&amp;H1321&amp;I1321&amp;J1321&amp;L1321&amp;#REF!&amp;#REF!&amp;M1321&amp;N1321&amp;O1321&amp;P1321&amp;Q1321&amp;R1321&amp;S1321&amp;T1321&amp;U1321</f>
        <v>#REF!</v>
      </c>
      <c r="AI1321" t="str">
        <f>IF(E1321="","",IFERROR(IF(MATCH(E1321,#REF!,0),"O","X"),"X"))</f>
        <v>X</v>
      </c>
    </row>
    <row r="1322" spans="1:35">
      <c r="A1322" s="6" t="s">
        <v>1271</v>
      </c>
      <c r="B1322" s="6">
        <v>1318</v>
      </c>
      <c r="C1322" s="6" t="s">
        <v>5110</v>
      </c>
      <c r="D1322" s="6" t="s">
        <v>6811</v>
      </c>
      <c r="E1322" s="6" t="s">
        <v>6977</v>
      </c>
      <c r="F1322" s="14">
        <v>5315500</v>
      </c>
      <c r="G1322" s="6" t="s">
        <v>48</v>
      </c>
      <c r="H1322" s="6" t="s">
        <v>113</v>
      </c>
      <c r="I1322" s="6" t="s">
        <v>89</v>
      </c>
      <c r="J1322" s="6" t="s">
        <v>114</v>
      </c>
      <c r="K1322" s="24">
        <v>1400</v>
      </c>
      <c r="L1322" s="7">
        <v>197500</v>
      </c>
      <c r="M1322" s="7">
        <v>156500</v>
      </c>
      <c r="N1322" s="7">
        <v>151700</v>
      </c>
      <c r="O1322" s="7" t="s">
        <v>28</v>
      </c>
      <c r="P1322" s="7">
        <v>131500</v>
      </c>
      <c r="Q1322" s="7">
        <v>127500</v>
      </c>
      <c r="R1322" s="7" t="s">
        <v>28</v>
      </c>
      <c r="S1322" s="7">
        <v>115500</v>
      </c>
      <c r="T1322" s="7">
        <v>109600</v>
      </c>
      <c r="U1322" s="7">
        <v>111900</v>
      </c>
      <c r="V1322" s="7">
        <v>2525000</v>
      </c>
      <c r="W1322" s="7">
        <v>75600</v>
      </c>
      <c r="X1322" s="7">
        <v>69700</v>
      </c>
      <c r="Y1322" s="7">
        <v>72000</v>
      </c>
      <c r="Z1322" s="7" t="s">
        <v>28</v>
      </c>
      <c r="AA1322" s="7" t="s">
        <v>28</v>
      </c>
      <c r="AB1322" s="7" t="s">
        <v>28</v>
      </c>
      <c r="AC1322" s="7" t="s">
        <v>28</v>
      </c>
      <c r="AD1322" s="7" t="s">
        <v>5416</v>
      </c>
      <c r="AE1322" s="7" t="s">
        <v>5417</v>
      </c>
      <c r="AF1322" s="18"/>
      <c r="AG1322" s="18"/>
      <c r="AH1322" t="e">
        <f>E1322&amp;G1322&amp;H1322&amp;I1322&amp;J1322&amp;L1322&amp;#REF!&amp;#REF!&amp;M1322&amp;N1322&amp;O1322&amp;P1322&amp;Q1322&amp;R1322&amp;S1322&amp;T1322&amp;U1322</f>
        <v>#REF!</v>
      </c>
      <c r="AI1322" t="str">
        <f>IF(E1322="","",IFERROR(IF(MATCH(E1322,#REF!,0),"O","X"),"X"))</f>
        <v>X</v>
      </c>
    </row>
    <row r="1323" spans="1:35">
      <c r="A1323" s="6" t="s">
        <v>1271</v>
      </c>
      <c r="B1323" s="6">
        <v>1319</v>
      </c>
      <c r="C1323" s="6" t="s">
        <v>5111</v>
      </c>
      <c r="D1323" s="6" t="s">
        <v>6811</v>
      </c>
      <c r="E1323" s="6" t="s">
        <v>6976</v>
      </c>
      <c r="F1323" s="14">
        <v>5315500</v>
      </c>
      <c r="G1323" s="6" t="s">
        <v>48</v>
      </c>
      <c r="H1323" s="6" t="s">
        <v>108</v>
      </c>
      <c r="I1323" s="6" t="s">
        <v>89</v>
      </c>
      <c r="J1323" s="6" t="s">
        <v>109</v>
      </c>
      <c r="K1323" s="24">
        <v>1400</v>
      </c>
      <c r="L1323" s="7">
        <v>190500</v>
      </c>
      <c r="M1323" s="7">
        <v>149500</v>
      </c>
      <c r="N1323" s="7">
        <v>144900</v>
      </c>
      <c r="O1323" s="7" t="s">
        <v>28</v>
      </c>
      <c r="P1323" s="7">
        <v>124500</v>
      </c>
      <c r="Q1323" s="7">
        <v>120700</v>
      </c>
      <c r="R1323" s="7" t="s">
        <v>28</v>
      </c>
      <c r="S1323" s="7">
        <v>108500</v>
      </c>
      <c r="T1323" s="7">
        <v>103000</v>
      </c>
      <c r="U1323" s="7">
        <v>105200</v>
      </c>
      <c r="V1323" s="7">
        <v>2373800</v>
      </c>
      <c r="W1323" s="7">
        <v>71000</v>
      </c>
      <c r="X1323" s="7">
        <v>65500</v>
      </c>
      <c r="Y1323" s="7">
        <v>67700</v>
      </c>
      <c r="Z1323" s="7" t="s">
        <v>28</v>
      </c>
      <c r="AA1323" s="7" t="s">
        <v>28</v>
      </c>
      <c r="AB1323" s="7" t="s">
        <v>28</v>
      </c>
      <c r="AC1323" s="7" t="s">
        <v>28</v>
      </c>
      <c r="AD1323" s="7" t="s">
        <v>5416</v>
      </c>
      <c r="AE1323" s="7" t="s">
        <v>5417</v>
      </c>
      <c r="AF1323" s="18"/>
      <c r="AG1323" s="18"/>
      <c r="AH1323" t="e">
        <f>E1323&amp;G1323&amp;H1323&amp;I1323&amp;J1323&amp;L1323&amp;#REF!&amp;#REF!&amp;M1323&amp;N1323&amp;O1323&amp;P1323&amp;Q1323&amp;R1323&amp;S1323&amp;T1323&amp;U1323</f>
        <v>#REF!</v>
      </c>
      <c r="AI1323" t="str">
        <f>IF(E1323="","",IFERROR(IF(MATCH(E1323,#REF!,0),"O","X"),"X"))</f>
        <v>X</v>
      </c>
    </row>
    <row r="1324" spans="1:35">
      <c r="A1324" s="6" t="s">
        <v>1271</v>
      </c>
      <c r="B1324" s="6">
        <v>1320</v>
      </c>
      <c r="C1324" s="6" t="s">
        <v>5112</v>
      </c>
      <c r="D1324" s="6" t="s">
        <v>6811</v>
      </c>
      <c r="E1324" s="6" t="s">
        <v>6976</v>
      </c>
      <c r="F1324" s="14">
        <v>5315500</v>
      </c>
      <c r="G1324" s="6" t="s">
        <v>48</v>
      </c>
      <c r="H1324" s="6" t="s">
        <v>113</v>
      </c>
      <c r="I1324" s="6" t="s">
        <v>89</v>
      </c>
      <c r="J1324" s="6" t="s">
        <v>114</v>
      </c>
      <c r="K1324" s="24">
        <v>1400</v>
      </c>
      <c r="L1324" s="7">
        <v>197500</v>
      </c>
      <c r="M1324" s="7">
        <v>156500</v>
      </c>
      <c r="N1324" s="7">
        <v>151700</v>
      </c>
      <c r="O1324" s="7" t="s">
        <v>28</v>
      </c>
      <c r="P1324" s="7">
        <v>131500</v>
      </c>
      <c r="Q1324" s="7">
        <v>127500</v>
      </c>
      <c r="R1324" s="7" t="s">
        <v>28</v>
      </c>
      <c r="S1324" s="7">
        <v>115500</v>
      </c>
      <c r="T1324" s="7">
        <v>109600</v>
      </c>
      <c r="U1324" s="7">
        <v>111900</v>
      </c>
      <c r="V1324" s="7">
        <v>2525000</v>
      </c>
      <c r="W1324" s="7">
        <v>75600</v>
      </c>
      <c r="X1324" s="7">
        <v>69700</v>
      </c>
      <c r="Y1324" s="7">
        <v>72000</v>
      </c>
      <c r="Z1324" s="7" t="s">
        <v>28</v>
      </c>
      <c r="AA1324" s="7" t="s">
        <v>28</v>
      </c>
      <c r="AB1324" s="7" t="s">
        <v>28</v>
      </c>
      <c r="AC1324" s="7" t="s">
        <v>28</v>
      </c>
      <c r="AD1324" s="7" t="s">
        <v>5416</v>
      </c>
      <c r="AE1324" s="7" t="s">
        <v>5417</v>
      </c>
      <c r="AF1324" s="18"/>
      <c r="AG1324" s="18"/>
      <c r="AH1324" t="e">
        <f>E1324&amp;G1324&amp;H1324&amp;I1324&amp;J1324&amp;L1324&amp;#REF!&amp;#REF!&amp;M1324&amp;N1324&amp;O1324&amp;P1324&amp;Q1324&amp;R1324&amp;S1324&amp;T1324&amp;U1324</f>
        <v>#REF!</v>
      </c>
      <c r="AI1324" t="str">
        <f>IF(E1324="","",IFERROR(IF(MATCH(E1324,#REF!,0),"O","X"),"X"))</f>
        <v>X</v>
      </c>
    </row>
    <row r="1325" spans="1:35">
      <c r="A1325" s="6" t="s">
        <v>1271</v>
      </c>
      <c r="B1325" s="6">
        <v>1321</v>
      </c>
      <c r="C1325" s="6" t="s">
        <v>5113</v>
      </c>
      <c r="D1325" s="6" t="s">
        <v>6811</v>
      </c>
      <c r="E1325" s="6" t="s">
        <v>6977</v>
      </c>
      <c r="F1325" s="14">
        <v>5315500</v>
      </c>
      <c r="G1325" s="6" t="s">
        <v>48</v>
      </c>
      <c r="H1325" s="6" t="s">
        <v>108</v>
      </c>
      <c r="I1325" s="6" t="s">
        <v>89</v>
      </c>
      <c r="J1325" s="6" t="s">
        <v>109</v>
      </c>
      <c r="K1325" s="24">
        <v>1400</v>
      </c>
      <c r="L1325" s="7">
        <v>190500</v>
      </c>
      <c r="M1325" s="7">
        <v>149500</v>
      </c>
      <c r="N1325" s="7">
        <v>144900</v>
      </c>
      <c r="O1325" s="7" t="s">
        <v>28</v>
      </c>
      <c r="P1325" s="7">
        <v>124500</v>
      </c>
      <c r="Q1325" s="7">
        <v>120700</v>
      </c>
      <c r="R1325" s="7" t="s">
        <v>28</v>
      </c>
      <c r="S1325" s="7">
        <v>108500</v>
      </c>
      <c r="T1325" s="7">
        <v>103000</v>
      </c>
      <c r="U1325" s="7">
        <v>105200</v>
      </c>
      <c r="V1325" s="7">
        <v>2373800</v>
      </c>
      <c r="W1325" s="7">
        <v>71000</v>
      </c>
      <c r="X1325" s="7">
        <v>65500</v>
      </c>
      <c r="Y1325" s="7">
        <v>67700</v>
      </c>
      <c r="Z1325" s="7" t="s">
        <v>28</v>
      </c>
      <c r="AA1325" s="7" t="s">
        <v>28</v>
      </c>
      <c r="AB1325" s="7" t="s">
        <v>28</v>
      </c>
      <c r="AC1325" s="7" t="s">
        <v>28</v>
      </c>
      <c r="AD1325" s="7" t="s">
        <v>5416</v>
      </c>
      <c r="AE1325" s="7" t="s">
        <v>5417</v>
      </c>
      <c r="AF1325" s="18"/>
      <c r="AG1325" s="18"/>
      <c r="AH1325" t="e">
        <f>E1325&amp;G1325&amp;H1325&amp;I1325&amp;J1325&amp;L1325&amp;#REF!&amp;#REF!&amp;M1325&amp;N1325&amp;O1325&amp;P1325&amp;Q1325&amp;R1325&amp;S1325&amp;T1325&amp;U1325</f>
        <v>#REF!</v>
      </c>
      <c r="AI1325" t="str">
        <f>IF(E1325="","",IFERROR(IF(MATCH(E1325,#REF!,0),"O","X"),"X"))</f>
        <v>X</v>
      </c>
    </row>
    <row r="1326" spans="1:35">
      <c r="A1326" s="6" t="s">
        <v>1271</v>
      </c>
      <c r="B1326" s="6">
        <v>1322</v>
      </c>
      <c r="C1326" s="6" t="s">
        <v>5114</v>
      </c>
      <c r="D1326" s="6" t="s">
        <v>6811</v>
      </c>
      <c r="E1326" s="6" t="s">
        <v>6980</v>
      </c>
      <c r="F1326" s="14">
        <v>5315500</v>
      </c>
      <c r="G1326" s="6" t="s">
        <v>48</v>
      </c>
      <c r="H1326" s="6" t="s">
        <v>108</v>
      </c>
      <c r="I1326" s="6" t="s">
        <v>89</v>
      </c>
      <c r="J1326" s="6" t="s">
        <v>109</v>
      </c>
      <c r="K1326" s="24">
        <v>1400</v>
      </c>
      <c r="L1326" s="7">
        <v>190500</v>
      </c>
      <c r="M1326" s="7">
        <v>149500</v>
      </c>
      <c r="N1326" s="7">
        <v>144900</v>
      </c>
      <c r="O1326" s="7" t="s">
        <v>28</v>
      </c>
      <c r="P1326" s="7">
        <v>124500</v>
      </c>
      <c r="Q1326" s="7">
        <v>120700</v>
      </c>
      <c r="R1326" s="7" t="s">
        <v>28</v>
      </c>
      <c r="S1326" s="7">
        <v>108500</v>
      </c>
      <c r="T1326" s="7">
        <v>103000</v>
      </c>
      <c r="U1326" s="7">
        <v>105200</v>
      </c>
      <c r="V1326" s="7">
        <v>2373800</v>
      </c>
      <c r="W1326" s="7">
        <v>71000</v>
      </c>
      <c r="X1326" s="7">
        <v>65500</v>
      </c>
      <c r="Y1326" s="7">
        <v>67700</v>
      </c>
      <c r="Z1326" s="7" t="s">
        <v>28</v>
      </c>
      <c r="AA1326" s="7" t="s">
        <v>28</v>
      </c>
      <c r="AB1326" s="7" t="s">
        <v>28</v>
      </c>
      <c r="AC1326" s="7" t="s">
        <v>28</v>
      </c>
      <c r="AD1326" s="7" t="s">
        <v>5416</v>
      </c>
      <c r="AE1326" s="7" t="s">
        <v>5417</v>
      </c>
      <c r="AF1326" s="18"/>
      <c r="AG1326" s="18"/>
      <c r="AH1326" t="e">
        <f>E1326&amp;G1326&amp;H1326&amp;I1326&amp;J1326&amp;L1326&amp;#REF!&amp;#REF!&amp;M1326&amp;N1326&amp;O1326&amp;P1326&amp;Q1326&amp;R1326&amp;S1326&amp;T1326&amp;U1326</f>
        <v>#REF!</v>
      </c>
      <c r="AI1326" t="str">
        <f>IF(E1326="","",IFERROR(IF(MATCH(E1326,#REF!,0),"O","X"),"X"))</f>
        <v>X</v>
      </c>
    </row>
    <row r="1327" spans="1:35">
      <c r="A1327" s="6" t="s">
        <v>1271</v>
      </c>
      <c r="B1327" s="6">
        <v>1323</v>
      </c>
      <c r="C1327" s="6" t="s">
        <v>5115</v>
      </c>
      <c r="D1327" s="6" t="s">
        <v>6811</v>
      </c>
      <c r="E1327" s="6" t="s">
        <v>6980</v>
      </c>
      <c r="F1327" s="14">
        <v>5315500</v>
      </c>
      <c r="G1327" s="6" t="s">
        <v>48</v>
      </c>
      <c r="H1327" s="6" t="s">
        <v>113</v>
      </c>
      <c r="I1327" s="6" t="s">
        <v>89</v>
      </c>
      <c r="J1327" s="6" t="s">
        <v>114</v>
      </c>
      <c r="K1327" s="24">
        <v>1400</v>
      </c>
      <c r="L1327" s="7">
        <v>197500</v>
      </c>
      <c r="M1327" s="7">
        <v>156500</v>
      </c>
      <c r="N1327" s="7">
        <v>151700</v>
      </c>
      <c r="O1327" s="7" t="s">
        <v>28</v>
      </c>
      <c r="P1327" s="7">
        <v>131500</v>
      </c>
      <c r="Q1327" s="7">
        <v>127500</v>
      </c>
      <c r="R1327" s="7" t="s">
        <v>28</v>
      </c>
      <c r="S1327" s="7">
        <v>115500</v>
      </c>
      <c r="T1327" s="7">
        <v>109600</v>
      </c>
      <c r="U1327" s="7">
        <v>111900</v>
      </c>
      <c r="V1327" s="7">
        <v>2525000</v>
      </c>
      <c r="W1327" s="7">
        <v>75600</v>
      </c>
      <c r="X1327" s="7">
        <v>69700</v>
      </c>
      <c r="Y1327" s="7">
        <v>72000</v>
      </c>
      <c r="Z1327" s="7" t="s">
        <v>28</v>
      </c>
      <c r="AA1327" s="7" t="s">
        <v>28</v>
      </c>
      <c r="AB1327" s="7" t="s">
        <v>28</v>
      </c>
      <c r="AC1327" s="7" t="s">
        <v>28</v>
      </c>
      <c r="AD1327" s="7" t="s">
        <v>5416</v>
      </c>
      <c r="AE1327" s="7" t="s">
        <v>5417</v>
      </c>
      <c r="AF1327" s="18"/>
      <c r="AG1327" s="18"/>
      <c r="AH1327" t="e">
        <f>E1327&amp;G1327&amp;H1327&amp;I1327&amp;J1327&amp;L1327&amp;#REF!&amp;#REF!&amp;M1327&amp;N1327&amp;O1327&amp;P1327&amp;Q1327&amp;R1327&amp;S1327&amp;T1327&amp;U1327</f>
        <v>#REF!</v>
      </c>
      <c r="AI1327" t="str">
        <f>IF(E1327="","",IFERROR(IF(MATCH(E1327,#REF!,0),"O","X"),"X"))</f>
        <v>X</v>
      </c>
    </row>
    <row r="1328" spans="1:35">
      <c r="A1328" s="6" t="s">
        <v>1271</v>
      </c>
      <c r="B1328" s="6">
        <v>1324</v>
      </c>
      <c r="C1328" s="6" t="s">
        <v>5130</v>
      </c>
      <c r="D1328" s="6" t="s">
        <v>6811</v>
      </c>
      <c r="E1328" s="6" t="s">
        <v>6981</v>
      </c>
      <c r="F1328" s="14">
        <v>5315500</v>
      </c>
      <c r="G1328" s="6" t="s">
        <v>48</v>
      </c>
      <c r="H1328" s="6" t="s">
        <v>113</v>
      </c>
      <c r="I1328" s="6" t="s">
        <v>89</v>
      </c>
      <c r="J1328" s="6" t="s">
        <v>114</v>
      </c>
      <c r="K1328" s="24">
        <v>1400</v>
      </c>
      <c r="L1328" s="7">
        <v>197500</v>
      </c>
      <c r="M1328" s="7">
        <v>156500</v>
      </c>
      <c r="N1328" s="7">
        <v>151700</v>
      </c>
      <c r="O1328" s="7" t="s">
        <v>28</v>
      </c>
      <c r="P1328" s="7">
        <v>131500</v>
      </c>
      <c r="Q1328" s="7">
        <v>127500</v>
      </c>
      <c r="R1328" s="7" t="s">
        <v>28</v>
      </c>
      <c r="S1328" s="7">
        <v>115500</v>
      </c>
      <c r="T1328" s="7">
        <v>109600</v>
      </c>
      <c r="U1328" s="7">
        <v>111900</v>
      </c>
      <c r="V1328" s="7">
        <v>2525000</v>
      </c>
      <c r="W1328" s="7">
        <v>75600</v>
      </c>
      <c r="X1328" s="7">
        <v>69700</v>
      </c>
      <c r="Y1328" s="7">
        <v>72000</v>
      </c>
      <c r="Z1328" s="7" t="s">
        <v>28</v>
      </c>
      <c r="AA1328" s="7" t="s">
        <v>28</v>
      </c>
      <c r="AB1328" s="7" t="s">
        <v>28</v>
      </c>
      <c r="AC1328" s="7" t="s">
        <v>28</v>
      </c>
      <c r="AD1328" s="7" t="s">
        <v>5416</v>
      </c>
      <c r="AE1328" s="7" t="s">
        <v>5417</v>
      </c>
      <c r="AF1328" s="18"/>
      <c r="AG1328" s="18"/>
      <c r="AH1328" t="e">
        <f>E1328&amp;G1328&amp;H1328&amp;I1328&amp;J1328&amp;L1328&amp;#REF!&amp;#REF!&amp;M1328&amp;N1328&amp;O1328&amp;P1328&amp;Q1328&amp;R1328&amp;S1328&amp;T1328&amp;U1328</f>
        <v>#REF!</v>
      </c>
      <c r="AI1328" t="str">
        <f>IF(E1328="","",IFERROR(IF(MATCH(E1328,#REF!,0),"O","X"),"X"))</f>
        <v>X</v>
      </c>
    </row>
    <row r="1329" spans="1:35">
      <c r="A1329" s="6" t="s">
        <v>1271</v>
      </c>
      <c r="B1329" s="6">
        <v>1325</v>
      </c>
      <c r="C1329" s="6" t="s">
        <v>5131</v>
      </c>
      <c r="D1329" s="6" t="s">
        <v>6811</v>
      </c>
      <c r="E1329" s="6" t="s">
        <v>6981</v>
      </c>
      <c r="F1329" s="14">
        <v>5315500</v>
      </c>
      <c r="G1329" s="6" t="s">
        <v>48</v>
      </c>
      <c r="H1329" s="6" t="s">
        <v>108</v>
      </c>
      <c r="I1329" s="6" t="s">
        <v>89</v>
      </c>
      <c r="J1329" s="6" t="s">
        <v>109</v>
      </c>
      <c r="K1329" s="24">
        <v>1400</v>
      </c>
      <c r="L1329" s="7">
        <v>190500</v>
      </c>
      <c r="M1329" s="7">
        <v>149500</v>
      </c>
      <c r="N1329" s="7">
        <v>144900</v>
      </c>
      <c r="O1329" s="7" t="s">
        <v>28</v>
      </c>
      <c r="P1329" s="7">
        <v>124500</v>
      </c>
      <c r="Q1329" s="7">
        <v>120700</v>
      </c>
      <c r="R1329" s="7" t="s">
        <v>28</v>
      </c>
      <c r="S1329" s="7">
        <v>108500</v>
      </c>
      <c r="T1329" s="7">
        <v>103000</v>
      </c>
      <c r="U1329" s="7">
        <v>105200</v>
      </c>
      <c r="V1329" s="7">
        <v>2373800</v>
      </c>
      <c r="W1329" s="7">
        <v>71000</v>
      </c>
      <c r="X1329" s="7">
        <v>65500</v>
      </c>
      <c r="Y1329" s="7">
        <v>67700</v>
      </c>
      <c r="Z1329" s="7" t="s">
        <v>28</v>
      </c>
      <c r="AA1329" s="7" t="s">
        <v>28</v>
      </c>
      <c r="AB1329" s="7" t="s">
        <v>28</v>
      </c>
      <c r="AC1329" s="7" t="s">
        <v>28</v>
      </c>
      <c r="AD1329" s="7" t="s">
        <v>5416</v>
      </c>
      <c r="AE1329" s="7" t="s">
        <v>5417</v>
      </c>
      <c r="AF1329" s="18"/>
      <c r="AG1329" s="18"/>
      <c r="AH1329" t="e">
        <f>E1329&amp;G1329&amp;H1329&amp;I1329&amp;J1329&amp;L1329&amp;#REF!&amp;#REF!&amp;M1329&amp;N1329&amp;O1329&amp;P1329&amp;Q1329&amp;R1329&amp;S1329&amp;T1329&amp;U1329</f>
        <v>#REF!</v>
      </c>
      <c r="AI1329" t="str">
        <f>IF(E1329="","",IFERROR(IF(MATCH(E1329,#REF!,0),"O","X"),"X"))</f>
        <v>X</v>
      </c>
    </row>
    <row r="1330" spans="1:35">
      <c r="A1330" s="6" t="s">
        <v>1271</v>
      </c>
      <c r="B1330" s="6">
        <v>1326</v>
      </c>
      <c r="C1330" s="6" t="s">
        <v>5132</v>
      </c>
      <c r="D1330" s="6" t="s">
        <v>6811</v>
      </c>
      <c r="E1330" s="6" t="s">
        <v>6972</v>
      </c>
      <c r="F1330" s="14">
        <v>4345500</v>
      </c>
      <c r="G1330" s="6" t="s">
        <v>48</v>
      </c>
      <c r="H1330" s="6" t="s">
        <v>108</v>
      </c>
      <c r="I1330" s="6" t="s">
        <v>89</v>
      </c>
      <c r="J1330" s="6" t="s">
        <v>109</v>
      </c>
      <c r="K1330" s="24">
        <v>700</v>
      </c>
      <c r="L1330" s="7">
        <v>159200</v>
      </c>
      <c r="M1330" s="7">
        <v>125200</v>
      </c>
      <c r="N1330" s="7">
        <v>121400</v>
      </c>
      <c r="O1330" s="7" t="s">
        <v>28</v>
      </c>
      <c r="P1330" s="7">
        <v>105200</v>
      </c>
      <c r="Q1330" s="7">
        <v>102000</v>
      </c>
      <c r="R1330" s="7" t="s">
        <v>28</v>
      </c>
      <c r="S1330" s="7">
        <v>92200</v>
      </c>
      <c r="T1330" s="7">
        <v>87500</v>
      </c>
      <c r="U1330" s="7">
        <v>89400</v>
      </c>
      <c r="V1330" s="7">
        <v>2006600</v>
      </c>
      <c r="W1330" s="7">
        <v>60500</v>
      </c>
      <c r="X1330" s="7">
        <v>55800</v>
      </c>
      <c r="Y1330" s="7">
        <v>57700</v>
      </c>
      <c r="Z1330" s="7" t="s">
        <v>28</v>
      </c>
      <c r="AA1330" s="7" t="s">
        <v>28</v>
      </c>
      <c r="AB1330" s="7" t="s">
        <v>28</v>
      </c>
      <c r="AC1330" s="7" t="s">
        <v>28</v>
      </c>
      <c r="AD1330" s="7" t="s">
        <v>5416</v>
      </c>
      <c r="AE1330" s="7" t="s">
        <v>5417</v>
      </c>
      <c r="AF1330" s="18"/>
      <c r="AG1330" s="18"/>
      <c r="AH1330" t="e">
        <f>E1330&amp;G1330&amp;H1330&amp;I1330&amp;J1330&amp;L1330&amp;#REF!&amp;#REF!&amp;M1330&amp;N1330&amp;O1330&amp;P1330&amp;Q1330&amp;R1330&amp;S1330&amp;T1330&amp;U1330</f>
        <v>#REF!</v>
      </c>
      <c r="AI1330" t="str">
        <f>IF(E1330="","",IFERROR(IF(MATCH(E1330,#REF!,0),"O","X"),"X"))</f>
        <v>X</v>
      </c>
    </row>
    <row r="1331" spans="1:35">
      <c r="A1331" s="6" t="s">
        <v>1271</v>
      </c>
      <c r="B1331" s="6">
        <v>1327</v>
      </c>
      <c r="C1331" s="6" t="s">
        <v>5133</v>
      </c>
      <c r="D1331" s="6" t="s">
        <v>6811</v>
      </c>
      <c r="E1331" s="6" t="s">
        <v>6972</v>
      </c>
      <c r="F1331" s="14">
        <v>4345500</v>
      </c>
      <c r="G1331" s="6" t="s">
        <v>48</v>
      </c>
      <c r="H1331" s="6" t="s">
        <v>113</v>
      </c>
      <c r="I1331" s="6" t="s">
        <v>89</v>
      </c>
      <c r="J1331" s="6" t="s">
        <v>114</v>
      </c>
      <c r="K1331" s="24">
        <v>700</v>
      </c>
      <c r="L1331" s="7">
        <v>166200</v>
      </c>
      <c r="M1331" s="7">
        <v>132200</v>
      </c>
      <c r="N1331" s="7">
        <v>128200</v>
      </c>
      <c r="O1331" s="7" t="s">
        <v>28</v>
      </c>
      <c r="P1331" s="7">
        <v>112200</v>
      </c>
      <c r="Q1331" s="7">
        <v>108800</v>
      </c>
      <c r="R1331" s="7" t="s">
        <v>28</v>
      </c>
      <c r="S1331" s="7">
        <v>99200</v>
      </c>
      <c r="T1331" s="7">
        <v>94200</v>
      </c>
      <c r="U1331" s="7">
        <v>96200</v>
      </c>
      <c r="V1331" s="7">
        <v>2157800</v>
      </c>
      <c r="W1331" s="7">
        <v>65100</v>
      </c>
      <c r="X1331" s="7">
        <v>60100</v>
      </c>
      <c r="Y1331" s="7">
        <v>62100</v>
      </c>
      <c r="Z1331" s="7" t="s">
        <v>28</v>
      </c>
      <c r="AA1331" s="7" t="s">
        <v>28</v>
      </c>
      <c r="AB1331" s="7" t="s">
        <v>28</v>
      </c>
      <c r="AC1331" s="7" t="s">
        <v>28</v>
      </c>
      <c r="AD1331" s="7" t="s">
        <v>5416</v>
      </c>
      <c r="AE1331" s="7" t="s">
        <v>5417</v>
      </c>
      <c r="AF1331" s="18"/>
      <c r="AG1331" s="18"/>
      <c r="AH1331" t="e">
        <f>E1331&amp;G1331&amp;H1331&amp;I1331&amp;J1331&amp;L1331&amp;#REF!&amp;#REF!&amp;M1331&amp;N1331&amp;O1331&amp;P1331&amp;Q1331&amp;R1331&amp;S1331&amp;T1331&amp;U1331</f>
        <v>#REF!</v>
      </c>
      <c r="AI1331" t="str">
        <f>IF(E1331="","",IFERROR(IF(MATCH(E1331,#REF!,0),"O","X"),"X"))</f>
        <v>X</v>
      </c>
    </row>
    <row r="1332" spans="1:35">
      <c r="A1332" s="6" t="s">
        <v>1271</v>
      </c>
      <c r="B1332" s="6">
        <v>1328</v>
      </c>
      <c r="C1332" s="6" t="s">
        <v>5134</v>
      </c>
      <c r="D1332" s="6" t="s">
        <v>6811</v>
      </c>
      <c r="E1332" s="6" t="s">
        <v>6973</v>
      </c>
      <c r="F1332" s="14">
        <v>4345500</v>
      </c>
      <c r="G1332" s="6" t="s">
        <v>48</v>
      </c>
      <c r="H1332" s="6" t="s">
        <v>108</v>
      </c>
      <c r="I1332" s="6" t="s">
        <v>89</v>
      </c>
      <c r="J1332" s="6" t="s">
        <v>109</v>
      </c>
      <c r="K1332" s="24">
        <v>700</v>
      </c>
      <c r="L1332" s="7">
        <v>159200</v>
      </c>
      <c r="M1332" s="7">
        <v>125200</v>
      </c>
      <c r="N1332" s="7">
        <v>121400</v>
      </c>
      <c r="O1332" s="7" t="s">
        <v>28</v>
      </c>
      <c r="P1332" s="7">
        <v>105200</v>
      </c>
      <c r="Q1332" s="7">
        <v>102000</v>
      </c>
      <c r="R1332" s="7" t="s">
        <v>28</v>
      </c>
      <c r="S1332" s="7">
        <v>92200</v>
      </c>
      <c r="T1332" s="7">
        <v>87500</v>
      </c>
      <c r="U1332" s="7">
        <v>89400</v>
      </c>
      <c r="V1332" s="7">
        <v>2006600</v>
      </c>
      <c r="W1332" s="7">
        <v>60500</v>
      </c>
      <c r="X1332" s="7">
        <v>55800</v>
      </c>
      <c r="Y1332" s="7">
        <v>57700</v>
      </c>
      <c r="Z1332" s="7" t="s">
        <v>28</v>
      </c>
      <c r="AA1332" s="7" t="s">
        <v>28</v>
      </c>
      <c r="AB1332" s="7" t="s">
        <v>28</v>
      </c>
      <c r="AC1332" s="7" t="s">
        <v>28</v>
      </c>
      <c r="AD1332" s="7" t="s">
        <v>5416</v>
      </c>
      <c r="AE1332" s="7" t="s">
        <v>5417</v>
      </c>
      <c r="AF1332" s="18"/>
      <c r="AG1332" s="18"/>
      <c r="AH1332" t="e">
        <f>E1332&amp;G1332&amp;H1332&amp;I1332&amp;J1332&amp;L1332&amp;#REF!&amp;#REF!&amp;M1332&amp;N1332&amp;O1332&amp;P1332&amp;Q1332&amp;R1332&amp;S1332&amp;T1332&amp;U1332</f>
        <v>#REF!</v>
      </c>
      <c r="AI1332" t="str">
        <f>IF(E1332="","",IFERROR(IF(MATCH(E1332,#REF!,0),"O","X"),"X"))</f>
        <v>X</v>
      </c>
    </row>
    <row r="1333" spans="1:35">
      <c r="A1333" s="6" t="s">
        <v>1271</v>
      </c>
      <c r="B1333" s="6">
        <v>1329</v>
      </c>
      <c r="C1333" s="6" t="s">
        <v>5135</v>
      </c>
      <c r="D1333" s="6" t="s">
        <v>6811</v>
      </c>
      <c r="E1333" s="6" t="s">
        <v>6973</v>
      </c>
      <c r="F1333" s="14">
        <v>4345500</v>
      </c>
      <c r="G1333" s="6" t="s">
        <v>48</v>
      </c>
      <c r="H1333" s="6" t="s">
        <v>113</v>
      </c>
      <c r="I1333" s="6" t="s">
        <v>89</v>
      </c>
      <c r="J1333" s="6" t="s">
        <v>114</v>
      </c>
      <c r="K1333" s="24">
        <v>700</v>
      </c>
      <c r="L1333" s="7">
        <v>166200</v>
      </c>
      <c r="M1333" s="7">
        <v>132200</v>
      </c>
      <c r="N1333" s="7">
        <v>128200</v>
      </c>
      <c r="O1333" s="7" t="s">
        <v>28</v>
      </c>
      <c r="P1333" s="7">
        <v>112200</v>
      </c>
      <c r="Q1333" s="7">
        <v>108800</v>
      </c>
      <c r="R1333" s="7" t="s">
        <v>28</v>
      </c>
      <c r="S1333" s="7">
        <v>99200</v>
      </c>
      <c r="T1333" s="7">
        <v>94200</v>
      </c>
      <c r="U1333" s="7">
        <v>96200</v>
      </c>
      <c r="V1333" s="7">
        <v>2157800</v>
      </c>
      <c r="W1333" s="7">
        <v>65100</v>
      </c>
      <c r="X1333" s="7">
        <v>60100</v>
      </c>
      <c r="Y1333" s="7">
        <v>62100</v>
      </c>
      <c r="Z1333" s="7" t="s">
        <v>28</v>
      </c>
      <c r="AA1333" s="7" t="s">
        <v>28</v>
      </c>
      <c r="AB1333" s="7" t="s">
        <v>28</v>
      </c>
      <c r="AC1333" s="7" t="s">
        <v>28</v>
      </c>
      <c r="AD1333" s="7" t="s">
        <v>5416</v>
      </c>
      <c r="AE1333" s="7" t="s">
        <v>5417</v>
      </c>
      <c r="AF1333" s="18"/>
      <c r="AG1333" s="18"/>
      <c r="AH1333" t="e">
        <f>E1333&amp;G1333&amp;H1333&amp;I1333&amp;J1333&amp;L1333&amp;#REF!&amp;#REF!&amp;M1333&amp;N1333&amp;O1333&amp;P1333&amp;Q1333&amp;R1333&amp;S1333&amp;T1333&amp;U1333</f>
        <v>#REF!</v>
      </c>
      <c r="AI1333" t="str">
        <f>IF(E1333="","",IFERROR(IF(MATCH(E1333,#REF!,0),"O","X"),"X"))</f>
        <v>X</v>
      </c>
    </row>
    <row r="1334" spans="1:35">
      <c r="A1334" s="6" t="s">
        <v>1271</v>
      </c>
      <c r="B1334" s="6">
        <v>1330</v>
      </c>
      <c r="C1334" s="6" t="s">
        <v>5136</v>
      </c>
      <c r="D1334" s="6" t="s">
        <v>6811</v>
      </c>
      <c r="E1334" s="6" t="s">
        <v>6975</v>
      </c>
      <c r="F1334" s="14">
        <v>4795500</v>
      </c>
      <c r="G1334" s="6" t="s">
        <v>48</v>
      </c>
      <c r="H1334" s="6" t="s">
        <v>108</v>
      </c>
      <c r="I1334" s="6" t="s">
        <v>89</v>
      </c>
      <c r="J1334" s="6" t="s">
        <v>109</v>
      </c>
      <c r="K1334" s="24">
        <v>1400</v>
      </c>
      <c r="L1334" s="7">
        <v>173500</v>
      </c>
      <c r="M1334" s="7">
        <v>136500</v>
      </c>
      <c r="N1334" s="7">
        <v>132300</v>
      </c>
      <c r="O1334" s="7" t="s">
        <v>28</v>
      </c>
      <c r="P1334" s="7">
        <v>114500</v>
      </c>
      <c r="Q1334" s="7">
        <v>111000</v>
      </c>
      <c r="R1334" s="7" t="s">
        <v>28</v>
      </c>
      <c r="S1334" s="7">
        <v>99500</v>
      </c>
      <c r="T1334" s="7">
        <v>94400</v>
      </c>
      <c r="U1334" s="7">
        <v>96400</v>
      </c>
      <c r="V1334" s="7">
        <v>2179400</v>
      </c>
      <c r="W1334" s="7">
        <v>65100</v>
      </c>
      <c r="X1334" s="7">
        <v>60000</v>
      </c>
      <c r="Y1334" s="7">
        <v>62000</v>
      </c>
      <c r="Z1334" s="7" t="s">
        <v>28</v>
      </c>
      <c r="AA1334" s="7" t="s">
        <v>28</v>
      </c>
      <c r="AB1334" s="7" t="s">
        <v>28</v>
      </c>
      <c r="AC1334" s="7" t="s">
        <v>28</v>
      </c>
      <c r="AD1334" s="7" t="s">
        <v>5416</v>
      </c>
      <c r="AE1334" s="7" t="s">
        <v>5417</v>
      </c>
      <c r="AF1334" s="18"/>
      <c r="AG1334" s="18"/>
      <c r="AH1334" t="e">
        <f>E1334&amp;G1334&amp;H1334&amp;I1334&amp;J1334&amp;L1334&amp;#REF!&amp;#REF!&amp;M1334&amp;N1334&amp;O1334&amp;P1334&amp;Q1334&amp;R1334&amp;S1334&amp;T1334&amp;U1334</f>
        <v>#REF!</v>
      </c>
      <c r="AI1334" t="str">
        <f>IF(E1334="","",IFERROR(IF(MATCH(E1334,#REF!,0),"O","X"),"X"))</f>
        <v>X</v>
      </c>
    </row>
    <row r="1335" spans="1:35">
      <c r="A1335" s="6" t="s">
        <v>1271</v>
      </c>
      <c r="B1335" s="6">
        <v>1331</v>
      </c>
      <c r="C1335" s="6" t="s">
        <v>5137</v>
      </c>
      <c r="D1335" s="6" t="s">
        <v>6811</v>
      </c>
      <c r="E1335" s="6" t="s">
        <v>6975</v>
      </c>
      <c r="F1335" s="14">
        <v>4795500</v>
      </c>
      <c r="G1335" s="6" t="s">
        <v>48</v>
      </c>
      <c r="H1335" s="6" t="s">
        <v>113</v>
      </c>
      <c r="I1335" s="6" t="s">
        <v>89</v>
      </c>
      <c r="J1335" s="6" t="s">
        <v>114</v>
      </c>
      <c r="K1335" s="24">
        <v>1400</v>
      </c>
      <c r="L1335" s="7">
        <v>180500</v>
      </c>
      <c r="M1335" s="7">
        <v>143500</v>
      </c>
      <c r="N1335" s="7">
        <v>139100</v>
      </c>
      <c r="O1335" s="7" t="s">
        <v>28</v>
      </c>
      <c r="P1335" s="7">
        <v>121500</v>
      </c>
      <c r="Q1335" s="7">
        <v>117800</v>
      </c>
      <c r="R1335" s="7" t="s">
        <v>28</v>
      </c>
      <c r="S1335" s="7">
        <v>106500</v>
      </c>
      <c r="T1335" s="7">
        <v>101100</v>
      </c>
      <c r="U1335" s="7">
        <v>103200</v>
      </c>
      <c r="V1335" s="7">
        <v>2330600</v>
      </c>
      <c r="W1335" s="7">
        <v>69700</v>
      </c>
      <c r="X1335" s="7">
        <v>64300</v>
      </c>
      <c r="Y1335" s="7">
        <v>66400</v>
      </c>
      <c r="Z1335" s="7" t="s">
        <v>28</v>
      </c>
      <c r="AA1335" s="7" t="s">
        <v>28</v>
      </c>
      <c r="AB1335" s="7" t="s">
        <v>28</v>
      </c>
      <c r="AC1335" s="7" t="s">
        <v>28</v>
      </c>
      <c r="AD1335" s="7" t="s">
        <v>5416</v>
      </c>
      <c r="AE1335" s="7" t="s">
        <v>5417</v>
      </c>
      <c r="AF1335" s="18"/>
      <c r="AG1335" s="18"/>
      <c r="AH1335" t="e">
        <f>E1335&amp;G1335&amp;H1335&amp;I1335&amp;J1335&amp;L1335&amp;#REF!&amp;#REF!&amp;M1335&amp;N1335&amp;O1335&amp;P1335&amp;Q1335&amp;R1335&amp;S1335&amp;T1335&amp;U1335</f>
        <v>#REF!</v>
      </c>
      <c r="AI1335" t="str">
        <f>IF(E1335="","",IFERROR(IF(MATCH(E1335,#REF!,0),"O","X"),"X"))</f>
        <v>X</v>
      </c>
    </row>
    <row r="1336" spans="1:35">
      <c r="A1336" s="6" t="s">
        <v>1271</v>
      </c>
      <c r="B1336" s="6">
        <v>1332</v>
      </c>
      <c r="C1336" s="6" t="s">
        <v>5138</v>
      </c>
      <c r="D1336" s="6" t="s">
        <v>6811</v>
      </c>
      <c r="E1336" s="6" t="s">
        <v>6974</v>
      </c>
      <c r="F1336" s="14">
        <v>4795500</v>
      </c>
      <c r="G1336" s="6" t="s">
        <v>48</v>
      </c>
      <c r="H1336" s="6" t="s">
        <v>108</v>
      </c>
      <c r="I1336" s="6" t="s">
        <v>89</v>
      </c>
      <c r="J1336" s="6" t="s">
        <v>109</v>
      </c>
      <c r="K1336" s="24">
        <v>1400</v>
      </c>
      <c r="L1336" s="7">
        <v>173500</v>
      </c>
      <c r="M1336" s="7">
        <v>136500</v>
      </c>
      <c r="N1336" s="7">
        <v>132300</v>
      </c>
      <c r="O1336" s="7" t="s">
        <v>28</v>
      </c>
      <c r="P1336" s="7">
        <v>114500</v>
      </c>
      <c r="Q1336" s="7">
        <v>111000</v>
      </c>
      <c r="R1336" s="7" t="s">
        <v>28</v>
      </c>
      <c r="S1336" s="7">
        <v>99500</v>
      </c>
      <c r="T1336" s="7">
        <v>94400</v>
      </c>
      <c r="U1336" s="7">
        <v>96400</v>
      </c>
      <c r="V1336" s="7">
        <v>2179400</v>
      </c>
      <c r="W1336" s="7">
        <v>65100</v>
      </c>
      <c r="X1336" s="7">
        <v>60000</v>
      </c>
      <c r="Y1336" s="7">
        <v>62000</v>
      </c>
      <c r="Z1336" s="7" t="s">
        <v>28</v>
      </c>
      <c r="AA1336" s="7" t="s">
        <v>28</v>
      </c>
      <c r="AB1336" s="7" t="s">
        <v>28</v>
      </c>
      <c r="AC1336" s="7" t="s">
        <v>28</v>
      </c>
      <c r="AD1336" s="7" t="s">
        <v>5416</v>
      </c>
      <c r="AE1336" s="7" t="s">
        <v>5417</v>
      </c>
      <c r="AF1336" s="18"/>
      <c r="AG1336" s="18"/>
      <c r="AH1336" t="e">
        <f>E1336&amp;G1336&amp;H1336&amp;I1336&amp;J1336&amp;L1336&amp;#REF!&amp;#REF!&amp;M1336&amp;N1336&amp;O1336&amp;P1336&amp;Q1336&amp;R1336&amp;S1336&amp;T1336&amp;U1336</f>
        <v>#REF!</v>
      </c>
      <c r="AI1336" t="str">
        <f>IF(E1336="","",IFERROR(IF(MATCH(E1336,#REF!,0),"O","X"),"X"))</f>
        <v>X</v>
      </c>
    </row>
    <row r="1337" spans="1:35">
      <c r="A1337" s="6" t="s">
        <v>1271</v>
      </c>
      <c r="B1337" s="6">
        <v>1333</v>
      </c>
      <c r="C1337" s="6" t="s">
        <v>5139</v>
      </c>
      <c r="D1337" s="6" t="s">
        <v>6811</v>
      </c>
      <c r="E1337" s="6" t="s">
        <v>6974</v>
      </c>
      <c r="F1337" s="14">
        <v>4795500</v>
      </c>
      <c r="G1337" s="6" t="s">
        <v>48</v>
      </c>
      <c r="H1337" s="6" t="s">
        <v>113</v>
      </c>
      <c r="I1337" s="6" t="s">
        <v>89</v>
      </c>
      <c r="J1337" s="6" t="s">
        <v>114</v>
      </c>
      <c r="K1337" s="24">
        <v>1400</v>
      </c>
      <c r="L1337" s="7">
        <v>180500</v>
      </c>
      <c r="M1337" s="7">
        <v>143500</v>
      </c>
      <c r="N1337" s="7">
        <v>139100</v>
      </c>
      <c r="O1337" s="7" t="s">
        <v>28</v>
      </c>
      <c r="P1337" s="7">
        <v>121500</v>
      </c>
      <c r="Q1337" s="7">
        <v>117800</v>
      </c>
      <c r="R1337" s="7" t="s">
        <v>28</v>
      </c>
      <c r="S1337" s="7">
        <v>106500</v>
      </c>
      <c r="T1337" s="7">
        <v>101100</v>
      </c>
      <c r="U1337" s="7">
        <v>103200</v>
      </c>
      <c r="V1337" s="7">
        <v>2330600</v>
      </c>
      <c r="W1337" s="7">
        <v>69700</v>
      </c>
      <c r="X1337" s="7">
        <v>64300</v>
      </c>
      <c r="Y1337" s="7">
        <v>66400</v>
      </c>
      <c r="Z1337" s="7" t="s">
        <v>28</v>
      </c>
      <c r="AA1337" s="7" t="s">
        <v>28</v>
      </c>
      <c r="AB1337" s="7" t="s">
        <v>28</v>
      </c>
      <c r="AC1337" s="7" t="s">
        <v>28</v>
      </c>
      <c r="AD1337" s="7" t="s">
        <v>5416</v>
      </c>
      <c r="AE1337" s="7" t="s">
        <v>5417</v>
      </c>
      <c r="AF1337" s="18"/>
      <c r="AG1337" s="18"/>
      <c r="AH1337" t="e">
        <f>E1337&amp;G1337&amp;H1337&amp;I1337&amp;J1337&amp;L1337&amp;#REF!&amp;#REF!&amp;M1337&amp;N1337&amp;O1337&amp;P1337&amp;Q1337&amp;R1337&amp;S1337&amp;T1337&amp;U1337</f>
        <v>#REF!</v>
      </c>
      <c r="AI1337" t="str">
        <f>IF(E1337="","",IFERROR(IF(MATCH(E1337,#REF!,0),"O","X"),"X"))</f>
        <v>X</v>
      </c>
    </row>
    <row r="1338" spans="1:35">
      <c r="A1338" s="6" t="s">
        <v>1271</v>
      </c>
      <c r="B1338" s="6">
        <v>1334</v>
      </c>
      <c r="C1338" s="6" t="s">
        <v>5140</v>
      </c>
      <c r="D1338" s="6" t="s">
        <v>6811</v>
      </c>
      <c r="E1338" s="6" t="s">
        <v>195</v>
      </c>
      <c r="F1338" s="14">
        <v>5895500</v>
      </c>
      <c r="G1338" s="6" t="s">
        <v>48</v>
      </c>
      <c r="H1338" s="6" t="s">
        <v>108</v>
      </c>
      <c r="I1338" s="6" t="s">
        <v>89</v>
      </c>
      <c r="J1338" s="6" t="s">
        <v>109</v>
      </c>
      <c r="K1338" s="24">
        <v>0</v>
      </c>
      <c r="L1338" s="7">
        <v>209900</v>
      </c>
      <c r="M1338" s="7">
        <v>163900</v>
      </c>
      <c r="N1338" s="7">
        <v>158900</v>
      </c>
      <c r="O1338" s="7" t="s">
        <v>28</v>
      </c>
      <c r="P1338" s="7">
        <v>136900</v>
      </c>
      <c r="Q1338" s="7">
        <v>132700</v>
      </c>
      <c r="R1338" s="7" t="s">
        <v>28</v>
      </c>
      <c r="S1338" s="7">
        <v>118900</v>
      </c>
      <c r="T1338" s="7">
        <v>112900</v>
      </c>
      <c r="U1338" s="7">
        <v>115300</v>
      </c>
      <c r="V1338" s="7">
        <v>2568200</v>
      </c>
      <c r="W1338" s="7">
        <v>78400</v>
      </c>
      <c r="X1338" s="7">
        <v>72400</v>
      </c>
      <c r="Y1338" s="7">
        <v>74800</v>
      </c>
      <c r="Z1338" s="7" t="s">
        <v>28</v>
      </c>
      <c r="AA1338" s="7" t="s">
        <v>28</v>
      </c>
      <c r="AB1338" s="7" t="s">
        <v>28</v>
      </c>
      <c r="AC1338" s="7" t="s">
        <v>28</v>
      </c>
      <c r="AD1338" s="7" t="s">
        <v>5416</v>
      </c>
      <c r="AE1338" s="7" t="s">
        <v>5417</v>
      </c>
      <c r="AF1338" s="18"/>
      <c r="AG1338" s="18"/>
      <c r="AH1338" t="e">
        <f>E1338&amp;G1338&amp;H1338&amp;I1338&amp;J1338&amp;L1338&amp;#REF!&amp;#REF!&amp;M1338&amp;N1338&amp;O1338&amp;P1338&amp;Q1338&amp;R1338&amp;S1338&amp;T1338&amp;U1338</f>
        <v>#REF!</v>
      </c>
      <c r="AI1338" t="str">
        <f>IF(E1338="","",IFERROR(IF(MATCH(E1338,#REF!,0),"O","X"),"X"))</f>
        <v>X</v>
      </c>
    </row>
    <row r="1339" spans="1:35">
      <c r="A1339" s="6" t="s">
        <v>1271</v>
      </c>
      <c r="B1339" s="6">
        <v>1335</v>
      </c>
      <c r="C1339" s="6" t="s">
        <v>5141</v>
      </c>
      <c r="D1339" s="6" t="s">
        <v>6811</v>
      </c>
      <c r="E1339" s="6" t="s">
        <v>196</v>
      </c>
      <c r="F1339" s="14">
        <v>5895500</v>
      </c>
      <c r="G1339" s="6" t="s">
        <v>48</v>
      </c>
      <c r="H1339" s="6" t="s">
        <v>108</v>
      </c>
      <c r="I1339" s="6" t="s">
        <v>89</v>
      </c>
      <c r="J1339" s="6" t="s">
        <v>109</v>
      </c>
      <c r="K1339" s="24">
        <v>0</v>
      </c>
      <c r="L1339" s="7">
        <v>209900</v>
      </c>
      <c r="M1339" s="7">
        <v>163900</v>
      </c>
      <c r="N1339" s="7">
        <v>158900</v>
      </c>
      <c r="O1339" s="7" t="s">
        <v>28</v>
      </c>
      <c r="P1339" s="7">
        <v>136900</v>
      </c>
      <c r="Q1339" s="7">
        <v>132700</v>
      </c>
      <c r="R1339" s="7" t="s">
        <v>28</v>
      </c>
      <c r="S1339" s="7">
        <v>118900</v>
      </c>
      <c r="T1339" s="7">
        <v>112900</v>
      </c>
      <c r="U1339" s="7">
        <v>115300</v>
      </c>
      <c r="V1339" s="7">
        <v>2568200</v>
      </c>
      <c r="W1339" s="7">
        <v>78400</v>
      </c>
      <c r="X1339" s="7">
        <v>72400</v>
      </c>
      <c r="Y1339" s="7">
        <v>74800</v>
      </c>
      <c r="Z1339" s="7" t="s">
        <v>28</v>
      </c>
      <c r="AA1339" s="7" t="s">
        <v>28</v>
      </c>
      <c r="AB1339" s="7" t="s">
        <v>28</v>
      </c>
      <c r="AC1339" s="7" t="s">
        <v>28</v>
      </c>
      <c r="AD1339" s="7" t="s">
        <v>5416</v>
      </c>
      <c r="AE1339" s="7" t="s">
        <v>5417</v>
      </c>
      <c r="AF1339" s="18"/>
      <c r="AG1339" s="18"/>
      <c r="AH1339" t="e">
        <f>E1339&amp;G1339&amp;H1339&amp;I1339&amp;J1339&amp;L1339&amp;#REF!&amp;#REF!&amp;M1339&amp;N1339&amp;O1339&amp;P1339&amp;Q1339&amp;R1339&amp;S1339&amp;T1339&amp;U1339</f>
        <v>#REF!</v>
      </c>
      <c r="AI1339" t="str">
        <f>IF(E1339="","",IFERROR(IF(MATCH(E1339,#REF!,0),"O","X"),"X"))</f>
        <v>X</v>
      </c>
    </row>
    <row r="1340" spans="1:35">
      <c r="A1340" s="6" t="s">
        <v>1271</v>
      </c>
      <c r="B1340" s="6">
        <v>1336</v>
      </c>
      <c r="C1340" s="6" t="s">
        <v>5142</v>
      </c>
      <c r="D1340" s="6" t="s">
        <v>6811</v>
      </c>
      <c r="E1340" s="6" t="s">
        <v>117</v>
      </c>
      <c r="F1340" s="14">
        <v>2780900</v>
      </c>
      <c r="G1340" s="6" t="s">
        <v>48</v>
      </c>
      <c r="H1340" s="6" t="s">
        <v>108</v>
      </c>
      <c r="I1340" s="6" t="s">
        <v>89</v>
      </c>
      <c r="J1340" s="6" t="s">
        <v>109</v>
      </c>
      <c r="K1340" s="24">
        <v>0</v>
      </c>
      <c r="L1340" s="7">
        <v>98900</v>
      </c>
      <c r="M1340" s="7">
        <v>77100</v>
      </c>
      <c r="N1340" s="7">
        <v>74700</v>
      </c>
      <c r="O1340" s="7" t="s">
        <v>28</v>
      </c>
      <c r="P1340" s="7">
        <v>64600</v>
      </c>
      <c r="Q1340" s="7">
        <v>62600</v>
      </c>
      <c r="R1340" s="7" t="s">
        <v>28</v>
      </c>
      <c r="S1340" s="7">
        <v>56100</v>
      </c>
      <c r="T1340" s="7">
        <v>53200</v>
      </c>
      <c r="U1340" s="7">
        <v>54400</v>
      </c>
      <c r="V1340" s="7">
        <v>1211700</v>
      </c>
      <c r="W1340" s="7">
        <v>36900</v>
      </c>
      <c r="X1340" s="7">
        <v>34000</v>
      </c>
      <c r="Y1340" s="7">
        <v>35200</v>
      </c>
      <c r="Z1340" s="7" t="s">
        <v>28</v>
      </c>
      <c r="AA1340" s="7" t="s">
        <v>28</v>
      </c>
      <c r="AB1340" s="7" t="s">
        <v>28</v>
      </c>
      <c r="AC1340" s="7" t="s">
        <v>28</v>
      </c>
      <c r="AD1340" s="7" t="s">
        <v>5416</v>
      </c>
      <c r="AE1340" s="7" t="s">
        <v>5417</v>
      </c>
      <c r="AF1340" s="18"/>
      <c r="AG1340" s="18"/>
      <c r="AH1340" t="e">
        <f>E1340&amp;G1340&amp;H1340&amp;I1340&amp;J1340&amp;L1340&amp;#REF!&amp;#REF!&amp;M1340&amp;N1340&amp;O1340&amp;P1340&amp;Q1340&amp;R1340&amp;S1340&amp;T1340&amp;U1340</f>
        <v>#REF!</v>
      </c>
      <c r="AI1340" t="str">
        <f>IF(E1340="","",IFERROR(IF(MATCH(E1340,#REF!,0),"O","X"),"X"))</f>
        <v>X</v>
      </c>
    </row>
    <row r="1341" spans="1:35">
      <c r="A1341" s="6" t="s">
        <v>1271</v>
      </c>
      <c r="B1341" s="6">
        <v>1337</v>
      </c>
      <c r="C1341" s="6" t="s">
        <v>5143</v>
      </c>
      <c r="D1341" s="6" t="s">
        <v>6811</v>
      </c>
      <c r="E1341" s="6" t="s">
        <v>188</v>
      </c>
      <c r="F1341" s="14">
        <v>3895500</v>
      </c>
      <c r="G1341" s="6" t="s">
        <v>48</v>
      </c>
      <c r="H1341" s="6" t="s">
        <v>108</v>
      </c>
      <c r="I1341" s="6" t="s">
        <v>89</v>
      </c>
      <c r="J1341" s="6" t="s">
        <v>109</v>
      </c>
      <c r="K1341" s="24">
        <v>0</v>
      </c>
      <c r="L1341" s="7">
        <v>141900</v>
      </c>
      <c r="M1341" s="7">
        <v>111900</v>
      </c>
      <c r="N1341" s="7">
        <v>108500</v>
      </c>
      <c r="O1341" s="7" t="s">
        <v>28</v>
      </c>
      <c r="P1341" s="7">
        <v>93900</v>
      </c>
      <c r="Q1341" s="7">
        <v>91000</v>
      </c>
      <c r="R1341" s="7" t="s">
        <v>28</v>
      </c>
      <c r="S1341" s="7">
        <v>81900</v>
      </c>
      <c r="T1341" s="7">
        <v>77800</v>
      </c>
      <c r="U1341" s="7">
        <v>79400</v>
      </c>
      <c r="V1341" s="7">
        <v>1769000</v>
      </c>
      <c r="W1341" s="7">
        <v>54000</v>
      </c>
      <c r="X1341" s="7">
        <v>49900</v>
      </c>
      <c r="Y1341" s="7">
        <v>51500</v>
      </c>
      <c r="Z1341" s="7" t="s">
        <v>28</v>
      </c>
      <c r="AA1341" s="7" t="s">
        <v>28</v>
      </c>
      <c r="AB1341" s="7" t="s">
        <v>28</v>
      </c>
      <c r="AC1341" s="7" t="s">
        <v>28</v>
      </c>
      <c r="AD1341" s="7" t="s">
        <v>5416</v>
      </c>
      <c r="AE1341" s="7" t="s">
        <v>5417</v>
      </c>
      <c r="AF1341" s="18"/>
      <c r="AG1341" s="18"/>
      <c r="AH1341" t="e">
        <f>E1341&amp;G1341&amp;H1341&amp;I1341&amp;J1341&amp;L1341&amp;#REF!&amp;#REF!&amp;M1341&amp;N1341&amp;O1341&amp;P1341&amp;Q1341&amp;R1341&amp;S1341&amp;T1341&amp;U1341</f>
        <v>#REF!</v>
      </c>
      <c r="AI1341" t="str">
        <f>IF(E1341="","",IFERROR(IF(MATCH(E1341,#REF!,0),"O","X"),"X"))</f>
        <v>X</v>
      </c>
    </row>
    <row r="1342" spans="1:35">
      <c r="A1342" s="6" t="s">
        <v>1271</v>
      </c>
      <c r="B1342" s="6">
        <v>1338</v>
      </c>
      <c r="C1342" s="6" t="s">
        <v>5144</v>
      </c>
      <c r="D1342" s="6" t="s">
        <v>6811</v>
      </c>
      <c r="E1342" s="6" t="s">
        <v>191</v>
      </c>
      <c r="F1342" s="14">
        <v>5895500</v>
      </c>
      <c r="G1342" s="6" t="s">
        <v>48</v>
      </c>
      <c r="H1342" s="6" t="s">
        <v>108</v>
      </c>
      <c r="I1342" s="6" t="s">
        <v>89</v>
      </c>
      <c r="J1342" s="6" t="s">
        <v>109</v>
      </c>
      <c r="K1342" s="24">
        <v>0</v>
      </c>
      <c r="L1342" s="7">
        <v>209900</v>
      </c>
      <c r="M1342" s="7">
        <v>163900</v>
      </c>
      <c r="N1342" s="7">
        <v>158900</v>
      </c>
      <c r="O1342" s="7" t="s">
        <v>28</v>
      </c>
      <c r="P1342" s="7">
        <v>136900</v>
      </c>
      <c r="Q1342" s="7">
        <v>132700</v>
      </c>
      <c r="R1342" s="7" t="s">
        <v>28</v>
      </c>
      <c r="S1342" s="7">
        <v>118900</v>
      </c>
      <c r="T1342" s="7">
        <v>112900</v>
      </c>
      <c r="U1342" s="7">
        <v>115300</v>
      </c>
      <c r="V1342" s="7">
        <v>2568200</v>
      </c>
      <c r="W1342" s="7">
        <v>78400</v>
      </c>
      <c r="X1342" s="7">
        <v>72400</v>
      </c>
      <c r="Y1342" s="7">
        <v>74800</v>
      </c>
      <c r="Z1342" s="7" t="s">
        <v>28</v>
      </c>
      <c r="AA1342" s="7" t="s">
        <v>28</v>
      </c>
      <c r="AB1342" s="7" t="s">
        <v>28</v>
      </c>
      <c r="AC1342" s="7" t="s">
        <v>28</v>
      </c>
      <c r="AD1342" s="7" t="s">
        <v>5416</v>
      </c>
      <c r="AE1342" s="7" t="s">
        <v>5417</v>
      </c>
      <c r="AF1342" s="18"/>
      <c r="AG1342" s="18"/>
      <c r="AH1342" t="e">
        <f>E1342&amp;G1342&amp;H1342&amp;I1342&amp;J1342&amp;L1342&amp;#REF!&amp;#REF!&amp;M1342&amp;N1342&amp;O1342&amp;P1342&amp;Q1342&amp;R1342&amp;S1342&amp;T1342&amp;U1342</f>
        <v>#REF!</v>
      </c>
      <c r="AI1342" t="str">
        <f>IF(E1342="","",IFERROR(IF(MATCH(E1342,#REF!,0),"O","X"),"X"))</f>
        <v>X</v>
      </c>
    </row>
    <row r="1343" spans="1:35">
      <c r="A1343" s="6" t="s">
        <v>1271</v>
      </c>
      <c r="B1343" s="6">
        <v>1339</v>
      </c>
      <c r="C1343" s="6" t="s">
        <v>5145</v>
      </c>
      <c r="D1343" s="6" t="s">
        <v>6811</v>
      </c>
      <c r="E1343" s="6" t="s">
        <v>192</v>
      </c>
      <c r="F1343" s="14">
        <v>5895500</v>
      </c>
      <c r="G1343" s="6" t="s">
        <v>48</v>
      </c>
      <c r="H1343" s="6" t="s">
        <v>108</v>
      </c>
      <c r="I1343" s="6" t="s">
        <v>89</v>
      </c>
      <c r="J1343" s="6" t="s">
        <v>109</v>
      </c>
      <c r="K1343" s="24">
        <v>0</v>
      </c>
      <c r="L1343" s="7">
        <v>209900</v>
      </c>
      <c r="M1343" s="7">
        <v>163900</v>
      </c>
      <c r="N1343" s="7">
        <v>158900</v>
      </c>
      <c r="O1343" s="7" t="s">
        <v>28</v>
      </c>
      <c r="P1343" s="7">
        <v>136900</v>
      </c>
      <c r="Q1343" s="7">
        <v>132700</v>
      </c>
      <c r="R1343" s="7" t="s">
        <v>28</v>
      </c>
      <c r="S1343" s="7">
        <v>118900</v>
      </c>
      <c r="T1343" s="7">
        <v>112900</v>
      </c>
      <c r="U1343" s="7">
        <v>115300</v>
      </c>
      <c r="V1343" s="7">
        <v>2568200</v>
      </c>
      <c r="W1343" s="7">
        <v>78400</v>
      </c>
      <c r="X1343" s="7">
        <v>72400</v>
      </c>
      <c r="Y1343" s="7">
        <v>74800</v>
      </c>
      <c r="Z1343" s="7" t="s">
        <v>28</v>
      </c>
      <c r="AA1343" s="7" t="s">
        <v>28</v>
      </c>
      <c r="AB1343" s="7" t="s">
        <v>28</v>
      </c>
      <c r="AC1343" s="7" t="s">
        <v>28</v>
      </c>
      <c r="AD1343" s="7" t="s">
        <v>5416</v>
      </c>
      <c r="AE1343" s="7" t="s">
        <v>5417</v>
      </c>
      <c r="AF1343" s="18"/>
      <c r="AG1343" s="18"/>
      <c r="AH1343" t="e">
        <f>E1343&amp;G1343&amp;H1343&amp;I1343&amp;J1343&amp;L1343&amp;#REF!&amp;#REF!&amp;M1343&amp;N1343&amp;O1343&amp;P1343&amp;Q1343&amp;R1343&amp;S1343&amp;T1343&amp;U1343</f>
        <v>#REF!</v>
      </c>
      <c r="AI1343" t="str">
        <f>IF(E1343="","",IFERROR(IF(MATCH(E1343,#REF!,0),"O","X"),"X"))</f>
        <v>X</v>
      </c>
    </row>
    <row r="1344" spans="1:35">
      <c r="A1344" s="6" t="s">
        <v>1271</v>
      </c>
      <c r="B1344" s="6">
        <v>1340</v>
      </c>
      <c r="C1344" s="6" t="s">
        <v>5146</v>
      </c>
      <c r="D1344" s="6" t="s">
        <v>6811</v>
      </c>
      <c r="E1344" s="6" t="s">
        <v>118</v>
      </c>
      <c r="F1344" s="14">
        <v>2780900</v>
      </c>
      <c r="G1344" s="6" t="s">
        <v>48</v>
      </c>
      <c r="H1344" s="6" t="s">
        <v>108</v>
      </c>
      <c r="I1344" s="6" t="s">
        <v>89</v>
      </c>
      <c r="J1344" s="6" t="s">
        <v>109</v>
      </c>
      <c r="K1344" s="24">
        <v>0</v>
      </c>
      <c r="L1344" s="7">
        <v>98900</v>
      </c>
      <c r="M1344" s="7">
        <v>77100</v>
      </c>
      <c r="N1344" s="7">
        <v>74700</v>
      </c>
      <c r="O1344" s="7" t="s">
        <v>28</v>
      </c>
      <c r="P1344" s="7">
        <v>64600</v>
      </c>
      <c r="Q1344" s="7">
        <v>62600</v>
      </c>
      <c r="R1344" s="7" t="s">
        <v>28</v>
      </c>
      <c r="S1344" s="7">
        <v>56100</v>
      </c>
      <c r="T1344" s="7">
        <v>53200</v>
      </c>
      <c r="U1344" s="7">
        <v>54400</v>
      </c>
      <c r="V1344" s="7">
        <v>1211700</v>
      </c>
      <c r="W1344" s="7">
        <v>36900</v>
      </c>
      <c r="X1344" s="7">
        <v>34000</v>
      </c>
      <c r="Y1344" s="7">
        <v>35200</v>
      </c>
      <c r="Z1344" s="7" t="s">
        <v>28</v>
      </c>
      <c r="AA1344" s="7" t="s">
        <v>28</v>
      </c>
      <c r="AB1344" s="7" t="s">
        <v>28</v>
      </c>
      <c r="AC1344" s="7" t="s">
        <v>28</v>
      </c>
      <c r="AD1344" s="7" t="s">
        <v>5416</v>
      </c>
      <c r="AE1344" s="7" t="s">
        <v>5417</v>
      </c>
      <c r="AF1344" s="18"/>
      <c r="AG1344" s="18"/>
      <c r="AH1344" t="e">
        <f>E1344&amp;G1344&amp;H1344&amp;I1344&amp;J1344&amp;L1344&amp;#REF!&amp;#REF!&amp;M1344&amp;N1344&amp;O1344&amp;P1344&amp;Q1344&amp;R1344&amp;S1344&amp;T1344&amp;U1344</f>
        <v>#REF!</v>
      </c>
      <c r="AI1344" t="str">
        <f>IF(E1344="","",IFERROR(IF(MATCH(E1344,#REF!,0),"O","X"),"X"))</f>
        <v>X</v>
      </c>
    </row>
    <row r="1345" spans="1:35">
      <c r="A1345" s="6" t="s">
        <v>1271</v>
      </c>
      <c r="B1345" s="6">
        <v>1341</v>
      </c>
      <c r="C1345" s="6" t="s">
        <v>5147</v>
      </c>
      <c r="D1345" s="6" t="s">
        <v>6811</v>
      </c>
      <c r="E1345" s="6" t="s">
        <v>4962</v>
      </c>
      <c r="F1345" s="14">
        <v>1795500</v>
      </c>
      <c r="G1345" s="6" t="s">
        <v>48</v>
      </c>
      <c r="H1345" s="6" t="s">
        <v>108</v>
      </c>
      <c r="I1345" s="6" t="s">
        <v>89</v>
      </c>
      <c r="J1345" s="6" t="s">
        <v>109</v>
      </c>
      <c r="K1345" s="24">
        <v>0</v>
      </c>
      <c r="L1345" s="7">
        <v>74900</v>
      </c>
      <c r="M1345" s="7">
        <v>59900</v>
      </c>
      <c r="N1345" s="7">
        <v>58100</v>
      </c>
      <c r="O1345" s="7" t="s">
        <v>28</v>
      </c>
      <c r="P1345" s="7">
        <v>50900</v>
      </c>
      <c r="Q1345" s="7">
        <v>49300</v>
      </c>
      <c r="R1345" s="7" t="s">
        <v>28</v>
      </c>
      <c r="S1345" s="7">
        <v>44900</v>
      </c>
      <c r="T1345" s="7">
        <v>42600</v>
      </c>
      <c r="U1345" s="7">
        <v>43500</v>
      </c>
      <c r="V1345" s="7">
        <v>969800</v>
      </c>
      <c r="W1345" s="7">
        <v>29600</v>
      </c>
      <c r="X1345" s="7">
        <v>27300</v>
      </c>
      <c r="Y1345" s="7">
        <v>28200</v>
      </c>
      <c r="Z1345" s="7" t="s">
        <v>28</v>
      </c>
      <c r="AA1345" s="7" t="s">
        <v>28</v>
      </c>
      <c r="AB1345" s="7" t="s">
        <v>28</v>
      </c>
      <c r="AC1345" s="7" t="s">
        <v>28</v>
      </c>
      <c r="AD1345" s="7" t="s">
        <v>5416</v>
      </c>
      <c r="AE1345" s="7" t="s">
        <v>5417</v>
      </c>
      <c r="AF1345" s="18"/>
      <c r="AG1345" s="18"/>
      <c r="AH1345" t="e">
        <f>E1345&amp;G1345&amp;H1345&amp;I1345&amp;J1345&amp;L1345&amp;#REF!&amp;#REF!&amp;M1345&amp;N1345&amp;O1345&amp;P1345&amp;Q1345&amp;R1345&amp;S1345&amp;T1345&amp;U1345</f>
        <v>#REF!</v>
      </c>
      <c r="AI1345" t="str">
        <f>IF(E1345="","",IFERROR(IF(MATCH(E1345,#REF!,0),"O","X"),"X"))</f>
        <v>X</v>
      </c>
    </row>
    <row r="1346" spans="1:35">
      <c r="A1346" s="6" t="s">
        <v>1271</v>
      </c>
      <c r="B1346" s="6">
        <v>1342</v>
      </c>
      <c r="C1346" s="6" t="s">
        <v>5149</v>
      </c>
      <c r="D1346" s="6" t="s">
        <v>6811</v>
      </c>
      <c r="E1346" s="6" t="s">
        <v>119</v>
      </c>
      <c r="F1346" s="14">
        <v>3845500</v>
      </c>
      <c r="G1346" s="6" t="s">
        <v>48</v>
      </c>
      <c r="H1346" s="6" t="s">
        <v>108</v>
      </c>
      <c r="I1346" s="6" t="s">
        <v>89</v>
      </c>
      <c r="J1346" s="6" t="s">
        <v>109</v>
      </c>
      <c r="K1346" s="24">
        <v>0</v>
      </c>
      <c r="L1346" s="7">
        <v>135900</v>
      </c>
      <c r="M1346" s="7">
        <v>105900</v>
      </c>
      <c r="N1346" s="7">
        <v>102700</v>
      </c>
      <c r="O1346" s="7" t="s">
        <v>28</v>
      </c>
      <c r="P1346" s="7">
        <v>87900</v>
      </c>
      <c r="Q1346" s="7">
        <v>85200</v>
      </c>
      <c r="R1346" s="7" t="s">
        <v>28</v>
      </c>
      <c r="S1346" s="7">
        <v>75900</v>
      </c>
      <c r="T1346" s="7">
        <v>72100</v>
      </c>
      <c r="U1346" s="7">
        <v>73600</v>
      </c>
      <c r="V1346" s="7">
        <v>1639400</v>
      </c>
      <c r="W1346" s="7">
        <v>50000</v>
      </c>
      <c r="X1346" s="7">
        <v>46200</v>
      </c>
      <c r="Y1346" s="7">
        <v>47700</v>
      </c>
      <c r="Z1346" s="7" t="s">
        <v>28</v>
      </c>
      <c r="AA1346" s="7" t="s">
        <v>28</v>
      </c>
      <c r="AB1346" s="7" t="s">
        <v>28</v>
      </c>
      <c r="AC1346" s="7" t="s">
        <v>28</v>
      </c>
      <c r="AD1346" s="7" t="s">
        <v>5416</v>
      </c>
      <c r="AE1346" s="7" t="s">
        <v>5417</v>
      </c>
      <c r="AF1346" s="18"/>
      <c r="AG1346" s="18"/>
      <c r="AH1346" t="e">
        <f>E1346&amp;G1346&amp;H1346&amp;I1346&amp;J1346&amp;L1346&amp;#REF!&amp;#REF!&amp;M1346&amp;N1346&amp;O1346&amp;P1346&amp;Q1346&amp;R1346&amp;S1346&amp;T1346&amp;U1346</f>
        <v>#REF!</v>
      </c>
      <c r="AI1346" t="str">
        <f>IF(E1346="","",IFERROR(IF(MATCH(E1346,#REF!,0),"O","X"),"X"))</f>
        <v>X</v>
      </c>
    </row>
    <row r="1347" spans="1:35">
      <c r="A1347" s="6" t="s">
        <v>1271</v>
      </c>
      <c r="B1347" s="6">
        <v>1343</v>
      </c>
      <c r="C1347" s="6" t="s">
        <v>5150</v>
      </c>
      <c r="D1347" s="6" t="s">
        <v>6811</v>
      </c>
      <c r="E1347" s="6" t="s">
        <v>120</v>
      </c>
      <c r="F1347" s="14">
        <v>3845500</v>
      </c>
      <c r="G1347" s="6" t="s">
        <v>48</v>
      </c>
      <c r="H1347" s="6" t="s">
        <v>108</v>
      </c>
      <c r="I1347" s="6" t="s">
        <v>89</v>
      </c>
      <c r="J1347" s="6" t="s">
        <v>109</v>
      </c>
      <c r="K1347" s="24">
        <v>0</v>
      </c>
      <c r="L1347" s="7">
        <v>135900</v>
      </c>
      <c r="M1347" s="7">
        <v>105900</v>
      </c>
      <c r="N1347" s="7">
        <v>102700</v>
      </c>
      <c r="O1347" s="7" t="s">
        <v>28</v>
      </c>
      <c r="P1347" s="7">
        <v>87900</v>
      </c>
      <c r="Q1347" s="7">
        <v>85200</v>
      </c>
      <c r="R1347" s="7" t="s">
        <v>28</v>
      </c>
      <c r="S1347" s="7">
        <v>75900</v>
      </c>
      <c r="T1347" s="7">
        <v>72100</v>
      </c>
      <c r="U1347" s="7">
        <v>73600</v>
      </c>
      <c r="V1347" s="7">
        <v>1639400</v>
      </c>
      <c r="W1347" s="7">
        <v>50000</v>
      </c>
      <c r="X1347" s="7">
        <v>46200</v>
      </c>
      <c r="Y1347" s="7">
        <v>47700</v>
      </c>
      <c r="Z1347" s="7" t="s">
        <v>28</v>
      </c>
      <c r="AA1347" s="7" t="s">
        <v>28</v>
      </c>
      <c r="AB1347" s="7" t="s">
        <v>28</v>
      </c>
      <c r="AC1347" s="7" t="s">
        <v>28</v>
      </c>
      <c r="AD1347" s="7" t="s">
        <v>5416</v>
      </c>
      <c r="AE1347" s="7" t="s">
        <v>5417</v>
      </c>
      <c r="AF1347" s="18"/>
      <c r="AG1347" s="18"/>
      <c r="AH1347" t="e">
        <f>E1347&amp;G1347&amp;H1347&amp;I1347&amp;J1347&amp;L1347&amp;#REF!&amp;#REF!&amp;M1347&amp;N1347&amp;O1347&amp;P1347&amp;Q1347&amp;R1347&amp;S1347&amp;T1347&amp;U1347</f>
        <v>#REF!</v>
      </c>
      <c r="AI1347" t="str">
        <f>IF(E1347="","",IFERROR(IF(MATCH(E1347,#REF!,0),"O","X"),"X"))</f>
        <v>X</v>
      </c>
    </row>
    <row r="1348" spans="1:35">
      <c r="A1348" s="6" t="s">
        <v>1271</v>
      </c>
      <c r="B1348" s="6">
        <v>1344</v>
      </c>
      <c r="C1348" s="6" t="s">
        <v>5489</v>
      </c>
      <c r="D1348" s="6" t="s">
        <v>6811</v>
      </c>
      <c r="E1348" s="6" t="s">
        <v>6162</v>
      </c>
      <c r="F1348" s="14">
        <v>3845500</v>
      </c>
      <c r="G1348" s="6" t="s">
        <v>48</v>
      </c>
      <c r="H1348" s="6" t="s">
        <v>108</v>
      </c>
      <c r="I1348" s="6" t="s">
        <v>89</v>
      </c>
      <c r="J1348" s="6" t="s">
        <v>109</v>
      </c>
      <c r="K1348" s="24">
        <v>0</v>
      </c>
      <c r="L1348" s="7">
        <v>135900</v>
      </c>
      <c r="M1348" s="7">
        <v>105900</v>
      </c>
      <c r="N1348" s="7">
        <v>102700</v>
      </c>
      <c r="O1348" s="7" t="s">
        <v>28</v>
      </c>
      <c r="P1348" s="7">
        <v>87900</v>
      </c>
      <c r="Q1348" s="7">
        <v>85200</v>
      </c>
      <c r="R1348" s="7" t="s">
        <v>28</v>
      </c>
      <c r="S1348" s="7">
        <v>75900</v>
      </c>
      <c r="T1348" s="7">
        <v>72100</v>
      </c>
      <c r="U1348" s="7">
        <v>73600</v>
      </c>
      <c r="V1348" s="7">
        <v>1639400</v>
      </c>
      <c r="W1348" s="7">
        <v>50000</v>
      </c>
      <c r="X1348" s="7">
        <v>46200</v>
      </c>
      <c r="Y1348" s="7">
        <v>47700</v>
      </c>
      <c r="Z1348" s="7" t="s">
        <v>28</v>
      </c>
      <c r="AA1348" s="7" t="s">
        <v>28</v>
      </c>
      <c r="AB1348" s="7" t="s">
        <v>28</v>
      </c>
      <c r="AC1348" s="7" t="s">
        <v>28</v>
      </c>
      <c r="AD1348" s="7" t="s">
        <v>5416</v>
      </c>
      <c r="AE1348" s="7" t="s">
        <v>5417</v>
      </c>
      <c r="AF1348" s="18"/>
      <c r="AG1348" s="18"/>
      <c r="AH1348" t="e">
        <f>E1348&amp;G1348&amp;H1348&amp;I1348&amp;J1348&amp;L1348&amp;#REF!&amp;#REF!&amp;M1348&amp;N1348&amp;O1348&amp;P1348&amp;Q1348&amp;R1348&amp;S1348&amp;T1348&amp;U1348</f>
        <v>#REF!</v>
      </c>
      <c r="AI1348" t="str">
        <f>IF(E1348="","",IFERROR(IF(MATCH(E1348,#REF!,0),"O","X"),"X"))</f>
        <v>X</v>
      </c>
    </row>
    <row r="1349" spans="1:35">
      <c r="A1349" s="6" t="s">
        <v>1271</v>
      </c>
      <c r="B1349" s="6">
        <v>1345</v>
      </c>
      <c r="C1349" s="6" t="s">
        <v>5490</v>
      </c>
      <c r="D1349" s="6" t="s">
        <v>6811</v>
      </c>
      <c r="E1349" s="6" t="s">
        <v>4961</v>
      </c>
      <c r="F1349" s="14">
        <v>1795500</v>
      </c>
      <c r="G1349" s="6" t="s">
        <v>48</v>
      </c>
      <c r="H1349" s="6" t="s">
        <v>108</v>
      </c>
      <c r="I1349" s="6" t="s">
        <v>89</v>
      </c>
      <c r="J1349" s="6" t="s">
        <v>109</v>
      </c>
      <c r="K1349" s="24">
        <v>0</v>
      </c>
      <c r="L1349" s="7">
        <v>74900</v>
      </c>
      <c r="M1349" s="7">
        <v>59900</v>
      </c>
      <c r="N1349" s="7">
        <v>58100</v>
      </c>
      <c r="O1349" s="7" t="s">
        <v>28</v>
      </c>
      <c r="P1349" s="7">
        <v>50900</v>
      </c>
      <c r="Q1349" s="7">
        <v>49300</v>
      </c>
      <c r="R1349" s="7" t="s">
        <v>28</v>
      </c>
      <c r="S1349" s="7">
        <v>44900</v>
      </c>
      <c r="T1349" s="7">
        <v>42600</v>
      </c>
      <c r="U1349" s="7">
        <v>43500</v>
      </c>
      <c r="V1349" s="7">
        <v>969800</v>
      </c>
      <c r="W1349" s="7">
        <v>29600</v>
      </c>
      <c r="X1349" s="7">
        <v>27300</v>
      </c>
      <c r="Y1349" s="7">
        <v>28200</v>
      </c>
      <c r="Z1349" s="7" t="s">
        <v>28</v>
      </c>
      <c r="AA1349" s="7" t="s">
        <v>28</v>
      </c>
      <c r="AB1349" s="7" t="s">
        <v>28</v>
      </c>
      <c r="AC1349" s="7" t="s">
        <v>28</v>
      </c>
      <c r="AD1349" s="7" t="s">
        <v>5416</v>
      </c>
      <c r="AE1349" s="7" t="s">
        <v>5417</v>
      </c>
      <c r="AF1349" s="18"/>
      <c r="AG1349" s="18"/>
      <c r="AH1349" t="e">
        <f>E1349&amp;G1349&amp;H1349&amp;I1349&amp;J1349&amp;L1349&amp;#REF!&amp;#REF!&amp;M1349&amp;N1349&amp;O1349&amp;P1349&amp;Q1349&amp;R1349&amp;S1349&amp;T1349&amp;U1349</f>
        <v>#REF!</v>
      </c>
      <c r="AI1349" t="str">
        <f>IF(E1349="","",IFERROR(IF(MATCH(E1349,#REF!,0),"O","X"),"X"))</f>
        <v>X</v>
      </c>
    </row>
    <row r="1350" spans="1:35">
      <c r="A1350" s="6" t="s">
        <v>1271</v>
      </c>
      <c r="B1350" s="6">
        <v>1346</v>
      </c>
      <c r="C1350" s="6" t="s">
        <v>5491</v>
      </c>
      <c r="D1350" s="6" t="s">
        <v>6811</v>
      </c>
      <c r="E1350" s="6" t="s">
        <v>176</v>
      </c>
      <c r="F1350" s="14">
        <v>5545500</v>
      </c>
      <c r="G1350" s="6" t="s">
        <v>48</v>
      </c>
      <c r="H1350" s="6" t="s">
        <v>108</v>
      </c>
      <c r="I1350" s="6" t="s">
        <v>89</v>
      </c>
      <c r="J1350" s="6" t="s">
        <v>109</v>
      </c>
      <c r="K1350" s="24">
        <v>0</v>
      </c>
      <c r="L1350" s="7">
        <v>197900</v>
      </c>
      <c r="M1350" s="7">
        <v>154900</v>
      </c>
      <c r="N1350" s="7">
        <v>150200</v>
      </c>
      <c r="O1350" s="7" t="s">
        <v>28</v>
      </c>
      <c r="P1350" s="7">
        <v>129900</v>
      </c>
      <c r="Q1350" s="7">
        <v>126000</v>
      </c>
      <c r="R1350" s="7" t="s">
        <v>28</v>
      </c>
      <c r="S1350" s="7">
        <v>112900</v>
      </c>
      <c r="T1350" s="7">
        <v>107200</v>
      </c>
      <c r="U1350" s="7">
        <v>109500</v>
      </c>
      <c r="V1350" s="7">
        <v>2438600</v>
      </c>
      <c r="W1350" s="7">
        <v>74400</v>
      </c>
      <c r="X1350" s="7">
        <v>68700</v>
      </c>
      <c r="Y1350" s="7">
        <v>71000</v>
      </c>
      <c r="Z1350" s="7" t="s">
        <v>28</v>
      </c>
      <c r="AA1350" s="7" t="s">
        <v>28</v>
      </c>
      <c r="AB1350" s="7" t="s">
        <v>28</v>
      </c>
      <c r="AC1350" s="7" t="s">
        <v>28</v>
      </c>
      <c r="AD1350" s="7" t="s">
        <v>5416</v>
      </c>
      <c r="AE1350" s="7" t="s">
        <v>5417</v>
      </c>
      <c r="AF1350" s="18"/>
      <c r="AG1350" s="18"/>
      <c r="AH1350" t="e">
        <f>E1350&amp;G1350&amp;H1350&amp;I1350&amp;J1350&amp;L1350&amp;#REF!&amp;#REF!&amp;M1350&amp;N1350&amp;O1350&amp;P1350&amp;Q1350&amp;R1350&amp;S1350&amp;T1350&amp;U1350</f>
        <v>#REF!</v>
      </c>
      <c r="AI1350" t="str">
        <f>IF(E1350="","",IFERROR(IF(MATCH(E1350,#REF!,0),"O","X"),"X"))</f>
        <v>X</v>
      </c>
    </row>
    <row r="1351" spans="1:35">
      <c r="A1351" s="6" t="s">
        <v>1271</v>
      </c>
      <c r="B1351" s="6">
        <v>1347</v>
      </c>
      <c r="C1351" s="6" t="s">
        <v>5492</v>
      </c>
      <c r="D1351" s="6" t="s">
        <v>6811</v>
      </c>
      <c r="E1351" s="6" t="s">
        <v>179</v>
      </c>
      <c r="F1351" s="14">
        <v>5545500</v>
      </c>
      <c r="G1351" s="6" t="s">
        <v>48</v>
      </c>
      <c r="H1351" s="6" t="s">
        <v>108</v>
      </c>
      <c r="I1351" s="6" t="s">
        <v>89</v>
      </c>
      <c r="J1351" s="6" t="s">
        <v>109</v>
      </c>
      <c r="K1351" s="24">
        <v>0</v>
      </c>
      <c r="L1351" s="7">
        <v>197900</v>
      </c>
      <c r="M1351" s="7">
        <v>154900</v>
      </c>
      <c r="N1351" s="7">
        <v>150200</v>
      </c>
      <c r="O1351" s="7" t="s">
        <v>28</v>
      </c>
      <c r="P1351" s="7">
        <v>129900</v>
      </c>
      <c r="Q1351" s="7">
        <v>126000</v>
      </c>
      <c r="R1351" s="7" t="s">
        <v>28</v>
      </c>
      <c r="S1351" s="7">
        <v>112900</v>
      </c>
      <c r="T1351" s="7">
        <v>107200</v>
      </c>
      <c r="U1351" s="7">
        <v>109500</v>
      </c>
      <c r="V1351" s="7">
        <v>2438600</v>
      </c>
      <c r="W1351" s="7">
        <v>74400</v>
      </c>
      <c r="X1351" s="7">
        <v>68700</v>
      </c>
      <c r="Y1351" s="7">
        <v>71000</v>
      </c>
      <c r="Z1351" s="7" t="s">
        <v>28</v>
      </c>
      <c r="AA1351" s="7" t="s">
        <v>28</v>
      </c>
      <c r="AB1351" s="7" t="s">
        <v>28</v>
      </c>
      <c r="AC1351" s="7" t="s">
        <v>28</v>
      </c>
      <c r="AD1351" s="7" t="s">
        <v>5416</v>
      </c>
      <c r="AE1351" s="7" t="s">
        <v>5417</v>
      </c>
      <c r="AF1351" s="18"/>
      <c r="AG1351" s="18"/>
      <c r="AH1351" t="e">
        <f>E1351&amp;G1351&amp;H1351&amp;I1351&amp;J1351&amp;L1351&amp;#REF!&amp;#REF!&amp;M1351&amp;N1351&amp;O1351&amp;P1351&amp;Q1351&amp;R1351&amp;S1351&amp;T1351&amp;U1351</f>
        <v>#REF!</v>
      </c>
      <c r="AI1351" t="str">
        <f>IF(E1351="","",IFERROR(IF(MATCH(E1351,#REF!,0),"O","X"),"X"))</f>
        <v>X</v>
      </c>
    </row>
    <row r="1352" spans="1:35">
      <c r="A1352" s="6" t="s">
        <v>1271</v>
      </c>
      <c r="B1352" s="6">
        <v>1348</v>
      </c>
      <c r="C1352" s="6" t="s">
        <v>5493</v>
      </c>
      <c r="D1352" s="6" t="s">
        <v>6811</v>
      </c>
      <c r="E1352" s="6" t="s">
        <v>180</v>
      </c>
      <c r="F1352" s="14">
        <v>5545500</v>
      </c>
      <c r="G1352" s="6" t="s">
        <v>48</v>
      </c>
      <c r="H1352" s="6" t="s">
        <v>108</v>
      </c>
      <c r="I1352" s="6" t="s">
        <v>89</v>
      </c>
      <c r="J1352" s="6" t="s">
        <v>109</v>
      </c>
      <c r="K1352" s="24">
        <v>0</v>
      </c>
      <c r="L1352" s="7">
        <v>197900</v>
      </c>
      <c r="M1352" s="7">
        <v>154900</v>
      </c>
      <c r="N1352" s="7">
        <v>150200</v>
      </c>
      <c r="O1352" s="7" t="s">
        <v>28</v>
      </c>
      <c r="P1352" s="7">
        <v>129900</v>
      </c>
      <c r="Q1352" s="7">
        <v>126000</v>
      </c>
      <c r="R1352" s="7" t="s">
        <v>28</v>
      </c>
      <c r="S1352" s="7">
        <v>112900</v>
      </c>
      <c r="T1352" s="7">
        <v>107200</v>
      </c>
      <c r="U1352" s="7">
        <v>109500</v>
      </c>
      <c r="V1352" s="7">
        <v>2438600</v>
      </c>
      <c r="W1352" s="7">
        <v>74400</v>
      </c>
      <c r="X1352" s="7">
        <v>68700</v>
      </c>
      <c r="Y1352" s="7">
        <v>71000</v>
      </c>
      <c r="Z1352" s="7" t="s">
        <v>28</v>
      </c>
      <c r="AA1352" s="7" t="s">
        <v>28</v>
      </c>
      <c r="AB1352" s="7" t="s">
        <v>28</v>
      </c>
      <c r="AC1352" s="7" t="s">
        <v>28</v>
      </c>
      <c r="AD1352" s="7" t="s">
        <v>5416</v>
      </c>
      <c r="AE1352" s="7" t="s">
        <v>5417</v>
      </c>
      <c r="AF1352" s="18"/>
      <c r="AG1352" s="18"/>
      <c r="AH1352" t="e">
        <f>E1352&amp;G1352&amp;H1352&amp;I1352&amp;J1352&amp;L1352&amp;#REF!&amp;#REF!&amp;M1352&amp;N1352&amp;O1352&amp;P1352&amp;Q1352&amp;R1352&amp;S1352&amp;T1352&amp;U1352</f>
        <v>#REF!</v>
      </c>
      <c r="AI1352" t="str">
        <f>IF(E1352="","",IFERROR(IF(MATCH(E1352,#REF!,0),"O","X"),"X"))</f>
        <v>X</v>
      </c>
    </row>
    <row r="1353" spans="1:35">
      <c r="A1353" s="6" t="s">
        <v>1271</v>
      </c>
      <c r="B1353" s="6">
        <v>1349</v>
      </c>
      <c r="C1353" s="6" t="s">
        <v>5494</v>
      </c>
      <c r="D1353" s="6" t="s">
        <v>6811</v>
      </c>
      <c r="E1353" s="6" t="s">
        <v>5074</v>
      </c>
      <c r="F1353" s="14">
        <v>2295500</v>
      </c>
      <c r="G1353" s="6" t="s">
        <v>48</v>
      </c>
      <c r="H1353" s="6" t="s">
        <v>108</v>
      </c>
      <c r="I1353" s="6" t="s">
        <v>89</v>
      </c>
      <c r="J1353" s="6" t="s">
        <v>109</v>
      </c>
      <c r="K1353" s="24">
        <v>0</v>
      </c>
      <c r="L1353" s="7">
        <v>97900</v>
      </c>
      <c r="M1353" s="7">
        <v>78900</v>
      </c>
      <c r="N1353" s="7">
        <v>76500</v>
      </c>
      <c r="O1353" s="7" t="s">
        <v>28</v>
      </c>
      <c r="P1353" s="7">
        <v>67900</v>
      </c>
      <c r="Q1353" s="7">
        <v>65800</v>
      </c>
      <c r="R1353" s="7" t="s">
        <v>28</v>
      </c>
      <c r="S1353" s="7">
        <v>60900</v>
      </c>
      <c r="T1353" s="7">
        <v>57800</v>
      </c>
      <c r="U1353" s="7">
        <v>59000</v>
      </c>
      <c r="V1353" s="7">
        <v>1315400</v>
      </c>
      <c r="W1353" s="7">
        <v>40100</v>
      </c>
      <c r="X1353" s="7">
        <v>37000</v>
      </c>
      <c r="Y1353" s="7">
        <v>38200</v>
      </c>
      <c r="Z1353" s="7" t="s">
        <v>28</v>
      </c>
      <c r="AA1353" s="7" t="s">
        <v>28</v>
      </c>
      <c r="AB1353" s="7" t="s">
        <v>28</v>
      </c>
      <c r="AC1353" s="7" t="s">
        <v>28</v>
      </c>
      <c r="AD1353" s="7" t="s">
        <v>5416</v>
      </c>
      <c r="AE1353" s="7" t="s">
        <v>5417</v>
      </c>
      <c r="AF1353" s="18"/>
      <c r="AG1353" s="18"/>
      <c r="AH1353" t="e">
        <f>E1353&amp;G1353&amp;H1353&amp;I1353&amp;J1353&amp;L1353&amp;#REF!&amp;#REF!&amp;M1353&amp;N1353&amp;O1353&amp;P1353&amp;Q1353&amp;R1353&amp;S1353&amp;T1353&amp;U1353</f>
        <v>#REF!</v>
      </c>
      <c r="AI1353" t="str">
        <f>IF(E1353="","",IFERROR(IF(MATCH(E1353,#REF!,0),"O","X"),"X"))</f>
        <v>X</v>
      </c>
    </row>
    <row r="1354" spans="1:35">
      <c r="A1354" s="6" t="s">
        <v>1271</v>
      </c>
      <c r="B1354" s="6">
        <v>1350</v>
      </c>
      <c r="C1354" s="6" t="s">
        <v>5596</v>
      </c>
      <c r="D1354" s="6" t="s">
        <v>6811</v>
      </c>
      <c r="E1354" s="6" t="s">
        <v>175</v>
      </c>
      <c r="F1354" s="14">
        <v>5545500</v>
      </c>
      <c r="G1354" s="6" t="s">
        <v>48</v>
      </c>
      <c r="H1354" s="6" t="s">
        <v>108</v>
      </c>
      <c r="I1354" s="6" t="s">
        <v>89</v>
      </c>
      <c r="J1354" s="6" t="s">
        <v>109</v>
      </c>
      <c r="K1354" s="24">
        <v>0</v>
      </c>
      <c r="L1354" s="7">
        <v>197900</v>
      </c>
      <c r="M1354" s="7">
        <v>154900</v>
      </c>
      <c r="N1354" s="7">
        <v>150200</v>
      </c>
      <c r="O1354" s="7" t="s">
        <v>28</v>
      </c>
      <c r="P1354" s="7">
        <v>129900</v>
      </c>
      <c r="Q1354" s="7">
        <v>126000</v>
      </c>
      <c r="R1354" s="7" t="s">
        <v>28</v>
      </c>
      <c r="S1354" s="7">
        <v>112900</v>
      </c>
      <c r="T1354" s="7">
        <v>107200</v>
      </c>
      <c r="U1354" s="7">
        <v>109500</v>
      </c>
      <c r="V1354" s="7">
        <v>2438600</v>
      </c>
      <c r="W1354" s="7">
        <v>74400</v>
      </c>
      <c r="X1354" s="7">
        <v>68700</v>
      </c>
      <c r="Y1354" s="7">
        <v>71000</v>
      </c>
      <c r="Z1354" s="7" t="s">
        <v>28</v>
      </c>
      <c r="AA1354" s="7" t="s">
        <v>28</v>
      </c>
      <c r="AB1354" s="7" t="s">
        <v>28</v>
      </c>
      <c r="AC1354" s="7" t="s">
        <v>28</v>
      </c>
      <c r="AD1354" s="7" t="s">
        <v>5416</v>
      </c>
      <c r="AE1354" s="7" t="s">
        <v>5417</v>
      </c>
      <c r="AF1354" s="18"/>
      <c r="AG1354" s="18"/>
      <c r="AH1354" t="e">
        <f>E1354&amp;G1354&amp;H1354&amp;I1354&amp;J1354&amp;L1354&amp;#REF!&amp;#REF!&amp;M1354&amp;N1354&amp;O1354&amp;P1354&amp;Q1354&amp;R1354&amp;S1354&amp;T1354&amp;U1354</f>
        <v>#REF!</v>
      </c>
      <c r="AI1354" t="str">
        <f>IF(E1354="","",IFERROR(IF(MATCH(E1354,#REF!,0),"O","X"),"X"))</f>
        <v>X</v>
      </c>
    </row>
    <row r="1355" spans="1:35">
      <c r="A1355" s="6" t="s">
        <v>1271</v>
      </c>
      <c r="B1355" s="6">
        <v>1351</v>
      </c>
      <c r="C1355" s="6" t="s">
        <v>5597</v>
      </c>
      <c r="D1355" s="6" t="s">
        <v>6811</v>
      </c>
      <c r="E1355" s="6" t="s">
        <v>5059</v>
      </c>
      <c r="F1355" s="14">
        <v>2895500</v>
      </c>
      <c r="G1355" s="6" t="s">
        <v>48</v>
      </c>
      <c r="H1355" s="6" t="s">
        <v>108</v>
      </c>
      <c r="I1355" s="6" t="s">
        <v>89</v>
      </c>
      <c r="J1355" s="6" t="s">
        <v>109</v>
      </c>
      <c r="K1355" s="24">
        <v>0</v>
      </c>
      <c r="L1355" s="7">
        <v>109900</v>
      </c>
      <c r="M1355" s="7">
        <v>87900</v>
      </c>
      <c r="N1355" s="7">
        <v>85200</v>
      </c>
      <c r="O1355" s="7" t="s">
        <v>28</v>
      </c>
      <c r="P1355" s="7">
        <v>74900</v>
      </c>
      <c r="Q1355" s="7">
        <v>72600</v>
      </c>
      <c r="R1355" s="7" t="s">
        <v>28</v>
      </c>
      <c r="S1355" s="7">
        <v>65900</v>
      </c>
      <c r="T1355" s="7">
        <v>62600</v>
      </c>
      <c r="U1355" s="7">
        <v>63900</v>
      </c>
      <c r="V1355" s="7">
        <v>1423400</v>
      </c>
      <c r="W1355" s="7">
        <v>43400</v>
      </c>
      <c r="X1355" s="7">
        <v>40100</v>
      </c>
      <c r="Y1355" s="7">
        <v>41400</v>
      </c>
      <c r="Z1355" s="7" t="s">
        <v>28</v>
      </c>
      <c r="AA1355" s="7" t="s">
        <v>28</v>
      </c>
      <c r="AB1355" s="7" t="s">
        <v>28</v>
      </c>
      <c r="AC1355" s="7" t="s">
        <v>28</v>
      </c>
      <c r="AD1355" s="7" t="s">
        <v>5416</v>
      </c>
      <c r="AE1355" s="7" t="s">
        <v>5417</v>
      </c>
      <c r="AF1355" s="18"/>
      <c r="AG1355" s="18"/>
      <c r="AH1355" t="e">
        <f>E1355&amp;G1355&amp;H1355&amp;I1355&amp;J1355&amp;L1355&amp;#REF!&amp;#REF!&amp;M1355&amp;N1355&amp;O1355&amp;P1355&amp;Q1355&amp;R1355&amp;S1355&amp;T1355&amp;U1355</f>
        <v>#REF!</v>
      </c>
      <c r="AI1355" t="str">
        <f>IF(E1355="","",IFERROR(IF(MATCH(E1355,#REF!,0),"O","X"),"X"))</f>
        <v>X</v>
      </c>
    </row>
    <row r="1356" spans="1:35">
      <c r="A1356" s="6" t="s">
        <v>1271</v>
      </c>
      <c r="B1356" s="6">
        <v>1352</v>
      </c>
      <c r="C1356" s="6" t="s">
        <v>5598</v>
      </c>
      <c r="D1356" s="6" t="s">
        <v>6811</v>
      </c>
      <c r="E1356" s="6" t="s">
        <v>184</v>
      </c>
      <c r="F1356" s="14">
        <v>3895500</v>
      </c>
      <c r="G1356" s="6" t="s">
        <v>48</v>
      </c>
      <c r="H1356" s="6" t="s">
        <v>108</v>
      </c>
      <c r="I1356" s="6" t="s">
        <v>89</v>
      </c>
      <c r="J1356" s="6" t="s">
        <v>109</v>
      </c>
      <c r="K1356" s="24">
        <v>0</v>
      </c>
      <c r="L1356" s="7">
        <v>141900</v>
      </c>
      <c r="M1356" s="7">
        <v>111900</v>
      </c>
      <c r="N1356" s="7">
        <v>108500</v>
      </c>
      <c r="O1356" s="7" t="s">
        <v>28</v>
      </c>
      <c r="P1356" s="7">
        <v>93900</v>
      </c>
      <c r="Q1356" s="7">
        <v>91000</v>
      </c>
      <c r="R1356" s="7" t="s">
        <v>28</v>
      </c>
      <c r="S1356" s="7">
        <v>81900</v>
      </c>
      <c r="T1356" s="7">
        <v>77800</v>
      </c>
      <c r="U1356" s="7">
        <v>79400</v>
      </c>
      <c r="V1356" s="7">
        <v>1769000</v>
      </c>
      <c r="W1356" s="7">
        <v>54000</v>
      </c>
      <c r="X1356" s="7">
        <v>49900</v>
      </c>
      <c r="Y1356" s="7">
        <v>51500</v>
      </c>
      <c r="Z1356" s="7" t="s">
        <v>28</v>
      </c>
      <c r="AA1356" s="7" t="s">
        <v>28</v>
      </c>
      <c r="AB1356" s="7" t="s">
        <v>28</v>
      </c>
      <c r="AC1356" s="7" t="s">
        <v>28</v>
      </c>
      <c r="AD1356" s="7" t="s">
        <v>5416</v>
      </c>
      <c r="AE1356" s="7" t="s">
        <v>5417</v>
      </c>
      <c r="AF1356" s="18"/>
      <c r="AG1356" s="18"/>
      <c r="AH1356" t="e">
        <f>E1356&amp;G1356&amp;H1356&amp;I1356&amp;J1356&amp;L1356&amp;#REF!&amp;#REF!&amp;M1356&amp;N1356&amp;O1356&amp;P1356&amp;Q1356&amp;R1356&amp;S1356&amp;T1356&amp;U1356</f>
        <v>#REF!</v>
      </c>
      <c r="AI1356" t="str">
        <f>IF(E1356="","",IFERROR(IF(MATCH(E1356,#REF!,0),"O","X"),"X"))</f>
        <v>X</v>
      </c>
    </row>
    <row r="1357" spans="1:35">
      <c r="A1357" s="6" t="s">
        <v>1271</v>
      </c>
      <c r="B1357" s="6">
        <v>1353</v>
      </c>
      <c r="C1357" s="6" t="s">
        <v>5599</v>
      </c>
      <c r="D1357" s="6" t="s">
        <v>6811</v>
      </c>
      <c r="E1357" s="6" t="s">
        <v>183</v>
      </c>
      <c r="F1357" s="14">
        <v>3895500</v>
      </c>
      <c r="G1357" s="6" t="s">
        <v>48</v>
      </c>
      <c r="H1357" s="6" t="s">
        <v>108</v>
      </c>
      <c r="I1357" s="6" t="s">
        <v>89</v>
      </c>
      <c r="J1357" s="6" t="s">
        <v>109</v>
      </c>
      <c r="K1357" s="24">
        <v>0</v>
      </c>
      <c r="L1357" s="7">
        <v>141900</v>
      </c>
      <c r="M1357" s="7">
        <v>111900</v>
      </c>
      <c r="N1357" s="7">
        <v>108500</v>
      </c>
      <c r="O1357" s="7" t="s">
        <v>28</v>
      </c>
      <c r="P1357" s="7">
        <v>93900</v>
      </c>
      <c r="Q1357" s="7">
        <v>91000</v>
      </c>
      <c r="R1357" s="7" t="s">
        <v>28</v>
      </c>
      <c r="S1357" s="7">
        <v>81900</v>
      </c>
      <c r="T1357" s="7">
        <v>77800</v>
      </c>
      <c r="U1357" s="7">
        <v>79400</v>
      </c>
      <c r="V1357" s="7">
        <v>1769000</v>
      </c>
      <c r="W1357" s="7">
        <v>54000</v>
      </c>
      <c r="X1357" s="7">
        <v>49900</v>
      </c>
      <c r="Y1357" s="7">
        <v>51500</v>
      </c>
      <c r="Z1357" s="7" t="s">
        <v>28</v>
      </c>
      <c r="AA1357" s="7" t="s">
        <v>28</v>
      </c>
      <c r="AB1357" s="7" t="s">
        <v>28</v>
      </c>
      <c r="AC1357" s="7" t="s">
        <v>28</v>
      </c>
      <c r="AD1357" s="7" t="s">
        <v>5416</v>
      </c>
      <c r="AE1357" s="7" t="s">
        <v>5417</v>
      </c>
      <c r="AF1357" s="18"/>
      <c r="AG1357" s="18"/>
      <c r="AH1357" t="e">
        <f>E1357&amp;G1357&amp;H1357&amp;I1357&amp;J1357&amp;L1357&amp;#REF!&amp;#REF!&amp;M1357&amp;N1357&amp;O1357&amp;P1357&amp;Q1357&amp;R1357&amp;S1357&amp;T1357&amp;U1357</f>
        <v>#REF!</v>
      </c>
      <c r="AI1357" t="str">
        <f>IF(E1357="","",IFERROR(IF(MATCH(E1357,#REF!,0),"O","X"),"X"))</f>
        <v>X</v>
      </c>
    </row>
    <row r="1358" spans="1:35">
      <c r="A1358" s="6" t="s">
        <v>1271</v>
      </c>
      <c r="B1358" s="6">
        <v>1354</v>
      </c>
      <c r="C1358" s="6" t="s">
        <v>5600</v>
      </c>
      <c r="D1358" s="6" t="s">
        <v>6811</v>
      </c>
      <c r="E1358" s="6" t="s">
        <v>187</v>
      </c>
      <c r="F1358" s="14">
        <v>3895500</v>
      </c>
      <c r="G1358" s="6" t="s">
        <v>48</v>
      </c>
      <c r="H1358" s="6" t="s">
        <v>108</v>
      </c>
      <c r="I1358" s="6" t="s">
        <v>89</v>
      </c>
      <c r="J1358" s="6" t="s">
        <v>109</v>
      </c>
      <c r="K1358" s="24">
        <v>0</v>
      </c>
      <c r="L1358" s="7">
        <v>141900</v>
      </c>
      <c r="M1358" s="7">
        <v>111900</v>
      </c>
      <c r="N1358" s="7">
        <v>108500</v>
      </c>
      <c r="O1358" s="7" t="s">
        <v>28</v>
      </c>
      <c r="P1358" s="7">
        <v>93900</v>
      </c>
      <c r="Q1358" s="7">
        <v>91000</v>
      </c>
      <c r="R1358" s="7" t="s">
        <v>28</v>
      </c>
      <c r="S1358" s="7">
        <v>81900</v>
      </c>
      <c r="T1358" s="7">
        <v>77800</v>
      </c>
      <c r="U1358" s="7">
        <v>79400</v>
      </c>
      <c r="V1358" s="7">
        <v>1769000</v>
      </c>
      <c r="W1358" s="7">
        <v>54000</v>
      </c>
      <c r="X1358" s="7">
        <v>49900</v>
      </c>
      <c r="Y1358" s="7">
        <v>51500</v>
      </c>
      <c r="Z1358" s="7" t="s">
        <v>28</v>
      </c>
      <c r="AA1358" s="7" t="s">
        <v>28</v>
      </c>
      <c r="AB1358" s="7" t="s">
        <v>28</v>
      </c>
      <c r="AC1358" s="7" t="s">
        <v>28</v>
      </c>
      <c r="AD1358" s="7" t="s">
        <v>5416</v>
      </c>
      <c r="AE1358" s="7" t="s">
        <v>5417</v>
      </c>
      <c r="AF1358" s="18"/>
      <c r="AG1358" s="18"/>
      <c r="AH1358" t="e">
        <f>E1358&amp;G1358&amp;H1358&amp;I1358&amp;J1358&amp;L1358&amp;#REF!&amp;#REF!&amp;M1358&amp;N1358&amp;O1358&amp;P1358&amp;Q1358&amp;R1358&amp;S1358&amp;T1358&amp;U1358</f>
        <v>#REF!</v>
      </c>
      <c r="AI1358" t="str">
        <f>IF(E1358="","",IFERROR(IF(MATCH(E1358,#REF!,0),"O","X"),"X"))</f>
        <v>X</v>
      </c>
    </row>
    <row r="1359" spans="1:35">
      <c r="A1359" s="6" t="s">
        <v>1271</v>
      </c>
      <c r="B1359" s="6">
        <v>1355</v>
      </c>
      <c r="C1359" s="6" t="s">
        <v>5601</v>
      </c>
      <c r="D1359" s="6" t="s">
        <v>6811</v>
      </c>
      <c r="E1359" s="6" t="s">
        <v>5060</v>
      </c>
      <c r="F1359" s="14">
        <v>2895500</v>
      </c>
      <c r="G1359" s="6" t="s">
        <v>48</v>
      </c>
      <c r="H1359" s="6" t="s">
        <v>108</v>
      </c>
      <c r="I1359" s="6" t="s">
        <v>89</v>
      </c>
      <c r="J1359" s="6" t="s">
        <v>109</v>
      </c>
      <c r="K1359" s="24">
        <v>0</v>
      </c>
      <c r="L1359" s="7">
        <v>109900</v>
      </c>
      <c r="M1359" s="7">
        <v>87900</v>
      </c>
      <c r="N1359" s="7">
        <v>85200</v>
      </c>
      <c r="O1359" s="7" t="s">
        <v>28</v>
      </c>
      <c r="P1359" s="7">
        <v>74900</v>
      </c>
      <c r="Q1359" s="7">
        <v>72600</v>
      </c>
      <c r="R1359" s="7" t="s">
        <v>28</v>
      </c>
      <c r="S1359" s="7">
        <v>65900</v>
      </c>
      <c r="T1359" s="7">
        <v>62600</v>
      </c>
      <c r="U1359" s="7">
        <v>63900</v>
      </c>
      <c r="V1359" s="7">
        <v>1423400</v>
      </c>
      <c r="W1359" s="7">
        <v>43400</v>
      </c>
      <c r="X1359" s="7">
        <v>40100</v>
      </c>
      <c r="Y1359" s="7">
        <v>41400</v>
      </c>
      <c r="Z1359" s="7" t="s">
        <v>28</v>
      </c>
      <c r="AA1359" s="7" t="s">
        <v>28</v>
      </c>
      <c r="AB1359" s="7" t="s">
        <v>28</v>
      </c>
      <c r="AC1359" s="7" t="s">
        <v>28</v>
      </c>
      <c r="AD1359" s="7" t="s">
        <v>5416</v>
      </c>
      <c r="AE1359" s="7" t="s">
        <v>5417</v>
      </c>
      <c r="AF1359" s="18"/>
      <c r="AG1359" s="18"/>
      <c r="AH1359" t="e">
        <f>E1359&amp;G1359&amp;H1359&amp;I1359&amp;J1359&amp;L1359&amp;#REF!&amp;#REF!&amp;M1359&amp;N1359&amp;O1359&amp;P1359&amp;Q1359&amp;R1359&amp;S1359&amp;T1359&amp;U1359</f>
        <v>#REF!</v>
      </c>
      <c r="AI1359" t="str">
        <f>IF(E1359="","",IFERROR(IF(MATCH(E1359,#REF!,0),"O","X"),"X"))</f>
        <v>X</v>
      </c>
    </row>
    <row r="1360" spans="1:35">
      <c r="A1360" s="6" t="s">
        <v>1271</v>
      </c>
      <c r="B1360" s="6">
        <v>1356</v>
      </c>
      <c r="C1360" s="6" t="s">
        <v>5602</v>
      </c>
      <c r="D1360" s="6" t="s">
        <v>6811</v>
      </c>
      <c r="E1360" s="6" t="s">
        <v>5170</v>
      </c>
      <c r="F1360" s="14">
        <v>3845500</v>
      </c>
      <c r="G1360" s="6" t="s">
        <v>48</v>
      </c>
      <c r="H1360" s="6" t="s">
        <v>108</v>
      </c>
      <c r="I1360" s="6" t="s">
        <v>89</v>
      </c>
      <c r="J1360" s="6" t="s">
        <v>109</v>
      </c>
      <c r="K1360" s="24">
        <v>0</v>
      </c>
      <c r="L1360" s="7">
        <v>135900</v>
      </c>
      <c r="M1360" s="7">
        <v>105900</v>
      </c>
      <c r="N1360" s="7">
        <v>102700</v>
      </c>
      <c r="O1360" s="7" t="s">
        <v>28</v>
      </c>
      <c r="P1360" s="7">
        <v>87900</v>
      </c>
      <c r="Q1360" s="7">
        <v>85200</v>
      </c>
      <c r="R1360" s="7" t="s">
        <v>28</v>
      </c>
      <c r="S1360" s="7">
        <v>75900</v>
      </c>
      <c r="T1360" s="7">
        <v>72100</v>
      </c>
      <c r="U1360" s="7">
        <v>73600</v>
      </c>
      <c r="V1360" s="7">
        <v>1639400</v>
      </c>
      <c r="W1360" s="7">
        <v>50000</v>
      </c>
      <c r="X1360" s="7">
        <v>46200</v>
      </c>
      <c r="Y1360" s="7">
        <v>47700</v>
      </c>
      <c r="Z1360" s="7" t="s">
        <v>28</v>
      </c>
      <c r="AA1360" s="7" t="s">
        <v>28</v>
      </c>
      <c r="AB1360" s="7" t="s">
        <v>28</v>
      </c>
      <c r="AC1360" s="7" t="s">
        <v>28</v>
      </c>
      <c r="AD1360" s="7" t="s">
        <v>5416</v>
      </c>
      <c r="AE1360" s="7" t="s">
        <v>5417</v>
      </c>
      <c r="AF1360" s="18"/>
      <c r="AG1360" s="18"/>
      <c r="AH1360" t="e">
        <f>E1360&amp;G1360&amp;H1360&amp;I1360&amp;J1360&amp;L1360&amp;#REF!&amp;#REF!&amp;M1360&amp;N1360&amp;O1360&amp;P1360&amp;Q1360&amp;R1360&amp;S1360&amp;T1360&amp;U1360</f>
        <v>#REF!</v>
      </c>
      <c r="AI1360" t="str">
        <f>IF(E1360="","",IFERROR(IF(MATCH(E1360,#REF!,0),"O","X"),"X"))</f>
        <v>X</v>
      </c>
    </row>
    <row r="1361" spans="1:35">
      <c r="A1361" s="6" t="s">
        <v>1271</v>
      </c>
      <c r="B1361" s="6">
        <v>1357</v>
      </c>
      <c r="C1361" s="6" t="s">
        <v>5603</v>
      </c>
      <c r="D1361" s="6" t="s">
        <v>6811</v>
      </c>
      <c r="E1361" s="6" t="s">
        <v>5171</v>
      </c>
      <c r="F1361" s="14">
        <v>3845500</v>
      </c>
      <c r="G1361" s="6" t="s">
        <v>48</v>
      </c>
      <c r="H1361" s="6" t="s">
        <v>108</v>
      </c>
      <c r="I1361" s="6" t="s">
        <v>89</v>
      </c>
      <c r="J1361" s="6" t="s">
        <v>109</v>
      </c>
      <c r="K1361" s="24">
        <v>0</v>
      </c>
      <c r="L1361" s="7">
        <v>135900</v>
      </c>
      <c r="M1361" s="7">
        <v>105900</v>
      </c>
      <c r="N1361" s="7">
        <v>102700</v>
      </c>
      <c r="O1361" s="7" t="s">
        <v>28</v>
      </c>
      <c r="P1361" s="7">
        <v>87900</v>
      </c>
      <c r="Q1361" s="7">
        <v>85200</v>
      </c>
      <c r="R1361" s="7" t="s">
        <v>28</v>
      </c>
      <c r="S1361" s="7">
        <v>75900</v>
      </c>
      <c r="T1361" s="7">
        <v>72100</v>
      </c>
      <c r="U1361" s="7">
        <v>73600</v>
      </c>
      <c r="V1361" s="7">
        <v>1639400</v>
      </c>
      <c r="W1361" s="7">
        <v>50000</v>
      </c>
      <c r="X1361" s="7">
        <v>46200</v>
      </c>
      <c r="Y1361" s="7">
        <v>47700</v>
      </c>
      <c r="Z1361" s="7" t="s">
        <v>28</v>
      </c>
      <c r="AA1361" s="7" t="s">
        <v>28</v>
      </c>
      <c r="AB1361" s="7" t="s">
        <v>28</v>
      </c>
      <c r="AC1361" s="7" t="s">
        <v>28</v>
      </c>
      <c r="AD1361" s="7" t="s">
        <v>5416</v>
      </c>
      <c r="AE1361" s="7" t="s">
        <v>5417</v>
      </c>
      <c r="AF1361" s="18"/>
      <c r="AG1361" s="18"/>
      <c r="AH1361" t="e">
        <f>E1361&amp;G1361&amp;H1361&amp;I1361&amp;J1361&amp;L1361&amp;#REF!&amp;#REF!&amp;M1361&amp;N1361&amp;O1361&amp;P1361&amp;Q1361&amp;R1361&amp;S1361&amp;T1361&amp;U1361</f>
        <v>#REF!</v>
      </c>
      <c r="AI1361" t="str">
        <f>IF(E1361="","",IFERROR(IF(MATCH(E1361,#REF!,0),"O","X"),"X"))</f>
        <v>X</v>
      </c>
    </row>
    <row r="1362" spans="1:35">
      <c r="A1362" s="6" t="s">
        <v>1271</v>
      </c>
      <c r="B1362" s="6">
        <v>1358</v>
      </c>
      <c r="C1362" s="6" t="s">
        <v>5604</v>
      </c>
      <c r="D1362" s="6" t="s">
        <v>6811</v>
      </c>
      <c r="E1362" s="6" t="s">
        <v>5400</v>
      </c>
      <c r="F1362" s="14">
        <v>3845500</v>
      </c>
      <c r="G1362" s="6" t="s">
        <v>48</v>
      </c>
      <c r="H1362" s="6" t="s">
        <v>108</v>
      </c>
      <c r="I1362" s="6" t="s">
        <v>89</v>
      </c>
      <c r="J1362" s="6" t="s">
        <v>109</v>
      </c>
      <c r="K1362" s="24">
        <v>0</v>
      </c>
      <c r="L1362" s="7">
        <v>135900</v>
      </c>
      <c r="M1362" s="7">
        <v>105900</v>
      </c>
      <c r="N1362" s="7">
        <v>102700</v>
      </c>
      <c r="O1362" s="7" t="s">
        <v>28</v>
      </c>
      <c r="P1362" s="7">
        <v>87900</v>
      </c>
      <c r="Q1362" s="7">
        <v>85200</v>
      </c>
      <c r="R1362" s="7" t="s">
        <v>28</v>
      </c>
      <c r="S1362" s="7">
        <v>75900</v>
      </c>
      <c r="T1362" s="7">
        <v>72100</v>
      </c>
      <c r="U1362" s="7">
        <v>73600</v>
      </c>
      <c r="V1362" s="7">
        <v>1639400</v>
      </c>
      <c r="W1362" s="7">
        <v>50000</v>
      </c>
      <c r="X1362" s="7">
        <v>46200</v>
      </c>
      <c r="Y1362" s="7">
        <v>47700</v>
      </c>
      <c r="Z1362" s="7" t="s">
        <v>28</v>
      </c>
      <c r="AA1362" s="7" t="s">
        <v>28</v>
      </c>
      <c r="AB1362" s="7" t="s">
        <v>28</v>
      </c>
      <c r="AC1362" s="7" t="s">
        <v>28</v>
      </c>
      <c r="AD1362" s="7" t="s">
        <v>5416</v>
      </c>
      <c r="AE1362" s="7" t="s">
        <v>5417</v>
      </c>
      <c r="AF1362" s="18"/>
      <c r="AG1362" s="18"/>
      <c r="AH1362" t="e">
        <f>E1362&amp;G1362&amp;H1362&amp;I1362&amp;J1362&amp;L1362&amp;#REF!&amp;#REF!&amp;M1362&amp;N1362&amp;O1362&amp;P1362&amp;Q1362&amp;R1362&amp;S1362&amp;T1362&amp;U1362</f>
        <v>#REF!</v>
      </c>
      <c r="AI1362" t="str">
        <f>IF(E1362="","",IFERROR(IF(MATCH(E1362,#REF!,0),"O","X"),"X"))</f>
        <v>X</v>
      </c>
    </row>
    <row r="1363" spans="1:35">
      <c r="A1363" s="6" t="s">
        <v>1271</v>
      </c>
      <c r="B1363" s="6">
        <v>1359</v>
      </c>
      <c r="C1363" s="6" t="s">
        <v>5605</v>
      </c>
      <c r="D1363" s="6" t="s">
        <v>6811</v>
      </c>
      <c r="E1363" s="6" t="s">
        <v>6023</v>
      </c>
      <c r="F1363" s="14">
        <v>3845500</v>
      </c>
      <c r="G1363" s="6" t="s">
        <v>48</v>
      </c>
      <c r="H1363" s="6" t="s">
        <v>108</v>
      </c>
      <c r="I1363" s="6" t="s">
        <v>89</v>
      </c>
      <c r="J1363" s="6" t="s">
        <v>109</v>
      </c>
      <c r="K1363" s="24">
        <v>0</v>
      </c>
      <c r="L1363" s="7">
        <v>135900</v>
      </c>
      <c r="M1363" s="7">
        <v>105900</v>
      </c>
      <c r="N1363" s="7">
        <v>102700</v>
      </c>
      <c r="O1363" s="7" t="s">
        <v>28</v>
      </c>
      <c r="P1363" s="7">
        <v>87900</v>
      </c>
      <c r="Q1363" s="7">
        <v>85200</v>
      </c>
      <c r="R1363" s="7" t="s">
        <v>28</v>
      </c>
      <c r="S1363" s="7">
        <v>75900</v>
      </c>
      <c r="T1363" s="7">
        <v>72100</v>
      </c>
      <c r="U1363" s="7">
        <v>73600</v>
      </c>
      <c r="V1363" s="7">
        <v>1639400</v>
      </c>
      <c r="W1363" s="7">
        <v>50000</v>
      </c>
      <c r="X1363" s="7">
        <v>46200</v>
      </c>
      <c r="Y1363" s="7">
        <v>47700</v>
      </c>
      <c r="Z1363" s="7" t="s">
        <v>28</v>
      </c>
      <c r="AA1363" s="7" t="s">
        <v>28</v>
      </c>
      <c r="AB1363" s="7" t="s">
        <v>28</v>
      </c>
      <c r="AC1363" s="7" t="s">
        <v>28</v>
      </c>
      <c r="AD1363" s="7" t="s">
        <v>5416</v>
      </c>
      <c r="AE1363" s="7" t="s">
        <v>5417</v>
      </c>
      <c r="AF1363" s="18"/>
      <c r="AG1363" s="18"/>
      <c r="AH1363" t="e">
        <f>E1363&amp;G1363&amp;H1363&amp;I1363&amp;J1363&amp;L1363&amp;#REF!&amp;#REF!&amp;M1363&amp;N1363&amp;O1363&amp;P1363&amp;Q1363&amp;R1363&amp;S1363&amp;T1363&amp;U1363</f>
        <v>#REF!</v>
      </c>
      <c r="AI1363" t="str">
        <f>IF(E1363="","",IFERROR(IF(MATCH(E1363,#REF!,0),"O","X"),"X"))</f>
        <v>X</v>
      </c>
    </row>
    <row r="1364" spans="1:35">
      <c r="A1364" s="6" t="s">
        <v>1271</v>
      </c>
      <c r="B1364" s="6">
        <v>1360</v>
      </c>
      <c r="C1364" s="6" t="s">
        <v>5606</v>
      </c>
      <c r="D1364" s="6" t="s">
        <v>6811</v>
      </c>
      <c r="E1364" s="6" t="s">
        <v>6165</v>
      </c>
      <c r="F1364" s="14">
        <v>3845500</v>
      </c>
      <c r="G1364" s="6" t="s">
        <v>48</v>
      </c>
      <c r="H1364" s="6" t="s">
        <v>108</v>
      </c>
      <c r="I1364" s="6" t="s">
        <v>89</v>
      </c>
      <c r="J1364" s="6" t="s">
        <v>109</v>
      </c>
      <c r="K1364" s="24">
        <v>0</v>
      </c>
      <c r="L1364" s="7">
        <v>135900</v>
      </c>
      <c r="M1364" s="7">
        <v>105900</v>
      </c>
      <c r="N1364" s="7">
        <v>102700</v>
      </c>
      <c r="O1364" s="7" t="s">
        <v>28</v>
      </c>
      <c r="P1364" s="7">
        <v>87900</v>
      </c>
      <c r="Q1364" s="7">
        <v>85200</v>
      </c>
      <c r="R1364" s="7" t="s">
        <v>28</v>
      </c>
      <c r="S1364" s="7">
        <v>75900</v>
      </c>
      <c r="T1364" s="7">
        <v>72100</v>
      </c>
      <c r="U1364" s="7">
        <v>73600</v>
      </c>
      <c r="V1364" s="7">
        <v>1639400</v>
      </c>
      <c r="W1364" s="7">
        <v>50000</v>
      </c>
      <c r="X1364" s="7">
        <v>46200</v>
      </c>
      <c r="Y1364" s="7">
        <v>47700</v>
      </c>
      <c r="Z1364" s="7" t="s">
        <v>28</v>
      </c>
      <c r="AA1364" s="7" t="s">
        <v>28</v>
      </c>
      <c r="AB1364" s="7" t="s">
        <v>28</v>
      </c>
      <c r="AC1364" s="7" t="s">
        <v>28</v>
      </c>
      <c r="AD1364" s="7" t="s">
        <v>5416</v>
      </c>
      <c r="AE1364" s="7" t="s">
        <v>5417</v>
      </c>
      <c r="AF1364" s="18"/>
      <c r="AG1364" s="18"/>
      <c r="AH1364" t="e">
        <f>E1364&amp;G1364&amp;H1364&amp;I1364&amp;J1364&amp;L1364&amp;#REF!&amp;#REF!&amp;M1364&amp;N1364&amp;O1364&amp;P1364&amp;Q1364&amp;R1364&amp;S1364&amp;T1364&amp;U1364</f>
        <v>#REF!</v>
      </c>
      <c r="AI1364" t="str">
        <f>IF(E1364="","",IFERROR(IF(MATCH(E1364,#REF!,0),"O","X"),"X"))</f>
        <v>X</v>
      </c>
    </row>
    <row r="1365" spans="1:35">
      <c r="A1365" s="6" t="s">
        <v>1271</v>
      </c>
      <c r="B1365" s="6">
        <v>1361</v>
      </c>
      <c r="C1365" s="6" t="s">
        <v>5607</v>
      </c>
      <c r="D1365" s="6" t="s">
        <v>6811</v>
      </c>
      <c r="E1365" s="6" t="s">
        <v>6022</v>
      </c>
      <c r="F1365" s="14">
        <v>3845500</v>
      </c>
      <c r="G1365" s="6" t="s">
        <v>48</v>
      </c>
      <c r="H1365" s="6" t="s">
        <v>108</v>
      </c>
      <c r="I1365" s="6" t="s">
        <v>89</v>
      </c>
      <c r="J1365" s="6" t="s">
        <v>109</v>
      </c>
      <c r="K1365" s="24">
        <v>0</v>
      </c>
      <c r="L1365" s="7">
        <v>135900</v>
      </c>
      <c r="M1365" s="7">
        <v>105900</v>
      </c>
      <c r="N1365" s="7">
        <v>102700</v>
      </c>
      <c r="O1365" s="7" t="s">
        <v>28</v>
      </c>
      <c r="P1365" s="7">
        <v>87900</v>
      </c>
      <c r="Q1365" s="7">
        <v>85200</v>
      </c>
      <c r="R1365" s="7" t="s">
        <v>28</v>
      </c>
      <c r="S1365" s="7">
        <v>75900</v>
      </c>
      <c r="T1365" s="7">
        <v>72100</v>
      </c>
      <c r="U1365" s="7">
        <v>73600</v>
      </c>
      <c r="V1365" s="7">
        <v>1639400</v>
      </c>
      <c r="W1365" s="7">
        <v>50000</v>
      </c>
      <c r="X1365" s="7">
        <v>46200</v>
      </c>
      <c r="Y1365" s="7">
        <v>47700</v>
      </c>
      <c r="Z1365" s="7" t="s">
        <v>28</v>
      </c>
      <c r="AA1365" s="7" t="s">
        <v>28</v>
      </c>
      <c r="AB1365" s="7" t="s">
        <v>28</v>
      </c>
      <c r="AC1365" s="7" t="s">
        <v>28</v>
      </c>
      <c r="AD1365" s="7" t="s">
        <v>5416</v>
      </c>
      <c r="AE1365" s="7" t="s">
        <v>5417</v>
      </c>
      <c r="AF1365" s="18"/>
      <c r="AG1365" s="18"/>
      <c r="AH1365" t="e">
        <f>E1365&amp;G1365&amp;H1365&amp;I1365&amp;J1365&amp;L1365&amp;#REF!&amp;#REF!&amp;M1365&amp;N1365&amp;O1365&amp;P1365&amp;Q1365&amp;R1365&amp;S1365&amp;T1365&amp;U1365</f>
        <v>#REF!</v>
      </c>
      <c r="AI1365" t="str">
        <f>IF(E1365="","",IFERROR(IF(MATCH(E1365,#REF!,0),"O","X"),"X"))</f>
        <v>X</v>
      </c>
    </row>
    <row r="1366" spans="1:35">
      <c r="A1366" s="6" t="s">
        <v>1271</v>
      </c>
      <c r="B1366" s="6">
        <v>1362</v>
      </c>
      <c r="C1366" s="6" t="s">
        <v>5609</v>
      </c>
      <c r="D1366" s="6" t="s">
        <v>6811</v>
      </c>
      <c r="E1366" s="6" t="s">
        <v>5062</v>
      </c>
      <c r="F1366" s="14">
        <v>2195500</v>
      </c>
      <c r="G1366" s="6" t="s">
        <v>48</v>
      </c>
      <c r="H1366" s="6" t="s">
        <v>108</v>
      </c>
      <c r="I1366" s="6" t="s">
        <v>89</v>
      </c>
      <c r="J1366" s="6" t="s">
        <v>109</v>
      </c>
      <c r="K1366" s="24">
        <v>0</v>
      </c>
      <c r="L1366" s="7">
        <v>79900</v>
      </c>
      <c r="M1366" s="7">
        <v>62900</v>
      </c>
      <c r="N1366" s="7">
        <v>61000</v>
      </c>
      <c r="O1366" s="7" t="s">
        <v>28</v>
      </c>
      <c r="P1366" s="7">
        <v>52900</v>
      </c>
      <c r="Q1366" s="7">
        <v>51300</v>
      </c>
      <c r="R1366" s="7" t="s">
        <v>28</v>
      </c>
      <c r="S1366" s="7">
        <v>46900</v>
      </c>
      <c r="T1366" s="7">
        <v>44500</v>
      </c>
      <c r="U1366" s="7">
        <v>45400</v>
      </c>
      <c r="V1366" s="7">
        <v>1013000</v>
      </c>
      <c r="W1366" s="7">
        <v>30900</v>
      </c>
      <c r="X1366" s="7">
        <v>28500</v>
      </c>
      <c r="Y1366" s="7">
        <v>29400</v>
      </c>
      <c r="Z1366" s="7" t="s">
        <v>28</v>
      </c>
      <c r="AA1366" s="7" t="s">
        <v>28</v>
      </c>
      <c r="AB1366" s="7" t="s">
        <v>28</v>
      </c>
      <c r="AC1366" s="7" t="s">
        <v>28</v>
      </c>
      <c r="AD1366" s="7" t="s">
        <v>5416</v>
      </c>
      <c r="AE1366" s="7" t="s">
        <v>5417</v>
      </c>
      <c r="AF1366" s="18"/>
      <c r="AG1366" s="18"/>
      <c r="AH1366" t="e">
        <f>E1366&amp;G1366&amp;H1366&amp;I1366&amp;J1366&amp;L1366&amp;#REF!&amp;#REF!&amp;M1366&amp;N1366&amp;O1366&amp;P1366&amp;Q1366&amp;R1366&amp;S1366&amp;T1366&amp;U1366</f>
        <v>#REF!</v>
      </c>
      <c r="AI1366" t="str">
        <f>IF(E1366="","",IFERROR(IF(MATCH(E1366,#REF!,0),"O","X"),"X"))</f>
        <v>X</v>
      </c>
    </row>
    <row r="1367" spans="1:35">
      <c r="A1367" s="6" t="s">
        <v>1271</v>
      </c>
      <c r="B1367" s="6">
        <v>1363</v>
      </c>
      <c r="C1367" s="6" t="s">
        <v>5610</v>
      </c>
      <c r="D1367" s="6" t="s">
        <v>6811</v>
      </c>
      <c r="E1367" s="6" t="s">
        <v>5182</v>
      </c>
      <c r="F1367" s="14">
        <v>2195500</v>
      </c>
      <c r="G1367" s="6" t="s">
        <v>48</v>
      </c>
      <c r="H1367" s="6" t="s">
        <v>108</v>
      </c>
      <c r="I1367" s="6" t="s">
        <v>89</v>
      </c>
      <c r="J1367" s="6" t="s">
        <v>109</v>
      </c>
      <c r="K1367" s="24">
        <v>0</v>
      </c>
      <c r="L1367" s="7">
        <v>79900</v>
      </c>
      <c r="M1367" s="7">
        <v>62900</v>
      </c>
      <c r="N1367" s="7">
        <v>61000</v>
      </c>
      <c r="O1367" s="7" t="s">
        <v>28</v>
      </c>
      <c r="P1367" s="7">
        <v>52900</v>
      </c>
      <c r="Q1367" s="7">
        <v>51300</v>
      </c>
      <c r="R1367" s="7" t="s">
        <v>28</v>
      </c>
      <c r="S1367" s="7">
        <v>46900</v>
      </c>
      <c r="T1367" s="7">
        <v>44500</v>
      </c>
      <c r="U1367" s="7">
        <v>45400</v>
      </c>
      <c r="V1367" s="7">
        <v>1013000</v>
      </c>
      <c r="W1367" s="7">
        <v>30900</v>
      </c>
      <c r="X1367" s="7">
        <v>28500</v>
      </c>
      <c r="Y1367" s="7">
        <v>29400</v>
      </c>
      <c r="Z1367" s="7" t="s">
        <v>28</v>
      </c>
      <c r="AA1367" s="7" t="s">
        <v>28</v>
      </c>
      <c r="AB1367" s="7" t="s">
        <v>28</v>
      </c>
      <c r="AC1367" s="7" t="s">
        <v>28</v>
      </c>
      <c r="AD1367" s="7" t="s">
        <v>5416</v>
      </c>
      <c r="AE1367" s="7" t="s">
        <v>5417</v>
      </c>
      <c r="AF1367" s="18"/>
      <c r="AG1367" s="18"/>
      <c r="AH1367" t="e">
        <f>E1367&amp;G1367&amp;H1367&amp;I1367&amp;J1367&amp;L1367&amp;#REF!&amp;#REF!&amp;M1367&amp;N1367&amp;O1367&amp;P1367&amp;Q1367&amp;R1367&amp;S1367&amp;T1367&amp;U1367</f>
        <v>#REF!</v>
      </c>
      <c r="AI1367" t="str">
        <f>IF(E1367="","",IFERROR(IF(MATCH(E1367,#REF!,0),"O","X"),"X"))</f>
        <v>X</v>
      </c>
    </row>
    <row r="1368" spans="1:35">
      <c r="A1368" s="6" t="s">
        <v>1271</v>
      </c>
      <c r="B1368" s="6">
        <v>1364</v>
      </c>
      <c r="C1368" s="6" t="s">
        <v>5611</v>
      </c>
      <c r="D1368" s="6" t="s">
        <v>6811</v>
      </c>
      <c r="E1368" s="6" t="s">
        <v>5183</v>
      </c>
      <c r="F1368" s="14">
        <v>2195500</v>
      </c>
      <c r="G1368" s="6" t="s">
        <v>48</v>
      </c>
      <c r="H1368" s="6" t="s">
        <v>108</v>
      </c>
      <c r="I1368" s="6" t="s">
        <v>89</v>
      </c>
      <c r="J1368" s="6" t="s">
        <v>109</v>
      </c>
      <c r="K1368" s="24">
        <v>0</v>
      </c>
      <c r="L1368" s="7">
        <v>79900</v>
      </c>
      <c r="M1368" s="7">
        <v>62900</v>
      </c>
      <c r="N1368" s="7">
        <v>61000</v>
      </c>
      <c r="O1368" s="7" t="s">
        <v>28</v>
      </c>
      <c r="P1368" s="7">
        <v>52900</v>
      </c>
      <c r="Q1368" s="7">
        <v>51300</v>
      </c>
      <c r="R1368" s="7" t="s">
        <v>28</v>
      </c>
      <c r="S1368" s="7">
        <v>46900</v>
      </c>
      <c r="T1368" s="7">
        <v>44500</v>
      </c>
      <c r="U1368" s="7">
        <v>45400</v>
      </c>
      <c r="V1368" s="7">
        <v>1013000</v>
      </c>
      <c r="W1368" s="7">
        <v>30900</v>
      </c>
      <c r="X1368" s="7">
        <v>28500</v>
      </c>
      <c r="Y1368" s="7">
        <v>29400</v>
      </c>
      <c r="Z1368" s="7" t="s">
        <v>28</v>
      </c>
      <c r="AA1368" s="7" t="s">
        <v>28</v>
      </c>
      <c r="AB1368" s="7" t="s">
        <v>28</v>
      </c>
      <c r="AC1368" s="7" t="s">
        <v>28</v>
      </c>
      <c r="AD1368" s="7" t="s">
        <v>5416</v>
      </c>
      <c r="AE1368" s="7" t="s">
        <v>5417</v>
      </c>
      <c r="AF1368" s="18"/>
      <c r="AG1368" s="18"/>
      <c r="AH1368" t="e">
        <f>E1368&amp;G1368&amp;H1368&amp;I1368&amp;J1368&amp;L1368&amp;#REF!&amp;#REF!&amp;M1368&amp;N1368&amp;O1368&amp;P1368&amp;Q1368&amp;R1368&amp;S1368&amp;T1368&amp;U1368</f>
        <v>#REF!</v>
      </c>
      <c r="AI1368" t="str">
        <f>IF(E1368="","",IFERROR(IF(MATCH(E1368,#REF!,0),"O","X"),"X"))</f>
        <v>X</v>
      </c>
    </row>
    <row r="1369" spans="1:35">
      <c r="A1369" s="6" t="s">
        <v>1271</v>
      </c>
      <c r="B1369" s="6">
        <v>1365</v>
      </c>
      <c r="C1369" s="6" t="s">
        <v>5630</v>
      </c>
      <c r="D1369" s="6" t="s">
        <v>6811</v>
      </c>
      <c r="E1369" s="6" t="s">
        <v>5401</v>
      </c>
      <c r="F1369" s="14">
        <v>3845500</v>
      </c>
      <c r="G1369" s="6" t="s">
        <v>48</v>
      </c>
      <c r="H1369" s="6" t="s">
        <v>108</v>
      </c>
      <c r="I1369" s="6" t="s">
        <v>89</v>
      </c>
      <c r="J1369" s="6" t="s">
        <v>109</v>
      </c>
      <c r="K1369" s="24">
        <v>0</v>
      </c>
      <c r="L1369" s="7">
        <v>135900</v>
      </c>
      <c r="M1369" s="7">
        <v>105900</v>
      </c>
      <c r="N1369" s="7">
        <v>102700</v>
      </c>
      <c r="O1369" s="7" t="s">
        <v>28</v>
      </c>
      <c r="P1369" s="7">
        <v>87900</v>
      </c>
      <c r="Q1369" s="7">
        <v>85200</v>
      </c>
      <c r="R1369" s="7" t="s">
        <v>28</v>
      </c>
      <c r="S1369" s="7">
        <v>75900</v>
      </c>
      <c r="T1369" s="7">
        <v>72100</v>
      </c>
      <c r="U1369" s="7">
        <v>73600</v>
      </c>
      <c r="V1369" s="7">
        <v>1639400</v>
      </c>
      <c r="W1369" s="7">
        <v>50000</v>
      </c>
      <c r="X1369" s="7">
        <v>46200</v>
      </c>
      <c r="Y1369" s="7">
        <v>47700</v>
      </c>
      <c r="Z1369" s="7" t="s">
        <v>28</v>
      </c>
      <c r="AA1369" s="7" t="s">
        <v>28</v>
      </c>
      <c r="AB1369" s="7" t="s">
        <v>28</v>
      </c>
      <c r="AC1369" s="7" t="s">
        <v>28</v>
      </c>
      <c r="AD1369" s="7" t="s">
        <v>5416</v>
      </c>
      <c r="AE1369" s="7" t="s">
        <v>5417</v>
      </c>
      <c r="AF1369" s="18"/>
      <c r="AG1369" s="18"/>
      <c r="AH1369" t="e">
        <f>E1369&amp;G1369&amp;H1369&amp;I1369&amp;J1369&amp;L1369&amp;#REF!&amp;#REF!&amp;M1369&amp;N1369&amp;O1369&amp;P1369&amp;Q1369&amp;R1369&amp;S1369&amp;T1369&amp;U1369</f>
        <v>#REF!</v>
      </c>
      <c r="AI1369" t="str">
        <f>IF(E1369="","",IFERROR(IF(MATCH(E1369,#REF!,0),"O","X"),"X"))</f>
        <v>X</v>
      </c>
    </row>
    <row r="1370" spans="1:35">
      <c r="A1370" s="6" t="s">
        <v>1271</v>
      </c>
      <c r="B1370" s="6">
        <v>1366</v>
      </c>
      <c r="C1370" s="6" t="s">
        <v>5631</v>
      </c>
      <c r="D1370" s="6" t="s">
        <v>6811</v>
      </c>
      <c r="E1370" s="6" t="s">
        <v>5061</v>
      </c>
      <c r="F1370" s="14">
        <v>2030500</v>
      </c>
      <c r="G1370" s="6" t="s">
        <v>48</v>
      </c>
      <c r="H1370" s="6" t="s">
        <v>108</v>
      </c>
      <c r="I1370" s="6" t="s">
        <v>89</v>
      </c>
      <c r="J1370" s="6" t="s">
        <v>109</v>
      </c>
      <c r="K1370" s="24">
        <v>0</v>
      </c>
      <c r="L1370" s="7">
        <v>79900</v>
      </c>
      <c r="M1370" s="7">
        <v>62900</v>
      </c>
      <c r="N1370" s="7">
        <v>61000</v>
      </c>
      <c r="O1370" s="7" t="s">
        <v>28</v>
      </c>
      <c r="P1370" s="7">
        <v>52900</v>
      </c>
      <c r="Q1370" s="7">
        <v>51300</v>
      </c>
      <c r="R1370" s="7" t="s">
        <v>28</v>
      </c>
      <c r="S1370" s="7">
        <v>46900</v>
      </c>
      <c r="T1370" s="7">
        <v>44500</v>
      </c>
      <c r="U1370" s="7">
        <v>45400</v>
      </c>
      <c r="V1370" s="7">
        <v>1013000</v>
      </c>
      <c r="W1370" s="7">
        <v>30900</v>
      </c>
      <c r="X1370" s="7">
        <v>28500</v>
      </c>
      <c r="Y1370" s="7">
        <v>29400</v>
      </c>
      <c r="Z1370" s="7" t="s">
        <v>28</v>
      </c>
      <c r="AA1370" s="7" t="s">
        <v>28</v>
      </c>
      <c r="AB1370" s="7" t="s">
        <v>28</v>
      </c>
      <c r="AC1370" s="7" t="s">
        <v>28</v>
      </c>
      <c r="AD1370" s="7" t="s">
        <v>5416</v>
      </c>
      <c r="AE1370" s="7" t="s">
        <v>5417</v>
      </c>
      <c r="AF1370" s="18"/>
      <c r="AG1370" s="18"/>
      <c r="AH1370" t="e">
        <f>E1370&amp;G1370&amp;H1370&amp;I1370&amp;J1370&amp;L1370&amp;#REF!&amp;#REF!&amp;M1370&amp;N1370&amp;O1370&amp;P1370&amp;Q1370&amp;R1370&amp;S1370&amp;T1370&amp;U1370</f>
        <v>#REF!</v>
      </c>
      <c r="AI1370" t="str">
        <f>IF(E1370="","",IFERROR(IF(MATCH(E1370,#REF!,0),"O","X"),"X"))</f>
        <v>X</v>
      </c>
    </row>
    <row r="1371" spans="1:35">
      <c r="A1371" s="6" t="s">
        <v>1271</v>
      </c>
      <c r="B1371" s="6">
        <v>1367</v>
      </c>
      <c r="C1371" s="6" t="s">
        <v>5632</v>
      </c>
      <c r="D1371" s="6" t="s">
        <v>6811</v>
      </c>
      <c r="E1371" s="6" t="s">
        <v>6021</v>
      </c>
      <c r="F1371" s="14">
        <v>3845500</v>
      </c>
      <c r="G1371" s="6" t="s">
        <v>48</v>
      </c>
      <c r="H1371" s="6" t="s">
        <v>108</v>
      </c>
      <c r="I1371" s="6" t="s">
        <v>89</v>
      </c>
      <c r="J1371" s="6" t="s">
        <v>109</v>
      </c>
      <c r="K1371" s="24">
        <v>0</v>
      </c>
      <c r="L1371" s="7">
        <v>135900</v>
      </c>
      <c r="M1371" s="7">
        <v>105900</v>
      </c>
      <c r="N1371" s="7">
        <v>102700</v>
      </c>
      <c r="O1371" s="7" t="s">
        <v>28</v>
      </c>
      <c r="P1371" s="7">
        <v>87900</v>
      </c>
      <c r="Q1371" s="7">
        <v>85200</v>
      </c>
      <c r="R1371" s="7" t="s">
        <v>28</v>
      </c>
      <c r="S1371" s="7">
        <v>75900</v>
      </c>
      <c r="T1371" s="7">
        <v>72100</v>
      </c>
      <c r="U1371" s="7">
        <v>73600</v>
      </c>
      <c r="V1371" s="7">
        <v>1639400</v>
      </c>
      <c r="W1371" s="7">
        <v>50000</v>
      </c>
      <c r="X1371" s="7">
        <v>46200</v>
      </c>
      <c r="Y1371" s="7">
        <v>47700</v>
      </c>
      <c r="Z1371" s="7" t="s">
        <v>28</v>
      </c>
      <c r="AA1371" s="7" t="s">
        <v>28</v>
      </c>
      <c r="AB1371" s="7" t="s">
        <v>28</v>
      </c>
      <c r="AC1371" s="7" t="s">
        <v>28</v>
      </c>
      <c r="AD1371" s="7" t="s">
        <v>5416</v>
      </c>
      <c r="AE1371" s="7" t="s">
        <v>5417</v>
      </c>
      <c r="AF1371" s="18"/>
      <c r="AG1371" s="18"/>
      <c r="AH1371" t="e">
        <f>E1371&amp;G1371&amp;H1371&amp;I1371&amp;J1371&amp;L1371&amp;#REF!&amp;#REF!&amp;M1371&amp;N1371&amp;O1371&amp;P1371&amp;Q1371&amp;R1371&amp;S1371&amp;T1371&amp;U1371</f>
        <v>#REF!</v>
      </c>
      <c r="AI1371" t="str">
        <f>IF(E1371="","",IFERROR(IF(MATCH(E1371,#REF!,0),"O","X"),"X"))</f>
        <v>X</v>
      </c>
    </row>
    <row r="1372" spans="1:35">
      <c r="A1372" s="6" t="s">
        <v>1271</v>
      </c>
      <c r="B1372" s="6">
        <v>1368</v>
      </c>
      <c r="C1372" s="6" t="s">
        <v>5633</v>
      </c>
      <c r="D1372" s="6" t="s">
        <v>6811</v>
      </c>
      <c r="E1372" s="6" t="s">
        <v>5166</v>
      </c>
      <c r="F1372" s="14">
        <v>3845500</v>
      </c>
      <c r="G1372" s="6" t="s">
        <v>48</v>
      </c>
      <c r="H1372" s="6" t="s">
        <v>108</v>
      </c>
      <c r="I1372" s="6" t="s">
        <v>89</v>
      </c>
      <c r="J1372" s="6" t="s">
        <v>109</v>
      </c>
      <c r="K1372" s="24">
        <v>0</v>
      </c>
      <c r="L1372" s="7">
        <v>135900</v>
      </c>
      <c r="M1372" s="7">
        <v>105900</v>
      </c>
      <c r="N1372" s="7">
        <v>102700</v>
      </c>
      <c r="O1372" s="7" t="s">
        <v>28</v>
      </c>
      <c r="P1372" s="7">
        <v>87900</v>
      </c>
      <c r="Q1372" s="7">
        <v>85200</v>
      </c>
      <c r="R1372" s="7" t="s">
        <v>28</v>
      </c>
      <c r="S1372" s="7">
        <v>75900</v>
      </c>
      <c r="T1372" s="7">
        <v>72100</v>
      </c>
      <c r="U1372" s="7">
        <v>73600</v>
      </c>
      <c r="V1372" s="7">
        <v>1639400</v>
      </c>
      <c r="W1372" s="7">
        <v>50000</v>
      </c>
      <c r="X1372" s="7">
        <v>46200</v>
      </c>
      <c r="Y1372" s="7">
        <v>47700</v>
      </c>
      <c r="Z1372" s="7" t="s">
        <v>28</v>
      </c>
      <c r="AA1372" s="7" t="s">
        <v>28</v>
      </c>
      <c r="AB1372" s="7" t="s">
        <v>28</v>
      </c>
      <c r="AC1372" s="7" t="s">
        <v>28</v>
      </c>
      <c r="AD1372" s="7" t="s">
        <v>5416</v>
      </c>
      <c r="AE1372" s="7" t="s">
        <v>5417</v>
      </c>
      <c r="AF1372" s="18"/>
      <c r="AG1372" s="18"/>
      <c r="AH1372" t="e">
        <f>E1372&amp;G1372&amp;H1372&amp;I1372&amp;J1372&amp;L1372&amp;#REF!&amp;#REF!&amp;M1372&amp;N1372&amp;O1372&amp;P1372&amp;Q1372&amp;R1372&amp;S1372&amp;T1372&amp;U1372</f>
        <v>#REF!</v>
      </c>
      <c r="AI1372" t="str">
        <f>IF(E1372="","",IFERROR(IF(MATCH(E1372,#REF!,0),"O","X"),"X"))</f>
        <v>X</v>
      </c>
    </row>
    <row r="1373" spans="1:35">
      <c r="A1373" s="6" t="s">
        <v>1271</v>
      </c>
      <c r="B1373" s="6">
        <v>1369</v>
      </c>
      <c r="C1373" s="6" t="s">
        <v>5634</v>
      </c>
      <c r="D1373" s="6" t="s">
        <v>6811</v>
      </c>
      <c r="E1373" s="6" t="s">
        <v>5167</v>
      </c>
      <c r="F1373" s="14">
        <v>3845500</v>
      </c>
      <c r="G1373" s="6" t="s">
        <v>48</v>
      </c>
      <c r="H1373" s="6" t="s">
        <v>108</v>
      </c>
      <c r="I1373" s="6" t="s">
        <v>89</v>
      </c>
      <c r="J1373" s="6" t="s">
        <v>109</v>
      </c>
      <c r="K1373" s="24">
        <v>0</v>
      </c>
      <c r="L1373" s="7">
        <v>135900</v>
      </c>
      <c r="M1373" s="7">
        <v>105900</v>
      </c>
      <c r="N1373" s="7">
        <v>102700</v>
      </c>
      <c r="O1373" s="7" t="s">
        <v>28</v>
      </c>
      <c r="P1373" s="7">
        <v>87900</v>
      </c>
      <c r="Q1373" s="7">
        <v>85200</v>
      </c>
      <c r="R1373" s="7" t="s">
        <v>28</v>
      </c>
      <c r="S1373" s="7">
        <v>75900</v>
      </c>
      <c r="T1373" s="7">
        <v>72100</v>
      </c>
      <c r="U1373" s="7">
        <v>73600</v>
      </c>
      <c r="V1373" s="7">
        <v>1639400</v>
      </c>
      <c r="W1373" s="7">
        <v>50000</v>
      </c>
      <c r="X1373" s="7">
        <v>46200</v>
      </c>
      <c r="Y1373" s="7">
        <v>47700</v>
      </c>
      <c r="Z1373" s="7" t="s">
        <v>28</v>
      </c>
      <c r="AA1373" s="7" t="s">
        <v>28</v>
      </c>
      <c r="AB1373" s="7" t="s">
        <v>28</v>
      </c>
      <c r="AC1373" s="7" t="s">
        <v>28</v>
      </c>
      <c r="AD1373" s="7" t="s">
        <v>5416</v>
      </c>
      <c r="AE1373" s="7" t="s">
        <v>5417</v>
      </c>
      <c r="AF1373" s="18"/>
      <c r="AG1373" s="18"/>
      <c r="AH1373" t="e">
        <f>E1373&amp;G1373&amp;H1373&amp;I1373&amp;J1373&amp;L1373&amp;#REF!&amp;#REF!&amp;M1373&amp;N1373&amp;O1373&amp;P1373&amp;Q1373&amp;R1373&amp;S1373&amp;T1373&amp;U1373</f>
        <v>#REF!</v>
      </c>
      <c r="AI1373" t="str">
        <f>IF(E1373="","",IFERROR(IF(MATCH(E1373,#REF!,0),"O","X"),"X"))</f>
        <v>X</v>
      </c>
    </row>
    <row r="1374" spans="1:35">
      <c r="A1374" s="6" t="s">
        <v>1271</v>
      </c>
      <c r="B1374" s="6">
        <v>1370</v>
      </c>
      <c r="C1374" s="6" t="s">
        <v>5635</v>
      </c>
      <c r="D1374" s="6" t="s">
        <v>6811</v>
      </c>
      <c r="E1374" s="6" t="s">
        <v>6020</v>
      </c>
      <c r="F1374" s="14">
        <v>3845500</v>
      </c>
      <c r="G1374" s="6" t="s">
        <v>48</v>
      </c>
      <c r="H1374" s="6" t="s">
        <v>108</v>
      </c>
      <c r="I1374" s="6" t="s">
        <v>89</v>
      </c>
      <c r="J1374" s="6" t="s">
        <v>109</v>
      </c>
      <c r="K1374" s="24">
        <v>0</v>
      </c>
      <c r="L1374" s="7">
        <v>135900</v>
      </c>
      <c r="M1374" s="7">
        <v>105900</v>
      </c>
      <c r="N1374" s="7">
        <v>102700</v>
      </c>
      <c r="O1374" s="7" t="s">
        <v>28</v>
      </c>
      <c r="P1374" s="7">
        <v>87900</v>
      </c>
      <c r="Q1374" s="7">
        <v>85200</v>
      </c>
      <c r="R1374" s="7" t="s">
        <v>28</v>
      </c>
      <c r="S1374" s="7">
        <v>75900</v>
      </c>
      <c r="T1374" s="7">
        <v>72100</v>
      </c>
      <c r="U1374" s="7">
        <v>73600</v>
      </c>
      <c r="V1374" s="7">
        <v>1639400</v>
      </c>
      <c r="W1374" s="7">
        <v>50000</v>
      </c>
      <c r="X1374" s="7">
        <v>46200</v>
      </c>
      <c r="Y1374" s="7">
        <v>47700</v>
      </c>
      <c r="Z1374" s="7" t="s">
        <v>28</v>
      </c>
      <c r="AA1374" s="7" t="s">
        <v>28</v>
      </c>
      <c r="AB1374" s="7" t="s">
        <v>28</v>
      </c>
      <c r="AC1374" s="7" t="s">
        <v>28</v>
      </c>
      <c r="AD1374" s="7" t="s">
        <v>5416</v>
      </c>
      <c r="AE1374" s="7" t="s">
        <v>5417</v>
      </c>
      <c r="AF1374" s="18"/>
      <c r="AG1374" s="18"/>
      <c r="AH1374" t="e">
        <f>E1374&amp;G1374&amp;H1374&amp;I1374&amp;J1374&amp;L1374&amp;#REF!&amp;#REF!&amp;M1374&amp;N1374&amp;O1374&amp;P1374&amp;Q1374&amp;R1374&amp;S1374&amp;T1374&amp;U1374</f>
        <v>#REF!</v>
      </c>
      <c r="AI1374" t="str">
        <f>IF(E1374="","",IFERROR(IF(MATCH(E1374,#REF!,0),"O","X"),"X"))</f>
        <v>X</v>
      </c>
    </row>
    <row r="1375" spans="1:35">
      <c r="A1375" s="6" t="s">
        <v>1271</v>
      </c>
      <c r="B1375" s="6">
        <v>1371</v>
      </c>
      <c r="C1375" s="6" t="s">
        <v>5636</v>
      </c>
      <c r="D1375" s="6" t="s">
        <v>6811</v>
      </c>
      <c r="E1375" s="6" t="s">
        <v>6163</v>
      </c>
      <c r="F1375" s="14">
        <v>3845500</v>
      </c>
      <c r="G1375" s="6" t="s">
        <v>48</v>
      </c>
      <c r="H1375" s="6" t="s">
        <v>108</v>
      </c>
      <c r="I1375" s="6" t="s">
        <v>89</v>
      </c>
      <c r="J1375" s="6" t="s">
        <v>109</v>
      </c>
      <c r="K1375" s="24">
        <v>0</v>
      </c>
      <c r="L1375" s="7">
        <v>135900</v>
      </c>
      <c r="M1375" s="7">
        <v>105900</v>
      </c>
      <c r="N1375" s="7">
        <v>102700</v>
      </c>
      <c r="O1375" s="7" t="s">
        <v>28</v>
      </c>
      <c r="P1375" s="7">
        <v>87900</v>
      </c>
      <c r="Q1375" s="7">
        <v>85200</v>
      </c>
      <c r="R1375" s="7" t="s">
        <v>28</v>
      </c>
      <c r="S1375" s="7">
        <v>75900</v>
      </c>
      <c r="T1375" s="7">
        <v>72100</v>
      </c>
      <c r="U1375" s="7">
        <v>73600</v>
      </c>
      <c r="V1375" s="7">
        <v>1639400</v>
      </c>
      <c r="W1375" s="7">
        <v>50000</v>
      </c>
      <c r="X1375" s="7">
        <v>46200</v>
      </c>
      <c r="Y1375" s="7">
        <v>47700</v>
      </c>
      <c r="Z1375" s="7" t="s">
        <v>28</v>
      </c>
      <c r="AA1375" s="7" t="s">
        <v>28</v>
      </c>
      <c r="AB1375" s="7" t="s">
        <v>28</v>
      </c>
      <c r="AC1375" s="7" t="s">
        <v>28</v>
      </c>
      <c r="AD1375" s="7" t="s">
        <v>5416</v>
      </c>
      <c r="AE1375" s="7" t="s">
        <v>5417</v>
      </c>
      <c r="AF1375" s="18"/>
      <c r="AG1375" s="18"/>
      <c r="AH1375" t="e">
        <f>E1375&amp;G1375&amp;H1375&amp;I1375&amp;J1375&amp;L1375&amp;#REF!&amp;#REF!&amp;M1375&amp;N1375&amp;O1375&amp;P1375&amp;Q1375&amp;R1375&amp;S1375&amp;T1375&amp;U1375</f>
        <v>#REF!</v>
      </c>
      <c r="AI1375" t="str">
        <f>IF(E1375="","",IFERROR(IF(MATCH(E1375,#REF!,0),"O","X"),"X"))</f>
        <v>X</v>
      </c>
    </row>
    <row r="1376" spans="1:35">
      <c r="A1376" s="6" t="s">
        <v>1271</v>
      </c>
      <c r="B1376" s="6">
        <v>1372</v>
      </c>
      <c r="C1376" s="6" t="s">
        <v>5637</v>
      </c>
      <c r="D1376" s="6" t="s">
        <v>6811</v>
      </c>
      <c r="E1376" s="6" t="s">
        <v>5396</v>
      </c>
      <c r="F1376" s="14">
        <v>3845500</v>
      </c>
      <c r="G1376" s="6" t="s">
        <v>48</v>
      </c>
      <c r="H1376" s="6" t="s">
        <v>108</v>
      </c>
      <c r="I1376" s="6" t="s">
        <v>89</v>
      </c>
      <c r="J1376" s="6" t="s">
        <v>109</v>
      </c>
      <c r="K1376" s="24">
        <v>0</v>
      </c>
      <c r="L1376" s="7">
        <v>135900</v>
      </c>
      <c r="M1376" s="7">
        <v>105900</v>
      </c>
      <c r="N1376" s="7">
        <v>102700</v>
      </c>
      <c r="O1376" s="7" t="s">
        <v>28</v>
      </c>
      <c r="P1376" s="7">
        <v>87900</v>
      </c>
      <c r="Q1376" s="7">
        <v>85200</v>
      </c>
      <c r="R1376" s="7" t="s">
        <v>28</v>
      </c>
      <c r="S1376" s="7">
        <v>75900</v>
      </c>
      <c r="T1376" s="7">
        <v>72100</v>
      </c>
      <c r="U1376" s="7">
        <v>73600</v>
      </c>
      <c r="V1376" s="7">
        <v>1639400</v>
      </c>
      <c r="W1376" s="7">
        <v>50000</v>
      </c>
      <c r="X1376" s="7">
        <v>46200</v>
      </c>
      <c r="Y1376" s="7">
        <v>47700</v>
      </c>
      <c r="Z1376" s="7" t="s">
        <v>28</v>
      </c>
      <c r="AA1376" s="7" t="s">
        <v>28</v>
      </c>
      <c r="AB1376" s="7" t="s">
        <v>28</v>
      </c>
      <c r="AC1376" s="7" t="s">
        <v>28</v>
      </c>
      <c r="AD1376" s="7" t="s">
        <v>5416</v>
      </c>
      <c r="AE1376" s="7" t="s">
        <v>5417</v>
      </c>
      <c r="AF1376" s="18"/>
      <c r="AG1376" s="18"/>
      <c r="AH1376" t="e">
        <f>E1376&amp;G1376&amp;H1376&amp;I1376&amp;J1376&amp;L1376&amp;#REF!&amp;#REF!&amp;M1376&amp;N1376&amp;O1376&amp;P1376&amp;Q1376&amp;R1376&amp;S1376&amp;T1376&amp;U1376</f>
        <v>#REF!</v>
      </c>
      <c r="AI1376" t="str">
        <f>IF(E1376="","",IFERROR(IF(MATCH(E1376,#REF!,0),"O","X"),"X"))</f>
        <v>X</v>
      </c>
    </row>
    <row r="1377" spans="1:35">
      <c r="A1377" s="6" t="s">
        <v>1271</v>
      </c>
      <c r="B1377" s="6">
        <v>1373</v>
      </c>
      <c r="C1377" s="6" t="s">
        <v>5638</v>
      </c>
      <c r="D1377" s="6" t="s">
        <v>6811</v>
      </c>
      <c r="E1377" s="6" t="s">
        <v>123</v>
      </c>
      <c r="F1377" s="14">
        <v>3845500</v>
      </c>
      <c r="G1377" s="6" t="s">
        <v>48</v>
      </c>
      <c r="H1377" s="6" t="s">
        <v>108</v>
      </c>
      <c r="I1377" s="6" t="s">
        <v>89</v>
      </c>
      <c r="J1377" s="6" t="s">
        <v>109</v>
      </c>
      <c r="K1377" s="24">
        <v>0</v>
      </c>
      <c r="L1377" s="7">
        <v>135900</v>
      </c>
      <c r="M1377" s="7">
        <v>105900</v>
      </c>
      <c r="N1377" s="7">
        <v>102700</v>
      </c>
      <c r="O1377" s="7" t="s">
        <v>28</v>
      </c>
      <c r="P1377" s="7">
        <v>87900</v>
      </c>
      <c r="Q1377" s="7">
        <v>85200</v>
      </c>
      <c r="R1377" s="7" t="s">
        <v>28</v>
      </c>
      <c r="S1377" s="7">
        <v>75900</v>
      </c>
      <c r="T1377" s="7">
        <v>72100</v>
      </c>
      <c r="U1377" s="7">
        <v>73600</v>
      </c>
      <c r="V1377" s="7">
        <v>1639400</v>
      </c>
      <c r="W1377" s="7">
        <v>50000</v>
      </c>
      <c r="X1377" s="7">
        <v>46200</v>
      </c>
      <c r="Y1377" s="7">
        <v>47700</v>
      </c>
      <c r="Z1377" s="7" t="s">
        <v>28</v>
      </c>
      <c r="AA1377" s="7" t="s">
        <v>28</v>
      </c>
      <c r="AB1377" s="7" t="s">
        <v>28</v>
      </c>
      <c r="AC1377" s="7" t="s">
        <v>28</v>
      </c>
      <c r="AD1377" s="7" t="s">
        <v>5416</v>
      </c>
      <c r="AE1377" s="7" t="s">
        <v>5417</v>
      </c>
      <c r="AF1377" s="18"/>
      <c r="AG1377" s="18"/>
      <c r="AH1377" t="e">
        <f>E1377&amp;G1377&amp;H1377&amp;I1377&amp;J1377&amp;L1377&amp;#REF!&amp;#REF!&amp;M1377&amp;N1377&amp;O1377&amp;P1377&amp;Q1377&amp;R1377&amp;S1377&amp;T1377&amp;U1377</f>
        <v>#REF!</v>
      </c>
      <c r="AI1377" t="str">
        <f>IF(E1377="","",IFERROR(IF(MATCH(E1377,#REF!,0),"O","X"),"X"))</f>
        <v>X</v>
      </c>
    </row>
    <row r="1378" spans="1:35">
      <c r="A1378" s="6" t="s">
        <v>1271</v>
      </c>
      <c r="B1378" s="6">
        <v>1374</v>
      </c>
      <c r="C1378" s="6" t="s">
        <v>5639</v>
      </c>
      <c r="D1378" s="6" t="s">
        <v>6811</v>
      </c>
      <c r="E1378" s="6" t="s">
        <v>124</v>
      </c>
      <c r="F1378" s="14">
        <v>3845500</v>
      </c>
      <c r="G1378" s="6" t="s">
        <v>48</v>
      </c>
      <c r="H1378" s="6" t="s">
        <v>108</v>
      </c>
      <c r="I1378" s="6" t="s">
        <v>89</v>
      </c>
      <c r="J1378" s="6" t="s">
        <v>109</v>
      </c>
      <c r="K1378" s="24">
        <v>0</v>
      </c>
      <c r="L1378" s="7">
        <v>135900</v>
      </c>
      <c r="M1378" s="7">
        <v>105900</v>
      </c>
      <c r="N1378" s="7">
        <v>102700</v>
      </c>
      <c r="O1378" s="7" t="s">
        <v>28</v>
      </c>
      <c r="P1378" s="7">
        <v>87900</v>
      </c>
      <c r="Q1378" s="7">
        <v>85200</v>
      </c>
      <c r="R1378" s="7" t="s">
        <v>28</v>
      </c>
      <c r="S1378" s="7">
        <v>75900</v>
      </c>
      <c r="T1378" s="7">
        <v>72100</v>
      </c>
      <c r="U1378" s="7">
        <v>73600</v>
      </c>
      <c r="V1378" s="7">
        <v>1639400</v>
      </c>
      <c r="W1378" s="7">
        <v>50000</v>
      </c>
      <c r="X1378" s="7">
        <v>46200</v>
      </c>
      <c r="Y1378" s="7">
        <v>47700</v>
      </c>
      <c r="Z1378" s="7" t="s">
        <v>28</v>
      </c>
      <c r="AA1378" s="7" t="s">
        <v>28</v>
      </c>
      <c r="AB1378" s="7" t="s">
        <v>28</v>
      </c>
      <c r="AC1378" s="7" t="s">
        <v>28</v>
      </c>
      <c r="AD1378" s="7" t="s">
        <v>5416</v>
      </c>
      <c r="AE1378" s="7" t="s">
        <v>5417</v>
      </c>
      <c r="AF1378" s="18"/>
      <c r="AG1378" s="18"/>
      <c r="AH1378" t="e">
        <f>E1378&amp;G1378&amp;H1378&amp;I1378&amp;J1378&amp;L1378&amp;#REF!&amp;#REF!&amp;M1378&amp;N1378&amp;O1378&amp;P1378&amp;Q1378&amp;R1378&amp;S1378&amp;T1378&amp;U1378</f>
        <v>#REF!</v>
      </c>
      <c r="AI1378" t="str">
        <f>IF(E1378="","",IFERROR(IF(MATCH(E1378,#REF!,0),"O","X"),"X"))</f>
        <v>X</v>
      </c>
    </row>
    <row r="1379" spans="1:35">
      <c r="A1379" s="6" t="s">
        <v>1271</v>
      </c>
      <c r="B1379" s="6">
        <v>1375</v>
      </c>
      <c r="C1379" s="6" t="s">
        <v>5640</v>
      </c>
      <c r="D1379" s="6" t="s">
        <v>6811</v>
      </c>
      <c r="E1379" s="6" t="s">
        <v>6164</v>
      </c>
      <c r="F1379" s="14">
        <v>3845500</v>
      </c>
      <c r="G1379" s="6" t="s">
        <v>48</v>
      </c>
      <c r="H1379" s="6" t="s">
        <v>108</v>
      </c>
      <c r="I1379" s="6" t="s">
        <v>89</v>
      </c>
      <c r="J1379" s="6" t="s">
        <v>109</v>
      </c>
      <c r="K1379" s="24">
        <v>0</v>
      </c>
      <c r="L1379" s="7">
        <v>135900</v>
      </c>
      <c r="M1379" s="7">
        <v>105900</v>
      </c>
      <c r="N1379" s="7">
        <v>102700</v>
      </c>
      <c r="O1379" s="7" t="s">
        <v>28</v>
      </c>
      <c r="P1379" s="7">
        <v>87900</v>
      </c>
      <c r="Q1379" s="7">
        <v>85200</v>
      </c>
      <c r="R1379" s="7" t="s">
        <v>28</v>
      </c>
      <c r="S1379" s="7">
        <v>75900</v>
      </c>
      <c r="T1379" s="7">
        <v>72100</v>
      </c>
      <c r="U1379" s="7">
        <v>73600</v>
      </c>
      <c r="V1379" s="7">
        <v>1639400</v>
      </c>
      <c r="W1379" s="7">
        <v>50000</v>
      </c>
      <c r="X1379" s="7">
        <v>46200</v>
      </c>
      <c r="Y1379" s="7">
        <v>47700</v>
      </c>
      <c r="Z1379" s="7" t="s">
        <v>28</v>
      </c>
      <c r="AA1379" s="7" t="s">
        <v>28</v>
      </c>
      <c r="AB1379" s="7" t="s">
        <v>28</v>
      </c>
      <c r="AC1379" s="7" t="s">
        <v>28</v>
      </c>
      <c r="AD1379" s="7" t="s">
        <v>5416</v>
      </c>
      <c r="AE1379" s="7" t="s">
        <v>5417</v>
      </c>
      <c r="AF1379" s="18"/>
      <c r="AG1379" s="18"/>
      <c r="AH1379" t="e">
        <f>E1379&amp;G1379&amp;H1379&amp;I1379&amp;J1379&amp;L1379&amp;#REF!&amp;#REF!&amp;M1379&amp;N1379&amp;O1379&amp;P1379&amp;Q1379&amp;R1379&amp;S1379&amp;T1379&amp;U1379</f>
        <v>#REF!</v>
      </c>
      <c r="AI1379" t="str">
        <f>IF(E1379="","",IFERROR(IF(MATCH(E1379,#REF!,0),"O","X"),"X"))</f>
        <v>X</v>
      </c>
    </row>
    <row r="1380" spans="1:35">
      <c r="A1380" s="6" t="s">
        <v>1271</v>
      </c>
      <c r="B1380" s="6">
        <v>1376</v>
      </c>
      <c r="C1380" s="6" t="s">
        <v>5641</v>
      </c>
      <c r="D1380" s="6" t="s">
        <v>6811</v>
      </c>
      <c r="E1380" s="6" t="s">
        <v>5397</v>
      </c>
      <c r="F1380" s="14">
        <v>3845500</v>
      </c>
      <c r="G1380" s="6" t="s">
        <v>48</v>
      </c>
      <c r="H1380" s="6" t="s">
        <v>108</v>
      </c>
      <c r="I1380" s="6" t="s">
        <v>89</v>
      </c>
      <c r="J1380" s="6" t="s">
        <v>109</v>
      </c>
      <c r="K1380" s="24">
        <v>0</v>
      </c>
      <c r="L1380" s="7">
        <v>135900</v>
      </c>
      <c r="M1380" s="7">
        <v>105900</v>
      </c>
      <c r="N1380" s="7">
        <v>102700</v>
      </c>
      <c r="O1380" s="7" t="s">
        <v>28</v>
      </c>
      <c r="P1380" s="7">
        <v>87900</v>
      </c>
      <c r="Q1380" s="7">
        <v>85200</v>
      </c>
      <c r="R1380" s="7" t="s">
        <v>28</v>
      </c>
      <c r="S1380" s="7">
        <v>75900</v>
      </c>
      <c r="T1380" s="7">
        <v>72100</v>
      </c>
      <c r="U1380" s="7">
        <v>73600</v>
      </c>
      <c r="V1380" s="7">
        <v>1639400</v>
      </c>
      <c r="W1380" s="7">
        <v>50000</v>
      </c>
      <c r="X1380" s="7">
        <v>46200</v>
      </c>
      <c r="Y1380" s="7">
        <v>47700</v>
      </c>
      <c r="Z1380" s="7" t="s">
        <v>28</v>
      </c>
      <c r="AA1380" s="7" t="s">
        <v>28</v>
      </c>
      <c r="AB1380" s="7" t="s">
        <v>28</v>
      </c>
      <c r="AC1380" s="7" t="s">
        <v>28</v>
      </c>
      <c r="AD1380" s="7" t="s">
        <v>5416</v>
      </c>
      <c r="AE1380" s="7" t="s">
        <v>5417</v>
      </c>
      <c r="AF1380" s="18"/>
      <c r="AG1380" s="18"/>
      <c r="AH1380" t="e">
        <f>E1380&amp;G1380&amp;H1380&amp;I1380&amp;J1380&amp;L1380&amp;#REF!&amp;#REF!&amp;M1380&amp;N1380&amp;O1380&amp;P1380&amp;Q1380&amp;R1380&amp;S1380&amp;T1380&amp;U1380</f>
        <v>#REF!</v>
      </c>
      <c r="AI1380" t="str">
        <f>IF(E1380="","",IFERROR(IF(MATCH(E1380,#REF!,0),"O","X"),"X"))</f>
        <v>X</v>
      </c>
    </row>
    <row r="1381" spans="1:35">
      <c r="A1381" s="6" t="s">
        <v>1271</v>
      </c>
      <c r="B1381" s="6">
        <v>1377</v>
      </c>
      <c r="C1381" s="6" t="s">
        <v>5642</v>
      </c>
      <c r="D1381" s="6" t="s">
        <v>6811</v>
      </c>
      <c r="E1381" s="6" t="s">
        <v>123</v>
      </c>
      <c r="F1381" s="14">
        <v>3845500</v>
      </c>
      <c r="G1381" s="6" t="s">
        <v>48</v>
      </c>
      <c r="H1381" s="6" t="s">
        <v>113</v>
      </c>
      <c r="I1381" s="6" t="s">
        <v>89</v>
      </c>
      <c r="J1381" s="6" t="s">
        <v>114</v>
      </c>
      <c r="K1381" s="24">
        <v>0</v>
      </c>
      <c r="L1381" s="7">
        <v>145900</v>
      </c>
      <c r="M1381" s="7">
        <v>115900</v>
      </c>
      <c r="N1381" s="7">
        <v>112400</v>
      </c>
      <c r="O1381" s="7" t="s">
        <v>28</v>
      </c>
      <c r="P1381" s="7">
        <v>97900</v>
      </c>
      <c r="Q1381" s="7">
        <v>94900</v>
      </c>
      <c r="R1381" s="7" t="s">
        <v>28</v>
      </c>
      <c r="S1381" s="7">
        <v>85900</v>
      </c>
      <c r="T1381" s="7">
        <v>81600</v>
      </c>
      <c r="U1381" s="7">
        <v>83300</v>
      </c>
      <c r="V1381" s="7">
        <v>1855400</v>
      </c>
      <c r="W1381" s="7">
        <v>56600</v>
      </c>
      <c r="X1381" s="7">
        <v>52300</v>
      </c>
      <c r="Y1381" s="7">
        <v>54000</v>
      </c>
      <c r="Z1381" s="7" t="s">
        <v>28</v>
      </c>
      <c r="AA1381" s="7" t="s">
        <v>28</v>
      </c>
      <c r="AB1381" s="7" t="s">
        <v>28</v>
      </c>
      <c r="AC1381" s="7" t="s">
        <v>28</v>
      </c>
      <c r="AD1381" s="7" t="s">
        <v>5416</v>
      </c>
      <c r="AE1381" s="7" t="s">
        <v>5417</v>
      </c>
      <c r="AF1381" s="18"/>
      <c r="AG1381" s="18"/>
      <c r="AH1381" t="e">
        <f>E1381&amp;G1381&amp;H1381&amp;I1381&amp;J1381&amp;L1381&amp;#REF!&amp;#REF!&amp;M1381&amp;N1381&amp;O1381&amp;P1381&amp;Q1381&amp;R1381&amp;S1381&amp;T1381&amp;U1381</f>
        <v>#REF!</v>
      </c>
      <c r="AI1381" t="str">
        <f>IF(E1381="","",IFERROR(IF(MATCH(E1381,#REF!,0),"O","X"),"X"))</f>
        <v>X</v>
      </c>
    </row>
    <row r="1382" spans="1:35">
      <c r="A1382" s="6" t="s">
        <v>1271</v>
      </c>
      <c r="B1382" s="6">
        <v>1378</v>
      </c>
      <c r="C1382" s="6" t="s">
        <v>5643</v>
      </c>
      <c r="D1382" s="6" t="s">
        <v>6811</v>
      </c>
      <c r="E1382" s="6" t="s">
        <v>6986</v>
      </c>
      <c r="F1382" s="14">
        <v>4165500</v>
      </c>
      <c r="G1382" s="6" t="s">
        <v>48</v>
      </c>
      <c r="H1382" s="6" t="s">
        <v>108</v>
      </c>
      <c r="I1382" s="6" t="s">
        <v>89</v>
      </c>
      <c r="J1382" s="6" t="s">
        <v>109</v>
      </c>
      <c r="K1382" s="24">
        <v>700</v>
      </c>
      <c r="L1382" s="7">
        <v>151200</v>
      </c>
      <c r="M1382" s="7">
        <v>119200</v>
      </c>
      <c r="N1382" s="7">
        <v>115600</v>
      </c>
      <c r="O1382" s="7" t="s">
        <v>28</v>
      </c>
      <c r="P1382" s="7">
        <v>100200</v>
      </c>
      <c r="Q1382" s="7">
        <v>97100</v>
      </c>
      <c r="R1382" s="7" t="s">
        <v>28</v>
      </c>
      <c r="S1382" s="7">
        <v>87200</v>
      </c>
      <c r="T1382" s="7">
        <v>82800</v>
      </c>
      <c r="U1382" s="7">
        <v>84500</v>
      </c>
      <c r="V1382" s="7">
        <v>1898600</v>
      </c>
      <c r="W1382" s="7">
        <v>57200</v>
      </c>
      <c r="X1382" s="7">
        <v>52800</v>
      </c>
      <c r="Y1382" s="7">
        <v>54500</v>
      </c>
      <c r="Z1382" s="7" t="s">
        <v>28</v>
      </c>
      <c r="AA1382" s="7" t="s">
        <v>28</v>
      </c>
      <c r="AB1382" s="7" t="s">
        <v>28</v>
      </c>
      <c r="AC1382" s="7" t="s">
        <v>28</v>
      </c>
      <c r="AD1382" s="7" t="s">
        <v>5416</v>
      </c>
      <c r="AE1382" s="7" t="s">
        <v>5417</v>
      </c>
      <c r="AF1382" s="18"/>
      <c r="AG1382" s="18"/>
      <c r="AH1382" t="e">
        <f>E1382&amp;G1382&amp;H1382&amp;I1382&amp;J1382&amp;L1382&amp;#REF!&amp;#REF!&amp;M1382&amp;N1382&amp;O1382&amp;P1382&amp;Q1382&amp;R1382&amp;S1382&amp;T1382&amp;U1382</f>
        <v>#REF!</v>
      </c>
      <c r="AI1382" t="str">
        <f>IF(E1382="","",IFERROR(IF(MATCH(E1382,#REF!,0),"O","X"),"X"))</f>
        <v>X</v>
      </c>
    </row>
    <row r="1383" spans="1:35">
      <c r="A1383" s="6" t="s">
        <v>1271</v>
      </c>
      <c r="B1383" s="6">
        <v>1379</v>
      </c>
      <c r="C1383" s="6" t="s">
        <v>5644</v>
      </c>
      <c r="D1383" s="6" t="s">
        <v>6811</v>
      </c>
      <c r="E1383" s="6" t="s">
        <v>6986</v>
      </c>
      <c r="F1383" s="14">
        <v>4165500</v>
      </c>
      <c r="G1383" s="6" t="s">
        <v>48</v>
      </c>
      <c r="H1383" s="6" t="s">
        <v>113</v>
      </c>
      <c r="I1383" s="6" t="s">
        <v>89</v>
      </c>
      <c r="J1383" s="6" t="s">
        <v>114</v>
      </c>
      <c r="K1383" s="24">
        <v>700</v>
      </c>
      <c r="L1383" s="7">
        <v>160200</v>
      </c>
      <c r="M1383" s="7">
        <v>128200</v>
      </c>
      <c r="N1383" s="7">
        <v>124300</v>
      </c>
      <c r="O1383" s="7" t="s">
        <v>28</v>
      </c>
      <c r="P1383" s="7">
        <v>109200</v>
      </c>
      <c r="Q1383" s="7">
        <v>105900</v>
      </c>
      <c r="R1383" s="7" t="s">
        <v>28</v>
      </c>
      <c r="S1383" s="7">
        <v>96200</v>
      </c>
      <c r="T1383" s="7">
        <v>91300</v>
      </c>
      <c r="U1383" s="7">
        <v>93200</v>
      </c>
      <c r="V1383" s="7">
        <v>2093000</v>
      </c>
      <c r="W1383" s="7">
        <v>63200</v>
      </c>
      <c r="X1383" s="7">
        <v>58300</v>
      </c>
      <c r="Y1383" s="7">
        <v>60200</v>
      </c>
      <c r="Z1383" s="7" t="s">
        <v>28</v>
      </c>
      <c r="AA1383" s="7" t="s">
        <v>28</v>
      </c>
      <c r="AB1383" s="7" t="s">
        <v>28</v>
      </c>
      <c r="AC1383" s="7" t="s">
        <v>28</v>
      </c>
      <c r="AD1383" s="7" t="s">
        <v>5416</v>
      </c>
      <c r="AE1383" s="7" t="s">
        <v>5417</v>
      </c>
      <c r="AF1383" s="18"/>
      <c r="AG1383" s="18"/>
      <c r="AH1383" t="e">
        <f>E1383&amp;G1383&amp;H1383&amp;I1383&amp;J1383&amp;L1383&amp;#REF!&amp;#REF!&amp;M1383&amp;N1383&amp;O1383&amp;P1383&amp;Q1383&amp;R1383&amp;S1383&amp;T1383&amp;U1383</f>
        <v>#REF!</v>
      </c>
      <c r="AI1383" t="str">
        <f>IF(E1383="","",IFERROR(IF(MATCH(E1383,#REF!,0),"O","X"),"X"))</f>
        <v>X</v>
      </c>
    </row>
    <row r="1384" spans="1:35">
      <c r="A1384" s="6" t="s">
        <v>1271</v>
      </c>
      <c r="B1384" s="6">
        <v>1380</v>
      </c>
      <c r="C1384" s="6" t="s">
        <v>5645</v>
      </c>
      <c r="D1384" s="6" t="s">
        <v>6811</v>
      </c>
      <c r="E1384" s="6" t="s">
        <v>6985</v>
      </c>
      <c r="F1384" s="14">
        <v>3495500</v>
      </c>
      <c r="G1384" s="6" t="s">
        <v>48</v>
      </c>
      <c r="H1384" s="6" t="s">
        <v>113</v>
      </c>
      <c r="I1384" s="6" t="s">
        <v>89</v>
      </c>
      <c r="J1384" s="6" t="s">
        <v>114</v>
      </c>
      <c r="K1384" s="24">
        <v>700</v>
      </c>
      <c r="L1384" s="7">
        <v>138200</v>
      </c>
      <c r="M1384" s="7">
        <v>111200</v>
      </c>
      <c r="N1384" s="7">
        <v>107800</v>
      </c>
      <c r="O1384" s="7" t="s">
        <v>28</v>
      </c>
      <c r="P1384" s="7">
        <v>95200</v>
      </c>
      <c r="Q1384" s="7">
        <v>92300</v>
      </c>
      <c r="R1384" s="7" t="s">
        <v>28</v>
      </c>
      <c r="S1384" s="7">
        <v>84200</v>
      </c>
      <c r="T1384" s="7">
        <v>79900</v>
      </c>
      <c r="U1384" s="7">
        <v>81600</v>
      </c>
      <c r="V1384" s="7">
        <v>1833800</v>
      </c>
      <c r="W1384" s="7">
        <v>55200</v>
      </c>
      <c r="X1384" s="7">
        <v>50900</v>
      </c>
      <c r="Y1384" s="7">
        <v>52600</v>
      </c>
      <c r="Z1384" s="7" t="s">
        <v>28</v>
      </c>
      <c r="AA1384" s="7" t="s">
        <v>28</v>
      </c>
      <c r="AB1384" s="7" t="s">
        <v>28</v>
      </c>
      <c r="AC1384" s="7" t="s">
        <v>28</v>
      </c>
      <c r="AD1384" s="7" t="s">
        <v>5416</v>
      </c>
      <c r="AE1384" s="7" t="s">
        <v>5417</v>
      </c>
      <c r="AF1384" s="18"/>
      <c r="AG1384" s="18"/>
      <c r="AH1384" t="e">
        <f>E1384&amp;G1384&amp;H1384&amp;I1384&amp;J1384&amp;L1384&amp;#REF!&amp;#REF!&amp;M1384&amp;N1384&amp;O1384&amp;P1384&amp;Q1384&amp;R1384&amp;S1384&amp;T1384&amp;U1384</f>
        <v>#REF!</v>
      </c>
      <c r="AI1384" t="str">
        <f>IF(E1384="","",IFERROR(IF(MATCH(E1384,#REF!,0),"O","X"),"X"))</f>
        <v>X</v>
      </c>
    </row>
    <row r="1385" spans="1:35">
      <c r="A1385" s="6" t="s">
        <v>1271</v>
      </c>
      <c r="B1385" s="6">
        <v>1381</v>
      </c>
      <c r="C1385" s="6" t="s">
        <v>5646</v>
      </c>
      <c r="D1385" s="6" t="s">
        <v>6811</v>
      </c>
      <c r="E1385" s="6" t="s">
        <v>6985</v>
      </c>
      <c r="F1385" s="14">
        <v>3495500</v>
      </c>
      <c r="G1385" s="6" t="s">
        <v>48</v>
      </c>
      <c r="H1385" s="6" t="s">
        <v>108</v>
      </c>
      <c r="I1385" s="6" t="s">
        <v>89</v>
      </c>
      <c r="J1385" s="6" t="s">
        <v>109</v>
      </c>
      <c r="K1385" s="24">
        <v>700</v>
      </c>
      <c r="L1385" s="7">
        <v>129200</v>
      </c>
      <c r="M1385" s="7">
        <v>102200</v>
      </c>
      <c r="N1385" s="7">
        <v>99100</v>
      </c>
      <c r="O1385" s="7" t="s">
        <v>28</v>
      </c>
      <c r="P1385" s="7">
        <v>86200</v>
      </c>
      <c r="Q1385" s="7">
        <v>83500</v>
      </c>
      <c r="R1385" s="7" t="s">
        <v>28</v>
      </c>
      <c r="S1385" s="7">
        <v>75200</v>
      </c>
      <c r="T1385" s="7">
        <v>71400</v>
      </c>
      <c r="U1385" s="7">
        <v>72900</v>
      </c>
      <c r="V1385" s="7">
        <v>1639400</v>
      </c>
      <c r="W1385" s="7">
        <v>49300</v>
      </c>
      <c r="X1385" s="7">
        <v>45500</v>
      </c>
      <c r="Y1385" s="7">
        <v>47000</v>
      </c>
      <c r="Z1385" s="7" t="s">
        <v>28</v>
      </c>
      <c r="AA1385" s="7" t="s">
        <v>28</v>
      </c>
      <c r="AB1385" s="7" t="s">
        <v>28</v>
      </c>
      <c r="AC1385" s="7" t="s">
        <v>28</v>
      </c>
      <c r="AD1385" s="7" t="s">
        <v>5416</v>
      </c>
      <c r="AE1385" s="7" t="s">
        <v>5417</v>
      </c>
      <c r="AF1385" s="18"/>
      <c r="AG1385" s="18"/>
      <c r="AH1385" t="e">
        <f>E1385&amp;G1385&amp;H1385&amp;I1385&amp;J1385&amp;L1385&amp;#REF!&amp;#REF!&amp;M1385&amp;N1385&amp;O1385&amp;P1385&amp;Q1385&amp;R1385&amp;S1385&amp;T1385&amp;U1385</f>
        <v>#REF!</v>
      </c>
      <c r="AI1385" t="str">
        <f>IF(E1385="","",IFERROR(IF(MATCH(E1385,#REF!,0),"O","X"),"X"))</f>
        <v>X</v>
      </c>
    </row>
    <row r="1386" spans="1:35">
      <c r="A1386" s="6" t="s">
        <v>1271</v>
      </c>
      <c r="B1386" s="6">
        <v>1382</v>
      </c>
      <c r="C1386" s="6" t="s">
        <v>5647</v>
      </c>
      <c r="D1386" s="6" t="s">
        <v>6811</v>
      </c>
      <c r="E1386" s="6" t="s">
        <v>6987</v>
      </c>
      <c r="F1386" s="14">
        <v>4165500</v>
      </c>
      <c r="G1386" s="6" t="s">
        <v>48</v>
      </c>
      <c r="H1386" s="6" t="s">
        <v>113</v>
      </c>
      <c r="I1386" s="6" t="s">
        <v>89</v>
      </c>
      <c r="J1386" s="6" t="s">
        <v>114</v>
      </c>
      <c r="K1386" s="24">
        <v>700</v>
      </c>
      <c r="L1386" s="7">
        <v>160200</v>
      </c>
      <c r="M1386" s="7">
        <v>128200</v>
      </c>
      <c r="N1386" s="7">
        <v>124300</v>
      </c>
      <c r="O1386" s="7" t="s">
        <v>28</v>
      </c>
      <c r="P1386" s="7">
        <v>109200</v>
      </c>
      <c r="Q1386" s="7">
        <v>105900</v>
      </c>
      <c r="R1386" s="7" t="s">
        <v>28</v>
      </c>
      <c r="S1386" s="7">
        <v>96200</v>
      </c>
      <c r="T1386" s="7">
        <v>91300</v>
      </c>
      <c r="U1386" s="7">
        <v>93200</v>
      </c>
      <c r="V1386" s="7">
        <v>2093000</v>
      </c>
      <c r="W1386" s="7">
        <v>63200</v>
      </c>
      <c r="X1386" s="7">
        <v>58300</v>
      </c>
      <c r="Y1386" s="7">
        <v>60200</v>
      </c>
      <c r="Z1386" s="7" t="s">
        <v>28</v>
      </c>
      <c r="AA1386" s="7" t="s">
        <v>28</v>
      </c>
      <c r="AB1386" s="7" t="s">
        <v>28</v>
      </c>
      <c r="AC1386" s="7" t="s">
        <v>28</v>
      </c>
      <c r="AD1386" s="7" t="s">
        <v>5416</v>
      </c>
      <c r="AE1386" s="7" t="s">
        <v>5417</v>
      </c>
      <c r="AF1386" s="18"/>
      <c r="AG1386" s="18"/>
      <c r="AH1386" t="e">
        <f>E1386&amp;G1386&amp;H1386&amp;I1386&amp;J1386&amp;L1386&amp;#REF!&amp;#REF!&amp;M1386&amp;N1386&amp;O1386&amp;P1386&amp;Q1386&amp;R1386&amp;S1386&amp;T1386&amp;U1386</f>
        <v>#REF!</v>
      </c>
      <c r="AI1386" t="str">
        <f>IF(E1386="","",IFERROR(IF(MATCH(E1386,#REF!,0),"O","X"),"X"))</f>
        <v>X</v>
      </c>
    </row>
    <row r="1387" spans="1:35">
      <c r="A1387" s="6" t="s">
        <v>1271</v>
      </c>
      <c r="B1387" s="6">
        <v>1383</v>
      </c>
      <c r="C1387" s="6" t="s">
        <v>5648</v>
      </c>
      <c r="D1387" s="6" t="s">
        <v>6811</v>
      </c>
      <c r="E1387" s="6" t="s">
        <v>6987</v>
      </c>
      <c r="F1387" s="14">
        <v>4165500</v>
      </c>
      <c r="G1387" s="6" t="s">
        <v>48</v>
      </c>
      <c r="H1387" s="6" t="s">
        <v>108</v>
      </c>
      <c r="I1387" s="6" t="s">
        <v>89</v>
      </c>
      <c r="J1387" s="6" t="s">
        <v>109</v>
      </c>
      <c r="K1387" s="24">
        <v>700</v>
      </c>
      <c r="L1387" s="7">
        <v>151200</v>
      </c>
      <c r="M1387" s="7">
        <v>119200</v>
      </c>
      <c r="N1387" s="7">
        <v>115600</v>
      </c>
      <c r="O1387" s="7" t="s">
        <v>28</v>
      </c>
      <c r="P1387" s="7">
        <v>100200</v>
      </c>
      <c r="Q1387" s="7">
        <v>97100</v>
      </c>
      <c r="R1387" s="7" t="s">
        <v>28</v>
      </c>
      <c r="S1387" s="7">
        <v>87200</v>
      </c>
      <c r="T1387" s="7">
        <v>82800</v>
      </c>
      <c r="U1387" s="7">
        <v>84500</v>
      </c>
      <c r="V1387" s="7">
        <v>1898600</v>
      </c>
      <c r="W1387" s="7">
        <v>57200</v>
      </c>
      <c r="X1387" s="7">
        <v>52800</v>
      </c>
      <c r="Y1387" s="7">
        <v>54500</v>
      </c>
      <c r="Z1387" s="7" t="s">
        <v>28</v>
      </c>
      <c r="AA1387" s="7" t="s">
        <v>28</v>
      </c>
      <c r="AB1387" s="7" t="s">
        <v>28</v>
      </c>
      <c r="AC1387" s="7" t="s">
        <v>28</v>
      </c>
      <c r="AD1387" s="7" t="s">
        <v>5416</v>
      </c>
      <c r="AE1387" s="7" t="s">
        <v>5417</v>
      </c>
      <c r="AF1387" s="18"/>
      <c r="AG1387" s="18"/>
      <c r="AH1387" t="e">
        <f>E1387&amp;G1387&amp;H1387&amp;I1387&amp;J1387&amp;L1387&amp;#REF!&amp;#REF!&amp;M1387&amp;N1387&amp;O1387&amp;P1387&amp;Q1387&amp;R1387&amp;S1387&amp;T1387&amp;U1387</f>
        <v>#REF!</v>
      </c>
      <c r="AI1387" t="str">
        <f>IF(E1387="","",IFERROR(IF(MATCH(E1387,#REF!,0),"O","X"),"X"))</f>
        <v>X</v>
      </c>
    </row>
    <row r="1388" spans="1:35">
      <c r="A1388" s="6" t="s">
        <v>1271</v>
      </c>
      <c r="B1388" s="6">
        <v>1384</v>
      </c>
      <c r="C1388" s="6" t="s">
        <v>5649</v>
      </c>
      <c r="D1388" s="6" t="s">
        <v>6811</v>
      </c>
      <c r="E1388" s="6" t="s">
        <v>6983</v>
      </c>
      <c r="F1388" s="14">
        <v>3595500</v>
      </c>
      <c r="G1388" s="6" t="s">
        <v>48</v>
      </c>
      <c r="H1388" s="6" t="s">
        <v>113</v>
      </c>
      <c r="I1388" s="6" t="s">
        <v>89</v>
      </c>
      <c r="J1388" s="6" t="s">
        <v>114</v>
      </c>
      <c r="K1388" s="24">
        <v>700</v>
      </c>
      <c r="L1388" s="7">
        <v>141200</v>
      </c>
      <c r="M1388" s="7">
        <v>114200</v>
      </c>
      <c r="N1388" s="7">
        <v>110700</v>
      </c>
      <c r="O1388" s="7" t="s">
        <v>28</v>
      </c>
      <c r="P1388" s="7">
        <v>97200</v>
      </c>
      <c r="Q1388" s="7">
        <v>94200</v>
      </c>
      <c r="R1388" s="7" t="s">
        <v>28</v>
      </c>
      <c r="S1388" s="7">
        <v>86200</v>
      </c>
      <c r="T1388" s="7">
        <v>81800</v>
      </c>
      <c r="U1388" s="7">
        <v>83500</v>
      </c>
      <c r="V1388" s="7">
        <v>1877000</v>
      </c>
      <c r="W1388" s="7">
        <v>56600</v>
      </c>
      <c r="X1388" s="7">
        <v>52200</v>
      </c>
      <c r="Y1388" s="7">
        <v>53900</v>
      </c>
      <c r="Z1388" s="7" t="s">
        <v>28</v>
      </c>
      <c r="AA1388" s="7" t="s">
        <v>28</v>
      </c>
      <c r="AB1388" s="7" t="s">
        <v>28</v>
      </c>
      <c r="AC1388" s="7" t="s">
        <v>28</v>
      </c>
      <c r="AD1388" s="7" t="s">
        <v>5416</v>
      </c>
      <c r="AE1388" s="7" t="s">
        <v>5417</v>
      </c>
      <c r="AF1388" s="18"/>
      <c r="AG1388" s="18"/>
      <c r="AH1388" t="e">
        <f>E1388&amp;G1388&amp;H1388&amp;I1388&amp;J1388&amp;L1388&amp;#REF!&amp;#REF!&amp;M1388&amp;N1388&amp;O1388&amp;P1388&amp;Q1388&amp;R1388&amp;S1388&amp;T1388&amp;U1388</f>
        <v>#REF!</v>
      </c>
      <c r="AI1388" t="str">
        <f>IF(E1388="","",IFERROR(IF(MATCH(E1388,#REF!,0),"O","X"),"X"))</f>
        <v>X</v>
      </c>
    </row>
    <row r="1389" spans="1:35">
      <c r="A1389" s="6" t="s">
        <v>1271</v>
      </c>
      <c r="B1389" s="6">
        <v>1385</v>
      </c>
      <c r="C1389" s="6" t="s">
        <v>5650</v>
      </c>
      <c r="D1389" s="6" t="s">
        <v>6811</v>
      </c>
      <c r="E1389" s="6" t="s">
        <v>6983</v>
      </c>
      <c r="F1389" s="14">
        <v>3595500</v>
      </c>
      <c r="G1389" s="6" t="s">
        <v>48</v>
      </c>
      <c r="H1389" s="6" t="s">
        <v>108</v>
      </c>
      <c r="I1389" s="6" t="s">
        <v>89</v>
      </c>
      <c r="J1389" s="6" t="s">
        <v>109</v>
      </c>
      <c r="K1389" s="24">
        <v>700</v>
      </c>
      <c r="L1389" s="7">
        <v>132200</v>
      </c>
      <c r="M1389" s="7">
        <v>105200</v>
      </c>
      <c r="N1389" s="7">
        <v>102000</v>
      </c>
      <c r="O1389" s="7" t="s">
        <v>28</v>
      </c>
      <c r="P1389" s="7">
        <v>88200</v>
      </c>
      <c r="Q1389" s="7">
        <v>85500</v>
      </c>
      <c r="R1389" s="7" t="s">
        <v>28</v>
      </c>
      <c r="S1389" s="7">
        <v>77200</v>
      </c>
      <c r="T1389" s="7">
        <v>73300</v>
      </c>
      <c r="U1389" s="7">
        <v>74800</v>
      </c>
      <c r="V1389" s="7">
        <v>1682600</v>
      </c>
      <c r="W1389" s="7">
        <v>50600</v>
      </c>
      <c r="X1389" s="7">
        <v>46700</v>
      </c>
      <c r="Y1389" s="7">
        <v>48200</v>
      </c>
      <c r="Z1389" s="7" t="s">
        <v>28</v>
      </c>
      <c r="AA1389" s="7" t="s">
        <v>28</v>
      </c>
      <c r="AB1389" s="7" t="s">
        <v>28</v>
      </c>
      <c r="AC1389" s="7" t="s">
        <v>28</v>
      </c>
      <c r="AD1389" s="7" t="s">
        <v>5416</v>
      </c>
      <c r="AE1389" s="7" t="s">
        <v>5417</v>
      </c>
      <c r="AF1389" s="18"/>
      <c r="AG1389" s="18"/>
      <c r="AH1389" t="e">
        <f>E1389&amp;G1389&amp;H1389&amp;I1389&amp;J1389&amp;L1389&amp;#REF!&amp;#REF!&amp;M1389&amp;N1389&amp;O1389&amp;P1389&amp;Q1389&amp;R1389&amp;S1389&amp;T1389&amp;U1389</f>
        <v>#REF!</v>
      </c>
      <c r="AI1389" t="str">
        <f>IF(E1389="","",IFERROR(IF(MATCH(E1389,#REF!,0),"O","X"),"X"))</f>
        <v>X</v>
      </c>
    </row>
    <row r="1390" spans="1:35">
      <c r="A1390" s="6" t="s">
        <v>1271</v>
      </c>
      <c r="B1390" s="6">
        <v>1386</v>
      </c>
      <c r="C1390" s="6" t="s">
        <v>5663</v>
      </c>
      <c r="D1390" s="6" t="s">
        <v>6811</v>
      </c>
      <c r="E1390" s="6" t="s">
        <v>6984</v>
      </c>
      <c r="F1390" s="14">
        <v>3495500</v>
      </c>
      <c r="G1390" s="6" t="s">
        <v>48</v>
      </c>
      <c r="H1390" s="6" t="s">
        <v>108</v>
      </c>
      <c r="I1390" s="6" t="s">
        <v>89</v>
      </c>
      <c r="J1390" s="6" t="s">
        <v>109</v>
      </c>
      <c r="K1390" s="24">
        <v>700</v>
      </c>
      <c r="L1390" s="7">
        <v>129200</v>
      </c>
      <c r="M1390" s="7">
        <v>102200</v>
      </c>
      <c r="N1390" s="7">
        <v>99100</v>
      </c>
      <c r="O1390" s="7" t="s">
        <v>28</v>
      </c>
      <c r="P1390" s="7">
        <v>86200</v>
      </c>
      <c r="Q1390" s="7">
        <v>83500</v>
      </c>
      <c r="R1390" s="7" t="s">
        <v>28</v>
      </c>
      <c r="S1390" s="7">
        <v>75200</v>
      </c>
      <c r="T1390" s="7">
        <v>71400</v>
      </c>
      <c r="U1390" s="7">
        <v>72900</v>
      </c>
      <c r="V1390" s="7">
        <v>1639400</v>
      </c>
      <c r="W1390" s="7">
        <v>49300</v>
      </c>
      <c r="X1390" s="7">
        <v>45500</v>
      </c>
      <c r="Y1390" s="7">
        <v>47000</v>
      </c>
      <c r="Z1390" s="7" t="s">
        <v>28</v>
      </c>
      <c r="AA1390" s="7" t="s">
        <v>28</v>
      </c>
      <c r="AB1390" s="7" t="s">
        <v>28</v>
      </c>
      <c r="AC1390" s="7" t="s">
        <v>28</v>
      </c>
      <c r="AD1390" s="7" t="s">
        <v>5416</v>
      </c>
      <c r="AE1390" s="7" t="s">
        <v>5417</v>
      </c>
      <c r="AF1390" s="18"/>
      <c r="AG1390" s="18"/>
      <c r="AH1390" t="e">
        <f>E1390&amp;G1390&amp;H1390&amp;I1390&amp;J1390&amp;L1390&amp;#REF!&amp;#REF!&amp;M1390&amp;N1390&amp;O1390&amp;P1390&amp;Q1390&amp;R1390&amp;S1390&amp;T1390&amp;U1390</f>
        <v>#REF!</v>
      </c>
      <c r="AI1390" t="str">
        <f>IF(E1390="","",IFERROR(IF(MATCH(E1390,#REF!,0),"O","X"),"X"))</f>
        <v>X</v>
      </c>
    </row>
    <row r="1391" spans="1:35">
      <c r="A1391" s="6" t="s">
        <v>1271</v>
      </c>
      <c r="B1391" s="6">
        <v>1387</v>
      </c>
      <c r="C1391" s="6" t="s">
        <v>5664</v>
      </c>
      <c r="D1391" s="6" t="s">
        <v>6811</v>
      </c>
      <c r="E1391" s="6" t="s">
        <v>6984</v>
      </c>
      <c r="F1391" s="14">
        <v>3495500</v>
      </c>
      <c r="G1391" s="6" t="s">
        <v>48</v>
      </c>
      <c r="H1391" s="6" t="s">
        <v>113</v>
      </c>
      <c r="I1391" s="6" t="s">
        <v>89</v>
      </c>
      <c r="J1391" s="6" t="s">
        <v>114</v>
      </c>
      <c r="K1391" s="24">
        <v>700</v>
      </c>
      <c r="L1391" s="7">
        <v>138200</v>
      </c>
      <c r="M1391" s="7">
        <v>111200</v>
      </c>
      <c r="N1391" s="7">
        <v>107800</v>
      </c>
      <c r="O1391" s="7" t="s">
        <v>28</v>
      </c>
      <c r="P1391" s="7">
        <v>95200</v>
      </c>
      <c r="Q1391" s="7">
        <v>92300</v>
      </c>
      <c r="R1391" s="7" t="s">
        <v>28</v>
      </c>
      <c r="S1391" s="7">
        <v>84200</v>
      </c>
      <c r="T1391" s="7">
        <v>79900</v>
      </c>
      <c r="U1391" s="7">
        <v>81600</v>
      </c>
      <c r="V1391" s="7">
        <v>1833800</v>
      </c>
      <c r="W1391" s="7">
        <v>55200</v>
      </c>
      <c r="X1391" s="7">
        <v>50900</v>
      </c>
      <c r="Y1391" s="7">
        <v>52600</v>
      </c>
      <c r="Z1391" s="7" t="s">
        <v>28</v>
      </c>
      <c r="AA1391" s="7" t="s">
        <v>28</v>
      </c>
      <c r="AB1391" s="7" t="s">
        <v>28</v>
      </c>
      <c r="AC1391" s="7" t="s">
        <v>28</v>
      </c>
      <c r="AD1391" s="7" t="s">
        <v>5416</v>
      </c>
      <c r="AE1391" s="7" t="s">
        <v>5417</v>
      </c>
      <c r="AF1391" s="18"/>
      <c r="AG1391" s="18"/>
      <c r="AH1391" t="e">
        <f>E1391&amp;G1391&amp;H1391&amp;I1391&amp;J1391&amp;L1391&amp;#REF!&amp;#REF!&amp;M1391&amp;N1391&amp;O1391&amp;P1391&amp;Q1391&amp;R1391&amp;S1391&amp;T1391&amp;U1391</f>
        <v>#REF!</v>
      </c>
      <c r="AI1391" t="str">
        <f>IF(E1391="","",IFERROR(IF(MATCH(E1391,#REF!,0),"O","X"),"X"))</f>
        <v>X</v>
      </c>
    </row>
    <row r="1392" spans="1:35">
      <c r="A1392" s="6" t="s">
        <v>1271</v>
      </c>
      <c r="B1392" s="6">
        <v>1388</v>
      </c>
      <c r="C1392" s="6" t="s">
        <v>5712</v>
      </c>
      <c r="D1392" s="6" t="s">
        <v>6811</v>
      </c>
      <c r="E1392" s="6" t="s">
        <v>6990</v>
      </c>
      <c r="F1392" s="14">
        <v>5815500</v>
      </c>
      <c r="G1392" s="6" t="s">
        <v>48</v>
      </c>
      <c r="H1392" s="6" t="s">
        <v>108</v>
      </c>
      <c r="I1392" s="6" t="s">
        <v>89</v>
      </c>
      <c r="J1392" s="6" t="s">
        <v>109</v>
      </c>
      <c r="K1392" s="24">
        <v>1400</v>
      </c>
      <c r="L1392" s="7">
        <v>206500</v>
      </c>
      <c r="M1392" s="7">
        <v>161500</v>
      </c>
      <c r="N1392" s="7">
        <v>156600</v>
      </c>
      <c r="O1392" s="7" t="s">
        <v>28</v>
      </c>
      <c r="P1392" s="7">
        <v>134500</v>
      </c>
      <c r="Q1392" s="7">
        <v>130400</v>
      </c>
      <c r="R1392" s="7" t="s">
        <v>28</v>
      </c>
      <c r="S1392" s="7">
        <v>116500</v>
      </c>
      <c r="T1392" s="7">
        <v>110600</v>
      </c>
      <c r="U1392" s="7">
        <v>112900</v>
      </c>
      <c r="V1392" s="7">
        <v>2546600</v>
      </c>
      <c r="W1392" s="7">
        <v>76300</v>
      </c>
      <c r="X1392" s="7">
        <v>70400</v>
      </c>
      <c r="Y1392" s="7">
        <v>72700</v>
      </c>
      <c r="Z1392" s="7" t="s">
        <v>28</v>
      </c>
      <c r="AA1392" s="7" t="s">
        <v>28</v>
      </c>
      <c r="AB1392" s="7" t="s">
        <v>28</v>
      </c>
      <c r="AC1392" s="7" t="s">
        <v>28</v>
      </c>
      <c r="AD1392" s="7" t="s">
        <v>5416</v>
      </c>
      <c r="AE1392" s="7" t="s">
        <v>5417</v>
      </c>
      <c r="AF1392" s="18"/>
      <c r="AG1392" s="18"/>
      <c r="AH1392" t="e">
        <f>E1392&amp;G1392&amp;H1392&amp;I1392&amp;J1392&amp;L1392&amp;#REF!&amp;#REF!&amp;M1392&amp;N1392&amp;O1392&amp;P1392&amp;Q1392&amp;R1392&amp;S1392&amp;T1392&amp;U1392</f>
        <v>#REF!</v>
      </c>
      <c r="AI1392" t="str">
        <f>IF(E1392="","",IFERROR(IF(MATCH(E1392,#REF!,0),"O","X"),"X"))</f>
        <v>X</v>
      </c>
    </row>
    <row r="1393" spans="1:35">
      <c r="A1393" s="6" t="s">
        <v>1271</v>
      </c>
      <c r="B1393" s="6">
        <v>1389</v>
      </c>
      <c r="C1393" s="6" t="s">
        <v>5713</v>
      </c>
      <c r="D1393" s="6" t="s">
        <v>6811</v>
      </c>
      <c r="E1393" s="6" t="s">
        <v>6990</v>
      </c>
      <c r="F1393" s="14">
        <v>5815500</v>
      </c>
      <c r="G1393" s="6" t="s">
        <v>48</v>
      </c>
      <c r="H1393" s="6" t="s">
        <v>113</v>
      </c>
      <c r="I1393" s="6" t="s">
        <v>89</v>
      </c>
      <c r="J1393" s="6" t="s">
        <v>114</v>
      </c>
      <c r="K1393" s="24">
        <v>1400</v>
      </c>
      <c r="L1393" s="7">
        <v>213500</v>
      </c>
      <c r="M1393" s="7">
        <v>168500</v>
      </c>
      <c r="N1393" s="7">
        <v>163400</v>
      </c>
      <c r="O1393" s="7" t="s">
        <v>28</v>
      </c>
      <c r="P1393" s="7">
        <v>141500</v>
      </c>
      <c r="Q1393" s="7">
        <v>137200</v>
      </c>
      <c r="R1393" s="7" t="s">
        <v>28</v>
      </c>
      <c r="S1393" s="7">
        <v>123500</v>
      </c>
      <c r="T1393" s="7">
        <v>117200</v>
      </c>
      <c r="U1393" s="7">
        <v>119700</v>
      </c>
      <c r="V1393" s="7">
        <v>2697800</v>
      </c>
      <c r="W1393" s="7">
        <v>80900</v>
      </c>
      <c r="X1393" s="7">
        <v>74600</v>
      </c>
      <c r="Y1393" s="7">
        <v>77100</v>
      </c>
      <c r="Z1393" s="7" t="s">
        <v>28</v>
      </c>
      <c r="AA1393" s="7" t="s">
        <v>28</v>
      </c>
      <c r="AB1393" s="7" t="s">
        <v>28</v>
      </c>
      <c r="AC1393" s="7" t="s">
        <v>28</v>
      </c>
      <c r="AD1393" s="7" t="s">
        <v>5416</v>
      </c>
      <c r="AE1393" s="7" t="s">
        <v>5417</v>
      </c>
      <c r="AF1393" s="18"/>
      <c r="AG1393" s="18"/>
      <c r="AH1393" t="e">
        <f>E1393&amp;G1393&amp;H1393&amp;I1393&amp;J1393&amp;L1393&amp;#REF!&amp;#REF!&amp;M1393&amp;N1393&amp;O1393&amp;P1393&amp;Q1393&amp;R1393&amp;S1393&amp;T1393&amp;U1393</f>
        <v>#REF!</v>
      </c>
      <c r="AI1393" t="str">
        <f>IF(E1393="","",IFERROR(IF(MATCH(E1393,#REF!,0),"O","X"),"X"))</f>
        <v>X</v>
      </c>
    </row>
    <row r="1394" spans="1:35">
      <c r="A1394" s="6" t="s">
        <v>1271</v>
      </c>
      <c r="B1394" s="6">
        <v>1390</v>
      </c>
      <c r="C1394" s="6" t="s">
        <v>5714</v>
      </c>
      <c r="D1394" s="6" t="s">
        <v>6811</v>
      </c>
      <c r="E1394" s="6" t="s">
        <v>6989</v>
      </c>
      <c r="F1394" s="14">
        <v>5815500</v>
      </c>
      <c r="G1394" s="6" t="s">
        <v>48</v>
      </c>
      <c r="H1394" s="6" t="s">
        <v>113</v>
      </c>
      <c r="I1394" s="6" t="s">
        <v>89</v>
      </c>
      <c r="J1394" s="6" t="s">
        <v>114</v>
      </c>
      <c r="K1394" s="24">
        <v>1400</v>
      </c>
      <c r="L1394" s="7">
        <v>213500</v>
      </c>
      <c r="M1394" s="7">
        <v>168500</v>
      </c>
      <c r="N1394" s="7">
        <v>163400</v>
      </c>
      <c r="O1394" s="7" t="s">
        <v>28</v>
      </c>
      <c r="P1394" s="7">
        <v>141500</v>
      </c>
      <c r="Q1394" s="7">
        <v>137200</v>
      </c>
      <c r="R1394" s="7" t="s">
        <v>28</v>
      </c>
      <c r="S1394" s="7">
        <v>123500</v>
      </c>
      <c r="T1394" s="7">
        <v>117200</v>
      </c>
      <c r="U1394" s="7">
        <v>119700</v>
      </c>
      <c r="V1394" s="7">
        <v>2697800</v>
      </c>
      <c r="W1394" s="7">
        <v>80900</v>
      </c>
      <c r="X1394" s="7">
        <v>74600</v>
      </c>
      <c r="Y1394" s="7">
        <v>77100</v>
      </c>
      <c r="Z1394" s="7" t="s">
        <v>28</v>
      </c>
      <c r="AA1394" s="7" t="s">
        <v>28</v>
      </c>
      <c r="AB1394" s="7" t="s">
        <v>28</v>
      </c>
      <c r="AC1394" s="7" t="s">
        <v>28</v>
      </c>
      <c r="AD1394" s="7" t="s">
        <v>5416</v>
      </c>
      <c r="AE1394" s="7" t="s">
        <v>5417</v>
      </c>
      <c r="AF1394" s="18"/>
      <c r="AG1394" s="18"/>
      <c r="AH1394" t="e">
        <f>E1394&amp;G1394&amp;H1394&amp;I1394&amp;J1394&amp;L1394&amp;#REF!&amp;#REF!&amp;M1394&amp;N1394&amp;O1394&amp;P1394&amp;Q1394&amp;R1394&amp;S1394&amp;T1394&amp;U1394</f>
        <v>#REF!</v>
      </c>
      <c r="AI1394" t="str">
        <f>IF(E1394="","",IFERROR(IF(MATCH(E1394,#REF!,0),"O","X"),"X"))</f>
        <v>X</v>
      </c>
    </row>
    <row r="1395" spans="1:35">
      <c r="A1395" s="6" t="s">
        <v>1271</v>
      </c>
      <c r="B1395" s="6">
        <v>1391</v>
      </c>
      <c r="C1395" s="6" t="s">
        <v>5715</v>
      </c>
      <c r="D1395" s="6" t="s">
        <v>6811</v>
      </c>
      <c r="E1395" s="6" t="s">
        <v>6991</v>
      </c>
      <c r="F1395" s="14">
        <v>5815500</v>
      </c>
      <c r="G1395" s="6" t="s">
        <v>48</v>
      </c>
      <c r="H1395" s="6" t="s">
        <v>113</v>
      </c>
      <c r="I1395" s="6" t="s">
        <v>89</v>
      </c>
      <c r="J1395" s="6" t="s">
        <v>114</v>
      </c>
      <c r="K1395" s="24">
        <v>1400</v>
      </c>
      <c r="L1395" s="7">
        <v>213500</v>
      </c>
      <c r="M1395" s="7">
        <v>168500</v>
      </c>
      <c r="N1395" s="7">
        <v>163400</v>
      </c>
      <c r="O1395" s="7" t="s">
        <v>28</v>
      </c>
      <c r="P1395" s="7">
        <v>141500</v>
      </c>
      <c r="Q1395" s="7">
        <v>137200</v>
      </c>
      <c r="R1395" s="7" t="s">
        <v>28</v>
      </c>
      <c r="S1395" s="7">
        <v>123500</v>
      </c>
      <c r="T1395" s="7">
        <v>117200</v>
      </c>
      <c r="U1395" s="7">
        <v>119700</v>
      </c>
      <c r="V1395" s="7">
        <v>2697800</v>
      </c>
      <c r="W1395" s="7">
        <v>80900</v>
      </c>
      <c r="X1395" s="7">
        <v>74600</v>
      </c>
      <c r="Y1395" s="7">
        <v>77100</v>
      </c>
      <c r="Z1395" s="7" t="s">
        <v>28</v>
      </c>
      <c r="AA1395" s="7" t="s">
        <v>28</v>
      </c>
      <c r="AB1395" s="7" t="s">
        <v>28</v>
      </c>
      <c r="AC1395" s="7" t="s">
        <v>28</v>
      </c>
      <c r="AD1395" s="7" t="s">
        <v>5416</v>
      </c>
      <c r="AE1395" s="7" t="s">
        <v>5417</v>
      </c>
      <c r="AF1395" s="18"/>
      <c r="AG1395" s="18"/>
      <c r="AH1395" t="e">
        <f>E1395&amp;G1395&amp;H1395&amp;I1395&amp;J1395&amp;L1395&amp;#REF!&amp;#REF!&amp;M1395&amp;N1395&amp;O1395&amp;P1395&amp;Q1395&amp;R1395&amp;S1395&amp;T1395&amp;U1395</f>
        <v>#REF!</v>
      </c>
      <c r="AI1395" t="str">
        <f>IF(E1395="","",IFERROR(IF(MATCH(E1395,#REF!,0),"O","X"),"X"))</f>
        <v>X</v>
      </c>
    </row>
    <row r="1396" spans="1:35">
      <c r="A1396" s="6" t="s">
        <v>1271</v>
      </c>
      <c r="B1396" s="6">
        <v>1392</v>
      </c>
      <c r="C1396" s="6" t="s">
        <v>5716</v>
      </c>
      <c r="D1396" s="6" t="s">
        <v>6811</v>
      </c>
      <c r="E1396" s="6" t="s">
        <v>6991</v>
      </c>
      <c r="F1396" s="14">
        <v>5815500</v>
      </c>
      <c r="G1396" s="6" t="s">
        <v>48</v>
      </c>
      <c r="H1396" s="6" t="s">
        <v>108</v>
      </c>
      <c r="I1396" s="6" t="s">
        <v>89</v>
      </c>
      <c r="J1396" s="6" t="s">
        <v>109</v>
      </c>
      <c r="K1396" s="24">
        <v>1400</v>
      </c>
      <c r="L1396" s="7">
        <v>206500</v>
      </c>
      <c r="M1396" s="7">
        <v>161500</v>
      </c>
      <c r="N1396" s="7">
        <v>156600</v>
      </c>
      <c r="O1396" s="7" t="s">
        <v>28</v>
      </c>
      <c r="P1396" s="7">
        <v>134500</v>
      </c>
      <c r="Q1396" s="7">
        <v>130400</v>
      </c>
      <c r="R1396" s="7" t="s">
        <v>28</v>
      </c>
      <c r="S1396" s="7">
        <v>116500</v>
      </c>
      <c r="T1396" s="7">
        <v>110600</v>
      </c>
      <c r="U1396" s="7">
        <v>112900</v>
      </c>
      <c r="V1396" s="7">
        <v>2546600</v>
      </c>
      <c r="W1396" s="7">
        <v>76300</v>
      </c>
      <c r="X1396" s="7">
        <v>70400</v>
      </c>
      <c r="Y1396" s="7">
        <v>72700</v>
      </c>
      <c r="Z1396" s="7" t="s">
        <v>28</v>
      </c>
      <c r="AA1396" s="7" t="s">
        <v>28</v>
      </c>
      <c r="AB1396" s="7" t="s">
        <v>28</v>
      </c>
      <c r="AC1396" s="7" t="s">
        <v>28</v>
      </c>
      <c r="AD1396" s="7" t="s">
        <v>5416</v>
      </c>
      <c r="AE1396" s="7" t="s">
        <v>5417</v>
      </c>
      <c r="AF1396" s="18"/>
      <c r="AG1396" s="18"/>
      <c r="AH1396" t="e">
        <f>E1396&amp;G1396&amp;H1396&amp;I1396&amp;J1396&amp;L1396&amp;#REF!&amp;#REF!&amp;M1396&amp;N1396&amp;O1396&amp;P1396&amp;Q1396&amp;R1396&amp;S1396&amp;T1396&amp;U1396</f>
        <v>#REF!</v>
      </c>
      <c r="AI1396" t="str">
        <f>IF(E1396="","",IFERROR(IF(MATCH(E1396,#REF!,0),"O","X"),"X"))</f>
        <v>X</v>
      </c>
    </row>
    <row r="1397" spans="1:35">
      <c r="A1397" s="6" t="s">
        <v>1271</v>
      </c>
      <c r="B1397" s="6">
        <v>1393</v>
      </c>
      <c r="C1397" s="6" t="s">
        <v>5717</v>
      </c>
      <c r="D1397" s="6" t="s">
        <v>6811</v>
      </c>
      <c r="E1397" s="6" t="s">
        <v>6989</v>
      </c>
      <c r="F1397" s="14">
        <v>5815500</v>
      </c>
      <c r="G1397" s="6" t="s">
        <v>48</v>
      </c>
      <c r="H1397" s="6" t="s">
        <v>108</v>
      </c>
      <c r="I1397" s="6" t="s">
        <v>89</v>
      </c>
      <c r="J1397" s="6" t="s">
        <v>109</v>
      </c>
      <c r="K1397" s="24">
        <v>1400</v>
      </c>
      <c r="L1397" s="7">
        <v>206500</v>
      </c>
      <c r="M1397" s="7">
        <v>161500</v>
      </c>
      <c r="N1397" s="7">
        <v>156600</v>
      </c>
      <c r="O1397" s="7" t="s">
        <v>28</v>
      </c>
      <c r="P1397" s="7">
        <v>134500</v>
      </c>
      <c r="Q1397" s="7">
        <v>130400</v>
      </c>
      <c r="R1397" s="7" t="s">
        <v>28</v>
      </c>
      <c r="S1397" s="7">
        <v>116500</v>
      </c>
      <c r="T1397" s="7">
        <v>110600</v>
      </c>
      <c r="U1397" s="7">
        <v>112900</v>
      </c>
      <c r="V1397" s="7">
        <v>2546600</v>
      </c>
      <c r="W1397" s="7">
        <v>76300</v>
      </c>
      <c r="X1397" s="7">
        <v>70400</v>
      </c>
      <c r="Y1397" s="7">
        <v>72700</v>
      </c>
      <c r="Z1397" s="7" t="s">
        <v>28</v>
      </c>
      <c r="AA1397" s="7" t="s">
        <v>28</v>
      </c>
      <c r="AB1397" s="7" t="s">
        <v>28</v>
      </c>
      <c r="AC1397" s="7" t="s">
        <v>28</v>
      </c>
      <c r="AD1397" s="7" t="s">
        <v>5416</v>
      </c>
      <c r="AE1397" s="7" t="s">
        <v>5417</v>
      </c>
      <c r="AF1397" s="18"/>
      <c r="AG1397" s="18"/>
      <c r="AH1397" t="e">
        <f>E1397&amp;G1397&amp;H1397&amp;I1397&amp;J1397&amp;L1397&amp;#REF!&amp;#REF!&amp;M1397&amp;N1397&amp;O1397&amp;P1397&amp;Q1397&amp;R1397&amp;S1397&amp;T1397&amp;U1397</f>
        <v>#REF!</v>
      </c>
      <c r="AI1397" t="str">
        <f>IF(E1397="","",IFERROR(IF(MATCH(E1397,#REF!,0),"O","X"),"X"))</f>
        <v>X</v>
      </c>
    </row>
    <row r="1398" spans="1:35">
      <c r="A1398" s="6" t="s">
        <v>1271</v>
      </c>
      <c r="B1398" s="6">
        <v>1394</v>
      </c>
      <c r="C1398" s="6" t="s">
        <v>5718</v>
      </c>
      <c r="D1398" s="6" t="s">
        <v>6811</v>
      </c>
      <c r="E1398" s="6" t="s">
        <v>6988</v>
      </c>
      <c r="F1398" s="14">
        <v>5815500</v>
      </c>
      <c r="G1398" s="6" t="s">
        <v>48</v>
      </c>
      <c r="H1398" s="6" t="s">
        <v>108</v>
      </c>
      <c r="I1398" s="6" t="s">
        <v>89</v>
      </c>
      <c r="J1398" s="6" t="s">
        <v>109</v>
      </c>
      <c r="K1398" s="24">
        <v>1400</v>
      </c>
      <c r="L1398" s="7">
        <v>206500</v>
      </c>
      <c r="M1398" s="7">
        <v>161500</v>
      </c>
      <c r="N1398" s="7">
        <v>156600</v>
      </c>
      <c r="O1398" s="7" t="s">
        <v>28</v>
      </c>
      <c r="P1398" s="7">
        <v>134500</v>
      </c>
      <c r="Q1398" s="7">
        <v>130400</v>
      </c>
      <c r="R1398" s="7" t="s">
        <v>28</v>
      </c>
      <c r="S1398" s="7">
        <v>116500</v>
      </c>
      <c r="T1398" s="7">
        <v>110600</v>
      </c>
      <c r="U1398" s="7">
        <v>112900</v>
      </c>
      <c r="V1398" s="7">
        <v>2546600</v>
      </c>
      <c r="W1398" s="7">
        <v>76300</v>
      </c>
      <c r="X1398" s="7">
        <v>70400</v>
      </c>
      <c r="Y1398" s="7">
        <v>72700</v>
      </c>
      <c r="Z1398" s="7" t="s">
        <v>28</v>
      </c>
      <c r="AA1398" s="7" t="s">
        <v>28</v>
      </c>
      <c r="AB1398" s="7" t="s">
        <v>28</v>
      </c>
      <c r="AC1398" s="7" t="s">
        <v>28</v>
      </c>
      <c r="AD1398" s="7" t="s">
        <v>5416</v>
      </c>
      <c r="AE1398" s="7" t="s">
        <v>5417</v>
      </c>
      <c r="AF1398" s="18"/>
      <c r="AG1398" s="18"/>
      <c r="AH1398" t="e">
        <f>E1398&amp;G1398&amp;H1398&amp;I1398&amp;J1398&amp;L1398&amp;#REF!&amp;#REF!&amp;M1398&amp;N1398&amp;O1398&amp;P1398&amp;Q1398&amp;R1398&amp;S1398&amp;T1398&amp;U1398</f>
        <v>#REF!</v>
      </c>
      <c r="AI1398" t="str">
        <f>IF(E1398="","",IFERROR(IF(MATCH(E1398,#REF!,0),"O","X"),"X"))</f>
        <v>X</v>
      </c>
    </row>
    <row r="1399" spans="1:35">
      <c r="A1399" s="6" t="s">
        <v>1271</v>
      </c>
      <c r="B1399" s="6">
        <v>1395</v>
      </c>
      <c r="C1399" s="6" t="s">
        <v>5719</v>
      </c>
      <c r="D1399" s="6" t="s">
        <v>6811</v>
      </c>
      <c r="E1399" s="6" t="s">
        <v>6988</v>
      </c>
      <c r="F1399" s="14">
        <v>5815500</v>
      </c>
      <c r="G1399" s="6" t="s">
        <v>48</v>
      </c>
      <c r="H1399" s="6" t="s">
        <v>113</v>
      </c>
      <c r="I1399" s="6" t="s">
        <v>89</v>
      </c>
      <c r="J1399" s="6" t="s">
        <v>114</v>
      </c>
      <c r="K1399" s="24">
        <v>1400</v>
      </c>
      <c r="L1399" s="7">
        <v>213500</v>
      </c>
      <c r="M1399" s="7">
        <v>168500</v>
      </c>
      <c r="N1399" s="7">
        <v>163400</v>
      </c>
      <c r="O1399" s="7" t="s">
        <v>28</v>
      </c>
      <c r="P1399" s="7">
        <v>141500</v>
      </c>
      <c r="Q1399" s="7">
        <v>137200</v>
      </c>
      <c r="R1399" s="7" t="s">
        <v>28</v>
      </c>
      <c r="S1399" s="7">
        <v>123500</v>
      </c>
      <c r="T1399" s="7">
        <v>117200</v>
      </c>
      <c r="U1399" s="7">
        <v>119700</v>
      </c>
      <c r="V1399" s="7">
        <v>2697800</v>
      </c>
      <c r="W1399" s="7">
        <v>80900</v>
      </c>
      <c r="X1399" s="7">
        <v>74600</v>
      </c>
      <c r="Y1399" s="7">
        <v>77100</v>
      </c>
      <c r="Z1399" s="7" t="s">
        <v>28</v>
      </c>
      <c r="AA1399" s="7" t="s">
        <v>28</v>
      </c>
      <c r="AB1399" s="7" t="s">
        <v>28</v>
      </c>
      <c r="AC1399" s="7" t="s">
        <v>28</v>
      </c>
      <c r="AD1399" s="7" t="s">
        <v>5416</v>
      </c>
      <c r="AE1399" s="7" t="s">
        <v>5417</v>
      </c>
      <c r="AF1399" s="18"/>
      <c r="AG1399" s="18"/>
      <c r="AH1399" t="e">
        <f>E1399&amp;G1399&amp;H1399&amp;I1399&amp;J1399&amp;L1399&amp;#REF!&amp;#REF!&amp;M1399&amp;N1399&amp;O1399&amp;P1399&amp;Q1399&amp;R1399&amp;S1399&amp;T1399&amp;U1399</f>
        <v>#REF!</v>
      </c>
      <c r="AI1399" t="str">
        <f>IF(E1399="","",IFERROR(IF(MATCH(E1399,#REF!,0),"O","X"),"X"))</f>
        <v>X</v>
      </c>
    </row>
    <row r="1400" spans="1:35">
      <c r="A1400" s="6" t="s">
        <v>1271</v>
      </c>
      <c r="B1400" s="6">
        <v>1396</v>
      </c>
      <c r="C1400" s="6" t="s">
        <v>5720</v>
      </c>
      <c r="D1400" s="6" t="s">
        <v>6811</v>
      </c>
      <c r="E1400" s="6" t="s">
        <v>6982</v>
      </c>
      <c r="F1400" s="14">
        <v>3595500</v>
      </c>
      <c r="G1400" s="6" t="s">
        <v>48</v>
      </c>
      <c r="H1400" s="6" t="s">
        <v>113</v>
      </c>
      <c r="I1400" s="6" t="s">
        <v>89</v>
      </c>
      <c r="J1400" s="6" t="s">
        <v>114</v>
      </c>
      <c r="K1400" s="24">
        <v>700</v>
      </c>
      <c r="L1400" s="7">
        <v>141200</v>
      </c>
      <c r="M1400" s="7">
        <v>114200</v>
      </c>
      <c r="N1400" s="7">
        <v>110700</v>
      </c>
      <c r="O1400" s="7" t="s">
        <v>28</v>
      </c>
      <c r="P1400" s="7">
        <v>97200</v>
      </c>
      <c r="Q1400" s="7">
        <v>94200</v>
      </c>
      <c r="R1400" s="7" t="s">
        <v>28</v>
      </c>
      <c r="S1400" s="7">
        <v>86200</v>
      </c>
      <c r="T1400" s="7">
        <v>81800</v>
      </c>
      <c r="U1400" s="7">
        <v>83500</v>
      </c>
      <c r="V1400" s="7">
        <v>1877000</v>
      </c>
      <c r="W1400" s="7">
        <v>56600</v>
      </c>
      <c r="X1400" s="7">
        <v>52200</v>
      </c>
      <c r="Y1400" s="7">
        <v>53900</v>
      </c>
      <c r="Z1400" s="7" t="s">
        <v>28</v>
      </c>
      <c r="AA1400" s="7" t="s">
        <v>28</v>
      </c>
      <c r="AB1400" s="7" t="s">
        <v>28</v>
      </c>
      <c r="AC1400" s="7" t="s">
        <v>28</v>
      </c>
      <c r="AD1400" s="7" t="s">
        <v>5416</v>
      </c>
      <c r="AE1400" s="7" t="s">
        <v>5417</v>
      </c>
      <c r="AF1400" s="18"/>
      <c r="AG1400" s="18"/>
      <c r="AH1400" t="e">
        <f>E1400&amp;G1400&amp;H1400&amp;I1400&amp;J1400&amp;L1400&amp;#REF!&amp;#REF!&amp;M1400&amp;N1400&amp;O1400&amp;P1400&amp;Q1400&amp;R1400&amp;S1400&amp;T1400&amp;U1400</f>
        <v>#REF!</v>
      </c>
      <c r="AI1400" t="str">
        <f>IF(E1400="","",IFERROR(IF(MATCH(E1400,#REF!,0),"O","X"),"X"))</f>
        <v>X</v>
      </c>
    </row>
    <row r="1401" spans="1:35">
      <c r="A1401" s="6" t="s">
        <v>1271</v>
      </c>
      <c r="B1401" s="6">
        <v>1397</v>
      </c>
      <c r="C1401" s="6" t="s">
        <v>5721</v>
      </c>
      <c r="D1401" s="6" t="s">
        <v>6811</v>
      </c>
      <c r="E1401" s="6" t="s">
        <v>143</v>
      </c>
      <c r="F1401" s="14">
        <v>4545500</v>
      </c>
      <c r="G1401" s="6" t="s">
        <v>48</v>
      </c>
      <c r="H1401" s="6" t="s">
        <v>113</v>
      </c>
      <c r="I1401" s="6" t="s">
        <v>89</v>
      </c>
      <c r="J1401" s="6" t="s">
        <v>114</v>
      </c>
      <c r="K1401" s="24">
        <v>0</v>
      </c>
      <c r="L1401" s="7">
        <v>171900</v>
      </c>
      <c r="M1401" s="7">
        <v>136900</v>
      </c>
      <c r="N1401" s="7">
        <v>132700</v>
      </c>
      <c r="O1401" s="7" t="s">
        <v>28</v>
      </c>
      <c r="P1401" s="7">
        <v>115900</v>
      </c>
      <c r="Q1401" s="7">
        <v>112400</v>
      </c>
      <c r="R1401" s="7" t="s">
        <v>28</v>
      </c>
      <c r="S1401" s="7">
        <v>101900</v>
      </c>
      <c r="T1401" s="7">
        <v>96800</v>
      </c>
      <c r="U1401" s="7">
        <v>98800</v>
      </c>
      <c r="V1401" s="7">
        <v>2201000</v>
      </c>
      <c r="W1401" s="7">
        <v>67200</v>
      </c>
      <c r="X1401" s="7">
        <v>62100</v>
      </c>
      <c r="Y1401" s="7">
        <v>64100</v>
      </c>
      <c r="Z1401" s="7" t="s">
        <v>28</v>
      </c>
      <c r="AA1401" s="7" t="s">
        <v>28</v>
      </c>
      <c r="AB1401" s="7" t="s">
        <v>28</v>
      </c>
      <c r="AC1401" s="7" t="s">
        <v>28</v>
      </c>
      <c r="AD1401" s="7" t="s">
        <v>5416</v>
      </c>
      <c r="AE1401" s="7" t="s">
        <v>5417</v>
      </c>
      <c r="AF1401" s="18"/>
      <c r="AG1401" s="18"/>
      <c r="AH1401" t="e">
        <f>E1401&amp;G1401&amp;H1401&amp;I1401&amp;J1401&amp;L1401&amp;#REF!&amp;#REF!&amp;M1401&amp;N1401&amp;O1401&amp;P1401&amp;Q1401&amp;R1401&amp;S1401&amp;T1401&amp;U1401</f>
        <v>#REF!</v>
      </c>
      <c r="AI1401" t="str">
        <f>IF(E1401="","",IFERROR(IF(MATCH(E1401,#REF!,0),"O","X"),"X"))</f>
        <v>X</v>
      </c>
    </row>
    <row r="1402" spans="1:35">
      <c r="A1402" s="6" t="s">
        <v>1271</v>
      </c>
      <c r="B1402" s="6">
        <v>1398</v>
      </c>
      <c r="C1402" s="6" t="s">
        <v>5722</v>
      </c>
      <c r="D1402" s="6" t="s">
        <v>6811</v>
      </c>
      <c r="E1402" s="6" t="s">
        <v>5179</v>
      </c>
      <c r="F1402" s="14">
        <v>4545500</v>
      </c>
      <c r="G1402" s="6" t="s">
        <v>48</v>
      </c>
      <c r="H1402" s="6" t="s">
        <v>113</v>
      </c>
      <c r="I1402" s="6" t="s">
        <v>89</v>
      </c>
      <c r="J1402" s="6" t="s">
        <v>114</v>
      </c>
      <c r="K1402" s="24">
        <v>0</v>
      </c>
      <c r="L1402" s="7">
        <v>171900</v>
      </c>
      <c r="M1402" s="7">
        <v>136900</v>
      </c>
      <c r="N1402" s="7">
        <v>132700</v>
      </c>
      <c r="O1402" s="7" t="s">
        <v>28</v>
      </c>
      <c r="P1402" s="7">
        <v>115900</v>
      </c>
      <c r="Q1402" s="7">
        <v>112400</v>
      </c>
      <c r="R1402" s="7" t="s">
        <v>28</v>
      </c>
      <c r="S1402" s="7">
        <v>101900</v>
      </c>
      <c r="T1402" s="7">
        <v>96800</v>
      </c>
      <c r="U1402" s="7">
        <v>98800</v>
      </c>
      <c r="V1402" s="7">
        <v>2201000</v>
      </c>
      <c r="W1402" s="7">
        <v>67200</v>
      </c>
      <c r="X1402" s="7">
        <v>62100</v>
      </c>
      <c r="Y1402" s="7">
        <v>64100</v>
      </c>
      <c r="Z1402" s="7" t="s">
        <v>28</v>
      </c>
      <c r="AA1402" s="7" t="s">
        <v>28</v>
      </c>
      <c r="AB1402" s="7" t="s">
        <v>28</v>
      </c>
      <c r="AC1402" s="7" t="s">
        <v>28</v>
      </c>
      <c r="AD1402" s="7" t="s">
        <v>5416</v>
      </c>
      <c r="AE1402" s="7" t="s">
        <v>5417</v>
      </c>
      <c r="AF1402" s="18"/>
      <c r="AG1402" s="18"/>
      <c r="AH1402" t="e">
        <f>E1402&amp;G1402&amp;H1402&amp;I1402&amp;J1402&amp;L1402&amp;#REF!&amp;#REF!&amp;M1402&amp;N1402&amp;O1402&amp;P1402&amp;Q1402&amp;R1402&amp;S1402&amp;T1402&amp;U1402</f>
        <v>#REF!</v>
      </c>
      <c r="AI1402" t="str">
        <f>IF(E1402="","",IFERROR(IF(MATCH(E1402,#REF!,0),"O","X"),"X"))</f>
        <v>X</v>
      </c>
    </row>
    <row r="1403" spans="1:35">
      <c r="A1403" s="6" t="s">
        <v>1271</v>
      </c>
      <c r="B1403" s="6">
        <v>1399</v>
      </c>
      <c r="C1403" s="6" t="s">
        <v>5723</v>
      </c>
      <c r="D1403" s="6" t="s">
        <v>6811</v>
      </c>
      <c r="E1403" s="6" t="s">
        <v>5178</v>
      </c>
      <c r="F1403" s="14">
        <v>4545500</v>
      </c>
      <c r="G1403" s="6" t="s">
        <v>48</v>
      </c>
      <c r="H1403" s="6" t="s">
        <v>113</v>
      </c>
      <c r="I1403" s="6" t="s">
        <v>89</v>
      </c>
      <c r="J1403" s="6" t="s">
        <v>114</v>
      </c>
      <c r="K1403" s="24">
        <v>0</v>
      </c>
      <c r="L1403" s="7">
        <v>171900</v>
      </c>
      <c r="M1403" s="7">
        <v>136900</v>
      </c>
      <c r="N1403" s="7">
        <v>132700</v>
      </c>
      <c r="O1403" s="7" t="s">
        <v>28</v>
      </c>
      <c r="P1403" s="7">
        <v>115900</v>
      </c>
      <c r="Q1403" s="7">
        <v>112400</v>
      </c>
      <c r="R1403" s="7" t="s">
        <v>28</v>
      </c>
      <c r="S1403" s="7">
        <v>101900</v>
      </c>
      <c r="T1403" s="7">
        <v>96800</v>
      </c>
      <c r="U1403" s="7">
        <v>98800</v>
      </c>
      <c r="V1403" s="7">
        <v>2201000</v>
      </c>
      <c r="W1403" s="7">
        <v>67200</v>
      </c>
      <c r="X1403" s="7">
        <v>62100</v>
      </c>
      <c r="Y1403" s="7">
        <v>64100</v>
      </c>
      <c r="Z1403" s="7" t="s">
        <v>28</v>
      </c>
      <c r="AA1403" s="7" t="s">
        <v>28</v>
      </c>
      <c r="AB1403" s="7" t="s">
        <v>28</v>
      </c>
      <c r="AC1403" s="7" t="s">
        <v>28</v>
      </c>
      <c r="AD1403" s="7" t="s">
        <v>5416</v>
      </c>
      <c r="AE1403" s="7" t="s">
        <v>5417</v>
      </c>
      <c r="AF1403" s="18"/>
      <c r="AG1403" s="18"/>
      <c r="AH1403" t="e">
        <f>E1403&amp;G1403&amp;H1403&amp;I1403&amp;J1403&amp;L1403&amp;#REF!&amp;#REF!&amp;M1403&amp;N1403&amp;O1403&amp;P1403&amp;Q1403&amp;R1403&amp;S1403&amp;T1403&amp;U1403</f>
        <v>#REF!</v>
      </c>
      <c r="AI1403" t="str">
        <f>IF(E1403="","",IFERROR(IF(MATCH(E1403,#REF!,0),"O","X"),"X"))</f>
        <v>X</v>
      </c>
    </row>
    <row r="1404" spans="1:35">
      <c r="A1404" s="6" t="s">
        <v>1271</v>
      </c>
      <c r="B1404" s="6">
        <v>1400</v>
      </c>
      <c r="C1404" s="6" t="s">
        <v>5724</v>
      </c>
      <c r="D1404" s="6" t="s">
        <v>6811</v>
      </c>
      <c r="E1404" s="6" t="s">
        <v>144</v>
      </c>
      <c r="F1404" s="14">
        <v>4545500</v>
      </c>
      <c r="G1404" s="6" t="s">
        <v>48</v>
      </c>
      <c r="H1404" s="6" t="s">
        <v>113</v>
      </c>
      <c r="I1404" s="6" t="s">
        <v>89</v>
      </c>
      <c r="J1404" s="6" t="s">
        <v>114</v>
      </c>
      <c r="K1404" s="24">
        <v>0</v>
      </c>
      <c r="L1404" s="7">
        <v>171900</v>
      </c>
      <c r="M1404" s="7">
        <v>136900</v>
      </c>
      <c r="N1404" s="7">
        <v>132700</v>
      </c>
      <c r="O1404" s="7" t="s">
        <v>28</v>
      </c>
      <c r="P1404" s="7">
        <v>115900</v>
      </c>
      <c r="Q1404" s="7">
        <v>112400</v>
      </c>
      <c r="R1404" s="7" t="s">
        <v>28</v>
      </c>
      <c r="S1404" s="7">
        <v>101900</v>
      </c>
      <c r="T1404" s="7">
        <v>96800</v>
      </c>
      <c r="U1404" s="7">
        <v>98800</v>
      </c>
      <c r="V1404" s="7">
        <v>2201000</v>
      </c>
      <c r="W1404" s="7">
        <v>67200</v>
      </c>
      <c r="X1404" s="7">
        <v>62100</v>
      </c>
      <c r="Y1404" s="7">
        <v>64100</v>
      </c>
      <c r="Z1404" s="7" t="s">
        <v>28</v>
      </c>
      <c r="AA1404" s="7" t="s">
        <v>28</v>
      </c>
      <c r="AB1404" s="7" t="s">
        <v>28</v>
      </c>
      <c r="AC1404" s="7" t="s">
        <v>28</v>
      </c>
      <c r="AD1404" s="7" t="s">
        <v>5416</v>
      </c>
      <c r="AE1404" s="7" t="s">
        <v>5417</v>
      </c>
      <c r="AF1404" s="18"/>
      <c r="AG1404" s="18"/>
      <c r="AH1404" t="e">
        <f>E1404&amp;G1404&amp;H1404&amp;I1404&amp;J1404&amp;L1404&amp;#REF!&amp;#REF!&amp;M1404&amp;N1404&amp;O1404&amp;P1404&amp;Q1404&amp;R1404&amp;S1404&amp;T1404&amp;U1404</f>
        <v>#REF!</v>
      </c>
      <c r="AI1404" t="str">
        <f>IF(E1404="","",IFERROR(IF(MATCH(E1404,#REF!,0),"O","X"),"X"))</f>
        <v>X</v>
      </c>
    </row>
    <row r="1405" spans="1:35">
      <c r="A1405" s="6" t="s">
        <v>1271</v>
      </c>
      <c r="B1405" s="6">
        <v>1401</v>
      </c>
      <c r="C1405" s="6" t="s">
        <v>5725</v>
      </c>
      <c r="D1405" s="6" t="s">
        <v>6811</v>
      </c>
      <c r="E1405" s="6" t="s">
        <v>140</v>
      </c>
      <c r="F1405" s="14">
        <v>5045500</v>
      </c>
      <c r="G1405" s="6" t="s">
        <v>48</v>
      </c>
      <c r="H1405" s="6" t="s">
        <v>113</v>
      </c>
      <c r="I1405" s="6" t="s">
        <v>89</v>
      </c>
      <c r="J1405" s="6" t="s">
        <v>114</v>
      </c>
      <c r="K1405" s="24">
        <v>0</v>
      </c>
      <c r="L1405" s="7">
        <v>188900</v>
      </c>
      <c r="M1405" s="7">
        <v>149900</v>
      </c>
      <c r="N1405" s="7">
        <v>145400</v>
      </c>
      <c r="O1405" s="7" t="s">
        <v>28</v>
      </c>
      <c r="P1405" s="7">
        <v>126900</v>
      </c>
      <c r="Q1405" s="7">
        <v>123000</v>
      </c>
      <c r="R1405" s="7" t="s">
        <v>28</v>
      </c>
      <c r="S1405" s="7">
        <v>110900</v>
      </c>
      <c r="T1405" s="7">
        <v>105300</v>
      </c>
      <c r="U1405" s="7">
        <v>107500</v>
      </c>
      <c r="V1405" s="7">
        <v>2395400</v>
      </c>
      <c r="W1405" s="7">
        <v>73100</v>
      </c>
      <c r="X1405" s="7">
        <v>67500</v>
      </c>
      <c r="Y1405" s="7">
        <v>69700</v>
      </c>
      <c r="Z1405" s="7" t="s">
        <v>28</v>
      </c>
      <c r="AA1405" s="7" t="s">
        <v>28</v>
      </c>
      <c r="AB1405" s="7" t="s">
        <v>28</v>
      </c>
      <c r="AC1405" s="7" t="s">
        <v>28</v>
      </c>
      <c r="AD1405" s="7" t="s">
        <v>5416</v>
      </c>
      <c r="AE1405" s="7" t="s">
        <v>5417</v>
      </c>
      <c r="AF1405" s="18"/>
      <c r="AG1405" s="18"/>
      <c r="AH1405" t="e">
        <f>E1405&amp;G1405&amp;H1405&amp;I1405&amp;J1405&amp;L1405&amp;#REF!&amp;#REF!&amp;M1405&amp;N1405&amp;O1405&amp;P1405&amp;Q1405&amp;R1405&amp;S1405&amp;T1405&amp;U1405</f>
        <v>#REF!</v>
      </c>
      <c r="AI1405" t="str">
        <f>IF(E1405="","",IFERROR(IF(MATCH(E1405,#REF!,0),"O","X"),"X"))</f>
        <v>X</v>
      </c>
    </row>
    <row r="1406" spans="1:35">
      <c r="A1406" s="6" t="s">
        <v>1271</v>
      </c>
      <c r="B1406" s="6">
        <v>1402</v>
      </c>
      <c r="C1406" s="6" t="s">
        <v>5726</v>
      </c>
      <c r="D1406" s="6" t="s">
        <v>6811</v>
      </c>
      <c r="E1406" s="6" t="s">
        <v>139</v>
      </c>
      <c r="F1406" s="14">
        <v>5045500</v>
      </c>
      <c r="G1406" s="6" t="s">
        <v>48</v>
      </c>
      <c r="H1406" s="6" t="s">
        <v>113</v>
      </c>
      <c r="I1406" s="6" t="s">
        <v>89</v>
      </c>
      <c r="J1406" s="6" t="s">
        <v>114</v>
      </c>
      <c r="K1406" s="24">
        <v>0</v>
      </c>
      <c r="L1406" s="7">
        <v>188900</v>
      </c>
      <c r="M1406" s="7">
        <v>149900</v>
      </c>
      <c r="N1406" s="7">
        <v>145400</v>
      </c>
      <c r="O1406" s="7" t="s">
        <v>28</v>
      </c>
      <c r="P1406" s="7">
        <v>126900</v>
      </c>
      <c r="Q1406" s="7">
        <v>123000</v>
      </c>
      <c r="R1406" s="7" t="s">
        <v>28</v>
      </c>
      <c r="S1406" s="7">
        <v>110900</v>
      </c>
      <c r="T1406" s="7">
        <v>105300</v>
      </c>
      <c r="U1406" s="7">
        <v>107500</v>
      </c>
      <c r="V1406" s="7">
        <v>2395400</v>
      </c>
      <c r="W1406" s="7">
        <v>73100</v>
      </c>
      <c r="X1406" s="7">
        <v>67500</v>
      </c>
      <c r="Y1406" s="7">
        <v>69700</v>
      </c>
      <c r="Z1406" s="7" t="s">
        <v>28</v>
      </c>
      <c r="AA1406" s="7" t="s">
        <v>28</v>
      </c>
      <c r="AB1406" s="7" t="s">
        <v>28</v>
      </c>
      <c r="AC1406" s="7" t="s">
        <v>28</v>
      </c>
      <c r="AD1406" s="7" t="s">
        <v>5416</v>
      </c>
      <c r="AE1406" s="7" t="s">
        <v>5417</v>
      </c>
      <c r="AF1406" s="18"/>
      <c r="AG1406" s="18"/>
      <c r="AH1406" t="e">
        <f>E1406&amp;G1406&amp;H1406&amp;I1406&amp;J1406&amp;L1406&amp;#REF!&amp;#REF!&amp;M1406&amp;N1406&amp;O1406&amp;P1406&amp;Q1406&amp;R1406&amp;S1406&amp;T1406&amp;U1406</f>
        <v>#REF!</v>
      </c>
      <c r="AI1406" t="str">
        <f>IF(E1406="","",IFERROR(IF(MATCH(E1406,#REF!,0),"O","X"),"X"))</f>
        <v>X</v>
      </c>
    </row>
    <row r="1407" spans="1:35">
      <c r="A1407" s="6" t="s">
        <v>1271</v>
      </c>
      <c r="B1407" s="6">
        <v>1403</v>
      </c>
      <c r="C1407" s="6" t="s">
        <v>5727</v>
      </c>
      <c r="D1407" s="6" t="s">
        <v>6811</v>
      </c>
      <c r="E1407" s="6" t="s">
        <v>136</v>
      </c>
      <c r="F1407" s="14">
        <v>4545500</v>
      </c>
      <c r="G1407" s="6" t="s">
        <v>48</v>
      </c>
      <c r="H1407" s="6" t="s">
        <v>113</v>
      </c>
      <c r="I1407" s="6" t="s">
        <v>89</v>
      </c>
      <c r="J1407" s="6" t="s">
        <v>114</v>
      </c>
      <c r="K1407" s="24">
        <v>0</v>
      </c>
      <c r="L1407" s="7">
        <v>171900</v>
      </c>
      <c r="M1407" s="7">
        <v>136900</v>
      </c>
      <c r="N1407" s="7">
        <v>132700</v>
      </c>
      <c r="O1407" s="7" t="s">
        <v>28</v>
      </c>
      <c r="P1407" s="7">
        <v>115900</v>
      </c>
      <c r="Q1407" s="7">
        <v>112400</v>
      </c>
      <c r="R1407" s="7" t="s">
        <v>28</v>
      </c>
      <c r="S1407" s="7">
        <v>101900</v>
      </c>
      <c r="T1407" s="7">
        <v>96800</v>
      </c>
      <c r="U1407" s="7">
        <v>98800</v>
      </c>
      <c r="V1407" s="7">
        <v>2201000</v>
      </c>
      <c r="W1407" s="7">
        <v>67200</v>
      </c>
      <c r="X1407" s="7">
        <v>62100</v>
      </c>
      <c r="Y1407" s="7">
        <v>64100</v>
      </c>
      <c r="Z1407" s="7" t="s">
        <v>28</v>
      </c>
      <c r="AA1407" s="7" t="s">
        <v>28</v>
      </c>
      <c r="AB1407" s="7" t="s">
        <v>28</v>
      </c>
      <c r="AC1407" s="7" t="s">
        <v>28</v>
      </c>
      <c r="AD1407" s="7" t="s">
        <v>5416</v>
      </c>
      <c r="AE1407" s="7" t="s">
        <v>5417</v>
      </c>
      <c r="AF1407" s="18"/>
      <c r="AG1407" s="18"/>
      <c r="AH1407" t="e">
        <f>E1407&amp;G1407&amp;H1407&amp;I1407&amp;J1407&amp;L1407&amp;#REF!&amp;#REF!&amp;M1407&amp;N1407&amp;O1407&amp;P1407&amp;Q1407&amp;R1407&amp;S1407&amp;T1407&amp;U1407</f>
        <v>#REF!</v>
      </c>
      <c r="AI1407" t="str">
        <f>IF(E1407="","",IFERROR(IF(MATCH(E1407,#REF!,0),"O","X"),"X"))</f>
        <v>X</v>
      </c>
    </row>
    <row r="1408" spans="1:35">
      <c r="A1408" s="6" t="s">
        <v>1271</v>
      </c>
      <c r="B1408" s="6">
        <v>1404</v>
      </c>
      <c r="C1408" s="6" t="s">
        <v>5732</v>
      </c>
      <c r="D1408" s="6" t="s">
        <v>6811</v>
      </c>
      <c r="E1408" s="6" t="s">
        <v>135</v>
      </c>
      <c r="F1408" s="14">
        <v>4545500</v>
      </c>
      <c r="G1408" s="6" t="s">
        <v>48</v>
      </c>
      <c r="H1408" s="6" t="s">
        <v>113</v>
      </c>
      <c r="I1408" s="6" t="s">
        <v>89</v>
      </c>
      <c r="J1408" s="6" t="s">
        <v>114</v>
      </c>
      <c r="K1408" s="24">
        <v>0</v>
      </c>
      <c r="L1408" s="7">
        <v>171900</v>
      </c>
      <c r="M1408" s="7">
        <v>136900</v>
      </c>
      <c r="N1408" s="7">
        <v>132700</v>
      </c>
      <c r="O1408" s="7" t="s">
        <v>28</v>
      </c>
      <c r="P1408" s="7">
        <v>115900</v>
      </c>
      <c r="Q1408" s="7">
        <v>112400</v>
      </c>
      <c r="R1408" s="7" t="s">
        <v>28</v>
      </c>
      <c r="S1408" s="7">
        <v>101900</v>
      </c>
      <c r="T1408" s="7">
        <v>96800</v>
      </c>
      <c r="U1408" s="7">
        <v>98800</v>
      </c>
      <c r="V1408" s="7">
        <v>2201000</v>
      </c>
      <c r="W1408" s="7">
        <v>67200</v>
      </c>
      <c r="X1408" s="7">
        <v>62100</v>
      </c>
      <c r="Y1408" s="7">
        <v>64100</v>
      </c>
      <c r="Z1408" s="7" t="s">
        <v>28</v>
      </c>
      <c r="AA1408" s="7" t="s">
        <v>28</v>
      </c>
      <c r="AB1408" s="7" t="s">
        <v>28</v>
      </c>
      <c r="AC1408" s="7" t="s">
        <v>28</v>
      </c>
      <c r="AD1408" s="7" t="s">
        <v>5416</v>
      </c>
      <c r="AE1408" s="7" t="s">
        <v>5417</v>
      </c>
      <c r="AF1408" s="18"/>
      <c r="AG1408" s="18"/>
      <c r="AH1408" t="e">
        <f>E1408&amp;G1408&amp;H1408&amp;I1408&amp;J1408&amp;L1408&amp;#REF!&amp;#REF!&amp;M1408&amp;N1408&amp;O1408&amp;P1408&amp;Q1408&amp;R1408&amp;S1408&amp;T1408&amp;U1408</f>
        <v>#REF!</v>
      </c>
      <c r="AI1408" t="str">
        <f>IF(E1408="","",IFERROR(IF(MATCH(E1408,#REF!,0),"O","X"),"X"))</f>
        <v>X</v>
      </c>
    </row>
    <row r="1409" spans="1:35">
      <c r="A1409" s="6" t="s">
        <v>1271</v>
      </c>
      <c r="B1409" s="6">
        <v>1405</v>
      </c>
      <c r="C1409" s="6" t="s">
        <v>5733</v>
      </c>
      <c r="D1409" s="6" t="s">
        <v>6811</v>
      </c>
      <c r="E1409" s="6" t="s">
        <v>5177</v>
      </c>
      <c r="F1409" s="14">
        <v>4095500</v>
      </c>
      <c r="G1409" s="6" t="s">
        <v>48</v>
      </c>
      <c r="H1409" s="6" t="s">
        <v>113</v>
      </c>
      <c r="I1409" s="6" t="s">
        <v>89</v>
      </c>
      <c r="J1409" s="6" t="s">
        <v>114</v>
      </c>
      <c r="K1409" s="24">
        <v>0</v>
      </c>
      <c r="L1409" s="7">
        <v>157900</v>
      </c>
      <c r="M1409" s="7">
        <v>125900</v>
      </c>
      <c r="N1409" s="7">
        <v>122100</v>
      </c>
      <c r="O1409" s="7" t="s">
        <v>28</v>
      </c>
      <c r="P1409" s="7">
        <v>106900</v>
      </c>
      <c r="Q1409" s="7">
        <v>103600</v>
      </c>
      <c r="R1409" s="7" t="s">
        <v>28</v>
      </c>
      <c r="S1409" s="7">
        <v>94900</v>
      </c>
      <c r="T1409" s="7">
        <v>90100</v>
      </c>
      <c r="U1409" s="7">
        <v>92000</v>
      </c>
      <c r="V1409" s="7">
        <v>2049800</v>
      </c>
      <c r="W1409" s="7">
        <v>62500</v>
      </c>
      <c r="X1409" s="7">
        <v>57700</v>
      </c>
      <c r="Y1409" s="7">
        <v>59600</v>
      </c>
      <c r="Z1409" s="7" t="s">
        <v>28</v>
      </c>
      <c r="AA1409" s="7" t="s">
        <v>28</v>
      </c>
      <c r="AB1409" s="7" t="s">
        <v>28</v>
      </c>
      <c r="AC1409" s="7" t="s">
        <v>28</v>
      </c>
      <c r="AD1409" s="7" t="s">
        <v>5416</v>
      </c>
      <c r="AE1409" s="7" t="s">
        <v>5417</v>
      </c>
      <c r="AF1409" s="18"/>
      <c r="AG1409" s="18"/>
      <c r="AH1409" t="e">
        <f>E1409&amp;G1409&amp;H1409&amp;I1409&amp;J1409&amp;L1409&amp;#REF!&amp;#REF!&amp;M1409&amp;N1409&amp;O1409&amp;P1409&amp;Q1409&amp;R1409&amp;S1409&amp;T1409&amp;U1409</f>
        <v>#REF!</v>
      </c>
      <c r="AI1409" t="str">
        <f>IF(E1409="","",IFERROR(IF(MATCH(E1409,#REF!,0),"O","X"),"X"))</f>
        <v>X</v>
      </c>
    </row>
    <row r="1410" spans="1:35">
      <c r="A1410" s="6" t="s">
        <v>1271</v>
      </c>
      <c r="B1410" s="6">
        <v>1406</v>
      </c>
      <c r="C1410" s="6" t="s">
        <v>5737</v>
      </c>
      <c r="D1410" s="6" t="s">
        <v>6811</v>
      </c>
      <c r="E1410" s="6" t="s">
        <v>147</v>
      </c>
      <c r="F1410" s="14">
        <v>5045500</v>
      </c>
      <c r="G1410" s="6" t="s">
        <v>48</v>
      </c>
      <c r="H1410" s="6" t="s">
        <v>113</v>
      </c>
      <c r="I1410" s="6" t="s">
        <v>89</v>
      </c>
      <c r="J1410" s="6" t="s">
        <v>114</v>
      </c>
      <c r="K1410" s="24">
        <v>0</v>
      </c>
      <c r="L1410" s="7">
        <v>188900</v>
      </c>
      <c r="M1410" s="7">
        <v>149900</v>
      </c>
      <c r="N1410" s="7">
        <v>145400</v>
      </c>
      <c r="O1410" s="7" t="s">
        <v>28</v>
      </c>
      <c r="P1410" s="7">
        <v>126900</v>
      </c>
      <c r="Q1410" s="7">
        <v>123000</v>
      </c>
      <c r="R1410" s="7" t="s">
        <v>28</v>
      </c>
      <c r="S1410" s="7">
        <v>110900</v>
      </c>
      <c r="T1410" s="7">
        <v>105300</v>
      </c>
      <c r="U1410" s="7">
        <v>107500</v>
      </c>
      <c r="V1410" s="7">
        <v>2395400</v>
      </c>
      <c r="W1410" s="7">
        <v>73100</v>
      </c>
      <c r="X1410" s="7">
        <v>67500</v>
      </c>
      <c r="Y1410" s="7">
        <v>69700</v>
      </c>
      <c r="Z1410" s="7" t="s">
        <v>28</v>
      </c>
      <c r="AA1410" s="7" t="s">
        <v>28</v>
      </c>
      <c r="AB1410" s="7" t="s">
        <v>28</v>
      </c>
      <c r="AC1410" s="7" t="s">
        <v>28</v>
      </c>
      <c r="AD1410" s="7" t="s">
        <v>5416</v>
      </c>
      <c r="AE1410" s="7" t="s">
        <v>5417</v>
      </c>
      <c r="AF1410" s="18"/>
      <c r="AG1410" s="18"/>
      <c r="AH1410" t="e">
        <f>E1410&amp;G1410&amp;H1410&amp;I1410&amp;J1410&amp;L1410&amp;#REF!&amp;#REF!&amp;M1410&amp;N1410&amp;O1410&amp;P1410&amp;Q1410&amp;R1410&amp;S1410&amp;T1410&amp;U1410</f>
        <v>#REF!</v>
      </c>
      <c r="AI1410" t="str">
        <f>IF(E1410="","",IFERROR(IF(MATCH(E1410,#REF!,0),"O","X"),"X"))</f>
        <v>X</v>
      </c>
    </row>
    <row r="1411" spans="1:35">
      <c r="A1411" s="6" t="s">
        <v>1271</v>
      </c>
      <c r="B1411" s="6">
        <v>1407</v>
      </c>
      <c r="C1411" s="6" t="s">
        <v>5738</v>
      </c>
      <c r="D1411" s="6" t="s">
        <v>6811</v>
      </c>
      <c r="E1411" s="6" t="s">
        <v>168</v>
      </c>
      <c r="F1411" s="14">
        <v>3895500</v>
      </c>
      <c r="G1411" s="6" t="s">
        <v>48</v>
      </c>
      <c r="H1411" s="6" t="s">
        <v>113</v>
      </c>
      <c r="I1411" s="6" t="s">
        <v>89</v>
      </c>
      <c r="J1411" s="6" t="s">
        <v>114</v>
      </c>
      <c r="K1411" s="24">
        <v>0</v>
      </c>
      <c r="L1411" s="7">
        <v>150900</v>
      </c>
      <c r="M1411" s="7">
        <v>120900</v>
      </c>
      <c r="N1411" s="7">
        <v>117200</v>
      </c>
      <c r="O1411" s="7" t="s">
        <v>28</v>
      </c>
      <c r="P1411" s="7">
        <v>102900</v>
      </c>
      <c r="Q1411" s="7">
        <v>99800</v>
      </c>
      <c r="R1411" s="7" t="s">
        <v>28</v>
      </c>
      <c r="S1411" s="7">
        <v>90900</v>
      </c>
      <c r="T1411" s="7">
        <v>86300</v>
      </c>
      <c r="U1411" s="7">
        <v>88100</v>
      </c>
      <c r="V1411" s="7">
        <v>1963400</v>
      </c>
      <c r="W1411" s="7">
        <v>59900</v>
      </c>
      <c r="X1411" s="7">
        <v>55300</v>
      </c>
      <c r="Y1411" s="7">
        <v>57100</v>
      </c>
      <c r="Z1411" s="7" t="s">
        <v>28</v>
      </c>
      <c r="AA1411" s="7" t="s">
        <v>28</v>
      </c>
      <c r="AB1411" s="7" t="s">
        <v>28</v>
      </c>
      <c r="AC1411" s="7" t="s">
        <v>28</v>
      </c>
      <c r="AD1411" s="7" t="s">
        <v>5416</v>
      </c>
      <c r="AE1411" s="7" t="s">
        <v>5417</v>
      </c>
      <c r="AF1411" s="18"/>
      <c r="AG1411" s="18"/>
      <c r="AH1411" t="e">
        <f>E1411&amp;G1411&amp;H1411&amp;I1411&amp;J1411&amp;L1411&amp;#REF!&amp;#REF!&amp;M1411&amp;N1411&amp;O1411&amp;P1411&amp;Q1411&amp;R1411&amp;S1411&amp;T1411&amp;U1411</f>
        <v>#REF!</v>
      </c>
      <c r="AI1411" t="str">
        <f>IF(E1411="","",IFERROR(IF(MATCH(E1411,#REF!,0),"O","X"),"X"))</f>
        <v>X</v>
      </c>
    </row>
    <row r="1412" spans="1:35">
      <c r="A1412" s="6" t="s">
        <v>1271</v>
      </c>
      <c r="B1412" s="6">
        <v>1408</v>
      </c>
      <c r="C1412" s="6" t="s">
        <v>5749</v>
      </c>
      <c r="D1412" s="6" t="s">
        <v>6811</v>
      </c>
      <c r="E1412" s="6" t="s">
        <v>167</v>
      </c>
      <c r="F1412" s="14">
        <v>3895500</v>
      </c>
      <c r="G1412" s="6" t="s">
        <v>48</v>
      </c>
      <c r="H1412" s="6" t="s">
        <v>113</v>
      </c>
      <c r="I1412" s="6" t="s">
        <v>89</v>
      </c>
      <c r="J1412" s="6" t="s">
        <v>114</v>
      </c>
      <c r="K1412" s="24">
        <v>0</v>
      </c>
      <c r="L1412" s="7">
        <v>150900</v>
      </c>
      <c r="M1412" s="7">
        <v>120900</v>
      </c>
      <c r="N1412" s="7">
        <v>117200</v>
      </c>
      <c r="O1412" s="7" t="s">
        <v>28</v>
      </c>
      <c r="P1412" s="7">
        <v>102900</v>
      </c>
      <c r="Q1412" s="7">
        <v>99800</v>
      </c>
      <c r="R1412" s="7" t="s">
        <v>28</v>
      </c>
      <c r="S1412" s="7">
        <v>90900</v>
      </c>
      <c r="T1412" s="7">
        <v>86300</v>
      </c>
      <c r="U1412" s="7">
        <v>88100</v>
      </c>
      <c r="V1412" s="7">
        <v>1963400</v>
      </c>
      <c r="W1412" s="7">
        <v>59900</v>
      </c>
      <c r="X1412" s="7">
        <v>55300</v>
      </c>
      <c r="Y1412" s="7">
        <v>57100</v>
      </c>
      <c r="Z1412" s="7" t="s">
        <v>28</v>
      </c>
      <c r="AA1412" s="7" t="s">
        <v>28</v>
      </c>
      <c r="AB1412" s="7" t="s">
        <v>28</v>
      </c>
      <c r="AC1412" s="7" t="s">
        <v>28</v>
      </c>
      <c r="AD1412" s="7" t="s">
        <v>5416</v>
      </c>
      <c r="AE1412" s="7" t="s">
        <v>5417</v>
      </c>
      <c r="AF1412" s="18"/>
      <c r="AG1412" s="18"/>
      <c r="AH1412" t="e">
        <f>E1412&amp;G1412&amp;H1412&amp;I1412&amp;J1412&amp;L1412&amp;#REF!&amp;#REF!&amp;M1412&amp;N1412&amp;O1412&amp;P1412&amp;Q1412&amp;R1412&amp;S1412&amp;T1412&amp;U1412</f>
        <v>#REF!</v>
      </c>
      <c r="AI1412" t="str">
        <f>IF(E1412="","",IFERROR(IF(MATCH(E1412,#REF!,0),"O","X"),"X"))</f>
        <v>X</v>
      </c>
    </row>
    <row r="1413" spans="1:35">
      <c r="A1413" s="6" t="s">
        <v>1271</v>
      </c>
      <c r="B1413" s="6">
        <v>1409</v>
      </c>
      <c r="C1413" s="6" t="s">
        <v>5750</v>
      </c>
      <c r="D1413" s="6" t="s">
        <v>6811</v>
      </c>
      <c r="E1413" s="6" t="s">
        <v>164</v>
      </c>
      <c r="F1413" s="14">
        <v>3865500</v>
      </c>
      <c r="G1413" s="6" t="s">
        <v>48</v>
      </c>
      <c r="H1413" s="6" t="s">
        <v>113</v>
      </c>
      <c r="I1413" s="6" t="s">
        <v>89</v>
      </c>
      <c r="J1413" s="6" t="s">
        <v>114</v>
      </c>
      <c r="K1413" s="24">
        <v>0</v>
      </c>
      <c r="L1413" s="7">
        <v>149900</v>
      </c>
      <c r="M1413" s="7">
        <v>119900</v>
      </c>
      <c r="N1413" s="7">
        <v>116300</v>
      </c>
      <c r="O1413" s="7" t="s">
        <v>28</v>
      </c>
      <c r="P1413" s="7">
        <v>101900</v>
      </c>
      <c r="Q1413" s="7">
        <v>98800</v>
      </c>
      <c r="R1413" s="7" t="s">
        <v>28</v>
      </c>
      <c r="S1413" s="7">
        <v>90900</v>
      </c>
      <c r="T1413" s="7">
        <v>86300</v>
      </c>
      <c r="U1413" s="7">
        <v>88100</v>
      </c>
      <c r="V1413" s="7">
        <v>1963400</v>
      </c>
      <c r="W1413" s="7">
        <v>59900</v>
      </c>
      <c r="X1413" s="7">
        <v>55300</v>
      </c>
      <c r="Y1413" s="7">
        <v>57100</v>
      </c>
      <c r="Z1413" s="7" t="s">
        <v>28</v>
      </c>
      <c r="AA1413" s="7" t="s">
        <v>28</v>
      </c>
      <c r="AB1413" s="7" t="s">
        <v>28</v>
      </c>
      <c r="AC1413" s="7" t="s">
        <v>28</v>
      </c>
      <c r="AD1413" s="7" t="s">
        <v>5416</v>
      </c>
      <c r="AE1413" s="7" t="s">
        <v>5417</v>
      </c>
      <c r="AF1413" s="18"/>
      <c r="AG1413" s="18"/>
      <c r="AH1413" t="e">
        <f>E1413&amp;G1413&amp;H1413&amp;I1413&amp;J1413&amp;L1413&amp;#REF!&amp;#REF!&amp;M1413&amp;N1413&amp;O1413&amp;P1413&amp;Q1413&amp;R1413&amp;S1413&amp;T1413&amp;U1413</f>
        <v>#REF!</v>
      </c>
      <c r="AI1413" t="str">
        <f>IF(E1413="","",IFERROR(IF(MATCH(E1413,#REF!,0),"O","X"),"X"))</f>
        <v>X</v>
      </c>
    </row>
    <row r="1414" spans="1:35">
      <c r="A1414" s="6" t="s">
        <v>1271</v>
      </c>
      <c r="B1414" s="6">
        <v>1410</v>
      </c>
      <c r="C1414" s="6" t="s">
        <v>5751</v>
      </c>
      <c r="D1414" s="6" t="s">
        <v>6811</v>
      </c>
      <c r="E1414" s="6" t="s">
        <v>163</v>
      </c>
      <c r="F1414" s="14">
        <v>3865500</v>
      </c>
      <c r="G1414" s="6" t="s">
        <v>48</v>
      </c>
      <c r="H1414" s="6" t="s">
        <v>113</v>
      </c>
      <c r="I1414" s="6" t="s">
        <v>89</v>
      </c>
      <c r="J1414" s="6" t="s">
        <v>114</v>
      </c>
      <c r="K1414" s="24">
        <v>0</v>
      </c>
      <c r="L1414" s="7">
        <v>149900</v>
      </c>
      <c r="M1414" s="7">
        <v>119900</v>
      </c>
      <c r="N1414" s="7">
        <v>116300</v>
      </c>
      <c r="O1414" s="7" t="s">
        <v>28</v>
      </c>
      <c r="P1414" s="7">
        <v>101900</v>
      </c>
      <c r="Q1414" s="7">
        <v>98800</v>
      </c>
      <c r="R1414" s="7" t="s">
        <v>28</v>
      </c>
      <c r="S1414" s="7">
        <v>90900</v>
      </c>
      <c r="T1414" s="7">
        <v>86300</v>
      </c>
      <c r="U1414" s="7">
        <v>88100</v>
      </c>
      <c r="V1414" s="7">
        <v>1963400</v>
      </c>
      <c r="W1414" s="7">
        <v>59900</v>
      </c>
      <c r="X1414" s="7">
        <v>55300</v>
      </c>
      <c r="Y1414" s="7">
        <v>57100</v>
      </c>
      <c r="Z1414" s="7" t="s">
        <v>28</v>
      </c>
      <c r="AA1414" s="7" t="s">
        <v>28</v>
      </c>
      <c r="AB1414" s="7" t="s">
        <v>28</v>
      </c>
      <c r="AC1414" s="7" t="s">
        <v>28</v>
      </c>
      <c r="AD1414" s="7" t="s">
        <v>5416</v>
      </c>
      <c r="AE1414" s="7" t="s">
        <v>5417</v>
      </c>
      <c r="AF1414" s="18"/>
      <c r="AG1414" s="18"/>
      <c r="AH1414" t="e">
        <f>E1414&amp;G1414&amp;H1414&amp;I1414&amp;J1414&amp;L1414&amp;#REF!&amp;#REF!&amp;M1414&amp;N1414&amp;O1414&amp;P1414&amp;Q1414&amp;R1414&amp;S1414&amp;T1414&amp;U1414</f>
        <v>#REF!</v>
      </c>
      <c r="AI1414" t="str">
        <f>IF(E1414="","",IFERROR(IF(MATCH(E1414,#REF!,0),"O","X"),"X"))</f>
        <v>X</v>
      </c>
    </row>
    <row r="1415" spans="1:35">
      <c r="A1415" s="6" t="s">
        <v>1271</v>
      </c>
      <c r="B1415" s="6">
        <v>1411</v>
      </c>
      <c r="C1415" s="6" t="s">
        <v>5752</v>
      </c>
      <c r="D1415" s="6" t="s">
        <v>6811</v>
      </c>
      <c r="E1415" s="6" t="s">
        <v>5181</v>
      </c>
      <c r="F1415" s="14">
        <v>4545500</v>
      </c>
      <c r="G1415" s="6" t="s">
        <v>48</v>
      </c>
      <c r="H1415" s="6" t="s">
        <v>113</v>
      </c>
      <c r="I1415" s="6" t="s">
        <v>89</v>
      </c>
      <c r="J1415" s="6" t="s">
        <v>114</v>
      </c>
      <c r="K1415" s="24">
        <v>0</v>
      </c>
      <c r="L1415" s="7">
        <v>171900</v>
      </c>
      <c r="M1415" s="7">
        <v>136900</v>
      </c>
      <c r="N1415" s="7">
        <v>132700</v>
      </c>
      <c r="O1415" s="7" t="s">
        <v>28</v>
      </c>
      <c r="P1415" s="7">
        <v>115900</v>
      </c>
      <c r="Q1415" s="7">
        <v>112400</v>
      </c>
      <c r="R1415" s="7" t="s">
        <v>28</v>
      </c>
      <c r="S1415" s="7">
        <v>101900</v>
      </c>
      <c r="T1415" s="7">
        <v>96800</v>
      </c>
      <c r="U1415" s="7">
        <v>98800</v>
      </c>
      <c r="V1415" s="7">
        <v>2201000</v>
      </c>
      <c r="W1415" s="7">
        <v>67200</v>
      </c>
      <c r="X1415" s="7">
        <v>62100</v>
      </c>
      <c r="Y1415" s="7">
        <v>64100</v>
      </c>
      <c r="Z1415" s="7" t="s">
        <v>28</v>
      </c>
      <c r="AA1415" s="7" t="s">
        <v>28</v>
      </c>
      <c r="AB1415" s="7" t="s">
        <v>28</v>
      </c>
      <c r="AC1415" s="7" t="s">
        <v>28</v>
      </c>
      <c r="AD1415" s="7" t="s">
        <v>5416</v>
      </c>
      <c r="AE1415" s="7" t="s">
        <v>5417</v>
      </c>
      <c r="AF1415" s="18"/>
      <c r="AG1415" s="18"/>
      <c r="AH1415" t="e">
        <f>E1415&amp;G1415&amp;H1415&amp;I1415&amp;J1415&amp;L1415&amp;#REF!&amp;#REF!&amp;M1415&amp;N1415&amp;O1415&amp;P1415&amp;Q1415&amp;R1415&amp;S1415&amp;T1415&amp;U1415</f>
        <v>#REF!</v>
      </c>
      <c r="AI1415" t="str">
        <f>IF(E1415="","",IFERROR(IF(MATCH(E1415,#REF!,0),"O","X"),"X"))</f>
        <v>X</v>
      </c>
    </row>
    <row r="1416" spans="1:35">
      <c r="A1416" s="6" t="s">
        <v>1271</v>
      </c>
      <c r="B1416" s="6">
        <v>1412</v>
      </c>
      <c r="C1416" s="6" t="s">
        <v>5771</v>
      </c>
      <c r="D1416" s="6" t="s">
        <v>6811</v>
      </c>
      <c r="E1416" s="6" t="s">
        <v>5180</v>
      </c>
      <c r="F1416" s="14">
        <v>4545500</v>
      </c>
      <c r="G1416" s="6" t="s">
        <v>48</v>
      </c>
      <c r="H1416" s="6" t="s">
        <v>113</v>
      </c>
      <c r="I1416" s="6" t="s">
        <v>89</v>
      </c>
      <c r="J1416" s="6" t="s">
        <v>114</v>
      </c>
      <c r="K1416" s="24">
        <v>0</v>
      </c>
      <c r="L1416" s="7">
        <v>171900</v>
      </c>
      <c r="M1416" s="7">
        <v>136900</v>
      </c>
      <c r="N1416" s="7">
        <v>132700</v>
      </c>
      <c r="O1416" s="7" t="s">
        <v>28</v>
      </c>
      <c r="P1416" s="7">
        <v>115900</v>
      </c>
      <c r="Q1416" s="7">
        <v>112400</v>
      </c>
      <c r="R1416" s="7" t="s">
        <v>28</v>
      </c>
      <c r="S1416" s="7">
        <v>101900</v>
      </c>
      <c r="T1416" s="7">
        <v>96800</v>
      </c>
      <c r="U1416" s="7">
        <v>98800</v>
      </c>
      <c r="V1416" s="7">
        <v>2201000</v>
      </c>
      <c r="W1416" s="7">
        <v>67200</v>
      </c>
      <c r="X1416" s="7">
        <v>62100</v>
      </c>
      <c r="Y1416" s="7">
        <v>64100</v>
      </c>
      <c r="Z1416" s="7" t="s">
        <v>28</v>
      </c>
      <c r="AA1416" s="7" t="s">
        <v>28</v>
      </c>
      <c r="AB1416" s="7" t="s">
        <v>28</v>
      </c>
      <c r="AC1416" s="7" t="s">
        <v>28</v>
      </c>
      <c r="AD1416" s="7" t="s">
        <v>5416</v>
      </c>
      <c r="AE1416" s="7" t="s">
        <v>5417</v>
      </c>
      <c r="AF1416" s="18"/>
      <c r="AG1416" s="18"/>
      <c r="AH1416" t="e">
        <f>E1416&amp;G1416&amp;H1416&amp;I1416&amp;J1416&amp;L1416&amp;#REF!&amp;#REF!&amp;M1416&amp;N1416&amp;O1416&amp;P1416&amp;Q1416&amp;R1416&amp;S1416&amp;T1416&amp;U1416</f>
        <v>#REF!</v>
      </c>
      <c r="AI1416" t="str">
        <f>IF(E1416="","",IFERROR(IF(MATCH(E1416,#REF!,0),"O","X"),"X"))</f>
        <v>X</v>
      </c>
    </row>
    <row r="1417" spans="1:35">
      <c r="A1417" s="6" t="s">
        <v>1271</v>
      </c>
      <c r="B1417" s="6">
        <v>1413</v>
      </c>
      <c r="C1417" s="6" t="s">
        <v>5772</v>
      </c>
      <c r="D1417" s="6" t="s">
        <v>6811</v>
      </c>
      <c r="E1417" s="6" t="s">
        <v>148</v>
      </c>
      <c r="F1417" s="14">
        <v>5045500</v>
      </c>
      <c r="G1417" s="6" t="s">
        <v>48</v>
      </c>
      <c r="H1417" s="6" t="s">
        <v>113</v>
      </c>
      <c r="I1417" s="6" t="s">
        <v>89</v>
      </c>
      <c r="J1417" s="6" t="s">
        <v>114</v>
      </c>
      <c r="K1417" s="24">
        <v>0</v>
      </c>
      <c r="L1417" s="7">
        <v>188900</v>
      </c>
      <c r="M1417" s="7">
        <v>149900</v>
      </c>
      <c r="N1417" s="7">
        <v>145400</v>
      </c>
      <c r="O1417" s="7" t="s">
        <v>28</v>
      </c>
      <c r="P1417" s="7">
        <v>126900</v>
      </c>
      <c r="Q1417" s="7">
        <v>123000</v>
      </c>
      <c r="R1417" s="7" t="s">
        <v>28</v>
      </c>
      <c r="S1417" s="7">
        <v>110900</v>
      </c>
      <c r="T1417" s="7">
        <v>105300</v>
      </c>
      <c r="U1417" s="7">
        <v>107500</v>
      </c>
      <c r="V1417" s="7">
        <v>2395400</v>
      </c>
      <c r="W1417" s="7">
        <v>73100</v>
      </c>
      <c r="X1417" s="7">
        <v>67500</v>
      </c>
      <c r="Y1417" s="7">
        <v>69700</v>
      </c>
      <c r="Z1417" s="7" t="s">
        <v>28</v>
      </c>
      <c r="AA1417" s="7" t="s">
        <v>28</v>
      </c>
      <c r="AB1417" s="7" t="s">
        <v>28</v>
      </c>
      <c r="AC1417" s="7" t="s">
        <v>28</v>
      </c>
      <c r="AD1417" s="7" t="s">
        <v>5416</v>
      </c>
      <c r="AE1417" s="7" t="s">
        <v>5417</v>
      </c>
      <c r="AF1417" s="18"/>
      <c r="AG1417" s="18"/>
      <c r="AH1417" t="e">
        <f>E1417&amp;G1417&amp;H1417&amp;I1417&amp;J1417&amp;L1417&amp;#REF!&amp;#REF!&amp;M1417&amp;N1417&amp;O1417&amp;P1417&amp;Q1417&amp;R1417&amp;S1417&amp;T1417&amp;U1417</f>
        <v>#REF!</v>
      </c>
      <c r="AI1417" t="str">
        <f>IF(E1417="","",IFERROR(IF(MATCH(E1417,#REF!,0),"O","X"),"X"))</f>
        <v>X</v>
      </c>
    </row>
    <row r="1418" spans="1:35">
      <c r="A1418" s="6" t="s">
        <v>1271</v>
      </c>
      <c r="B1418" s="6">
        <v>1414</v>
      </c>
      <c r="C1418" s="6" t="s">
        <v>5773</v>
      </c>
      <c r="D1418" s="6" t="s">
        <v>6811</v>
      </c>
      <c r="E1418" s="6" t="s">
        <v>175</v>
      </c>
      <c r="F1418" s="14">
        <v>5545500</v>
      </c>
      <c r="G1418" s="6" t="s">
        <v>48</v>
      </c>
      <c r="H1418" s="6" t="s">
        <v>113</v>
      </c>
      <c r="I1418" s="6" t="s">
        <v>89</v>
      </c>
      <c r="J1418" s="6" t="s">
        <v>114</v>
      </c>
      <c r="K1418" s="24">
        <v>0</v>
      </c>
      <c r="L1418" s="7">
        <v>204900</v>
      </c>
      <c r="M1418" s="7">
        <v>161900</v>
      </c>
      <c r="N1418" s="7">
        <v>157000</v>
      </c>
      <c r="O1418" s="7" t="s">
        <v>28</v>
      </c>
      <c r="P1418" s="7">
        <v>136900</v>
      </c>
      <c r="Q1418" s="7">
        <v>132700</v>
      </c>
      <c r="R1418" s="7" t="s">
        <v>28</v>
      </c>
      <c r="S1418" s="7">
        <v>119900</v>
      </c>
      <c r="T1418" s="7">
        <v>113900</v>
      </c>
      <c r="U1418" s="7">
        <v>116300</v>
      </c>
      <c r="V1418" s="7">
        <v>2589800</v>
      </c>
      <c r="W1418" s="7">
        <v>79000</v>
      </c>
      <c r="X1418" s="7">
        <v>73000</v>
      </c>
      <c r="Y1418" s="7">
        <v>75400</v>
      </c>
      <c r="Z1418" s="7" t="s">
        <v>28</v>
      </c>
      <c r="AA1418" s="7" t="s">
        <v>28</v>
      </c>
      <c r="AB1418" s="7" t="s">
        <v>28</v>
      </c>
      <c r="AC1418" s="7" t="s">
        <v>28</v>
      </c>
      <c r="AD1418" s="7" t="s">
        <v>5416</v>
      </c>
      <c r="AE1418" s="7" t="s">
        <v>5417</v>
      </c>
      <c r="AF1418" s="18"/>
      <c r="AG1418" s="18"/>
      <c r="AH1418" t="e">
        <f>E1418&amp;G1418&amp;H1418&amp;I1418&amp;J1418&amp;L1418&amp;#REF!&amp;#REF!&amp;M1418&amp;N1418&amp;O1418&amp;P1418&amp;Q1418&amp;R1418&amp;S1418&amp;T1418&amp;U1418</f>
        <v>#REF!</v>
      </c>
      <c r="AI1418" t="str">
        <f>IF(E1418="","",IFERROR(IF(MATCH(E1418,#REF!,0),"O","X"),"X"))</f>
        <v>X</v>
      </c>
    </row>
    <row r="1419" spans="1:35">
      <c r="A1419" s="6" t="s">
        <v>1271</v>
      </c>
      <c r="B1419" s="6">
        <v>1415</v>
      </c>
      <c r="C1419" s="6" t="s">
        <v>5774</v>
      </c>
      <c r="D1419" s="6" t="s">
        <v>6811</v>
      </c>
      <c r="E1419" s="6" t="s">
        <v>5176</v>
      </c>
      <c r="F1419" s="14">
        <v>4095500</v>
      </c>
      <c r="G1419" s="6" t="s">
        <v>48</v>
      </c>
      <c r="H1419" s="6" t="s">
        <v>113</v>
      </c>
      <c r="I1419" s="6" t="s">
        <v>89</v>
      </c>
      <c r="J1419" s="6" t="s">
        <v>114</v>
      </c>
      <c r="K1419" s="24">
        <v>0</v>
      </c>
      <c r="L1419" s="7">
        <v>157900</v>
      </c>
      <c r="M1419" s="7">
        <v>125900</v>
      </c>
      <c r="N1419" s="7">
        <v>122100</v>
      </c>
      <c r="O1419" s="7" t="s">
        <v>28</v>
      </c>
      <c r="P1419" s="7">
        <v>106900</v>
      </c>
      <c r="Q1419" s="7">
        <v>103600</v>
      </c>
      <c r="R1419" s="7" t="s">
        <v>28</v>
      </c>
      <c r="S1419" s="7">
        <v>94900</v>
      </c>
      <c r="T1419" s="7">
        <v>90100</v>
      </c>
      <c r="U1419" s="7">
        <v>92000</v>
      </c>
      <c r="V1419" s="7">
        <v>2049800</v>
      </c>
      <c r="W1419" s="7">
        <v>62500</v>
      </c>
      <c r="X1419" s="7">
        <v>57700</v>
      </c>
      <c r="Y1419" s="7">
        <v>59600</v>
      </c>
      <c r="Z1419" s="7" t="s">
        <v>28</v>
      </c>
      <c r="AA1419" s="7" t="s">
        <v>28</v>
      </c>
      <c r="AB1419" s="7" t="s">
        <v>28</v>
      </c>
      <c r="AC1419" s="7" t="s">
        <v>28</v>
      </c>
      <c r="AD1419" s="7" t="s">
        <v>5416</v>
      </c>
      <c r="AE1419" s="7" t="s">
        <v>5417</v>
      </c>
      <c r="AF1419" s="18"/>
      <c r="AG1419" s="18"/>
      <c r="AH1419" t="e">
        <f>E1419&amp;G1419&amp;H1419&amp;I1419&amp;J1419&amp;L1419&amp;#REF!&amp;#REF!&amp;M1419&amp;N1419&amp;O1419&amp;P1419&amp;Q1419&amp;R1419&amp;S1419&amp;T1419&amp;U1419</f>
        <v>#REF!</v>
      </c>
      <c r="AI1419" t="str">
        <f>IF(E1419="","",IFERROR(IF(MATCH(E1419,#REF!,0),"O","X"),"X"))</f>
        <v>X</v>
      </c>
    </row>
    <row r="1420" spans="1:35">
      <c r="A1420" s="6" t="s">
        <v>1271</v>
      </c>
      <c r="B1420" s="6">
        <v>1416</v>
      </c>
      <c r="C1420" s="6" t="s">
        <v>5775</v>
      </c>
      <c r="D1420" s="6" t="s">
        <v>6811</v>
      </c>
      <c r="E1420" s="6" t="s">
        <v>191</v>
      </c>
      <c r="F1420" s="14">
        <v>5895500</v>
      </c>
      <c r="G1420" s="6" t="s">
        <v>48</v>
      </c>
      <c r="H1420" s="6" t="s">
        <v>113</v>
      </c>
      <c r="I1420" s="6" t="s">
        <v>89</v>
      </c>
      <c r="J1420" s="6" t="s">
        <v>114</v>
      </c>
      <c r="K1420" s="24">
        <v>0</v>
      </c>
      <c r="L1420" s="7">
        <v>216900</v>
      </c>
      <c r="M1420" s="7">
        <v>170900</v>
      </c>
      <c r="N1420" s="7">
        <v>165700</v>
      </c>
      <c r="O1420" s="7" t="s">
        <v>28</v>
      </c>
      <c r="P1420" s="7">
        <v>143900</v>
      </c>
      <c r="Q1420" s="7">
        <v>139500</v>
      </c>
      <c r="R1420" s="7" t="s">
        <v>28</v>
      </c>
      <c r="S1420" s="7">
        <v>125900</v>
      </c>
      <c r="T1420" s="7">
        <v>119600</v>
      </c>
      <c r="U1420" s="7">
        <v>122100</v>
      </c>
      <c r="V1420" s="7">
        <v>2719400</v>
      </c>
      <c r="W1420" s="7">
        <v>83000</v>
      </c>
      <c r="X1420" s="7">
        <v>76700</v>
      </c>
      <c r="Y1420" s="7">
        <v>79200</v>
      </c>
      <c r="Z1420" s="7" t="s">
        <v>28</v>
      </c>
      <c r="AA1420" s="7" t="s">
        <v>28</v>
      </c>
      <c r="AB1420" s="7" t="s">
        <v>28</v>
      </c>
      <c r="AC1420" s="7" t="s">
        <v>28</v>
      </c>
      <c r="AD1420" s="7" t="s">
        <v>5416</v>
      </c>
      <c r="AE1420" s="7" t="s">
        <v>5417</v>
      </c>
      <c r="AF1420" s="18"/>
      <c r="AG1420" s="18"/>
      <c r="AH1420" t="e">
        <f>E1420&amp;G1420&amp;H1420&amp;I1420&amp;J1420&amp;L1420&amp;#REF!&amp;#REF!&amp;M1420&amp;N1420&amp;O1420&amp;P1420&amp;Q1420&amp;R1420&amp;S1420&amp;T1420&amp;U1420</f>
        <v>#REF!</v>
      </c>
      <c r="AI1420" t="str">
        <f>IF(E1420="","",IFERROR(IF(MATCH(E1420,#REF!,0),"O","X"),"X"))</f>
        <v>X</v>
      </c>
    </row>
    <row r="1421" spans="1:35">
      <c r="A1421" s="6" t="s">
        <v>1271</v>
      </c>
      <c r="B1421" s="6">
        <v>1417</v>
      </c>
      <c r="C1421" s="6" t="s">
        <v>5776</v>
      </c>
      <c r="D1421" s="6" t="s">
        <v>6811</v>
      </c>
      <c r="E1421" s="6" t="s">
        <v>188</v>
      </c>
      <c r="F1421" s="14">
        <v>3895500</v>
      </c>
      <c r="G1421" s="6" t="s">
        <v>48</v>
      </c>
      <c r="H1421" s="6" t="s">
        <v>113</v>
      </c>
      <c r="I1421" s="6" t="s">
        <v>89</v>
      </c>
      <c r="J1421" s="6" t="s">
        <v>114</v>
      </c>
      <c r="K1421" s="24">
        <v>0</v>
      </c>
      <c r="L1421" s="7">
        <v>150900</v>
      </c>
      <c r="M1421" s="7">
        <v>120900</v>
      </c>
      <c r="N1421" s="7">
        <v>117200</v>
      </c>
      <c r="O1421" s="7" t="s">
        <v>28</v>
      </c>
      <c r="P1421" s="7">
        <v>102900</v>
      </c>
      <c r="Q1421" s="7">
        <v>99800</v>
      </c>
      <c r="R1421" s="7" t="s">
        <v>28</v>
      </c>
      <c r="S1421" s="7">
        <v>90900</v>
      </c>
      <c r="T1421" s="7">
        <v>86300</v>
      </c>
      <c r="U1421" s="7">
        <v>88100</v>
      </c>
      <c r="V1421" s="7">
        <v>1963400</v>
      </c>
      <c r="W1421" s="7">
        <v>59900</v>
      </c>
      <c r="X1421" s="7">
        <v>55300</v>
      </c>
      <c r="Y1421" s="7">
        <v>57100</v>
      </c>
      <c r="Z1421" s="7" t="s">
        <v>28</v>
      </c>
      <c r="AA1421" s="7" t="s">
        <v>28</v>
      </c>
      <c r="AB1421" s="7" t="s">
        <v>28</v>
      </c>
      <c r="AC1421" s="7" t="s">
        <v>28</v>
      </c>
      <c r="AD1421" s="7" t="s">
        <v>5416</v>
      </c>
      <c r="AE1421" s="7" t="s">
        <v>5417</v>
      </c>
      <c r="AF1421" s="18"/>
      <c r="AG1421" s="18"/>
      <c r="AH1421" t="e">
        <f>E1421&amp;G1421&amp;H1421&amp;I1421&amp;J1421&amp;L1421&amp;#REF!&amp;#REF!&amp;M1421&amp;N1421&amp;O1421&amp;P1421&amp;Q1421&amp;R1421&amp;S1421&amp;T1421&amp;U1421</f>
        <v>#REF!</v>
      </c>
      <c r="AI1421" t="str">
        <f>IF(E1421="","",IFERROR(IF(MATCH(E1421,#REF!,0),"O","X"),"X"))</f>
        <v>X</v>
      </c>
    </row>
    <row r="1422" spans="1:35">
      <c r="A1422" s="6" t="s">
        <v>1271</v>
      </c>
      <c r="B1422" s="6">
        <v>1418</v>
      </c>
      <c r="C1422" s="6" t="s">
        <v>5777</v>
      </c>
      <c r="D1422" s="6" t="s">
        <v>6811</v>
      </c>
      <c r="E1422" s="6" t="s">
        <v>187</v>
      </c>
      <c r="F1422" s="14">
        <v>3895500</v>
      </c>
      <c r="G1422" s="6" t="s">
        <v>48</v>
      </c>
      <c r="H1422" s="6" t="s">
        <v>113</v>
      </c>
      <c r="I1422" s="6" t="s">
        <v>89</v>
      </c>
      <c r="J1422" s="6" t="s">
        <v>114</v>
      </c>
      <c r="K1422" s="24">
        <v>0</v>
      </c>
      <c r="L1422" s="7">
        <v>150900</v>
      </c>
      <c r="M1422" s="7">
        <v>120900</v>
      </c>
      <c r="N1422" s="7">
        <v>117200</v>
      </c>
      <c r="O1422" s="7" t="s">
        <v>28</v>
      </c>
      <c r="P1422" s="7">
        <v>102900</v>
      </c>
      <c r="Q1422" s="7">
        <v>99800</v>
      </c>
      <c r="R1422" s="7" t="s">
        <v>28</v>
      </c>
      <c r="S1422" s="7">
        <v>90900</v>
      </c>
      <c r="T1422" s="7">
        <v>86300</v>
      </c>
      <c r="U1422" s="7">
        <v>88100</v>
      </c>
      <c r="V1422" s="7">
        <v>1963400</v>
      </c>
      <c r="W1422" s="7">
        <v>59900</v>
      </c>
      <c r="X1422" s="7">
        <v>55300</v>
      </c>
      <c r="Y1422" s="7">
        <v>57100</v>
      </c>
      <c r="Z1422" s="7" t="s">
        <v>28</v>
      </c>
      <c r="AA1422" s="7" t="s">
        <v>28</v>
      </c>
      <c r="AB1422" s="7" t="s">
        <v>28</v>
      </c>
      <c r="AC1422" s="7" t="s">
        <v>28</v>
      </c>
      <c r="AD1422" s="7" t="s">
        <v>5416</v>
      </c>
      <c r="AE1422" s="7" t="s">
        <v>5417</v>
      </c>
      <c r="AF1422" s="18"/>
      <c r="AG1422" s="18"/>
      <c r="AH1422" t="e">
        <f>E1422&amp;G1422&amp;H1422&amp;I1422&amp;J1422&amp;L1422&amp;#REF!&amp;#REF!&amp;M1422&amp;N1422&amp;O1422&amp;P1422&amp;Q1422&amp;R1422&amp;S1422&amp;T1422&amp;U1422</f>
        <v>#REF!</v>
      </c>
      <c r="AI1422" t="str">
        <f>IF(E1422="","",IFERROR(IF(MATCH(E1422,#REF!,0),"O","X"),"X"))</f>
        <v>X</v>
      </c>
    </row>
    <row r="1423" spans="1:35">
      <c r="A1423" s="6" t="s">
        <v>1271</v>
      </c>
      <c r="B1423" s="6">
        <v>1419</v>
      </c>
      <c r="C1423" s="6" t="s">
        <v>5778</v>
      </c>
      <c r="D1423" s="6" t="s">
        <v>6811</v>
      </c>
      <c r="E1423" s="6" t="s">
        <v>192</v>
      </c>
      <c r="F1423" s="14">
        <v>5895500</v>
      </c>
      <c r="G1423" s="6" t="s">
        <v>48</v>
      </c>
      <c r="H1423" s="6" t="s">
        <v>113</v>
      </c>
      <c r="I1423" s="6" t="s">
        <v>89</v>
      </c>
      <c r="J1423" s="6" t="s">
        <v>114</v>
      </c>
      <c r="K1423" s="24">
        <v>0</v>
      </c>
      <c r="L1423" s="7">
        <v>216900</v>
      </c>
      <c r="M1423" s="7">
        <v>170900</v>
      </c>
      <c r="N1423" s="7">
        <v>165700</v>
      </c>
      <c r="O1423" s="7" t="s">
        <v>28</v>
      </c>
      <c r="P1423" s="7">
        <v>143900</v>
      </c>
      <c r="Q1423" s="7">
        <v>139500</v>
      </c>
      <c r="R1423" s="7" t="s">
        <v>28</v>
      </c>
      <c r="S1423" s="7">
        <v>125900</v>
      </c>
      <c r="T1423" s="7">
        <v>119600</v>
      </c>
      <c r="U1423" s="7">
        <v>122100</v>
      </c>
      <c r="V1423" s="7">
        <v>2719400</v>
      </c>
      <c r="W1423" s="7">
        <v>83000</v>
      </c>
      <c r="X1423" s="7">
        <v>76700</v>
      </c>
      <c r="Y1423" s="7">
        <v>79200</v>
      </c>
      <c r="Z1423" s="7" t="s">
        <v>28</v>
      </c>
      <c r="AA1423" s="7" t="s">
        <v>28</v>
      </c>
      <c r="AB1423" s="7" t="s">
        <v>28</v>
      </c>
      <c r="AC1423" s="7" t="s">
        <v>28</v>
      </c>
      <c r="AD1423" s="7" t="s">
        <v>5416</v>
      </c>
      <c r="AE1423" s="7" t="s">
        <v>5417</v>
      </c>
      <c r="AF1423" s="18"/>
      <c r="AG1423" s="18"/>
      <c r="AH1423" t="e">
        <f>E1423&amp;G1423&amp;H1423&amp;I1423&amp;J1423&amp;L1423&amp;#REF!&amp;#REF!&amp;M1423&amp;N1423&amp;O1423&amp;P1423&amp;Q1423&amp;R1423&amp;S1423&amp;T1423&amp;U1423</f>
        <v>#REF!</v>
      </c>
      <c r="AI1423" t="str">
        <f>IF(E1423="","",IFERROR(IF(MATCH(E1423,#REF!,0),"O","X"),"X"))</f>
        <v>X</v>
      </c>
    </row>
    <row r="1424" spans="1:35">
      <c r="A1424" s="6" t="s">
        <v>1271</v>
      </c>
      <c r="B1424" s="6">
        <v>1420</v>
      </c>
      <c r="C1424" s="6" t="s">
        <v>5789</v>
      </c>
      <c r="D1424" s="6" t="s">
        <v>6811</v>
      </c>
      <c r="E1424" s="6" t="s">
        <v>184</v>
      </c>
      <c r="F1424" s="14">
        <v>3895500</v>
      </c>
      <c r="G1424" s="6" t="s">
        <v>48</v>
      </c>
      <c r="H1424" s="6" t="s">
        <v>113</v>
      </c>
      <c r="I1424" s="6" t="s">
        <v>89</v>
      </c>
      <c r="J1424" s="6" t="s">
        <v>114</v>
      </c>
      <c r="K1424" s="24">
        <v>0</v>
      </c>
      <c r="L1424" s="7">
        <v>150900</v>
      </c>
      <c r="M1424" s="7">
        <v>120900</v>
      </c>
      <c r="N1424" s="7">
        <v>117200</v>
      </c>
      <c r="O1424" s="7" t="s">
        <v>28</v>
      </c>
      <c r="P1424" s="7">
        <v>102900</v>
      </c>
      <c r="Q1424" s="7">
        <v>99800</v>
      </c>
      <c r="R1424" s="7" t="s">
        <v>28</v>
      </c>
      <c r="S1424" s="7">
        <v>90900</v>
      </c>
      <c r="T1424" s="7">
        <v>86300</v>
      </c>
      <c r="U1424" s="7">
        <v>88100</v>
      </c>
      <c r="V1424" s="7">
        <v>1963400</v>
      </c>
      <c r="W1424" s="7">
        <v>59900</v>
      </c>
      <c r="X1424" s="7">
        <v>55300</v>
      </c>
      <c r="Y1424" s="7">
        <v>57100</v>
      </c>
      <c r="Z1424" s="7" t="s">
        <v>28</v>
      </c>
      <c r="AA1424" s="7" t="s">
        <v>28</v>
      </c>
      <c r="AB1424" s="7" t="s">
        <v>28</v>
      </c>
      <c r="AC1424" s="7" t="s">
        <v>28</v>
      </c>
      <c r="AD1424" s="7" t="s">
        <v>5416</v>
      </c>
      <c r="AE1424" s="7" t="s">
        <v>5417</v>
      </c>
      <c r="AF1424" s="18"/>
      <c r="AG1424" s="18"/>
      <c r="AH1424" t="e">
        <f>E1424&amp;G1424&amp;H1424&amp;I1424&amp;J1424&amp;L1424&amp;#REF!&amp;#REF!&amp;M1424&amp;N1424&amp;O1424&amp;P1424&amp;Q1424&amp;R1424&amp;S1424&amp;T1424&amp;U1424</f>
        <v>#REF!</v>
      </c>
      <c r="AI1424" t="str">
        <f>IF(E1424="","",IFERROR(IF(MATCH(E1424,#REF!,0),"O","X"),"X"))</f>
        <v>X</v>
      </c>
    </row>
    <row r="1425" spans="1:35">
      <c r="A1425" s="6" t="s">
        <v>1271</v>
      </c>
      <c r="B1425" s="6">
        <v>1421</v>
      </c>
      <c r="C1425" s="6" t="s">
        <v>5802</v>
      </c>
      <c r="D1425" s="6" t="s">
        <v>6811</v>
      </c>
      <c r="E1425" s="6" t="s">
        <v>183</v>
      </c>
      <c r="F1425" s="14">
        <v>3895500</v>
      </c>
      <c r="G1425" s="6" t="s">
        <v>48</v>
      </c>
      <c r="H1425" s="6" t="s">
        <v>113</v>
      </c>
      <c r="I1425" s="6" t="s">
        <v>89</v>
      </c>
      <c r="J1425" s="6" t="s">
        <v>114</v>
      </c>
      <c r="K1425" s="24">
        <v>0</v>
      </c>
      <c r="L1425" s="7">
        <v>150900</v>
      </c>
      <c r="M1425" s="7">
        <v>120900</v>
      </c>
      <c r="N1425" s="7">
        <v>117200</v>
      </c>
      <c r="O1425" s="7" t="s">
        <v>28</v>
      </c>
      <c r="P1425" s="7">
        <v>102900</v>
      </c>
      <c r="Q1425" s="7">
        <v>99800</v>
      </c>
      <c r="R1425" s="7" t="s">
        <v>28</v>
      </c>
      <c r="S1425" s="7">
        <v>90900</v>
      </c>
      <c r="T1425" s="7">
        <v>86300</v>
      </c>
      <c r="U1425" s="7">
        <v>88100</v>
      </c>
      <c r="V1425" s="7">
        <v>1963400</v>
      </c>
      <c r="W1425" s="7">
        <v>59900</v>
      </c>
      <c r="X1425" s="7">
        <v>55300</v>
      </c>
      <c r="Y1425" s="7">
        <v>57100</v>
      </c>
      <c r="Z1425" s="7" t="s">
        <v>28</v>
      </c>
      <c r="AA1425" s="7" t="s">
        <v>28</v>
      </c>
      <c r="AB1425" s="7" t="s">
        <v>28</v>
      </c>
      <c r="AC1425" s="7" t="s">
        <v>28</v>
      </c>
      <c r="AD1425" s="7" t="s">
        <v>5416</v>
      </c>
      <c r="AE1425" s="7" t="s">
        <v>5417</v>
      </c>
      <c r="AF1425" s="18"/>
      <c r="AG1425" s="18"/>
      <c r="AH1425" t="e">
        <f>E1425&amp;G1425&amp;H1425&amp;I1425&amp;J1425&amp;L1425&amp;#REF!&amp;#REF!&amp;M1425&amp;N1425&amp;O1425&amp;P1425&amp;Q1425&amp;R1425&amp;S1425&amp;T1425&amp;U1425</f>
        <v>#REF!</v>
      </c>
      <c r="AI1425" t="str">
        <f>IF(E1425="","",IFERROR(IF(MATCH(E1425,#REF!,0),"O","X"),"X"))</f>
        <v>X</v>
      </c>
    </row>
    <row r="1426" spans="1:35">
      <c r="A1426" s="6" t="s">
        <v>1271</v>
      </c>
      <c r="B1426" s="6">
        <v>1422</v>
      </c>
      <c r="C1426" s="6" t="s">
        <v>5803</v>
      </c>
      <c r="D1426" s="6" t="s">
        <v>6811</v>
      </c>
      <c r="E1426" s="6" t="s">
        <v>180</v>
      </c>
      <c r="F1426" s="14">
        <v>5545500</v>
      </c>
      <c r="G1426" s="6" t="s">
        <v>48</v>
      </c>
      <c r="H1426" s="6" t="s">
        <v>113</v>
      </c>
      <c r="I1426" s="6" t="s">
        <v>89</v>
      </c>
      <c r="J1426" s="6" t="s">
        <v>114</v>
      </c>
      <c r="K1426" s="24">
        <v>0</v>
      </c>
      <c r="L1426" s="7">
        <v>204900</v>
      </c>
      <c r="M1426" s="7">
        <v>161900</v>
      </c>
      <c r="N1426" s="7">
        <v>157000</v>
      </c>
      <c r="O1426" s="7" t="s">
        <v>28</v>
      </c>
      <c r="P1426" s="7">
        <v>136900</v>
      </c>
      <c r="Q1426" s="7">
        <v>132700</v>
      </c>
      <c r="R1426" s="7" t="s">
        <v>28</v>
      </c>
      <c r="S1426" s="7">
        <v>119900</v>
      </c>
      <c r="T1426" s="7">
        <v>113900</v>
      </c>
      <c r="U1426" s="7">
        <v>116300</v>
      </c>
      <c r="V1426" s="7">
        <v>2589800</v>
      </c>
      <c r="W1426" s="7">
        <v>79000</v>
      </c>
      <c r="X1426" s="7">
        <v>73000</v>
      </c>
      <c r="Y1426" s="7">
        <v>75400</v>
      </c>
      <c r="Z1426" s="7" t="s">
        <v>28</v>
      </c>
      <c r="AA1426" s="7" t="s">
        <v>28</v>
      </c>
      <c r="AB1426" s="7" t="s">
        <v>28</v>
      </c>
      <c r="AC1426" s="7" t="s">
        <v>28</v>
      </c>
      <c r="AD1426" s="7" t="s">
        <v>5416</v>
      </c>
      <c r="AE1426" s="7" t="s">
        <v>5417</v>
      </c>
      <c r="AF1426" s="18"/>
      <c r="AG1426" s="18"/>
      <c r="AH1426" t="e">
        <f>E1426&amp;G1426&amp;H1426&amp;I1426&amp;J1426&amp;L1426&amp;#REF!&amp;#REF!&amp;M1426&amp;N1426&amp;O1426&amp;P1426&amp;Q1426&amp;R1426&amp;S1426&amp;T1426&amp;U1426</f>
        <v>#REF!</v>
      </c>
      <c r="AI1426" t="str">
        <f>IF(E1426="","",IFERROR(IF(MATCH(E1426,#REF!,0),"O","X"),"X"))</f>
        <v>X</v>
      </c>
    </row>
    <row r="1427" spans="1:35">
      <c r="A1427" s="6" t="s">
        <v>1271</v>
      </c>
      <c r="B1427" s="6">
        <v>1423</v>
      </c>
      <c r="C1427" s="6" t="s">
        <v>5804</v>
      </c>
      <c r="D1427" s="6" t="s">
        <v>6811</v>
      </c>
      <c r="E1427" s="6" t="s">
        <v>179</v>
      </c>
      <c r="F1427" s="14">
        <v>5545500</v>
      </c>
      <c r="G1427" s="6" t="s">
        <v>48</v>
      </c>
      <c r="H1427" s="6" t="s">
        <v>113</v>
      </c>
      <c r="I1427" s="6" t="s">
        <v>89</v>
      </c>
      <c r="J1427" s="6" t="s">
        <v>114</v>
      </c>
      <c r="K1427" s="24">
        <v>0</v>
      </c>
      <c r="L1427" s="7">
        <v>204900</v>
      </c>
      <c r="M1427" s="7">
        <v>161900</v>
      </c>
      <c r="N1427" s="7">
        <v>157000</v>
      </c>
      <c r="O1427" s="7" t="s">
        <v>28</v>
      </c>
      <c r="P1427" s="7">
        <v>136900</v>
      </c>
      <c r="Q1427" s="7">
        <v>132700</v>
      </c>
      <c r="R1427" s="7" t="s">
        <v>28</v>
      </c>
      <c r="S1427" s="7">
        <v>119900</v>
      </c>
      <c r="T1427" s="7">
        <v>113900</v>
      </c>
      <c r="U1427" s="7">
        <v>116300</v>
      </c>
      <c r="V1427" s="7">
        <v>2589800</v>
      </c>
      <c r="W1427" s="7">
        <v>79000</v>
      </c>
      <c r="X1427" s="7">
        <v>73000</v>
      </c>
      <c r="Y1427" s="7">
        <v>75400</v>
      </c>
      <c r="Z1427" s="7" t="s">
        <v>28</v>
      </c>
      <c r="AA1427" s="7" t="s">
        <v>28</v>
      </c>
      <c r="AB1427" s="7" t="s">
        <v>28</v>
      </c>
      <c r="AC1427" s="7" t="s">
        <v>28</v>
      </c>
      <c r="AD1427" s="7" t="s">
        <v>5416</v>
      </c>
      <c r="AE1427" s="7" t="s">
        <v>5417</v>
      </c>
      <c r="AF1427" s="18"/>
      <c r="AG1427" s="18"/>
      <c r="AH1427" t="e">
        <f>E1427&amp;G1427&amp;H1427&amp;I1427&amp;J1427&amp;L1427&amp;#REF!&amp;#REF!&amp;M1427&amp;N1427&amp;O1427&amp;P1427&amp;Q1427&amp;R1427&amp;S1427&amp;T1427&amp;U1427</f>
        <v>#REF!</v>
      </c>
      <c r="AI1427" t="str">
        <f>IF(E1427="","",IFERROR(IF(MATCH(E1427,#REF!,0),"O","X"),"X"))</f>
        <v>X</v>
      </c>
    </row>
    <row r="1428" spans="1:35">
      <c r="A1428" s="6" t="s">
        <v>1271</v>
      </c>
      <c r="B1428" s="6">
        <v>1424</v>
      </c>
      <c r="C1428" s="6" t="s">
        <v>5824</v>
      </c>
      <c r="D1428" s="6" t="s">
        <v>6811</v>
      </c>
      <c r="E1428" s="6" t="s">
        <v>195</v>
      </c>
      <c r="F1428" s="14">
        <v>5895500</v>
      </c>
      <c r="G1428" s="6" t="s">
        <v>48</v>
      </c>
      <c r="H1428" s="6" t="s">
        <v>113</v>
      </c>
      <c r="I1428" s="6" t="s">
        <v>89</v>
      </c>
      <c r="J1428" s="6" t="s">
        <v>114</v>
      </c>
      <c r="K1428" s="24">
        <v>0</v>
      </c>
      <c r="L1428" s="7">
        <v>216900</v>
      </c>
      <c r="M1428" s="7">
        <v>170900</v>
      </c>
      <c r="N1428" s="7">
        <v>165700</v>
      </c>
      <c r="O1428" s="7" t="s">
        <v>28</v>
      </c>
      <c r="P1428" s="7">
        <v>143900</v>
      </c>
      <c r="Q1428" s="7">
        <v>139500</v>
      </c>
      <c r="R1428" s="7" t="s">
        <v>28</v>
      </c>
      <c r="S1428" s="7">
        <v>125900</v>
      </c>
      <c r="T1428" s="7">
        <v>119600</v>
      </c>
      <c r="U1428" s="7">
        <v>122100</v>
      </c>
      <c r="V1428" s="7">
        <v>2719400</v>
      </c>
      <c r="W1428" s="7">
        <v>83000</v>
      </c>
      <c r="X1428" s="7">
        <v>76700</v>
      </c>
      <c r="Y1428" s="7">
        <v>79200</v>
      </c>
      <c r="Z1428" s="7" t="s">
        <v>28</v>
      </c>
      <c r="AA1428" s="7" t="s">
        <v>28</v>
      </c>
      <c r="AB1428" s="7" t="s">
        <v>28</v>
      </c>
      <c r="AC1428" s="7" t="s">
        <v>28</v>
      </c>
      <c r="AD1428" s="7" t="s">
        <v>5416</v>
      </c>
      <c r="AE1428" s="7" t="s">
        <v>5417</v>
      </c>
      <c r="AF1428" s="18"/>
      <c r="AG1428" s="18"/>
      <c r="AH1428" t="e">
        <f>E1428&amp;G1428&amp;H1428&amp;I1428&amp;J1428&amp;L1428&amp;#REF!&amp;#REF!&amp;M1428&amp;N1428&amp;O1428&amp;P1428&amp;Q1428&amp;R1428&amp;S1428&amp;T1428&amp;U1428</f>
        <v>#REF!</v>
      </c>
      <c r="AI1428" t="str">
        <f>IF(E1428="","",IFERROR(IF(MATCH(E1428,#REF!,0),"O","X"),"X"))</f>
        <v>X</v>
      </c>
    </row>
    <row r="1429" spans="1:35">
      <c r="A1429" s="6" t="s">
        <v>1271</v>
      </c>
      <c r="B1429" s="6">
        <v>1425</v>
      </c>
      <c r="C1429" s="6" t="s">
        <v>5825</v>
      </c>
      <c r="D1429" s="6" t="s">
        <v>6811</v>
      </c>
      <c r="E1429" s="6" t="s">
        <v>132</v>
      </c>
      <c r="F1429" s="14">
        <v>4095500</v>
      </c>
      <c r="G1429" s="6" t="s">
        <v>48</v>
      </c>
      <c r="H1429" s="6" t="s">
        <v>113</v>
      </c>
      <c r="I1429" s="6" t="s">
        <v>89</v>
      </c>
      <c r="J1429" s="6" t="s">
        <v>114</v>
      </c>
      <c r="K1429" s="24">
        <v>0</v>
      </c>
      <c r="L1429" s="7">
        <v>157900</v>
      </c>
      <c r="M1429" s="7">
        <v>125900</v>
      </c>
      <c r="N1429" s="7">
        <v>122100</v>
      </c>
      <c r="O1429" s="7" t="s">
        <v>28</v>
      </c>
      <c r="P1429" s="7">
        <v>106900</v>
      </c>
      <c r="Q1429" s="7">
        <v>103600</v>
      </c>
      <c r="R1429" s="7" t="s">
        <v>28</v>
      </c>
      <c r="S1429" s="7">
        <v>94900</v>
      </c>
      <c r="T1429" s="7">
        <v>90100</v>
      </c>
      <c r="U1429" s="7">
        <v>92000</v>
      </c>
      <c r="V1429" s="7">
        <v>2049800</v>
      </c>
      <c r="W1429" s="7">
        <v>62500</v>
      </c>
      <c r="X1429" s="7">
        <v>57700</v>
      </c>
      <c r="Y1429" s="7">
        <v>59600</v>
      </c>
      <c r="Z1429" s="7" t="s">
        <v>28</v>
      </c>
      <c r="AA1429" s="7" t="s">
        <v>28</v>
      </c>
      <c r="AB1429" s="7" t="s">
        <v>28</v>
      </c>
      <c r="AC1429" s="7" t="s">
        <v>28</v>
      </c>
      <c r="AD1429" s="7" t="s">
        <v>5416</v>
      </c>
      <c r="AE1429" s="7" t="s">
        <v>5417</v>
      </c>
      <c r="AF1429" s="18"/>
      <c r="AG1429" s="18"/>
      <c r="AH1429" t="e">
        <f>E1429&amp;G1429&amp;H1429&amp;I1429&amp;J1429&amp;L1429&amp;#REF!&amp;#REF!&amp;M1429&amp;N1429&amp;O1429&amp;P1429&amp;Q1429&amp;R1429&amp;S1429&amp;T1429&amp;U1429</f>
        <v>#REF!</v>
      </c>
      <c r="AI1429" t="str">
        <f>IF(E1429="","",IFERROR(IF(MATCH(E1429,#REF!,0),"O","X"),"X"))</f>
        <v>X</v>
      </c>
    </row>
    <row r="1430" spans="1:35">
      <c r="A1430" s="6" t="s">
        <v>1271</v>
      </c>
      <c r="B1430" s="6">
        <v>1426</v>
      </c>
      <c r="C1430" s="6" t="s">
        <v>5826</v>
      </c>
      <c r="D1430" s="6" t="s">
        <v>6811</v>
      </c>
      <c r="E1430" s="6" t="s">
        <v>131</v>
      </c>
      <c r="F1430" s="14">
        <v>4095500</v>
      </c>
      <c r="G1430" s="6" t="s">
        <v>48</v>
      </c>
      <c r="H1430" s="6" t="s">
        <v>113</v>
      </c>
      <c r="I1430" s="6" t="s">
        <v>89</v>
      </c>
      <c r="J1430" s="6" t="s">
        <v>114</v>
      </c>
      <c r="K1430" s="24">
        <v>0</v>
      </c>
      <c r="L1430" s="7">
        <v>157900</v>
      </c>
      <c r="M1430" s="7">
        <v>125900</v>
      </c>
      <c r="N1430" s="7">
        <v>122100</v>
      </c>
      <c r="O1430" s="7" t="s">
        <v>28</v>
      </c>
      <c r="P1430" s="7">
        <v>106900</v>
      </c>
      <c r="Q1430" s="7">
        <v>103600</v>
      </c>
      <c r="R1430" s="7" t="s">
        <v>28</v>
      </c>
      <c r="S1430" s="7">
        <v>94900</v>
      </c>
      <c r="T1430" s="7">
        <v>90100</v>
      </c>
      <c r="U1430" s="7">
        <v>92000</v>
      </c>
      <c r="V1430" s="7">
        <v>2049800</v>
      </c>
      <c r="W1430" s="7">
        <v>62500</v>
      </c>
      <c r="X1430" s="7">
        <v>57700</v>
      </c>
      <c r="Y1430" s="7">
        <v>59600</v>
      </c>
      <c r="Z1430" s="7" t="s">
        <v>28</v>
      </c>
      <c r="AA1430" s="7" t="s">
        <v>28</v>
      </c>
      <c r="AB1430" s="7" t="s">
        <v>28</v>
      </c>
      <c r="AC1430" s="7" t="s">
        <v>28</v>
      </c>
      <c r="AD1430" s="7" t="s">
        <v>5416</v>
      </c>
      <c r="AE1430" s="7" t="s">
        <v>5417</v>
      </c>
      <c r="AF1430" s="18"/>
      <c r="AG1430" s="18"/>
      <c r="AH1430" t="e">
        <f>E1430&amp;G1430&amp;H1430&amp;I1430&amp;J1430&amp;L1430&amp;#REF!&amp;#REF!&amp;M1430&amp;N1430&amp;O1430&amp;P1430&amp;Q1430&amp;R1430&amp;S1430&amp;T1430&amp;U1430</f>
        <v>#REF!</v>
      </c>
      <c r="AI1430" t="str">
        <f>IF(E1430="","",IFERROR(IF(MATCH(E1430,#REF!,0),"O","X"),"X"))</f>
        <v>X</v>
      </c>
    </row>
    <row r="1431" spans="1:35">
      <c r="A1431" s="6" t="s">
        <v>1271</v>
      </c>
      <c r="B1431" s="6">
        <v>1427</v>
      </c>
      <c r="C1431" s="6" t="s">
        <v>5827</v>
      </c>
      <c r="D1431" s="6" t="s">
        <v>6811</v>
      </c>
      <c r="E1431" s="6" t="s">
        <v>5175</v>
      </c>
      <c r="F1431" s="14">
        <v>4095500</v>
      </c>
      <c r="G1431" s="6" t="s">
        <v>48</v>
      </c>
      <c r="H1431" s="6" t="s">
        <v>113</v>
      </c>
      <c r="I1431" s="6" t="s">
        <v>89</v>
      </c>
      <c r="J1431" s="6" t="s">
        <v>114</v>
      </c>
      <c r="K1431" s="24">
        <v>0</v>
      </c>
      <c r="L1431" s="7">
        <v>157900</v>
      </c>
      <c r="M1431" s="7">
        <v>125900</v>
      </c>
      <c r="N1431" s="7">
        <v>122100</v>
      </c>
      <c r="O1431" s="7" t="s">
        <v>28</v>
      </c>
      <c r="P1431" s="7">
        <v>106900</v>
      </c>
      <c r="Q1431" s="7">
        <v>103600</v>
      </c>
      <c r="R1431" s="7" t="s">
        <v>28</v>
      </c>
      <c r="S1431" s="7">
        <v>94900</v>
      </c>
      <c r="T1431" s="7">
        <v>90100</v>
      </c>
      <c r="U1431" s="7">
        <v>92000</v>
      </c>
      <c r="V1431" s="7">
        <v>2049800</v>
      </c>
      <c r="W1431" s="7">
        <v>62500</v>
      </c>
      <c r="X1431" s="7">
        <v>57700</v>
      </c>
      <c r="Y1431" s="7">
        <v>59600</v>
      </c>
      <c r="Z1431" s="7" t="s">
        <v>28</v>
      </c>
      <c r="AA1431" s="7" t="s">
        <v>28</v>
      </c>
      <c r="AB1431" s="7" t="s">
        <v>28</v>
      </c>
      <c r="AC1431" s="7" t="s">
        <v>28</v>
      </c>
      <c r="AD1431" s="7" t="s">
        <v>5416</v>
      </c>
      <c r="AE1431" s="7" t="s">
        <v>5417</v>
      </c>
      <c r="AF1431" s="18"/>
      <c r="AG1431" s="18"/>
      <c r="AH1431" t="e">
        <f>E1431&amp;G1431&amp;H1431&amp;I1431&amp;J1431&amp;L1431&amp;#REF!&amp;#REF!&amp;M1431&amp;N1431&amp;O1431&amp;P1431&amp;Q1431&amp;R1431&amp;S1431&amp;T1431&amp;U1431</f>
        <v>#REF!</v>
      </c>
      <c r="AI1431" t="str">
        <f>IF(E1431="","",IFERROR(IF(MATCH(E1431,#REF!,0),"O","X"),"X"))</f>
        <v>X</v>
      </c>
    </row>
    <row r="1432" spans="1:35">
      <c r="A1432" s="6" t="s">
        <v>1271</v>
      </c>
      <c r="B1432" s="6">
        <v>1428</v>
      </c>
      <c r="C1432" s="6" t="s">
        <v>5828</v>
      </c>
      <c r="D1432" s="6" t="s">
        <v>6811</v>
      </c>
      <c r="E1432" s="6" t="s">
        <v>5174</v>
      </c>
      <c r="F1432" s="14">
        <v>4095500</v>
      </c>
      <c r="G1432" s="6" t="s">
        <v>48</v>
      </c>
      <c r="H1432" s="6" t="s">
        <v>113</v>
      </c>
      <c r="I1432" s="6" t="s">
        <v>89</v>
      </c>
      <c r="J1432" s="6" t="s">
        <v>114</v>
      </c>
      <c r="K1432" s="24">
        <v>0</v>
      </c>
      <c r="L1432" s="7">
        <v>157900</v>
      </c>
      <c r="M1432" s="7">
        <v>125900</v>
      </c>
      <c r="N1432" s="7">
        <v>122100</v>
      </c>
      <c r="O1432" s="7" t="s">
        <v>28</v>
      </c>
      <c r="P1432" s="7">
        <v>106900</v>
      </c>
      <c r="Q1432" s="7">
        <v>103600</v>
      </c>
      <c r="R1432" s="7" t="s">
        <v>28</v>
      </c>
      <c r="S1432" s="7">
        <v>94900</v>
      </c>
      <c r="T1432" s="7">
        <v>90100</v>
      </c>
      <c r="U1432" s="7">
        <v>92000</v>
      </c>
      <c r="V1432" s="7">
        <v>2049800</v>
      </c>
      <c r="W1432" s="7">
        <v>62500</v>
      </c>
      <c r="X1432" s="7">
        <v>57700</v>
      </c>
      <c r="Y1432" s="7">
        <v>59600</v>
      </c>
      <c r="Z1432" s="7" t="s">
        <v>28</v>
      </c>
      <c r="AA1432" s="7" t="s">
        <v>28</v>
      </c>
      <c r="AB1432" s="7" t="s">
        <v>28</v>
      </c>
      <c r="AC1432" s="7" t="s">
        <v>28</v>
      </c>
      <c r="AD1432" s="7" t="s">
        <v>5416</v>
      </c>
      <c r="AE1432" s="7" t="s">
        <v>5417</v>
      </c>
      <c r="AF1432" s="18"/>
      <c r="AG1432" s="18"/>
      <c r="AH1432" t="e">
        <f>E1432&amp;G1432&amp;H1432&amp;I1432&amp;J1432&amp;L1432&amp;#REF!&amp;#REF!&amp;M1432&amp;N1432&amp;O1432&amp;P1432&amp;Q1432&amp;R1432&amp;S1432&amp;T1432&amp;U1432</f>
        <v>#REF!</v>
      </c>
      <c r="AI1432" t="str">
        <f>IF(E1432="","",IFERROR(IF(MATCH(E1432,#REF!,0),"O","X"),"X"))</f>
        <v>X</v>
      </c>
    </row>
    <row r="1433" spans="1:35">
      <c r="A1433" s="6" t="s">
        <v>1271</v>
      </c>
      <c r="B1433" s="6">
        <v>1429</v>
      </c>
      <c r="C1433" s="6" t="s">
        <v>5829</v>
      </c>
      <c r="D1433" s="6" t="s">
        <v>6811</v>
      </c>
      <c r="E1433" s="6" t="s">
        <v>128</v>
      </c>
      <c r="F1433" s="14">
        <v>4095500</v>
      </c>
      <c r="G1433" s="6" t="s">
        <v>48</v>
      </c>
      <c r="H1433" s="6" t="s">
        <v>113</v>
      </c>
      <c r="I1433" s="6" t="s">
        <v>89</v>
      </c>
      <c r="J1433" s="6" t="s">
        <v>114</v>
      </c>
      <c r="K1433" s="24">
        <v>0</v>
      </c>
      <c r="L1433" s="7">
        <v>157900</v>
      </c>
      <c r="M1433" s="7">
        <v>125900</v>
      </c>
      <c r="N1433" s="7">
        <v>122100</v>
      </c>
      <c r="O1433" s="7" t="s">
        <v>28</v>
      </c>
      <c r="P1433" s="7">
        <v>106900</v>
      </c>
      <c r="Q1433" s="7">
        <v>103600</v>
      </c>
      <c r="R1433" s="7" t="s">
        <v>28</v>
      </c>
      <c r="S1433" s="7">
        <v>94900</v>
      </c>
      <c r="T1433" s="7">
        <v>90100</v>
      </c>
      <c r="U1433" s="7">
        <v>92000</v>
      </c>
      <c r="V1433" s="7">
        <v>2049800</v>
      </c>
      <c r="W1433" s="7">
        <v>62500</v>
      </c>
      <c r="X1433" s="7">
        <v>57700</v>
      </c>
      <c r="Y1433" s="7">
        <v>59600</v>
      </c>
      <c r="Z1433" s="7" t="s">
        <v>28</v>
      </c>
      <c r="AA1433" s="7" t="s">
        <v>28</v>
      </c>
      <c r="AB1433" s="7" t="s">
        <v>28</v>
      </c>
      <c r="AC1433" s="7" t="s">
        <v>28</v>
      </c>
      <c r="AD1433" s="7" t="s">
        <v>5416</v>
      </c>
      <c r="AE1433" s="7" t="s">
        <v>5417</v>
      </c>
      <c r="AF1433" s="18"/>
      <c r="AG1433" s="18"/>
      <c r="AH1433" t="e">
        <f>E1433&amp;G1433&amp;H1433&amp;I1433&amp;J1433&amp;L1433&amp;#REF!&amp;#REF!&amp;M1433&amp;N1433&amp;O1433&amp;P1433&amp;Q1433&amp;R1433&amp;S1433&amp;T1433&amp;U1433</f>
        <v>#REF!</v>
      </c>
      <c r="AI1433" t="str">
        <f>IF(E1433="","",IFERROR(IF(MATCH(E1433,#REF!,0),"O","X"),"X"))</f>
        <v>X</v>
      </c>
    </row>
    <row r="1434" spans="1:35">
      <c r="A1434" s="6" t="s">
        <v>1271</v>
      </c>
      <c r="B1434" s="6">
        <v>1430</v>
      </c>
      <c r="C1434" s="6" t="s">
        <v>5830</v>
      </c>
      <c r="D1434" s="6" t="s">
        <v>6811</v>
      </c>
      <c r="E1434" s="6" t="s">
        <v>127</v>
      </c>
      <c r="F1434" s="14">
        <v>4095500</v>
      </c>
      <c r="G1434" s="6" t="s">
        <v>48</v>
      </c>
      <c r="H1434" s="6" t="s">
        <v>113</v>
      </c>
      <c r="I1434" s="6" t="s">
        <v>89</v>
      </c>
      <c r="J1434" s="6" t="s">
        <v>114</v>
      </c>
      <c r="K1434" s="24">
        <v>0</v>
      </c>
      <c r="L1434" s="7">
        <v>157900</v>
      </c>
      <c r="M1434" s="7">
        <v>125900</v>
      </c>
      <c r="N1434" s="7">
        <v>122100</v>
      </c>
      <c r="O1434" s="7" t="s">
        <v>28</v>
      </c>
      <c r="P1434" s="7">
        <v>106900</v>
      </c>
      <c r="Q1434" s="7">
        <v>103600</v>
      </c>
      <c r="R1434" s="7" t="s">
        <v>28</v>
      </c>
      <c r="S1434" s="7">
        <v>94900</v>
      </c>
      <c r="T1434" s="7">
        <v>90100</v>
      </c>
      <c r="U1434" s="7">
        <v>92000</v>
      </c>
      <c r="V1434" s="7">
        <v>2049800</v>
      </c>
      <c r="W1434" s="7">
        <v>62500</v>
      </c>
      <c r="X1434" s="7">
        <v>57700</v>
      </c>
      <c r="Y1434" s="7">
        <v>59600</v>
      </c>
      <c r="Z1434" s="7" t="s">
        <v>28</v>
      </c>
      <c r="AA1434" s="7" t="s">
        <v>28</v>
      </c>
      <c r="AB1434" s="7" t="s">
        <v>28</v>
      </c>
      <c r="AC1434" s="7" t="s">
        <v>28</v>
      </c>
      <c r="AD1434" s="7" t="s">
        <v>5416</v>
      </c>
      <c r="AE1434" s="7" t="s">
        <v>5417</v>
      </c>
      <c r="AF1434" s="18"/>
      <c r="AG1434" s="18"/>
      <c r="AH1434" t="e">
        <f>E1434&amp;G1434&amp;H1434&amp;I1434&amp;J1434&amp;L1434&amp;#REF!&amp;#REF!&amp;M1434&amp;N1434&amp;O1434&amp;P1434&amp;Q1434&amp;R1434&amp;S1434&amp;T1434&amp;U1434</f>
        <v>#REF!</v>
      </c>
      <c r="AI1434" t="str">
        <f>IF(E1434="","",IFERROR(IF(MATCH(E1434,#REF!,0),"O","X"),"X"))</f>
        <v>X</v>
      </c>
    </row>
    <row r="1435" spans="1:35">
      <c r="A1435" s="6" t="s">
        <v>1271</v>
      </c>
      <c r="B1435" s="6">
        <v>1431</v>
      </c>
      <c r="C1435" s="6" t="s">
        <v>5831</v>
      </c>
      <c r="D1435" s="6" t="s">
        <v>6811</v>
      </c>
      <c r="E1435" s="6" t="s">
        <v>196</v>
      </c>
      <c r="F1435" s="14">
        <v>5895500</v>
      </c>
      <c r="G1435" s="6" t="s">
        <v>48</v>
      </c>
      <c r="H1435" s="6" t="s">
        <v>113</v>
      </c>
      <c r="I1435" s="6" t="s">
        <v>89</v>
      </c>
      <c r="J1435" s="6" t="s">
        <v>114</v>
      </c>
      <c r="K1435" s="24">
        <v>0</v>
      </c>
      <c r="L1435" s="7">
        <v>216900</v>
      </c>
      <c r="M1435" s="7">
        <v>170900</v>
      </c>
      <c r="N1435" s="7">
        <v>165700</v>
      </c>
      <c r="O1435" s="7" t="s">
        <v>28</v>
      </c>
      <c r="P1435" s="7">
        <v>143900</v>
      </c>
      <c r="Q1435" s="7">
        <v>139500</v>
      </c>
      <c r="R1435" s="7" t="s">
        <v>28</v>
      </c>
      <c r="S1435" s="7">
        <v>125900</v>
      </c>
      <c r="T1435" s="7">
        <v>119600</v>
      </c>
      <c r="U1435" s="7">
        <v>122100</v>
      </c>
      <c r="V1435" s="7">
        <v>2719400</v>
      </c>
      <c r="W1435" s="7">
        <v>83000</v>
      </c>
      <c r="X1435" s="7">
        <v>76700</v>
      </c>
      <c r="Y1435" s="7">
        <v>79200</v>
      </c>
      <c r="Z1435" s="7" t="s">
        <v>28</v>
      </c>
      <c r="AA1435" s="7" t="s">
        <v>28</v>
      </c>
      <c r="AB1435" s="7" t="s">
        <v>28</v>
      </c>
      <c r="AC1435" s="7" t="s">
        <v>28</v>
      </c>
      <c r="AD1435" s="7" t="s">
        <v>5416</v>
      </c>
      <c r="AE1435" s="7" t="s">
        <v>5417</v>
      </c>
      <c r="AF1435" s="18"/>
      <c r="AG1435" s="18"/>
      <c r="AH1435" t="e">
        <f>E1435&amp;G1435&amp;H1435&amp;I1435&amp;J1435&amp;L1435&amp;#REF!&amp;#REF!&amp;M1435&amp;N1435&amp;O1435&amp;P1435&amp;Q1435&amp;R1435&amp;S1435&amp;T1435&amp;U1435</f>
        <v>#REF!</v>
      </c>
      <c r="AI1435" t="str">
        <f>IF(E1435="","",IFERROR(IF(MATCH(E1435,#REF!,0),"O","X"),"X"))</f>
        <v>X</v>
      </c>
    </row>
    <row r="1436" spans="1:35">
      <c r="A1436" s="6" t="s">
        <v>1271</v>
      </c>
      <c r="B1436" s="6">
        <v>1432</v>
      </c>
      <c r="C1436" s="6" t="s">
        <v>5832</v>
      </c>
      <c r="D1436" s="6" t="s">
        <v>6811</v>
      </c>
      <c r="E1436" s="6" t="s">
        <v>176</v>
      </c>
      <c r="F1436" s="14">
        <v>5545500</v>
      </c>
      <c r="G1436" s="6" t="s">
        <v>48</v>
      </c>
      <c r="H1436" s="6" t="s">
        <v>113</v>
      </c>
      <c r="I1436" s="6" t="s">
        <v>89</v>
      </c>
      <c r="J1436" s="6" t="s">
        <v>114</v>
      </c>
      <c r="K1436" s="24">
        <v>0</v>
      </c>
      <c r="L1436" s="7">
        <v>204900</v>
      </c>
      <c r="M1436" s="7">
        <v>161900</v>
      </c>
      <c r="N1436" s="7">
        <v>157000</v>
      </c>
      <c r="O1436" s="7" t="s">
        <v>28</v>
      </c>
      <c r="P1436" s="7">
        <v>136900</v>
      </c>
      <c r="Q1436" s="7">
        <v>132700</v>
      </c>
      <c r="R1436" s="7" t="s">
        <v>28</v>
      </c>
      <c r="S1436" s="7">
        <v>119900</v>
      </c>
      <c r="T1436" s="7">
        <v>113900</v>
      </c>
      <c r="U1436" s="7">
        <v>116300</v>
      </c>
      <c r="V1436" s="7">
        <v>2589800</v>
      </c>
      <c r="W1436" s="7">
        <v>79000</v>
      </c>
      <c r="X1436" s="7">
        <v>73000</v>
      </c>
      <c r="Y1436" s="7">
        <v>75400</v>
      </c>
      <c r="Z1436" s="7" t="s">
        <v>28</v>
      </c>
      <c r="AA1436" s="7" t="s">
        <v>28</v>
      </c>
      <c r="AB1436" s="7" t="s">
        <v>28</v>
      </c>
      <c r="AC1436" s="7" t="s">
        <v>28</v>
      </c>
      <c r="AD1436" s="7" t="s">
        <v>5416</v>
      </c>
      <c r="AE1436" s="7" t="s">
        <v>5417</v>
      </c>
      <c r="AF1436" s="18"/>
      <c r="AG1436" s="18"/>
      <c r="AH1436" t="e">
        <f>E1436&amp;G1436&amp;H1436&amp;I1436&amp;J1436&amp;L1436&amp;#REF!&amp;#REF!&amp;M1436&amp;N1436&amp;O1436&amp;P1436&amp;Q1436&amp;R1436&amp;S1436&amp;T1436&amp;U1436</f>
        <v>#REF!</v>
      </c>
      <c r="AI1436" t="str">
        <f>IF(E1436="","",IFERROR(IF(MATCH(E1436,#REF!,0),"O","X"),"X"))</f>
        <v>X</v>
      </c>
    </row>
    <row r="1437" spans="1:35">
      <c r="A1437" s="6" t="s">
        <v>1271</v>
      </c>
      <c r="B1437" s="6">
        <v>1433</v>
      </c>
      <c r="C1437" s="6" t="s">
        <v>5833</v>
      </c>
      <c r="D1437" s="6" t="s">
        <v>6811</v>
      </c>
      <c r="E1437" s="6" t="s">
        <v>6982</v>
      </c>
      <c r="F1437" s="14">
        <v>3595500</v>
      </c>
      <c r="G1437" s="6" t="s">
        <v>48</v>
      </c>
      <c r="H1437" s="6" t="s">
        <v>108</v>
      </c>
      <c r="I1437" s="6" t="s">
        <v>89</v>
      </c>
      <c r="J1437" s="6" t="s">
        <v>109</v>
      </c>
      <c r="K1437" s="24">
        <v>700</v>
      </c>
      <c r="L1437" s="7">
        <v>132200</v>
      </c>
      <c r="M1437" s="7">
        <v>105200</v>
      </c>
      <c r="N1437" s="7">
        <v>102000</v>
      </c>
      <c r="O1437" s="7" t="s">
        <v>28</v>
      </c>
      <c r="P1437" s="7">
        <v>88200</v>
      </c>
      <c r="Q1437" s="7">
        <v>85500</v>
      </c>
      <c r="R1437" s="7" t="s">
        <v>28</v>
      </c>
      <c r="S1437" s="7">
        <v>77200</v>
      </c>
      <c r="T1437" s="7">
        <v>73300</v>
      </c>
      <c r="U1437" s="7">
        <v>74800</v>
      </c>
      <c r="V1437" s="7">
        <v>1682600</v>
      </c>
      <c r="W1437" s="7">
        <v>50600</v>
      </c>
      <c r="X1437" s="7">
        <v>46700</v>
      </c>
      <c r="Y1437" s="7">
        <v>48200</v>
      </c>
      <c r="Z1437" s="7" t="s">
        <v>28</v>
      </c>
      <c r="AA1437" s="7" t="s">
        <v>28</v>
      </c>
      <c r="AB1437" s="7" t="s">
        <v>28</v>
      </c>
      <c r="AC1437" s="7" t="s">
        <v>28</v>
      </c>
      <c r="AD1437" s="7" t="s">
        <v>5416</v>
      </c>
      <c r="AE1437" s="7" t="s">
        <v>5417</v>
      </c>
      <c r="AF1437" s="18"/>
      <c r="AG1437" s="18"/>
      <c r="AH1437" t="e">
        <f>E1437&amp;G1437&amp;H1437&amp;I1437&amp;J1437&amp;L1437&amp;#REF!&amp;#REF!&amp;M1437&amp;N1437&amp;O1437&amp;P1437&amp;Q1437&amp;R1437&amp;S1437&amp;T1437&amp;U1437</f>
        <v>#REF!</v>
      </c>
      <c r="AI1437" t="str">
        <f>IF(E1437="","",IFERROR(IF(MATCH(E1437,#REF!,0),"O","X"),"X"))</f>
        <v>X</v>
      </c>
    </row>
    <row r="1438" spans="1:35">
      <c r="A1438" s="6" t="s">
        <v>1271</v>
      </c>
      <c r="B1438" s="6">
        <v>1434</v>
      </c>
      <c r="C1438" s="6" t="s">
        <v>5834</v>
      </c>
      <c r="D1438" s="6" t="s">
        <v>6811</v>
      </c>
      <c r="E1438" s="6" t="s">
        <v>6992</v>
      </c>
      <c r="F1438" s="14">
        <v>4165500</v>
      </c>
      <c r="G1438" s="6" t="s">
        <v>48</v>
      </c>
      <c r="H1438" s="6" t="s">
        <v>108</v>
      </c>
      <c r="I1438" s="6" t="s">
        <v>89</v>
      </c>
      <c r="J1438" s="6" t="s">
        <v>109</v>
      </c>
      <c r="K1438" s="24">
        <v>700</v>
      </c>
      <c r="L1438" s="7">
        <v>151200</v>
      </c>
      <c r="M1438" s="7">
        <v>119200</v>
      </c>
      <c r="N1438" s="7">
        <v>115600</v>
      </c>
      <c r="O1438" s="7" t="s">
        <v>28</v>
      </c>
      <c r="P1438" s="7">
        <v>100200</v>
      </c>
      <c r="Q1438" s="7">
        <v>97100</v>
      </c>
      <c r="R1438" s="7" t="s">
        <v>28</v>
      </c>
      <c r="S1438" s="7">
        <v>87200</v>
      </c>
      <c r="T1438" s="7">
        <v>82800</v>
      </c>
      <c r="U1438" s="7">
        <v>84500</v>
      </c>
      <c r="V1438" s="7">
        <v>1898600</v>
      </c>
      <c r="W1438" s="7">
        <v>57200</v>
      </c>
      <c r="X1438" s="7">
        <v>52800</v>
      </c>
      <c r="Y1438" s="7">
        <v>54500</v>
      </c>
      <c r="Z1438" s="7" t="s">
        <v>28</v>
      </c>
      <c r="AA1438" s="7" t="s">
        <v>28</v>
      </c>
      <c r="AB1438" s="7" t="s">
        <v>28</v>
      </c>
      <c r="AC1438" s="7" t="s">
        <v>28</v>
      </c>
      <c r="AD1438" s="7" t="s">
        <v>5416</v>
      </c>
      <c r="AE1438" s="7" t="s">
        <v>5417</v>
      </c>
      <c r="AF1438" s="18"/>
      <c r="AG1438" s="18"/>
      <c r="AH1438" t="e">
        <f>E1438&amp;G1438&amp;H1438&amp;I1438&amp;J1438&amp;L1438&amp;#REF!&amp;#REF!&amp;M1438&amp;N1438&amp;O1438&amp;P1438&amp;Q1438&amp;R1438&amp;S1438&amp;T1438&amp;U1438</f>
        <v>#REF!</v>
      </c>
      <c r="AI1438" t="str">
        <f>IF(E1438="","",IFERROR(IF(MATCH(E1438,#REF!,0),"O","X"),"X"))</f>
        <v>X</v>
      </c>
    </row>
    <row r="1439" spans="1:35">
      <c r="A1439" s="6" t="s">
        <v>1271</v>
      </c>
      <c r="B1439" s="6">
        <v>1435</v>
      </c>
      <c r="C1439" s="6" t="s">
        <v>5835</v>
      </c>
      <c r="D1439" s="6" t="s">
        <v>6811</v>
      </c>
      <c r="E1439" s="6" t="s">
        <v>6992</v>
      </c>
      <c r="F1439" s="14">
        <v>4165500</v>
      </c>
      <c r="G1439" s="6" t="s">
        <v>48</v>
      </c>
      <c r="H1439" s="6" t="s">
        <v>113</v>
      </c>
      <c r="I1439" s="6" t="s">
        <v>89</v>
      </c>
      <c r="J1439" s="6" t="s">
        <v>114</v>
      </c>
      <c r="K1439" s="24">
        <v>700</v>
      </c>
      <c r="L1439" s="7">
        <v>160200</v>
      </c>
      <c r="M1439" s="7">
        <v>128200</v>
      </c>
      <c r="N1439" s="7">
        <v>124300</v>
      </c>
      <c r="O1439" s="7" t="s">
        <v>28</v>
      </c>
      <c r="P1439" s="7">
        <v>109200</v>
      </c>
      <c r="Q1439" s="7">
        <v>105900</v>
      </c>
      <c r="R1439" s="7" t="s">
        <v>28</v>
      </c>
      <c r="S1439" s="7">
        <v>96200</v>
      </c>
      <c r="T1439" s="7">
        <v>91300</v>
      </c>
      <c r="U1439" s="7">
        <v>93200</v>
      </c>
      <c r="V1439" s="7">
        <v>2093000</v>
      </c>
      <c r="W1439" s="7">
        <v>63200</v>
      </c>
      <c r="X1439" s="7">
        <v>58300</v>
      </c>
      <c r="Y1439" s="7">
        <v>60200</v>
      </c>
      <c r="Z1439" s="7" t="s">
        <v>28</v>
      </c>
      <c r="AA1439" s="7" t="s">
        <v>28</v>
      </c>
      <c r="AB1439" s="7" t="s">
        <v>28</v>
      </c>
      <c r="AC1439" s="7" t="s">
        <v>28</v>
      </c>
      <c r="AD1439" s="7" t="s">
        <v>5416</v>
      </c>
      <c r="AE1439" s="7" t="s">
        <v>5417</v>
      </c>
      <c r="AF1439" s="18"/>
      <c r="AG1439" s="18"/>
      <c r="AH1439" t="e">
        <f>E1439&amp;G1439&amp;H1439&amp;I1439&amp;J1439&amp;L1439&amp;#REF!&amp;#REF!&amp;M1439&amp;N1439&amp;O1439&amp;P1439&amp;Q1439&amp;R1439&amp;S1439&amp;T1439&amp;U1439</f>
        <v>#REF!</v>
      </c>
      <c r="AI1439" t="str">
        <f>IF(E1439="","",IFERROR(IF(MATCH(E1439,#REF!,0),"O","X"),"X"))</f>
        <v>X</v>
      </c>
    </row>
    <row r="1440" spans="1:35">
      <c r="A1440" s="6" t="s">
        <v>1271</v>
      </c>
      <c r="B1440" s="6">
        <v>1436</v>
      </c>
      <c r="C1440" s="6" t="s">
        <v>5979</v>
      </c>
      <c r="D1440" s="6" t="s">
        <v>6811</v>
      </c>
      <c r="E1440" s="6" t="s">
        <v>7004</v>
      </c>
      <c r="F1440" s="14">
        <v>3345500</v>
      </c>
      <c r="G1440" s="6" t="s">
        <v>48</v>
      </c>
      <c r="H1440" s="6" t="s">
        <v>113</v>
      </c>
      <c r="I1440" s="6" t="s">
        <v>89</v>
      </c>
      <c r="J1440" s="6" t="s">
        <v>114</v>
      </c>
      <c r="K1440" s="24">
        <v>700</v>
      </c>
      <c r="L1440" s="7">
        <v>128200</v>
      </c>
      <c r="M1440" s="7">
        <v>102200</v>
      </c>
      <c r="N1440" s="7">
        <v>99100</v>
      </c>
      <c r="O1440" s="7" t="s">
        <v>28</v>
      </c>
      <c r="P1440" s="7">
        <v>87200</v>
      </c>
      <c r="Q1440" s="7">
        <v>84500</v>
      </c>
      <c r="R1440" s="7" t="s">
        <v>28</v>
      </c>
      <c r="S1440" s="7">
        <v>76200</v>
      </c>
      <c r="T1440" s="7">
        <v>72300</v>
      </c>
      <c r="U1440" s="7">
        <v>73800</v>
      </c>
      <c r="V1440" s="7">
        <v>1661000</v>
      </c>
      <c r="W1440" s="7">
        <v>50000</v>
      </c>
      <c r="X1440" s="7">
        <v>46100</v>
      </c>
      <c r="Y1440" s="7">
        <v>47600</v>
      </c>
      <c r="Z1440" s="7" t="s">
        <v>28</v>
      </c>
      <c r="AA1440" s="7" t="s">
        <v>28</v>
      </c>
      <c r="AB1440" s="7" t="s">
        <v>28</v>
      </c>
      <c r="AC1440" s="7" t="s">
        <v>28</v>
      </c>
      <c r="AD1440" s="7" t="s">
        <v>5416</v>
      </c>
      <c r="AE1440" s="7" t="s">
        <v>5417</v>
      </c>
      <c r="AF1440" s="18"/>
      <c r="AG1440" s="18"/>
      <c r="AH1440" t="e">
        <f>E1440&amp;G1440&amp;H1440&amp;I1440&amp;J1440&amp;L1440&amp;#REF!&amp;#REF!&amp;M1440&amp;N1440&amp;O1440&amp;P1440&amp;Q1440&amp;R1440&amp;S1440&amp;T1440&amp;U1440</f>
        <v>#REF!</v>
      </c>
      <c r="AI1440" t="str">
        <f>IF(E1440="","",IFERROR(IF(MATCH(E1440,#REF!,0),"O","X"),"X"))</f>
        <v>X</v>
      </c>
    </row>
    <row r="1441" spans="1:35">
      <c r="A1441" s="6" t="s">
        <v>1271</v>
      </c>
      <c r="B1441" s="6">
        <v>1437</v>
      </c>
      <c r="C1441" s="6" t="s">
        <v>5980</v>
      </c>
      <c r="D1441" s="6" t="s">
        <v>6811</v>
      </c>
      <c r="E1441" s="6" t="s">
        <v>7004</v>
      </c>
      <c r="F1441" s="14">
        <v>3345500</v>
      </c>
      <c r="G1441" s="6" t="s">
        <v>48</v>
      </c>
      <c r="H1441" s="6" t="s">
        <v>108</v>
      </c>
      <c r="I1441" s="6" t="s">
        <v>89</v>
      </c>
      <c r="J1441" s="6" t="s">
        <v>109</v>
      </c>
      <c r="K1441" s="24">
        <v>700</v>
      </c>
      <c r="L1441" s="7">
        <v>117200</v>
      </c>
      <c r="M1441" s="7">
        <v>91200</v>
      </c>
      <c r="N1441" s="7">
        <v>88400</v>
      </c>
      <c r="O1441" s="7" t="s">
        <v>28</v>
      </c>
      <c r="P1441" s="7">
        <v>76200</v>
      </c>
      <c r="Q1441" s="7">
        <v>73800</v>
      </c>
      <c r="R1441" s="7" t="s">
        <v>28</v>
      </c>
      <c r="S1441" s="7">
        <v>65200</v>
      </c>
      <c r="T1441" s="7">
        <v>61900</v>
      </c>
      <c r="U1441" s="7">
        <v>63200</v>
      </c>
      <c r="V1441" s="7">
        <v>1423400</v>
      </c>
      <c r="W1441" s="7">
        <v>42700</v>
      </c>
      <c r="X1441" s="7">
        <v>39400</v>
      </c>
      <c r="Y1441" s="7">
        <v>40700</v>
      </c>
      <c r="Z1441" s="7" t="s">
        <v>28</v>
      </c>
      <c r="AA1441" s="7" t="s">
        <v>28</v>
      </c>
      <c r="AB1441" s="7" t="s">
        <v>28</v>
      </c>
      <c r="AC1441" s="7" t="s">
        <v>28</v>
      </c>
      <c r="AD1441" s="7" t="s">
        <v>5416</v>
      </c>
      <c r="AE1441" s="7" t="s">
        <v>5417</v>
      </c>
      <c r="AF1441" s="18"/>
      <c r="AG1441" s="18"/>
      <c r="AH1441" t="e">
        <f>E1441&amp;G1441&amp;H1441&amp;I1441&amp;J1441&amp;L1441&amp;#REF!&amp;#REF!&amp;M1441&amp;N1441&amp;O1441&amp;P1441&amp;Q1441&amp;R1441&amp;S1441&amp;T1441&amp;U1441</f>
        <v>#REF!</v>
      </c>
      <c r="AI1441" t="str">
        <f>IF(E1441="","",IFERROR(IF(MATCH(E1441,#REF!,0),"O","X"),"X"))</f>
        <v>X</v>
      </c>
    </row>
    <row r="1442" spans="1:35">
      <c r="A1442" s="6" t="s">
        <v>1271</v>
      </c>
      <c r="B1442" s="6">
        <v>1438</v>
      </c>
      <c r="C1442" s="6" t="s">
        <v>5981</v>
      </c>
      <c r="D1442" s="6" t="s">
        <v>6811</v>
      </c>
      <c r="E1442" s="6" t="s">
        <v>7003</v>
      </c>
      <c r="F1442" s="14">
        <v>3445500</v>
      </c>
      <c r="G1442" s="6" t="s">
        <v>48</v>
      </c>
      <c r="H1442" s="6" t="s">
        <v>113</v>
      </c>
      <c r="I1442" s="6" t="s">
        <v>89</v>
      </c>
      <c r="J1442" s="6" t="s">
        <v>114</v>
      </c>
      <c r="K1442" s="24">
        <v>700</v>
      </c>
      <c r="L1442" s="7">
        <v>131200</v>
      </c>
      <c r="M1442" s="7">
        <v>105200</v>
      </c>
      <c r="N1442" s="7">
        <v>102000</v>
      </c>
      <c r="O1442" s="7" t="s">
        <v>28</v>
      </c>
      <c r="P1442" s="7">
        <v>89200</v>
      </c>
      <c r="Q1442" s="7">
        <v>86500</v>
      </c>
      <c r="R1442" s="7" t="s">
        <v>28</v>
      </c>
      <c r="S1442" s="7">
        <v>78200</v>
      </c>
      <c r="T1442" s="7">
        <v>74200</v>
      </c>
      <c r="U1442" s="7">
        <v>75800</v>
      </c>
      <c r="V1442" s="7">
        <v>1704200</v>
      </c>
      <c r="W1442" s="7">
        <v>51300</v>
      </c>
      <c r="X1442" s="7">
        <v>47300</v>
      </c>
      <c r="Y1442" s="7">
        <v>48900</v>
      </c>
      <c r="Z1442" s="7" t="s">
        <v>28</v>
      </c>
      <c r="AA1442" s="7" t="s">
        <v>28</v>
      </c>
      <c r="AB1442" s="7" t="s">
        <v>28</v>
      </c>
      <c r="AC1442" s="7" t="s">
        <v>28</v>
      </c>
      <c r="AD1442" s="7" t="s">
        <v>5416</v>
      </c>
      <c r="AE1442" s="7" t="s">
        <v>5417</v>
      </c>
      <c r="AF1442" s="18"/>
      <c r="AG1442" s="18"/>
      <c r="AH1442" t="e">
        <f>E1442&amp;G1442&amp;H1442&amp;I1442&amp;J1442&amp;L1442&amp;#REF!&amp;#REF!&amp;M1442&amp;N1442&amp;O1442&amp;P1442&amp;Q1442&amp;R1442&amp;S1442&amp;T1442&amp;U1442</f>
        <v>#REF!</v>
      </c>
      <c r="AI1442" t="str">
        <f>IF(E1442="","",IFERROR(IF(MATCH(E1442,#REF!,0),"O","X"),"X"))</f>
        <v>X</v>
      </c>
    </row>
    <row r="1443" spans="1:35">
      <c r="A1443" s="6" t="s">
        <v>1271</v>
      </c>
      <c r="B1443" s="6">
        <v>1439</v>
      </c>
      <c r="C1443" s="6" t="s">
        <v>5982</v>
      </c>
      <c r="D1443" s="6" t="s">
        <v>6811</v>
      </c>
      <c r="E1443" s="6" t="s">
        <v>7003</v>
      </c>
      <c r="F1443" s="14">
        <v>3445500</v>
      </c>
      <c r="G1443" s="6" t="s">
        <v>48</v>
      </c>
      <c r="H1443" s="6" t="s">
        <v>108</v>
      </c>
      <c r="I1443" s="6" t="s">
        <v>89</v>
      </c>
      <c r="J1443" s="6" t="s">
        <v>109</v>
      </c>
      <c r="K1443" s="24">
        <v>700</v>
      </c>
      <c r="L1443" s="7">
        <v>120200</v>
      </c>
      <c r="M1443" s="7">
        <v>94200</v>
      </c>
      <c r="N1443" s="7">
        <v>91300</v>
      </c>
      <c r="O1443" s="7" t="s">
        <v>28</v>
      </c>
      <c r="P1443" s="7">
        <v>78200</v>
      </c>
      <c r="Q1443" s="7">
        <v>75800</v>
      </c>
      <c r="R1443" s="7" t="s">
        <v>28</v>
      </c>
      <c r="S1443" s="7">
        <v>67200</v>
      </c>
      <c r="T1443" s="7">
        <v>63800</v>
      </c>
      <c r="U1443" s="7">
        <v>65100</v>
      </c>
      <c r="V1443" s="7">
        <v>1466600</v>
      </c>
      <c r="W1443" s="7">
        <v>44000</v>
      </c>
      <c r="X1443" s="7">
        <v>40600</v>
      </c>
      <c r="Y1443" s="7">
        <v>41900</v>
      </c>
      <c r="Z1443" s="7" t="s">
        <v>28</v>
      </c>
      <c r="AA1443" s="7" t="s">
        <v>28</v>
      </c>
      <c r="AB1443" s="7" t="s">
        <v>28</v>
      </c>
      <c r="AC1443" s="7" t="s">
        <v>28</v>
      </c>
      <c r="AD1443" s="7" t="s">
        <v>5416</v>
      </c>
      <c r="AE1443" s="7" t="s">
        <v>5417</v>
      </c>
      <c r="AF1443" s="18"/>
      <c r="AG1443" s="18"/>
      <c r="AH1443" t="e">
        <f>E1443&amp;G1443&amp;H1443&amp;I1443&amp;J1443&amp;L1443&amp;#REF!&amp;#REF!&amp;M1443&amp;N1443&amp;O1443&amp;P1443&amp;Q1443&amp;R1443&amp;S1443&amp;T1443&amp;U1443</f>
        <v>#REF!</v>
      </c>
      <c r="AI1443" t="str">
        <f>IF(E1443="","",IFERROR(IF(MATCH(E1443,#REF!,0),"O","X"),"X"))</f>
        <v>X</v>
      </c>
    </row>
    <row r="1444" spans="1:35">
      <c r="A1444" s="6" t="s">
        <v>1271</v>
      </c>
      <c r="B1444" s="6">
        <v>1440</v>
      </c>
      <c r="C1444" s="6" t="s">
        <v>5983</v>
      </c>
      <c r="D1444" s="6" t="s">
        <v>6811</v>
      </c>
      <c r="E1444" s="6" t="s">
        <v>7005</v>
      </c>
      <c r="F1444" s="14">
        <v>3345500</v>
      </c>
      <c r="G1444" s="6" t="s">
        <v>48</v>
      </c>
      <c r="H1444" s="6" t="s">
        <v>108</v>
      </c>
      <c r="I1444" s="6" t="s">
        <v>89</v>
      </c>
      <c r="J1444" s="6" t="s">
        <v>109</v>
      </c>
      <c r="K1444" s="24">
        <v>700</v>
      </c>
      <c r="L1444" s="7">
        <v>117200</v>
      </c>
      <c r="M1444" s="7">
        <v>91200</v>
      </c>
      <c r="N1444" s="7">
        <v>88400</v>
      </c>
      <c r="O1444" s="7" t="s">
        <v>28</v>
      </c>
      <c r="P1444" s="7">
        <v>76200</v>
      </c>
      <c r="Q1444" s="7">
        <v>73800</v>
      </c>
      <c r="R1444" s="7" t="s">
        <v>28</v>
      </c>
      <c r="S1444" s="7">
        <v>65200</v>
      </c>
      <c r="T1444" s="7">
        <v>61900</v>
      </c>
      <c r="U1444" s="7">
        <v>63200</v>
      </c>
      <c r="V1444" s="7">
        <v>1423400</v>
      </c>
      <c r="W1444" s="7">
        <v>42700</v>
      </c>
      <c r="X1444" s="7">
        <v>39400</v>
      </c>
      <c r="Y1444" s="7">
        <v>40700</v>
      </c>
      <c r="Z1444" s="7" t="s">
        <v>28</v>
      </c>
      <c r="AA1444" s="7" t="s">
        <v>28</v>
      </c>
      <c r="AB1444" s="7" t="s">
        <v>28</v>
      </c>
      <c r="AC1444" s="7" t="s">
        <v>28</v>
      </c>
      <c r="AD1444" s="7" t="s">
        <v>5416</v>
      </c>
      <c r="AE1444" s="7" t="s">
        <v>5417</v>
      </c>
      <c r="AF1444" s="18"/>
      <c r="AG1444" s="18"/>
      <c r="AH1444" t="e">
        <f>E1444&amp;G1444&amp;H1444&amp;I1444&amp;J1444&amp;L1444&amp;#REF!&amp;#REF!&amp;M1444&amp;N1444&amp;O1444&amp;P1444&amp;Q1444&amp;R1444&amp;S1444&amp;T1444&amp;U1444</f>
        <v>#REF!</v>
      </c>
      <c r="AI1444" t="str">
        <f>IF(E1444="","",IFERROR(IF(MATCH(E1444,#REF!,0),"O","X"),"X"))</f>
        <v>X</v>
      </c>
    </row>
    <row r="1445" spans="1:35">
      <c r="A1445" s="6" t="s">
        <v>1271</v>
      </c>
      <c r="B1445" s="6">
        <v>1441</v>
      </c>
      <c r="C1445" s="6" t="s">
        <v>5984</v>
      </c>
      <c r="D1445" s="6" t="s">
        <v>6811</v>
      </c>
      <c r="E1445" s="6" t="s">
        <v>7005</v>
      </c>
      <c r="F1445" s="14">
        <v>3345500</v>
      </c>
      <c r="G1445" s="6" t="s">
        <v>48</v>
      </c>
      <c r="H1445" s="6" t="s">
        <v>113</v>
      </c>
      <c r="I1445" s="6" t="s">
        <v>89</v>
      </c>
      <c r="J1445" s="6" t="s">
        <v>114</v>
      </c>
      <c r="K1445" s="24">
        <v>700</v>
      </c>
      <c r="L1445" s="7">
        <v>128200</v>
      </c>
      <c r="M1445" s="7">
        <v>102200</v>
      </c>
      <c r="N1445" s="7">
        <v>99100</v>
      </c>
      <c r="O1445" s="7" t="s">
        <v>28</v>
      </c>
      <c r="P1445" s="7">
        <v>87200</v>
      </c>
      <c r="Q1445" s="7">
        <v>84500</v>
      </c>
      <c r="R1445" s="7" t="s">
        <v>28</v>
      </c>
      <c r="S1445" s="7">
        <v>76200</v>
      </c>
      <c r="T1445" s="7">
        <v>72300</v>
      </c>
      <c r="U1445" s="7">
        <v>73800</v>
      </c>
      <c r="V1445" s="7">
        <v>1661000</v>
      </c>
      <c r="W1445" s="7">
        <v>50000</v>
      </c>
      <c r="X1445" s="7">
        <v>46100</v>
      </c>
      <c r="Y1445" s="7">
        <v>47600</v>
      </c>
      <c r="Z1445" s="7" t="s">
        <v>28</v>
      </c>
      <c r="AA1445" s="7" t="s">
        <v>28</v>
      </c>
      <c r="AB1445" s="7" t="s">
        <v>28</v>
      </c>
      <c r="AC1445" s="7" t="s">
        <v>28</v>
      </c>
      <c r="AD1445" s="7" t="s">
        <v>5416</v>
      </c>
      <c r="AE1445" s="7" t="s">
        <v>5417</v>
      </c>
      <c r="AF1445" s="18"/>
      <c r="AG1445" s="18"/>
      <c r="AH1445" t="e">
        <f>E1445&amp;G1445&amp;H1445&amp;I1445&amp;J1445&amp;L1445&amp;#REF!&amp;#REF!&amp;M1445&amp;N1445&amp;O1445&amp;P1445&amp;Q1445&amp;R1445&amp;S1445&amp;T1445&amp;U1445</f>
        <v>#REF!</v>
      </c>
      <c r="AI1445" t="str">
        <f>IF(E1445="","",IFERROR(IF(MATCH(E1445,#REF!,0),"O","X"),"X"))</f>
        <v>X</v>
      </c>
    </row>
    <row r="1446" spans="1:35">
      <c r="A1446" s="6" t="s">
        <v>1271</v>
      </c>
      <c r="B1446" s="6">
        <v>1442</v>
      </c>
      <c r="C1446" s="6" t="s">
        <v>5985</v>
      </c>
      <c r="D1446" s="6" t="s">
        <v>6811</v>
      </c>
      <c r="E1446" s="6" t="s">
        <v>7002</v>
      </c>
      <c r="F1446" s="14">
        <v>3445500</v>
      </c>
      <c r="G1446" s="6" t="s">
        <v>48</v>
      </c>
      <c r="H1446" s="6" t="s">
        <v>113</v>
      </c>
      <c r="I1446" s="6" t="s">
        <v>89</v>
      </c>
      <c r="J1446" s="6" t="s">
        <v>114</v>
      </c>
      <c r="K1446" s="24">
        <v>700</v>
      </c>
      <c r="L1446" s="7">
        <v>131200</v>
      </c>
      <c r="M1446" s="7">
        <v>105200</v>
      </c>
      <c r="N1446" s="7">
        <v>102000</v>
      </c>
      <c r="O1446" s="7" t="s">
        <v>28</v>
      </c>
      <c r="P1446" s="7">
        <v>89200</v>
      </c>
      <c r="Q1446" s="7">
        <v>86500</v>
      </c>
      <c r="R1446" s="7" t="s">
        <v>28</v>
      </c>
      <c r="S1446" s="7">
        <v>78200</v>
      </c>
      <c r="T1446" s="7">
        <v>74200</v>
      </c>
      <c r="U1446" s="7">
        <v>75800</v>
      </c>
      <c r="V1446" s="7">
        <v>1704200</v>
      </c>
      <c r="W1446" s="7">
        <v>51300</v>
      </c>
      <c r="X1446" s="7">
        <v>47300</v>
      </c>
      <c r="Y1446" s="7">
        <v>48900</v>
      </c>
      <c r="Z1446" s="7" t="s">
        <v>28</v>
      </c>
      <c r="AA1446" s="7" t="s">
        <v>28</v>
      </c>
      <c r="AB1446" s="7" t="s">
        <v>28</v>
      </c>
      <c r="AC1446" s="7" t="s">
        <v>28</v>
      </c>
      <c r="AD1446" s="7" t="s">
        <v>5416</v>
      </c>
      <c r="AE1446" s="7" t="s">
        <v>5417</v>
      </c>
      <c r="AF1446" s="18"/>
      <c r="AG1446" s="18"/>
      <c r="AH1446" t="e">
        <f>E1446&amp;G1446&amp;H1446&amp;I1446&amp;J1446&amp;L1446&amp;#REF!&amp;#REF!&amp;M1446&amp;N1446&amp;O1446&amp;P1446&amp;Q1446&amp;R1446&amp;S1446&amp;T1446&amp;U1446</f>
        <v>#REF!</v>
      </c>
      <c r="AI1446" t="str">
        <f>IF(E1446="","",IFERROR(IF(MATCH(E1446,#REF!,0),"O","X"),"X"))</f>
        <v>X</v>
      </c>
    </row>
    <row r="1447" spans="1:35">
      <c r="A1447" s="6" t="s">
        <v>1271</v>
      </c>
      <c r="B1447" s="6">
        <v>1443</v>
      </c>
      <c r="C1447" s="6" t="s">
        <v>5986</v>
      </c>
      <c r="D1447" s="6" t="s">
        <v>6811</v>
      </c>
      <c r="E1447" s="6" t="s">
        <v>7002</v>
      </c>
      <c r="F1447" s="14">
        <v>3445500</v>
      </c>
      <c r="G1447" s="6" t="s">
        <v>48</v>
      </c>
      <c r="H1447" s="6" t="s">
        <v>108</v>
      </c>
      <c r="I1447" s="6" t="s">
        <v>89</v>
      </c>
      <c r="J1447" s="6" t="s">
        <v>109</v>
      </c>
      <c r="K1447" s="24">
        <v>700</v>
      </c>
      <c r="L1447" s="7">
        <v>120200</v>
      </c>
      <c r="M1447" s="7">
        <v>94200</v>
      </c>
      <c r="N1447" s="7">
        <v>91300</v>
      </c>
      <c r="O1447" s="7" t="s">
        <v>28</v>
      </c>
      <c r="P1447" s="7">
        <v>78200</v>
      </c>
      <c r="Q1447" s="7">
        <v>75800</v>
      </c>
      <c r="R1447" s="7" t="s">
        <v>28</v>
      </c>
      <c r="S1447" s="7">
        <v>67200</v>
      </c>
      <c r="T1447" s="7">
        <v>63800</v>
      </c>
      <c r="U1447" s="7">
        <v>65100</v>
      </c>
      <c r="V1447" s="7">
        <v>1466600</v>
      </c>
      <c r="W1447" s="7">
        <v>44000</v>
      </c>
      <c r="X1447" s="7">
        <v>40600</v>
      </c>
      <c r="Y1447" s="7">
        <v>41900</v>
      </c>
      <c r="Z1447" s="7" t="s">
        <v>28</v>
      </c>
      <c r="AA1447" s="7" t="s">
        <v>28</v>
      </c>
      <c r="AB1447" s="7" t="s">
        <v>28</v>
      </c>
      <c r="AC1447" s="7" t="s">
        <v>28</v>
      </c>
      <c r="AD1447" s="7" t="s">
        <v>5416</v>
      </c>
      <c r="AE1447" s="7" t="s">
        <v>5417</v>
      </c>
      <c r="AF1447" s="18"/>
      <c r="AG1447" s="18"/>
      <c r="AH1447" t="e">
        <f>E1447&amp;G1447&amp;H1447&amp;I1447&amp;J1447&amp;L1447&amp;#REF!&amp;#REF!&amp;M1447&amp;N1447&amp;O1447&amp;P1447&amp;Q1447&amp;R1447&amp;S1447&amp;T1447&amp;U1447</f>
        <v>#REF!</v>
      </c>
      <c r="AI1447" t="str">
        <f>IF(E1447="","",IFERROR(IF(MATCH(E1447,#REF!,0),"O","X"),"X"))</f>
        <v>X</v>
      </c>
    </row>
    <row r="1448" spans="1:35">
      <c r="A1448" s="6" t="s">
        <v>1271</v>
      </c>
      <c r="B1448" s="6">
        <v>1444</v>
      </c>
      <c r="C1448" s="6" t="s">
        <v>5987</v>
      </c>
      <c r="D1448" s="6" t="s">
        <v>6811</v>
      </c>
      <c r="E1448" s="6" t="s">
        <v>7001</v>
      </c>
      <c r="F1448" s="14">
        <v>3945500</v>
      </c>
      <c r="G1448" s="6" t="s">
        <v>48</v>
      </c>
      <c r="H1448" s="6" t="s">
        <v>113</v>
      </c>
      <c r="I1448" s="6" t="s">
        <v>89</v>
      </c>
      <c r="J1448" s="6" t="s">
        <v>114</v>
      </c>
      <c r="K1448" s="24">
        <v>700</v>
      </c>
      <c r="L1448" s="7">
        <v>148200</v>
      </c>
      <c r="M1448" s="7">
        <v>117200</v>
      </c>
      <c r="N1448" s="7">
        <v>113600</v>
      </c>
      <c r="O1448" s="7" t="s">
        <v>28</v>
      </c>
      <c r="P1448" s="7">
        <v>99200</v>
      </c>
      <c r="Q1448" s="7">
        <v>96200</v>
      </c>
      <c r="R1448" s="7" t="s">
        <v>28</v>
      </c>
      <c r="S1448" s="7">
        <v>87200</v>
      </c>
      <c r="T1448" s="7">
        <v>82800</v>
      </c>
      <c r="U1448" s="7">
        <v>84500</v>
      </c>
      <c r="V1448" s="7">
        <v>1898600</v>
      </c>
      <c r="W1448" s="7">
        <v>57200</v>
      </c>
      <c r="X1448" s="7">
        <v>52800</v>
      </c>
      <c r="Y1448" s="7">
        <v>54500</v>
      </c>
      <c r="Z1448" s="7" t="s">
        <v>28</v>
      </c>
      <c r="AA1448" s="7" t="s">
        <v>28</v>
      </c>
      <c r="AB1448" s="7" t="s">
        <v>28</v>
      </c>
      <c r="AC1448" s="7" t="s">
        <v>28</v>
      </c>
      <c r="AD1448" s="7" t="s">
        <v>5416</v>
      </c>
      <c r="AE1448" s="7" t="s">
        <v>5417</v>
      </c>
      <c r="AF1448" s="18"/>
      <c r="AG1448" s="18"/>
      <c r="AH1448" t="e">
        <f>E1448&amp;G1448&amp;H1448&amp;I1448&amp;J1448&amp;L1448&amp;#REF!&amp;#REF!&amp;M1448&amp;N1448&amp;O1448&amp;P1448&amp;Q1448&amp;R1448&amp;S1448&amp;T1448&amp;U1448</f>
        <v>#REF!</v>
      </c>
      <c r="AI1448" t="str">
        <f>IF(E1448="","",IFERROR(IF(MATCH(E1448,#REF!,0),"O","X"),"X"))</f>
        <v>X</v>
      </c>
    </row>
    <row r="1449" spans="1:35">
      <c r="A1449" s="6" t="s">
        <v>1271</v>
      </c>
      <c r="B1449" s="6">
        <v>1445</v>
      </c>
      <c r="C1449" s="6" t="s">
        <v>5988</v>
      </c>
      <c r="D1449" s="6" t="s">
        <v>6811</v>
      </c>
      <c r="E1449" s="6" t="s">
        <v>7001</v>
      </c>
      <c r="F1449" s="14">
        <v>3945500</v>
      </c>
      <c r="G1449" s="6" t="s">
        <v>48</v>
      </c>
      <c r="H1449" s="6" t="s">
        <v>108</v>
      </c>
      <c r="I1449" s="6" t="s">
        <v>89</v>
      </c>
      <c r="J1449" s="6" t="s">
        <v>109</v>
      </c>
      <c r="K1449" s="24">
        <v>700</v>
      </c>
      <c r="L1449" s="7">
        <v>138200</v>
      </c>
      <c r="M1449" s="7">
        <v>107200</v>
      </c>
      <c r="N1449" s="7">
        <v>103900</v>
      </c>
      <c r="O1449" s="7" t="s">
        <v>28</v>
      </c>
      <c r="P1449" s="7">
        <v>89200</v>
      </c>
      <c r="Q1449" s="7">
        <v>86500</v>
      </c>
      <c r="R1449" s="7" t="s">
        <v>28</v>
      </c>
      <c r="S1449" s="7">
        <v>77200</v>
      </c>
      <c r="T1449" s="7">
        <v>73300</v>
      </c>
      <c r="U1449" s="7">
        <v>74800</v>
      </c>
      <c r="V1449" s="7">
        <v>1682600</v>
      </c>
      <c r="W1449" s="7">
        <v>50600</v>
      </c>
      <c r="X1449" s="7">
        <v>46700</v>
      </c>
      <c r="Y1449" s="7">
        <v>48200</v>
      </c>
      <c r="Z1449" s="7" t="s">
        <v>28</v>
      </c>
      <c r="AA1449" s="7" t="s">
        <v>28</v>
      </c>
      <c r="AB1449" s="7" t="s">
        <v>28</v>
      </c>
      <c r="AC1449" s="7" t="s">
        <v>28</v>
      </c>
      <c r="AD1449" s="7" t="s">
        <v>5416</v>
      </c>
      <c r="AE1449" s="7" t="s">
        <v>5417</v>
      </c>
      <c r="AF1449" s="18"/>
      <c r="AG1449" s="18"/>
      <c r="AH1449" t="e">
        <f>E1449&amp;G1449&amp;H1449&amp;I1449&amp;J1449&amp;L1449&amp;#REF!&amp;#REF!&amp;M1449&amp;N1449&amp;O1449&amp;P1449&amp;Q1449&amp;R1449&amp;S1449&amp;T1449&amp;U1449</f>
        <v>#REF!</v>
      </c>
      <c r="AI1449" t="str">
        <f>IF(E1449="","",IFERROR(IF(MATCH(E1449,#REF!,0),"O","X"),"X"))</f>
        <v>X</v>
      </c>
    </row>
    <row r="1450" spans="1:35">
      <c r="A1450" s="6" t="s">
        <v>1271</v>
      </c>
      <c r="B1450" s="6">
        <v>1446</v>
      </c>
      <c r="C1450" s="6" t="s">
        <v>5989</v>
      </c>
      <c r="D1450" s="6" t="s">
        <v>6811</v>
      </c>
      <c r="E1450" s="6" t="s">
        <v>7008</v>
      </c>
      <c r="F1450" s="14">
        <v>4615500</v>
      </c>
      <c r="G1450" s="6" t="s">
        <v>48</v>
      </c>
      <c r="H1450" s="6" t="s">
        <v>113</v>
      </c>
      <c r="I1450" s="6" t="s">
        <v>89</v>
      </c>
      <c r="J1450" s="6" t="s">
        <v>114</v>
      </c>
      <c r="K1450" s="24">
        <v>700</v>
      </c>
      <c r="L1450" s="7">
        <v>170200</v>
      </c>
      <c r="M1450" s="7">
        <v>134200</v>
      </c>
      <c r="N1450" s="7">
        <v>130100</v>
      </c>
      <c r="O1450" s="7" t="s">
        <v>28</v>
      </c>
      <c r="P1450" s="7">
        <v>113200</v>
      </c>
      <c r="Q1450" s="7">
        <v>109700</v>
      </c>
      <c r="R1450" s="7" t="s">
        <v>28</v>
      </c>
      <c r="S1450" s="7">
        <v>99200</v>
      </c>
      <c r="T1450" s="7">
        <v>94200</v>
      </c>
      <c r="U1450" s="7">
        <v>96200</v>
      </c>
      <c r="V1450" s="7">
        <v>2157800</v>
      </c>
      <c r="W1450" s="7">
        <v>65100</v>
      </c>
      <c r="X1450" s="7">
        <v>60100</v>
      </c>
      <c r="Y1450" s="7">
        <v>62100</v>
      </c>
      <c r="Z1450" s="7" t="s">
        <v>28</v>
      </c>
      <c r="AA1450" s="7" t="s">
        <v>28</v>
      </c>
      <c r="AB1450" s="7" t="s">
        <v>28</v>
      </c>
      <c r="AC1450" s="7" t="s">
        <v>28</v>
      </c>
      <c r="AD1450" s="7" t="s">
        <v>5416</v>
      </c>
      <c r="AE1450" s="7" t="s">
        <v>5417</v>
      </c>
      <c r="AF1450" s="18"/>
      <c r="AG1450" s="18"/>
      <c r="AH1450" t="e">
        <f>E1450&amp;G1450&amp;H1450&amp;I1450&amp;J1450&amp;L1450&amp;#REF!&amp;#REF!&amp;M1450&amp;N1450&amp;O1450&amp;P1450&amp;Q1450&amp;R1450&amp;S1450&amp;T1450&amp;U1450</f>
        <v>#REF!</v>
      </c>
      <c r="AI1450" t="str">
        <f>IF(E1450="","",IFERROR(IF(MATCH(E1450,#REF!,0),"O","X"),"X"))</f>
        <v>X</v>
      </c>
    </row>
    <row r="1451" spans="1:35">
      <c r="A1451" s="6" t="s">
        <v>1271</v>
      </c>
      <c r="B1451" s="6">
        <v>1447</v>
      </c>
      <c r="C1451" s="6" t="s">
        <v>5990</v>
      </c>
      <c r="D1451" s="6" t="s">
        <v>6811</v>
      </c>
      <c r="E1451" s="6" t="s">
        <v>7008</v>
      </c>
      <c r="F1451" s="14">
        <v>4615500</v>
      </c>
      <c r="G1451" s="6" t="s">
        <v>48</v>
      </c>
      <c r="H1451" s="6" t="s">
        <v>108</v>
      </c>
      <c r="I1451" s="6" t="s">
        <v>89</v>
      </c>
      <c r="J1451" s="6" t="s">
        <v>109</v>
      </c>
      <c r="K1451" s="24">
        <v>700</v>
      </c>
      <c r="L1451" s="7">
        <v>160200</v>
      </c>
      <c r="M1451" s="7">
        <v>124200</v>
      </c>
      <c r="N1451" s="7">
        <v>120400</v>
      </c>
      <c r="O1451" s="7" t="s">
        <v>28</v>
      </c>
      <c r="P1451" s="7">
        <v>103200</v>
      </c>
      <c r="Q1451" s="7">
        <v>100000</v>
      </c>
      <c r="R1451" s="7" t="s">
        <v>28</v>
      </c>
      <c r="S1451" s="7">
        <v>89200</v>
      </c>
      <c r="T1451" s="7">
        <v>84700</v>
      </c>
      <c r="U1451" s="7">
        <v>86500</v>
      </c>
      <c r="V1451" s="7">
        <v>1941800</v>
      </c>
      <c r="W1451" s="7">
        <v>58500</v>
      </c>
      <c r="X1451" s="7">
        <v>54000</v>
      </c>
      <c r="Y1451" s="7">
        <v>55800</v>
      </c>
      <c r="Z1451" s="7" t="s">
        <v>28</v>
      </c>
      <c r="AA1451" s="7" t="s">
        <v>28</v>
      </c>
      <c r="AB1451" s="7" t="s">
        <v>28</v>
      </c>
      <c r="AC1451" s="7" t="s">
        <v>28</v>
      </c>
      <c r="AD1451" s="7" t="s">
        <v>5416</v>
      </c>
      <c r="AE1451" s="7" t="s">
        <v>5417</v>
      </c>
      <c r="AF1451" s="18"/>
      <c r="AG1451" s="18"/>
      <c r="AH1451" t="e">
        <f>E1451&amp;G1451&amp;H1451&amp;I1451&amp;J1451&amp;L1451&amp;#REF!&amp;#REF!&amp;M1451&amp;N1451&amp;O1451&amp;P1451&amp;Q1451&amp;R1451&amp;S1451&amp;T1451&amp;U1451</f>
        <v>#REF!</v>
      </c>
      <c r="AI1451" t="str">
        <f>IF(E1451="","",IFERROR(IF(MATCH(E1451,#REF!,0),"O","X"),"X"))</f>
        <v>X</v>
      </c>
    </row>
    <row r="1452" spans="1:35">
      <c r="A1452" s="6" t="s">
        <v>1271</v>
      </c>
      <c r="B1452" s="6">
        <v>1448</v>
      </c>
      <c r="C1452" s="6" t="s">
        <v>5991</v>
      </c>
      <c r="D1452" s="6" t="s">
        <v>6811</v>
      </c>
      <c r="E1452" s="6" t="s">
        <v>7007</v>
      </c>
      <c r="F1452" s="14">
        <v>4615500</v>
      </c>
      <c r="G1452" s="6" t="s">
        <v>48</v>
      </c>
      <c r="H1452" s="6" t="s">
        <v>113</v>
      </c>
      <c r="I1452" s="6" t="s">
        <v>89</v>
      </c>
      <c r="J1452" s="6" t="s">
        <v>114</v>
      </c>
      <c r="K1452" s="24">
        <v>700</v>
      </c>
      <c r="L1452" s="7">
        <v>170200</v>
      </c>
      <c r="M1452" s="7">
        <v>134200</v>
      </c>
      <c r="N1452" s="7">
        <v>130100</v>
      </c>
      <c r="O1452" s="7" t="s">
        <v>28</v>
      </c>
      <c r="P1452" s="7">
        <v>113200</v>
      </c>
      <c r="Q1452" s="7">
        <v>109700</v>
      </c>
      <c r="R1452" s="7" t="s">
        <v>28</v>
      </c>
      <c r="S1452" s="7">
        <v>99200</v>
      </c>
      <c r="T1452" s="7">
        <v>94200</v>
      </c>
      <c r="U1452" s="7">
        <v>96200</v>
      </c>
      <c r="V1452" s="7">
        <v>2157800</v>
      </c>
      <c r="W1452" s="7">
        <v>65100</v>
      </c>
      <c r="X1452" s="7">
        <v>60100</v>
      </c>
      <c r="Y1452" s="7">
        <v>62100</v>
      </c>
      <c r="Z1452" s="7" t="s">
        <v>28</v>
      </c>
      <c r="AA1452" s="7" t="s">
        <v>28</v>
      </c>
      <c r="AB1452" s="7" t="s">
        <v>28</v>
      </c>
      <c r="AC1452" s="7" t="s">
        <v>28</v>
      </c>
      <c r="AD1452" s="7" t="s">
        <v>5416</v>
      </c>
      <c r="AE1452" s="7" t="s">
        <v>5417</v>
      </c>
      <c r="AF1452" s="18"/>
      <c r="AG1452" s="18"/>
      <c r="AH1452" t="e">
        <f>E1452&amp;G1452&amp;H1452&amp;I1452&amp;J1452&amp;L1452&amp;#REF!&amp;#REF!&amp;M1452&amp;N1452&amp;O1452&amp;P1452&amp;Q1452&amp;R1452&amp;S1452&amp;T1452&amp;U1452</f>
        <v>#REF!</v>
      </c>
      <c r="AI1452" t="str">
        <f>IF(E1452="","",IFERROR(IF(MATCH(E1452,#REF!,0),"O","X"),"X"))</f>
        <v>X</v>
      </c>
    </row>
    <row r="1453" spans="1:35">
      <c r="A1453" s="6" t="s">
        <v>1271</v>
      </c>
      <c r="B1453" s="6">
        <v>1449</v>
      </c>
      <c r="C1453" s="6" t="s">
        <v>5992</v>
      </c>
      <c r="D1453" s="6" t="s">
        <v>6811</v>
      </c>
      <c r="E1453" s="6" t="s">
        <v>7009</v>
      </c>
      <c r="F1453" s="14">
        <v>4615500</v>
      </c>
      <c r="G1453" s="6" t="s">
        <v>48</v>
      </c>
      <c r="H1453" s="6" t="s">
        <v>113</v>
      </c>
      <c r="I1453" s="6" t="s">
        <v>89</v>
      </c>
      <c r="J1453" s="6" t="s">
        <v>114</v>
      </c>
      <c r="K1453" s="24">
        <v>700</v>
      </c>
      <c r="L1453" s="7">
        <v>170200</v>
      </c>
      <c r="M1453" s="7">
        <v>134200</v>
      </c>
      <c r="N1453" s="7">
        <v>130100</v>
      </c>
      <c r="O1453" s="7" t="s">
        <v>28</v>
      </c>
      <c r="P1453" s="7">
        <v>113200</v>
      </c>
      <c r="Q1453" s="7">
        <v>109700</v>
      </c>
      <c r="R1453" s="7" t="s">
        <v>28</v>
      </c>
      <c r="S1453" s="7">
        <v>99200</v>
      </c>
      <c r="T1453" s="7">
        <v>94200</v>
      </c>
      <c r="U1453" s="7">
        <v>96200</v>
      </c>
      <c r="V1453" s="7">
        <v>2157800</v>
      </c>
      <c r="W1453" s="7">
        <v>65100</v>
      </c>
      <c r="X1453" s="7">
        <v>60100</v>
      </c>
      <c r="Y1453" s="7">
        <v>62100</v>
      </c>
      <c r="Z1453" s="7" t="s">
        <v>28</v>
      </c>
      <c r="AA1453" s="7" t="s">
        <v>28</v>
      </c>
      <c r="AB1453" s="7" t="s">
        <v>28</v>
      </c>
      <c r="AC1453" s="7" t="s">
        <v>28</v>
      </c>
      <c r="AD1453" s="7" t="s">
        <v>5416</v>
      </c>
      <c r="AE1453" s="7" t="s">
        <v>5417</v>
      </c>
      <c r="AF1453" s="18"/>
      <c r="AG1453" s="18"/>
      <c r="AH1453" t="e">
        <f>E1453&amp;G1453&amp;H1453&amp;I1453&amp;J1453&amp;L1453&amp;#REF!&amp;#REF!&amp;M1453&amp;N1453&amp;O1453&amp;P1453&amp;Q1453&amp;R1453&amp;S1453&amp;T1453&amp;U1453</f>
        <v>#REF!</v>
      </c>
      <c r="AI1453" t="str">
        <f>IF(E1453="","",IFERROR(IF(MATCH(E1453,#REF!,0),"O","X"),"X"))</f>
        <v>X</v>
      </c>
    </row>
    <row r="1454" spans="1:35">
      <c r="A1454" s="6" t="s">
        <v>1271</v>
      </c>
      <c r="B1454" s="6">
        <v>1450</v>
      </c>
      <c r="C1454" s="6" t="s">
        <v>5993</v>
      </c>
      <c r="D1454" s="6" t="s">
        <v>6811</v>
      </c>
      <c r="E1454" s="6" t="s">
        <v>7009</v>
      </c>
      <c r="F1454" s="14">
        <v>4615500</v>
      </c>
      <c r="G1454" s="6" t="s">
        <v>48</v>
      </c>
      <c r="H1454" s="6" t="s">
        <v>108</v>
      </c>
      <c r="I1454" s="6" t="s">
        <v>89</v>
      </c>
      <c r="J1454" s="6" t="s">
        <v>109</v>
      </c>
      <c r="K1454" s="24">
        <v>700</v>
      </c>
      <c r="L1454" s="7">
        <v>160200</v>
      </c>
      <c r="M1454" s="7">
        <v>124200</v>
      </c>
      <c r="N1454" s="7">
        <v>120400</v>
      </c>
      <c r="O1454" s="7" t="s">
        <v>28</v>
      </c>
      <c r="P1454" s="7">
        <v>103200</v>
      </c>
      <c r="Q1454" s="7">
        <v>100000</v>
      </c>
      <c r="R1454" s="7" t="s">
        <v>28</v>
      </c>
      <c r="S1454" s="7">
        <v>89200</v>
      </c>
      <c r="T1454" s="7">
        <v>84700</v>
      </c>
      <c r="U1454" s="7">
        <v>86500</v>
      </c>
      <c r="V1454" s="7">
        <v>1941800</v>
      </c>
      <c r="W1454" s="7">
        <v>58500</v>
      </c>
      <c r="X1454" s="7">
        <v>54000</v>
      </c>
      <c r="Y1454" s="7">
        <v>55800</v>
      </c>
      <c r="Z1454" s="7" t="s">
        <v>28</v>
      </c>
      <c r="AA1454" s="7" t="s">
        <v>28</v>
      </c>
      <c r="AB1454" s="7" t="s">
        <v>28</v>
      </c>
      <c r="AC1454" s="7" t="s">
        <v>28</v>
      </c>
      <c r="AD1454" s="7" t="s">
        <v>5416</v>
      </c>
      <c r="AE1454" s="7" t="s">
        <v>5417</v>
      </c>
      <c r="AF1454" s="18"/>
      <c r="AG1454" s="18"/>
      <c r="AH1454" t="e">
        <f>E1454&amp;G1454&amp;H1454&amp;I1454&amp;J1454&amp;L1454&amp;#REF!&amp;#REF!&amp;M1454&amp;N1454&amp;O1454&amp;P1454&amp;Q1454&amp;R1454&amp;S1454&amp;T1454&amp;U1454</f>
        <v>#REF!</v>
      </c>
      <c r="AI1454" t="str">
        <f>IF(E1454="","",IFERROR(IF(MATCH(E1454,#REF!,0),"O","X"),"X"))</f>
        <v>X</v>
      </c>
    </row>
    <row r="1455" spans="1:35">
      <c r="A1455" s="6" t="s">
        <v>1271</v>
      </c>
      <c r="B1455" s="6">
        <v>1451</v>
      </c>
      <c r="C1455" s="6" t="s">
        <v>5994</v>
      </c>
      <c r="D1455" s="6" t="s">
        <v>6811</v>
      </c>
      <c r="E1455" s="6" t="s">
        <v>7007</v>
      </c>
      <c r="F1455" s="14">
        <v>4615500</v>
      </c>
      <c r="G1455" s="6" t="s">
        <v>48</v>
      </c>
      <c r="H1455" s="6" t="s">
        <v>108</v>
      </c>
      <c r="I1455" s="6" t="s">
        <v>89</v>
      </c>
      <c r="J1455" s="6" t="s">
        <v>109</v>
      </c>
      <c r="K1455" s="24">
        <v>700</v>
      </c>
      <c r="L1455" s="7">
        <v>160200</v>
      </c>
      <c r="M1455" s="7">
        <v>124200</v>
      </c>
      <c r="N1455" s="7">
        <v>120400</v>
      </c>
      <c r="O1455" s="7" t="s">
        <v>28</v>
      </c>
      <c r="P1455" s="7">
        <v>103200</v>
      </c>
      <c r="Q1455" s="7">
        <v>100000</v>
      </c>
      <c r="R1455" s="7" t="s">
        <v>28</v>
      </c>
      <c r="S1455" s="7">
        <v>89200</v>
      </c>
      <c r="T1455" s="7">
        <v>84700</v>
      </c>
      <c r="U1455" s="7">
        <v>86500</v>
      </c>
      <c r="V1455" s="7">
        <v>1941800</v>
      </c>
      <c r="W1455" s="7">
        <v>58500</v>
      </c>
      <c r="X1455" s="7">
        <v>54000</v>
      </c>
      <c r="Y1455" s="7">
        <v>55800</v>
      </c>
      <c r="Z1455" s="7" t="s">
        <v>28</v>
      </c>
      <c r="AA1455" s="7" t="s">
        <v>28</v>
      </c>
      <c r="AB1455" s="7" t="s">
        <v>28</v>
      </c>
      <c r="AC1455" s="7" t="s">
        <v>28</v>
      </c>
      <c r="AD1455" s="7" t="s">
        <v>5416</v>
      </c>
      <c r="AE1455" s="7" t="s">
        <v>5417</v>
      </c>
      <c r="AF1455" s="18"/>
      <c r="AG1455" s="18"/>
      <c r="AH1455" t="e">
        <f>E1455&amp;G1455&amp;H1455&amp;I1455&amp;J1455&amp;L1455&amp;#REF!&amp;#REF!&amp;M1455&amp;N1455&amp;O1455&amp;P1455&amp;Q1455&amp;R1455&amp;S1455&amp;T1455&amp;U1455</f>
        <v>#REF!</v>
      </c>
      <c r="AI1455" t="str">
        <f>IF(E1455="","",IFERROR(IF(MATCH(E1455,#REF!,0),"O","X"),"X"))</f>
        <v>X</v>
      </c>
    </row>
    <row r="1456" spans="1:35">
      <c r="A1456" s="6" t="s">
        <v>1271</v>
      </c>
      <c r="B1456" s="6">
        <v>1452</v>
      </c>
      <c r="C1456" s="6" t="s">
        <v>5995</v>
      </c>
      <c r="D1456" s="6" t="s">
        <v>6811</v>
      </c>
      <c r="E1456" s="6" t="s">
        <v>7006</v>
      </c>
      <c r="F1456" s="14">
        <v>4615500</v>
      </c>
      <c r="G1456" s="6" t="s">
        <v>48</v>
      </c>
      <c r="H1456" s="6" t="s">
        <v>113</v>
      </c>
      <c r="I1456" s="6" t="s">
        <v>89</v>
      </c>
      <c r="J1456" s="6" t="s">
        <v>114</v>
      </c>
      <c r="K1456" s="24">
        <v>700</v>
      </c>
      <c r="L1456" s="7">
        <v>170200</v>
      </c>
      <c r="M1456" s="7">
        <v>134200</v>
      </c>
      <c r="N1456" s="7">
        <v>130100</v>
      </c>
      <c r="O1456" s="7" t="s">
        <v>28</v>
      </c>
      <c r="P1456" s="7">
        <v>113200</v>
      </c>
      <c r="Q1456" s="7">
        <v>109700</v>
      </c>
      <c r="R1456" s="7" t="s">
        <v>28</v>
      </c>
      <c r="S1456" s="7">
        <v>99200</v>
      </c>
      <c r="T1456" s="7">
        <v>94200</v>
      </c>
      <c r="U1456" s="7">
        <v>96200</v>
      </c>
      <c r="V1456" s="7">
        <v>2157800</v>
      </c>
      <c r="W1456" s="7">
        <v>65100</v>
      </c>
      <c r="X1456" s="7">
        <v>60100</v>
      </c>
      <c r="Y1456" s="7">
        <v>62100</v>
      </c>
      <c r="Z1456" s="7" t="s">
        <v>28</v>
      </c>
      <c r="AA1456" s="7" t="s">
        <v>28</v>
      </c>
      <c r="AB1456" s="7" t="s">
        <v>28</v>
      </c>
      <c r="AC1456" s="7" t="s">
        <v>28</v>
      </c>
      <c r="AD1456" s="7" t="s">
        <v>5416</v>
      </c>
      <c r="AE1456" s="7" t="s">
        <v>5417</v>
      </c>
      <c r="AF1456" s="18"/>
      <c r="AG1456" s="18"/>
      <c r="AH1456" t="e">
        <f>E1456&amp;G1456&amp;H1456&amp;I1456&amp;J1456&amp;L1456&amp;#REF!&amp;#REF!&amp;M1456&amp;N1456&amp;O1456&amp;P1456&amp;Q1456&amp;R1456&amp;S1456&amp;T1456&amp;U1456</f>
        <v>#REF!</v>
      </c>
      <c r="AI1456" t="str">
        <f>IF(E1456="","",IFERROR(IF(MATCH(E1456,#REF!,0),"O","X"),"X"))</f>
        <v>X</v>
      </c>
    </row>
    <row r="1457" spans="1:35">
      <c r="A1457" s="6" t="s">
        <v>1271</v>
      </c>
      <c r="B1457" s="6">
        <v>1453</v>
      </c>
      <c r="C1457" s="6" t="s">
        <v>5996</v>
      </c>
      <c r="D1457" s="6" t="s">
        <v>6811</v>
      </c>
      <c r="E1457" s="6" t="s">
        <v>7006</v>
      </c>
      <c r="F1457" s="14">
        <v>4615500</v>
      </c>
      <c r="G1457" s="6" t="s">
        <v>48</v>
      </c>
      <c r="H1457" s="6" t="s">
        <v>108</v>
      </c>
      <c r="I1457" s="6" t="s">
        <v>89</v>
      </c>
      <c r="J1457" s="6" t="s">
        <v>109</v>
      </c>
      <c r="K1457" s="24">
        <v>700</v>
      </c>
      <c r="L1457" s="7">
        <v>160200</v>
      </c>
      <c r="M1457" s="7">
        <v>124200</v>
      </c>
      <c r="N1457" s="7">
        <v>120400</v>
      </c>
      <c r="O1457" s="7" t="s">
        <v>28</v>
      </c>
      <c r="P1457" s="7">
        <v>103200</v>
      </c>
      <c r="Q1457" s="7">
        <v>100000</v>
      </c>
      <c r="R1457" s="7" t="s">
        <v>28</v>
      </c>
      <c r="S1457" s="7">
        <v>89200</v>
      </c>
      <c r="T1457" s="7">
        <v>84700</v>
      </c>
      <c r="U1457" s="7">
        <v>86500</v>
      </c>
      <c r="V1457" s="7">
        <v>1941800</v>
      </c>
      <c r="W1457" s="7">
        <v>58500</v>
      </c>
      <c r="X1457" s="7">
        <v>54000</v>
      </c>
      <c r="Y1457" s="7">
        <v>55800</v>
      </c>
      <c r="Z1457" s="7" t="s">
        <v>28</v>
      </c>
      <c r="AA1457" s="7" t="s">
        <v>28</v>
      </c>
      <c r="AB1457" s="7" t="s">
        <v>28</v>
      </c>
      <c r="AC1457" s="7" t="s">
        <v>28</v>
      </c>
      <c r="AD1457" s="7" t="s">
        <v>5416</v>
      </c>
      <c r="AE1457" s="7" t="s">
        <v>5417</v>
      </c>
      <c r="AF1457" s="18"/>
      <c r="AG1457" s="18"/>
      <c r="AH1457" t="e">
        <f>E1457&amp;G1457&amp;H1457&amp;I1457&amp;J1457&amp;L1457&amp;#REF!&amp;#REF!&amp;M1457&amp;N1457&amp;O1457&amp;P1457&amp;Q1457&amp;R1457&amp;S1457&amp;T1457&amp;U1457</f>
        <v>#REF!</v>
      </c>
      <c r="AI1457" t="str">
        <f>IF(E1457="","",IFERROR(IF(MATCH(E1457,#REF!,0),"O","X"),"X"))</f>
        <v>X</v>
      </c>
    </row>
    <row r="1458" spans="1:35">
      <c r="A1458" s="6" t="s">
        <v>1271</v>
      </c>
      <c r="B1458" s="6">
        <v>1454</v>
      </c>
      <c r="C1458" s="6" t="s">
        <v>5997</v>
      </c>
      <c r="D1458" s="6" t="s">
        <v>6811</v>
      </c>
      <c r="E1458" s="6" t="s">
        <v>6995</v>
      </c>
      <c r="F1458" s="14">
        <v>6165500</v>
      </c>
      <c r="G1458" s="6" t="s">
        <v>48</v>
      </c>
      <c r="H1458" s="6" t="s">
        <v>113</v>
      </c>
      <c r="I1458" s="6" t="s">
        <v>89</v>
      </c>
      <c r="J1458" s="6" t="s">
        <v>114</v>
      </c>
      <c r="K1458" s="24">
        <v>1400</v>
      </c>
      <c r="L1458" s="7">
        <v>225500</v>
      </c>
      <c r="M1458" s="7">
        <v>177500</v>
      </c>
      <c r="N1458" s="7">
        <v>172100</v>
      </c>
      <c r="O1458" s="7" t="s">
        <v>28</v>
      </c>
      <c r="P1458" s="7">
        <v>149500</v>
      </c>
      <c r="Q1458" s="7">
        <v>144900</v>
      </c>
      <c r="R1458" s="7" t="s">
        <v>28</v>
      </c>
      <c r="S1458" s="7">
        <v>129500</v>
      </c>
      <c r="T1458" s="7">
        <v>122900</v>
      </c>
      <c r="U1458" s="7">
        <v>125500</v>
      </c>
      <c r="V1458" s="7">
        <v>2827400</v>
      </c>
      <c r="W1458" s="7">
        <v>84900</v>
      </c>
      <c r="X1458" s="7">
        <v>78300</v>
      </c>
      <c r="Y1458" s="7">
        <v>80900</v>
      </c>
      <c r="Z1458" s="7" t="s">
        <v>28</v>
      </c>
      <c r="AA1458" s="7" t="s">
        <v>28</v>
      </c>
      <c r="AB1458" s="7" t="s">
        <v>28</v>
      </c>
      <c r="AC1458" s="7" t="s">
        <v>28</v>
      </c>
      <c r="AD1458" s="7" t="s">
        <v>5416</v>
      </c>
      <c r="AE1458" s="7" t="s">
        <v>5417</v>
      </c>
      <c r="AF1458" s="18"/>
      <c r="AG1458" s="18"/>
      <c r="AH1458" t="e">
        <f>E1458&amp;G1458&amp;H1458&amp;I1458&amp;J1458&amp;L1458&amp;#REF!&amp;#REF!&amp;M1458&amp;N1458&amp;O1458&amp;P1458&amp;Q1458&amp;R1458&amp;S1458&amp;T1458&amp;U1458</f>
        <v>#REF!</v>
      </c>
      <c r="AI1458" t="str">
        <f>IF(E1458="","",IFERROR(IF(MATCH(E1458,#REF!,0),"O","X"),"X"))</f>
        <v>X</v>
      </c>
    </row>
    <row r="1459" spans="1:35">
      <c r="A1459" s="6" t="s">
        <v>1271</v>
      </c>
      <c r="B1459" s="6">
        <v>1455</v>
      </c>
      <c r="C1459" s="6" t="s">
        <v>5998</v>
      </c>
      <c r="D1459" s="6" t="s">
        <v>6811</v>
      </c>
      <c r="E1459" s="6" t="s">
        <v>6995</v>
      </c>
      <c r="F1459" s="14">
        <v>6165500</v>
      </c>
      <c r="G1459" s="6" t="s">
        <v>48</v>
      </c>
      <c r="H1459" s="6" t="s">
        <v>108</v>
      </c>
      <c r="I1459" s="6" t="s">
        <v>89</v>
      </c>
      <c r="J1459" s="6" t="s">
        <v>109</v>
      </c>
      <c r="K1459" s="24">
        <v>1400</v>
      </c>
      <c r="L1459" s="7">
        <v>218500</v>
      </c>
      <c r="M1459" s="7">
        <v>170500</v>
      </c>
      <c r="N1459" s="7">
        <v>165300</v>
      </c>
      <c r="O1459" s="7" t="s">
        <v>28</v>
      </c>
      <c r="P1459" s="7">
        <v>142500</v>
      </c>
      <c r="Q1459" s="7">
        <v>138100</v>
      </c>
      <c r="R1459" s="7" t="s">
        <v>28</v>
      </c>
      <c r="S1459" s="7">
        <v>122500</v>
      </c>
      <c r="T1459" s="7">
        <v>116300</v>
      </c>
      <c r="U1459" s="7">
        <v>118700</v>
      </c>
      <c r="V1459" s="7">
        <v>2676200</v>
      </c>
      <c r="W1459" s="7">
        <v>80300</v>
      </c>
      <c r="X1459" s="7">
        <v>74100</v>
      </c>
      <c r="Y1459" s="7">
        <v>76500</v>
      </c>
      <c r="Z1459" s="7" t="s">
        <v>28</v>
      </c>
      <c r="AA1459" s="7" t="s">
        <v>28</v>
      </c>
      <c r="AB1459" s="7" t="s">
        <v>28</v>
      </c>
      <c r="AC1459" s="7" t="s">
        <v>28</v>
      </c>
      <c r="AD1459" s="7" t="s">
        <v>5416</v>
      </c>
      <c r="AE1459" s="7" t="s">
        <v>5417</v>
      </c>
      <c r="AF1459" s="18"/>
      <c r="AG1459" s="18"/>
      <c r="AH1459" t="e">
        <f>E1459&amp;G1459&amp;H1459&amp;I1459&amp;J1459&amp;L1459&amp;#REF!&amp;#REF!&amp;M1459&amp;N1459&amp;O1459&amp;P1459&amp;Q1459&amp;R1459&amp;S1459&amp;T1459&amp;U1459</f>
        <v>#REF!</v>
      </c>
      <c r="AI1459" t="str">
        <f>IF(E1459="","",IFERROR(IF(MATCH(E1459,#REF!,0),"O","X"),"X"))</f>
        <v>X</v>
      </c>
    </row>
    <row r="1460" spans="1:35">
      <c r="A1460" s="6" t="s">
        <v>1271</v>
      </c>
      <c r="B1460" s="6">
        <v>1456</v>
      </c>
      <c r="C1460" s="6" t="s">
        <v>5999</v>
      </c>
      <c r="D1460" s="6" t="s">
        <v>6811</v>
      </c>
      <c r="E1460" s="6" t="s">
        <v>6994</v>
      </c>
      <c r="F1460" s="14">
        <v>6165500</v>
      </c>
      <c r="G1460" s="6" t="s">
        <v>48</v>
      </c>
      <c r="H1460" s="6" t="s">
        <v>113</v>
      </c>
      <c r="I1460" s="6" t="s">
        <v>89</v>
      </c>
      <c r="J1460" s="6" t="s">
        <v>114</v>
      </c>
      <c r="K1460" s="24">
        <v>1400</v>
      </c>
      <c r="L1460" s="7">
        <v>225500</v>
      </c>
      <c r="M1460" s="7">
        <v>177500</v>
      </c>
      <c r="N1460" s="7">
        <v>172100</v>
      </c>
      <c r="O1460" s="7" t="s">
        <v>28</v>
      </c>
      <c r="P1460" s="7">
        <v>149500</v>
      </c>
      <c r="Q1460" s="7">
        <v>144900</v>
      </c>
      <c r="R1460" s="7" t="s">
        <v>28</v>
      </c>
      <c r="S1460" s="7">
        <v>129500</v>
      </c>
      <c r="T1460" s="7">
        <v>122900</v>
      </c>
      <c r="U1460" s="7">
        <v>125500</v>
      </c>
      <c r="V1460" s="7">
        <v>2827400</v>
      </c>
      <c r="W1460" s="7">
        <v>84900</v>
      </c>
      <c r="X1460" s="7">
        <v>78300</v>
      </c>
      <c r="Y1460" s="7">
        <v>80900</v>
      </c>
      <c r="Z1460" s="7" t="s">
        <v>28</v>
      </c>
      <c r="AA1460" s="7" t="s">
        <v>28</v>
      </c>
      <c r="AB1460" s="7" t="s">
        <v>28</v>
      </c>
      <c r="AC1460" s="7" t="s">
        <v>28</v>
      </c>
      <c r="AD1460" s="7" t="s">
        <v>5416</v>
      </c>
      <c r="AE1460" s="7" t="s">
        <v>5417</v>
      </c>
      <c r="AF1460" s="18"/>
      <c r="AG1460" s="18"/>
      <c r="AH1460" t="e">
        <f>E1460&amp;G1460&amp;H1460&amp;I1460&amp;J1460&amp;L1460&amp;#REF!&amp;#REF!&amp;M1460&amp;N1460&amp;O1460&amp;P1460&amp;Q1460&amp;R1460&amp;S1460&amp;T1460&amp;U1460</f>
        <v>#REF!</v>
      </c>
      <c r="AI1460" t="str">
        <f>IF(E1460="","",IFERROR(IF(MATCH(E1460,#REF!,0),"O","X"),"X"))</f>
        <v>X</v>
      </c>
    </row>
    <row r="1461" spans="1:35">
      <c r="A1461" s="6" t="s">
        <v>1271</v>
      </c>
      <c r="B1461" s="6">
        <v>1457</v>
      </c>
      <c r="C1461" s="6" t="s">
        <v>6000</v>
      </c>
      <c r="D1461" s="6" t="s">
        <v>6811</v>
      </c>
      <c r="E1461" s="6" t="s">
        <v>6994</v>
      </c>
      <c r="F1461" s="14">
        <v>6165500</v>
      </c>
      <c r="G1461" s="6" t="s">
        <v>48</v>
      </c>
      <c r="H1461" s="6" t="s">
        <v>108</v>
      </c>
      <c r="I1461" s="6" t="s">
        <v>89</v>
      </c>
      <c r="J1461" s="6" t="s">
        <v>109</v>
      </c>
      <c r="K1461" s="24">
        <v>1400</v>
      </c>
      <c r="L1461" s="7">
        <v>218500</v>
      </c>
      <c r="M1461" s="7">
        <v>170500</v>
      </c>
      <c r="N1461" s="7">
        <v>165300</v>
      </c>
      <c r="O1461" s="7" t="s">
        <v>28</v>
      </c>
      <c r="P1461" s="7">
        <v>142500</v>
      </c>
      <c r="Q1461" s="7">
        <v>138100</v>
      </c>
      <c r="R1461" s="7" t="s">
        <v>28</v>
      </c>
      <c r="S1461" s="7">
        <v>122500</v>
      </c>
      <c r="T1461" s="7">
        <v>116300</v>
      </c>
      <c r="U1461" s="7">
        <v>118700</v>
      </c>
      <c r="V1461" s="7">
        <v>2676200</v>
      </c>
      <c r="W1461" s="7">
        <v>80300</v>
      </c>
      <c r="X1461" s="7">
        <v>74100</v>
      </c>
      <c r="Y1461" s="7">
        <v>76500</v>
      </c>
      <c r="Z1461" s="7" t="s">
        <v>28</v>
      </c>
      <c r="AA1461" s="7" t="s">
        <v>28</v>
      </c>
      <c r="AB1461" s="7" t="s">
        <v>28</v>
      </c>
      <c r="AC1461" s="7" t="s">
        <v>28</v>
      </c>
      <c r="AD1461" s="7" t="s">
        <v>5416</v>
      </c>
      <c r="AE1461" s="7" t="s">
        <v>5417</v>
      </c>
      <c r="AF1461" s="18"/>
      <c r="AG1461" s="18"/>
      <c r="AH1461" t="e">
        <f>E1461&amp;G1461&amp;H1461&amp;I1461&amp;J1461&amp;L1461&amp;#REF!&amp;#REF!&amp;M1461&amp;N1461&amp;O1461&amp;P1461&amp;Q1461&amp;R1461&amp;S1461&amp;T1461&amp;U1461</f>
        <v>#REF!</v>
      </c>
      <c r="AI1461" t="str">
        <f>IF(E1461="","",IFERROR(IF(MATCH(E1461,#REF!,0),"O","X"),"X"))</f>
        <v>X</v>
      </c>
    </row>
    <row r="1462" spans="1:35">
      <c r="A1462" s="6" t="s">
        <v>1271</v>
      </c>
      <c r="B1462" s="6">
        <v>1458</v>
      </c>
      <c r="C1462" s="6" t="s">
        <v>6001</v>
      </c>
      <c r="D1462" s="6" t="s">
        <v>6811</v>
      </c>
      <c r="E1462" s="6" t="s">
        <v>6996</v>
      </c>
      <c r="F1462" s="14">
        <v>6165500</v>
      </c>
      <c r="G1462" s="6" t="s">
        <v>48</v>
      </c>
      <c r="H1462" s="6" t="s">
        <v>108</v>
      </c>
      <c r="I1462" s="6" t="s">
        <v>89</v>
      </c>
      <c r="J1462" s="6" t="s">
        <v>109</v>
      </c>
      <c r="K1462" s="24">
        <v>1400</v>
      </c>
      <c r="L1462" s="7">
        <v>218500</v>
      </c>
      <c r="M1462" s="7">
        <v>170500</v>
      </c>
      <c r="N1462" s="7">
        <v>165300</v>
      </c>
      <c r="O1462" s="7" t="s">
        <v>28</v>
      </c>
      <c r="P1462" s="7">
        <v>142500</v>
      </c>
      <c r="Q1462" s="7">
        <v>138100</v>
      </c>
      <c r="R1462" s="7" t="s">
        <v>28</v>
      </c>
      <c r="S1462" s="7">
        <v>122500</v>
      </c>
      <c r="T1462" s="7">
        <v>116300</v>
      </c>
      <c r="U1462" s="7">
        <v>118700</v>
      </c>
      <c r="V1462" s="7">
        <v>2676200</v>
      </c>
      <c r="W1462" s="7">
        <v>80300</v>
      </c>
      <c r="X1462" s="7">
        <v>74100</v>
      </c>
      <c r="Y1462" s="7">
        <v>76500</v>
      </c>
      <c r="Z1462" s="7" t="s">
        <v>28</v>
      </c>
      <c r="AA1462" s="7" t="s">
        <v>28</v>
      </c>
      <c r="AB1462" s="7" t="s">
        <v>28</v>
      </c>
      <c r="AC1462" s="7" t="s">
        <v>28</v>
      </c>
      <c r="AD1462" s="7" t="s">
        <v>5416</v>
      </c>
      <c r="AE1462" s="7" t="s">
        <v>5417</v>
      </c>
      <c r="AF1462" s="18"/>
      <c r="AG1462" s="18"/>
      <c r="AH1462" t="e">
        <f>E1462&amp;G1462&amp;H1462&amp;I1462&amp;J1462&amp;L1462&amp;#REF!&amp;#REF!&amp;M1462&amp;N1462&amp;O1462&amp;P1462&amp;Q1462&amp;R1462&amp;S1462&amp;T1462&amp;U1462</f>
        <v>#REF!</v>
      </c>
      <c r="AI1462" t="str">
        <f>IF(E1462="","",IFERROR(IF(MATCH(E1462,#REF!,0),"O","X"),"X"))</f>
        <v>X</v>
      </c>
    </row>
    <row r="1463" spans="1:35">
      <c r="A1463" s="6" t="s">
        <v>1271</v>
      </c>
      <c r="B1463" s="6">
        <v>1459</v>
      </c>
      <c r="C1463" s="6" t="s">
        <v>6002</v>
      </c>
      <c r="D1463" s="6" t="s">
        <v>6811</v>
      </c>
      <c r="E1463" s="6" t="s">
        <v>6996</v>
      </c>
      <c r="F1463" s="14">
        <v>6165500</v>
      </c>
      <c r="G1463" s="6" t="s">
        <v>48</v>
      </c>
      <c r="H1463" s="6" t="s">
        <v>113</v>
      </c>
      <c r="I1463" s="6" t="s">
        <v>89</v>
      </c>
      <c r="J1463" s="6" t="s">
        <v>114</v>
      </c>
      <c r="K1463" s="24">
        <v>1400</v>
      </c>
      <c r="L1463" s="7">
        <v>225500</v>
      </c>
      <c r="M1463" s="7">
        <v>177500</v>
      </c>
      <c r="N1463" s="7">
        <v>172100</v>
      </c>
      <c r="O1463" s="7" t="s">
        <v>28</v>
      </c>
      <c r="P1463" s="7">
        <v>149500</v>
      </c>
      <c r="Q1463" s="7">
        <v>144900</v>
      </c>
      <c r="R1463" s="7" t="s">
        <v>28</v>
      </c>
      <c r="S1463" s="7">
        <v>129500</v>
      </c>
      <c r="T1463" s="7">
        <v>122900</v>
      </c>
      <c r="U1463" s="7">
        <v>125500</v>
      </c>
      <c r="V1463" s="7">
        <v>2827400</v>
      </c>
      <c r="W1463" s="7">
        <v>84900</v>
      </c>
      <c r="X1463" s="7">
        <v>78300</v>
      </c>
      <c r="Y1463" s="7">
        <v>80900</v>
      </c>
      <c r="Z1463" s="7" t="s">
        <v>28</v>
      </c>
      <c r="AA1463" s="7" t="s">
        <v>28</v>
      </c>
      <c r="AB1463" s="7" t="s">
        <v>28</v>
      </c>
      <c r="AC1463" s="7" t="s">
        <v>28</v>
      </c>
      <c r="AD1463" s="7" t="s">
        <v>5416</v>
      </c>
      <c r="AE1463" s="7" t="s">
        <v>5417</v>
      </c>
      <c r="AF1463" s="18"/>
      <c r="AG1463" s="18"/>
      <c r="AH1463" t="e">
        <f>E1463&amp;G1463&amp;H1463&amp;I1463&amp;J1463&amp;L1463&amp;#REF!&amp;#REF!&amp;M1463&amp;N1463&amp;O1463&amp;P1463&amp;Q1463&amp;R1463&amp;S1463&amp;T1463&amp;U1463</f>
        <v>#REF!</v>
      </c>
      <c r="AI1463" t="str">
        <f>IF(E1463="","",IFERROR(IF(MATCH(E1463,#REF!,0),"O","X"),"X"))</f>
        <v>X</v>
      </c>
    </row>
    <row r="1464" spans="1:35">
      <c r="A1464" s="6" t="s">
        <v>1271</v>
      </c>
      <c r="B1464" s="6">
        <v>1460</v>
      </c>
      <c r="C1464" s="6" t="s">
        <v>6003</v>
      </c>
      <c r="D1464" s="6" t="s">
        <v>6811</v>
      </c>
      <c r="E1464" s="6" t="s">
        <v>6993</v>
      </c>
      <c r="F1464" s="14">
        <v>4165500</v>
      </c>
      <c r="G1464" s="6" t="s">
        <v>48</v>
      </c>
      <c r="H1464" s="6" t="s">
        <v>108</v>
      </c>
      <c r="I1464" s="6" t="s">
        <v>89</v>
      </c>
      <c r="J1464" s="6" t="s">
        <v>109</v>
      </c>
      <c r="K1464" s="24">
        <v>700</v>
      </c>
      <c r="L1464" s="7">
        <v>151200</v>
      </c>
      <c r="M1464" s="7">
        <v>119200</v>
      </c>
      <c r="N1464" s="7">
        <v>115600</v>
      </c>
      <c r="O1464" s="7" t="s">
        <v>28</v>
      </c>
      <c r="P1464" s="7">
        <v>100200</v>
      </c>
      <c r="Q1464" s="7">
        <v>97100</v>
      </c>
      <c r="R1464" s="7" t="s">
        <v>28</v>
      </c>
      <c r="S1464" s="7">
        <v>87200</v>
      </c>
      <c r="T1464" s="7">
        <v>82800</v>
      </c>
      <c r="U1464" s="7">
        <v>84500</v>
      </c>
      <c r="V1464" s="7">
        <v>1898600</v>
      </c>
      <c r="W1464" s="7">
        <v>57200</v>
      </c>
      <c r="X1464" s="7">
        <v>52800</v>
      </c>
      <c r="Y1464" s="7">
        <v>54500</v>
      </c>
      <c r="Z1464" s="7" t="s">
        <v>28</v>
      </c>
      <c r="AA1464" s="7" t="s">
        <v>28</v>
      </c>
      <c r="AB1464" s="7" t="s">
        <v>28</v>
      </c>
      <c r="AC1464" s="7" t="s">
        <v>28</v>
      </c>
      <c r="AD1464" s="7" t="s">
        <v>5416</v>
      </c>
      <c r="AE1464" s="7" t="s">
        <v>5417</v>
      </c>
      <c r="AF1464" s="18"/>
      <c r="AG1464" s="18"/>
      <c r="AH1464" t="e">
        <f>E1464&amp;G1464&amp;H1464&amp;I1464&amp;J1464&amp;L1464&amp;#REF!&amp;#REF!&amp;M1464&amp;N1464&amp;O1464&amp;P1464&amp;Q1464&amp;R1464&amp;S1464&amp;T1464&amp;U1464</f>
        <v>#REF!</v>
      </c>
      <c r="AI1464" t="str">
        <f>IF(E1464="","",IFERROR(IF(MATCH(E1464,#REF!,0),"O","X"),"X"))</f>
        <v>X</v>
      </c>
    </row>
    <row r="1465" spans="1:35">
      <c r="A1465" s="6" t="s">
        <v>1271</v>
      </c>
      <c r="B1465" s="6">
        <v>1461</v>
      </c>
      <c r="C1465" s="6" t="s">
        <v>6004</v>
      </c>
      <c r="D1465" s="6" t="s">
        <v>6811</v>
      </c>
      <c r="E1465" s="6" t="s">
        <v>6993</v>
      </c>
      <c r="F1465" s="14">
        <v>4165500</v>
      </c>
      <c r="G1465" s="6" t="s">
        <v>48</v>
      </c>
      <c r="H1465" s="6" t="s">
        <v>113</v>
      </c>
      <c r="I1465" s="6" t="s">
        <v>89</v>
      </c>
      <c r="J1465" s="6" t="s">
        <v>114</v>
      </c>
      <c r="K1465" s="24">
        <v>700</v>
      </c>
      <c r="L1465" s="7">
        <v>160200</v>
      </c>
      <c r="M1465" s="7">
        <v>128200</v>
      </c>
      <c r="N1465" s="7">
        <v>124300</v>
      </c>
      <c r="O1465" s="7" t="s">
        <v>28</v>
      </c>
      <c r="P1465" s="7">
        <v>109200</v>
      </c>
      <c r="Q1465" s="7">
        <v>105900</v>
      </c>
      <c r="R1465" s="7" t="s">
        <v>28</v>
      </c>
      <c r="S1465" s="7">
        <v>96200</v>
      </c>
      <c r="T1465" s="7">
        <v>91300</v>
      </c>
      <c r="U1465" s="7">
        <v>93200</v>
      </c>
      <c r="V1465" s="7">
        <v>2093000</v>
      </c>
      <c r="W1465" s="7">
        <v>63200</v>
      </c>
      <c r="X1465" s="7">
        <v>58300</v>
      </c>
      <c r="Y1465" s="7">
        <v>60200</v>
      </c>
      <c r="Z1465" s="7" t="s">
        <v>28</v>
      </c>
      <c r="AA1465" s="7" t="s">
        <v>28</v>
      </c>
      <c r="AB1465" s="7" t="s">
        <v>28</v>
      </c>
      <c r="AC1465" s="7" t="s">
        <v>28</v>
      </c>
      <c r="AD1465" s="7" t="s">
        <v>5416</v>
      </c>
      <c r="AE1465" s="7" t="s">
        <v>5417</v>
      </c>
      <c r="AF1465" s="18"/>
      <c r="AG1465" s="18"/>
      <c r="AH1465" t="e">
        <f>E1465&amp;G1465&amp;H1465&amp;I1465&amp;J1465&amp;L1465&amp;#REF!&amp;#REF!&amp;M1465&amp;N1465&amp;O1465&amp;P1465&amp;Q1465&amp;R1465&amp;S1465&amp;T1465&amp;U1465</f>
        <v>#REF!</v>
      </c>
      <c r="AI1465" t="str">
        <f>IF(E1465="","",IFERROR(IF(MATCH(E1465,#REF!,0),"O","X"),"X"))</f>
        <v>X</v>
      </c>
    </row>
    <row r="1466" spans="1:35">
      <c r="A1466" s="6" t="s">
        <v>1271</v>
      </c>
      <c r="B1466" s="6">
        <v>1462</v>
      </c>
      <c r="C1466" s="6" t="s">
        <v>6005</v>
      </c>
      <c r="D1466" s="6" t="s">
        <v>6811</v>
      </c>
      <c r="E1466" s="6" t="s">
        <v>6999</v>
      </c>
      <c r="F1466" s="14">
        <v>3945500</v>
      </c>
      <c r="G1466" s="6" t="s">
        <v>48</v>
      </c>
      <c r="H1466" s="6" t="s">
        <v>113</v>
      </c>
      <c r="I1466" s="6" t="s">
        <v>89</v>
      </c>
      <c r="J1466" s="6" t="s">
        <v>114</v>
      </c>
      <c r="K1466" s="24">
        <v>700</v>
      </c>
      <c r="L1466" s="7">
        <v>148200</v>
      </c>
      <c r="M1466" s="7">
        <v>117200</v>
      </c>
      <c r="N1466" s="7">
        <v>113600</v>
      </c>
      <c r="O1466" s="7" t="s">
        <v>28</v>
      </c>
      <c r="P1466" s="7">
        <v>99200</v>
      </c>
      <c r="Q1466" s="7">
        <v>96200</v>
      </c>
      <c r="R1466" s="7" t="s">
        <v>28</v>
      </c>
      <c r="S1466" s="7">
        <v>87200</v>
      </c>
      <c r="T1466" s="7">
        <v>82800</v>
      </c>
      <c r="U1466" s="7">
        <v>84500</v>
      </c>
      <c r="V1466" s="7">
        <v>1898600</v>
      </c>
      <c r="W1466" s="7">
        <v>57200</v>
      </c>
      <c r="X1466" s="7">
        <v>52800</v>
      </c>
      <c r="Y1466" s="7">
        <v>54500</v>
      </c>
      <c r="Z1466" s="7" t="s">
        <v>28</v>
      </c>
      <c r="AA1466" s="7" t="s">
        <v>28</v>
      </c>
      <c r="AB1466" s="7" t="s">
        <v>28</v>
      </c>
      <c r="AC1466" s="7" t="s">
        <v>28</v>
      </c>
      <c r="AD1466" s="7" t="s">
        <v>5416</v>
      </c>
      <c r="AE1466" s="7" t="s">
        <v>5417</v>
      </c>
      <c r="AF1466" s="18"/>
      <c r="AG1466" s="18"/>
      <c r="AH1466" t="e">
        <f>E1466&amp;G1466&amp;H1466&amp;I1466&amp;J1466&amp;L1466&amp;#REF!&amp;#REF!&amp;M1466&amp;N1466&amp;O1466&amp;P1466&amp;Q1466&amp;R1466&amp;S1466&amp;T1466&amp;U1466</f>
        <v>#REF!</v>
      </c>
      <c r="AI1466" t="str">
        <f>IF(E1466="","",IFERROR(IF(MATCH(E1466,#REF!,0),"O","X"),"X"))</f>
        <v>X</v>
      </c>
    </row>
    <row r="1467" spans="1:35">
      <c r="A1467" s="6" t="s">
        <v>1271</v>
      </c>
      <c r="B1467" s="6">
        <v>1463</v>
      </c>
      <c r="C1467" s="6" t="s">
        <v>6006</v>
      </c>
      <c r="D1467" s="6" t="s">
        <v>6811</v>
      </c>
      <c r="E1467" s="6" t="s">
        <v>6999</v>
      </c>
      <c r="F1467" s="14">
        <v>3945500</v>
      </c>
      <c r="G1467" s="6" t="s">
        <v>48</v>
      </c>
      <c r="H1467" s="6" t="s">
        <v>108</v>
      </c>
      <c r="I1467" s="6" t="s">
        <v>89</v>
      </c>
      <c r="J1467" s="6" t="s">
        <v>109</v>
      </c>
      <c r="K1467" s="24">
        <v>700</v>
      </c>
      <c r="L1467" s="7">
        <v>138200</v>
      </c>
      <c r="M1467" s="7">
        <v>107200</v>
      </c>
      <c r="N1467" s="7">
        <v>103900</v>
      </c>
      <c r="O1467" s="7" t="s">
        <v>28</v>
      </c>
      <c r="P1467" s="7">
        <v>89200</v>
      </c>
      <c r="Q1467" s="7">
        <v>86500</v>
      </c>
      <c r="R1467" s="7" t="s">
        <v>28</v>
      </c>
      <c r="S1467" s="7">
        <v>77200</v>
      </c>
      <c r="T1467" s="7">
        <v>73300</v>
      </c>
      <c r="U1467" s="7">
        <v>74800</v>
      </c>
      <c r="V1467" s="7">
        <v>1682600</v>
      </c>
      <c r="W1467" s="7">
        <v>50600</v>
      </c>
      <c r="X1467" s="7">
        <v>46700</v>
      </c>
      <c r="Y1467" s="7">
        <v>48200</v>
      </c>
      <c r="Z1467" s="7" t="s">
        <v>28</v>
      </c>
      <c r="AA1467" s="7" t="s">
        <v>28</v>
      </c>
      <c r="AB1467" s="7" t="s">
        <v>28</v>
      </c>
      <c r="AC1467" s="7" t="s">
        <v>28</v>
      </c>
      <c r="AD1467" s="7" t="s">
        <v>5416</v>
      </c>
      <c r="AE1467" s="7" t="s">
        <v>5417</v>
      </c>
      <c r="AF1467" s="18"/>
      <c r="AG1467" s="18"/>
      <c r="AH1467" t="e">
        <f>E1467&amp;G1467&amp;H1467&amp;I1467&amp;J1467&amp;L1467&amp;#REF!&amp;#REF!&amp;M1467&amp;N1467&amp;O1467&amp;P1467&amp;Q1467&amp;R1467&amp;S1467&amp;T1467&amp;U1467</f>
        <v>#REF!</v>
      </c>
      <c r="AI1467" t="str">
        <f>IF(E1467="","",IFERROR(IF(MATCH(E1467,#REF!,0),"O","X"),"X"))</f>
        <v>X</v>
      </c>
    </row>
    <row r="1468" spans="1:35">
      <c r="A1468" s="6" t="s">
        <v>1271</v>
      </c>
      <c r="B1468" s="6">
        <v>1464</v>
      </c>
      <c r="C1468" s="6" t="s">
        <v>6007</v>
      </c>
      <c r="D1468" s="6" t="s">
        <v>6811</v>
      </c>
      <c r="E1468" s="6" t="s">
        <v>6998</v>
      </c>
      <c r="F1468" s="14">
        <v>3945500</v>
      </c>
      <c r="G1468" s="6" t="s">
        <v>48</v>
      </c>
      <c r="H1468" s="6" t="s">
        <v>113</v>
      </c>
      <c r="I1468" s="6" t="s">
        <v>89</v>
      </c>
      <c r="J1468" s="6" t="s">
        <v>114</v>
      </c>
      <c r="K1468" s="24">
        <v>700</v>
      </c>
      <c r="L1468" s="7">
        <v>148200</v>
      </c>
      <c r="M1468" s="7">
        <v>117200</v>
      </c>
      <c r="N1468" s="7">
        <v>113600</v>
      </c>
      <c r="O1468" s="7" t="s">
        <v>28</v>
      </c>
      <c r="P1468" s="7">
        <v>99200</v>
      </c>
      <c r="Q1468" s="7">
        <v>96200</v>
      </c>
      <c r="R1468" s="7" t="s">
        <v>28</v>
      </c>
      <c r="S1468" s="7">
        <v>87200</v>
      </c>
      <c r="T1468" s="7">
        <v>82800</v>
      </c>
      <c r="U1468" s="7">
        <v>84500</v>
      </c>
      <c r="V1468" s="7">
        <v>1898600</v>
      </c>
      <c r="W1468" s="7">
        <v>57200</v>
      </c>
      <c r="X1468" s="7">
        <v>52800</v>
      </c>
      <c r="Y1468" s="7">
        <v>54500</v>
      </c>
      <c r="Z1468" s="7" t="s">
        <v>28</v>
      </c>
      <c r="AA1468" s="7" t="s">
        <v>28</v>
      </c>
      <c r="AB1468" s="7" t="s">
        <v>28</v>
      </c>
      <c r="AC1468" s="7" t="s">
        <v>28</v>
      </c>
      <c r="AD1468" s="7" t="s">
        <v>5416</v>
      </c>
      <c r="AE1468" s="7" t="s">
        <v>5417</v>
      </c>
      <c r="AF1468" s="18"/>
      <c r="AG1468" s="18"/>
      <c r="AH1468" t="e">
        <f>E1468&amp;G1468&amp;H1468&amp;I1468&amp;J1468&amp;L1468&amp;#REF!&amp;#REF!&amp;M1468&amp;N1468&amp;O1468&amp;P1468&amp;Q1468&amp;R1468&amp;S1468&amp;T1468&amp;U1468</f>
        <v>#REF!</v>
      </c>
      <c r="AI1468" t="str">
        <f>IF(E1468="","",IFERROR(IF(MATCH(E1468,#REF!,0),"O","X"),"X"))</f>
        <v>X</v>
      </c>
    </row>
    <row r="1469" spans="1:35">
      <c r="A1469" s="6" t="s">
        <v>1271</v>
      </c>
      <c r="B1469" s="6">
        <v>1465</v>
      </c>
      <c r="C1469" s="6" t="s">
        <v>6008</v>
      </c>
      <c r="D1469" s="6" t="s">
        <v>6811</v>
      </c>
      <c r="E1469" s="6" t="s">
        <v>7000</v>
      </c>
      <c r="F1469" s="14">
        <v>3945500</v>
      </c>
      <c r="G1469" s="6" t="s">
        <v>48</v>
      </c>
      <c r="H1469" s="6" t="s">
        <v>113</v>
      </c>
      <c r="I1469" s="6" t="s">
        <v>89</v>
      </c>
      <c r="J1469" s="6" t="s">
        <v>114</v>
      </c>
      <c r="K1469" s="24">
        <v>700</v>
      </c>
      <c r="L1469" s="7">
        <v>148200</v>
      </c>
      <c r="M1469" s="7">
        <v>117200</v>
      </c>
      <c r="N1469" s="7">
        <v>113600</v>
      </c>
      <c r="O1469" s="7" t="s">
        <v>28</v>
      </c>
      <c r="P1469" s="7">
        <v>99200</v>
      </c>
      <c r="Q1469" s="7">
        <v>96200</v>
      </c>
      <c r="R1469" s="7" t="s">
        <v>28</v>
      </c>
      <c r="S1469" s="7">
        <v>87200</v>
      </c>
      <c r="T1469" s="7">
        <v>82800</v>
      </c>
      <c r="U1469" s="7">
        <v>84500</v>
      </c>
      <c r="V1469" s="7">
        <v>1898600</v>
      </c>
      <c r="W1469" s="7">
        <v>57200</v>
      </c>
      <c r="X1469" s="7">
        <v>52800</v>
      </c>
      <c r="Y1469" s="7">
        <v>54500</v>
      </c>
      <c r="Z1469" s="7" t="s">
        <v>28</v>
      </c>
      <c r="AA1469" s="7" t="s">
        <v>28</v>
      </c>
      <c r="AB1469" s="7" t="s">
        <v>28</v>
      </c>
      <c r="AC1469" s="7" t="s">
        <v>28</v>
      </c>
      <c r="AD1469" s="7" t="s">
        <v>5416</v>
      </c>
      <c r="AE1469" s="7" t="s">
        <v>5417</v>
      </c>
      <c r="AF1469" s="18"/>
      <c r="AG1469" s="18"/>
      <c r="AH1469" t="e">
        <f>E1469&amp;G1469&amp;H1469&amp;I1469&amp;J1469&amp;L1469&amp;#REF!&amp;#REF!&amp;M1469&amp;N1469&amp;O1469&amp;P1469&amp;Q1469&amp;R1469&amp;S1469&amp;T1469&amp;U1469</f>
        <v>#REF!</v>
      </c>
      <c r="AI1469" t="str">
        <f>IF(E1469="","",IFERROR(IF(MATCH(E1469,#REF!,0),"O","X"),"X"))</f>
        <v>X</v>
      </c>
    </row>
    <row r="1470" spans="1:35">
      <c r="A1470" s="6" t="s">
        <v>1271</v>
      </c>
      <c r="B1470" s="6">
        <v>1466</v>
      </c>
      <c r="C1470" s="6" t="s">
        <v>6009</v>
      </c>
      <c r="D1470" s="6" t="s">
        <v>6811</v>
      </c>
      <c r="E1470" s="6" t="s">
        <v>7000</v>
      </c>
      <c r="F1470" s="14">
        <v>3945500</v>
      </c>
      <c r="G1470" s="6" t="s">
        <v>48</v>
      </c>
      <c r="H1470" s="6" t="s">
        <v>108</v>
      </c>
      <c r="I1470" s="6" t="s">
        <v>89</v>
      </c>
      <c r="J1470" s="6" t="s">
        <v>109</v>
      </c>
      <c r="K1470" s="24">
        <v>700</v>
      </c>
      <c r="L1470" s="7">
        <v>138200</v>
      </c>
      <c r="M1470" s="7">
        <v>107200</v>
      </c>
      <c r="N1470" s="7">
        <v>103900</v>
      </c>
      <c r="O1470" s="7" t="s">
        <v>28</v>
      </c>
      <c r="P1470" s="7">
        <v>89200</v>
      </c>
      <c r="Q1470" s="7">
        <v>86500</v>
      </c>
      <c r="R1470" s="7" t="s">
        <v>28</v>
      </c>
      <c r="S1470" s="7">
        <v>77200</v>
      </c>
      <c r="T1470" s="7">
        <v>73300</v>
      </c>
      <c r="U1470" s="7">
        <v>74800</v>
      </c>
      <c r="V1470" s="7">
        <v>1682600</v>
      </c>
      <c r="W1470" s="7">
        <v>50600</v>
      </c>
      <c r="X1470" s="7">
        <v>46700</v>
      </c>
      <c r="Y1470" s="7">
        <v>48200</v>
      </c>
      <c r="Z1470" s="7" t="s">
        <v>28</v>
      </c>
      <c r="AA1470" s="7" t="s">
        <v>28</v>
      </c>
      <c r="AB1470" s="7" t="s">
        <v>28</v>
      </c>
      <c r="AC1470" s="7" t="s">
        <v>28</v>
      </c>
      <c r="AD1470" s="7" t="s">
        <v>5416</v>
      </c>
      <c r="AE1470" s="7" t="s">
        <v>5417</v>
      </c>
      <c r="AF1470" s="18"/>
      <c r="AG1470" s="18"/>
      <c r="AH1470" t="e">
        <f>E1470&amp;G1470&amp;H1470&amp;I1470&amp;J1470&amp;L1470&amp;#REF!&amp;#REF!&amp;M1470&amp;N1470&amp;O1470&amp;P1470&amp;Q1470&amp;R1470&amp;S1470&amp;T1470&amp;U1470</f>
        <v>#REF!</v>
      </c>
      <c r="AI1470" t="str">
        <f>IF(E1470="","",IFERROR(IF(MATCH(E1470,#REF!,0),"O","X"),"X"))</f>
        <v>X</v>
      </c>
    </row>
    <row r="1471" spans="1:35">
      <c r="A1471" s="6" t="s">
        <v>1271</v>
      </c>
      <c r="B1471" s="6">
        <v>1467</v>
      </c>
      <c r="C1471" s="6" t="s">
        <v>6010</v>
      </c>
      <c r="D1471" s="6" t="s">
        <v>6811</v>
      </c>
      <c r="E1471" s="6" t="s">
        <v>6998</v>
      </c>
      <c r="F1471" s="14">
        <v>3945500</v>
      </c>
      <c r="G1471" s="6" t="s">
        <v>48</v>
      </c>
      <c r="H1471" s="6" t="s">
        <v>108</v>
      </c>
      <c r="I1471" s="6" t="s">
        <v>89</v>
      </c>
      <c r="J1471" s="6" t="s">
        <v>109</v>
      </c>
      <c r="K1471" s="24">
        <v>700</v>
      </c>
      <c r="L1471" s="7">
        <v>138200</v>
      </c>
      <c r="M1471" s="7">
        <v>107200</v>
      </c>
      <c r="N1471" s="7">
        <v>103900</v>
      </c>
      <c r="O1471" s="7" t="s">
        <v>28</v>
      </c>
      <c r="P1471" s="7">
        <v>89200</v>
      </c>
      <c r="Q1471" s="7">
        <v>86500</v>
      </c>
      <c r="R1471" s="7" t="s">
        <v>28</v>
      </c>
      <c r="S1471" s="7">
        <v>77200</v>
      </c>
      <c r="T1471" s="7">
        <v>73300</v>
      </c>
      <c r="U1471" s="7">
        <v>74800</v>
      </c>
      <c r="V1471" s="7">
        <v>1682600</v>
      </c>
      <c r="W1471" s="7">
        <v>50600</v>
      </c>
      <c r="X1471" s="7">
        <v>46700</v>
      </c>
      <c r="Y1471" s="7">
        <v>48200</v>
      </c>
      <c r="Z1471" s="7" t="s">
        <v>28</v>
      </c>
      <c r="AA1471" s="7" t="s">
        <v>28</v>
      </c>
      <c r="AB1471" s="7" t="s">
        <v>28</v>
      </c>
      <c r="AC1471" s="7" t="s">
        <v>28</v>
      </c>
      <c r="AD1471" s="7" t="s">
        <v>5416</v>
      </c>
      <c r="AE1471" s="7" t="s">
        <v>5417</v>
      </c>
      <c r="AF1471" s="18"/>
      <c r="AG1471" s="18"/>
      <c r="AH1471" t="e">
        <f>E1471&amp;G1471&amp;H1471&amp;I1471&amp;J1471&amp;L1471&amp;#REF!&amp;#REF!&amp;M1471&amp;N1471&amp;O1471&amp;P1471&amp;Q1471&amp;R1471&amp;S1471&amp;T1471&amp;U1471</f>
        <v>#REF!</v>
      </c>
      <c r="AI1471" t="str">
        <f>IF(E1471="","",IFERROR(IF(MATCH(E1471,#REF!,0),"O","X"),"X"))</f>
        <v>X</v>
      </c>
    </row>
    <row r="1472" spans="1:35">
      <c r="A1472" s="6" t="s">
        <v>1271</v>
      </c>
      <c r="B1472" s="6">
        <v>1468</v>
      </c>
      <c r="C1472" s="6" t="s">
        <v>6011</v>
      </c>
      <c r="D1472" s="6" t="s">
        <v>6811</v>
      </c>
      <c r="E1472" s="6" t="s">
        <v>6997</v>
      </c>
      <c r="F1472" s="14">
        <v>6165500</v>
      </c>
      <c r="G1472" s="6" t="s">
        <v>48</v>
      </c>
      <c r="H1472" s="6" t="s">
        <v>113</v>
      </c>
      <c r="I1472" s="6" t="s">
        <v>89</v>
      </c>
      <c r="J1472" s="6" t="s">
        <v>114</v>
      </c>
      <c r="K1472" s="24">
        <v>1400</v>
      </c>
      <c r="L1472" s="7">
        <v>225500</v>
      </c>
      <c r="M1472" s="7">
        <v>177500</v>
      </c>
      <c r="N1472" s="7">
        <v>172100</v>
      </c>
      <c r="O1472" s="7" t="s">
        <v>28</v>
      </c>
      <c r="P1472" s="7">
        <v>149500</v>
      </c>
      <c r="Q1472" s="7">
        <v>144900</v>
      </c>
      <c r="R1472" s="7" t="s">
        <v>28</v>
      </c>
      <c r="S1472" s="7">
        <v>129500</v>
      </c>
      <c r="T1472" s="7">
        <v>122900</v>
      </c>
      <c r="U1472" s="7">
        <v>125500</v>
      </c>
      <c r="V1472" s="7">
        <v>2827400</v>
      </c>
      <c r="W1472" s="7">
        <v>84900</v>
      </c>
      <c r="X1472" s="7">
        <v>78300</v>
      </c>
      <c r="Y1472" s="7">
        <v>80900</v>
      </c>
      <c r="Z1472" s="7" t="s">
        <v>28</v>
      </c>
      <c r="AA1472" s="7" t="s">
        <v>28</v>
      </c>
      <c r="AB1472" s="7" t="s">
        <v>28</v>
      </c>
      <c r="AC1472" s="7" t="s">
        <v>28</v>
      </c>
      <c r="AD1472" s="7" t="s">
        <v>5416</v>
      </c>
      <c r="AE1472" s="7" t="s">
        <v>5417</v>
      </c>
      <c r="AF1472" s="18"/>
      <c r="AG1472" s="18"/>
      <c r="AH1472" t="e">
        <f>E1472&amp;G1472&amp;H1472&amp;I1472&amp;J1472&amp;L1472&amp;#REF!&amp;#REF!&amp;M1472&amp;N1472&amp;O1472&amp;P1472&amp;Q1472&amp;R1472&amp;S1472&amp;T1472&amp;U1472</f>
        <v>#REF!</v>
      </c>
      <c r="AI1472" t="str">
        <f>IF(E1472="","",IFERROR(IF(MATCH(E1472,#REF!,0),"O","X"),"X"))</f>
        <v>X</v>
      </c>
    </row>
    <row r="1473" spans="1:35">
      <c r="A1473" s="6" t="s">
        <v>1271</v>
      </c>
      <c r="B1473" s="6">
        <v>1469</v>
      </c>
      <c r="C1473" s="6" t="s">
        <v>6012</v>
      </c>
      <c r="D1473" s="6" t="s">
        <v>6811</v>
      </c>
      <c r="E1473" s="6" t="s">
        <v>6997</v>
      </c>
      <c r="F1473" s="14">
        <v>6165500</v>
      </c>
      <c r="G1473" s="6" t="s">
        <v>48</v>
      </c>
      <c r="H1473" s="6" t="s">
        <v>108</v>
      </c>
      <c r="I1473" s="6" t="s">
        <v>89</v>
      </c>
      <c r="J1473" s="6" t="s">
        <v>109</v>
      </c>
      <c r="K1473" s="24">
        <v>1400</v>
      </c>
      <c r="L1473" s="7">
        <v>218500</v>
      </c>
      <c r="M1473" s="7">
        <v>170500</v>
      </c>
      <c r="N1473" s="7">
        <v>165300</v>
      </c>
      <c r="O1473" s="7" t="s">
        <v>28</v>
      </c>
      <c r="P1473" s="7">
        <v>142500</v>
      </c>
      <c r="Q1473" s="7">
        <v>138100</v>
      </c>
      <c r="R1473" s="7" t="s">
        <v>28</v>
      </c>
      <c r="S1473" s="7">
        <v>122500</v>
      </c>
      <c r="T1473" s="7">
        <v>116300</v>
      </c>
      <c r="U1473" s="7">
        <v>118700</v>
      </c>
      <c r="V1473" s="7">
        <v>2676200</v>
      </c>
      <c r="W1473" s="7">
        <v>80300</v>
      </c>
      <c r="X1473" s="7">
        <v>74100</v>
      </c>
      <c r="Y1473" s="7">
        <v>76500</v>
      </c>
      <c r="Z1473" s="7" t="s">
        <v>28</v>
      </c>
      <c r="AA1473" s="7" t="s">
        <v>28</v>
      </c>
      <c r="AB1473" s="7" t="s">
        <v>28</v>
      </c>
      <c r="AC1473" s="7" t="s">
        <v>28</v>
      </c>
      <c r="AD1473" s="7" t="s">
        <v>5416</v>
      </c>
      <c r="AE1473" s="7" t="s">
        <v>5417</v>
      </c>
      <c r="AF1473" s="18"/>
      <c r="AG1473" s="18"/>
      <c r="AH1473" t="e">
        <f>E1473&amp;G1473&amp;H1473&amp;I1473&amp;J1473&amp;L1473&amp;#REF!&amp;#REF!&amp;M1473&amp;N1473&amp;O1473&amp;P1473&amp;Q1473&amp;R1473&amp;S1473&amp;T1473&amp;U1473</f>
        <v>#REF!</v>
      </c>
      <c r="AI1473" t="str">
        <f>IF(E1473="","",IFERROR(IF(MATCH(E1473,#REF!,0),"O","X"),"X"))</f>
        <v>X</v>
      </c>
    </row>
    <row r="1474" spans="1:35">
      <c r="A1474" s="6" t="s">
        <v>1271</v>
      </c>
      <c r="B1474" s="6">
        <v>1470</v>
      </c>
      <c r="C1474" s="6" t="s">
        <v>6013</v>
      </c>
      <c r="D1474" s="6" t="s">
        <v>6811</v>
      </c>
      <c r="E1474" s="6" t="s">
        <v>5059</v>
      </c>
      <c r="F1474" s="14">
        <v>2895500</v>
      </c>
      <c r="G1474" s="6" t="s">
        <v>48</v>
      </c>
      <c r="H1474" s="6" t="s">
        <v>113</v>
      </c>
      <c r="I1474" s="6" t="s">
        <v>89</v>
      </c>
      <c r="J1474" s="6" t="s">
        <v>114</v>
      </c>
      <c r="K1474" s="24">
        <v>0</v>
      </c>
      <c r="L1474" s="7">
        <v>118900</v>
      </c>
      <c r="M1474" s="7">
        <v>96900</v>
      </c>
      <c r="N1474" s="7">
        <v>93900</v>
      </c>
      <c r="O1474" s="7" t="s">
        <v>28</v>
      </c>
      <c r="P1474" s="7">
        <v>83900</v>
      </c>
      <c r="Q1474" s="7">
        <v>81300</v>
      </c>
      <c r="R1474" s="7" t="s">
        <v>28</v>
      </c>
      <c r="S1474" s="7">
        <v>74900</v>
      </c>
      <c r="T1474" s="7">
        <v>71100</v>
      </c>
      <c r="U1474" s="7">
        <v>72600</v>
      </c>
      <c r="V1474" s="7">
        <v>1617800</v>
      </c>
      <c r="W1474" s="7">
        <v>49300</v>
      </c>
      <c r="X1474" s="7">
        <v>45500</v>
      </c>
      <c r="Y1474" s="7">
        <v>47000</v>
      </c>
      <c r="Z1474" s="7" t="s">
        <v>28</v>
      </c>
      <c r="AA1474" s="7" t="s">
        <v>28</v>
      </c>
      <c r="AB1474" s="7" t="s">
        <v>28</v>
      </c>
      <c r="AC1474" s="7" t="s">
        <v>28</v>
      </c>
      <c r="AD1474" s="7" t="s">
        <v>5416</v>
      </c>
      <c r="AE1474" s="7" t="s">
        <v>5417</v>
      </c>
      <c r="AF1474" s="18"/>
      <c r="AG1474" s="18"/>
      <c r="AH1474" t="e">
        <f>E1474&amp;G1474&amp;H1474&amp;I1474&amp;J1474&amp;L1474&amp;#REF!&amp;#REF!&amp;M1474&amp;N1474&amp;O1474&amp;P1474&amp;Q1474&amp;R1474&amp;S1474&amp;T1474&amp;U1474</f>
        <v>#REF!</v>
      </c>
      <c r="AI1474" t="str">
        <f>IF(E1474="","",IFERROR(IF(MATCH(E1474,#REF!,0),"O","X"),"X"))</f>
        <v>X</v>
      </c>
    </row>
    <row r="1475" spans="1:35">
      <c r="A1475" s="6" t="s">
        <v>1271</v>
      </c>
      <c r="B1475" s="6">
        <v>1471</v>
      </c>
      <c r="C1475" s="6" t="s">
        <v>6014</v>
      </c>
      <c r="D1475" s="6" t="s">
        <v>6811</v>
      </c>
      <c r="E1475" s="6" t="s">
        <v>5060</v>
      </c>
      <c r="F1475" s="14">
        <v>2895500</v>
      </c>
      <c r="G1475" s="6" t="s">
        <v>48</v>
      </c>
      <c r="H1475" s="6" t="s">
        <v>113</v>
      </c>
      <c r="I1475" s="6" t="s">
        <v>89</v>
      </c>
      <c r="J1475" s="6" t="s">
        <v>114</v>
      </c>
      <c r="K1475" s="24">
        <v>0</v>
      </c>
      <c r="L1475" s="7">
        <v>118900</v>
      </c>
      <c r="M1475" s="7">
        <v>96900</v>
      </c>
      <c r="N1475" s="7">
        <v>93900</v>
      </c>
      <c r="O1475" s="7" t="s">
        <v>28</v>
      </c>
      <c r="P1475" s="7">
        <v>83900</v>
      </c>
      <c r="Q1475" s="7">
        <v>81300</v>
      </c>
      <c r="R1475" s="7" t="s">
        <v>28</v>
      </c>
      <c r="S1475" s="7">
        <v>74900</v>
      </c>
      <c r="T1475" s="7">
        <v>71100</v>
      </c>
      <c r="U1475" s="7">
        <v>72600</v>
      </c>
      <c r="V1475" s="7">
        <v>1617800</v>
      </c>
      <c r="W1475" s="7">
        <v>49300</v>
      </c>
      <c r="X1475" s="7">
        <v>45500</v>
      </c>
      <c r="Y1475" s="7">
        <v>47000</v>
      </c>
      <c r="Z1475" s="7" t="s">
        <v>28</v>
      </c>
      <c r="AA1475" s="7" t="s">
        <v>28</v>
      </c>
      <c r="AB1475" s="7" t="s">
        <v>28</v>
      </c>
      <c r="AC1475" s="7" t="s">
        <v>28</v>
      </c>
      <c r="AD1475" s="7" t="s">
        <v>5416</v>
      </c>
      <c r="AE1475" s="7" t="s">
        <v>5417</v>
      </c>
      <c r="AF1475" s="18"/>
      <c r="AG1475" s="18"/>
      <c r="AH1475" t="e">
        <f>E1475&amp;G1475&amp;H1475&amp;I1475&amp;J1475&amp;L1475&amp;#REF!&amp;#REF!&amp;M1475&amp;N1475&amp;O1475&amp;P1475&amp;Q1475&amp;R1475&amp;S1475&amp;T1475&amp;U1475</f>
        <v>#REF!</v>
      </c>
      <c r="AI1475" t="str">
        <f>IF(E1475="","",IFERROR(IF(MATCH(E1475,#REF!,0),"O","X"),"X"))</f>
        <v>X</v>
      </c>
    </row>
    <row r="1476" spans="1:35">
      <c r="A1476" s="6" t="s">
        <v>1271</v>
      </c>
      <c r="B1476" s="6">
        <v>1472</v>
      </c>
      <c r="C1476" s="6" t="s">
        <v>6015</v>
      </c>
      <c r="D1476" s="6" t="s">
        <v>6811</v>
      </c>
      <c r="E1476" s="6" t="s">
        <v>5088</v>
      </c>
      <c r="F1476" s="14">
        <v>1932000</v>
      </c>
      <c r="G1476" s="6" t="s">
        <v>48</v>
      </c>
      <c r="H1476" s="6" t="s">
        <v>49</v>
      </c>
      <c r="I1476" s="6" t="s">
        <v>89</v>
      </c>
      <c r="J1476" s="6" t="s">
        <v>5389</v>
      </c>
      <c r="K1476" s="24">
        <v>0</v>
      </c>
      <c r="L1476" s="7">
        <v>74900</v>
      </c>
      <c r="M1476" s="7">
        <v>59900</v>
      </c>
      <c r="N1476" s="7">
        <v>58100</v>
      </c>
      <c r="O1476" s="7" t="s">
        <v>28</v>
      </c>
      <c r="P1476" s="7">
        <v>50900</v>
      </c>
      <c r="Q1476" s="7">
        <v>49300</v>
      </c>
      <c r="R1476" s="7" t="s">
        <v>28</v>
      </c>
      <c r="S1476" s="7">
        <v>44900</v>
      </c>
      <c r="T1476" s="7">
        <v>42600</v>
      </c>
      <c r="U1476" s="7">
        <v>43500</v>
      </c>
      <c r="V1476" s="7">
        <v>969800</v>
      </c>
      <c r="W1476" s="7">
        <v>29600</v>
      </c>
      <c r="X1476" s="7">
        <v>27300</v>
      </c>
      <c r="Y1476" s="7">
        <v>28200</v>
      </c>
      <c r="Z1476" s="7" t="s">
        <v>28</v>
      </c>
      <c r="AA1476" s="7" t="s">
        <v>28</v>
      </c>
      <c r="AB1476" s="7" t="s">
        <v>28</v>
      </c>
      <c r="AC1476" s="7" t="s">
        <v>28</v>
      </c>
      <c r="AD1476" s="7" t="s">
        <v>5416</v>
      </c>
      <c r="AE1476" s="7" t="s">
        <v>5417</v>
      </c>
      <c r="AF1476" s="18"/>
      <c r="AG1476" s="18"/>
      <c r="AH1476" t="e">
        <f>E1476&amp;G1476&amp;H1476&amp;I1476&amp;J1476&amp;L1476&amp;#REF!&amp;#REF!&amp;M1476&amp;N1476&amp;O1476&amp;P1476&amp;Q1476&amp;R1476&amp;S1476&amp;T1476&amp;U1476</f>
        <v>#REF!</v>
      </c>
      <c r="AI1476" t="str">
        <f>IF(E1476="","",IFERROR(IF(MATCH(E1476,#REF!,0),"O","X"),"X"))</f>
        <v>X</v>
      </c>
    </row>
    <row r="1477" spans="1:35">
      <c r="A1477" s="6" t="s">
        <v>1271</v>
      </c>
      <c r="B1477" s="6">
        <v>1473</v>
      </c>
      <c r="C1477" s="6" t="s">
        <v>6016</v>
      </c>
      <c r="D1477" s="6" t="s">
        <v>6811</v>
      </c>
      <c r="E1477" s="6" t="s">
        <v>5074</v>
      </c>
      <c r="F1477" s="14">
        <v>2295500</v>
      </c>
      <c r="G1477" s="6" t="s">
        <v>48</v>
      </c>
      <c r="H1477" s="6" t="s">
        <v>113</v>
      </c>
      <c r="I1477" s="6" t="s">
        <v>89</v>
      </c>
      <c r="J1477" s="6" t="s">
        <v>114</v>
      </c>
      <c r="K1477" s="24">
        <v>0</v>
      </c>
      <c r="L1477" s="7">
        <v>106900</v>
      </c>
      <c r="M1477" s="7">
        <v>87900</v>
      </c>
      <c r="N1477" s="7">
        <v>85200</v>
      </c>
      <c r="O1477" s="7" t="s">
        <v>28</v>
      </c>
      <c r="P1477" s="7">
        <v>76900</v>
      </c>
      <c r="Q1477" s="7">
        <v>74500</v>
      </c>
      <c r="R1477" s="7" t="s">
        <v>28</v>
      </c>
      <c r="S1477" s="7">
        <v>69900</v>
      </c>
      <c r="T1477" s="7">
        <v>66400</v>
      </c>
      <c r="U1477" s="7">
        <v>67800</v>
      </c>
      <c r="V1477" s="7">
        <v>1509800</v>
      </c>
      <c r="W1477" s="7">
        <v>46000</v>
      </c>
      <c r="X1477" s="7">
        <v>42500</v>
      </c>
      <c r="Y1477" s="7">
        <v>43900</v>
      </c>
      <c r="Z1477" s="7" t="s">
        <v>28</v>
      </c>
      <c r="AA1477" s="7" t="s">
        <v>28</v>
      </c>
      <c r="AB1477" s="7" t="s">
        <v>28</v>
      </c>
      <c r="AC1477" s="7" t="s">
        <v>28</v>
      </c>
      <c r="AD1477" s="7" t="s">
        <v>5416</v>
      </c>
      <c r="AE1477" s="7" t="s">
        <v>5417</v>
      </c>
      <c r="AF1477" s="18"/>
      <c r="AG1477" s="18"/>
      <c r="AH1477" t="e">
        <f>E1477&amp;G1477&amp;H1477&amp;I1477&amp;J1477&amp;L1477&amp;#REF!&amp;#REF!&amp;M1477&amp;N1477&amp;O1477&amp;P1477&amp;Q1477&amp;R1477&amp;S1477&amp;T1477&amp;U1477</f>
        <v>#REF!</v>
      </c>
      <c r="AI1477" t="str">
        <f>IF(E1477="","",IFERROR(IF(MATCH(E1477,#REF!,0),"O","X"),"X"))</f>
        <v>X</v>
      </c>
    </row>
    <row r="1478" spans="1:35">
      <c r="A1478" s="6" t="s">
        <v>1271</v>
      </c>
      <c r="B1478" s="6">
        <v>1474</v>
      </c>
      <c r="C1478" s="6" t="s">
        <v>6017</v>
      </c>
      <c r="D1478" s="6" t="s">
        <v>6811</v>
      </c>
      <c r="E1478" s="6" t="s">
        <v>5073</v>
      </c>
      <c r="F1478" s="14">
        <v>2295500</v>
      </c>
      <c r="G1478" s="6" t="s">
        <v>48</v>
      </c>
      <c r="H1478" s="6" t="s">
        <v>113</v>
      </c>
      <c r="I1478" s="6" t="s">
        <v>89</v>
      </c>
      <c r="J1478" s="6" t="s">
        <v>114</v>
      </c>
      <c r="K1478" s="24">
        <v>0</v>
      </c>
      <c r="L1478" s="7">
        <v>106900</v>
      </c>
      <c r="M1478" s="7">
        <v>87900</v>
      </c>
      <c r="N1478" s="7">
        <v>85200</v>
      </c>
      <c r="O1478" s="7" t="s">
        <v>28</v>
      </c>
      <c r="P1478" s="7">
        <v>76900</v>
      </c>
      <c r="Q1478" s="7">
        <v>74500</v>
      </c>
      <c r="R1478" s="7" t="s">
        <v>28</v>
      </c>
      <c r="S1478" s="7">
        <v>69900</v>
      </c>
      <c r="T1478" s="7">
        <v>66400</v>
      </c>
      <c r="U1478" s="7">
        <v>67800</v>
      </c>
      <c r="V1478" s="7">
        <v>1509800</v>
      </c>
      <c r="W1478" s="7">
        <v>46000</v>
      </c>
      <c r="X1478" s="7">
        <v>42500</v>
      </c>
      <c r="Y1478" s="7">
        <v>43900</v>
      </c>
      <c r="Z1478" s="7" t="s">
        <v>28</v>
      </c>
      <c r="AA1478" s="7" t="s">
        <v>28</v>
      </c>
      <c r="AB1478" s="7" t="s">
        <v>28</v>
      </c>
      <c r="AC1478" s="7" t="s">
        <v>28</v>
      </c>
      <c r="AD1478" s="7" t="s">
        <v>5416</v>
      </c>
      <c r="AE1478" s="7" t="s">
        <v>5417</v>
      </c>
      <c r="AF1478" s="18"/>
      <c r="AG1478" s="18"/>
      <c r="AH1478" t="e">
        <f>E1478&amp;G1478&amp;H1478&amp;I1478&amp;J1478&amp;L1478&amp;#REF!&amp;#REF!&amp;M1478&amp;N1478&amp;O1478&amp;P1478&amp;Q1478&amp;R1478&amp;S1478&amp;T1478&amp;U1478</f>
        <v>#REF!</v>
      </c>
      <c r="AI1478" t="str">
        <f>IF(E1478="","",IFERROR(IF(MATCH(E1478,#REF!,0),"O","X"),"X"))</f>
        <v>X</v>
      </c>
    </row>
    <row r="1479" spans="1:35">
      <c r="A1479" s="6" t="s">
        <v>1271</v>
      </c>
      <c r="B1479" s="6">
        <v>1475</v>
      </c>
      <c r="C1479" s="6" t="s">
        <v>6018</v>
      </c>
      <c r="D1479" s="6" t="s">
        <v>6811</v>
      </c>
      <c r="E1479" s="6" t="s">
        <v>5066</v>
      </c>
      <c r="F1479" s="14">
        <v>2495500</v>
      </c>
      <c r="G1479" s="6" t="s">
        <v>48</v>
      </c>
      <c r="H1479" s="6" t="s">
        <v>113</v>
      </c>
      <c r="I1479" s="6" t="s">
        <v>89</v>
      </c>
      <c r="J1479" s="6" t="s">
        <v>114</v>
      </c>
      <c r="K1479" s="24">
        <v>0</v>
      </c>
      <c r="L1479" s="7">
        <v>107900</v>
      </c>
      <c r="M1479" s="7">
        <v>88900</v>
      </c>
      <c r="N1479" s="7">
        <v>86200</v>
      </c>
      <c r="O1479" s="7" t="s">
        <v>28</v>
      </c>
      <c r="P1479" s="7">
        <v>76900</v>
      </c>
      <c r="Q1479" s="7">
        <v>74500</v>
      </c>
      <c r="R1479" s="7" t="s">
        <v>28</v>
      </c>
      <c r="S1479" s="7">
        <v>69900</v>
      </c>
      <c r="T1479" s="7">
        <v>66400</v>
      </c>
      <c r="U1479" s="7">
        <v>67800</v>
      </c>
      <c r="V1479" s="7">
        <v>1509800</v>
      </c>
      <c r="W1479" s="7">
        <v>46000</v>
      </c>
      <c r="X1479" s="7">
        <v>42500</v>
      </c>
      <c r="Y1479" s="7">
        <v>43900</v>
      </c>
      <c r="Z1479" s="7" t="s">
        <v>28</v>
      </c>
      <c r="AA1479" s="7" t="s">
        <v>28</v>
      </c>
      <c r="AB1479" s="7" t="s">
        <v>28</v>
      </c>
      <c r="AC1479" s="7" t="s">
        <v>28</v>
      </c>
      <c r="AD1479" s="7" t="s">
        <v>5416</v>
      </c>
      <c r="AE1479" s="7" t="s">
        <v>5417</v>
      </c>
      <c r="AF1479" s="18"/>
      <c r="AG1479" s="18"/>
      <c r="AH1479" t="e">
        <f>E1479&amp;G1479&amp;H1479&amp;I1479&amp;J1479&amp;L1479&amp;#REF!&amp;#REF!&amp;M1479&amp;N1479&amp;O1479&amp;P1479&amp;Q1479&amp;R1479&amp;S1479&amp;T1479&amp;U1479</f>
        <v>#REF!</v>
      </c>
      <c r="AI1479" t="str">
        <f>IF(E1479="","",IFERROR(IF(MATCH(E1479,#REF!,0),"O","X"),"X"))</f>
        <v>X</v>
      </c>
    </row>
    <row r="1480" spans="1:35">
      <c r="A1480" s="6" t="s">
        <v>1271</v>
      </c>
      <c r="B1480" s="6">
        <v>1476</v>
      </c>
      <c r="C1480" s="6" t="s">
        <v>6040</v>
      </c>
      <c r="D1480" s="6" t="s">
        <v>6811</v>
      </c>
      <c r="E1480" s="6" t="s">
        <v>5088</v>
      </c>
      <c r="F1480" s="14">
        <v>1932000</v>
      </c>
      <c r="G1480" s="6" t="s">
        <v>48</v>
      </c>
      <c r="H1480" s="6" t="s">
        <v>5390</v>
      </c>
      <c r="I1480" s="6" t="s">
        <v>89</v>
      </c>
      <c r="J1480" s="6" t="s">
        <v>5391</v>
      </c>
      <c r="K1480" s="24">
        <v>0</v>
      </c>
      <c r="L1480" s="7">
        <v>80900</v>
      </c>
      <c r="M1480" s="7">
        <v>65900</v>
      </c>
      <c r="N1480" s="7">
        <v>63900</v>
      </c>
      <c r="O1480" s="7" t="s">
        <v>28</v>
      </c>
      <c r="P1480" s="7">
        <v>56900</v>
      </c>
      <c r="Q1480" s="7">
        <v>55100</v>
      </c>
      <c r="R1480" s="7" t="s">
        <v>28</v>
      </c>
      <c r="S1480" s="7">
        <v>50900</v>
      </c>
      <c r="T1480" s="7">
        <v>48300</v>
      </c>
      <c r="U1480" s="7">
        <v>49300</v>
      </c>
      <c r="V1480" s="7">
        <v>1099400</v>
      </c>
      <c r="W1480" s="7">
        <v>33500</v>
      </c>
      <c r="X1480" s="7">
        <v>30900</v>
      </c>
      <c r="Y1480" s="7">
        <v>31900</v>
      </c>
      <c r="Z1480" s="7" t="s">
        <v>28</v>
      </c>
      <c r="AA1480" s="7" t="s">
        <v>28</v>
      </c>
      <c r="AB1480" s="7" t="s">
        <v>28</v>
      </c>
      <c r="AC1480" s="7" t="s">
        <v>28</v>
      </c>
      <c r="AD1480" s="7" t="s">
        <v>5416</v>
      </c>
      <c r="AE1480" s="7" t="s">
        <v>5417</v>
      </c>
      <c r="AF1480" s="18"/>
      <c r="AG1480" s="18"/>
      <c r="AH1480" t="e">
        <f>E1480&amp;G1480&amp;H1480&amp;I1480&amp;J1480&amp;L1480&amp;#REF!&amp;#REF!&amp;M1480&amp;N1480&amp;O1480&amp;P1480&amp;Q1480&amp;R1480&amp;S1480&amp;T1480&amp;U1480</f>
        <v>#REF!</v>
      </c>
      <c r="AI1480" t="str">
        <f>IF(E1480="","",IFERROR(IF(MATCH(E1480,#REF!,0),"O","X"),"X"))</f>
        <v>X</v>
      </c>
    </row>
    <row r="1481" spans="1:35">
      <c r="A1481" s="6" t="s">
        <v>1271</v>
      </c>
      <c r="B1481" s="6">
        <v>1477</v>
      </c>
      <c r="C1481" s="6" t="s">
        <v>6041</v>
      </c>
      <c r="D1481" s="6" t="s">
        <v>6811</v>
      </c>
      <c r="E1481" s="6" t="s">
        <v>5089</v>
      </c>
      <c r="F1481" s="14">
        <v>1932000</v>
      </c>
      <c r="G1481" s="6" t="s">
        <v>48</v>
      </c>
      <c r="H1481" s="6" t="s">
        <v>49</v>
      </c>
      <c r="I1481" s="6" t="s">
        <v>89</v>
      </c>
      <c r="J1481" s="6" t="s">
        <v>5389</v>
      </c>
      <c r="K1481" s="24">
        <v>0</v>
      </c>
      <c r="L1481" s="7">
        <v>74900</v>
      </c>
      <c r="M1481" s="7">
        <v>59900</v>
      </c>
      <c r="N1481" s="7">
        <v>58100</v>
      </c>
      <c r="O1481" s="7" t="s">
        <v>28</v>
      </c>
      <c r="P1481" s="7">
        <v>50900</v>
      </c>
      <c r="Q1481" s="7">
        <v>49300</v>
      </c>
      <c r="R1481" s="7" t="s">
        <v>28</v>
      </c>
      <c r="S1481" s="7">
        <v>44900</v>
      </c>
      <c r="T1481" s="7">
        <v>42600</v>
      </c>
      <c r="U1481" s="7">
        <v>43500</v>
      </c>
      <c r="V1481" s="7">
        <v>969800</v>
      </c>
      <c r="W1481" s="7">
        <v>29600</v>
      </c>
      <c r="X1481" s="7">
        <v>27300</v>
      </c>
      <c r="Y1481" s="7">
        <v>28200</v>
      </c>
      <c r="Z1481" s="7" t="s">
        <v>28</v>
      </c>
      <c r="AA1481" s="7" t="s">
        <v>28</v>
      </c>
      <c r="AB1481" s="7" t="s">
        <v>28</v>
      </c>
      <c r="AC1481" s="7" t="s">
        <v>28</v>
      </c>
      <c r="AD1481" s="7" t="s">
        <v>5416</v>
      </c>
      <c r="AE1481" s="7" t="s">
        <v>5417</v>
      </c>
      <c r="AF1481" s="18"/>
      <c r="AG1481" s="18"/>
      <c r="AH1481" t="e">
        <f>E1481&amp;G1481&amp;H1481&amp;I1481&amp;J1481&amp;L1481&amp;#REF!&amp;#REF!&amp;M1481&amp;N1481&amp;O1481&amp;P1481&amp;Q1481&amp;R1481&amp;S1481&amp;T1481&amp;U1481</f>
        <v>#REF!</v>
      </c>
      <c r="AI1481" t="str">
        <f>IF(E1481="","",IFERROR(IF(MATCH(E1481,#REF!,0),"O","X"),"X"))</f>
        <v>X</v>
      </c>
    </row>
    <row r="1482" spans="1:35">
      <c r="A1482" s="6" t="s">
        <v>1271</v>
      </c>
      <c r="B1482" s="6">
        <v>1478</v>
      </c>
      <c r="C1482" s="6" t="s">
        <v>6042</v>
      </c>
      <c r="D1482" s="6" t="s">
        <v>6811</v>
      </c>
      <c r="E1482" s="6" t="s">
        <v>5089</v>
      </c>
      <c r="F1482" s="14">
        <v>1932000</v>
      </c>
      <c r="G1482" s="6" t="s">
        <v>48</v>
      </c>
      <c r="H1482" s="6" t="s">
        <v>5390</v>
      </c>
      <c r="I1482" s="6" t="s">
        <v>89</v>
      </c>
      <c r="J1482" s="6" t="s">
        <v>5391</v>
      </c>
      <c r="K1482" s="24">
        <v>0</v>
      </c>
      <c r="L1482" s="7">
        <v>80900</v>
      </c>
      <c r="M1482" s="7">
        <v>65900</v>
      </c>
      <c r="N1482" s="7">
        <v>63900</v>
      </c>
      <c r="O1482" s="7" t="s">
        <v>28</v>
      </c>
      <c r="P1482" s="7">
        <v>56900</v>
      </c>
      <c r="Q1482" s="7">
        <v>55100</v>
      </c>
      <c r="R1482" s="7" t="s">
        <v>28</v>
      </c>
      <c r="S1482" s="7">
        <v>50900</v>
      </c>
      <c r="T1482" s="7">
        <v>48300</v>
      </c>
      <c r="U1482" s="7">
        <v>49300</v>
      </c>
      <c r="V1482" s="7">
        <v>1099400</v>
      </c>
      <c r="W1482" s="7">
        <v>33500</v>
      </c>
      <c r="X1482" s="7">
        <v>30900</v>
      </c>
      <c r="Y1482" s="7">
        <v>31900</v>
      </c>
      <c r="Z1482" s="7" t="s">
        <v>28</v>
      </c>
      <c r="AA1482" s="7" t="s">
        <v>28</v>
      </c>
      <c r="AB1482" s="7" t="s">
        <v>28</v>
      </c>
      <c r="AC1482" s="7" t="s">
        <v>28</v>
      </c>
      <c r="AD1482" s="7" t="s">
        <v>5416</v>
      </c>
      <c r="AE1482" s="7" t="s">
        <v>5417</v>
      </c>
      <c r="AF1482" s="18"/>
      <c r="AG1482" s="18"/>
      <c r="AH1482" t="e">
        <f>E1482&amp;G1482&amp;H1482&amp;I1482&amp;J1482&amp;L1482&amp;#REF!&amp;#REF!&amp;M1482&amp;N1482&amp;O1482&amp;P1482&amp;Q1482&amp;R1482&amp;S1482&amp;T1482&amp;U1482</f>
        <v>#REF!</v>
      </c>
      <c r="AI1482" t="str">
        <f>IF(E1482="","",IFERROR(IF(MATCH(E1482,#REF!,0),"O","X"),"X"))</f>
        <v>X</v>
      </c>
    </row>
    <row r="1483" spans="1:35">
      <c r="A1483" s="6" t="s">
        <v>1271</v>
      </c>
      <c r="B1483" s="6">
        <v>1479</v>
      </c>
      <c r="C1483" s="6" t="s">
        <v>6043</v>
      </c>
      <c r="D1483" s="6" t="s">
        <v>6811</v>
      </c>
      <c r="E1483" s="6" t="s">
        <v>117</v>
      </c>
      <c r="F1483" s="14">
        <v>2780900</v>
      </c>
      <c r="G1483" s="6" t="s">
        <v>48</v>
      </c>
      <c r="H1483" s="6" t="s">
        <v>113</v>
      </c>
      <c r="I1483" s="6" t="s">
        <v>89</v>
      </c>
      <c r="J1483" s="6" t="s">
        <v>114</v>
      </c>
      <c r="K1483" s="24">
        <v>0</v>
      </c>
      <c r="L1483" s="7">
        <v>108900</v>
      </c>
      <c r="M1483" s="7">
        <v>87100</v>
      </c>
      <c r="N1483" s="7">
        <v>84400</v>
      </c>
      <c r="O1483" s="7" t="s">
        <v>28</v>
      </c>
      <c r="P1483" s="7">
        <v>74600</v>
      </c>
      <c r="Q1483" s="7">
        <v>72300</v>
      </c>
      <c r="R1483" s="7" t="s">
        <v>28</v>
      </c>
      <c r="S1483" s="7">
        <v>66100</v>
      </c>
      <c r="T1483" s="7">
        <v>62700</v>
      </c>
      <c r="U1483" s="7">
        <v>64100</v>
      </c>
      <c r="V1483" s="7">
        <v>1427700</v>
      </c>
      <c r="W1483" s="7">
        <v>43500</v>
      </c>
      <c r="X1483" s="7">
        <v>40100</v>
      </c>
      <c r="Y1483" s="7">
        <v>41500</v>
      </c>
      <c r="Z1483" s="7" t="s">
        <v>28</v>
      </c>
      <c r="AA1483" s="7" t="s">
        <v>28</v>
      </c>
      <c r="AB1483" s="7" t="s">
        <v>28</v>
      </c>
      <c r="AC1483" s="7" t="s">
        <v>28</v>
      </c>
      <c r="AD1483" s="7" t="s">
        <v>5416</v>
      </c>
      <c r="AE1483" s="7" t="s">
        <v>5417</v>
      </c>
      <c r="AF1483" s="18"/>
      <c r="AG1483" s="18"/>
      <c r="AH1483" t="e">
        <f>E1483&amp;G1483&amp;H1483&amp;I1483&amp;J1483&amp;L1483&amp;#REF!&amp;#REF!&amp;M1483&amp;N1483&amp;O1483&amp;P1483&amp;Q1483&amp;R1483&amp;S1483&amp;T1483&amp;U1483</f>
        <v>#REF!</v>
      </c>
      <c r="AI1483" t="str">
        <f>IF(E1483="","",IFERROR(IF(MATCH(E1483,#REF!,0),"O","X"),"X"))</f>
        <v>X</v>
      </c>
    </row>
    <row r="1484" spans="1:35">
      <c r="A1484" s="6" t="s">
        <v>1271</v>
      </c>
      <c r="B1484" s="6">
        <v>1480</v>
      </c>
      <c r="C1484" s="6" t="s">
        <v>6044</v>
      </c>
      <c r="D1484" s="6" t="s">
        <v>6811</v>
      </c>
      <c r="E1484" s="6" t="s">
        <v>4966</v>
      </c>
      <c r="F1484" s="14">
        <v>1895500</v>
      </c>
      <c r="G1484" s="6" t="s">
        <v>48</v>
      </c>
      <c r="H1484" s="6" t="s">
        <v>113</v>
      </c>
      <c r="I1484" s="6" t="s">
        <v>89</v>
      </c>
      <c r="J1484" s="6" t="s">
        <v>114</v>
      </c>
      <c r="K1484" s="24">
        <v>0</v>
      </c>
      <c r="L1484" s="7">
        <v>93900</v>
      </c>
      <c r="M1484" s="7">
        <v>77900</v>
      </c>
      <c r="N1484" s="7">
        <v>75500</v>
      </c>
      <c r="O1484" s="7" t="s">
        <v>28</v>
      </c>
      <c r="P1484" s="7">
        <v>68900</v>
      </c>
      <c r="Q1484" s="7">
        <v>66800</v>
      </c>
      <c r="R1484" s="7" t="s">
        <v>28</v>
      </c>
      <c r="S1484" s="7">
        <v>62900</v>
      </c>
      <c r="T1484" s="7">
        <v>59700</v>
      </c>
      <c r="U1484" s="7">
        <v>61000</v>
      </c>
      <c r="V1484" s="7">
        <v>1358600</v>
      </c>
      <c r="W1484" s="7">
        <v>41400</v>
      </c>
      <c r="X1484" s="7">
        <v>38200</v>
      </c>
      <c r="Y1484" s="7">
        <v>39500</v>
      </c>
      <c r="Z1484" s="7" t="s">
        <v>28</v>
      </c>
      <c r="AA1484" s="7" t="s">
        <v>28</v>
      </c>
      <c r="AB1484" s="7" t="s">
        <v>28</v>
      </c>
      <c r="AC1484" s="7" t="s">
        <v>28</v>
      </c>
      <c r="AD1484" s="7" t="s">
        <v>5416</v>
      </c>
      <c r="AE1484" s="7" t="s">
        <v>5417</v>
      </c>
      <c r="AF1484" s="18"/>
      <c r="AG1484" s="18"/>
      <c r="AH1484" t="e">
        <f>E1484&amp;G1484&amp;H1484&amp;I1484&amp;J1484&amp;L1484&amp;#REF!&amp;#REF!&amp;M1484&amp;N1484&amp;O1484&amp;P1484&amp;Q1484&amp;R1484&amp;S1484&amp;T1484&amp;U1484</f>
        <v>#REF!</v>
      </c>
      <c r="AI1484" t="str">
        <f>IF(E1484="","",IFERROR(IF(MATCH(E1484,#REF!,0),"O","X"),"X"))</f>
        <v>X</v>
      </c>
    </row>
    <row r="1485" spans="1:35">
      <c r="A1485" s="6" t="s">
        <v>1271</v>
      </c>
      <c r="B1485" s="6">
        <v>1481</v>
      </c>
      <c r="C1485" s="6" t="s">
        <v>6045</v>
      </c>
      <c r="D1485" s="6" t="s">
        <v>6811</v>
      </c>
      <c r="E1485" s="6" t="s">
        <v>5057</v>
      </c>
      <c r="F1485" s="14">
        <v>2345500</v>
      </c>
      <c r="G1485" s="6" t="s">
        <v>48</v>
      </c>
      <c r="H1485" s="6" t="s">
        <v>113</v>
      </c>
      <c r="I1485" s="6" t="s">
        <v>89</v>
      </c>
      <c r="J1485" s="6" t="s">
        <v>114</v>
      </c>
      <c r="K1485" s="24">
        <v>0</v>
      </c>
      <c r="L1485" s="7">
        <v>100900</v>
      </c>
      <c r="M1485" s="7">
        <v>82900</v>
      </c>
      <c r="N1485" s="7">
        <v>80400</v>
      </c>
      <c r="O1485" s="7" t="s">
        <v>28</v>
      </c>
      <c r="P1485" s="7">
        <v>71900</v>
      </c>
      <c r="Q1485" s="7">
        <v>69700</v>
      </c>
      <c r="R1485" s="7" t="s">
        <v>28</v>
      </c>
      <c r="S1485" s="7">
        <v>64900</v>
      </c>
      <c r="T1485" s="7">
        <v>61600</v>
      </c>
      <c r="U1485" s="7">
        <v>62900</v>
      </c>
      <c r="V1485" s="7">
        <v>1401800</v>
      </c>
      <c r="W1485" s="7">
        <v>42800</v>
      </c>
      <c r="X1485" s="7">
        <v>39500</v>
      </c>
      <c r="Y1485" s="7">
        <v>40800</v>
      </c>
      <c r="Z1485" s="7" t="s">
        <v>28</v>
      </c>
      <c r="AA1485" s="7" t="s">
        <v>28</v>
      </c>
      <c r="AB1485" s="7" t="s">
        <v>28</v>
      </c>
      <c r="AC1485" s="7" t="s">
        <v>28</v>
      </c>
      <c r="AD1485" s="7" t="s">
        <v>5416</v>
      </c>
      <c r="AE1485" s="7" t="s">
        <v>5417</v>
      </c>
      <c r="AF1485" s="18"/>
      <c r="AG1485" s="18"/>
      <c r="AH1485" t="e">
        <f>E1485&amp;G1485&amp;H1485&amp;I1485&amp;J1485&amp;L1485&amp;#REF!&amp;#REF!&amp;M1485&amp;N1485&amp;O1485&amp;P1485&amp;Q1485&amp;R1485&amp;S1485&amp;T1485&amp;U1485</f>
        <v>#REF!</v>
      </c>
      <c r="AI1485" t="str">
        <f>IF(E1485="","",IFERROR(IF(MATCH(E1485,#REF!,0),"O","X"),"X"))</f>
        <v>X</v>
      </c>
    </row>
    <row r="1486" spans="1:35">
      <c r="A1486" s="6" t="s">
        <v>1271</v>
      </c>
      <c r="B1486" s="6">
        <v>1482</v>
      </c>
      <c r="C1486" s="6" t="s">
        <v>6046</v>
      </c>
      <c r="D1486" s="6" t="s">
        <v>6811</v>
      </c>
      <c r="E1486" s="6" t="s">
        <v>4965</v>
      </c>
      <c r="F1486" s="14">
        <v>1895500</v>
      </c>
      <c r="G1486" s="6" t="s">
        <v>48</v>
      </c>
      <c r="H1486" s="6" t="s">
        <v>113</v>
      </c>
      <c r="I1486" s="6" t="s">
        <v>89</v>
      </c>
      <c r="J1486" s="6" t="s">
        <v>114</v>
      </c>
      <c r="K1486" s="24">
        <v>0</v>
      </c>
      <c r="L1486" s="7">
        <v>93900</v>
      </c>
      <c r="M1486" s="7">
        <v>77900</v>
      </c>
      <c r="N1486" s="7">
        <v>75500</v>
      </c>
      <c r="O1486" s="7" t="s">
        <v>28</v>
      </c>
      <c r="P1486" s="7">
        <v>68900</v>
      </c>
      <c r="Q1486" s="7">
        <v>66800</v>
      </c>
      <c r="R1486" s="7" t="s">
        <v>28</v>
      </c>
      <c r="S1486" s="7">
        <v>62900</v>
      </c>
      <c r="T1486" s="7">
        <v>59700</v>
      </c>
      <c r="U1486" s="7">
        <v>61000</v>
      </c>
      <c r="V1486" s="7">
        <v>1358600</v>
      </c>
      <c r="W1486" s="7">
        <v>41400</v>
      </c>
      <c r="X1486" s="7">
        <v>38200</v>
      </c>
      <c r="Y1486" s="7">
        <v>39500</v>
      </c>
      <c r="Z1486" s="7" t="s">
        <v>28</v>
      </c>
      <c r="AA1486" s="7" t="s">
        <v>28</v>
      </c>
      <c r="AB1486" s="7" t="s">
        <v>28</v>
      </c>
      <c r="AC1486" s="7" t="s">
        <v>28</v>
      </c>
      <c r="AD1486" s="7" t="s">
        <v>5416</v>
      </c>
      <c r="AE1486" s="7" t="s">
        <v>5417</v>
      </c>
      <c r="AF1486" s="18"/>
      <c r="AG1486" s="18"/>
      <c r="AH1486" t="e">
        <f>E1486&amp;G1486&amp;H1486&amp;I1486&amp;J1486&amp;L1486&amp;#REF!&amp;#REF!&amp;M1486&amp;N1486&amp;O1486&amp;P1486&amp;Q1486&amp;R1486&amp;S1486&amp;T1486&amp;U1486</f>
        <v>#REF!</v>
      </c>
      <c r="AI1486" t="str">
        <f>IF(E1486="","",IFERROR(IF(MATCH(E1486,#REF!,0),"O","X"),"X"))</f>
        <v>X</v>
      </c>
    </row>
    <row r="1487" spans="1:35">
      <c r="A1487" s="6" t="s">
        <v>1271</v>
      </c>
      <c r="B1487" s="6">
        <v>1483</v>
      </c>
      <c r="C1487" s="6" t="s">
        <v>6047</v>
      </c>
      <c r="D1487" s="6" t="s">
        <v>6811</v>
      </c>
      <c r="E1487" s="6" t="s">
        <v>115</v>
      </c>
      <c r="F1487" s="14">
        <v>2215900</v>
      </c>
      <c r="G1487" s="6" t="s">
        <v>48</v>
      </c>
      <c r="H1487" s="6" t="s">
        <v>113</v>
      </c>
      <c r="I1487" s="6" t="s">
        <v>89</v>
      </c>
      <c r="J1487" s="6" t="s">
        <v>114</v>
      </c>
      <c r="K1487" s="24">
        <v>0</v>
      </c>
      <c r="L1487" s="7">
        <v>100900</v>
      </c>
      <c r="M1487" s="7">
        <v>82300</v>
      </c>
      <c r="N1487" s="7">
        <v>79800</v>
      </c>
      <c r="O1487" s="7" t="s">
        <v>28</v>
      </c>
      <c r="P1487" s="7">
        <v>71500</v>
      </c>
      <c r="Q1487" s="7">
        <v>69300</v>
      </c>
      <c r="R1487" s="7" t="s">
        <v>28</v>
      </c>
      <c r="S1487" s="7">
        <v>64300</v>
      </c>
      <c r="T1487" s="7">
        <v>61000</v>
      </c>
      <c r="U1487" s="7">
        <v>62300</v>
      </c>
      <c r="V1487" s="7">
        <v>1388800</v>
      </c>
      <c r="W1487" s="7">
        <v>42400</v>
      </c>
      <c r="X1487" s="7">
        <v>39100</v>
      </c>
      <c r="Y1487" s="7">
        <v>40400</v>
      </c>
      <c r="Z1487" s="7" t="s">
        <v>28</v>
      </c>
      <c r="AA1487" s="7" t="s">
        <v>28</v>
      </c>
      <c r="AB1487" s="7" t="s">
        <v>28</v>
      </c>
      <c r="AC1487" s="7" t="s">
        <v>28</v>
      </c>
      <c r="AD1487" s="7" t="s">
        <v>5416</v>
      </c>
      <c r="AE1487" s="7" t="s">
        <v>5417</v>
      </c>
      <c r="AF1487" s="18"/>
      <c r="AG1487" s="18"/>
      <c r="AH1487" t="e">
        <f>E1487&amp;G1487&amp;H1487&amp;I1487&amp;J1487&amp;L1487&amp;#REF!&amp;#REF!&amp;M1487&amp;N1487&amp;O1487&amp;P1487&amp;Q1487&amp;R1487&amp;S1487&amp;T1487&amp;U1487</f>
        <v>#REF!</v>
      </c>
      <c r="AI1487" t="str">
        <f>IF(E1487="","",IFERROR(IF(MATCH(E1487,#REF!,0),"O","X"),"X"))</f>
        <v>X</v>
      </c>
    </row>
    <row r="1488" spans="1:35">
      <c r="A1488" s="6" t="s">
        <v>1271</v>
      </c>
      <c r="B1488" s="6">
        <v>1484</v>
      </c>
      <c r="C1488" s="6" t="s">
        <v>6100</v>
      </c>
      <c r="D1488" s="6" t="s">
        <v>6811</v>
      </c>
      <c r="E1488" s="6" t="s">
        <v>116</v>
      </c>
      <c r="F1488" s="14">
        <v>2215900</v>
      </c>
      <c r="G1488" s="6" t="s">
        <v>48</v>
      </c>
      <c r="H1488" s="6" t="s">
        <v>113</v>
      </c>
      <c r="I1488" s="6" t="s">
        <v>89</v>
      </c>
      <c r="J1488" s="6" t="s">
        <v>114</v>
      </c>
      <c r="K1488" s="24">
        <v>0</v>
      </c>
      <c r="L1488" s="7">
        <v>100900</v>
      </c>
      <c r="M1488" s="7">
        <v>82300</v>
      </c>
      <c r="N1488" s="7">
        <v>79800</v>
      </c>
      <c r="O1488" s="7" t="s">
        <v>28</v>
      </c>
      <c r="P1488" s="7">
        <v>71500</v>
      </c>
      <c r="Q1488" s="7">
        <v>69300</v>
      </c>
      <c r="R1488" s="7" t="s">
        <v>28</v>
      </c>
      <c r="S1488" s="7">
        <v>64300</v>
      </c>
      <c r="T1488" s="7">
        <v>61000</v>
      </c>
      <c r="U1488" s="7">
        <v>62300</v>
      </c>
      <c r="V1488" s="7">
        <v>1388800</v>
      </c>
      <c r="W1488" s="7">
        <v>42400</v>
      </c>
      <c r="X1488" s="7">
        <v>39100</v>
      </c>
      <c r="Y1488" s="7">
        <v>40400</v>
      </c>
      <c r="Z1488" s="7" t="s">
        <v>28</v>
      </c>
      <c r="AA1488" s="7" t="s">
        <v>28</v>
      </c>
      <c r="AB1488" s="7" t="s">
        <v>28</v>
      </c>
      <c r="AC1488" s="7" t="s">
        <v>28</v>
      </c>
      <c r="AD1488" s="7" t="s">
        <v>5416</v>
      </c>
      <c r="AE1488" s="7" t="s">
        <v>5417</v>
      </c>
      <c r="AF1488" s="18"/>
      <c r="AG1488" s="18"/>
      <c r="AH1488" t="e">
        <f>E1488&amp;G1488&amp;H1488&amp;I1488&amp;J1488&amp;L1488&amp;#REF!&amp;#REF!&amp;M1488&amp;N1488&amp;O1488&amp;P1488&amp;Q1488&amp;R1488&amp;S1488&amp;T1488&amp;U1488</f>
        <v>#REF!</v>
      </c>
      <c r="AI1488" t="str">
        <f>IF(E1488="","",IFERROR(IF(MATCH(E1488,#REF!,0),"O","X"),"X"))</f>
        <v>X</v>
      </c>
    </row>
    <row r="1489" spans="1:35">
      <c r="A1489" s="6" t="s">
        <v>1271</v>
      </c>
      <c r="B1489" s="6">
        <v>1485</v>
      </c>
      <c r="C1489" s="6" t="s">
        <v>6101</v>
      </c>
      <c r="D1489" s="6" t="s">
        <v>6811</v>
      </c>
      <c r="E1489" s="6" t="s">
        <v>5058</v>
      </c>
      <c r="F1489" s="14">
        <v>2345500</v>
      </c>
      <c r="G1489" s="6" t="s">
        <v>48</v>
      </c>
      <c r="H1489" s="6" t="s">
        <v>113</v>
      </c>
      <c r="I1489" s="6" t="s">
        <v>89</v>
      </c>
      <c r="J1489" s="6" t="s">
        <v>114</v>
      </c>
      <c r="K1489" s="24">
        <v>0</v>
      </c>
      <c r="L1489" s="7">
        <v>100900</v>
      </c>
      <c r="M1489" s="7">
        <v>82900</v>
      </c>
      <c r="N1489" s="7">
        <v>80400</v>
      </c>
      <c r="O1489" s="7" t="s">
        <v>28</v>
      </c>
      <c r="P1489" s="7">
        <v>71900</v>
      </c>
      <c r="Q1489" s="7">
        <v>69700</v>
      </c>
      <c r="R1489" s="7" t="s">
        <v>28</v>
      </c>
      <c r="S1489" s="7">
        <v>64900</v>
      </c>
      <c r="T1489" s="7">
        <v>61600</v>
      </c>
      <c r="U1489" s="7">
        <v>62900</v>
      </c>
      <c r="V1489" s="7">
        <v>1401800</v>
      </c>
      <c r="W1489" s="7">
        <v>42800</v>
      </c>
      <c r="X1489" s="7">
        <v>39500</v>
      </c>
      <c r="Y1489" s="7">
        <v>40800</v>
      </c>
      <c r="Z1489" s="7" t="s">
        <v>28</v>
      </c>
      <c r="AA1489" s="7" t="s">
        <v>28</v>
      </c>
      <c r="AB1489" s="7" t="s">
        <v>28</v>
      </c>
      <c r="AC1489" s="7" t="s">
        <v>28</v>
      </c>
      <c r="AD1489" s="7" t="s">
        <v>5416</v>
      </c>
      <c r="AE1489" s="7" t="s">
        <v>5417</v>
      </c>
      <c r="AF1489" s="18"/>
      <c r="AG1489" s="18"/>
      <c r="AH1489" t="e">
        <f>E1489&amp;G1489&amp;H1489&amp;I1489&amp;J1489&amp;L1489&amp;#REF!&amp;#REF!&amp;M1489&amp;N1489&amp;O1489&amp;P1489&amp;Q1489&amp;R1489&amp;S1489&amp;T1489&amp;U1489</f>
        <v>#REF!</v>
      </c>
      <c r="AI1489" t="str">
        <f>IF(E1489="","",IFERROR(IF(MATCH(E1489,#REF!,0),"O","X"),"X"))</f>
        <v>X</v>
      </c>
    </row>
    <row r="1490" spans="1:35">
      <c r="A1490" s="6" t="s">
        <v>1271</v>
      </c>
      <c r="B1490" s="6">
        <v>1486</v>
      </c>
      <c r="C1490" s="6" t="s">
        <v>6102</v>
      </c>
      <c r="D1490" s="6" t="s">
        <v>6811</v>
      </c>
      <c r="E1490" s="6" t="s">
        <v>5187</v>
      </c>
      <c r="F1490" s="14">
        <v>2345500</v>
      </c>
      <c r="G1490" s="6" t="s">
        <v>48</v>
      </c>
      <c r="H1490" s="6" t="s">
        <v>113</v>
      </c>
      <c r="I1490" s="6" t="s">
        <v>89</v>
      </c>
      <c r="J1490" s="6" t="s">
        <v>114</v>
      </c>
      <c r="K1490" s="24">
        <v>0</v>
      </c>
      <c r="L1490" s="7">
        <v>100900</v>
      </c>
      <c r="M1490" s="7">
        <v>82900</v>
      </c>
      <c r="N1490" s="7">
        <v>80400</v>
      </c>
      <c r="O1490" s="7" t="s">
        <v>28</v>
      </c>
      <c r="P1490" s="7">
        <v>71900</v>
      </c>
      <c r="Q1490" s="7">
        <v>69700</v>
      </c>
      <c r="R1490" s="7" t="s">
        <v>28</v>
      </c>
      <c r="S1490" s="7">
        <v>64900</v>
      </c>
      <c r="T1490" s="7">
        <v>61600</v>
      </c>
      <c r="U1490" s="7">
        <v>62900</v>
      </c>
      <c r="V1490" s="7">
        <v>1401800</v>
      </c>
      <c r="W1490" s="7">
        <v>42800</v>
      </c>
      <c r="X1490" s="7">
        <v>39500</v>
      </c>
      <c r="Y1490" s="7">
        <v>40800</v>
      </c>
      <c r="Z1490" s="7" t="s">
        <v>28</v>
      </c>
      <c r="AA1490" s="7" t="s">
        <v>28</v>
      </c>
      <c r="AB1490" s="7" t="s">
        <v>28</v>
      </c>
      <c r="AC1490" s="7" t="s">
        <v>28</v>
      </c>
      <c r="AD1490" s="7" t="s">
        <v>5416</v>
      </c>
      <c r="AE1490" s="7" t="s">
        <v>5417</v>
      </c>
      <c r="AF1490" s="18"/>
      <c r="AG1490" s="18"/>
      <c r="AH1490" t="e">
        <f>E1490&amp;G1490&amp;H1490&amp;I1490&amp;J1490&amp;L1490&amp;#REF!&amp;#REF!&amp;M1490&amp;N1490&amp;O1490&amp;P1490&amp;Q1490&amp;R1490&amp;S1490&amp;T1490&amp;U1490</f>
        <v>#REF!</v>
      </c>
      <c r="AI1490" t="str">
        <f>IF(E1490="","",IFERROR(IF(MATCH(E1490,#REF!,0),"O","X"),"X"))</f>
        <v>X</v>
      </c>
    </row>
    <row r="1491" spans="1:35">
      <c r="A1491" s="6" t="s">
        <v>1271</v>
      </c>
      <c r="B1491" s="6">
        <v>1487</v>
      </c>
      <c r="C1491" s="6" t="s">
        <v>6103</v>
      </c>
      <c r="D1491" s="6" t="s">
        <v>6811</v>
      </c>
      <c r="E1491" s="6" t="s">
        <v>5065</v>
      </c>
      <c r="F1491" s="14">
        <v>2495500</v>
      </c>
      <c r="G1491" s="6" t="s">
        <v>48</v>
      </c>
      <c r="H1491" s="6" t="s">
        <v>113</v>
      </c>
      <c r="I1491" s="6" t="s">
        <v>89</v>
      </c>
      <c r="J1491" s="6" t="s">
        <v>114</v>
      </c>
      <c r="K1491" s="24">
        <v>0</v>
      </c>
      <c r="L1491" s="7">
        <v>107900</v>
      </c>
      <c r="M1491" s="7">
        <v>88900</v>
      </c>
      <c r="N1491" s="7">
        <v>86200</v>
      </c>
      <c r="O1491" s="7" t="s">
        <v>28</v>
      </c>
      <c r="P1491" s="7">
        <v>76900</v>
      </c>
      <c r="Q1491" s="7">
        <v>74500</v>
      </c>
      <c r="R1491" s="7" t="s">
        <v>28</v>
      </c>
      <c r="S1491" s="7">
        <v>69900</v>
      </c>
      <c r="T1491" s="7">
        <v>66400</v>
      </c>
      <c r="U1491" s="7">
        <v>67800</v>
      </c>
      <c r="V1491" s="7">
        <v>1509800</v>
      </c>
      <c r="W1491" s="7">
        <v>46000</v>
      </c>
      <c r="X1491" s="7">
        <v>42500</v>
      </c>
      <c r="Y1491" s="7">
        <v>43900</v>
      </c>
      <c r="Z1491" s="7" t="s">
        <v>28</v>
      </c>
      <c r="AA1491" s="7" t="s">
        <v>28</v>
      </c>
      <c r="AB1491" s="7" t="s">
        <v>28</v>
      </c>
      <c r="AC1491" s="7" t="s">
        <v>28</v>
      </c>
      <c r="AD1491" s="7" t="s">
        <v>5416</v>
      </c>
      <c r="AE1491" s="7" t="s">
        <v>5417</v>
      </c>
      <c r="AF1491" s="18"/>
      <c r="AG1491" s="18"/>
      <c r="AH1491" t="e">
        <f>E1491&amp;G1491&amp;H1491&amp;I1491&amp;J1491&amp;L1491&amp;#REF!&amp;#REF!&amp;M1491&amp;N1491&amp;O1491&amp;P1491&amp;Q1491&amp;R1491&amp;S1491&amp;T1491&amp;U1491</f>
        <v>#REF!</v>
      </c>
      <c r="AI1491" t="str">
        <f>IF(E1491="","",IFERROR(IF(MATCH(E1491,#REF!,0),"O","X"),"X"))</f>
        <v>X</v>
      </c>
    </row>
    <row r="1492" spans="1:35">
      <c r="A1492" s="6" t="s">
        <v>1271</v>
      </c>
      <c r="B1492" s="6">
        <v>1488</v>
      </c>
      <c r="C1492" s="6" t="s">
        <v>6104</v>
      </c>
      <c r="D1492" s="6" t="s">
        <v>6811</v>
      </c>
      <c r="E1492" s="6" t="s">
        <v>5186</v>
      </c>
      <c r="F1492" s="14">
        <v>2345500</v>
      </c>
      <c r="G1492" s="6" t="s">
        <v>48</v>
      </c>
      <c r="H1492" s="6" t="s">
        <v>113</v>
      </c>
      <c r="I1492" s="6" t="s">
        <v>89</v>
      </c>
      <c r="J1492" s="6" t="s">
        <v>114</v>
      </c>
      <c r="K1492" s="24">
        <v>0</v>
      </c>
      <c r="L1492" s="7">
        <v>100900</v>
      </c>
      <c r="M1492" s="7">
        <v>82900</v>
      </c>
      <c r="N1492" s="7">
        <v>80400</v>
      </c>
      <c r="O1492" s="7" t="s">
        <v>28</v>
      </c>
      <c r="P1492" s="7">
        <v>71900</v>
      </c>
      <c r="Q1492" s="7">
        <v>69700</v>
      </c>
      <c r="R1492" s="7" t="s">
        <v>28</v>
      </c>
      <c r="S1492" s="7">
        <v>64900</v>
      </c>
      <c r="T1492" s="7">
        <v>61600</v>
      </c>
      <c r="U1492" s="7">
        <v>62900</v>
      </c>
      <c r="V1492" s="7">
        <v>1401800</v>
      </c>
      <c r="W1492" s="7">
        <v>42800</v>
      </c>
      <c r="X1492" s="7">
        <v>39500</v>
      </c>
      <c r="Y1492" s="7">
        <v>40800</v>
      </c>
      <c r="Z1492" s="7" t="s">
        <v>28</v>
      </c>
      <c r="AA1492" s="7" t="s">
        <v>28</v>
      </c>
      <c r="AB1492" s="7" t="s">
        <v>28</v>
      </c>
      <c r="AC1492" s="7" t="s">
        <v>28</v>
      </c>
      <c r="AD1492" s="7" t="s">
        <v>5416</v>
      </c>
      <c r="AE1492" s="7" t="s">
        <v>5417</v>
      </c>
      <c r="AF1492" s="18"/>
      <c r="AG1492" s="18"/>
      <c r="AH1492" t="e">
        <f>E1492&amp;G1492&amp;H1492&amp;I1492&amp;J1492&amp;L1492&amp;#REF!&amp;#REF!&amp;M1492&amp;N1492&amp;O1492&amp;P1492&amp;Q1492&amp;R1492&amp;S1492&amp;T1492&amp;U1492</f>
        <v>#REF!</v>
      </c>
      <c r="AI1492" t="str">
        <f>IF(E1492="","",IFERROR(IF(MATCH(E1492,#REF!,0),"O","X"),"X"))</f>
        <v>X</v>
      </c>
    </row>
    <row r="1493" spans="1:35">
      <c r="A1493" s="6" t="s">
        <v>1271</v>
      </c>
      <c r="B1493" s="6">
        <v>1489</v>
      </c>
      <c r="C1493" s="6" t="s">
        <v>6105</v>
      </c>
      <c r="D1493" s="6" t="s">
        <v>6811</v>
      </c>
      <c r="E1493" s="6" t="s">
        <v>5396</v>
      </c>
      <c r="F1493" s="14">
        <v>3845500</v>
      </c>
      <c r="G1493" s="6" t="s">
        <v>48</v>
      </c>
      <c r="H1493" s="6" t="s">
        <v>113</v>
      </c>
      <c r="I1493" s="6" t="s">
        <v>89</v>
      </c>
      <c r="J1493" s="6" t="s">
        <v>114</v>
      </c>
      <c r="K1493" s="24">
        <v>0</v>
      </c>
      <c r="L1493" s="7">
        <v>145900</v>
      </c>
      <c r="M1493" s="7">
        <v>115900</v>
      </c>
      <c r="N1493" s="7">
        <v>112400</v>
      </c>
      <c r="O1493" s="7" t="s">
        <v>28</v>
      </c>
      <c r="P1493" s="7">
        <v>97900</v>
      </c>
      <c r="Q1493" s="7">
        <v>94900</v>
      </c>
      <c r="R1493" s="7" t="s">
        <v>28</v>
      </c>
      <c r="S1493" s="7">
        <v>85900</v>
      </c>
      <c r="T1493" s="7">
        <v>81600</v>
      </c>
      <c r="U1493" s="7">
        <v>83300</v>
      </c>
      <c r="V1493" s="7">
        <v>1855400</v>
      </c>
      <c r="W1493" s="7">
        <v>56600</v>
      </c>
      <c r="X1493" s="7">
        <v>52300</v>
      </c>
      <c r="Y1493" s="7">
        <v>54000</v>
      </c>
      <c r="Z1493" s="7" t="s">
        <v>28</v>
      </c>
      <c r="AA1493" s="7" t="s">
        <v>28</v>
      </c>
      <c r="AB1493" s="7" t="s">
        <v>28</v>
      </c>
      <c r="AC1493" s="7" t="s">
        <v>28</v>
      </c>
      <c r="AD1493" s="7" t="s">
        <v>5416</v>
      </c>
      <c r="AE1493" s="7" t="s">
        <v>5417</v>
      </c>
      <c r="AF1493" s="18"/>
      <c r="AG1493" s="18"/>
      <c r="AH1493" t="e">
        <f>E1493&amp;G1493&amp;H1493&amp;I1493&amp;J1493&amp;L1493&amp;#REF!&amp;#REF!&amp;M1493&amp;N1493&amp;O1493&amp;P1493&amp;Q1493&amp;R1493&amp;S1493&amp;T1493&amp;U1493</f>
        <v>#REF!</v>
      </c>
      <c r="AI1493" t="str">
        <f>IF(E1493="","",IFERROR(IF(MATCH(E1493,#REF!,0),"O","X"),"X"))</f>
        <v>X</v>
      </c>
    </row>
    <row r="1494" spans="1:35">
      <c r="A1494" s="6" t="s">
        <v>1271</v>
      </c>
      <c r="B1494" s="6">
        <v>1490</v>
      </c>
      <c r="C1494" s="6" t="s">
        <v>6106</v>
      </c>
      <c r="D1494" s="6" t="s">
        <v>6811</v>
      </c>
      <c r="E1494" s="6" t="s">
        <v>5397</v>
      </c>
      <c r="F1494" s="14">
        <v>3845500</v>
      </c>
      <c r="G1494" s="6" t="s">
        <v>48</v>
      </c>
      <c r="H1494" s="6" t="s">
        <v>113</v>
      </c>
      <c r="I1494" s="6" t="s">
        <v>89</v>
      </c>
      <c r="J1494" s="6" t="s">
        <v>114</v>
      </c>
      <c r="K1494" s="24">
        <v>0</v>
      </c>
      <c r="L1494" s="7">
        <v>145900</v>
      </c>
      <c r="M1494" s="7">
        <v>115900</v>
      </c>
      <c r="N1494" s="7">
        <v>112400</v>
      </c>
      <c r="O1494" s="7" t="s">
        <v>28</v>
      </c>
      <c r="P1494" s="7">
        <v>97900</v>
      </c>
      <c r="Q1494" s="7">
        <v>94900</v>
      </c>
      <c r="R1494" s="7" t="s">
        <v>28</v>
      </c>
      <c r="S1494" s="7">
        <v>85900</v>
      </c>
      <c r="T1494" s="7">
        <v>81600</v>
      </c>
      <c r="U1494" s="7">
        <v>83300</v>
      </c>
      <c r="V1494" s="7">
        <v>1855400</v>
      </c>
      <c r="W1494" s="7">
        <v>56600</v>
      </c>
      <c r="X1494" s="7">
        <v>52300</v>
      </c>
      <c r="Y1494" s="7">
        <v>54000</v>
      </c>
      <c r="Z1494" s="7" t="s">
        <v>28</v>
      </c>
      <c r="AA1494" s="7" t="s">
        <v>28</v>
      </c>
      <c r="AB1494" s="7" t="s">
        <v>28</v>
      </c>
      <c r="AC1494" s="7" t="s">
        <v>28</v>
      </c>
      <c r="AD1494" s="7" t="s">
        <v>5416</v>
      </c>
      <c r="AE1494" s="7" t="s">
        <v>5417</v>
      </c>
      <c r="AF1494" s="18"/>
      <c r="AG1494" s="18"/>
      <c r="AH1494" t="e">
        <f>E1494&amp;G1494&amp;H1494&amp;I1494&amp;J1494&amp;L1494&amp;#REF!&amp;#REF!&amp;M1494&amp;N1494&amp;O1494&amp;P1494&amp;Q1494&amp;R1494&amp;S1494&amp;T1494&amp;U1494</f>
        <v>#REF!</v>
      </c>
      <c r="AI1494" t="str">
        <f>IF(E1494="","",IFERROR(IF(MATCH(E1494,#REF!,0),"O","X"),"X"))</f>
        <v>X</v>
      </c>
    </row>
    <row r="1495" spans="1:35">
      <c r="A1495" s="6" t="s">
        <v>1271</v>
      </c>
      <c r="B1495" s="6">
        <v>1491</v>
      </c>
      <c r="C1495" s="6" t="s">
        <v>6107</v>
      </c>
      <c r="D1495" s="6" t="s">
        <v>6811</v>
      </c>
      <c r="E1495" s="6" t="s">
        <v>5376</v>
      </c>
      <c r="F1495" s="14">
        <v>3845500</v>
      </c>
      <c r="G1495" s="6" t="s">
        <v>48</v>
      </c>
      <c r="H1495" s="6" t="s">
        <v>108</v>
      </c>
      <c r="I1495" s="6" t="s">
        <v>89</v>
      </c>
      <c r="J1495" s="6" t="s">
        <v>109</v>
      </c>
      <c r="K1495" s="24">
        <v>0</v>
      </c>
      <c r="L1495" s="7">
        <v>134900</v>
      </c>
      <c r="M1495" s="7">
        <v>104900</v>
      </c>
      <c r="N1495" s="7">
        <v>101700</v>
      </c>
      <c r="O1495" s="7" t="s">
        <v>28</v>
      </c>
      <c r="P1495" s="7">
        <v>86900</v>
      </c>
      <c r="Q1495" s="7">
        <v>84200</v>
      </c>
      <c r="R1495" s="7" t="s">
        <v>28</v>
      </c>
      <c r="S1495" s="7">
        <v>74900</v>
      </c>
      <c r="T1495" s="7">
        <v>71100</v>
      </c>
      <c r="U1495" s="7">
        <v>72600</v>
      </c>
      <c r="V1495" s="7">
        <v>1617800</v>
      </c>
      <c r="W1495" s="7">
        <v>49300</v>
      </c>
      <c r="X1495" s="7">
        <v>45500</v>
      </c>
      <c r="Y1495" s="7">
        <v>47000</v>
      </c>
      <c r="Z1495" s="7" t="s">
        <v>28</v>
      </c>
      <c r="AA1495" s="7" t="s">
        <v>28</v>
      </c>
      <c r="AB1495" s="7" t="s">
        <v>28</v>
      </c>
      <c r="AC1495" s="7" t="s">
        <v>28</v>
      </c>
      <c r="AD1495" s="7" t="s">
        <v>5416</v>
      </c>
      <c r="AE1495" s="7" t="s">
        <v>5417</v>
      </c>
      <c r="AF1495" s="18"/>
      <c r="AG1495" s="18"/>
      <c r="AH1495" t="e">
        <f>E1495&amp;G1495&amp;H1495&amp;I1495&amp;J1495&amp;L1495&amp;#REF!&amp;#REF!&amp;M1495&amp;N1495&amp;O1495&amp;P1495&amp;Q1495&amp;R1495&amp;S1495&amp;T1495&amp;U1495</f>
        <v>#REF!</v>
      </c>
      <c r="AI1495" t="str">
        <f>IF(E1495="","",IFERROR(IF(MATCH(E1495,#REF!,0),"O","X"),"X"))</f>
        <v>X</v>
      </c>
    </row>
    <row r="1496" spans="1:35">
      <c r="A1496" s="6" t="s">
        <v>1271</v>
      </c>
      <c r="B1496" s="6">
        <v>1492</v>
      </c>
      <c r="C1496" s="6" t="s">
        <v>6108</v>
      </c>
      <c r="D1496" s="6" t="s">
        <v>6811</v>
      </c>
      <c r="E1496" s="6" t="s">
        <v>5376</v>
      </c>
      <c r="F1496" s="14">
        <v>3845500</v>
      </c>
      <c r="G1496" s="6" t="s">
        <v>48</v>
      </c>
      <c r="H1496" s="6" t="s">
        <v>113</v>
      </c>
      <c r="I1496" s="6" t="s">
        <v>89</v>
      </c>
      <c r="J1496" s="6" t="s">
        <v>114</v>
      </c>
      <c r="K1496" s="24">
        <v>0</v>
      </c>
      <c r="L1496" s="7">
        <v>145900</v>
      </c>
      <c r="M1496" s="7">
        <v>115900</v>
      </c>
      <c r="N1496" s="7">
        <v>112400</v>
      </c>
      <c r="O1496" s="7" t="s">
        <v>28</v>
      </c>
      <c r="P1496" s="7">
        <v>97900</v>
      </c>
      <c r="Q1496" s="7">
        <v>94900</v>
      </c>
      <c r="R1496" s="7" t="s">
        <v>28</v>
      </c>
      <c r="S1496" s="7">
        <v>85900</v>
      </c>
      <c r="T1496" s="7">
        <v>81600</v>
      </c>
      <c r="U1496" s="7">
        <v>83300</v>
      </c>
      <c r="V1496" s="7">
        <v>1855400</v>
      </c>
      <c r="W1496" s="7">
        <v>56600</v>
      </c>
      <c r="X1496" s="7">
        <v>52300</v>
      </c>
      <c r="Y1496" s="7">
        <v>54000</v>
      </c>
      <c r="Z1496" s="7" t="s">
        <v>28</v>
      </c>
      <c r="AA1496" s="7" t="s">
        <v>28</v>
      </c>
      <c r="AB1496" s="7" t="s">
        <v>28</v>
      </c>
      <c r="AC1496" s="7" t="s">
        <v>28</v>
      </c>
      <c r="AD1496" s="7" t="s">
        <v>5416</v>
      </c>
      <c r="AE1496" s="7" t="s">
        <v>5417</v>
      </c>
      <c r="AF1496" s="18"/>
      <c r="AG1496" s="18"/>
      <c r="AH1496" t="e">
        <f>E1496&amp;G1496&amp;H1496&amp;I1496&amp;J1496&amp;L1496&amp;#REF!&amp;#REF!&amp;M1496&amp;N1496&amp;O1496&amp;P1496&amp;Q1496&amp;R1496&amp;S1496&amp;T1496&amp;U1496</f>
        <v>#REF!</v>
      </c>
      <c r="AI1496" t="str">
        <f>IF(E1496="","",IFERROR(IF(MATCH(E1496,#REF!,0),"O","X"),"X"))</f>
        <v>X</v>
      </c>
    </row>
    <row r="1497" spans="1:35">
      <c r="A1497" s="6" t="s">
        <v>1271</v>
      </c>
      <c r="B1497" s="6">
        <v>1493</v>
      </c>
      <c r="C1497" s="6" t="s">
        <v>6109</v>
      </c>
      <c r="D1497" s="6" t="s">
        <v>6811</v>
      </c>
      <c r="E1497" s="6" t="s">
        <v>5167</v>
      </c>
      <c r="F1497" s="14">
        <v>3845500</v>
      </c>
      <c r="G1497" s="6" t="s">
        <v>48</v>
      </c>
      <c r="H1497" s="6" t="s">
        <v>113</v>
      </c>
      <c r="I1497" s="6" t="s">
        <v>89</v>
      </c>
      <c r="J1497" s="6" t="s">
        <v>114</v>
      </c>
      <c r="K1497" s="24">
        <v>0</v>
      </c>
      <c r="L1497" s="7">
        <v>145900</v>
      </c>
      <c r="M1497" s="7">
        <v>115900</v>
      </c>
      <c r="N1497" s="7">
        <v>112400</v>
      </c>
      <c r="O1497" s="7" t="s">
        <v>28</v>
      </c>
      <c r="P1497" s="7">
        <v>97900</v>
      </c>
      <c r="Q1497" s="7">
        <v>94900</v>
      </c>
      <c r="R1497" s="7" t="s">
        <v>28</v>
      </c>
      <c r="S1497" s="7">
        <v>85900</v>
      </c>
      <c r="T1497" s="7">
        <v>81600</v>
      </c>
      <c r="U1497" s="7">
        <v>83300</v>
      </c>
      <c r="V1497" s="7">
        <v>1855400</v>
      </c>
      <c r="W1497" s="7">
        <v>56600</v>
      </c>
      <c r="X1497" s="7">
        <v>52300</v>
      </c>
      <c r="Y1497" s="7">
        <v>54000</v>
      </c>
      <c r="Z1497" s="7" t="s">
        <v>28</v>
      </c>
      <c r="AA1497" s="7" t="s">
        <v>28</v>
      </c>
      <c r="AB1497" s="7" t="s">
        <v>28</v>
      </c>
      <c r="AC1497" s="7" t="s">
        <v>28</v>
      </c>
      <c r="AD1497" s="7" t="s">
        <v>5416</v>
      </c>
      <c r="AE1497" s="7" t="s">
        <v>5417</v>
      </c>
      <c r="AF1497" s="18"/>
      <c r="AG1497" s="18"/>
      <c r="AH1497" t="e">
        <f>E1497&amp;G1497&amp;H1497&amp;I1497&amp;J1497&amp;L1497&amp;#REF!&amp;#REF!&amp;M1497&amp;N1497&amp;O1497&amp;P1497&amp;Q1497&amp;R1497&amp;S1497&amp;T1497&amp;U1497</f>
        <v>#REF!</v>
      </c>
      <c r="AI1497" t="str">
        <f>IF(E1497="","",IFERROR(IF(MATCH(E1497,#REF!,0),"O","X"),"X"))</f>
        <v>X</v>
      </c>
    </row>
    <row r="1498" spans="1:35">
      <c r="A1498" s="6" t="s">
        <v>1271</v>
      </c>
      <c r="B1498" s="6">
        <v>1494</v>
      </c>
      <c r="C1498" s="6" t="s">
        <v>6110</v>
      </c>
      <c r="D1498" s="6" t="s">
        <v>6811</v>
      </c>
      <c r="E1498" s="6" t="s">
        <v>5166</v>
      </c>
      <c r="F1498" s="14">
        <v>3845500</v>
      </c>
      <c r="G1498" s="6" t="s">
        <v>48</v>
      </c>
      <c r="H1498" s="6" t="s">
        <v>113</v>
      </c>
      <c r="I1498" s="6" t="s">
        <v>89</v>
      </c>
      <c r="J1498" s="6" t="s">
        <v>114</v>
      </c>
      <c r="K1498" s="24">
        <v>0</v>
      </c>
      <c r="L1498" s="7">
        <v>145900</v>
      </c>
      <c r="M1498" s="7">
        <v>115900</v>
      </c>
      <c r="N1498" s="7">
        <v>112400</v>
      </c>
      <c r="O1498" s="7" t="s">
        <v>28</v>
      </c>
      <c r="P1498" s="7">
        <v>97900</v>
      </c>
      <c r="Q1498" s="7">
        <v>94900</v>
      </c>
      <c r="R1498" s="7" t="s">
        <v>28</v>
      </c>
      <c r="S1498" s="7">
        <v>85900</v>
      </c>
      <c r="T1498" s="7">
        <v>81600</v>
      </c>
      <c r="U1498" s="7">
        <v>83300</v>
      </c>
      <c r="V1498" s="7">
        <v>1855400</v>
      </c>
      <c r="W1498" s="7">
        <v>56600</v>
      </c>
      <c r="X1498" s="7">
        <v>52300</v>
      </c>
      <c r="Y1498" s="7">
        <v>54000</v>
      </c>
      <c r="Z1498" s="7" t="s">
        <v>28</v>
      </c>
      <c r="AA1498" s="7" t="s">
        <v>28</v>
      </c>
      <c r="AB1498" s="7" t="s">
        <v>28</v>
      </c>
      <c r="AC1498" s="7" t="s">
        <v>28</v>
      </c>
      <c r="AD1498" s="7" t="s">
        <v>5416</v>
      </c>
      <c r="AE1498" s="7" t="s">
        <v>5417</v>
      </c>
      <c r="AF1498" s="18"/>
      <c r="AG1498" s="18"/>
      <c r="AH1498" t="e">
        <f>E1498&amp;G1498&amp;H1498&amp;I1498&amp;J1498&amp;L1498&amp;#REF!&amp;#REF!&amp;M1498&amp;N1498&amp;O1498&amp;P1498&amp;Q1498&amp;R1498&amp;S1498&amp;T1498&amp;U1498</f>
        <v>#REF!</v>
      </c>
      <c r="AI1498" t="str">
        <f>IF(E1498="","",IFERROR(IF(MATCH(E1498,#REF!,0),"O","X"),"X"))</f>
        <v>X</v>
      </c>
    </row>
    <row r="1499" spans="1:35">
      <c r="A1499" s="6" t="s">
        <v>1271</v>
      </c>
      <c r="B1499" s="6">
        <v>1495</v>
      </c>
      <c r="C1499" s="6" t="s">
        <v>6111</v>
      </c>
      <c r="D1499" s="6" t="s">
        <v>6811</v>
      </c>
      <c r="E1499" s="6" t="s">
        <v>5377</v>
      </c>
      <c r="F1499" s="14">
        <v>3845500</v>
      </c>
      <c r="G1499" s="6" t="s">
        <v>48</v>
      </c>
      <c r="H1499" s="6" t="s">
        <v>113</v>
      </c>
      <c r="I1499" s="6" t="s">
        <v>89</v>
      </c>
      <c r="J1499" s="6" t="s">
        <v>114</v>
      </c>
      <c r="K1499" s="24">
        <v>0</v>
      </c>
      <c r="L1499" s="7">
        <v>145900</v>
      </c>
      <c r="M1499" s="7">
        <v>115900</v>
      </c>
      <c r="N1499" s="7">
        <v>112400</v>
      </c>
      <c r="O1499" s="7" t="s">
        <v>28</v>
      </c>
      <c r="P1499" s="7">
        <v>97900</v>
      </c>
      <c r="Q1499" s="7">
        <v>94900</v>
      </c>
      <c r="R1499" s="7" t="s">
        <v>28</v>
      </c>
      <c r="S1499" s="7">
        <v>85900</v>
      </c>
      <c r="T1499" s="7">
        <v>81600</v>
      </c>
      <c r="U1499" s="7">
        <v>83300</v>
      </c>
      <c r="V1499" s="7">
        <v>1855400</v>
      </c>
      <c r="W1499" s="7">
        <v>56600</v>
      </c>
      <c r="X1499" s="7">
        <v>52300</v>
      </c>
      <c r="Y1499" s="7">
        <v>54000</v>
      </c>
      <c r="Z1499" s="7" t="s">
        <v>28</v>
      </c>
      <c r="AA1499" s="7" t="s">
        <v>28</v>
      </c>
      <c r="AB1499" s="7" t="s">
        <v>28</v>
      </c>
      <c r="AC1499" s="7" t="s">
        <v>28</v>
      </c>
      <c r="AD1499" s="7" t="s">
        <v>5416</v>
      </c>
      <c r="AE1499" s="7" t="s">
        <v>5417</v>
      </c>
      <c r="AF1499" s="18"/>
      <c r="AG1499" s="18"/>
      <c r="AH1499" t="e">
        <f>E1499&amp;G1499&amp;H1499&amp;I1499&amp;J1499&amp;L1499&amp;#REF!&amp;#REF!&amp;M1499&amp;N1499&amp;O1499&amp;P1499&amp;Q1499&amp;R1499&amp;S1499&amp;T1499&amp;U1499</f>
        <v>#REF!</v>
      </c>
      <c r="AI1499" t="str">
        <f>IF(E1499="","",IFERROR(IF(MATCH(E1499,#REF!,0),"O","X"),"X"))</f>
        <v>X</v>
      </c>
    </row>
    <row r="1500" spans="1:35">
      <c r="A1500" s="6" t="s">
        <v>1271</v>
      </c>
      <c r="B1500" s="6">
        <v>1496</v>
      </c>
      <c r="C1500" s="6" t="s">
        <v>6112</v>
      </c>
      <c r="D1500" s="6" t="s">
        <v>6811</v>
      </c>
      <c r="E1500" s="6" t="s">
        <v>5377</v>
      </c>
      <c r="F1500" s="14">
        <v>3845500</v>
      </c>
      <c r="G1500" s="6" t="s">
        <v>48</v>
      </c>
      <c r="H1500" s="6" t="s">
        <v>108</v>
      </c>
      <c r="I1500" s="6" t="s">
        <v>89</v>
      </c>
      <c r="J1500" s="6" t="s">
        <v>109</v>
      </c>
      <c r="K1500" s="24">
        <v>0</v>
      </c>
      <c r="L1500" s="7">
        <v>134900</v>
      </c>
      <c r="M1500" s="7">
        <v>104900</v>
      </c>
      <c r="N1500" s="7">
        <v>101700</v>
      </c>
      <c r="O1500" s="7" t="s">
        <v>28</v>
      </c>
      <c r="P1500" s="7">
        <v>86900</v>
      </c>
      <c r="Q1500" s="7">
        <v>84200</v>
      </c>
      <c r="R1500" s="7" t="s">
        <v>28</v>
      </c>
      <c r="S1500" s="7">
        <v>74900</v>
      </c>
      <c r="T1500" s="7">
        <v>71100</v>
      </c>
      <c r="U1500" s="7">
        <v>72600</v>
      </c>
      <c r="V1500" s="7">
        <v>1617800</v>
      </c>
      <c r="W1500" s="7">
        <v>49300</v>
      </c>
      <c r="X1500" s="7">
        <v>45500</v>
      </c>
      <c r="Y1500" s="7">
        <v>47000</v>
      </c>
      <c r="Z1500" s="7" t="s">
        <v>28</v>
      </c>
      <c r="AA1500" s="7" t="s">
        <v>28</v>
      </c>
      <c r="AB1500" s="7" t="s">
        <v>28</v>
      </c>
      <c r="AC1500" s="7" t="s">
        <v>28</v>
      </c>
      <c r="AD1500" s="7" t="s">
        <v>5416</v>
      </c>
      <c r="AE1500" s="7" t="s">
        <v>5417</v>
      </c>
      <c r="AF1500" s="18"/>
      <c r="AG1500" s="18"/>
      <c r="AH1500" t="e">
        <f>E1500&amp;G1500&amp;H1500&amp;I1500&amp;J1500&amp;L1500&amp;#REF!&amp;#REF!&amp;M1500&amp;N1500&amp;O1500&amp;P1500&amp;Q1500&amp;R1500&amp;S1500&amp;T1500&amp;U1500</f>
        <v>#REF!</v>
      </c>
      <c r="AI1500" t="str">
        <f>IF(E1500="","",IFERROR(IF(MATCH(E1500,#REF!,0),"O","X"),"X"))</f>
        <v>X</v>
      </c>
    </row>
    <row r="1501" spans="1:35">
      <c r="A1501" s="6" t="s">
        <v>1271</v>
      </c>
      <c r="B1501" s="6">
        <v>1497</v>
      </c>
      <c r="C1501" s="6" t="s">
        <v>6113</v>
      </c>
      <c r="D1501" s="6" t="s">
        <v>6811</v>
      </c>
      <c r="E1501" s="6" t="s">
        <v>6021</v>
      </c>
      <c r="F1501" s="14">
        <v>3845500</v>
      </c>
      <c r="G1501" s="6" t="s">
        <v>48</v>
      </c>
      <c r="H1501" s="6" t="s">
        <v>113</v>
      </c>
      <c r="I1501" s="6" t="s">
        <v>89</v>
      </c>
      <c r="J1501" s="6" t="s">
        <v>114</v>
      </c>
      <c r="K1501" s="24">
        <v>0</v>
      </c>
      <c r="L1501" s="7">
        <v>145900</v>
      </c>
      <c r="M1501" s="7">
        <v>115900</v>
      </c>
      <c r="N1501" s="7">
        <v>112400</v>
      </c>
      <c r="O1501" s="7" t="s">
        <v>28</v>
      </c>
      <c r="P1501" s="7">
        <v>97900</v>
      </c>
      <c r="Q1501" s="7">
        <v>94900</v>
      </c>
      <c r="R1501" s="7" t="s">
        <v>28</v>
      </c>
      <c r="S1501" s="7">
        <v>85900</v>
      </c>
      <c r="T1501" s="7">
        <v>81600</v>
      </c>
      <c r="U1501" s="7">
        <v>83300</v>
      </c>
      <c r="V1501" s="7">
        <v>1855400</v>
      </c>
      <c r="W1501" s="7">
        <v>56600</v>
      </c>
      <c r="X1501" s="7">
        <v>52300</v>
      </c>
      <c r="Y1501" s="7">
        <v>54000</v>
      </c>
      <c r="Z1501" s="7" t="s">
        <v>28</v>
      </c>
      <c r="AA1501" s="7" t="s">
        <v>28</v>
      </c>
      <c r="AB1501" s="7" t="s">
        <v>28</v>
      </c>
      <c r="AC1501" s="7" t="s">
        <v>28</v>
      </c>
      <c r="AD1501" s="7" t="s">
        <v>5416</v>
      </c>
      <c r="AE1501" s="7" t="s">
        <v>5417</v>
      </c>
      <c r="AF1501" s="18"/>
      <c r="AG1501" s="18"/>
      <c r="AH1501" t="e">
        <f>E1501&amp;G1501&amp;H1501&amp;I1501&amp;J1501&amp;L1501&amp;#REF!&amp;#REF!&amp;M1501&amp;N1501&amp;O1501&amp;P1501&amp;Q1501&amp;R1501&amp;S1501&amp;T1501&amp;U1501</f>
        <v>#REF!</v>
      </c>
      <c r="AI1501" t="str">
        <f>IF(E1501="","",IFERROR(IF(MATCH(E1501,#REF!,0),"O","X"),"X"))</f>
        <v>X</v>
      </c>
    </row>
    <row r="1502" spans="1:35">
      <c r="A1502" s="6" t="s">
        <v>1271</v>
      </c>
      <c r="B1502" s="6">
        <v>1498</v>
      </c>
      <c r="C1502" s="6" t="s">
        <v>6114</v>
      </c>
      <c r="D1502" s="6" t="s">
        <v>6811</v>
      </c>
      <c r="E1502" s="6" t="s">
        <v>4962</v>
      </c>
      <c r="F1502" s="14">
        <v>1795500</v>
      </c>
      <c r="G1502" s="6" t="s">
        <v>48</v>
      </c>
      <c r="H1502" s="6" t="s">
        <v>113</v>
      </c>
      <c r="I1502" s="6" t="s">
        <v>89</v>
      </c>
      <c r="J1502" s="6" t="s">
        <v>114</v>
      </c>
      <c r="K1502" s="24">
        <v>0</v>
      </c>
      <c r="L1502" s="7">
        <v>85900</v>
      </c>
      <c r="M1502" s="7">
        <v>70900</v>
      </c>
      <c r="N1502" s="7">
        <v>68700</v>
      </c>
      <c r="O1502" s="7" t="s">
        <v>28</v>
      </c>
      <c r="P1502" s="7">
        <v>61900</v>
      </c>
      <c r="Q1502" s="7">
        <v>60000</v>
      </c>
      <c r="R1502" s="7" t="s">
        <v>28</v>
      </c>
      <c r="S1502" s="7">
        <v>55900</v>
      </c>
      <c r="T1502" s="7">
        <v>53100</v>
      </c>
      <c r="U1502" s="7">
        <v>54200</v>
      </c>
      <c r="V1502" s="7">
        <v>1207400</v>
      </c>
      <c r="W1502" s="7">
        <v>36800</v>
      </c>
      <c r="X1502" s="7">
        <v>34000</v>
      </c>
      <c r="Y1502" s="7">
        <v>35100</v>
      </c>
      <c r="Z1502" s="7" t="s">
        <v>28</v>
      </c>
      <c r="AA1502" s="7" t="s">
        <v>28</v>
      </c>
      <c r="AB1502" s="7" t="s">
        <v>28</v>
      </c>
      <c r="AC1502" s="7" t="s">
        <v>28</v>
      </c>
      <c r="AD1502" s="7" t="s">
        <v>5416</v>
      </c>
      <c r="AE1502" s="7" t="s">
        <v>5417</v>
      </c>
      <c r="AF1502" s="18"/>
      <c r="AG1502" s="18"/>
      <c r="AH1502" t="e">
        <f>E1502&amp;G1502&amp;H1502&amp;I1502&amp;J1502&amp;L1502&amp;#REF!&amp;#REF!&amp;M1502&amp;N1502&amp;O1502&amp;P1502&amp;Q1502&amp;R1502&amp;S1502&amp;T1502&amp;U1502</f>
        <v>#REF!</v>
      </c>
      <c r="AI1502" t="str">
        <f>IF(E1502="","",IFERROR(IF(MATCH(E1502,#REF!,0),"O","X"),"X"))</f>
        <v>X</v>
      </c>
    </row>
    <row r="1503" spans="1:35">
      <c r="A1503" s="6" t="s">
        <v>1271</v>
      </c>
      <c r="B1503" s="6">
        <v>1499</v>
      </c>
      <c r="C1503" s="6" t="s">
        <v>6115</v>
      </c>
      <c r="D1503" s="6" t="s">
        <v>6811</v>
      </c>
      <c r="E1503" s="6" t="s">
        <v>119</v>
      </c>
      <c r="F1503" s="14">
        <v>3845500</v>
      </c>
      <c r="G1503" s="6" t="s">
        <v>48</v>
      </c>
      <c r="H1503" s="6" t="s">
        <v>113</v>
      </c>
      <c r="I1503" s="6" t="s">
        <v>89</v>
      </c>
      <c r="J1503" s="6" t="s">
        <v>114</v>
      </c>
      <c r="K1503" s="24">
        <v>0</v>
      </c>
      <c r="L1503" s="7">
        <v>145900</v>
      </c>
      <c r="M1503" s="7">
        <v>115900</v>
      </c>
      <c r="N1503" s="7">
        <v>112400</v>
      </c>
      <c r="O1503" s="7" t="s">
        <v>28</v>
      </c>
      <c r="P1503" s="7">
        <v>97900</v>
      </c>
      <c r="Q1503" s="7">
        <v>94900</v>
      </c>
      <c r="R1503" s="7" t="s">
        <v>28</v>
      </c>
      <c r="S1503" s="7">
        <v>85900</v>
      </c>
      <c r="T1503" s="7">
        <v>81600</v>
      </c>
      <c r="U1503" s="7">
        <v>83300</v>
      </c>
      <c r="V1503" s="7">
        <v>1855400</v>
      </c>
      <c r="W1503" s="7">
        <v>56600</v>
      </c>
      <c r="X1503" s="7">
        <v>52300</v>
      </c>
      <c r="Y1503" s="7">
        <v>54000</v>
      </c>
      <c r="Z1503" s="7" t="s">
        <v>28</v>
      </c>
      <c r="AA1503" s="7" t="s">
        <v>28</v>
      </c>
      <c r="AB1503" s="7" t="s">
        <v>28</v>
      </c>
      <c r="AC1503" s="7" t="s">
        <v>28</v>
      </c>
      <c r="AD1503" s="7" t="s">
        <v>5416</v>
      </c>
      <c r="AE1503" s="7" t="s">
        <v>5417</v>
      </c>
      <c r="AF1503" s="18"/>
      <c r="AG1503" s="18"/>
      <c r="AH1503" t="e">
        <f>E1503&amp;G1503&amp;H1503&amp;I1503&amp;J1503&amp;L1503&amp;#REF!&amp;#REF!&amp;M1503&amp;N1503&amp;O1503&amp;P1503&amp;Q1503&amp;R1503&amp;S1503&amp;T1503&amp;U1503</f>
        <v>#REF!</v>
      </c>
      <c r="AI1503" t="str">
        <f>IF(E1503="","",IFERROR(IF(MATCH(E1503,#REF!,0),"O","X"),"X"))</f>
        <v>X</v>
      </c>
    </row>
    <row r="1504" spans="1:35">
      <c r="A1504" s="6" t="s">
        <v>1271</v>
      </c>
      <c r="B1504" s="6">
        <v>1500</v>
      </c>
      <c r="C1504" s="6" t="s">
        <v>6116</v>
      </c>
      <c r="D1504" s="6" t="s">
        <v>6811</v>
      </c>
      <c r="E1504" s="6" t="s">
        <v>120</v>
      </c>
      <c r="F1504" s="14">
        <v>3845500</v>
      </c>
      <c r="G1504" s="6" t="s">
        <v>48</v>
      </c>
      <c r="H1504" s="6" t="s">
        <v>113</v>
      </c>
      <c r="I1504" s="6" t="s">
        <v>89</v>
      </c>
      <c r="J1504" s="6" t="s">
        <v>114</v>
      </c>
      <c r="K1504" s="24">
        <v>0</v>
      </c>
      <c r="L1504" s="7">
        <v>145900</v>
      </c>
      <c r="M1504" s="7">
        <v>115900</v>
      </c>
      <c r="N1504" s="7">
        <v>112400</v>
      </c>
      <c r="O1504" s="7" t="s">
        <v>28</v>
      </c>
      <c r="P1504" s="7">
        <v>97900</v>
      </c>
      <c r="Q1504" s="7">
        <v>94900</v>
      </c>
      <c r="R1504" s="7" t="s">
        <v>28</v>
      </c>
      <c r="S1504" s="7">
        <v>85900</v>
      </c>
      <c r="T1504" s="7">
        <v>81600</v>
      </c>
      <c r="U1504" s="7">
        <v>83300</v>
      </c>
      <c r="V1504" s="7">
        <v>1855400</v>
      </c>
      <c r="W1504" s="7">
        <v>56600</v>
      </c>
      <c r="X1504" s="7">
        <v>52300</v>
      </c>
      <c r="Y1504" s="7">
        <v>54000</v>
      </c>
      <c r="Z1504" s="7" t="s">
        <v>28</v>
      </c>
      <c r="AA1504" s="7" t="s">
        <v>28</v>
      </c>
      <c r="AB1504" s="7" t="s">
        <v>28</v>
      </c>
      <c r="AC1504" s="7" t="s">
        <v>28</v>
      </c>
      <c r="AD1504" s="7" t="s">
        <v>5416</v>
      </c>
      <c r="AE1504" s="7" t="s">
        <v>5417</v>
      </c>
      <c r="AF1504" s="18"/>
      <c r="AG1504" s="18"/>
      <c r="AH1504" t="e">
        <f>E1504&amp;G1504&amp;H1504&amp;I1504&amp;J1504&amp;L1504&amp;#REF!&amp;#REF!&amp;M1504&amp;N1504&amp;O1504&amp;P1504&amp;Q1504&amp;R1504&amp;S1504&amp;T1504&amp;U1504</f>
        <v>#REF!</v>
      </c>
      <c r="AI1504" t="str">
        <f>IF(E1504="","",IFERROR(IF(MATCH(E1504,#REF!,0),"O","X"),"X"))</f>
        <v>X</v>
      </c>
    </row>
    <row r="1505" spans="1:35">
      <c r="A1505" s="6" t="s">
        <v>1271</v>
      </c>
      <c r="B1505" s="6">
        <v>1501</v>
      </c>
      <c r="C1505" s="6" t="s">
        <v>6117</v>
      </c>
      <c r="D1505" s="6" t="s">
        <v>6811</v>
      </c>
      <c r="E1505" s="6" t="s">
        <v>4961</v>
      </c>
      <c r="F1505" s="14">
        <v>1795500</v>
      </c>
      <c r="G1505" s="6" t="s">
        <v>48</v>
      </c>
      <c r="H1505" s="6" t="s">
        <v>113</v>
      </c>
      <c r="I1505" s="6" t="s">
        <v>89</v>
      </c>
      <c r="J1505" s="6" t="s">
        <v>114</v>
      </c>
      <c r="K1505" s="24">
        <v>0</v>
      </c>
      <c r="L1505" s="7">
        <v>85900</v>
      </c>
      <c r="M1505" s="7">
        <v>70900</v>
      </c>
      <c r="N1505" s="7">
        <v>68700</v>
      </c>
      <c r="O1505" s="7" t="s">
        <v>28</v>
      </c>
      <c r="P1505" s="7">
        <v>61900</v>
      </c>
      <c r="Q1505" s="7">
        <v>60000</v>
      </c>
      <c r="R1505" s="7" t="s">
        <v>28</v>
      </c>
      <c r="S1505" s="7">
        <v>55900</v>
      </c>
      <c r="T1505" s="7">
        <v>53100</v>
      </c>
      <c r="U1505" s="7">
        <v>54200</v>
      </c>
      <c r="V1505" s="7">
        <v>1207400</v>
      </c>
      <c r="W1505" s="7">
        <v>36800</v>
      </c>
      <c r="X1505" s="7">
        <v>34000</v>
      </c>
      <c r="Y1505" s="7">
        <v>35100</v>
      </c>
      <c r="Z1505" s="7" t="s">
        <v>28</v>
      </c>
      <c r="AA1505" s="7" t="s">
        <v>28</v>
      </c>
      <c r="AB1505" s="7" t="s">
        <v>28</v>
      </c>
      <c r="AC1505" s="7" t="s">
        <v>28</v>
      </c>
      <c r="AD1505" s="7" t="s">
        <v>5416</v>
      </c>
      <c r="AE1505" s="7" t="s">
        <v>5417</v>
      </c>
      <c r="AF1505" s="18"/>
      <c r="AG1505" s="18"/>
      <c r="AH1505" t="e">
        <f>E1505&amp;G1505&amp;H1505&amp;I1505&amp;J1505&amp;L1505&amp;#REF!&amp;#REF!&amp;M1505&amp;N1505&amp;O1505&amp;P1505&amp;Q1505&amp;R1505&amp;S1505&amp;T1505&amp;U1505</f>
        <v>#REF!</v>
      </c>
      <c r="AI1505" t="str">
        <f>IF(E1505="","",IFERROR(IF(MATCH(E1505,#REF!,0),"O","X"),"X"))</f>
        <v>X</v>
      </c>
    </row>
    <row r="1506" spans="1:35">
      <c r="A1506" s="6" t="s">
        <v>1271</v>
      </c>
      <c r="B1506" s="6">
        <v>1502</v>
      </c>
      <c r="C1506" s="6" t="s">
        <v>6118</v>
      </c>
      <c r="D1506" s="6" t="s">
        <v>6811</v>
      </c>
      <c r="E1506" s="6" t="s">
        <v>118</v>
      </c>
      <c r="F1506" s="14">
        <v>2780900</v>
      </c>
      <c r="G1506" s="6" t="s">
        <v>48</v>
      </c>
      <c r="H1506" s="6" t="s">
        <v>113</v>
      </c>
      <c r="I1506" s="6" t="s">
        <v>89</v>
      </c>
      <c r="J1506" s="6" t="s">
        <v>114</v>
      </c>
      <c r="K1506" s="24">
        <v>0</v>
      </c>
      <c r="L1506" s="7">
        <v>108900</v>
      </c>
      <c r="M1506" s="7">
        <v>87100</v>
      </c>
      <c r="N1506" s="7">
        <v>84400</v>
      </c>
      <c r="O1506" s="7" t="s">
        <v>28</v>
      </c>
      <c r="P1506" s="7">
        <v>74600</v>
      </c>
      <c r="Q1506" s="7">
        <v>72300</v>
      </c>
      <c r="R1506" s="7" t="s">
        <v>28</v>
      </c>
      <c r="S1506" s="7">
        <v>66100</v>
      </c>
      <c r="T1506" s="7">
        <v>62700</v>
      </c>
      <c r="U1506" s="7">
        <v>64100</v>
      </c>
      <c r="V1506" s="7">
        <v>1427700</v>
      </c>
      <c r="W1506" s="7">
        <v>43500</v>
      </c>
      <c r="X1506" s="7">
        <v>40100</v>
      </c>
      <c r="Y1506" s="7">
        <v>41500</v>
      </c>
      <c r="Z1506" s="7" t="s">
        <v>28</v>
      </c>
      <c r="AA1506" s="7" t="s">
        <v>28</v>
      </c>
      <c r="AB1506" s="7" t="s">
        <v>28</v>
      </c>
      <c r="AC1506" s="7" t="s">
        <v>28</v>
      </c>
      <c r="AD1506" s="7" t="s">
        <v>5416</v>
      </c>
      <c r="AE1506" s="7" t="s">
        <v>5417</v>
      </c>
      <c r="AF1506" s="18"/>
      <c r="AG1506" s="18"/>
      <c r="AH1506" t="e">
        <f>E1506&amp;G1506&amp;H1506&amp;I1506&amp;J1506&amp;L1506&amp;#REF!&amp;#REF!&amp;M1506&amp;N1506&amp;O1506&amp;P1506&amp;Q1506&amp;R1506&amp;S1506&amp;T1506&amp;U1506</f>
        <v>#REF!</v>
      </c>
      <c r="AI1506" t="str">
        <f>IF(E1506="","",IFERROR(IF(MATCH(E1506,#REF!,0),"O","X"),"X"))</f>
        <v>X</v>
      </c>
    </row>
    <row r="1507" spans="1:35">
      <c r="A1507" s="6" t="s">
        <v>1271</v>
      </c>
      <c r="B1507" s="6">
        <v>1503</v>
      </c>
      <c r="C1507" s="6" t="s">
        <v>6119</v>
      </c>
      <c r="D1507" s="6" t="s">
        <v>6811</v>
      </c>
      <c r="E1507" s="6" t="s">
        <v>6163</v>
      </c>
      <c r="F1507" s="14">
        <v>3845500</v>
      </c>
      <c r="G1507" s="6" t="s">
        <v>48</v>
      </c>
      <c r="H1507" s="6" t="s">
        <v>113</v>
      </c>
      <c r="I1507" s="6" t="s">
        <v>89</v>
      </c>
      <c r="J1507" s="6" t="s">
        <v>114</v>
      </c>
      <c r="K1507" s="24">
        <v>0</v>
      </c>
      <c r="L1507" s="7">
        <v>145900</v>
      </c>
      <c r="M1507" s="7">
        <v>115900</v>
      </c>
      <c r="N1507" s="7">
        <v>112400</v>
      </c>
      <c r="O1507" s="7" t="s">
        <v>28</v>
      </c>
      <c r="P1507" s="7">
        <v>97900</v>
      </c>
      <c r="Q1507" s="7">
        <v>94900</v>
      </c>
      <c r="R1507" s="7" t="s">
        <v>28</v>
      </c>
      <c r="S1507" s="7">
        <v>85900</v>
      </c>
      <c r="T1507" s="7">
        <v>81600</v>
      </c>
      <c r="U1507" s="7">
        <v>83300</v>
      </c>
      <c r="V1507" s="7">
        <v>1855400</v>
      </c>
      <c r="W1507" s="7">
        <v>56600</v>
      </c>
      <c r="X1507" s="7">
        <v>52300</v>
      </c>
      <c r="Y1507" s="7">
        <v>54000</v>
      </c>
      <c r="Z1507" s="7" t="s">
        <v>28</v>
      </c>
      <c r="AA1507" s="7" t="s">
        <v>28</v>
      </c>
      <c r="AB1507" s="7" t="s">
        <v>28</v>
      </c>
      <c r="AC1507" s="7" t="s">
        <v>28</v>
      </c>
      <c r="AD1507" s="7" t="s">
        <v>5416</v>
      </c>
      <c r="AE1507" s="7" t="s">
        <v>5417</v>
      </c>
      <c r="AF1507" s="18"/>
      <c r="AG1507" s="18"/>
      <c r="AH1507" t="e">
        <f>E1507&amp;G1507&amp;H1507&amp;I1507&amp;J1507&amp;L1507&amp;#REF!&amp;#REF!&amp;M1507&amp;N1507&amp;O1507&amp;P1507&amp;Q1507&amp;R1507&amp;S1507&amp;T1507&amp;U1507</f>
        <v>#REF!</v>
      </c>
      <c r="AI1507" t="str">
        <f>IF(E1507="","",IFERROR(IF(MATCH(E1507,#REF!,0),"O","X"),"X"))</f>
        <v>X</v>
      </c>
    </row>
    <row r="1508" spans="1:35">
      <c r="A1508" s="6" t="s">
        <v>1271</v>
      </c>
      <c r="B1508" s="6">
        <v>1504</v>
      </c>
      <c r="C1508" s="6" t="s">
        <v>6133</v>
      </c>
      <c r="D1508" s="6" t="s">
        <v>6811</v>
      </c>
      <c r="E1508" s="6" t="s">
        <v>6020</v>
      </c>
      <c r="F1508" s="14">
        <v>3845500</v>
      </c>
      <c r="G1508" s="6" t="s">
        <v>48</v>
      </c>
      <c r="H1508" s="6" t="s">
        <v>113</v>
      </c>
      <c r="I1508" s="6" t="s">
        <v>89</v>
      </c>
      <c r="J1508" s="6" t="s">
        <v>114</v>
      </c>
      <c r="K1508" s="24">
        <v>0</v>
      </c>
      <c r="L1508" s="7">
        <v>145900</v>
      </c>
      <c r="M1508" s="7">
        <v>115900</v>
      </c>
      <c r="N1508" s="7">
        <v>112400</v>
      </c>
      <c r="O1508" s="7" t="s">
        <v>28</v>
      </c>
      <c r="P1508" s="7">
        <v>97900</v>
      </c>
      <c r="Q1508" s="7">
        <v>94900</v>
      </c>
      <c r="R1508" s="7" t="s">
        <v>28</v>
      </c>
      <c r="S1508" s="7">
        <v>85900</v>
      </c>
      <c r="T1508" s="7">
        <v>81600</v>
      </c>
      <c r="U1508" s="7">
        <v>83300</v>
      </c>
      <c r="V1508" s="7">
        <v>1855400</v>
      </c>
      <c r="W1508" s="7">
        <v>56600</v>
      </c>
      <c r="X1508" s="7">
        <v>52300</v>
      </c>
      <c r="Y1508" s="7">
        <v>54000</v>
      </c>
      <c r="Z1508" s="7" t="s">
        <v>28</v>
      </c>
      <c r="AA1508" s="7" t="s">
        <v>28</v>
      </c>
      <c r="AB1508" s="7" t="s">
        <v>28</v>
      </c>
      <c r="AC1508" s="7" t="s">
        <v>28</v>
      </c>
      <c r="AD1508" s="7" t="s">
        <v>5416</v>
      </c>
      <c r="AE1508" s="7" t="s">
        <v>5417</v>
      </c>
      <c r="AF1508" s="18"/>
      <c r="AG1508" s="18"/>
      <c r="AH1508" t="e">
        <f>E1508&amp;G1508&amp;H1508&amp;I1508&amp;J1508&amp;L1508&amp;#REF!&amp;#REF!&amp;M1508&amp;N1508&amp;O1508&amp;P1508&amp;Q1508&amp;R1508&amp;S1508&amp;T1508&amp;U1508</f>
        <v>#REF!</v>
      </c>
      <c r="AI1508" t="str">
        <f>IF(E1508="","",IFERROR(IF(MATCH(E1508,#REF!,0),"O","X"),"X"))</f>
        <v>X</v>
      </c>
    </row>
    <row r="1509" spans="1:35">
      <c r="A1509" s="6" t="s">
        <v>1271</v>
      </c>
      <c r="B1509" s="6">
        <v>1505</v>
      </c>
      <c r="C1509" s="6" t="s">
        <v>6134</v>
      </c>
      <c r="D1509" s="6" t="s">
        <v>6811</v>
      </c>
      <c r="E1509" s="6" t="s">
        <v>6162</v>
      </c>
      <c r="F1509" s="14">
        <v>3845500</v>
      </c>
      <c r="G1509" s="6" t="s">
        <v>48</v>
      </c>
      <c r="H1509" s="6" t="s">
        <v>113</v>
      </c>
      <c r="I1509" s="6" t="s">
        <v>89</v>
      </c>
      <c r="J1509" s="6" t="s">
        <v>114</v>
      </c>
      <c r="K1509" s="24">
        <v>0</v>
      </c>
      <c r="L1509" s="7">
        <v>145900</v>
      </c>
      <c r="M1509" s="7">
        <v>115900</v>
      </c>
      <c r="N1509" s="7">
        <v>112400</v>
      </c>
      <c r="O1509" s="7" t="s">
        <v>28</v>
      </c>
      <c r="P1509" s="7">
        <v>97900</v>
      </c>
      <c r="Q1509" s="7">
        <v>94900</v>
      </c>
      <c r="R1509" s="7" t="s">
        <v>28</v>
      </c>
      <c r="S1509" s="7">
        <v>85900</v>
      </c>
      <c r="T1509" s="7">
        <v>81600</v>
      </c>
      <c r="U1509" s="7">
        <v>83300</v>
      </c>
      <c r="V1509" s="7">
        <v>1855400</v>
      </c>
      <c r="W1509" s="7">
        <v>56600</v>
      </c>
      <c r="X1509" s="7">
        <v>52300</v>
      </c>
      <c r="Y1509" s="7">
        <v>54000</v>
      </c>
      <c r="Z1509" s="7" t="s">
        <v>28</v>
      </c>
      <c r="AA1509" s="7" t="s">
        <v>28</v>
      </c>
      <c r="AB1509" s="7" t="s">
        <v>28</v>
      </c>
      <c r="AC1509" s="7" t="s">
        <v>28</v>
      </c>
      <c r="AD1509" s="7" t="s">
        <v>5416</v>
      </c>
      <c r="AE1509" s="7" t="s">
        <v>5417</v>
      </c>
      <c r="AF1509" s="18"/>
      <c r="AG1509" s="18"/>
      <c r="AH1509" t="e">
        <f>E1509&amp;G1509&amp;H1509&amp;I1509&amp;J1509&amp;L1509&amp;#REF!&amp;#REF!&amp;M1509&amp;N1509&amp;O1509&amp;P1509&amp;Q1509&amp;R1509&amp;S1509&amp;T1509&amp;U1509</f>
        <v>#REF!</v>
      </c>
      <c r="AI1509" t="str">
        <f>IF(E1509="","",IFERROR(IF(MATCH(E1509,#REF!,0),"O","X"),"X"))</f>
        <v>X</v>
      </c>
    </row>
    <row r="1510" spans="1:35">
      <c r="A1510" s="6" t="s">
        <v>1271</v>
      </c>
      <c r="B1510" s="6">
        <v>1506</v>
      </c>
      <c r="C1510" s="6" t="s">
        <v>6135</v>
      </c>
      <c r="D1510" s="6" t="s">
        <v>6811</v>
      </c>
      <c r="E1510" s="6" t="s">
        <v>172</v>
      </c>
      <c r="F1510" s="14">
        <v>3345500</v>
      </c>
      <c r="G1510" s="6" t="s">
        <v>48</v>
      </c>
      <c r="H1510" s="6" t="s">
        <v>113</v>
      </c>
      <c r="I1510" s="6" t="s">
        <v>89</v>
      </c>
      <c r="J1510" s="6" t="s">
        <v>114</v>
      </c>
      <c r="K1510" s="24">
        <v>0</v>
      </c>
      <c r="L1510" s="7">
        <v>132900</v>
      </c>
      <c r="M1510" s="7">
        <v>106900</v>
      </c>
      <c r="N1510" s="7">
        <v>103600</v>
      </c>
      <c r="O1510" s="7" t="s">
        <v>28</v>
      </c>
      <c r="P1510" s="7">
        <v>91900</v>
      </c>
      <c r="Q1510" s="7">
        <v>89100</v>
      </c>
      <c r="R1510" s="7" t="s">
        <v>28</v>
      </c>
      <c r="S1510" s="7">
        <v>80900</v>
      </c>
      <c r="T1510" s="7">
        <v>76800</v>
      </c>
      <c r="U1510" s="7">
        <v>78400</v>
      </c>
      <c r="V1510" s="7">
        <v>1747400</v>
      </c>
      <c r="W1510" s="7">
        <v>53300</v>
      </c>
      <c r="X1510" s="7">
        <v>49200</v>
      </c>
      <c r="Y1510" s="7">
        <v>50800</v>
      </c>
      <c r="Z1510" s="7" t="s">
        <v>28</v>
      </c>
      <c r="AA1510" s="7" t="s">
        <v>28</v>
      </c>
      <c r="AB1510" s="7" t="s">
        <v>28</v>
      </c>
      <c r="AC1510" s="7" t="s">
        <v>28</v>
      </c>
      <c r="AD1510" s="7" t="s">
        <v>5416</v>
      </c>
      <c r="AE1510" s="7" t="s">
        <v>5417</v>
      </c>
      <c r="AF1510" s="18"/>
      <c r="AG1510" s="18"/>
      <c r="AH1510" t="e">
        <f>E1510&amp;G1510&amp;H1510&amp;I1510&amp;J1510&amp;L1510&amp;#REF!&amp;#REF!&amp;M1510&amp;N1510&amp;O1510&amp;P1510&amp;Q1510&amp;R1510&amp;S1510&amp;T1510&amp;U1510</f>
        <v>#REF!</v>
      </c>
      <c r="AI1510" t="str">
        <f>IF(E1510="","",IFERROR(IF(MATCH(E1510,#REF!,0),"O","X"),"X"))</f>
        <v>X</v>
      </c>
    </row>
    <row r="1511" spans="1:35">
      <c r="A1511" s="6" t="s">
        <v>1271</v>
      </c>
      <c r="B1511" s="6">
        <v>1507</v>
      </c>
      <c r="C1511" s="6" t="s">
        <v>6136</v>
      </c>
      <c r="D1511" s="6" t="s">
        <v>6811</v>
      </c>
      <c r="E1511" s="6" t="s">
        <v>171</v>
      </c>
      <c r="F1511" s="14">
        <v>3345500</v>
      </c>
      <c r="G1511" s="6" t="s">
        <v>48</v>
      </c>
      <c r="H1511" s="6" t="s">
        <v>113</v>
      </c>
      <c r="I1511" s="6" t="s">
        <v>89</v>
      </c>
      <c r="J1511" s="6" t="s">
        <v>114</v>
      </c>
      <c r="K1511" s="24">
        <v>0</v>
      </c>
      <c r="L1511" s="7">
        <v>132900</v>
      </c>
      <c r="M1511" s="7">
        <v>106900</v>
      </c>
      <c r="N1511" s="7">
        <v>103600</v>
      </c>
      <c r="O1511" s="7" t="s">
        <v>28</v>
      </c>
      <c r="P1511" s="7">
        <v>91900</v>
      </c>
      <c r="Q1511" s="7">
        <v>89100</v>
      </c>
      <c r="R1511" s="7" t="s">
        <v>28</v>
      </c>
      <c r="S1511" s="7">
        <v>80900</v>
      </c>
      <c r="T1511" s="7">
        <v>76800</v>
      </c>
      <c r="U1511" s="7">
        <v>78400</v>
      </c>
      <c r="V1511" s="7">
        <v>1747400</v>
      </c>
      <c r="W1511" s="7">
        <v>53300</v>
      </c>
      <c r="X1511" s="7">
        <v>49200</v>
      </c>
      <c r="Y1511" s="7">
        <v>50800</v>
      </c>
      <c r="Z1511" s="7" t="s">
        <v>28</v>
      </c>
      <c r="AA1511" s="7" t="s">
        <v>28</v>
      </c>
      <c r="AB1511" s="7" t="s">
        <v>28</v>
      </c>
      <c r="AC1511" s="7" t="s">
        <v>28</v>
      </c>
      <c r="AD1511" s="7" t="s">
        <v>5416</v>
      </c>
      <c r="AE1511" s="7" t="s">
        <v>5417</v>
      </c>
      <c r="AF1511" s="18"/>
      <c r="AG1511" s="18"/>
      <c r="AH1511" t="e">
        <f>E1511&amp;G1511&amp;H1511&amp;I1511&amp;J1511&amp;L1511&amp;#REF!&amp;#REF!&amp;M1511&amp;N1511&amp;O1511&amp;P1511&amp;Q1511&amp;R1511&amp;S1511&amp;T1511&amp;U1511</f>
        <v>#REF!</v>
      </c>
      <c r="AI1511" t="str">
        <f>IF(E1511="","",IFERROR(IF(MATCH(E1511,#REF!,0),"O","X"),"X"))</f>
        <v>X</v>
      </c>
    </row>
    <row r="1512" spans="1:35">
      <c r="A1512" s="6" t="s">
        <v>1271</v>
      </c>
      <c r="B1512" s="6">
        <v>1508</v>
      </c>
      <c r="C1512" s="6" t="s">
        <v>6137</v>
      </c>
      <c r="D1512" s="6" t="s">
        <v>6811</v>
      </c>
      <c r="E1512" s="6" t="s">
        <v>5207</v>
      </c>
      <c r="F1512" s="14">
        <v>3345500</v>
      </c>
      <c r="G1512" s="6" t="s">
        <v>48</v>
      </c>
      <c r="H1512" s="6" t="s">
        <v>113</v>
      </c>
      <c r="I1512" s="6" t="s">
        <v>89</v>
      </c>
      <c r="J1512" s="6" t="s">
        <v>114</v>
      </c>
      <c r="K1512" s="24">
        <v>0</v>
      </c>
      <c r="L1512" s="7">
        <v>132900</v>
      </c>
      <c r="M1512" s="7">
        <v>106900</v>
      </c>
      <c r="N1512" s="7">
        <v>103600</v>
      </c>
      <c r="O1512" s="7" t="s">
        <v>28</v>
      </c>
      <c r="P1512" s="7">
        <v>91900</v>
      </c>
      <c r="Q1512" s="7">
        <v>89100</v>
      </c>
      <c r="R1512" s="7" t="s">
        <v>28</v>
      </c>
      <c r="S1512" s="7">
        <v>80900</v>
      </c>
      <c r="T1512" s="7">
        <v>76800</v>
      </c>
      <c r="U1512" s="7">
        <v>78400</v>
      </c>
      <c r="V1512" s="7">
        <v>1747400</v>
      </c>
      <c r="W1512" s="7">
        <v>53300</v>
      </c>
      <c r="X1512" s="7">
        <v>49200</v>
      </c>
      <c r="Y1512" s="7">
        <v>50800</v>
      </c>
      <c r="Z1512" s="7" t="s">
        <v>28</v>
      </c>
      <c r="AA1512" s="7" t="s">
        <v>28</v>
      </c>
      <c r="AB1512" s="7" t="s">
        <v>28</v>
      </c>
      <c r="AC1512" s="7" t="s">
        <v>28</v>
      </c>
      <c r="AD1512" s="7" t="s">
        <v>5416</v>
      </c>
      <c r="AE1512" s="7" t="s">
        <v>5417</v>
      </c>
      <c r="AF1512" s="18"/>
      <c r="AG1512" s="18"/>
      <c r="AH1512" t="e">
        <f>E1512&amp;G1512&amp;H1512&amp;I1512&amp;J1512&amp;L1512&amp;#REF!&amp;#REF!&amp;M1512&amp;N1512&amp;O1512&amp;P1512&amp;Q1512&amp;R1512&amp;S1512&amp;T1512&amp;U1512</f>
        <v>#REF!</v>
      </c>
      <c r="AI1512" t="str">
        <f>IF(E1512="","",IFERROR(IF(MATCH(E1512,#REF!,0),"O","X"),"X"))</f>
        <v>X</v>
      </c>
    </row>
    <row r="1513" spans="1:35">
      <c r="A1513" s="6" t="s">
        <v>1271</v>
      </c>
      <c r="B1513" s="6">
        <v>1509</v>
      </c>
      <c r="C1513" s="6" t="s">
        <v>6138</v>
      </c>
      <c r="D1513" s="6" t="s">
        <v>6811</v>
      </c>
      <c r="E1513" s="6" t="s">
        <v>5206</v>
      </c>
      <c r="F1513" s="14">
        <v>3345500</v>
      </c>
      <c r="G1513" s="6" t="s">
        <v>48</v>
      </c>
      <c r="H1513" s="6" t="s">
        <v>113</v>
      </c>
      <c r="I1513" s="6" t="s">
        <v>89</v>
      </c>
      <c r="J1513" s="6" t="s">
        <v>114</v>
      </c>
      <c r="K1513" s="24">
        <v>0</v>
      </c>
      <c r="L1513" s="7">
        <v>132900</v>
      </c>
      <c r="M1513" s="7">
        <v>106900</v>
      </c>
      <c r="N1513" s="7">
        <v>103600</v>
      </c>
      <c r="O1513" s="7" t="s">
        <v>28</v>
      </c>
      <c r="P1513" s="7">
        <v>91900</v>
      </c>
      <c r="Q1513" s="7">
        <v>89100</v>
      </c>
      <c r="R1513" s="7" t="s">
        <v>28</v>
      </c>
      <c r="S1513" s="7">
        <v>80900</v>
      </c>
      <c r="T1513" s="7">
        <v>76800</v>
      </c>
      <c r="U1513" s="7">
        <v>78400</v>
      </c>
      <c r="V1513" s="7">
        <v>1747400</v>
      </c>
      <c r="W1513" s="7">
        <v>53300</v>
      </c>
      <c r="X1513" s="7">
        <v>49200</v>
      </c>
      <c r="Y1513" s="7">
        <v>50800</v>
      </c>
      <c r="Z1513" s="7" t="s">
        <v>28</v>
      </c>
      <c r="AA1513" s="7" t="s">
        <v>28</v>
      </c>
      <c r="AB1513" s="7" t="s">
        <v>28</v>
      </c>
      <c r="AC1513" s="7" t="s">
        <v>28</v>
      </c>
      <c r="AD1513" s="7" t="s">
        <v>5416</v>
      </c>
      <c r="AE1513" s="7" t="s">
        <v>5417</v>
      </c>
      <c r="AF1513" s="18"/>
      <c r="AG1513" s="18"/>
      <c r="AH1513" t="e">
        <f>E1513&amp;G1513&amp;H1513&amp;I1513&amp;J1513&amp;L1513&amp;#REF!&amp;#REF!&amp;M1513&amp;N1513&amp;O1513&amp;P1513&amp;Q1513&amp;R1513&amp;S1513&amp;T1513&amp;U1513</f>
        <v>#REF!</v>
      </c>
      <c r="AI1513" t="str">
        <f>IF(E1513="","",IFERROR(IF(MATCH(E1513,#REF!,0),"O","X"),"X"))</f>
        <v>X</v>
      </c>
    </row>
    <row r="1514" spans="1:35">
      <c r="A1514" s="6" t="s">
        <v>1271</v>
      </c>
      <c r="B1514" s="6">
        <v>1510</v>
      </c>
      <c r="C1514" s="6" t="s">
        <v>6220</v>
      </c>
      <c r="D1514" s="6" t="s">
        <v>6811</v>
      </c>
      <c r="E1514" s="6" t="s">
        <v>5203</v>
      </c>
      <c r="F1514" s="14">
        <v>3345500</v>
      </c>
      <c r="G1514" s="6" t="s">
        <v>48</v>
      </c>
      <c r="H1514" s="6" t="s">
        <v>113</v>
      </c>
      <c r="I1514" s="6" t="s">
        <v>89</v>
      </c>
      <c r="J1514" s="6" t="s">
        <v>114</v>
      </c>
      <c r="K1514" s="24">
        <v>0</v>
      </c>
      <c r="L1514" s="7">
        <v>132900</v>
      </c>
      <c r="M1514" s="7">
        <v>106900</v>
      </c>
      <c r="N1514" s="7">
        <v>103600</v>
      </c>
      <c r="O1514" s="7" t="s">
        <v>28</v>
      </c>
      <c r="P1514" s="7">
        <v>91900</v>
      </c>
      <c r="Q1514" s="7">
        <v>89100</v>
      </c>
      <c r="R1514" s="7" t="s">
        <v>28</v>
      </c>
      <c r="S1514" s="7">
        <v>80900</v>
      </c>
      <c r="T1514" s="7">
        <v>76800</v>
      </c>
      <c r="U1514" s="7">
        <v>78400</v>
      </c>
      <c r="V1514" s="7">
        <v>1747400</v>
      </c>
      <c r="W1514" s="7">
        <v>53300</v>
      </c>
      <c r="X1514" s="7">
        <v>49200</v>
      </c>
      <c r="Y1514" s="7">
        <v>50800</v>
      </c>
      <c r="Z1514" s="7" t="s">
        <v>28</v>
      </c>
      <c r="AA1514" s="7" t="s">
        <v>28</v>
      </c>
      <c r="AB1514" s="7" t="s">
        <v>28</v>
      </c>
      <c r="AC1514" s="7" t="s">
        <v>28</v>
      </c>
      <c r="AD1514" s="7" t="s">
        <v>5416</v>
      </c>
      <c r="AE1514" s="7" t="s">
        <v>5417</v>
      </c>
      <c r="AF1514" s="18"/>
      <c r="AG1514" s="18"/>
      <c r="AH1514" t="e">
        <f>E1514&amp;G1514&amp;H1514&amp;I1514&amp;J1514&amp;L1514&amp;#REF!&amp;#REF!&amp;M1514&amp;N1514&amp;O1514&amp;P1514&amp;Q1514&amp;R1514&amp;S1514&amp;T1514&amp;U1514</f>
        <v>#REF!</v>
      </c>
      <c r="AI1514" t="str">
        <f>IF(E1514="","",IFERROR(IF(MATCH(E1514,#REF!,0),"O","X"),"X"))</f>
        <v>X</v>
      </c>
    </row>
    <row r="1515" spans="1:35">
      <c r="A1515" s="6" t="s">
        <v>1271</v>
      </c>
      <c r="B1515" s="6">
        <v>1511</v>
      </c>
      <c r="C1515" s="6" t="s">
        <v>6221</v>
      </c>
      <c r="D1515" s="6" t="s">
        <v>6811</v>
      </c>
      <c r="E1515" s="6" t="s">
        <v>5202</v>
      </c>
      <c r="F1515" s="14">
        <v>3345500</v>
      </c>
      <c r="G1515" s="6" t="s">
        <v>48</v>
      </c>
      <c r="H1515" s="6" t="s">
        <v>113</v>
      </c>
      <c r="I1515" s="6" t="s">
        <v>89</v>
      </c>
      <c r="J1515" s="6" t="s">
        <v>114</v>
      </c>
      <c r="K1515" s="24">
        <v>0</v>
      </c>
      <c r="L1515" s="7">
        <v>132900</v>
      </c>
      <c r="M1515" s="7">
        <v>106900</v>
      </c>
      <c r="N1515" s="7">
        <v>103600</v>
      </c>
      <c r="O1515" s="7" t="s">
        <v>28</v>
      </c>
      <c r="P1515" s="7">
        <v>91900</v>
      </c>
      <c r="Q1515" s="7">
        <v>89100</v>
      </c>
      <c r="R1515" s="7" t="s">
        <v>28</v>
      </c>
      <c r="S1515" s="7">
        <v>80900</v>
      </c>
      <c r="T1515" s="7">
        <v>76800</v>
      </c>
      <c r="U1515" s="7">
        <v>78400</v>
      </c>
      <c r="V1515" s="7">
        <v>1747400</v>
      </c>
      <c r="W1515" s="7">
        <v>53300</v>
      </c>
      <c r="X1515" s="7">
        <v>49200</v>
      </c>
      <c r="Y1515" s="7">
        <v>50800</v>
      </c>
      <c r="Z1515" s="7" t="s">
        <v>28</v>
      </c>
      <c r="AA1515" s="7" t="s">
        <v>28</v>
      </c>
      <c r="AB1515" s="7" t="s">
        <v>28</v>
      </c>
      <c r="AC1515" s="7" t="s">
        <v>28</v>
      </c>
      <c r="AD1515" s="7" t="s">
        <v>5416</v>
      </c>
      <c r="AE1515" s="7" t="s">
        <v>5417</v>
      </c>
      <c r="AF1515" s="18"/>
      <c r="AG1515" s="18"/>
      <c r="AH1515" t="e">
        <f>E1515&amp;G1515&amp;H1515&amp;I1515&amp;J1515&amp;L1515&amp;#REF!&amp;#REF!&amp;M1515&amp;N1515&amp;O1515&amp;P1515&amp;Q1515&amp;R1515&amp;S1515&amp;T1515&amp;U1515</f>
        <v>#REF!</v>
      </c>
      <c r="AI1515" t="str">
        <f>IF(E1515="","",IFERROR(IF(MATCH(E1515,#REF!,0),"O","X"),"X"))</f>
        <v>X</v>
      </c>
    </row>
    <row r="1516" spans="1:35">
      <c r="A1516" s="6" t="s">
        <v>1271</v>
      </c>
      <c r="B1516" s="6">
        <v>1512</v>
      </c>
      <c r="C1516" s="6" t="s">
        <v>6222</v>
      </c>
      <c r="D1516" s="6" t="s">
        <v>6811</v>
      </c>
      <c r="E1516" s="6" t="s">
        <v>160</v>
      </c>
      <c r="F1516" s="14">
        <v>3345500</v>
      </c>
      <c r="G1516" s="6" t="s">
        <v>48</v>
      </c>
      <c r="H1516" s="6" t="s">
        <v>113</v>
      </c>
      <c r="I1516" s="6" t="s">
        <v>89</v>
      </c>
      <c r="J1516" s="6" t="s">
        <v>114</v>
      </c>
      <c r="K1516" s="24">
        <v>0</v>
      </c>
      <c r="L1516" s="7">
        <v>132900</v>
      </c>
      <c r="M1516" s="7">
        <v>106900</v>
      </c>
      <c r="N1516" s="7">
        <v>103600</v>
      </c>
      <c r="O1516" s="7" t="s">
        <v>28</v>
      </c>
      <c r="P1516" s="7">
        <v>91900</v>
      </c>
      <c r="Q1516" s="7">
        <v>89100</v>
      </c>
      <c r="R1516" s="7" t="s">
        <v>28</v>
      </c>
      <c r="S1516" s="7">
        <v>80900</v>
      </c>
      <c r="T1516" s="7">
        <v>76800</v>
      </c>
      <c r="U1516" s="7">
        <v>78400</v>
      </c>
      <c r="V1516" s="7">
        <v>1747400</v>
      </c>
      <c r="W1516" s="7">
        <v>53300</v>
      </c>
      <c r="X1516" s="7">
        <v>49200</v>
      </c>
      <c r="Y1516" s="7">
        <v>50800</v>
      </c>
      <c r="Z1516" s="7" t="s">
        <v>28</v>
      </c>
      <c r="AA1516" s="7" t="s">
        <v>28</v>
      </c>
      <c r="AB1516" s="7" t="s">
        <v>28</v>
      </c>
      <c r="AC1516" s="7" t="s">
        <v>28</v>
      </c>
      <c r="AD1516" s="7" t="s">
        <v>5416</v>
      </c>
      <c r="AE1516" s="7" t="s">
        <v>5417</v>
      </c>
      <c r="AF1516" s="18"/>
      <c r="AG1516" s="18"/>
      <c r="AH1516" t="e">
        <f>E1516&amp;G1516&amp;H1516&amp;I1516&amp;J1516&amp;L1516&amp;#REF!&amp;#REF!&amp;M1516&amp;N1516&amp;O1516&amp;P1516&amp;Q1516&amp;R1516&amp;S1516&amp;T1516&amp;U1516</f>
        <v>#REF!</v>
      </c>
      <c r="AI1516" t="str">
        <f>IF(E1516="","",IFERROR(IF(MATCH(E1516,#REF!,0),"O","X"),"X"))</f>
        <v>X</v>
      </c>
    </row>
    <row r="1517" spans="1:35">
      <c r="A1517" s="6" t="s">
        <v>1271</v>
      </c>
      <c r="B1517" s="6">
        <v>1513</v>
      </c>
      <c r="C1517" s="6" t="s">
        <v>6223</v>
      </c>
      <c r="D1517" s="6" t="s">
        <v>6811</v>
      </c>
      <c r="E1517" s="6" t="s">
        <v>159</v>
      </c>
      <c r="F1517" s="14">
        <v>3345500</v>
      </c>
      <c r="G1517" s="6" t="s">
        <v>48</v>
      </c>
      <c r="H1517" s="6" t="s">
        <v>113</v>
      </c>
      <c r="I1517" s="6" t="s">
        <v>89</v>
      </c>
      <c r="J1517" s="6" t="s">
        <v>114</v>
      </c>
      <c r="K1517" s="24">
        <v>0</v>
      </c>
      <c r="L1517" s="7">
        <v>132900</v>
      </c>
      <c r="M1517" s="7">
        <v>106900</v>
      </c>
      <c r="N1517" s="7">
        <v>103600</v>
      </c>
      <c r="O1517" s="7" t="s">
        <v>28</v>
      </c>
      <c r="P1517" s="7">
        <v>91900</v>
      </c>
      <c r="Q1517" s="7">
        <v>89100</v>
      </c>
      <c r="R1517" s="7" t="s">
        <v>28</v>
      </c>
      <c r="S1517" s="7">
        <v>80900</v>
      </c>
      <c r="T1517" s="7">
        <v>76800</v>
      </c>
      <c r="U1517" s="7">
        <v>78400</v>
      </c>
      <c r="V1517" s="7">
        <v>1747400</v>
      </c>
      <c r="W1517" s="7">
        <v>53300</v>
      </c>
      <c r="X1517" s="7">
        <v>49200</v>
      </c>
      <c r="Y1517" s="7">
        <v>50800</v>
      </c>
      <c r="Z1517" s="7" t="s">
        <v>28</v>
      </c>
      <c r="AA1517" s="7" t="s">
        <v>28</v>
      </c>
      <c r="AB1517" s="7" t="s">
        <v>28</v>
      </c>
      <c r="AC1517" s="7" t="s">
        <v>28</v>
      </c>
      <c r="AD1517" s="7" t="s">
        <v>5416</v>
      </c>
      <c r="AE1517" s="7" t="s">
        <v>5417</v>
      </c>
      <c r="AF1517" s="18"/>
      <c r="AG1517" s="18"/>
      <c r="AH1517" t="e">
        <f>E1517&amp;G1517&amp;H1517&amp;I1517&amp;J1517&amp;L1517&amp;#REF!&amp;#REF!&amp;M1517&amp;N1517&amp;O1517&amp;P1517&amp;Q1517&amp;R1517&amp;S1517&amp;T1517&amp;U1517</f>
        <v>#REF!</v>
      </c>
      <c r="AI1517" t="str">
        <f>IF(E1517="","",IFERROR(IF(MATCH(E1517,#REF!,0),"O","X"),"X"))</f>
        <v>X</v>
      </c>
    </row>
    <row r="1518" spans="1:35">
      <c r="A1518" s="6" t="s">
        <v>1271</v>
      </c>
      <c r="B1518" s="6">
        <v>1514</v>
      </c>
      <c r="C1518" s="6" t="s">
        <v>6224</v>
      </c>
      <c r="D1518" s="6" t="s">
        <v>6811</v>
      </c>
      <c r="E1518" s="6" t="s">
        <v>156</v>
      </c>
      <c r="F1518" s="14">
        <v>3195500</v>
      </c>
      <c r="G1518" s="6" t="s">
        <v>48</v>
      </c>
      <c r="H1518" s="6" t="s">
        <v>113</v>
      </c>
      <c r="I1518" s="6" t="s">
        <v>89</v>
      </c>
      <c r="J1518" s="6" t="s">
        <v>114</v>
      </c>
      <c r="K1518" s="24">
        <v>0</v>
      </c>
      <c r="L1518" s="7">
        <v>127900</v>
      </c>
      <c r="M1518" s="7">
        <v>103900</v>
      </c>
      <c r="N1518" s="7">
        <v>100700</v>
      </c>
      <c r="O1518" s="7" t="s">
        <v>28</v>
      </c>
      <c r="P1518" s="7">
        <v>88900</v>
      </c>
      <c r="Q1518" s="7">
        <v>86200</v>
      </c>
      <c r="R1518" s="7" t="s">
        <v>28</v>
      </c>
      <c r="S1518" s="7">
        <v>78900</v>
      </c>
      <c r="T1518" s="7">
        <v>74900</v>
      </c>
      <c r="U1518" s="7">
        <v>76500</v>
      </c>
      <c r="V1518" s="7">
        <v>1704200</v>
      </c>
      <c r="W1518" s="7">
        <v>52000</v>
      </c>
      <c r="X1518" s="7">
        <v>48000</v>
      </c>
      <c r="Y1518" s="7">
        <v>49600</v>
      </c>
      <c r="Z1518" s="7" t="s">
        <v>28</v>
      </c>
      <c r="AA1518" s="7" t="s">
        <v>28</v>
      </c>
      <c r="AB1518" s="7" t="s">
        <v>28</v>
      </c>
      <c r="AC1518" s="7" t="s">
        <v>28</v>
      </c>
      <c r="AD1518" s="7" t="s">
        <v>5416</v>
      </c>
      <c r="AE1518" s="7" t="s">
        <v>5417</v>
      </c>
      <c r="AF1518" s="18"/>
      <c r="AG1518" s="18"/>
      <c r="AH1518" t="e">
        <f>E1518&amp;G1518&amp;H1518&amp;I1518&amp;J1518&amp;L1518&amp;#REF!&amp;#REF!&amp;M1518&amp;N1518&amp;O1518&amp;P1518&amp;Q1518&amp;R1518&amp;S1518&amp;T1518&amp;U1518</f>
        <v>#REF!</v>
      </c>
      <c r="AI1518" t="str">
        <f>IF(E1518="","",IFERROR(IF(MATCH(E1518,#REF!,0),"O","X"),"X"))</f>
        <v>X</v>
      </c>
    </row>
    <row r="1519" spans="1:35">
      <c r="A1519" s="6" t="s">
        <v>1271</v>
      </c>
      <c r="B1519" s="6">
        <v>1515</v>
      </c>
      <c r="C1519" s="6" t="s">
        <v>6225</v>
      </c>
      <c r="D1519" s="6" t="s">
        <v>6811</v>
      </c>
      <c r="E1519" s="6" t="s">
        <v>155</v>
      </c>
      <c r="F1519" s="14">
        <v>3195500</v>
      </c>
      <c r="G1519" s="6" t="s">
        <v>48</v>
      </c>
      <c r="H1519" s="6" t="s">
        <v>113</v>
      </c>
      <c r="I1519" s="6" t="s">
        <v>89</v>
      </c>
      <c r="J1519" s="6" t="s">
        <v>114</v>
      </c>
      <c r="K1519" s="24">
        <v>0</v>
      </c>
      <c r="L1519" s="7">
        <v>127900</v>
      </c>
      <c r="M1519" s="7">
        <v>103900</v>
      </c>
      <c r="N1519" s="7">
        <v>100700</v>
      </c>
      <c r="O1519" s="7" t="s">
        <v>28</v>
      </c>
      <c r="P1519" s="7">
        <v>88900</v>
      </c>
      <c r="Q1519" s="7">
        <v>86200</v>
      </c>
      <c r="R1519" s="7" t="s">
        <v>28</v>
      </c>
      <c r="S1519" s="7">
        <v>78900</v>
      </c>
      <c r="T1519" s="7">
        <v>74900</v>
      </c>
      <c r="U1519" s="7">
        <v>76500</v>
      </c>
      <c r="V1519" s="7">
        <v>1704200</v>
      </c>
      <c r="W1519" s="7">
        <v>52000</v>
      </c>
      <c r="X1519" s="7">
        <v>48000</v>
      </c>
      <c r="Y1519" s="7">
        <v>49600</v>
      </c>
      <c r="Z1519" s="7" t="s">
        <v>28</v>
      </c>
      <c r="AA1519" s="7" t="s">
        <v>28</v>
      </c>
      <c r="AB1519" s="7" t="s">
        <v>28</v>
      </c>
      <c r="AC1519" s="7" t="s">
        <v>28</v>
      </c>
      <c r="AD1519" s="7" t="s">
        <v>5416</v>
      </c>
      <c r="AE1519" s="7" t="s">
        <v>5417</v>
      </c>
      <c r="AF1519" s="18"/>
      <c r="AG1519" s="18"/>
      <c r="AH1519" t="e">
        <f>E1519&amp;G1519&amp;H1519&amp;I1519&amp;J1519&amp;L1519&amp;#REF!&amp;#REF!&amp;M1519&amp;N1519&amp;O1519&amp;P1519&amp;Q1519&amp;R1519&amp;S1519&amp;T1519&amp;U1519</f>
        <v>#REF!</v>
      </c>
      <c r="AI1519" t="str">
        <f>IF(E1519="","",IFERROR(IF(MATCH(E1519,#REF!,0),"O","X"),"X"))</f>
        <v>X</v>
      </c>
    </row>
    <row r="1520" spans="1:35">
      <c r="A1520" s="6" t="s">
        <v>1271</v>
      </c>
      <c r="B1520" s="6">
        <v>1516</v>
      </c>
      <c r="C1520" s="6" t="s">
        <v>6226</v>
      </c>
      <c r="D1520" s="6" t="s">
        <v>6811</v>
      </c>
      <c r="E1520" s="6" t="s">
        <v>5199</v>
      </c>
      <c r="F1520" s="14">
        <v>3195500</v>
      </c>
      <c r="G1520" s="6" t="s">
        <v>48</v>
      </c>
      <c r="H1520" s="6" t="s">
        <v>113</v>
      </c>
      <c r="I1520" s="6" t="s">
        <v>89</v>
      </c>
      <c r="J1520" s="6" t="s">
        <v>114</v>
      </c>
      <c r="K1520" s="24">
        <v>0</v>
      </c>
      <c r="L1520" s="7">
        <v>127900</v>
      </c>
      <c r="M1520" s="7">
        <v>103900</v>
      </c>
      <c r="N1520" s="7">
        <v>100700</v>
      </c>
      <c r="O1520" s="7" t="s">
        <v>28</v>
      </c>
      <c r="P1520" s="7">
        <v>88900</v>
      </c>
      <c r="Q1520" s="7">
        <v>86200</v>
      </c>
      <c r="R1520" s="7" t="s">
        <v>28</v>
      </c>
      <c r="S1520" s="7">
        <v>78900</v>
      </c>
      <c r="T1520" s="7">
        <v>74900</v>
      </c>
      <c r="U1520" s="7">
        <v>76500</v>
      </c>
      <c r="V1520" s="7">
        <v>1704200</v>
      </c>
      <c r="W1520" s="7">
        <v>52000</v>
      </c>
      <c r="X1520" s="7">
        <v>48000</v>
      </c>
      <c r="Y1520" s="7">
        <v>49600</v>
      </c>
      <c r="Z1520" s="7" t="s">
        <v>28</v>
      </c>
      <c r="AA1520" s="7" t="s">
        <v>28</v>
      </c>
      <c r="AB1520" s="7" t="s">
        <v>28</v>
      </c>
      <c r="AC1520" s="7" t="s">
        <v>28</v>
      </c>
      <c r="AD1520" s="7" t="s">
        <v>5416</v>
      </c>
      <c r="AE1520" s="7" t="s">
        <v>5417</v>
      </c>
      <c r="AF1520" s="18"/>
      <c r="AG1520" s="18"/>
      <c r="AH1520" t="e">
        <f>E1520&amp;G1520&amp;H1520&amp;I1520&amp;J1520&amp;L1520&amp;#REF!&amp;#REF!&amp;M1520&amp;N1520&amp;O1520&amp;P1520&amp;Q1520&amp;R1520&amp;S1520&amp;T1520&amp;U1520</f>
        <v>#REF!</v>
      </c>
      <c r="AI1520" t="str">
        <f>IF(E1520="","",IFERROR(IF(MATCH(E1520,#REF!,0),"O","X"),"X"))</f>
        <v>X</v>
      </c>
    </row>
    <row r="1521" spans="1:35">
      <c r="A1521" s="6" t="s">
        <v>1271</v>
      </c>
      <c r="B1521" s="6">
        <v>1517</v>
      </c>
      <c r="C1521" s="6" t="s">
        <v>6227</v>
      </c>
      <c r="D1521" s="6" t="s">
        <v>6811</v>
      </c>
      <c r="E1521" s="6" t="s">
        <v>5198</v>
      </c>
      <c r="F1521" s="14">
        <v>3195500</v>
      </c>
      <c r="G1521" s="6" t="s">
        <v>48</v>
      </c>
      <c r="H1521" s="6" t="s">
        <v>113</v>
      </c>
      <c r="I1521" s="6" t="s">
        <v>89</v>
      </c>
      <c r="J1521" s="6" t="s">
        <v>114</v>
      </c>
      <c r="K1521" s="24">
        <v>0</v>
      </c>
      <c r="L1521" s="7">
        <v>127900</v>
      </c>
      <c r="M1521" s="7">
        <v>103900</v>
      </c>
      <c r="N1521" s="7">
        <v>100700</v>
      </c>
      <c r="O1521" s="7" t="s">
        <v>28</v>
      </c>
      <c r="P1521" s="7">
        <v>88900</v>
      </c>
      <c r="Q1521" s="7">
        <v>86200</v>
      </c>
      <c r="R1521" s="7" t="s">
        <v>28</v>
      </c>
      <c r="S1521" s="7">
        <v>78900</v>
      </c>
      <c r="T1521" s="7">
        <v>74900</v>
      </c>
      <c r="U1521" s="7">
        <v>76500</v>
      </c>
      <c r="V1521" s="7">
        <v>1704200</v>
      </c>
      <c r="W1521" s="7">
        <v>52000</v>
      </c>
      <c r="X1521" s="7">
        <v>48000</v>
      </c>
      <c r="Y1521" s="7">
        <v>49600</v>
      </c>
      <c r="Z1521" s="7" t="s">
        <v>28</v>
      </c>
      <c r="AA1521" s="7" t="s">
        <v>28</v>
      </c>
      <c r="AB1521" s="7" t="s">
        <v>28</v>
      </c>
      <c r="AC1521" s="7" t="s">
        <v>28</v>
      </c>
      <c r="AD1521" s="7" t="s">
        <v>5416</v>
      </c>
      <c r="AE1521" s="7" t="s">
        <v>5417</v>
      </c>
      <c r="AF1521" s="18"/>
      <c r="AG1521" s="18"/>
      <c r="AH1521" t="e">
        <f>E1521&amp;G1521&amp;H1521&amp;I1521&amp;J1521&amp;L1521&amp;#REF!&amp;#REF!&amp;M1521&amp;N1521&amp;O1521&amp;P1521&amp;Q1521&amp;R1521&amp;S1521&amp;T1521&amp;U1521</f>
        <v>#REF!</v>
      </c>
      <c r="AI1521" t="str">
        <f>IF(E1521="","",IFERROR(IF(MATCH(E1521,#REF!,0),"O","X"),"X"))</f>
        <v>X</v>
      </c>
    </row>
    <row r="1522" spans="1:35">
      <c r="A1522" s="6" t="s">
        <v>1271</v>
      </c>
      <c r="B1522" s="6">
        <v>1518</v>
      </c>
      <c r="C1522" s="6" t="s">
        <v>6228</v>
      </c>
      <c r="D1522" s="6" t="s">
        <v>6811</v>
      </c>
      <c r="E1522" s="6" t="s">
        <v>5194</v>
      </c>
      <c r="F1522" s="14">
        <v>3195500</v>
      </c>
      <c r="G1522" s="6" t="s">
        <v>48</v>
      </c>
      <c r="H1522" s="6" t="s">
        <v>113</v>
      </c>
      <c r="I1522" s="6" t="s">
        <v>89</v>
      </c>
      <c r="J1522" s="6" t="s">
        <v>114</v>
      </c>
      <c r="K1522" s="24">
        <v>0</v>
      </c>
      <c r="L1522" s="7">
        <v>127900</v>
      </c>
      <c r="M1522" s="7">
        <v>103900</v>
      </c>
      <c r="N1522" s="7">
        <v>100700</v>
      </c>
      <c r="O1522" s="7" t="s">
        <v>28</v>
      </c>
      <c r="P1522" s="7">
        <v>88900</v>
      </c>
      <c r="Q1522" s="7">
        <v>86200</v>
      </c>
      <c r="R1522" s="7" t="s">
        <v>28</v>
      </c>
      <c r="S1522" s="7">
        <v>78900</v>
      </c>
      <c r="T1522" s="7">
        <v>74900</v>
      </c>
      <c r="U1522" s="7">
        <v>76500</v>
      </c>
      <c r="V1522" s="7">
        <v>1704200</v>
      </c>
      <c r="W1522" s="7">
        <v>52000</v>
      </c>
      <c r="X1522" s="7">
        <v>48000</v>
      </c>
      <c r="Y1522" s="7">
        <v>49600</v>
      </c>
      <c r="Z1522" s="7" t="s">
        <v>28</v>
      </c>
      <c r="AA1522" s="7" t="s">
        <v>28</v>
      </c>
      <c r="AB1522" s="7" t="s">
        <v>28</v>
      </c>
      <c r="AC1522" s="7" t="s">
        <v>28</v>
      </c>
      <c r="AD1522" s="7" t="s">
        <v>5416</v>
      </c>
      <c r="AE1522" s="7" t="s">
        <v>5417</v>
      </c>
      <c r="AF1522" s="18"/>
      <c r="AG1522" s="18"/>
      <c r="AH1522" t="e">
        <f>E1522&amp;G1522&amp;H1522&amp;I1522&amp;J1522&amp;L1522&amp;#REF!&amp;#REF!&amp;M1522&amp;N1522&amp;O1522&amp;P1522&amp;Q1522&amp;R1522&amp;S1522&amp;T1522&amp;U1522</f>
        <v>#REF!</v>
      </c>
      <c r="AI1522" t="str">
        <f>IF(E1522="","",IFERROR(IF(MATCH(E1522,#REF!,0),"O","X"),"X"))</f>
        <v>X</v>
      </c>
    </row>
    <row r="1523" spans="1:35">
      <c r="A1523" s="6" t="s">
        <v>1271</v>
      </c>
      <c r="B1523" s="6">
        <v>1519</v>
      </c>
      <c r="C1523" s="6" t="s">
        <v>6229</v>
      </c>
      <c r="D1523" s="6" t="s">
        <v>6811</v>
      </c>
      <c r="E1523" s="6" t="s">
        <v>151</v>
      </c>
      <c r="F1523" s="14">
        <v>3195500</v>
      </c>
      <c r="G1523" s="6" t="s">
        <v>48</v>
      </c>
      <c r="H1523" s="6" t="s">
        <v>113</v>
      </c>
      <c r="I1523" s="6" t="s">
        <v>89</v>
      </c>
      <c r="J1523" s="6" t="s">
        <v>114</v>
      </c>
      <c r="K1523" s="24">
        <v>0</v>
      </c>
      <c r="L1523" s="7">
        <v>127900</v>
      </c>
      <c r="M1523" s="7">
        <v>103900</v>
      </c>
      <c r="N1523" s="7">
        <v>100700</v>
      </c>
      <c r="O1523" s="7" t="s">
        <v>28</v>
      </c>
      <c r="P1523" s="7">
        <v>88900</v>
      </c>
      <c r="Q1523" s="7">
        <v>86200</v>
      </c>
      <c r="R1523" s="7" t="s">
        <v>28</v>
      </c>
      <c r="S1523" s="7">
        <v>78900</v>
      </c>
      <c r="T1523" s="7">
        <v>74900</v>
      </c>
      <c r="U1523" s="7">
        <v>76500</v>
      </c>
      <c r="V1523" s="7">
        <v>1704200</v>
      </c>
      <c r="W1523" s="7">
        <v>52000</v>
      </c>
      <c r="X1523" s="7">
        <v>48000</v>
      </c>
      <c r="Y1523" s="7">
        <v>49600</v>
      </c>
      <c r="Z1523" s="7" t="s">
        <v>28</v>
      </c>
      <c r="AA1523" s="7" t="s">
        <v>28</v>
      </c>
      <c r="AB1523" s="7" t="s">
        <v>28</v>
      </c>
      <c r="AC1523" s="7" t="s">
        <v>28</v>
      </c>
      <c r="AD1523" s="7" t="s">
        <v>5416</v>
      </c>
      <c r="AE1523" s="7" t="s">
        <v>5417</v>
      </c>
      <c r="AF1523" s="18"/>
      <c r="AG1523" s="18"/>
      <c r="AH1523" t="e">
        <f>E1523&amp;G1523&amp;H1523&amp;I1523&amp;J1523&amp;L1523&amp;#REF!&amp;#REF!&amp;M1523&amp;N1523&amp;O1523&amp;P1523&amp;Q1523&amp;R1523&amp;S1523&amp;T1523&amp;U1523</f>
        <v>#REF!</v>
      </c>
      <c r="AI1523" t="str">
        <f>IF(E1523="","",IFERROR(IF(MATCH(E1523,#REF!,0),"O","X"),"X"))</f>
        <v>X</v>
      </c>
    </row>
    <row r="1524" spans="1:35">
      <c r="A1524" s="6" t="s">
        <v>1271</v>
      </c>
      <c r="B1524" s="6">
        <v>1520</v>
      </c>
      <c r="C1524" s="6" t="s">
        <v>6230</v>
      </c>
      <c r="D1524" s="6" t="s">
        <v>6811</v>
      </c>
      <c r="E1524" s="6" t="s">
        <v>152</v>
      </c>
      <c r="F1524" s="14">
        <v>3195500</v>
      </c>
      <c r="G1524" s="6" t="s">
        <v>48</v>
      </c>
      <c r="H1524" s="6" t="s">
        <v>113</v>
      </c>
      <c r="I1524" s="6" t="s">
        <v>89</v>
      </c>
      <c r="J1524" s="6" t="s">
        <v>114</v>
      </c>
      <c r="K1524" s="24">
        <v>0</v>
      </c>
      <c r="L1524" s="7">
        <v>127900</v>
      </c>
      <c r="M1524" s="7">
        <v>103900</v>
      </c>
      <c r="N1524" s="7">
        <v>100700</v>
      </c>
      <c r="O1524" s="7" t="s">
        <v>28</v>
      </c>
      <c r="P1524" s="7">
        <v>88900</v>
      </c>
      <c r="Q1524" s="7">
        <v>86200</v>
      </c>
      <c r="R1524" s="7" t="s">
        <v>28</v>
      </c>
      <c r="S1524" s="7">
        <v>78900</v>
      </c>
      <c r="T1524" s="7">
        <v>74900</v>
      </c>
      <c r="U1524" s="7">
        <v>76500</v>
      </c>
      <c r="V1524" s="7">
        <v>1704200</v>
      </c>
      <c r="W1524" s="7">
        <v>52000</v>
      </c>
      <c r="X1524" s="7">
        <v>48000</v>
      </c>
      <c r="Y1524" s="7">
        <v>49600</v>
      </c>
      <c r="Z1524" s="7" t="s">
        <v>28</v>
      </c>
      <c r="AA1524" s="7" t="s">
        <v>28</v>
      </c>
      <c r="AB1524" s="7" t="s">
        <v>28</v>
      </c>
      <c r="AC1524" s="7" t="s">
        <v>28</v>
      </c>
      <c r="AD1524" s="7" t="s">
        <v>5416</v>
      </c>
      <c r="AE1524" s="7" t="s">
        <v>5417</v>
      </c>
      <c r="AF1524" s="18"/>
      <c r="AG1524" s="18"/>
      <c r="AH1524" t="e">
        <f>E1524&amp;G1524&amp;H1524&amp;I1524&amp;J1524&amp;L1524&amp;#REF!&amp;#REF!&amp;M1524&amp;N1524&amp;O1524&amp;P1524&amp;Q1524&amp;R1524&amp;S1524&amp;T1524&amp;U1524</f>
        <v>#REF!</v>
      </c>
      <c r="AI1524" t="str">
        <f>IF(E1524="","",IFERROR(IF(MATCH(E1524,#REF!,0),"O","X"),"X"))</f>
        <v>X</v>
      </c>
    </row>
    <row r="1525" spans="1:35">
      <c r="A1525" s="6" t="s">
        <v>1271</v>
      </c>
      <c r="B1525" s="6">
        <v>1521</v>
      </c>
      <c r="C1525" s="6" t="s">
        <v>6231</v>
      </c>
      <c r="D1525" s="6" t="s">
        <v>6811</v>
      </c>
      <c r="E1525" s="6" t="s">
        <v>5195</v>
      </c>
      <c r="F1525" s="14">
        <v>3195500</v>
      </c>
      <c r="G1525" s="6" t="s">
        <v>48</v>
      </c>
      <c r="H1525" s="6" t="s">
        <v>113</v>
      </c>
      <c r="I1525" s="6" t="s">
        <v>89</v>
      </c>
      <c r="J1525" s="6" t="s">
        <v>114</v>
      </c>
      <c r="K1525" s="24">
        <v>0</v>
      </c>
      <c r="L1525" s="7">
        <v>127900</v>
      </c>
      <c r="M1525" s="7">
        <v>103900</v>
      </c>
      <c r="N1525" s="7">
        <v>100700</v>
      </c>
      <c r="O1525" s="7" t="s">
        <v>28</v>
      </c>
      <c r="P1525" s="7">
        <v>88900</v>
      </c>
      <c r="Q1525" s="7">
        <v>86200</v>
      </c>
      <c r="R1525" s="7" t="s">
        <v>28</v>
      </c>
      <c r="S1525" s="7">
        <v>78900</v>
      </c>
      <c r="T1525" s="7">
        <v>74900</v>
      </c>
      <c r="U1525" s="7">
        <v>76500</v>
      </c>
      <c r="V1525" s="7">
        <v>1704200</v>
      </c>
      <c r="W1525" s="7">
        <v>52000</v>
      </c>
      <c r="X1525" s="7">
        <v>48000</v>
      </c>
      <c r="Y1525" s="7">
        <v>49600</v>
      </c>
      <c r="Z1525" s="7" t="s">
        <v>28</v>
      </c>
      <c r="AA1525" s="7" t="s">
        <v>28</v>
      </c>
      <c r="AB1525" s="7" t="s">
        <v>28</v>
      </c>
      <c r="AC1525" s="7" t="s">
        <v>28</v>
      </c>
      <c r="AD1525" s="7" t="s">
        <v>5416</v>
      </c>
      <c r="AE1525" s="7" t="s">
        <v>5417</v>
      </c>
      <c r="AF1525" s="18"/>
      <c r="AG1525" s="18"/>
      <c r="AH1525" t="e">
        <f>E1525&amp;G1525&amp;H1525&amp;I1525&amp;J1525&amp;L1525&amp;#REF!&amp;#REF!&amp;M1525&amp;N1525&amp;O1525&amp;P1525&amp;Q1525&amp;R1525&amp;S1525&amp;T1525&amp;U1525</f>
        <v>#REF!</v>
      </c>
      <c r="AI1525" t="str">
        <f>IF(E1525="","",IFERROR(IF(MATCH(E1525,#REF!,0),"O","X"),"X"))</f>
        <v>X</v>
      </c>
    </row>
    <row r="1526" spans="1:35">
      <c r="A1526" s="6" t="s">
        <v>1271</v>
      </c>
      <c r="B1526" s="6">
        <v>1522</v>
      </c>
      <c r="C1526" s="6" t="s">
        <v>6232</v>
      </c>
      <c r="D1526" s="6" t="s">
        <v>26</v>
      </c>
      <c r="E1526" s="6" t="s">
        <v>5272</v>
      </c>
      <c r="F1526" s="14">
        <v>1569000</v>
      </c>
      <c r="G1526" s="6" t="s">
        <v>48</v>
      </c>
      <c r="H1526" s="6" t="s">
        <v>5383</v>
      </c>
      <c r="I1526" s="6" t="s">
        <v>60</v>
      </c>
      <c r="J1526" s="6" t="s">
        <v>5384</v>
      </c>
      <c r="K1526" s="24">
        <v>1000</v>
      </c>
      <c r="L1526" s="7" t="s">
        <v>28</v>
      </c>
      <c r="M1526" s="7" t="s">
        <v>28</v>
      </c>
      <c r="N1526" s="7" t="s">
        <v>28</v>
      </c>
      <c r="O1526" s="7" t="s">
        <v>28</v>
      </c>
      <c r="P1526" s="7">
        <v>39400</v>
      </c>
      <c r="Q1526" s="7">
        <v>38100</v>
      </c>
      <c r="R1526" s="7" t="s">
        <v>28</v>
      </c>
      <c r="S1526" s="7" t="s">
        <v>28</v>
      </c>
      <c r="T1526" s="7" t="s">
        <v>28</v>
      </c>
      <c r="U1526" s="7" t="s">
        <v>28</v>
      </c>
      <c r="V1526" s="7" t="s">
        <v>28</v>
      </c>
      <c r="W1526" s="7" t="s">
        <v>28</v>
      </c>
      <c r="X1526" s="7" t="s">
        <v>28</v>
      </c>
      <c r="Y1526" s="7" t="s">
        <v>28</v>
      </c>
      <c r="Z1526" s="7" t="s">
        <v>28</v>
      </c>
      <c r="AA1526" s="7" t="s">
        <v>28</v>
      </c>
      <c r="AB1526" s="7" t="s">
        <v>28</v>
      </c>
      <c r="AC1526" s="7" t="s">
        <v>28</v>
      </c>
      <c r="AD1526" s="7" t="s">
        <v>5416</v>
      </c>
      <c r="AE1526" s="7" t="s">
        <v>5416</v>
      </c>
      <c r="AF1526" s="18"/>
      <c r="AG1526" s="18"/>
      <c r="AH1526" t="e">
        <f>E1526&amp;G1526&amp;H1526&amp;I1526&amp;J1526&amp;L1526&amp;#REF!&amp;#REF!&amp;M1526&amp;N1526&amp;O1526&amp;P1526&amp;Q1526&amp;R1526&amp;S1526&amp;T1526&amp;U1526</f>
        <v>#REF!</v>
      </c>
      <c r="AI1526" t="str">
        <f>IF(E1526="","",IFERROR(IF(MATCH(E1526,#REF!,0),"O","X"),"X"))</f>
        <v>X</v>
      </c>
    </row>
    <row r="1527" spans="1:35">
      <c r="A1527" s="6" t="s">
        <v>1271</v>
      </c>
      <c r="B1527" s="6">
        <v>1523</v>
      </c>
      <c r="C1527" s="6" t="s">
        <v>6233</v>
      </c>
      <c r="D1527" s="6" t="s">
        <v>26</v>
      </c>
      <c r="E1527" s="6" t="s">
        <v>5272</v>
      </c>
      <c r="F1527" s="14">
        <v>1569000</v>
      </c>
      <c r="G1527" s="6" t="s">
        <v>27</v>
      </c>
      <c r="H1527" s="6" t="s">
        <v>28</v>
      </c>
      <c r="I1527" s="6" t="s">
        <v>28</v>
      </c>
      <c r="J1527" s="6" t="s">
        <v>27</v>
      </c>
      <c r="K1527" s="24">
        <v>1000</v>
      </c>
      <c r="L1527" s="7">
        <v>60900</v>
      </c>
      <c r="M1527" s="7">
        <v>45900</v>
      </c>
      <c r="N1527" s="7">
        <v>44400</v>
      </c>
      <c r="O1527" s="7" t="s">
        <v>28</v>
      </c>
      <c r="P1527" s="7">
        <v>36900</v>
      </c>
      <c r="Q1527" s="7">
        <v>35700</v>
      </c>
      <c r="R1527" s="7" t="s">
        <v>28</v>
      </c>
      <c r="S1527" s="7">
        <v>30900</v>
      </c>
      <c r="T1527" s="7">
        <v>29300</v>
      </c>
      <c r="U1527" s="7">
        <v>29900</v>
      </c>
      <c r="V1527" s="7">
        <v>689000</v>
      </c>
      <c r="W1527" s="7">
        <v>20000</v>
      </c>
      <c r="X1527" s="7">
        <v>18400</v>
      </c>
      <c r="Y1527" s="7">
        <v>19000</v>
      </c>
      <c r="Z1527" s="7">
        <v>1148400</v>
      </c>
      <c r="AA1527" s="7">
        <v>12700</v>
      </c>
      <c r="AB1527" s="7">
        <v>11100</v>
      </c>
      <c r="AC1527" s="7">
        <v>11700</v>
      </c>
      <c r="AD1527" s="7" t="s">
        <v>5416</v>
      </c>
      <c r="AE1527" s="7" t="s">
        <v>5416</v>
      </c>
      <c r="AF1527" s="18"/>
      <c r="AG1527" s="18"/>
      <c r="AH1527" t="e">
        <f>E1527&amp;G1527&amp;H1527&amp;I1527&amp;J1527&amp;L1527&amp;#REF!&amp;#REF!&amp;M1527&amp;N1527&amp;O1527&amp;P1527&amp;Q1527&amp;R1527&amp;S1527&amp;T1527&amp;U1527</f>
        <v>#REF!</v>
      </c>
      <c r="AI1527" t="str">
        <f>IF(E1527="","",IFERROR(IF(MATCH(E1527,#REF!,0),"O","X"),"X"))</f>
        <v>X</v>
      </c>
    </row>
    <row r="1528" spans="1:35">
      <c r="A1528" s="6" t="s">
        <v>1271</v>
      </c>
      <c r="B1528" s="6">
        <v>1524</v>
      </c>
      <c r="C1528" s="6" t="s">
        <v>6234</v>
      </c>
      <c r="D1528" s="6" t="s">
        <v>26</v>
      </c>
      <c r="E1528" s="6" t="s">
        <v>5272</v>
      </c>
      <c r="F1528" s="14">
        <v>1569000</v>
      </c>
      <c r="G1528" s="6" t="s">
        <v>48</v>
      </c>
      <c r="H1528" s="6" t="s">
        <v>323</v>
      </c>
      <c r="I1528" s="6" t="s">
        <v>60</v>
      </c>
      <c r="J1528" s="6" t="s">
        <v>324</v>
      </c>
      <c r="K1528" s="24">
        <v>1000</v>
      </c>
      <c r="L1528" s="7" t="s">
        <v>28</v>
      </c>
      <c r="M1528" s="7" t="s">
        <v>28</v>
      </c>
      <c r="N1528" s="7" t="s">
        <v>28</v>
      </c>
      <c r="O1528" s="7" t="s">
        <v>28</v>
      </c>
      <c r="P1528" s="7" t="s">
        <v>28</v>
      </c>
      <c r="Q1528" s="7" t="s">
        <v>28</v>
      </c>
      <c r="R1528" s="7" t="s">
        <v>28</v>
      </c>
      <c r="S1528" s="7">
        <v>32900</v>
      </c>
      <c r="T1528" s="7">
        <v>31200</v>
      </c>
      <c r="U1528" s="7">
        <v>31800</v>
      </c>
      <c r="V1528" s="7">
        <v>732200</v>
      </c>
      <c r="W1528" s="7">
        <v>21300</v>
      </c>
      <c r="X1528" s="7">
        <v>19600</v>
      </c>
      <c r="Y1528" s="7">
        <v>20200</v>
      </c>
      <c r="Z1528" s="7">
        <v>1220400</v>
      </c>
      <c r="AA1528" s="7">
        <v>13600</v>
      </c>
      <c r="AB1528" s="7">
        <v>11900</v>
      </c>
      <c r="AC1528" s="7">
        <v>12500</v>
      </c>
      <c r="AD1528" s="7" t="s">
        <v>5416</v>
      </c>
      <c r="AE1528" s="7" t="s">
        <v>5416</v>
      </c>
      <c r="AF1528" s="18"/>
      <c r="AG1528" s="18"/>
      <c r="AH1528" t="e">
        <f>E1528&amp;G1528&amp;H1528&amp;I1528&amp;J1528&amp;L1528&amp;#REF!&amp;#REF!&amp;M1528&amp;N1528&amp;O1528&amp;P1528&amp;Q1528&amp;R1528&amp;S1528&amp;T1528&amp;U1528</f>
        <v>#REF!</v>
      </c>
      <c r="AI1528" t="str">
        <f>IF(E1528="","",IFERROR(IF(MATCH(E1528,#REF!,0),"O","X"),"X"))</f>
        <v>X</v>
      </c>
    </row>
    <row r="1529" spans="1:35">
      <c r="A1529" s="6" t="s">
        <v>1271</v>
      </c>
      <c r="B1529" s="6">
        <v>1525</v>
      </c>
      <c r="C1529" s="6" t="s">
        <v>6235</v>
      </c>
      <c r="D1529" s="6" t="s">
        <v>26</v>
      </c>
      <c r="E1529" s="6" t="s">
        <v>5271</v>
      </c>
      <c r="F1529" s="14">
        <v>1290000</v>
      </c>
      <c r="G1529" s="6" t="s">
        <v>48</v>
      </c>
      <c r="H1529" s="6" t="s">
        <v>5385</v>
      </c>
      <c r="I1529" s="6" t="s">
        <v>60</v>
      </c>
      <c r="J1529" s="6" t="s">
        <v>5386</v>
      </c>
      <c r="K1529" s="24">
        <v>0</v>
      </c>
      <c r="L1529" s="7" t="s">
        <v>28</v>
      </c>
      <c r="M1529" s="7">
        <v>43900</v>
      </c>
      <c r="N1529" s="7">
        <v>42500</v>
      </c>
      <c r="O1529" s="7" t="s">
        <v>28</v>
      </c>
      <c r="P1529" s="7" t="s">
        <v>28</v>
      </c>
      <c r="Q1529" s="7" t="s">
        <v>28</v>
      </c>
      <c r="R1529" s="7" t="s">
        <v>28</v>
      </c>
      <c r="S1529" s="7" t="s">
        <v>28</v>
      </c>
      <c r="T1529" s="7" t="s">
        <v>28</v>
      </c>
      <c r="U1529" s="7" t="s">
        <v>28</v>
      </c>
      <c r="V1529" s="7" t="s">
        <v>28</v>
      </c>
      <c r="W1529" s="7" t="s">
        <v>28</v>
      </c>
      <c r="X1529" s="7" t="s">
        <v>28</v>
      </c>
      <c r="Y1529" s="7" t="s">
        <v>28</v>
      </c>
      <c r="Z1529" s="7" t="s">
        <v>28</v>
      </c>
      <c r="AA1529" s="7" t="s">
        <v>28</v>
      </c>
      <c r="AB1529" s="7" t="s">
        <v>28</v>
      </c>
      <c r="AC1529" s="7" t="s">
        <v>28</v>
      </c>
      <c r="AD1529" s="7" t="s">
        <v>5416</v>
      </c>
      <c r="AE1529" s="7" t="s">
        <v>5416</v>
      </c>
      <c r="AF1529" s="18"/>
      <c r="AG1529" s="18"/>
      <c r="AH1529" t="e">
        <f>E1529&amp;G1529&amp;H1529&amp;I1529&amp;J1529&amp;L1529&amp;#REF!&amp;#REF!&amp;M1529&amp;N1529&amp;O1529&amp;P1529&amp;Q1529&amp;R1529&amp;S1529&amp;T1529&amp;U1529</f>
        <v>#REF!</v>
      </c>
      <c r="AI1529" t="str">
        <f>IF(E1529="","",IFERROR(IF(MATCH(E1529,#REF!,0),"O","X"),"X"))</f>
        <v>X</v>
      </c>
    </row>
    <row r="1530" spans="1:35">
      <c r="A1530" s="6" t="s">
        <v>1271</v>
      </c>
      <c r="B1530" s="6">
        <v>1526</v>
      </c>
      <c r="C1530" s="6" t="s">
        <v>6236</v>
      </c>
      <c r="D1530" s="6" t="s">
        <v>26</v>
      </c>
      <c r="E1530" s="6" t="s">
        <v>5271</v>
      </c>
      <c r="F1530" s="14">
        <v>1290000</v>
      </c>
      <c r="G1530" s="6" t="s">
        <v>48</v>
      </c>
      <c r="H1530" s="6" t="s">
        <v>5387</v>
      </c>
      <c r="I1530" s="6" t="s">
        <v>60</v>
      </c>
      <c r="J1530" s="6" t="s">
        <v>5388</v>
      </c>
      <c r="K1530" s="24">
        <v>0</v>
      </c>
      <c r="L1530" s="7">
        <v>56900</v>
      </c>
      <c r="M1530" s="7" t="s">
        <v>28</v>
      </c>
      <c r="N1530" s="7" t="s">
        <v>28</v>
      </c>
      <c r="O1530" s="7" t="s">
        <v>28</v>
      </c>
      <c r="P1530" s="7" t="s">
        <v>28</v>
      </c>
      <c r="Q1530" s="7" t="s">
        <v>28</v>
      </c>
      <c r="R1530" s="7" t="s">
        <v>28</v>
      </c>
      <c r="S1530" s="7" t="s">
        <v>28</v>
      </c>
      <c r="T1530" s="7" t="s">
        <v>28</v>
      </c>
      <c r="U1530" s="7" t="s">
        <v>28</v>
      </c>
      <c r="V1530" s="7" t="s">
        <v>28</v>
      </c>
      <c r="W1530" s="7" t="s">
        <v>28</v>
      </c>
      <c r="X1530" s="7" t="s">
        <v>28</v>
      </c>
      <c r="Y1530" s="7" t="s">
        <v>28</v>
      </c>
      <c r="Z1530" s="7" t="s">
        <v>28</v>
      </c>
      <c r="AA1530" s="7" t="s">
        <v>28</v>
      </c>
      <c r="AB1530" s="7" t="s">
        <v>28</v>
      </c>
      <c r="AC1530" s="7" t="s">
        <v>28</v>
      </c>
      <c r="AD1530" s="7" t="s">
        <v>5416</v>
      </c>
      <c r="AE1530" s="7" t="s">
        <v>5416</v>
      </c>
      <c r="AF1530" s="18"/>
      <c r="AG1530" s="18"/>
      <c r="AH1530" t="e">
        <f>E1530&amp;G1530&amp;H1530&amp;I1530&amp;J1530&amp;L1530&amp;#REF!&amp;#REF!&amp;M1530&amp;N1530&amp;O1530&amp;P1530&amp;Q1530&amp;R1530&amp;S1530&amp;T1530&amp;U1530</f>
        <v>#REF!</v>
      </c>
      <c r="AI1530" t="str">
        <f>IF(E1530="","",IFERROR(IF(MATCH(E1530,#REF!,0),"O","X"),"X"))</f>
        <v>X</v>
      </c>
    </row>
    <row r="1531" spans="1:35">
      <c r="A1531" s="6" t="s">
        <v>1271</v>
      </c>
      <c r="B1531" s="6">
        <v>1527</v>
      </c>
      <c r="C1531" s="6" t="s">
        <v>6237</v>
      </c>
      <c r="D1531" s="6" t="s">
        <v>26</v>
      </c>
      <c r="E1531" s="6" t="s">
        <v>5271</v>
      </c>
      <c r="F1531" s="14">
        <v>1290000</v>
      </c>
      <c r="G1531" s="6" t="s">
        <v>48</v>
      </c>
      <c r="H1531" s="6" t="s">
        <v>5383</v>
      </c>
      <c r="I1531" s="6" t="s">
        <v>60</v>
      </c>
      <c r="J1531" s="6" t="s">
        <v>5384</v>
      </c>
      <c r="K1531" s="24">
        <v>0</v>
      </c>
      <c r="L1531" s="7" t="s">
        <v>28</v>
      </c>
      <c r="M1531" s="7" t="s">
        <v>28</v>
      </c>
      <c r="N1531" s="7" t="s">
        <v>28</v>
      </c>
      <c r="O1531" s="7" t="s">
        <v>28</v>
      </c>
      <c r="P1531" s="7">
        <v>35400</v>
      </c>
      <c r="Q1531" s="7">
        <v>34300</v>
      </c>
      <c r="R1531" s="7" t="s">
        <v>28</v>
      </c>
      <c r="S1531" s="7" t="s">
        <v>28</v>
      </c>
      <c r="T1531" s="7" t="s">
        <v>28</v>
      </c>
      <c r="U1531" s="7" t="s">
        <v>28</v>
      </c>
      <c r="V1531" s="7" t="s">
        <v>28</v>
      </c>
      <c r="W1531" s="7" t="s">
        <v>28</v>
      </c>
      <c r="X1531" s="7" t="s">
        <v>28</v>
      </c>
      <c r="Y1531" s="7" t="s">
        <v>28</v>
      </c>
      <c r="Z1531" s="7" t="s">
        <v>28</v>
      </c>
      <c r="AA1531" s="7" t="s">
        <v>28</v>
      </c>
      <c r="AB1531" s="7" t="s">
        <v>28</v>
      </c>
      <c r="AC1531" s="7" t="s">
        <v>28</v>
      </c>
      <c r="AD1531" s="7" t="s">
        <v>5416</v>
      </c>
      <c r="AE1531" s="7" t="s">
        <v>5416</v>
      </c>
      <c r="AF1531" s="18"/>
      <c r="AG1531" s="18"/>
      <c r="AH1531" t="e">
        <f>E1531&amp;G1531&amp;H1531&amp;I1531&amp;J1531&amp;L1531&amp;#REF!&amp;#REF!&amp;M1531&amp;N1531&amp;O1531&amp;P1531&amp;Q1531&amp;R1531&amp;S1531&amp;T1531&amp;U1531</f>
        <v>#REF!</v>
      </c>
      <c r="AI1531" t="str">
        <f>IF(E1531="","",IFERROR(IF(MATCH(E1531,#REF!,0),"O","X"),"X"))</f>
        <v>X</v>
      </c>
    </row>
    <row r="1532" spans="1:35">
      <c r="A1532" s="6" t="s">
        <v>1271</v>
      </c>
      <c r="B1532" s="6">
        <v>1528</v>
      </c>
      <c r="C1532" s="6" t="s">
        <v>6238</v>
      </c>
      <c r="D1532" s="6" t="s">
        <v>26</v>
      </c>
      <c r="E1532" s="6" t="s">
        <v>5271</v>
      </c>
      <c r="F1532" s="14">
        <v>1290000</v>
      </c>
      <c r="G1532" s="6" t="s">
        <v>48</v>
      </c>
      <c r="H1532" s="6" t="s">
        <v>323</v>
      </c>
      <c r="I1532" s="6" t="s">
        <v>60</v>
      </c>
      <c r="J1532" s="6" t="s">
        <v>324</v>
      </c>
      <c r="K1532" s="24">
        <v>0</v>
      </c>
      <c r="L1532" s="7" t="s">
        <v>28</v>
      </c>
      <c r="M1532" s="7" t="s">
        <v>28</v>
      </c>
      <c r="N1532" s="7" t="s">
        <v>28</v>
      </c>
      <c r="O1532" s="7" t="s">
        <v>28</v>
      </c>
      <c r="P1532" s="7" t="s">
        <v>28</v>
      </c>
      <c r="Q1532" s="7" t="s">
        <v>28</v>
      </c>
      <c r="R1532" s="7" t="s">
        <v>28</v>
      </c>
      <c r="S1532" s="7">
        <v>29900</v>
      </c>
      <c r="T1532" s="7">
        <v>28400</v>
      </c>
      <c r="U1532" s="7">
        <v>29000</v>
      </c>
      <c r="V1532" s="7">
        <v>645800</v>
      </c>
      <c r="W1532" s="7">
        <v>19700</v>
      </c>
      <c r="X1532" s="7">
        <v>18200</v>
      </c>
      <c r="Y1532" s="7">
        <v>18800</v>
      </c>
      <c r="Z1532" s="7">
        <v>1076400</v>
      </c>
      <c r="AA1532" s="7">
        <v>12900</v>
      </c>
      <c r="AB1532" s="7">
        <v>11400</v>
      </c>
      <c r="AC1532" s="7">
        <v>12000</v>
      </c>
      <c r="AD1532" s="7" t="s">
        <v>5416</v>
      </c>
      <c r="AE1532" s="7" t="s">
        <v>5416</v>
      </c>
      <c r="AF1532" s="18"/>
      <c r="AG1532" s="18"/>
      <c r="AH1532" t="e">
        <f>E1532&amp;G1532&amp;H1532&amp;I1532&amp;J1532&amp;L1532&amp;#REF!&amp;#REF!&amp;M1532&amp;N1532&amp;O1532&amp;P1532&amp;Q1532&amp;R1532&amp;S1532&amp;T1532&amp;U1532</f>
        <v>#REF!</v>
      </c>
      <c r="AI1532" t="str">
        <f>IF(E1532="","",IFERROR(IF(MATCH(E1532,#REF!,0),"O","X"),"X"))</f>
        <v>X</v>
      </c>
    </row>
    <row r="1533" spans="1:35">
      <c r="A1533" s="6" t="s">
        <v>1271</v>
      </c>
      <c r="B1533" s="6">
        <v>1529</v>
      </c>
      <c r="C1533" s="6" t="s">
        <v>6239</v>
      </c>
      <c r="D1533" s="6" t="s">
        <v>26</v>
      </c>
      <c r="E1533" s="6" t="s">
        <v>5271</v>
      </c>
      <c r="F1533" s="14">
        <v>1290000</v>
      </c>
      <c r="G1533" s="6" t="s">
        <v>27</v>
      </c>
      <c r="H1533" s="6" t="s">
        <v>28</v>
      </c>
      <c r="I1533" s="6" t="s">
        <v>28</v>
      </c>
      <c r="J1533" s="6" t="s">
        <v>27</v>
      </c>
      <c r="K1533" s="24">
        <v>0</v>
      </c>
      <c r="L1533" s="7">
        <v>52900</v>
      </c>
      <c r="M1533" s="7">
        <v>40900</v>
      </c>
      <c r="N1533" s="7">
        <v>39600</v>
      </c>
      <c r="O1533" s="7" t="s">
        <v>28</v>
      </c>
      <c r="P1533" s="7">
        <v>32900</v>
      </c>
      <c r="Q1533" s="7">
        <v>31900</v>
      </c>
      <c r="R1533" s="7" t="s">
        <v>28</v>
      </c>
      <c r="S1533" s="7">
        <v>27900</v>
      </c>
      <c r="T1533" s="7">
        <v>26500</v>
      </c>
      <c r="U1533" s="7">
        <v>27000</v>
      </c>
      <c r="V1533" s="7">
        <v>602600</v>
      </c>
      <c r="W1533" s="7">
        <v>18400</v>
      </c>
      <c r="X1533" s="7">
        <v>17000</v>
      </c>
      <c r="Y1533" s="7">
        <v>17500</v>
      </c>
      <c r="Z1533" s="7">
        <v>1004400</v>
      </c>
      <c r="AA1533" s="7">
        <v>12000</v>
      </c>
      <c r="AB1533" s="7">
        <v>10600</v>
      </c>
      <c r="AC1533" s="7">
        <v>11100</v>
      </c>
      <c r="AD1533" s="7" t="s">
        <v>5416</v>
      </c>
      <c r="AE1533" s="7" t="s">
        <v>5416</v>
      </c>
      <c r="AF1533" s="18"/>
      <c r="AG1533" s="18"/>
      <c r="AH1533" t="e">
        <f>E1533&amp;G1533&amp;H1533&amp;I1533&amp;J1533&amp;L1533&amp;#REF!&amp;#REF!&amp;M1533&amp;N1533&amp;O1533&amp;P1533&amp;Q1533&amp;R1533&amp;S1533&amp;T1533&amp;U1533</f>
        <v>#REF!</v>
      </c>
      <c r="AI1533" t="str">
        <f>IF(E1533="","",IFERROR(IF(MATCH(E1533,#REF!,0),"O","X"),"X"))</f>
        <v>X</v>
      </c>
    </row>
    <row r="1534" spans="1:35">
      <c r="A1534" s="6" t="s">
        <v>1271</v>
      </c>
      <c r="B1534" s="6">
        <v>1530</v>
      </c>
      <c r="C1534" s="6" t="s">
        <v>6240</v>
      </c>
      <c r="D1534" s="6" t="s">
        <v>26</v>
      </c>
      <c r="E1534" s="6" t="s">
        <v>5272</v>
      </c>
      <c r="F1534" s="14">
        <v>1569000</v>
      </c>
      <c r="G1534" s="6" t="s">
        <v>48</v>
      </c>
      <c r="H1534" s="6" t="s">
        <v>5385</v>
      </c>
      <c r="I1534" s="6" t="s">
        <v>60</v>
      </c>
      <c r="J1534" s="6" t="s">
        <v>5386</v>
      </c>
      <c r="K1534" s="24">
        <v>1000</v>
      </c>
      <c r="L1534" s="7" t="s">
        <v>28</v>
      </c>
      <c r="M1534" s="7">
        <v>48900</v>
      </c>
      <c r="N1534" s="7">
        <v>47400</v>
      </c>
      <c r="O1534" s="7" t="s">
        <v>28</v>
      </c>
      <c r="P1534" s="7" t="s">
        <v>28</v>
      </c>
      <c r="Q1534" s="7" t="s">
        <v>28</v>
      </c>
      <c r="R1534" s="7" t="s">
        <v>28</v>
      </c>
      <c r="S1534" s="7" t="s">
        <v>28</v>
      </c>
      <c r="T1534" s="7" t="s">
        <v>28</v>
      </c>
      <c r="U1534" s="7" t="s">
        <v>28</v>
      </c>
      <c r="V1534" s="7" t="s">
        <v>28</v>
      </c>
      <c r="W1534" s="7" t="s">
        <v>28</v>
      </c>
      <c r="X1534" s="7" t="s">
        <v>28</v>
      </c>
      <c r="Y1534" s="7" t="s">
        <v>28</v>
      </c>
      <c r="Z1534" s="7" t="s">
        <v>28</v>
      </c>
      <c r="AA1534" s="7" t="s">
        <v>28</v>
      </c>
      <c r="AB1534" s="7" t="s">
        <v>28</v>
      </c>
      <c r="AC1534" s="7" t="s">
        <v>28</v>
      </c>
      <c r="AD1534" s="7" t="s">
        <v>5416</v>
      </c>
      <c r="AE1534" s="7" t="s">
        <v>5416</v>
      </c>
      <c r="AF1534" s="18"/>
      <c r="AG1534" s="18"/>
      <c r="AH1534" t="e">
        <f>E1534&amp;G1534&amp;H1534&amp;I1534&amp;J1534&amp;L1534&amp;#REF!&amp;#REF!&amp;M1534&amp;N1534&amp;O1534&amp;P1534&amp;Q1534&amp;R1534&amp;S1534&amp;T1534&amp;U1534</f>
        <v>#REF!</v>
      </c>
      <c r="AI1534" t="str">
        <f>IF(E1534="","",IFERROR(IF(MATCH(E1534,#REF!,0),"O","X"),"X"))</f>
        <v>X</v>
      </c>
    </row>
    <row r="1535" spans="1:35">
      <c r="A1535" s="6" t="s">
        <v>1271</v>
      </c>
      <c r="B1535" s="6">
        <v>1531</v>
      </c>
      <c r="C1535" s="6" t="s">
        <v>6241</v>
      </c>
      <c r="D1535" s="6" t="s">
        <v>26</v>
      </c>
      <c r="E1535" s="6" t="s">
        <v>29</v>
      </c>
      <c r="F1535" s="14">
        <v>1170000</v>
      </c>
      <c r="G1535" s="6" t="s">
        <v>27</v>
      </c>
      <c r="H1535" s="6" t="s">
        <v>28</v>
      </c>
      <c r="I1535" s="6" t="s">
        <v>28</v>
      </c>
      <c r="J1535" s="6" t="s">
        <v>27</v>
      </c>
      <c r="K1535" s="24">
        <v>2500</v>
      </c>
      <c r="L1535" s="7">
        <v>44700</v>
      </c>
      <c r="M1535" s="7">
        <v>33900</v>
      </c>
      <c r="N1535" s="7">
        <v>32800</v>
      </c>
      <c r="O1535" s="7" t="s">
        <v>28</v>
      </c>
      <c r="P1535" s="7">
        <v>27200</v>
      </c>
      <c r="Q1535" s="7">
        <v>26300</v>
      </c>
      <c r="R1535" s="7" t="s">
        <v>28</v>
      </c>
      <c r="S1535" s="7">
        <v>22700</v>
      </c>
      <c r="T1535" s="7">
        <v>21400</v>
      </c>
      <c r="U1535" s="7">
        <v>21900</v>
      </c>
      <c r="V1535" s="7">
        <v>544300</v>
      </c>
      <c r="W1535" s="7">
        <v>14100</v>
      </c>
      <c r="X1535" s="7">
        <v>12800</v>
      </c>
      <c r="Y1535" s="7">
        <v>13300</v>
      </c>
      <c r="Z1535" s="7">
        <v>907200</v>
      </c>
      <c r="AA1535" s="7">
        <v>8300</v>
      </c>
      <c r="AB1535" s="7">
        <v>7000</v>
      </c>
      <c r="AC1535" s="7">
        <v>7500</v>
      </c>
      <c r="AD1535" s="7" t="s">
        <v>5416</v>
      </c>
      <c r="AE1535" s="7" t="s">
        <v>5416</v>
      </c>
      <c r="AF1535" s="18"/>
      <c r="AG1535" s="18"/>
      <c r="AH1535" t="e">
        <f>E1535&amp;G1535&amp;H1535&amp;I1535&amp;J1535&amp;L1535&amp;#REF!&amp;#REF!&amp;M1535&amp;N1535&amp;O1535&amp;P1535&amp;Q1535&amp;R1535&amp;S1535&amp;T1535&amp;U1535</f>
        <v>#REF!</v>
      </c>
      <c r="AI1535" t="str">
        <f>IF(E1535="","",IFERROR(IF(MATCH(E1535,#REF!,0),"O","X"),"X"))</f>
        <v>X</v>
      </c>
    </row>
    <row r="1536" spans="1:35">
      <c r="A1536" s="6" t="s">
        <v>1271</v>
      </c>
      <c r="B1536" s="6">
        <v>1532</v>
      </c>
      <c r="C1536" s="6" t="s">
        <v>6242</v>
      </c>
      <c r="D1536" s="6" t="s">
        <v>26</v>
      </c>
      <c r="E1536" s="6" t="s">
        <v>5272</v>
      </c>
      <c r="F1536" s="14">
        <v>1569000</v>
      </c>
      <c r="G1536" s="6" t="s">
        <v>48</v>
      </c>
      <c r="H1536" s="6" t="s">
        <v>5387</v>
      </c>
      <c r="I1536" s="6" t="s">
        <v>60</v>
      </c>
      <c r="J1536" s="6" t="s">
        <v>5388</v>
      </c>
      <c r="K1536" s="24">
        <v>1000</v>
      </c>
      <c r="L1536" s="7">
        <v>64900</v>
      </c>
      <c r="M1536" s="7" t="s">
        <v>28</v>
      </c>
      <c r="N1536" s="7" t="s">
        <v>28</v>
      </c>
      <c r="O1536" s="7" t="s">
        <v>28</v>
      </c>
      <c r="P1536" s="7" t="s">
        <v>28</v>
      </c>
      <c r="Q1536" s="7" t="s">
        <v>28</v>
      </c>
      <c r="R1536" s="7" t="s">
        <v>28</v>
      </c>
      <c r="S1536" s="7" t="s">
        <v>28</v>
      </c>
      <c r="T1536" s="7" t="s">
        <v>28</v>
      </c>
      <c r="U1536" s="7" t="s">
        <v>28</v>
      </c>
      <c r="V1536" s="7" t="s">
        <v>28</v>
      </c>
      <c r="W1536" s="7" t="s">
        <v>28</v>
      </c>
      <c r="X1536" s="7" t="s">
        <v>28</v>
      </c>
      <c r="Y1536" s="7" t="s">
        <v>28</v>
      </c>
      <c r="Z1536" s="7" t="s">
        <v>28</v>
      </c>
      <c r="AA1536" s="7" t="s">
        <v>28</v>
      </c>
      <c r="AB1536" s="7" t="s">
        <v>28</v>
      </c>
      <c r="AC1536" s="7" t="s">
        <v>28</v>
      </c>
      <c r="AD1536" s="7" t="s">
        <v>5416</v>
      </c>
      <c r="AE1536" s="7" t="s">
        <v>5416</v>
      </c>
      <c r="AF1536" s="18"/>
      <c r="AG1536" s="18"/>
      <c r="AH1536" t="e">
        <f>E1536&amp;G1536&amp;H1536&amp;I1536&amp;J1536&amp;L1536&amp;#REF!&amp;#REF!&amp;M1536&amp;N1536&amp;O1536&amp;P1536&amp;Q1536&amp;R1536&amp;S1536&amp;T1536&amp;U1536</f>
        <v>#REF!</v>
      </c>
      <c r="AI1536" t="str">
        <f>IF(E1536="","",IFERROR(IF(MATCH(E1536,#REF!,0),"O","X"),"X"))</f>
        <v>X</v>
      </c>
    </row>
    <row r="1537" spans="1:35">
      <c r="A1537" s="6" t="s">
        <v>1271</v>
      </c>
      <c r="B1537" s="6">
        <v>1533</v>
      </c>
      <c r="C1537" s="6" t="s">
        <v>6243</v>
      </c>
      <c r="D1537" s="6" t="s">
        <v>26</v>
      </c>
      <c r="E1537" s="6" t="s">
        <v>2626</v>
      </c>
      <c r="F1537" s="14">
        <v>1140000</v>
      </c>
      <c r="G1537" s="6" t="s">
        <v>27</v>
      </c>
      <c r="H1537" s="6" t="s">
        <v>28</v>
      </c>
      <c r="I1537" s="6" t="s">
        <v>28</v>
      </c>
      <c r="J1537" s="6" t="s">
        <v>27</v>
      </c>
      <c r="K1537" s="24">
        <v>0</v>
      </c>
      <c r="L1537" s="7">
        <v>44000</v>
      </c>
      <c r="M1537" s="7">
        <v>34900</v>
      </c>
      <c r="N1537" s="7">
        <v>33800</v>
      </c>
      <c r="O1537" s="7" t="s">
        <v>28</v>
      </c>
      <c r="P1537" s="7">
        <v>28900</v>
      </c>
      <c r="Q1537" s="7">
        <v>28000</v>
      </c>
      <c r="R1537" s="7" t="s">
        <v>28</v>
      </c>
      <c r="S1537" s="7">
        <v>23900</v>
      </c>
      <c r="T1537" s="7">
        <v>22700</v>
      </c>
      <c r="U1537" s="7">
        <v>23100</v>
      </c>
      <c r="V1537" s="7">
        <v>516200</v>
      </c>
      <c r="W1537" s="7">
        <v>15700</v>
      </c>
      <c r="X1537" s="7">
        <v>14500</v>
      </c>
      <c r="Y1537" s="7">
        <v>14900</v>
      </c>
      <c r="Z1537" s="7">
        <v>860400</v>
      </c>
      <c r="AA1537" s="7">
        <v>10300</v>
      </c>
      <c r="AB1537" s="7">
        <v>9100</v>
      </c>
      <c r="AC1537" s="7">
        <v>9500</v>
      </c>
      <c r="AD1537" s="7" t="s">
        <v>5416</v>
      </c>
      <c r="AE1537" s="7" t="s">
        <v>5416</v>
      </c>
      <c r="AF1537" s="18"/>
      <c r="AG1537" s="18"/>
      <c r="AH1537" t="e">
        <f>E1537&amp;G1537&amp;H1537&amp;I1537&amp;J1537&amp;L1537&amp;#REF!&amp;#REF!&amp;M1537&amp;N1537&amp;O1537&amp;P1537&amp;Q1537&amp;R1537&amp;S1537&amp;T1537&amp;U1537</f>
        <v>#REF!</v>
      </c>
      <c r="AI1537" t="str">
        <f>IF(E1537="","",IFERROR(IF(MATCH(E1537,#REF!,0),"O","X"),"X"))</f>
        <v>X</v>
      </c>
    </row>
    <row r="1538" spans="1:35">
      <c r="A1538" s="6" t="s">
        <v>1271</v>
      </c>
      <c r="B1538" s="6">
        <v>1534</v>
      </c>
      <c r="C1538" s="6" t="s">
        <v>6244</v>
      </c>
      <c r="D1538" s="6" t="s">
        <v>26</v>
      </c>
      <c r="E1538" s="6" t="s">
        <v>7416</v>
      </c>
      <c r="F1538" s="14">
        <v>1210000</v>
      </c>
      <c r="G1538" s="6" t="s">
        <v>27</v>
      </c>
      <c r="H1538" s="6" t="s">
        <v>28</v>
      </c>
      <c r="I1538" s="6" t="s">
        <v>28</v>
      </c>
      <c r="J1538" s="6" t="s">
        <v>27</v>
      </c>
      <c r="K1538" s="24">
        <v>0</v>
      </c>
      <c r="L1538" s="7">
        <v>48900</v>
      </c>
      <c r="M1538" s="7">
        <v>36900</v>
      </c>
      <c r="N1538" s="7">
        <v>35700</v>
      </c>
      <c r="O1538" s="7" t="s">
        <v>28</v>
      </c>
      <c r="P1538" s="7">
        <v>29900</v>
      </c>
      <c r="Q1538" s="7">
        <v>29000</v>
      </c>
      <c r="R1538" s="7" t="s">
        <v>28</v>
      </c>
      <c r="S1538" s="7">
        <v>25900</v>
      </c>
      <c r="T1538" s="7">
        <v>24600</v>
      </c>
      <c r="U1538" s="7">
        <v>25100</v>
      </c>
      <c r="V1538" s="7">
        <v>559400</v>
      </c>
      <c r="W1538" s="7">
        <v>17000</v>
      </c>
      <c r="X1538" s="7">
        <v>15700</v>
      </c>
      <c r="Y1538" s="7">
        <v>16200</v>
      </c>
      <c r="Z1538" s="7">
        <v>932400</v>
      </c>
      <c r="AA1538" s="7">
        <v>11200</v>
      </c>
      <c r="AB1538" s="7">
        <v>9900</v>
      </c>
      <c r="AC1538" s="7">
        <v>10400</v>
      </c>
      <c r="AD1538" s="7" t="s">
        <v>5416</v>
      </c>
      <c r="AE1538" s="7" t="s">
        <v>5416</v>
      </c>
      <c r="AF1538" s="18"/>
      <c r="AG1538" s="18"/>
      <c r="AH1538" t="e">
        <f>E1538&amp;G1538&amp;H1538&amp;I1538&amp;J1538&amp;L1538&amp;#REF!&amp;#REF!&amp;M1538&amp;N1538&amp;O1538&amp;P1538&amp;Q1538&amp;R1538&amp;S1538&amp;T1538&amp;U1538</f>
        <v>#REF!</v>
      </c>
      <c r="AI1538" t="str">
        <f>IF(E1538="","",IFERROR(IF(MATCH(E1538,#REF!,0),"O","X"),"X"))</f>
        <v>X</v>
      </c>
    </row>
    <row r="1539" spans="1:35">
      <c r="A1539" s="6" t="s">
        <v>1271</v>
      </c>
      <c r="B1539" s="6">
        <v>1535</v>
      </c>
      <c r="C1539" s="6" t="s">
        <v>6245</v>
      </c>
      <c r="D1539" s="6" t="s">
        <v>26</v>
      </c>
      <c r="E1539" s="6" t="s">
        <v>7416</v>
      </c>
      <c r="F1539" s="14">
        <v>1210000</v>
      </c>
      <c r="G1539" s="6" t="s">
        <v>48</v>
      </c>
      <c r="H1539" s="6" t="s">
        <v>323</v>
      </c>
      <c r="I1539" s="6" t="s">
        <v>60</v>
      </c>
      <c r="J1539" s="6" t="s">
        <v>324</v>
      </c>
      <c r="K1539" s="24">
        <v>0</v>
      </c>
      <c r="L1539" s="7" t="s">
        <v>28</v>
      </c>
      <c r="M1539" s="7" t="s">
        <v>28</v>
      </c>
      <c r="N1539" s="7" t="s">
        <v>28</v>
      </c>
      <c r="O1539" s="7" t="s">
        <v>28</v>
      </c>
      <c r="P1539" s="7" t="s">
        <v>28</v>
      </c>
      <c r="Q1539" s="7" t="s">
        <v>28</v>
      </c>
      <c r="R1539" s="7" t="s">
        <v>28</v>
      </c>
      <c r="S1539" s="7">
        <v>27900</v>
      </c>
      <c r="T1539" s="7">
        <v>26500</v>
      </c>
      <c r="U1539" s="7">
        <v>27000</v>
      </c>
      <c r="V1539" s="7">
        <v>602600</v>
      </c>
      <c r="W1539" s="7">
        <v>18400</v>
      </c>
      <c r="X1539" s="7">
        <v>17000</v>
      </c>
      <c r="Y1539" s="7">
        <v>17500</v>
      </c>
      <c r="Z1539" s="7">
        <v>1004400</v>
      </c>
      <c r="AA1539" s="7">
        <v>12000</v>
      </c>
      <c r="AB1539" s="7">
        <v>10600</v>
      </c>
      <c r="AC1539" s="7">
        <v>11100</v>
      </c>
      <c r="AD1539" s="7" t="s">
        <v>5416</v>
      </c>
      <c r="AE1539" s="7" t="s">
        <v>5416</v>
      </c>
      <c r="AF1539" s="18"/>
      <c r="AG1539" s="18"/>
      <c r="AH1539" t="e">
        <f>E1539&amp;G1539&amp;H1539&amp;I1539&amp;J1539&amp;L1539&amp;#REF!&amp;#REF!&amp;M1539&amp;N1539&amp;O1539&amp;P1539&amp;Q1539&amp;R1539&amp;S1539&amp;T1539&amp;U1539</f>
        <v>#REF!</v>
      </c>
      <c r="AI1539" t="str">
        <f>IF(E1539="","",IFERROR(IF(MATCH(E1539,#REF!,0),"O","X"),"X"))</f>
        <v>X</v>
      </c>
    </row>
    <row r="1540" spans="1:35">
      <c r="A1540" s="6" t="s">
        <v>1271</v>
      </c>
      <c r="B1540" s="6">
        <v>1536</v>
      </c>
      <c r="C1540" s="6" t="s">
        <v>6246</v>
      </c>
      <c r="D1540" s="6" t="s">
        <v>26</v>
      </c>
      <c r="E1540" s="6" t="s">
        <v>7415</v>
      </c>
      <c r="F1540" s="14">
        <v>1489000</v>
      </c>
      <c r="G1540" s="6" t="s">
        <v>48</v>
      </c>
      <c r="H1540" s="6" t="s">
        <v>5385</v>
      </c>
      <c r="I1540" s="6" t="s">
        <v>60</v>
      </c>
      <c r="J1540" s="6" t="s">
        <v>5386</v>
      </c>
      <c r="K1540" s="24">
        <v>1000</v>
      </c>
      <c r="L1540" s="7" t="s">
        <v>28</v>
      </c>
      <c r="M1540" s="7">
        <v>44900</v>
      </c>
      <c r="N1540" s="7">
        <v>43500</v>
      </c>
      <c r="O1540" s="7" t="s">
        <v>28</v>
      </c>
      <c r="P1540" s="7" t="s">
        <v>28</v>
      </c>
      <c r="Q1540" s="7" t="s">
        <v>28</v>
      </c>
      <c r="R1540" s="7" t="s">
        <v>28</v>
      </c>
      <c r="S1540" s="7" t="s">
        <v>28</v>
      </c>
      <c r="T1540" s="7" t="s">
        <v>28</v>
      </c>
      <c r="U1540" s="7" t="s">
        <v>28</v>
      </c>
      <c r="V1540" s="7" t="s">
        <v>28</v>
      </c>
      <c r="W1540" s="7" t="s">
        <v>28</v>
      </c>
      <c r="X1540" s="7" t="s">
        <v>28</v>
      </c>
      <c r="Y1540" s="7" t="s">
        <v>28</v>
      </c>
      <c r="Z1540" s="7" t="s">
        <v>28</v>
      </c>
      <c r="AA1540" s="7" t="s">
        <v>28</v>
      </c>
      <c r="AB1540" s="7" t="s">
        <v>28</v>
      </c>
      <c r="AC1540" s="7" t="s">
        <v>28</v>
      </c>
      <c r="AD1540" s="7" t="s">
        <v>5416</v>
      </c>
      <c r="AE1540" s="7" t="s">
        <v>5416</v>
      </c>
      <c r="AF1540" s="18"/>
      <c r="AG1540" s="18"/>
      <c r="AH1540" t="e">
        <f>E1540&amp;G1540&amp;H1540&amp;I1540&amp;J1540&amp;L1540&amp;#REF!&amp;#REF!&amp;M1540&amp;N1540&amp;O1540&amp;P1540&amp;Q1540&amp;R1540&amp;S1540&amp;T1540&amp;U1540</f>
        <v>#REF!</v>
      </c>
      <c r="AI1540" t="str">
        <f>IF(E1540="","",IFERROR(IF(MATCH(E1540,#REF!,0),"O","X"),"X"))</f>
        <v>X</v>
      </c>
    </row>
    <row r="1541" spans="1:35">
      <c r="A1541" s="6" t="s">
        <v>1271</v>
      </c>
      <c r="B1541" s="6">
        <v>1537</v>
      </c>
      <c r="C1541" s="6" t="s">
        <v>6248</v>
      </c>
      <c r="D1541" s="6" t="s">
        <v>26</v>
      </c>
      <c r="E1541" s="6" t="s">
        <v>7415</v>
      </c>
      <c r="F1541" s="14">
        <v>1489000</v>
      </c>
      <c r="G1541" s="6" t="s">
        <v>48</v>
      </c>
      <c r="H1541" s="6" t="s">
        <v>5387</v>
      </c>
      <c r="I1541" s="6" t="s">
        <v>60</v>
      </c>
      <c r="J1541" s="6" t="s">
        <v>5388</v>
      </c>
      <c r="K1541" s="24">
        <v>1000</v>
      </c>
      <c r="L1541" s="7">
        <v>60900</v>
      </c>
      <c r="M1541" s="7" t="s">
        <v>28</v>
      </c>
      <c r="N1541" s="7" t="s">
        <v>28</v>
      </c>
      <c r="O1541" s="7" t="s">
        <v>28</v>
      </c>
      <c r="P1541" s="7" t="s">
        <v>28</v>
      </c>
      <c r="Q1541" s="7" t="s">
        <v>28</v>
      </c>
      <c r="R1541" s="7" t="s">
        <v>28</v>
      </c>
      <c r="S1541" s="7" t="s">
        <v>28</v>
      </c>
      <c r="T1541" s="7" t="s">
        <v>28</v>
      </c>
      <c r="U1541" s="7" t="s">
        <v>28</v>
      </c>
      <c r="V1541" s="7" t="s">
        <v>28</v>
      </c>
      <c r="W1541" s="7" t="s">
        <v>28</v>
      </c>
      <c r="X1541" s="7" t="s">
        <v>28</v>
      </c>
      <c r="Y1541" s="7" t="s">
        <v>28</v>
      </c>
      <c r="Z1541" s="7" t="s">
        <v>28</v>
      </c>
      <c r="AA1541" s="7" t="s">
        <v>28</v>
      </c>
      <c r="AB1541" s="7" t="s">
        <v>28</v>
      </c>
      <c r="AC1541" s="7" t="s">
        <v>28</v>
      </c>
      <c r="AD1541" s="7" t="s">
        <v>5416</v>
      </c>
      <c r="AE1541" s="7" t="s">
        <v>5416</v>
      </c>
      <c r="AF1541" s="18"/>
      <c r="AG1541" s="18"/>
      <c r="AH1541" t="e">
        <f>E1541&amp;G1541&amp;H1541&amp;I1541&amp;J1541&amp;L1541&amp;#REF!&amp;#REF!&amp;M1541&amp;N1541&amp;O1541&amp;P1541&amp;Q1541&amp;R1541&amp;S1541&amp;T1541&amp;U1541</f>
        <v>#REF!</v>
      </c>
      <c r="AI1541" t="str">
        <f>IF(E1541="","",IFERROR(IF(MATCH(E1541,#REF!,0),"O","X"),"X"))</f>
        <v>X</v>
      </c>
    </row>
    <row r="1542" spans="1:35">
      <c r="A1542" s="6" t="s">
        <v>1271</v>
      </c>
      <c r="B1542" s="6">
        <v>1538</v>
      </c>
      <c r="C1542" s="6" t="s">
        <v>6249</v>
      </c>
      <c r="D1542" s="6" t="s">
        <v>26</v>
      </c>
      <c r="E1542" s="6" t="s">
        <v>4610</v>
      </c>
      <c r="F1542" s="14">
        <v>1240000</v>
      </c>
      <c r="G1542" s="6" t="s">
        <v>27</v>
      </c>
      <c r="H1542" s="6" t="s">
        <v>28</v>
      </c>
      <c r="I1542" s="6" t="s">
        <v>28</v>
      </c>
      <c r="J1542" s="6" t="s">
        <v>27</v>
      </c>
      <c r="K1542" s="24">
        <v>0</v>
      </c>
      <c r="L1542" s="7">
        <v>50900</v>
      </c>
      <c r="M1542" s="7">
        <v>38900</v>
      </c>
      <c r="N1542" s="7">
        <v>37700</v>
      </c>
      <c r="O1542" s="7" t="s">
        <v>28</v>
      </c>
      <c r="P1542" s="7">
        <v>31900</v>
      </c>
      <c r="Q1542" s="7">
        <v>30900</v>
      </c>
      <c r="R1542" s="7" t="s">
        <v>28</v>
      </c>
      <c r="S1542" s="7">
        <v>26900</v>
      </c>
      <c r="T1542" s="7">
        <v>25500</v>
      </c>
      <c r="U1542" s="7">
        <v>26000</v>
      </c>
      <c r="V1542" s="7">
        <v>581000</v>
      </c>
      <c r="W1542" s="7">
        <v>17700</v>
      </c>
      <c r="X1542" s="7">
        <v>16300</v>
      </c>
      <c r="Y1542" s="7">
        <v>16800</v>
      </c>
      <c r="Z1542" s="7">
        <v>968400</v>
      </c>
      <c r="AA1542" s="7">
        <v>11600</v>
      </c>
      <c r="AB1542" s="7">
        <v>10200</v>
      </c>
      <c r="AC1542" s="7">
        <v>10700</v>
      </c>
      <c r="AD1542" s="7" t="s">
        <v>5416</v>
      </c>
      <c r="AE1542" s="7" t="s">
        <v>5416</v>
      </c>
      <c r="AF1542" s="18"/>
      <c r="AG1542" s="18"/>
      <c r="AH1542" t="e">
        <f>E1542&amp;G1542&amp;H1542&amp;I1542&amp;J1542&amp;L1542&amp;#REF!&amp;#REF!&amp;M1542&amp;N1542&amp;O1542&amp;P1542&amp;Q1542&amp;R1542&amp;S1542&amp;T1542&amp;U1542</f>
        <v>#REF!</v>
      </c>
      <c r="AI1542" t="str">
        <f>IF(E1542="","",IFERROR(IF(MATCH(E1542,#REF!,0),"O","X"),"X"))</f>
        <v>X</v>
      </c>
    </row>
    <row r="1543" spans="1:35">
      <c r="A1543" s="6" t="s">
        <v>1271</v>
      </c>
      <c r="B1543" s="6">
        <v>1539</v>
      </c>
      <c r="C1543" s="6" t="s">
        <v>6250</v>
      </c>
      <c r="D1543" s="6" t="s">
        <v>26</v>
      </c>
      <c r="E1543" s="6" t="s">
        <v>4610</v>
      </c>
      <c r="F1543" s="14">
        <v>1240000</v>
      </c>
      <c r="G1543" s="6" t="s">
        <v>48</v>
      </c>
      <c r="H1543" s="6" t="s">
        <v>323</v>
      </c>
      <c r="I1543" s="6" t="s">
        <v>60</v>
      </c>
      <c r="J1543" s="6" t="s">
        <v>324</v>
      </c>
      <c r="K1543" s="24">
        <v>0</v>
      </c>
      <c r="L1543" s="7" t="s">
        <v>28</v>
      </c>
      <c r="M1543" s="7" t="s">
        <v>28</v>
      </c>
      <c r="N1543" s="7" t="s">
        <v>28</v>
      </c>
      <c r="O1543" s="7" t="s">
        <v>28</v>
      </c>
      <c r="P1543" s="7" t="s">
        <v>28</v>
      </c>
      <c r="Q1543" s="7" t="s">
        <v>28</v>
      </c>
      <c r="R1543" s="7" t="s">
        <v>28</v>
      </c>
      <c r="S1543" s="7">
        <v>28900</v>
      </c>
      <c r="T1543" s="7">
        <v>27400</v>
      </c>
      <c r="U1543" s="7">
        <v>28000</v>
      </c>
      <c r="V1543" s="7">
        <v>624200</v>
      </c>
      <c r="W1543" s="7">
        <v>19000</v>
      </c>
      <c r="X1543" s="7">
        <v>17500</v>
      </c>
      <c r="Y1543" s="7">
        <v>18100</v>
      </c>
      <c r="Z1543" s="7">
        <v>1040400</v>
      </c>
      <c r="AA1543" s="7">
        <v>12400</v>
      </c>
      <c r="AB1543" s="7">
        <v>10900</v>
      </c>
      <c r="AC1543" s="7">
        <v>11500</v>
      </c>
      <c r="AD1543" s="7" t="s">
        <v>5416</v>
      </c>
      <c r="AE1543" s="7" t="s">
        <v>5416</v>
      </c>
      <c r="AF1543" s="18"/>
      <c r="AG1543" s="18"/>
      <c r="AH1543" t="e">
        <f>E1543&amp;G1543&amp;H1543&amp;I1543&amp;J1543&amp;L1543&amp;#REF!&amp;#REF!&amp;M1543&amp;N1543&amp;O1543&amp;P1543&amp;Q1543&amp;R1543&amp;S1543&amp;T1543&amp;U1543</f>
        <v>#REF!</v>
      </c>
      <c r="AI1543" t="str">
        <f>IF(E1543="","",IFERROR(IF(MATCH(E1543,#REF!,0),"O","X"),"X"))</f>
        <v>X</v>
      </c>
    </row>
    <row r="1544" spans="1:35">
      <c r="A1544" s="6" t="s">
        <v>1271</v>
      </c>
      <c r="B1544" s="6">
        <v>1540</v>
      </c>
      <c r="C1544" s="6" t="s">
        <v>6251</v>
      </c>
      <c r="D1544" s="6" t="s">
        <v>26</v>
      </c>
      <c r="E1544" s="6" t="s">
        <v>7416</v>
      </c>
      <c r="F1544" s="14">
        <v>1210000</v>
      </c>
      <c r="G1544" s="6" t="s">
        <v>48</v>
      </c>
      <c r="H1544" s="6" t="s">
        <v>5383</v>
      </c>
      <c r="I1544" s="6" t="s">
        <v>60</v>
      </c>
      <c r="J1544" s="6" t="s">
        <v>5384</v>
      </c>
      <c r="K1544" s="24">
        <v>0</v>
      </c>
      <c r="L1544" s="7" t="s">
        <v>28</v>
      </c>
      <c r="M1544" s="7" t="s">
        <v>28</v>
      </c>
      <c r="N1544" s="7" t="s">
        <v>28</v>
      </c>
      <c r="O1544" s="7" t="s">
        <v>28</v>
      </c>
      <c r="P1544" s="7">
        <v>32400</v>
      </c>
      <c r="Q1544" s="7">
        <v>31400</v>
      </c>
      <c r="R1544" s="7" t="s">
        <v>28</v>
      </c>
      <c r="S1544" s="7" t="s">
        <v>28</v>
      </c>
      <c r="T1544" s="7" t="s">
        <v>28</v>
      </c>
      <c r="U1544" s="7" t="s">
        <v>28</v>
      </c>
      <c r="V1544" s="7" t="s">
        <v>28</v>
      </c>
      <c r="W1544" s="7" t="s">
        <v>28</v>
      </c>
      <c r="X1544" s="7" t="s">
        <v>28</v>
      </c>
      <c r="Y1544" s="7" t="s">
        <v>28</v>
      </c>
      <c r="Z1544" s="7" t="s">
        <v>28</v>
      </c>
      <c r="AA1544" s="7" t="s">
        <v>28</v>
      </c>
      <c r="AB1544" s="7" t="s">
        <v>28</v>
      </c>
      <c r="AC1544" s="7" t="s">
        <v>28</v>
      </c>
      <c r="AD1544" s="7" t="s">
        <v>5416</v>
      </c>
      <c r="AE1544" s="7" t="s">
        <v>5416</v>
      </c>
      <c r="AF1544" s="18"/>
      <c r="AG1544" s="18"/>
      <c r="AH1544" t="e">
        <f>E1544&amp;G1544&amp;H1544&amp;I1544&amp;J1544&amp;L1544&amp;#REF!&amp;#REF!&amp;M1544&amp;N1544&amp;O1544&amp;P1544&amp;Q1544&amp;R1544&amp;S1544&amp;T1544&amp;U1544</f>
        <v>#REF!</v>
      </c>
      <c r="AI1544" t="str">
        <f>IF(E1544="","",IFERROR(IF(MATCH(E1544,#REF!,0),"O","X"),"X"))</f>
        <v>X</v>
      </c>
    </row>
    <row r="1545" spans="1:35">
      <c r="A1545" s="6" t="s">
        <v>1271</v>
      </c>
      <c r="B1545" s="6">
        <v>1541</v>
      </c>
      <c r="C1545" s="6" t="s">
        <v>6252</v>
      </c>
      <c r="D1545" s="6" t="s">
        <v>26</v>
      </c>
      <c r="E1545" s="6" t="s">
        <v>7415</v>
      </c>
      <c r="F1545" s="14">
        <v>1489000</v>
      </c>
      <c r="G1545" s="6" t="s">
        <v>48</v>
      </c>
      <c r="H1545" s="6" t="s">
        <v>5383</v>
      </c>
      <c r="I1545" s="6" t="s">
        <v>60</v>
      </c>
      <c r="J1545" s="6" t="s">
        <v>5384</v>
      </c>
      <c r="K1545" s="24">
        <v>1000</v>
      </c>
      <c r="L1545" s="7" t="s">
        <v>28</v>
      </c>
      <c r="M1545" s="7" t="s">
        <v>28</v>
      </c>
      <c r="N1545" s="7" t="s">
        <v>28</v>
      </c>
      <c r="O1545" s="7" t="s">
        <v>28</v>
      </c>
      <c r="P1545" s="7">
        <v>36400</v>
      </c>
      <c r="Q1545" s="7">
        <v>35200</v>
      </c>
      <c r="R1545" s="7" t="s">
        <v>28</v>
      </c>
      <c r="S1545" s="7" t="s">
        <v>28</v>
      </c>
      <c r="T1545" s="7" t="s">
        <v>28</v>
      </c>
      <c r="U1545" s="7" t="s">
        <v>28</v>
      </c>
      <c r="V1545" s="7" t="s">
        <v>28</v>
      </c>
      <c r="W1545" s="7" t="s">
        <v>28</v>
      </c>
      <c r="X1545" s="7" t="s">
        <v>28</v>
      </c>
      <c r="Y1545" s="7" t="s">
        <v>28</v>
      </c>
      <c r="Z1545" s="7" t="s">
        <v>28</v>
      </c>
      <c r="AA1545" s="7" t="s">
        <v>28</v>
      </c>
      <c r="AB1545" s="7" t="s">
        <v>28</v>
      </c>
      <c r="AC1545" s="7" t="s">
        <v>28</v>
      </c>
      <c r="AD1545" s="7" t="s">
        <v>5416</v>
      </c>
      <c r="AE1545" s="7" t="s">
        <v>5416</v>
      </c>
      <c r="AF1545" s="18"/>
      <c r="AG1545" s="18"/>
      <c r="AH1545" t="e">
        <f>E1545&amp;G1545&amp;H1545&amp;I1545&amp;J1545&amp;L1545&amp;#REF!&amp;#REF!&amp;M1545&amp;N1545&amp;O1545&amp;P1545&amp;Q1545&amp;R1545&amp;S1545&amp;T1545&amp;U1545</f>
        <v>#REF!</v>
      </c>
      <c r="AI1545" t="str">
        <f>IF(E1545="","",IFERROR(IF(MATCH(E1545,#REF!,0),"O","X"),"X"))</f>
        <v>X</v>
      </c>
    </row>
    <row r="1546" spans="1:35">
      <c r="A1546" s="6" t="s">
        <v>1271</v>
      </c>
      <c r="B1546" s="6">
        <v>1542</v>
      </c>
      <c r="C1546" s="6" t="s">
        <v>6253</v>
      </c>
      <c r="D1546" s="6" t="s">
        <v>26</v>
      </c>
      <c r="E1546" s="6" t="s">
        <v>7415</v>
      </c>
      <c r="F1546" s="14">
        <v>1489000</v>
      </c>
      <c r="G1546" s="6" t="s">
        <v>48</v>
      </c>
      <c r="H1546" s="6" t="s">
        <v>323</v>
      </c>
      <c r="I1546" s="6" t="s">
        <v>60</v>
      </c>
      <c r="J1546" s="6" t="s">
        <v>324</v>
      </c>
      <c r="K1546" s="24">
        <v>1000</v>
      </c>
      <c r="L1546" s="7" t="s">
        <v>28</v>
      </c>
      <c r="M1546" s="7" t="s">
        <v>28</v>
      </c>
      <c r="N1546" s="7" t="s">
        <v>28</v>
      </c>
      <c r="O1546" s="7" t="s">
        <v>28</v>
      </c>
      <c r="P1546" s="7" t="s">
        <v>28</v>
      </c>
      <c r="Q1546" s="7" t="s">
        <v>28</v>
      </c>
      <c r="R1546" s="7" t="s">
        <v>28</v>
      </c>
      <c r="S1546" s="7">
        <v>30900</v>
      </c>
      <c r="T1546" s="7">
        <v>29300</v>
      </c>
      <c r="U1546" s="7">
        <v>29900</v>
      </c>
      <c r="V1546" s="7">
        <v>689000</v>
      </c>
      <c r="W1546" s="7">
        <v>20000</v>
      </c>
      <c r="X1546" s="7">
        <v>18400</v>
      </c>
      <c r="Y1546" s="7">
        <v>19000</v>
      </c>
      <c r="Z1546" s="7">
        <v>1148400</v>
      </c>
      <c r="AA1546" s="7">
        <v>12700</v>
      </c>
      <c r="AB1546" s="7">
        <v>11100</v>
      </c>
      <c r="AC1546" s="7">
        <v>11700</v>
      </c>
      <c r="AD1546" s="7" t="s">
        <v>5416</v>
      </c>
      <c r="AE1546" s="7" t="s">
        <v>5416</v>
      </c>
      <c r="AF1546" s="18"/>
      <c r="AG1546" s="18"/>
      <c r="AH1546" t="e">
        <f>E1546&amp;G1546&amp;H1546&amp;I1546&amp;J1546&amp;L1546&amp;#REF!&amp;#REF!&amp;M1546&amp;N1546&amp;O1546&amp;P1546&amp;Q1546&amp;R1546&amp;S1546&amp;T1546&amp;U1546</f>
        <v>#REF!</v>
      </c>
      <c r="AI1546" t="str">
        <f>IF(E1546="","",IFERROR(IF(MATCH(E1546,#REF!,0),"O","X"),"X"))</f>
        <v>X</v>
      </c>
    </row>
    <row r="1547" spans="1:35">
      <c r="A1547" s="6" t="s">
        <v>1271</v>
      </c>
      <c r="B1547" s="6">
        <v>1543</v>
      </c>
      <c r="C1547" s="6" t="s">
        <v>6254</v>
      </c>
      <c r="D1547" s="6" t="s">
        <v>26</v>
      </c>
      <c r="E1547" s="6" t="s">
        <v>7415</v>
      </c>
      <c r="F1547" s="14">
        <v>1489000</v>
      </c>
      <c r="G1547" s="6" t="s">
        <v>27</v>
      </c>
      <c r="H1547" s="6" t="s">
        <v>28</v>
      </c>
      <c r="I1547" s="6" t="s">
        <v>28</v>
      </c>
      <c r="J1547" s="6" t="s">
        <v>27</v>
      </c>
      <c r="K1547" s="24">
        <v>1000</v>
      </c>
      <c r="L1547" s="7">
        <v>56900</v>
      </c>
      <c r="M1547" s="7">
        <v>41900</v>
      </c>
      <c r="N1547" s="7">
        <v>40600</v>
      </c>
      <c r="O1547" s="7" t="s">
        <v>28</v>
      </c>
      <c r="P1547" s="7">
        <v>33900</v>
      </c>
      <c r="Q1547" s="7">
        <v>32800</v>
      </c>
      <c r="R1547" s="7" t="s">
        <v>28</v>
      </c>
      <c r="S1547" s="7">
        <v>28900</v>
      </c>
      <c r="T1547" s="7">
        <v>27400</v>
      </c>
      <c r="U1547" s="7">
        <v>28000</v>
      </c>
      <c r="V1547" s="7">
        <v>645800</v>
      </c>
      <c r="W1547" s="7">
        <v>18700</v>
      </c>
      <c r="X1547" s="7">
        <v>17200</v>
      </c>
      <c r="Y1547" s="7">
        <v>17800</v>
      </c>
      <c r="Z1547" s="7">
        <v>1076400</v>
      </c>
      <c r="AA1547" s="7">
        <v>11900</v>
      </c>
      <c r="AB1547" s="7">
        <v>10400</v>
      </c>
      <c r="AC1547" s="7">
        <v>11000</v>
      </c>
      <c r="AD1547" s="7" t="s">
        <v>5416</v>
      </c>
      <c r="AE1547" s="7" t="s">
        <v>5416</v>
      </c>
      <c r="AF1547" s="18"/>
      <c r="AG1547" s="18"/>
      <c r="AH1547" t="e">
        <f>E1547&amp;G1547&amp;H1547&amp;I1547&amp;J1547&amp;L1547&amp;#REF!&amp;#REF!&amp;M1547&amp;N1547&amp;O1547&amp;P1547&amp;Q1547&amp;R1547&amp;S1547&amp;T1547&amp;U1547</f>
        <v>#REF!</v>
      </c>
      <c r="AI1547" t="str">
        <f>IF(E1547="","",IFERROR(IF(MATCH(E1547,#REF!,0),"O","X"),"X"))</f>
        <v>X</v>
      </c>
    </row>
    <row r="1548" spans="1:35">
      <c r="A1548" s="6" t="s">
        <v>1271</v>
      </c>
      <c r="B1548" s="6">
        <v>1544</v>
      </c>
      <c r="C1548" s="6" t="s">
        <v>6255</v>
      </c>
      <c r="D1548" s="6" t="s">
        <v>26</v>
      </c>
      <c r="E1548" s="6" t="s">
        <v>7416</v>
      </c>
      <c r="F1548" s="14">
        <v>1210000</v>
      </c>
      <c r="G1548" s="6" t="s">
        <v>48</v>
      </c>
      <c r="H1548" s="6" t="s">
        <v>5387</v>
      </c>
      <c r="I1548" s="6" t="s">
        <v>60</v>
      </c>
      <c r="J1548" s="6" t="s">
        <v>5388</v>
      </c>
      <c r="K1548" s="24">
        <v>0</v>
      </c>
      <c r="L1548" s="7">
        <v>52900</v>
      </c>
      <c r="M1548" s="7" t="s">
        <v>28</v>
      </c>
      <c r="N1548" s="7" t="s">
        <v>28</v>
      </c>
      <c r="O1548" s="7" t="s">
        <v>28</v>
      </c>
      <c r="P1548" s="7" t="s">
        <v>28</v>
      </c>
      <c r="Q1548" s="7" t="s">
        <v>28</v>
      </c>
      <c r="R1548" s="7" t="s">
        <v>28</v>
      </c>
      <c r="S1548" s="7" t="s">
        <v>28</v>
      </c>
      <c r="T1548" s="7" t="s">
        <v>28</v>
      </c>
      <c r="U1548" s="7" t="s">
        <v>28</v>
      </c>
      <c r="V1548" s="7" t="s">
        <v>28</v>
      </c>
      <c r="W1548" s="7" t="s">
        <v>28</v>
      </c>
      <c r="X1548" s="7" t="s">
        <v>28</v>
      </c>
      <c r="Y1548" s="7" t="s">
        <v>28</v>
      </c>
      <c r="Z1548" s="7" t="s">
        <v>28</v>
      </c>
      <c r="AA1548" s="7" t="s">
        <v>28</v>
      </c>
      <c r="AB1548" s="7" t="s">
        <v>28</v>
      </c>
      <c r="AC1548" s="7" t="s">
        <v>28</v>
      </c>
      <c r="AD1548" s="7" t="s">
        <v>5416</v>
      </c>
      <c r="AE1548" s="7" t="s">
        <v>5416</v>
      </c>
      <c r="AF1548" s="18"/>
      <c r="AG1548" s="18"/>
      <c r="AH1548" t="e">
        <f>E1548&amp;G1548&amp;H1548&amp;I1548&amp;J1548&amp;L1548&amp;#REF!&amp;#REF!&amp;M1548&amp;N1548&amp;O1548&amp;P1548&amp;Q1548&amp;R1548&amp;S1548&amp;T1548&amp;U1548</f>
        <v>#REF!</v>
      </c>
      <c r="AI1548" t="str">
        <f>IF(E1548="","",IFERROR(IF(MATCH(E1548,#REF!,0),"O","X"),"X"))</f>
        <v>X</v>
      </c>
    </row>
    <row r="1549" spans="1:35">
      <c r="A1549" s="6" t="s">
        <v>1271</v>
      </c>
      <c r="B1549" s="6">
        <v>1545</v>
      </c>
      <c r="C1549" s="6" t="s">
        <v>6256</v>
      </c>
      <c r="D1549" s="6" t="s">
        <v>26</v>
      </c>
      <c r="E1549" s="6" t="s">
        <v>7416</v>
      </c>
      <c r="F1549" s="14">
        <v>1210000</v>
      </c>
      <c r="G1549" s="6" t="s">
        <v>48</v>
      </c>
      <c r="H1549" s="6" t="s">
        <v>5385</v>
      </c>
      <c r="I1549" s="6" t="s">
        <v>60</v>
      </c>
      <c r="J1549" s="6" t="s">
        <v>5386</v>
      </c>
      <c r="K1549" s="24">
        <v>0</v>
      </c>
      <c r="L1549" s="7" t="s">
        <v>28</v>
      </c>
      <c r="M1549" s="7">
        <v>39900</v>
      </c>
      <c r="N1549" s="7">
        <v>38700</v>
      </c>
      <c r="O1549" s="7" t="s">
        <v>28</v>
      </c>
      <c r="P1549" s="7" t="s">
        <v>28</v>
      </c>
      <c r="Q1549" s="7" t="s">
        <v>28</v>
      </c>
      <c r="R1549" s="7" t="s">
        <v>28</v>
      </c>
      <c r="S1549" s="7" t="s">
        <v>28</v>
      </c>
      <c r="T1549" s="7" t="s">
        <v>28</v>
      </c>
      <c r="U1549" s="7" t="s">
        <v>28</v>
      </c>
      <c r="V1549" s="7" t="s">
        <v>28</v>
      </c>
      <c r="W1549" s="7" t="s">
        <v>28</v>
      </c>
      <c r="X1549" s="7" t="s">
        <v>28</v>
      </c>
      <c r="Y1549" s="7" t="s">
        <v>28</v>
      </c>
      <c r="Z1549" s="7" t="s">
        <v>28</v>
      </c>
      <c r="AA1549" s="7" t="s">
        <v>28</v>
      </c>
      <c r="AB1549" s="7" t="s">
        <v>28</v>
      </c>
      <c r="AC1549" s="7" t="s">
        <v>28</v>
      </c>
      <c r="AD1549" s="7" t="s">
        <v>5416</v>
      </c>
      <c r="AE1549" s="7" t="s">
        <v>5416</v>
      </c>
      <c r="AF1549" s="18"/>
      <c r="AG1549" s="18"/>
      <c r="AH1549" t="e">
        <f>E1549&amp;G1549&amp;H1549&amp;I1549&amp;J1549&amp;L1549&amp;#REF!&amp;#REF!&amp;M1549&amp;N1549&amp;O1549&amp;P1549&amp;Q1549&amp;R1549&amp;S1549&amp;T1549&amp;U1549</f>
        <v>#REF!</v>
      </c>
      <c r="AI1549" t="str">
        <f>IF(E1549="","",IFERROR(IF(MATCH(E1549,#REF!,0),"O","X"),"X"))</f>
        <v>X</v>
      </c>
    </row>
    <row r="1550" spans="1:35">
      <c r="A1550" s="6" t="s">
        <v>1271</v>
      </c>
      <c r="B1550" s="6">
        <v>1546</v>
      </c>
      <c r="C1550" s="6" t="s">
        <v>6257</v>
      </c>
      <c r="D1550" s="6" t="s">
        <v>26</v>
      </c>
      <c r="E1550" s="6" t="s">
        <v>4610</v>
      </c>
      <c r="F1550" s="14">
        <v>1240000</v>
      </c>
      <c r="G1550" s="6" t="s">
        <v>48</v>
      </c>
      <c r="H1550" s="6" t="s">
        <v>5387</v>
      </c>
      <c r="I1550" s="6" t="s">
        <v>60</v>
      </c>
      <c r="J1550" s="6" t="s">
        <v>5388</v>
      </c>
      <c r="K1550" s="24">
        <v>0</v>
      </c>
      <c r="L1550" s="7">
        <v>54900</v>
      </c>
      <c r="M1550" s="7" t="s">
        <v>28</v>
      </c>
      <c r="N1550" s="7" t="s">
        <v>28</v>
      </c>
      <c r="O1550" s="7" t="s">
        <v>28</v>
      </c>
      <c r="P1550" s="7" t="s">
        <v>28</v>
      </c>
      <c r="Q1550" s="7" t="s">
        <v>28</v>
      </c>
      <c r="R1550" s="7" t="s">
        <v>28</v>
      </c>
      <c r="S1550" s="7" t="s">
        <v>28</v>
      </c>
      <c r="T1550" s="7" t="s">
        <v>28</v>
      </c>
      <c r="U1550" s="7" t="s">
        <v>28</v>
      </c>
      <c r="V1550" s="7" t="s">
        <v>28</v>
      </c>
      <c r="W1550" s="7" t="s">
        <v>28</v>
      </c>
      <c r="X1550" s="7" t="s">
        <v>28</v>
      </c>
      <c r="Y1550" s="7" t="s">
        <v>28</v>
      </c>
      <c r="Z1550" s="7" t="s">
        <v>28</v>
      </c>
      <c r="AA1550" s="7" t="s">
        <v>28</v>
      </c>
      <c r="AB1550" s="7" t="s">
        <v>28</v>
      </c>
      <c r="AC1550" s="7" t="s">
        <v>28</v>
      </c>
      <c r="AD1550" s="7" t="s">
        <v>5416</v>
      </c>
      <c r="AE1550" s="7" t="s">
        <v>5416</v>
      </c>
      <c r="AF1550" s="18"/>
      <c r="AG1550" s="18"/>
      <c r="AH1550" t="e">
        <f>E1550&amp;G1550&amp;H1550&amp;I1550&amp;J1550&amp;L1550&amp;#REF!&amp;#REF!&amp;M1550&amp;N1550&amp;O1550&amp;P1550&amp;Q1550&amp;R1550&amp;S1550&amp;T1550&amp;U1550</f>
        <v>#REF!</v>
      </c>
      <c r="AI1550" t="str">
        <f>IF(E1550="","",IFERROR(IF(MATCH(E1550,#REF!,0),"O","X"),"X"))</f>
        <v>X</v>
      </c>
    </row>
    <row r="1551" spans="1:35">
      <c r="A1551" s="6" t="s">
        <v>1271</v>
      </c>
      <c r="B1551" s="6">
        <v>1547</v>
      </c>
      <c r="C1551" s="6" t="s">
        <v>6258</v>
      </c>
      <c r="D1551" s="6" t="s">
        <v>26</v>
      </c>
      <c r="E1551" s="6" t="s">
        <v>4610</v>
      </c>
      <c r="F1551" s="14">
        <v>1240000</v>
      </c>
      <c r="G1551" s="6" t="s">
        <v>48</v>
      </c>
      <c r="H1551" s="6" t="s">
        <v>5383</v>
      </c>
      <c r="I1551" s="6" t="s">
        <v>60</v>
      </c>
      <c r="J1551" s="6" t="s">
        <v>5384</v>
      </c>
      <c r="K1551" s="24">
        <v>0</v>
      </c>
      <c r="L1551" s="7" t="s">
        <v>28</v>
      </c>
      <c r="M1551" s="7" t="s">
        <v>28</v>
      </c>
      <c r="N1551" s="7" t="s">
        <v>28</v>
      </c>
      <c r="O1551" s="7" t="s">
        <v>28</v>
      </c>
      <c r="P1551" s="7">
        <v>34400</v>
      </c>
      <c r="Q1551" s="7">
        <v>33300</v>
      </c>
      <c r="R1551" s="7" t="s">
        <v>28</v>
      </c>
      <c r="S1551" s="7" t="s">
        <v>28</v>
      </c>
      <c r="T1551" s="7" t="s">
        <v>28</v>
      </c>
      <c r="U1551" s="7" t="s">
        <v>28</v>
      </c>
      <c r="V1551" s="7" t="s">
        <v>28</v>
      </c>
      <c r="W1551" s="7" t="s">
        <v>28</v>
      </c>
      <c r="X1551" s="7" t="s">
        <v>28</v>
      </c>
      <c r="Y1551" s="7" t="s">
        <v>28</v>
      </c>
      <c r="Z1551" s="7" t="s">
        <v>28</v>
      </c>
      <c r="AA1551" s="7" t="s">
        <v>28</v>
      </c>
      <c r="AB1551" s="7" t="s">
        <v>28</v>
      </c>
      <c r="AC1551" s="7" t="s">
        <v>28</v>
      </c>
      <c r="AD1551" s="7" t="s">
        <v>5416</v>
      </c>
      <c r="AE1551" s="7" t="s">
        <v>5416</v>
      </c>
      <c r="AF1551" s="18"/>
      <c r="AG1551" s="18"/>
      <c r="AH1551" t="e">
        <f>E1551&amp;G1551&amp;H1551&amp;I1551&amp;J1551&amp;L1551&amp;#REF!&amp;#REF!&amp;M1551&amp;N1551&amp;O1551&amp;P1551&amp;Q1551&amp;R1551&amp;S1551&amp;T1551&amp;U1551</f>
        <v>#REF!</v>
      </c>
      <c r="AI1551" t="str">
        <f>IF(E1551="","",IFERROR(IF(MATCH(E1551,#REF!,0),"O","X"),"X"))</f>
        <v>X</v>
      </c>
    </row>
    <row r="1552" spans="1:35">
      <c r="A1552" s="6" t="s">
        <v>1271</v>
      </c>
      <c r="B1552" s="6">
        <v>1548</v>
      </c>
      <c r="C1552" s="6" t="s">
        <v>6259</v>
      </c>
      <c r="D1552" s="6" t="s">
        <v>26</v>
      </c>
      <c r="E1552" s="6" t="s">
        <v>4610</v>
      </c>
      <c r="F1552" s="14">
        <v>1240000</v>
      </c>
      <c r="G1552" s="6" t="s">
        <v>48</v>
      </c>
      <c r="H1552" s="6" t="s">
        <v>5385</v>
      </c>
      <c r="I1552" s="6" t="s">
        <v>60</v>
      </c>
      <c r="J1552" s="6" t="s">
        <v>5386</v>
      </c>
      <c r="K1552" s="24">
        <v>0</v>
      </c>
      <c r="L1552" s="7" t="s">
        <v>28</v>
      </c>
      <c r="M1552" s="7">
        <v>41900</v>
      </c>
      <c r="N1552" s="7">
        <v>40600</v>
      </c>
      <c r="O1552" s="7" t="s">
        <v>28</v>
      </c>
      <c r="P1552" s="7" t="s">
        <v>28</v>
      </c>
      <c r="Q1552" s="7" t="s">
        <v>28</v>
      </c>
      <c r="R1552" s="7" t="s">
        <v>28</v>
      </c>
      <c r="S1552" s="7" t="s">
        <v>28</v>
      </c>
      <c r="T1552" s="7" t="s">
        <v>28</v>
      </c>
      <c r="U1552" s="7" t="s">
        <v>28</v>
      </c>
      <c r="V1552" s="7" t="s">
        <v>28</v>
      </c>
      <c r="W1552" s="7" t="s">
        <v>28</v>
      </c>
      <c r="X1552" s="7" t="s">
        <v>28</v>
      </c>
      <c r="Y1552" s="7" t="s">
        <v>28</v>
      </c>
      <c r="Z1552" s="7" t="s">
        <v>28</v>
      </c>
      <c r="AA1552" s="7" t="s">
        <v>28</v>
      </c>
      <c r="AB1552" s="7" t="s">
        <v>28</v>
      </c>
      <c r="AC1552" s="7" t="s">
        <v>28</v>
      </c>
      <c r="AD1552" s="7" t="s">
        <v>5416</v>
      </c>
      <c r="AE1552" s="7" t="s">
        <v>5416</v>
      </c>
      <c r="AF1552" s="18"/>
      <c r="AG1552" s="18"/>
      <c r="AH1552" t="e">
        <f>E1552&amp;G1552&amp;H1552&amp;I1552&amp;J1552&amp;L1552&amp;#REF!&amp;#REF!&amp;M1552&amp;N1552&amp;O1552&amp;P1552&amp;Q1552&amp;R1552&amp;S1552&amp;T1552&amp;U1552</f>
        <v>#REF!</v>
      </c>
      <c r="AI1552" t="str">
        <f>IF(E1552="","",IFERROR(IF(MATCH(E1552,#REF!,0),"O","X"),"X"))</f>
        <v>X</v>
      </c>
    </row>
    <row r="1553" spans="1:35">
      <c r="A1553" s="6" t="s">
        <v>1271</v>
      </c>
      <c r="B1553" s="6">
        <v>1549</v>
      </c>
      <c r="C1553" s="6" t="s">
        <v>6260</v>
      </c>
      <c r="D1553" s="6" t="s">
        <v>26</v>
      </c>
      <c r="E1553" s="6" t="s">
        <v>5212</v>
      </c>
      <c r="F1553" s="14">
        <v>1519000</v>
      </c>
      <c r="G1553" s="6" t="s">
        <v>27</v>
      </c>
      <c r="H1553" s="6" t="s">
        <v>28</v>
      </c>
      <c r="I1553" s="6" t="s">
        <v>28</v>
      </c>
      <c r="J1553" s="6" t="s">
        <v>27</v>
      </c>
      <c r="K1553" s="24">
        <v>1000</v>
      </c>
      <c r="L1553" s="7">
        <v>58900</v>
      </c>
      <c r="M1553" s="7">
        <v>43900</v>
      </c>
      <c r="N1553" s="7">
        <v>42500</v>
      </c>
      <c r="O1553" s="7" t="s">
        <v>28</v>
      </c>
      <c r="P1553" s="7">
        <v>35900</v>
      </c>
      <c r="Q1553" s="7">
        <v>34700</v>
      </c>
      <c r="R1553" s="7" t="s">
        <v>28</v>
      </c>
      <c r="S1553" s="7">
        <v>29900</v>
      </c>
      <c r="T1553" s="7">
        <v>28300</v>
      </c>
      <c r="U1553" s="7">
        <v>28900</v>
      </c>
      <c r="V1553" s="7">
        <v>667400</v>
      </c>
      <c r="W1553" s="7">
        <v>19300</v>
      </c>
      <c r="X1553" s="7">
        <v>17700</v>
      </c>
      <c r="Y1553" s="7">
        <v>18300</v>
      </c>
      <c r="Z1553" s="7">
        <v>1112400</v>
      </c>
      <c r="AA1553" s="7">
        <v>12300</v>
      </c>
      <c r="AB1553" s="7">
        <v>10700</v>
      </c>
      <c r="AC1553" s="7">
        <v>11300</v>
      </c>
      <c r="AD1553" s="7" t="s">
        <v>5416</v>
      </c>
      <c r="AE1553" s="7" t="s">
        <v>5416</v>
      </c>
      <c r="AF1553" s="18"/>
      <c r="AG1553" s="18"/>
      <c r="AH1553" t="e">
        <f>E1553&amp;G1553&amp;H1553&amp;I1553&amp;J1553&amp;L1553&amp;#REF!&amp;#REF!&amp;M1553&amp;N1553&amp;O1553&amp;P1553&amp;Q1553&amp;R1553&amp;S1553&amp;T1553&amp;U1553</f>
        <v>#REF!</v>
      </c>
      <c r="AI1553" t="str">
        <f>IF(E1553="","",IFERROR(IF(MATCH(E1553,#REF!,0),"O","X"),"X"))</f>
        <v>X</v>
      </c>
    </row>
    <row r="1554" spans="1:35">
      <c r="A1554" s="6" t="s">
        <v>1271</v>
      </c>
      <c r="B1554" s="6">
        <v>1550</v>
      </c>
      <c r="C1554" s="6" t="s">
        <v>6261</v>
      </c>
      <c r="D1554" s="6" t="s">
        <v>26</v>
      </c>
      <c r="E1554" s="6" t="s">
        <v>5212</v>
      </c>
      <c r="F1554" s="14">
        <v>1519000</v>
      </c>
      <c r="G1554" s="6" t="s">
        <v>48</v>
      </c>
      <c r="H1554" s="6" t="s">
        <v>323</v>
      </c>
      <c r="I1554" s="6" t="s">
        <v>60</v>
      </c>
      <c r="J1554" s="6" t="s">
        <v>324</v>
      </c>
      <c r="K1554" s="24">
        <v>1000</v>
      </c>
      <c r="L1554" s="7" t="s">
        <v>28</v>
      </c>
      <c r="M1554" s="7" t="s">
        <v>28</v>
      </c>
      <c r="N1554" s="7" t="s">
        <v>28</v>
      </c>
      <c r="O1554" s="7" t="s">
        <v>28</v>
      </c>
      <c r="P1554" s="7" t="s">
        <v>28</v>
      </c>
      <c r="Q1554" s="7" t="s">
        <v>28</v>
      </c>
      <c r="R1554" s="7" t="s">
        <v>28</v>
      </c>
      <c r="S1554" s="7">
        <v>31900</v>
      </c>
      <c r="T1554" s="7">
        <v>30200</v>
      </c>
      <c r="U1554" s="7">
        <v>30900</v>
      </c>
      <c r="V1554" s="7">
        <v>710600</v>
      </c>
      <c r="W1554" s="7">
        <v>20600</v>
      </c>
      <c r="X1554" s="7">
        <v>18900</v>
      </c>
      <c r="Y1554" s="7">
        <v>19600</v>
      </c>
      <c r="Z1554" s="7">
        <v>1184400</v>
      </c>
      <c r="AA1554" s="7">
        <v>13200</v>
      </c>
      <c r="AB1554" s="7">
        <v>11500</v>
      </c>
      <c r="AC1554" s="7">
        <v>12200</v>
      </c>
      <c r="AD1554" s="7" t="s">
        <v>5416</v>
      </c>
      <c r="AE1554" s="7" t="s">
        <v>5416</v>
      </c>
      <c r="AF1554" s="18"/>
      <c r="AG1554" s="18"/>
      <c r="AH1554" t="e">
        <f>E1554&amp;G1554&amp;H1554&amp;I1554&amp;J1554&amp;L1554&amp;#REF!&amp;#REF!&amp;M1554&amp;N1554&amp;O1554&amp;P1554&amp;Q1554&amp;R1554&amp;S1554&amp;T1554&amp;U1554</f>
        <v>#REF!</v>
      </c>
      <c r="AI1554" t="str">
        <f>IF(E1554="","",IFERROR(IF(MATCH(E1554,#REF!,0),"O","X"),"X"))</f>
        <v>X</v>
      </c>
    </row>
    <row r="1555" spans="1:35">
      <c r="A1555" s="6" t="s">
        <v>1271</v>
      </c>
      <c r="B1555" s="6">
        <v>1551</v>
      </c>
      <c r="C1555" s="6" t="s">
        <v>6262</v>
      </c>
      <c r="D1555" s="6" t="s">
        <v>26</v>
      </c>
      <c r="E1555" s="6" t="s">
        <v>5212</v>
      </c>
      <c r="F1555" s="14">
        <v>1519000</v>
      </c>
      <c r="G1555" s="6" t="s">
        <v>48</v>
      </c>
      <c r="H1555" s="6" t="s">
        <v>5387</v>
      </c>
      <c r="I1555" s="6" t="s">
        <v>60</v>
      </c>
      <c r="J1555" s="6" t="s">
        <v>5388</v>
      </c>
      <c r="K1555" s="24">
        <v>1000</v>
      </c>
      <c r="L1555" s="7">
        <v>62900</v>
      </c>
      <c r="M1555" s="7" t="s">
        <v>28</v>
      </c>
      <c r="N1555" s="7" t="s">
        <v>28</v>
      </c>
      <c r="O1555" s="7" t="s">
        <v>28</v>
      </c>
      <c r="P1555" s="7" t="s">
        <v>28</v>
      </c>
      <c r="Q1555" s="7" t="s">
        <v>28</v>
      </c>
      <c r="R1555" s="7" t="s">
        <v>28</v>
      </c>
      <c r="S1555" s="7" t="s">
        <v>28</v>
      </c>
      <c r="T1555" s="7" t="s">
        <v>28</v>
      </c>
      <c r="U1555" s="7" t="s">
        <v>28</v>
      </c>
      <c r="V1555" s="7" t="s">
        <v>28</v>
      </c>
      <c r="W1555" s="7" t="s">
        <v>28</v>
      </c>
      <c r="X1555" s="7" t="s">
        <v>28</v>
      </c>
      <c r="Y1555" s="7" t="s">
        <v>28</v>
      </c>
      <c r="Z1555" s="7" t="s">
        <v>28</v>
      </c>
      <c r="AA1555" s="7" t="s">
        <v>28</v>
      </c>
      <c r="AB1555" s="7" t="s">
        <v>28</v>
      </c>
      <c r="AC1555" s="7" t="s">
        <v>28</v>
      </c>
      <c r="AD1555" s="7" t="s">
        <v>5416</v>
      </c>
      <c r="AE1555" s="7" t="s">
        <v>5416</v>
      </c>
      <c r="AF1555" s="18"/>
      <c r="AG1555" s="18"/>
      <c r="AH1555" t="e">
        <f>E1555&amp;G1555&amp;H1555&amp;I1555&amp;J1555&amp;L1555&amp;#REF!&amp;#REF!&amp;M1555&amp;N1555&amp;O1555&amp;P1555&amp;Q1555&amp;R1555&amp;S1555&amp;T1555&amp;U1555</f>
        <v>#REF!</v>
      </c>
      <c r="AI1555" t="str">
        <f>IF(E1555="","",IFERROR(IF(MATCH(E1555,#REF!,0),"O","X"),"X"))</f>
        <v>X</v>
      </c>
    </row>
    <row r="1556" spans="1:35">
      <c r="A1556" s="6" t="s">
        <v>1271</v>
      </c>
      <c r="B1556" s="6">
        <v>1552</v>
      </c>
      <c r="C1556" s="6" t="s">
        <v>6263</v>
      </c>
      <c r="D1556" s="6" t="s">
        <v>26</v>
      </c>
      <c r="E1556" s="6" t="s">
        <v>5212</v>
      </c>
      <c r="F1556" s="14">
        <v>1519000</v>
      </c>
      <c r="G1556" s="6" t="s">
        <v>48</v>
      </c>
      <c r="H1556" s="6" t="s">
        <v>5385</v>
      </c>
      <c r="I1556" s="6" t="s">
        <v>60</v>
      </c>
      <c r="J1556" s="6" t="s">
        <v>5386</v>
      </c>
      <c r="K1556" s="24">
        <v>1000</v>
      </c>
      <c r="L1556" s="7" t="s">
        <v>28</v>
      </c>
      <c r="M1556" s="7">
        <v>46900</v>
      </c>
      <c r="N1556" s="7">
        <v>45400</v>
      </c>
      <c r="O1556" s="7" t="s">
        <v>28</v>
      </c>
      <c r="P1556" s="7" t="s">
        <v>28</v>
      </c>
      <c r="Q1556" s="7" t="s">
        <v>28</v>
      </c>
      <c r="R1556" s="7" t="s">
        <v>28</v>
      </c>
      <c r="S1556" s="7" t="s">
        <v>28</v>
      </c>
      <c r="T1556" s="7" t="s">
        <v>28</v>
      </c>
      <c r="U1556" s="7" t="s">
        <v>28</v>
      </c>
      <c r="V1556" s="7" t="s">
        <v>28</v>
      </c>
      <c r="W1556" s="7" t="s">
        <v>28</v>
      </c>
      <c r="X1556" s="7" t="s">
        <v>28</v>
      </c>
      <c r="Y1556" s="7" t="s">
        <v>28</v>
      </c>
      <c r="Z1556" s="7" t="s">
        <v>28</v>
      </c>
      <c r="AA1556" s="7" t="s">
        <v>28</v>
      </c>
      <c r="AB1556" s="7" t="s">
        <v>28</v>
      </c>
      <c r="AC1556" s="7" t="s">
        <v>28</v>
      </c>
      <c r="AD1556" s="7" t="s">
        <v>5416</v>
      </c>
      <c r="AE1556" s="7" t="s">
        <v>5416</v>
      </c>
      <c r="AF1556" s="18"/>
      <c r="AG1556" s="18"/>
      <c r="AH1556" t="e">
        <f>E1556&amp;G1556&amp;H1556&amp;I1556&amp;J1556&amp;L1556&amp;#REF!&amp;#REF!&amp;M1556&amp;N1556&amp;O1556&amp;P1556&amp;Q1556&amp;R1556&amp;S1556&amp;T1556&amp;U1556</f>
        <v>#REF!</v>
      </c>
      <c r="AI1556" t="str">
        <f>IF(E1556="","",IFERROR(IF(MATCH(E1556,#REF!,0),"O","X"),"X"))</f>
        <v>X</v>
      </c>
    </row>
    <row r="1557" spans="1:35">
      <c r="A1557" s="6" t="s">
        <v>1271</v>
      </c>
      <c r="B1557" s="6">
        <v>1553</v>
      </c>
      <c r="C1557" s="6" t="s">
        <v>6264</v>
      </c>
      <c r="D1557" s="6" t="s">
        <v>26</v>
      </c>
      <c r="E1557" s="6" t="s">
        <v>5212</v>
      </c>
      <c r="F1557" s="14">
        <v>1519000</v>
      </c>
      <c r="G1557" s="6" t="s">
        <v>48</v>
      </c>
      <c r="H1557" s="6" t="s">
        <v>5383</v>
      </c>
      <c r="I1557" s="6" t="s">
        <v>60</v>
      </c>
      <c r="J1557" s="6" t="s">
        <v>5384</v>
      </c>
      <c r="K1557" s="24">
        <v>1000</v>
      </c>
      <c r="L1557" s="7" t="s">
        <v>28</v>
      </c>
      <c r="M1557" s="7" t="s">
        <v>28</v>
      </c>
      <c r="N1557" s="7" t="s">
        <v>28</v>
      </c>
      <c r="O1557" s="7" t="s">
        <v>28</v>
      </c>
      <c r="P1557" s="7">
        <v>38400</v>
      </c>
      <c r="Q1557" s="7">
        <v>37200</v>
      </c>
      <c r="R1557" s="7" t="s">
        <v>28</v>
      </c>
      <c r="S1557" s="7" t="s">
        <v>28</v>
      </c>
      <c r="T1557" s="7" t="s">
        <v>28</v>
      </c>
      <c r="U1557" s="7" t="s">
        <v>28</v>
      </c>
      <c r="V1557" s="7" t="s">
        <v>28</v>
      </c>
      <c r="W1557" s="7" t="s">
        <v>28</v>
      </c>
      <c r="X1557" s="7" t="s">
        <v>28</v>
      </c>
      <c r="Y1557" s="7" t="s">
        <v>28</v>
      </c>
      <c r="Z1557" s="7" t="s">
        <v>28</v>
      </c>
      <c r="AA1557" s="7" t="s">
        <v>28</v>
      </c>
      <c r="AB1557" s="7" t="s">
        <v>28</v>
      </c>
      <c r="AC1557" s="7" t="s">
        <v>28</v>
      </c>
      <c r="AD1557" s="7" t="s">
        <v>5416</v>
      </c>
      <c r="AE1557" s="7" t="s">
        <v>5416</v>
      </c>
      <c r="AF1557" s="18"/>
      <c r="AG1557" s="18"/>
      <c r="AH1557" t="e">
        <f>E1557&amp;G1557&amp;H1557&amp;I1557&amp;J1557&amp;L1557&amp;#REF!&amp;#REF!&amp;M1557&amp;N1557&amp;O1557&amp;P1557&amp;Q1557&amp;R1557&amp;S1557&amp;T1557&amp;U1557</f>
        <v>#REF!</v>
      </c>
      <c r="AI1557" t="str">
        <f>IF(E1557="","",IFERROR(IF(MATCH(E1557,#REF!,0),"O","X"),"X"))</f>
        <v>X</v>
      </c>
    </row>
    <row r="1558" spans="1:35">
      <c r="A1558" s="6" t="s">
        <v>1271</v>
      </c>
      <c r="B1558" s="6">
        <v>1554</v>
      </c>
      <c r="C1558" s="6" t="s">
        <v>6265</v>
      </c>
      <c r="D1558" s="6" t="s">
        <v>88</v>
      </c>
      <c r="E1558" s="6" t="s">
        <v>98</v>
      </c>
      <c r="F1558" s="14">
        <v>2140000</v>
      </c>
      <c r="G1558" s="6" t="s">
        <v>48</v>
      </c>
      <c r="H1558" s="6" t="s">
        <v>5459</v>
      </c>
      <c r="I1558" s="6" t="s">
        <v>61</v>
      </c>
      <c r="J1558" s="6" t="s">
        <v>5461</v>
      </c>
      <c r="K1558" s="24">
        <v>2200</v>
      </c>
      <c r="L1558" s="7">
        <v>76400</v>
      </c>
      <c r="M1558" s="7">
        <v>59900</v>
      </c>
      <c r="N1558" s="7">
        <v>58000</v>
      </c>
      <c r="O1558" s="7" t="s">
        <v>28</v>
      </c>
      <c r="P1558" s="7">
        <v>50000</v>
      </c>
      <c r="Q1558" s="7">
        <v>48400</v>
      </c>
      <c r="R1558" s="7" t="s">
        <v>28</v>
      </c>
      <c r="S1558" s="7">
        <v>43400</v>
      </c>
      <c r="T1558" s="7">
        <v>41100</v>
      </c>
      <c r="U1558" s="7">
        <v>42000</v>
      </c>
      <c r="V1558" s="7">
        <v>984900</v>
      </c>
      <c r="W1558" s="7">
        <v>27800</v>
      </c>
      <c r="X1558" s="7">
        <v>25500</v>
      </c>
      <c r="Y1558" s="7">
        <v>26400</v>
      </c>
      <c r="Z1558" s="7">
        <v>1641600</v>
      </c>
      <c r="AA1558" s="7">
        <v>17500</v>
      </c>
      <c r="AB1558" s="7">
        <v>15200</v>
      </c>
      <c r="AC1558" s="7">
        <v>16100</v>
      </c>
      <c r="AD1558" s="7" t="s">
        <v>5416</v>
      </c>
      <c r="AE1558" s="7" t="s">
        <v>5416</v>
      </c>
      <c r="AF1558" s="18"/>
      <c r="AG1558" s="18"/>
      <c r="AH1558" t="e">
        <f>E1558&amp;G1558&amp;H1558&amp;I1558&amp;J1558&amp;L1558&amp;#REF!&amp;#REF!&amp;M1558&amp;N1558&amp;O1558&amp;P1558&amp;Q1558&amp;R1558&amp;S1558&amp;T1558&amp;U1558</f>
        <v>#REF!</v>
      </c>
      <c r="AI1558" t="str">
        <f>IF(E1558="","",IFERROR(IF(MATCH(E1558,#REF!,0),"O","X"),"X"))</f>
        <v>X</v>
      </c>
    </row>
    <row r="1559" spans="1:35">
      <c r="A1559" s="6" t="s">
        <v>1271</v>
      </c>
      <c r="B1559" s="6">
        <v>1555</v>
      </c>
      <c r="C1559" s="6" t="s">
        <v>6266</v>
      </c>
      <c r="D1559" s="6" t="s">
        <v>88</v>
      </c>
      <c r="E1559" s="6" t="s">
        <v>97</v>
      </c>
      <c r="F1559" s="14">
        <v>2140000</v>
      </c>
      <c r="G1559" s="6" t="s">
        <v>48</v>
      </c>
      <c r="H1559" s="6" t="s">
        <v>5459</v>
      </c>
      <c r="I1559" s="6" t="s">
        <v>89</v>
      </c>
      <c r="J1559" s="6" t="s">
        <v>5465</v>
      </c>
      <c r="K1559" s="24">
        <v>2200</v>
      </c>
      <c r="L1559" s="7">
        <v>74400</v>
      </c>
      <c r="M1559" s="7">
        <v>57900</v>
      </c>
      <c r="N1559" s="7">
        <v>56000</v>
      </c>
      <c r="O1559" s="7" t="s">
        <v>28</v>
      </c>
      <c r="P1559" s="7">
        <v>48000</v>
      </c>
      <c r="Q1559" s="7">
        <v>46400</v>
      </c>
      <c r="R1559" s="7" t="s">
        <v>28</v>
      </c>
      <c r="S1559" s="7">
        <v>41400</v>
      </c>
      <c r="T1559" s="7">
        <v>39200</v>
      </c>
      <c r="U1559" s="7">
        <v>40000</v>
      </c>
      <c r="V1559" s="7">
        <v>941700</v>
      </c>
      <c r="W1559" s="7">
        <v>26500</v>
      </c>
      <c r="X1559" s="7">
        <v>24300</v>
      </c>
      <c r="Y1559" s="7">
        <v>25100</v>
      </c>
      <c r="Z1559" s="7">
        <v>1569600</v>
      </c>
      <c r="AA1559" s="7">
        <v>16600</v>
      </c>
      <c r="AB1559" s="7">
        <v>14400</v>
      </c>
      <c r="AC1559" s="7">
        <v>15200</v>
      </c>
      <c r="AD1559" s="7" t="s">
        <v>5416</v>
      </c>
      <c r="AE1559" s="7" t="s">
        <v>5416</v>
      </c>
      <c r="AF1559" s="18"/>
      <c r="AG1559" s="18"/>
      <c r="AH1559" t="e">
        <f>E1559&amp;G1559&amp;H1559&amp;I1559&amp;J1559&amp;L1559&amp;#REF!&amp;#REF!&amp;M1559&amp;N1559&amp;O1559&amp;P1559&amp;Q1559&amp;R1559&amp;S1559&amp;T1559&amp;U1559</f>
        <v>#REF!</v>
      </c>
      <c r="AI1559" t="str">
        <f>IF(E1559="","",IFERROR(IF(MATCH(E1559,#REF!,0),"O","X"),"X"))</f>
        <v>X</v>
      </c>
    </row>
    <row r="1560" spans="1:35">
      <c r="A1560" s="6" t="s">
        <v>1271</v>
      </c>
      <c r="B1560" s="6">
        <v>1556</v>
      </c>
      <c r="C1560" s="6" t="s">
        <v>6267</v>
      </c>
      <c r="D1560" s="6" t="s">
        <v>88</v>
      </c>
      <c r="E1560" s="6" t="s">
        <v>98</v>
      </c>
      <c r="F1560" s="14">
        <v>2140000</v>
      </c>
      <c r="G1560" s="6" t="s">
        <v>48</v>
      </c>
      <c r="H1560" s="6" t="s">
        <v>5459</v>
      </c>
      <c r="I1560" s="6" t="s">
        <v>89</v>
      </c>
      <c r="J1560" s="6" t="s">
        <v>5465</v>
      </c>
      <c r="K1560" s="24">
        <v>2200</v>
      </c>
      <c r="L1560" s="7">
        <v>74400</v>
      </c>
      <c r="M1560" s="7">
        <v>57900</v>
      </c>
      <c r="N1560" s="7">
        <v>56000</v>
      </c>
      <c r="O1560" s="7" t="s">
        <v>28</v>
      </c>
      <c r="P1560" s="7">
        <v>48000</v>
      </c>
      <c r="Q1560" s="7">
        <v>46400</v>
      </c>
      <c r="R1560" s="7" t="s">
        <v>28</v>
      </c>
      <c r="S1560" s="7">
        <v>41400</v>
      </c>
      <c r="T1560" s="7">
        <v>39200</v>
      </c>
      <c r="U1560" s="7">
        <v>40000</v>
      </c>
      <c r="V1560" s="7">
        <v>941700</v>
      </c>
      <c r="W1560" s="7">
        <v>26500</v>
      </c>
      <c r="X1560" s="7">
        <v>24300</v>
      </c>
      <c r="Y1560" s="7">
        <v>25100</v>
      </c>
      <c r="Z1560" s="7">
        <v>1569600</v>
      </c>
      <c r="AA1560" s="7">
        <v>16600</v>
      </c>
      <c r="AB1560" s="7">
        <v>14400</v>
      </c>
      <c r="AC1560" s="7">
        <v>15200</v>
      </c>
      <c r="AD1560" s="7" t="s">
        <v>5416</v>
      </c>
      <c r="AE1560" s="7" t="s">
        <v>5416</v>
      </c>
      <c r="AF1560" s="18"/>
      <c r="AG1560" s="18"/>
      <c r="AH1560" t="e">
        <f>E1560&amp;G1560&amp;H1560&amp;I1560&amp;J1560&amp;L1560&amp;#REF!&amp;#REF!&amp;M1560&amp;N1560&amp;O1560&amp;P1560&amp;Q1560&amp;R1560&amp;S1560&amp;T1560&amp;U1560</f>
        <v>#REF!</v>
      </c>
      <c r="AI1560" t="str">
        <f>IF(E1560="","",IFERROR(IF(MATCH(E1560,#REF!,0),"O","X"),"X"))</f>
        <v>X</v>
      </c>
    </row>
    <row r="1561" spans="1:35">
      <c r="A1561" s="6" t="s">
        <v>1271</v>
      </c>
      <c r="B1561" s="6">
        <v>1557</v>
      </c>
      <c r="C1561" s="6" t="s">
        <v>6268</v>
      </c>
      <c r="D1561" s="6" t="s">
        <v>88</v>
      </c>
      <c r="E1561" s="6" t="s">
        <v>90</v>
      </c>
      <c r="F1561" s="14">
        <v>2190000</v>
      </c>
      <c r="G1561" s="6" t="s">
        <v>48</v>
      </c>
      <c r="H1561" s="6" t="s">
        <v>5459</v>
      </c>
      <c r="I1561" s="6" t="s">
        <v>89</v>
      </c>
      <c r="J1561" s="6" t="s">
        <v>5465</v>
      </c>
      <c r="K1561" s="24">
        <v>2200</v>
      </c>
      <c r="L1561" s="7">
        <v>76100</v>
      </c>
      <c r="M1561" s="7">
        <v>59200</v>
      </c>
      <c r="N1561" s="7">
        <v>57300</v>
      </c>
      <c r="O1561" s="7" t="s">
        <v>28</v>
      </c>
      <c r="P1561" s="7">
        <v>49100</v>
      </c>
      <c r="Q1561" s="7">
        <v>47500</v>
      </c>
      <c r="R1561" s="7" t="s">
        <v>28</v>
      </c>
      <c r="S1561" s="7">
        <v>42300</v>
      </c>
      <c r="T1561" s="7">
        <v>40000</v>
      </c>
      <c r="U1561" s="7">
        <v>40900</v>
      </c>
      <c r="V1561" s="7">
        <v>961200</v>
      </c>
      <c r="W1561" s="7">
        <v>27100</v>
      </c>
      <c r="X1561" s="7">
        <v>24800</v>
      </c>
      <c r="Y1561" s="7">
        <v>25700</v>
      </c>
      <c r="Z1561" s="7">
        <v>1602000</v>
      </c>
      <c r="AA1561" s="7">
        <v>17000</v>
      </c>
      <c r="AB1561" s="7">
        <v>14700</v>
      </c>
      <c r="AC1561" s="7">
        <v>15600</v>
      </c>
      <c r="AD1561" s="7" t="s">
        <v>5416</v>
      </c>
      <c r="AE1561" s="7" t="s">
        <v>5416</v>
      </c>
      <c r="AF1561" s="18"/>
      <c r="AG1561" s="18"/>
      <c r="AH1561" t="e">
        <f>E1561&amp;G1561&amp;H1561&amp;I1561&amp;J1561&amp;L1561&amp;#REF!&amp;#REF!&amp;M1561&amp;N1561&amp;O1561&amp;P1561&amp;Q1561&amp;R1561&amp;S1561&amp;T1561&amp;U1561</f>
        <v>#REF!</v>
      </c>
      <c r="AI1561" t="str">
        <f>IF(E1561="","",IFERROR(IF(MATCH(E1561,#REF!,0),"O","X"),"X"))</f>
        <v>X</v>
      </c>
    </row>
    <row r="1562" spans="1:35">
      <c r="A1562" s="6" t="s">
        <v>1271</v>
      </c>
      <c r="B1562" s="6">
        <v>1558</v>
      </c>
      <c r="C1562" s="6" t="s">
        <v>6269</v>
      </c>
      <c r="D1562" s="6" t="s">
        <v>88</v>
      </c>
      <c r="E1562" s="6" t="s">
        <v>97</v>
      </c>
      <c r="F1562" s="14">
        <v>2140000</v>
      </c>
      <c r="G1562" s="6" t="s">
        <v>48</v>
      </c>
      <c r="H1562" s="6" t="s">
        <v>5459</v>
      </c>
      <c r="I1562" s="6" t="s">
        <v>61</v>
      </c>
      <c r="J1562" s="6" t="s">
        <v>5461</v>
      </c>
      <c r="K1562" s="24">
        <v>2200</v>
      </c>
      <c r="L1562" s="7">
        <v>76400</v>
      </c>
      <c r="M1562" s="7">
        <v>59900</v>
      </c>
      <c r="N1562" s="7">
        <v>58000</v>
      </c>
      <c r="O1562" s="7" t="s">
        <v>28</v>
      </c>
      <c r="P1562" s="7">
        <v>50000</v>
      </c>
      <c r="Q1562" s="7">
        <v>48400</v>
      </c>
      <c r="R1562" s="7" t="s">
        <v>28</v>
      </c>
      <c r="S1562" s="7">
        <v>43400</v>
      </c>
      <c r="T1562" s="7">
        <v>41100</v>
      </c>
      <c r="U1562" s="7">
        <v>42000</v>
      </c>
      <c r="V1562" s="7">
        <v>984900</v>
      </c>
      <c r="W1562" s="7">
        <v>27800</v>
      </c>
      <c r="X1562" s="7">
        <v>25500</v>
      </c>
      <c r="Y1562" s="7">
        <v>26400</v>
      </c>
      <c r="Z1562" s="7">
        <v>1641600</v>
      </c>
      <c r="AA1562" s="7">
        <v>17500</v>
      </c>
      <c r="AB1562" s="7">
        <v>15200</v>
      </c>
      <c r="AC1562" s="7">
        <v>16100</v>
      </c>
      <c r="AD1562" s="7" t="s">
        <v>5416</v>
      </c>
      <c r="AE1562" s="7" t="s">
        <v>5416</v>
      </c>
      <c r="AF1562" s="18"/>
      <c r="AG1562" s="18"/>
      <c r="AH1562" t="e">
        <f>E1562&amp;G1562&amp;H1562&amp;I1562&amp;J1562&amp;L1562&amp;#REF!&amp;#REF!&amp;M1562&amp;N1562&amp;O1562&amp;P1562&amp;Q1562&amp;R1562&amp;S1562&amp;T1562&amp;U1562</f>
        <v>#REF!</v>
      </c>
      <c r="AI1562" t="str">
        <f>IF(E1562="","",IFERROR(IF(MATCH(E1562,#REF!,0),"O","X"),"X"))</f>
        <v>X</v>
      </c>
    </row>
    <row r="1563" spans="1:35">
      <c r="A1563" s="6" t="s">
        <v>1271</v>
      </c>
      <c r="B1563" s="6">
        <v>1559</v>
      </c>
      <c r="C1563" s="6" t="s">
        <v>6291</v>
      </c>
      <c r="D1563" s="6" t="s">
        <v>88</v>
      </c>
      <c r="E1563" s="6" t="s">
        <v>90</v>
      </c>
      <c r="F1563" s="14">
        <v>2190000</v>
      </c>
      <c r="G1563" s="6" t="s">
        <v>48</v>
      </c>
      <c r="H1563" s="6" t="s">
        <v>5459</v>
      </c>
      <c r="I1563" s="6" t="s">
        <v>61</v>
      </c>
      <c r="J1563" s="6" t="s">
        <v>5461</v>
      </c>
      <c r="K1563" s="24">
        <v>2200</v>
      </c>
      <c r="L1563" s="7">
        <v>78100</v>
      </c>
      <c r="M1563" s="7">
        <v>61200</v>
      </c>
      <c r="N1563" s="7">
        <v>59200</v>
      </c>
      <c r="O1563" s="7" t="s">
        <v>28</v>
      </c>
      <c r="P1563" s="7">
        <v>51100</v>
      </c>
      <c r="Q1563" s="7">
        <v>49500</v>
      </c>
      <c r="R1563" s="7" t="s">
        <v>28</v>
      </c>
      <c r="S1563" s="7">
        <v>44300</v>
      </c>
      <c r="T1563" s="7">
        <v>41900</v>
      </c>
      <c r="U1563" s="7">
        <v>42900</v>
      </c>
      <c r="V1563" s="7">
        <v>1004400</v>
      </c>
      <c r="W1563" s="7">
        <v>28400</v>
      </c>
      <c r="X1563" s="7">
        <v>26000</v>
      </c>
      <c r="Y1563" s="7">
        <v>27000</v>
      </c>
      <c r="Z1563" s="7">
        <v>1674000</v>
      </c>
      <c r="AA1563" s="7">
        <v>17900</v>
      </c>
      <c r="AB1563" s="7">
        <v>15500</v>
      </c>
      <c r="AC1563" s="7">
        <v>16500</v>
      </c>
      <c r="AD1563" s="7" t="s">
        <v>5416</v>
      </c>
      <c r="AE1563" s="7" t="s">
        <v>5416</v>
      </c>
      <c r="AF1563" s="18"/>
      <c r="AG1563" s="18"/>
      <c r="AH1563" t="e">
        <f>E1563&amp;G1563&amp;H1563&amp;I1563&amp;J1563&amp;L1563&amp;#REF!&amp;#REF!&amp;M1563&amp;N1563&amp;O1563&amp;P1563&amp;Q1563&amp;R1563&amp;S1563&amp;T1563&amp;U1563</f>
        <v>#REF!</v>
      </c>
      <c r="AI1563" t="str">
        <f>IF(E1563="","",IFERROR(IF(MATCH(E1563,#REF!,0),"O","X"),"X"))</f>
        <v>X</v>
      </c>
    </row>
    <row r="1564" spans="1:35">
      <c r="A1564" s="6" t="s">
        <v>1271</v>
      </c>
      <c r="B1564" s="6">
        <v>1560</v>
      </c>
      <c r="C1564" s="6" t="s">
        <v>6292</v>
      </c>
      <c r="D1564" s="6" t="s">
        <v>88</v>
      </c>
      <c r="E1564" s="6" t="s">
        <v>92</v>
      </c>
      <c r="F1564" s="14">
        <v>1730000</v>
      </c>
      <c r="G1564" s="6" t="s">
        <v>48</v>
      </c>
      <c r="H1564" s="6" t="s">
        <v>5459</v>
      </c>
      <c r="I1564" s="6" t="s">
        <v>89</v>
      </c>
      <c r="J1564" s="6" t="s">
        <v>5465</v>
      </c>
      <c r="K1564" s="24">
        <v>0</v>
      </c>
      <c r="L1564" s="7">
        <v>62200</v>
      </c>
      <c r="M1564" s="7">
        <v>48800</v>
      </c>
      <c r="N1564" s="7">
        <v>47300</v>
      </c>
      <c r="O1564" s="7" t="s">
        <v>28</v>
      </c>
      <c r="P1564" s="7">
        <v>40800</v>
      </c>
      <c r="Q1564" s="7">
        <v>39500</v>
      </c>
      <c r="R1564" s="7" t="s">
        <v>28</v>
      </c>
      <c r="S1564" s="7">
        <v>35500</v>
      </c>
      <c r="T1564" s="7">
        <v>33700</v>
      </c>
      <c r="U1564" s="7">
        <v>34400</v>
      </c>
      <c r="V1564" s="7">
        <v>766800</v>
      </c>
      <c r="W1564" s="7">
        <v>23400</v>
      </c>
      <c r="X1564" s="7">
        <v>21600</v>
      </c>
      <c r="Y1564" s="7">
        <v>22300</v>
      </c>
      <c r="Z1564" s="7">
        <v>1278000</v>
      </c>
      <c r="AA1564" s="7">
        <v>15300</v>
      </c>
      <c r="AB1564" s="7">
        <v>13500</v>
      </c>
      <c r="AC1564" s="7">
        <v>14200</v>
      </c>
      <c r="AD1564" s="7" t="s">
        <v>5416</v>
      </c>
      <c r="AE1564" s="7" t="s">
        <v>5416</v>
      </c>
      <c r="AF1564" s="18"/>
      <c r="AG1564" s="18"/>
      <c r="AH1564" t="e">
        <f>E1564&amp;G1564&amp;H1564&amp;I1564&amp;J1564&amp;L1564&amp;#REF!&amp;#REF!&amp;M1564&amp;N1564&amp;O1564&amp;P1564&amp;Q1564&amp;R1564&amp;S1564&amp;T1564&amp;U1564</f>
        <v>#REF!</v>
      </c>
      <c r="AI1564" t="str">
        <f>IF(E1564="","",IFERROR(IF(MATCH(E1564,#REF!,0),"O","X"),"X"))</f>
        <v>X</v>
      </c>
    </row>
    <row r="1565" spans="1:35">
      <c r="A1565" s="6" t="s">
        <v>1271</v>
      </c>
      <c r="B1565" s="6">
        <v>1561</v>
      </c>
      <c r="C1565" s="6" t="s">
        <v>6293</v>
      </c>
      <c r="D1565" s="6" t="s">
        <v>88</v>
      </c>
      <c r="E1565" s="6" t="s">
        <v>92</v>
      </c>
      <c r="F1565" s="14">
        <v>1730000</v>
      </c>
      <c r="G1565" s="6" t="s">
        <v>48</v>
      </c>
      <c r="H1565" s="6" t="s">
        <v>5459</v>
      </c>
      <c r="I1565" s="6" t="s">
        <v>61</v>
      </c>
      <c r="J1565" s="6" t="s">
        <v>5461</v>
      </c>
      <c r="K1565" s="24">
        <v>0</v>
      </c>
      <c r="L1565" s="7">
        <v>64200</v>
      </c>
      <c r="M1565" s="7">
        <v>50800</v>
      </c>
      <c r="N1565" s="7">
        <v>49200</v>
      </c>
      <c r="O1565" s="7" t="s">
        <v>28</v>
      </c>
      <c r="P1565" s="7">
        <v>42800</v>
      </c>
      <c r="Q1565" s="7">
        <v>41500</v>
      </c>
      <c r="R1565" s="7" t="s">
        <v>28</v>
      </c>
      <c r="S1565" s="7">
        <v>37500</v>
      </c>
      <c r="T1565" s="7">
        <v>35600</v>
      </c>
      <c r="U1565" s="7">
        <v>36300</v>
      </c>
      <c r="V1565" s="7">
        <v>810000</v>
      </c>
      <c r="W1565" s="7">
        <v>24700</v>
      </c>
      <c r="X1565" s="7">
        <v>22800</v>
      </c>
      <c r="Y1565" s="7">
        <v>23500</v>
      </c>
      <c r="Z1565" s="7">
        <v>1350000</v>
      </c>
      <c r="AA1565" s="7">
        <v>16200</v>
      </c>
      <c r="AB1565" s="7">
        <v>14300</v>
      </c>
      <c r="AC1565" s="7">
        <v>15000</v>
      </c>
      <c r="AD1565" s="7" t="s">
        <v>5416</v>
      </c>
      <c r="AE1565" s="7" t="s">
        <v>5416</v>
      </c>
      <c r="AF1565" s="18"/>
      <c r="AG1565" s="18"/>
      <c r="AH1565" t="e">
        <f>E1565&amp;G1565&amp;H1565&amp;I1565&amp;J1565&amp;L1565&amp;#REF!&amp;#REF!&amp;M1565&amp;N1565&amp;O1565&amp;P1565&amp;Q1565&amp;R1565&amp;S1565&amp;T1565&amp;U1565</f>
        <v>#REF!</v>
      </c>
      <c r="AI1565" t="str">
        <f>IF(E1565="","",IFERROR(IF(MATCH(E1565,#REF!,0),"O","X"),"X"))</f>
        <v>X</v>
      </c>
    </row>
    <row r="1566" spans="1:35">
      <c r="A1566" s="6" t="s">
        <v>1271</v>
      </c>
      <c r="B1566" s="6">
        <v>1562</v>
      </c>
      <c r="C1566" s="6" t="s">
        <v>6294</v>
      </c>
      <c r="D1566" s="6" t="s">
        <v>88</v>
      </c>
      <c r="E1566" s="6" t="s">
        <v>91</v>
      </c>
      <c r="F1566" s="14">
        <v>2190000</v>
      </c>
      <c r="G1566" s="6" t="s">
        <v>48</v>
      </c>
      <c r="H1566" s="6" t="s">
        <v>5459</v>
      </c>
      <c r="I1566" s="6" t="s">
        <v>89</v>
      </c>
      <c r="J1566" s="6" t="s">
        <v>5465</v>
      </c>
      <c r="K1566" s="24">
        <v>1000</v>
      </c>
      <c r="L1566" s="7">
        <v>77300</v>
      </c>
      <c r="M1566" s="7">
        <v>60400</v>
      </c>
      <c r="N1566" s="7">
        <v>58500</v>
      </c>
      <c r="O1566" s="7" t="s">
        <v>28</v>
      </c>
      <c r="P1566" s="7">
        <v>50300</v>
      </c>
      <c r="Q1566" s="7">
        <v>48700</v>
      </c>
      <c r="R1566" s="7" t="s">
        <v>28</v>
      </c>
      <c r="S1566" s="7">
        <v>43500</v>
      </c>
      <c r="T1566" s="7">
        <v>41200</v>
      </c>
      <c r="U1566" s="7">
        <v>42100</v>
      </c>
      <c r="V1566" s="7">
        <v>961200</v>
      </c>
      <c r="W1566" s="7">
        <v>28300</v>
      </c>
      <c r="X1566" s="7">
        <v>26000</v>
      </c>
      <c r="Y1566" s="7">
        <v>26900</v>
      </c>
      <c r="Z1566" s="7">
        <v>1602000</v>
      </c>
      <c r="AA1566" s="7">
        <v>18200</v>
      </c>
      <c r="AB1566" s="7">
        <v>15900</v>
      </c>
      <c r="AC1566" s="7">
        <v>16800</v>
      </c>
      <c r="AD1566" s="7" t="s">
        <v>5416</v>
      </c>
      <c r="AE1566" s="7" t="s">
        <v>5416</v>
      </c>
      <c r="AF1566" s="18"/>
      <c r="AG1566" s="18"/>
      <c r="AH1566" t="e">
        <f>E1566&amp;G1566&amp;H1566&amp;I1566&amp;J1566&amp;L1566&amp;#REF!&amp;#REF!&amp;M1566&amp;N1566&amp;O1566&amp;P1566&amp;Q1566&amp;R1566&amp;S1566&amp;T1566&amp;U1566</f>
        <v>#REF!</v>
      </c>
      <c r="AI1566" t="str">
        <f>IF(E1566="","",IFERROR(IF(MATCH(E1566,#REF!,0),"O","X"),"X"))</f>
        <v>X</v>
      </c>
    </row>
    <row r="1567" spans="1:35">
      <c r="A1567" s="6" t="s">
        <v>1271</v>
      </c>
      <c r="B1567" s="6">
        <v>1563</v>
      </c>
      <c r="C1567" s="6" t="s">
        <v>6295</v>
      </c>
      <c r="D1567" s="6" t="s">
        <v>88</v>
      </c>
      <c r="E1567" s="6" t="s">
        <v>91</v>
      </c>
      <c r="F1567" s="14">
        <v>2190000</v>
      </c>
      <c r="G1567" s="6" t="s">
        <v>48</v>
      </c>
      <c r="H1567" s="6" t="s">
        <v>5459</v>
      </c>
      <c r="I1567" s="6" t="s">
        <v>61</v>
      </c>
      <c r="J1567" s="6" t="s">
        <v>5461</v>
      </c>
      <c r="K1567" s="24">
        <v>1000</v>
      </c>
      <c r="L1567" s="7">
        <v>79300</v>
      </c>
      <c r="M1567" s="7">
        <v>62400</v>
      </c>
      <c r="N1567" s="7">
        <v>60400</v>
      </c>
      <c r="O1567" s="7" t="s">
        <v>28</v>
      </c>
      <c r="P1567" s="7">
        <v>52300</v>
      </c>
      <c r="Q1567" s="7">
        <v>50700</v>
      </c>
      <c r="R1567" s="7" t="s">
        <v>28</v>
      </c>
      <c r="S1567" s="7">
        <v>45500</v>
      </c>
      <c r="T1567" s="7">
        <v>43100</v>
      </c>
      <c r="U1567" s="7">
        <v>44100</v>
      </c>
      <c r="V1567" s="7">
        <v>1004400</v>
      </c>
      <c r="W1567" s="7">
        <v>29600</v>
      </c>
      <c r="X1567" s="7">
        <v>27200</v>
      </c>
      <c r="Y1567" s="7">
        <v>28200</v>
      </c>
      <c r="Z1567" s="7">
        <v>1674000</v>
      </c>
      <c r="AA1567" s="7">
        <v>19100</v>
      </c>
      <c r="AB1567" s="7">
        <v>16700</v>
      </c>
      <c r="AC1567" s="7">
        <v>17700</v>
      </c>
      <c r="AD1567" s="7" t="s">
        <v>5416</v>
      </c>
      <c r="AE1567" s="7" t="s">
        <v>5416</v>
      </c>
      <c r="AF1567" s="18"/>
      <c r="AG1567" s="18"/>
      <c r="AH1567" t="e">
        <f>E1567&amp;G1567&amp;H1567&amp;I1567&amp;J1567&amp;L1567&amp;#REF!&amp;#REF!&amp;M1567&amp;N1567&amp;O1567&amp;P1567&amp;Q1567&amp;R1567&amp;S1567&amp;T1567&amp;U1567</f>
        <v>#REF!</v>
      </c>
      <c r="AI1567" t="str">
        <f>IF(E1567="","",IFERROR(IF(MATCH(E1567,#REF!,0),"O","X"),"X"))</f>
        <v>X</v>
      </c>
    </row>
    <row r="1568" spans="1:35">
      <c r="A1568" s="6" t="s">
        <v>1271</v>
      </c>
      <c r="B1568" s="6">
        <v>1564</v>
      </c>
      <c r="C1568" s="6" t="s">
        <v>6296</v>
      </c>
      <c r="D1568" s="6" t="s">
        <v>88</v>
      </c>
      <c r="E1568" s="6" t="s">
        <v>93</v>
      </c>
      <c r="F1568" s="14">
        <v>2140000</v>
      </c>
      <c r="G1568" s="6" t="s">
        <v>48</v>
      </c>
      <c r="H1568" s="6" t="s">
        <v>5459</v>
      </c>
      <c r="I1568" s="6" t="s">
        <v>61</v>
      </c>
      <c r="J1568" s="6" t="s">
        <v>5461</v>
      </c>
      <c r="K1568" s="24">
        <v>0</v>
      </c>
      <c r="L1568" s="7">
        <v>78600</v>
      </c>
      <c r="M1568" s="7">
        <v>62100</v>
      </c>
      <c r="N1568" s="7">
        <v>60200</v>
      </c>
      <c r="O1568" s="7" t="s">
        <v>28</v>
      </c>
      <c r="P1568" s="7">
        <v>52200</v>
      </c>
      <c r="Q1568" s="7">
        <v>50600</v>
      </c>
      <c r="R1568" s="7" t="s">
        <v>28</v>
      </c>
      <c r="S1568" s="7">
        <v>45600</v>
      </c>
      <c r="T1568" s="7">
        <v>43300</v>
      </c>
      <c r="U1568" s="7">
        <v>44200</v>
      </c>
      <c r="V1568" s="7">
        <v>984900</v>
      </c>
      <c r="W1568" s="7">
        <v>30000</v>
      </c>
      <c r="X1568" s="7">
        <v>27700</v>
      </c>
      <c r="Y1568" s="7">
        <v>28600</v>
      </c>
      <c r="Z1568" s="7">
        <v>1641600</v>
      </c>
      <c r="AA1568" s="7">
        <v>19700</v>
      </c>
      <c r="AB1568" s="7">
        <v>17400</v>
      </c>
      <c r="AC1568" s="7">
        <v>18300</v>
      </c>
      <c r="AD1568" s="7" t="s">
        <v>5416</v>
      </c>
      <c r="AE1568" s="7" t="s">
        <v>5416</v>
      </c>
      <c r="AF1568" s="18"/>
      <c r="AG1568" s="18"/>
      <c r="AH1568" t="e">
        <f>E1568&amp;G1568&amp;H1568&amp;I1568&amp;J1568&amp;L1568&amp;#REF!&amp;#REF!&amp;M1568&amp;N1568&amp;O1568&amp;P1568&amp;Q1568&amp;R1568&amp;S1568&amp;T1568&amp;U1568</f>
        <v>#REF!</v>
      </c>
      <c r="AI1568" t="str">
        <f>IF(E1568="","",IFERROR(IF(MATCH(E1568,#REF!,0),"O","X"),"X"))</f>
        <v>X</v>
      </c>
    </row>
    <row r="1569" spans="1:35">
      <c r="A1569" s="6" t="s">
        <v>1271</v>
      </c>
      <c r="B1569" s="6">
        <v>1565</v>
      </c>
      <c r="C1569" s="6" t="s">
        <v>6575</v>
      </c>
      <c r="D1569" s="6" t="s">
        <v>88</v>
      </c>
      <c r="E1569" s="6" t="s">
        <v>93</v>
      </c>
      <c r="F1569" s="14">
        <v>2140000</v>
      </c>
      <c r="G1569" s="6" t="s">
        <v>48</v>
      </c>
      <c r="H1569" s="6" t="s">
        <v>5459</v>
      </c>
      <c r="I1569" s="6" t="s">
        <v>89</v>
      </c>
      <c r="J1569" s="6" t="s">
        <v>5465</v>
      </c>
      <c r="K1569" s="24">
        <v>0</v>
      </c>
      <c r="L1569" s="7">
        <v>76600</v>
      </c>
      <c r="M1569" s="7">
        <v>60100</v>
      </c>
      <c r="N1569" s="7">
        <v>58200</v>
      </c>
      <c r="O1569" s="7" t="s">
        <v>28</v>
      </c>
      <c r="P1569" s="7">
        <v>50200</v>
      </c>
      <c r="Q1569" s="7">
        <v>48600</v>
      </c>
      <c r="R1569" s="7" t="s">
        <v>28</v>
      </c>
      <c r="S1569" s="7">
        <v>43600</v>
      </c>
      <c r="T1569" s="7">
        <v>41400</v>
      </c>
      <c r="U1569" s="7">
        <v>42200</v>
      </c>
      <c r="V1569" s="7">
        <v>941700</v>
      </c>
      <c r="W1569" s="7">
        <v>28700</v>
      </c>
      <c r="X1569" s="7">
        <v>26500</v>
      </c>
      <c r="Y1569" s="7">
        <v>27300</v>
      </c>
      <c r="Z1569" s="7">
        <v>1569600</v>
      </c>
      <c r="AA1569" s="7">
        <v>18800</v>
      </c>
      <c r="AB1569" s="7">
        <v>16600</v>
      </c>
      <c r="AC1569" s="7">
        <v>17400</v>
      </c>
      <c r="AD1569" s="7" t="s">
        <v>5416</v>
      </c>
      <c r="AE1569" s="7" t="s">
        <v>5416</v>
      </c>
      <c r="AF1569" s="18"/>
      <c r="AG1569" s="18"/>
      <c r="AH1569" t="e">
        <f>E1569&amp;G1569&amp;H1569&amp;I1569&amp;J1569&amp;L1569&amp;#REF!&amp;#REF!&amp;M1569&amp;N1569&amp;O1569&amp;P1569&amp;Q1569&amp;R1569&amp;S1569&amp;T1569&amp;U1569</f>
        <v>#REF!</v>
      </c>
      <c r="AI1569" t="str">
        <f>IF(E1569="","",IFERROR(IF(MATCH(E1569,#REF!,0),"O","X"),"X"))</f>
        <v>X</v>
      </c>
    </row>
    <row r="1570" spans="1:35">
      <c r="A1570" s="6" t="s">
        <v>1271</v>
      </c>
      <c r="B1570" s="6">
        <v>1566</v>
      </c>
      <c r="C1570" s="6" t="s">
        <v>6576</v>
      </c>
      <c r="D1570" s="6" t="s">
        <v>88</v>
      </c>
      <c r="E1570" s="6" t="s">
        <v>95</v>
      </c>
      <c r="F1570" s="14">
        <v>1730000</v>
      </c>
      <c r="G1570" s="6" t="s">
        <v>48</v>
      </c>
      <c r="H1570" s="6" t="s">
        <v>5459</v>
      </c>
      <c r="I1570" s="6" t="s">
        <v>89</v>
      </c>
      <c r="J1570" s="6" t="s">
        <v>5465</v>
      </c>
      <c r="K1570" s="24">
        <v>0</v>
      </c>
      <c r="L1570" s="7">
        <v>62200</v>
      </c>
      <c r="M1570" s="7">
        <v>48800</v>
      </c>
      <c r="N1570" s="7">
        <v>47300</v>
      </c>
      <c r="O1570" s="7" t="s">
        <v>28</v>
      </c>
      <c r="P1570" s="7">
        <v>40800</v>
      </c>
      <c r="Q1570" s="7">
        <v>39500</v>
      </c>
      <c r="R1570" s="7" t="s">
        <v>28</v>
      </c>
      <c r="S1570" s="7">
        <v>35500</v>
      </c>
      <c r="T1570" s="7">
        <v>33700</v>
      </c>
      <c r="U1570" s="7">
        <v>34400</v>
      </c>
      <c r="V1570" s="7">
        <v>766800</v>
      </c>
      <c r="W1570" s="7">
        <v>23400</v>
      </c>
      <c r="X1570" s="7">
        <v>21600</v>
      </c>
      <c r="Y1570" s="7">
        <v>22300</v>
      </c>
      <c r="Z1570" s="7">
        <v>1278000</v>
      </c>
      <c r="AA1570" s="7">
        <v>15300</v>
      </c>
      <c r="AB1570" s="7">
        <v>13500</v>
      </c>
      <c r="AC1570" s="7">
        <v>14200</v>
      </c>
      <c r="AD1570" s="7" t="s">
        <v>5416</v>
      </c>
      <c r="AE1570" s="7" t="s">
        <v>5416</v>
      </c>
      <c r="AF1570" s="18"/>
      <c r="AG1570" s="18"/>
      <c r="AH1570" t="e">
        <f>E1570&amp;G1570&amp;H1570&amp;I1570&amp;J1570&amp;L1570&amp;#REF!&amp;#REF!&amp;M1570&amp;N1570&amp;O1570&amp;P1570&amp;Q1570&amp;R1570&amp;S1570&amp;T1570&amp;U1570</f>
        <v>#REF!</v>
      </c>
      <c r="AI1570" t="str">
        <f>IF(E1570="","",IFERROR(IF(MATCH(E1570,#REF!,0),"O","X"),"X"))</f>
        <v>X</v>
      </c>
    </row>
    <row r="1571" spans="1:35">
      <c r="A1571" s="6" t="s">
        <v>1271</v>
      </c>
      <c r="B1571" s="6">
        <v>1567</v>
      </c>
      <c r="C1571" s="6" t="s">
        <v>6577</v>
      </c>
      <c r="D1571" s="6" t="s">
        <v>88</v>
      </c>
      <c r="E1571" s="6" t="s">
        <v>95</v>
      </c>
      <c r="F1571" s="14">
        <v>1730000</v>
      </c>
      <c r="G1571" s="6" t="s">
        <v>48</v>
      </c>
      <c r="H1571" s="6" t="s">
        <v>5459</v>
      </c>
      <c r="I1571" s="6" t="s">
        <v>61</v>
      </c>
      <c r="J1571" s="6" t="s">
        <v>5461</v>
      </c>
      <c r="K1571" s="24">
        <v>0</v>
      </c>
      <c r="L1571" s="7">
        <v>64200</v>
      </c>
      <c r="M1571" s="7">
        <v>50800</v>
      </c>
      <c r="N1571" s="7">
        <v>49200</v>
      </c>
      <c r="O1571" s="7" t="s">
        <v>28</v>
      </c>
      <c r="P1571" s="7">
        <v>42800</v>
      </c>
      <c r="Q1571" s="7">
        <v>41500</v>
      </c>
      <c r="R1571" s="7" t="s">
        <v>28</v>
      </c>
      <c r="S1571" s="7">
        <v>37500</v>
      </c>
      <c r="T1571" s="7">
        <v>35600</v>
      </c>
      <c r="U1571" s="7">
        <v>36300</v>
      </c>
      <c r="V1571" s="7">
        <v>810000</v>
      </c>
      <c r="W1571" s="7">
        <v>24700</v>
      </c>
      <c r="X1571" s="7">
        <v>22800</v>
      </c>
      <c r="Y1571" s="7">
        <v>23500</v>
      </c>
      <c r="Z1571" s="7">
        <v>1350000</v>
      </c>
      <c r="AA1571" s="7">
        <v>16200</v>
      </c>
      <c r="AB1571" s="7">
        <v>14300</v>
      </c>
      <c r="AC1571" s="7">
        <v>15000</v>
      </c>
      <c r="AD1571" s="7" t="s">
        <v>5416</v>
      </c>
      <c r="AE1571" s="7" t="s">
        <v>5416</v>
      </c>
      <c r="AF1571" s="18"/>
      <c r="AG1571" s="18"/>
      <c r="AH1571" t="e">
        <f>E1571&amp;G1571&amp;H1571&amp;I1571&amp;J1571&amp;L1571&amp;#REF!&amp;#REF!&amp;M1571&amp;N1571&amp;O1571&amp;P1571&amp;Q1571&amp;R1571&amp;S1571&amp;T1571&amp;U1571</f>
        <v>#REF!</v>
      </c>
      <c r="AI1571" t="str">
        <f>IF(E1571="","",IFERROR(IF(MATCH(E1571,#REF!,0),"O","X"),"X"))</f>
        <v>X</v>
      </c>
    </row>
    <row r="1572" spans="1:35">
      <c r="A1572" s="6" t="s">
        <v>1271</v>
      </c>
      <c r="B1572" s="6">
        <v>1568</v>
      </c>
      <c r="C1572" s="6" t="s">
        <v>6578</v>
      </c>
      <c r="D1572" s="6" t="s">
        <v>5478</v>
      </c>
      <c r="E1572" s="6" t="s">
        <v>5371</v>
      </c>
      <c r="F1572" s="14">
        <v>2350000</v>
      </c>
      <c r="G1572" s="6" t="s">
        <v>48</v>
      </c>
      <c r="H1572" s="6" t="s">
        <v>49</v>
      </c>
      <c r="I1572" s="6" t="s">
        <v>50</v>
      </c>
      <c r="J1572" s="6" t="s">
        <v>51</v>
      </c>
      <c r="K1572" s="24">
        <v>0</v>
      </c>
      <c r="L1572" s="7">
        <v>81900</v>
      </c>
      <c r="M1572" s="7">
        <v>63900</v>
      </c>
      <c r="N1572" s="7">
        <v>61900</v>
      </c>
      <c r="O1572" s="7" t="s">
        <v>28</v>
      </c>
      <c r="P1572" s="7">
        <v>52900</v>
      </c>
      <c r="Q1572" s="7">
        <v>51300</v>
      </c>
      <c r="R1572" s="7" t="s">
        <v>28</v>
      </c>
      <c r="S1572" s="7">
        <v>45900</v>
      </c>
      <c r="T1572" s="7">
        <v>43600</v>
      </c>
      <c r="U1572" s="7">
        <v>44500</v>
      </c>
      <c r="V1572" s="7">
        <v>991400</v>
      </c>
      <c r="W1572" s="7">
        <v>30200</v>
      </c>
      <c r="X1572" s="7">
        <v>27900</v>
      </c>
      <c r="Y1572" s="7">
        <v>28800</v>
      </c>
      <c r="Z1572" s="7">
        <v>1652400</v>
      </c>
      <c r="AA1572" s="7">
        <v>19800</v>
      </c>
      <c r="AB1572" s="7">
        <v>17500</v>
      </c>
      <c r="AC1572" s="7">
        <v>18400</v>
      </c>
      <c r="AD1572" s="7" t="s">
        <v>5416</v>
      </c>
      <c r="AE1572" s="7" t="s">
        <v>5416</v>
      </c>
      <c r="AF1572" s="18"/>
      <c r="AG1572" s="18"/>
      <c r="AH1572" t="e">
        <f>E1572&amp;G1572&amp;H1572&amp;I1572&amp;J1572&amp;L1572&amp;#REF!&amp;#REF!&amp;M1572&amp;N1572&amp;O1572&amp;P1572&amp;Q1572&amp;R1572&amp;S1572&amp;T1572&amp;U1572</f>
        <v>#REF!</v>
      </c>
      <c r="AI1572" t="str">
        <f>IF(E1572="","",IFERROR(IF(MATCH(E1572,#REF!,0),"O","X"),"X"))</f>
        <v>X</v>
      </c>
    </row>
    <row r="1573" spans="1:35">
      <c r="A1573" s="6" t="s">
        <v>1271</v>
      </c>
      <c r="B1573" s="6">
        <v>1569</v>
      </c>
      <c r="C1573" s="6" t="s">
        <v>6579</v>
      </c>
      <c r="D1573" s="6" t="s">
        <v>5478</v>
      </c>
      <c r="E1573" s="6" t="s">
        <v>5269</v>
      </c>
      <c r="F1573" s="14">
        <v>2350000</v>
      </c>
      <c r="G1573" s="6" t="s">
        <v>48</v>
      </c>
      <c r="H1573" s="6" t="s">
        <v>5392</v>
      </c>
      <c r="I1573" s="6" t="s">
        <v>89</v>
      </c>
      <c r="J1573" s="6" t="s">
        <v>5395</v>
      </c>
      <c r="K1573" s="24">
        <v>3500</v>
      </c>
      <c r="L1573" s="7">
        <v>79400</v>
      </c>
      <c r="M1573" s="7">
        <v>61400</v>
      </c>
      <c r="N1573" s="7">
        <v>59400</v>
      </c>
      <c r="O1573" s="7" t="s">
        <v>28</v>
      </c>
      <c r="P1573" s="7">
        <v>50400</v>
      </c>
      <c r="Q1573" s="7">
        <v>48700</v>
      </c>
      <c r="R1573" s="7" t="s">
        <v>28</v>
      </c>
      <c r="S1573" s="7">
        <v>43400</v>
      </c>
      <c r="T1573" s="7">
        <v>41000</v>
      </c>
      <c r="U1573" s="7">
        <v>41900</v>
      </c>
      <c r="V1573" s="7">
        <v>1013000</v>
      </c>
      <c r="W1573" s="7">
        <v>27400</v>
      </c>
      <c r="X1573" s="7">
        <v>25000</v>
      </c>
      <c r="Y1573" s="7">
        <v>25900</v>
      </c>
      <c r="Z1573" s="7">
        <v>1688400</v>
      </c>
      <c r="AA1573" s="7">
        <v>16700</v>
      </c>
      <c r="AB1573" s="7">
        <v>14300</v>
      </c>
      <c r="AC1573" s="7">
        <v>15200</v>
      </c>
      <c r="AD1573" s="7" t="s">
        <v>5416</v>
      </c>
      <c r="AE1573" s="7" t="s">
        <v>5416</v>
      </c>
      <c r="AF1573" s="18"/>
      <c r="AG1573" s="18"/>
      <c r="AH1573" t="e">
        <f>E1573&amp;G1573&amp;H1573&amp;I1573&amp;J1573&amp;L1573&amp;#REF!&amp;#REF!&amp;M1573&amp;N1573&amp;O1573&amp;P1573&amp;Q1573&amp;R1573&amp;S1573&amp;T1573&amp;U1573</f>
        <v>#REF!</v>
      </c>
      <c r="AI1573" t="str">
        <f>IF(E1573="","",IFERROR(IF(MATCH(E1573,#REF!,0),"O","X"),"X"))</f>
        <v>X</v>
      </c>
    </row>
    <row r="1574" spans="1:35">
      <c r="A1574" s="6" t="s">
        <v>1271</v>
      </c>
      <c r="B1574" s="6">
        <v>1570</v>
      </c>
      <c r="C1574" s="6" t="s">
        <v>6580</v>
      </c>
      <c r="D1574" s="6" t="s">
        <v>5478</v>
      </c>
      <c r="E1574" s="6" t="s">
        <v>5808</v>
      </c>
      <c r="F1574" s="14">
        <v>2450000</v>
      </c>
      <c r="G1574" s="6" t="s">
        <v>48</v>
      </c>
      <c r="H1574" s="6" t="s">
        <v>5393</v>
      </c>
      <c r="I1574" s="6" t="s">
        <v>89</v>
      </c>
      <c r="J1574" s="6" t="s">
        <v>5394</v>
      </c>
      <c r="K1574" s="24">
        <v>0</v>
      </c>
      <c r="L1574" s="7">
        <v>87900</v>
      </c>
      <c r="M1574" s="7">
        <v>68900</v>
      </c>
      <c r="N1574" s="7">
        <v>66800</v>
      </c>
      <c r="O1574" s="7" t="s">
        <v>28</v>
      </c>
      <c r="P1574" s="7">
        <v>57900</v>
      </c>
      <c r="Q1574" s="7">
        <v>56100</v>
      </c>
      <c r="R1574" s="7" t="s">
        <v>28</v>
      </c>
      <c r="S1574" s="7">
        <v>49900</v>
      </c>
      <c r="T1574" s="7">
        <v>47400</v>
      </c>
      <c r="U1574" s="7">
        <v>48400</v>
      </c>
      <c r="V1574" s="7">
        <v>1077800</v>
      </c>
      <c r="W1574" s="7">
        <v>32900</v>
      </c>
      <c r="X1574" s="7">
        <v>30400</v>
      </c>
      <c r="Y1574" s="7">
        <v>31400</v>
      </c>
      <c r="Z1574" s="7">
        <v>1796400</v>
      </c>
      <c r="AA1574" s="7">
        <v>21500</v>
      </c>
      <c r="AB1574" s="7">
        <v>19000</v>
      </c>
      <c r="AC1574" s="7">
        <v>20000</v>
      </c>
      <c r="AD1574" s="7" t="s">
        <v>5416</v>
      </c>
      <c r="AE1574" s="7" t="s">
        <v>5416</v>
      </c>
      <c r="AF1574" s="18"/>
      <c r="AG1574" s="18"/>
      <c r="AH1574" t="e">
        <f>E1574&amp;G1574&amp;H1574&amp;I1574&amp;J1574&amp;L1574&amp;#REF!&amp;#REF!&amp;M1574&amp;N1574&amp;O1574&amp;P1574&amp;Q1574&amp;R1574&amp;S1574&amp;T1574&amp;U1574</f>
        <v>#REF!</v>
      </c>
      <c r="AI1574" t="str">
        <f>IF(E1574="","",IFERROR(IF(MATCH(E1574,#REF!,0),"O","X"),"X"))</f>
        <v>X</v>
      </c>
    </row>
    <row r="1575" spans="1:35">
      <c r="A1575" s="6" t="s">
        <v>1271</v>
      </c>
      <c r="B1575" s="6">
        <v>1571</v>
      </c>
      <c r="C1575" s="6" t="s">
        <v>6581</v>
      </c>
      <c r="D1575" s="6" t="s">
        <v>5478</v>
      </c>
      <c r="E1575" s="6" t="s">
        <v>5808</v>
      </c>
      <c r="F1575" s="14">
        <v>2450000</v>
      </c>
      <c r="G1575" s="6" t="s">
        <v>48</v>
      </c>
      <c r="H1575" s="6" t="s">
        <v>5392</v>
      </c>
      <c r="I1575" s="6" t="s">
        <v>89</v>
      </c>
      <c r="J1575" s="6" t="s">
        <v>5395</v>
      </c>
      <c r="K1575" s="24">
        <v>0</v>
      </c>
      <c r="L1575" s="7">
        <v>86900</v>
      </c>
      <c r="M1575" s="7">
        <v>67900</v>
      </c>
      <c r="N1575" s="7">
        <v>65800</v>
      </c>
      <c r="O1575" s="7" t="s">
        <v>28</v>
      </c>
      <c r="P1575" s="7">
        <v>56900</v>
      </c>
      <c r="Q1575" s="7">
        <v>55100</v>
      </c>
      <c r="R1575" s="7" t="s">
        <v>28</v>
      </c>
      <c r="S1575" s="7">
        <v>48900</v>
      </c>
      <c r="T1575" s="7">
        <v>46400</v>
      </c>
      <c r="U1575" s="7">
        <v>47400</v>
      </c>
      <c r="V1575" s="7">
        <v>1056200</v>
      </c>
      <c r="W1575" s="7">
        <v>32200</v>
      </c>
      <c r="X1575" s="7">
        <v>29700</v>
      </c>
      <c r="Y1575" s="7">
        <v>30700</v>
      </c>
      <c r="Z1575" s="7">
        <v>1760400</v>
      </c>
      <c r="AA1575" s="7">
        <v>21100</v>
      </c>
      <c r="AB1575" s="7">
        <v>18600</v>
      </c>
      <c r="AC1575" s="7">
        <v>19600</v>
      </c>
      <c r="AD1575" s="7" t="s">
        <v>5416</v>
      </c>
      <c r="AE1575" s="7" t="s">
        <v>5416</v>
      </c>
      <c r="AF1575" s="18"/>
      <c r="AG1575" s="18"/>
      <c r="AH1575" t="e">
        <f>E1575&amp;G1575&amp;H1575&amp;I1575&amp;J1575&amp;L1575&amp;#REF!&amp;#REF!&amp;M1575&amp;N1575&amp;O1575&amp;P1575&amp;Q1575&amp;R1575&amp;S1575&amp;T1575&amp;U1575</f>
        <v>#REF!</v>
      </c>
      <c r="AI1575" t="str">
        <f>IF(E1575="","",IFERROR(IF(MATCH(E1575,#REF!,0),"O","X"),"X"))</f>
        <v>X</v>
      </c>
    </row>
    <row r="1576" spans="1:35">
      <c r="A1576" s="6" t="s">
        <v>1271</v>
      </c>
      <c r="B1576" s="6">
        <v>1572</v>
      </c>
      <c r="C1576" s="6" t="s">
        <v>6582</v>
      </c>
      <c r="D1576" s="6" t="s">
        <v>5478</v>
      </c>
      <c r="E1576" s="6" t="s">
        <v>5270</v>
      </c>
      <c r="F1576" s="14">
        <v>2150000</v>
      </c>
      <c r="G1576" s="6" t="s">
        <v>48</v>
      </c>
      <c r="H1576" s="6" t="s">
        <v>5393</v>
      </c>
      <c r="I1576" s="6" t="s">
        <v>89</v>
      </c>
      <c r="J1576" s="6" t="s">
        <v>5394</v>
      </c>
      <c r="K1576" s="24">
        <v>2800</v>
      </c>
      <c r="L1576" s="7">
        <v>75100</v>
      </c>
      <c r="M1576" s="7">
        <v>58100</v>
      </c>
      <c r="N1576" s="7">
        <v>56200</v>
      </c>
      <c r="O1576" s="7" t="s">
        <v>28</v>
      </c>
      <c r="P1576" s="7">
        <v>48100</v>
      </c>
      <c r="Q1576" s="7">
        <v>46500</v>
      </c>
      <c r="R1576" s="7" t="s">
        <v>28</v>
      </c>
      <c r="S1576" s="7">
        <v>42100</v>
      </c>
      <c r="T1576" s="7">
        <v>39800</v>
      </c>
      <c r="U1576" s="7">
        <v>40700</v>
      </c>
      <c r="V1576" s="7">
        <v>969800</v>
      </c>
      <c r="W1576" s="7">
        <v>26800</v>
      </c>
      <c r="X1576" s="7">
        <v>24500</v>
      </c>
      <c r="Y1576" s="7">
        <v>25400</v>
      </c>
      <c r="Z1576" s="7">
        <v>1616400</v>
      </c>
      <c r="AA1576" s="7">
        <v>16600</v>
      </c>
      <c r="AB1576" s="7">
        <v>14300</v>
      </c>
      <c r="AC1576" s="7">
        <v>15200</v>
      </c>
      <c r="AD1576" s="7" t="s">
        <v>5416</v>
      </c>
      <c r="AE1576" s="7" t="s">
        <v>5416</v>
      </c>
      <c r="AF1576" s="18"/>
      <c r="AG1576" s="18"/>
      <c r="AH1576" t="e">
        <f>E1576&amp;G1576&amp;H1576&amp;I1576&amp;J1576&amp;L1576&amp;#REF!&amp;#REF!&amp;M1576&amp;N1576&amp;O1576&amp;P1576&amp;Q1576&amp;R1576&amp;S1576&amp;T1576&amp;U1576</f>
        <v>#REF!</v>
      </c>
      <c r="AI1576" t="str">
        <f>IF(E1576="","",IFERROR(IF(MATCH(E1576,#REF!,0),"O","X"),"X"))</f>
        <v>X</v>
      </c>
    </row>
    <row r="1577" spans="1:35">
      <c r="A1577" s="6" t="s">
        <v>1271</v>
      </c>
      <c r="B1577" s="6">
        <v>1573</v>
      </c>
      <c r="C1577" s="6" t="s">
        <v>6583</v>
      </c>
      <c r="D1577" s="6" t="s">
        <v>5478</v>
      </c>
      <c r="E1577" s="6" t="s">
        <v>5270</v>
      </c>
      <c r="F1577" s="14">
        <v>2150000</v>
      </c>
      <c r="G1577" s="6" t="s">
        <v>48</v>
      </c>
      <c r="H1577" s="6" t="s">
        <v>5392</v>
      </c>
      <c r="I1577" s="6" t="s">
        <v>89</v>
      </c>
      <c r="J1577" s="6" t="s">
        <v>5395</v>
      </c>
      <c r="K1577" s="24">
        <v>2800</v>
      </c>
      <c r="L1577" s="7">
        <v>74100</v>
      </c>
      <c r="M1577" s="7">
        <v>57100</v>
      </c>
      <c r="N1577" s="7">
        <v>55300</v>
      </c>
      <c r="O1577" s="7" t="s">
        <v>28</v>
      </c>
      <c r="P1577" s="7">
        <v>47100</v>
      </c>
      <c r="Q1577" s="7">
        <v>45600</v>
      </c>
      <c r="R1577" s="7" t="s">
        <v>28</v>
      </c>
      <c r="S1577" s="7">
        <v>41100</v>
      </c>
      <c r="T1577" s="7">
        <v>38900</v>
      </c>
      <c r="U1577" s="7">
        <v>39700</v>
      </c>
      <c r="V1577" s="7">
        <v>948200</v>
      </c>
      <c r="W1577" s="7">
        <v>26100</v>
      </c>
      <c r="X1577" s="7">
        <v>23900</v>
      </c>
      <c r="Y1577" s="7">
        <v>24700</v>
      </c>
      <c r="Z1577" s="7">
        <v>1580400</v>
      </c>
      <c r="AA1577" s="7">
        <v>16100</v>
      </c>
      <c r="AB1577" s="7">
        <v>13900</v>
      </c>
      <c r="AC1577" s="7">
        <v>14700</v>
      </c>
      <c r="AD1577" s="7" t="s">
        <v>5416</v>
      </c>
      <c r="AE1577" s="7" t="s">
        <v>5416</v>
      </c>
      <c r="AF1577" s="18"/>
      <c r="AG1577" s="18"/>
      <c r="AH1577" t="e">
        <f>E1577&amp;G1577&amp;H1577&amp;I1577&amp;J1577&amp;L1577&amp;#REF!&amp;#REF!&amp;M1577&amp;N1577&amp;O1577&amp;P1577&amp;Q1577&amp;R1577&amp;S1577&amp;T1577&amp;U1577</f>
        <v>#REF!</v>
      </c>
      <c r="AI1577" t="str">
        <f>IF(E1577="","",IFERROR(IF(MATCH(E1577,#REF!,0),"O","X"),"X"))</f>
        <v>X</v>
      </c>
    </row>
    <row r="1578" spans="1:35">
      <c r="A1578" s="6" t="s">
        <v>1271</v>
      </c>
      <c r="B1578" s="6">
        <v>1574</v>
      </c>
      <c r="C1578" s="6" t="s">
        <v>6584</v>
      </c>
      <c r="D1578" s="6" t="s">
        <v>5478</v>
      </c>
      <c r="E1578" s="6" t="s">
        <v>5269</v>
      </c>
      <c r="F1578" s="14">
        <v>2350000</v>
      </c>
      <c r="G1578" s="6" t="s">
        <v>48</v>
      </c>
      <c r="H1578" s="6" t="s">
        <v>5393</v>
      </c>
      <c r="I1578" s="6" t="s">
        <v>89</v>
      </c>
      <c r="J1578" s="6" t="s">
        <v>5394</v>
      </c>
      <c r="K1578" s="24">
        <v>3500</v>
      </c>
      <c r="L1578" s="7">
        <v>80400</v>
      </c>
      <c r="M1578" s="7">
        <v>62400</v>
      </c>
      <c r="N1578" s="7">
        <v>60400</v>
      </c>
      <c r="O1578" s="7" t="s">
        <v>28</v>
      </c>
      <c r="P1578" s="7">
        <v>51400</v>
      </c>
      <c r="Q1578" s="7">
        <v>49700</v>
      </c>
      <c r="R1578" s="7" t="s">
        <v>28</v>
      </c>
      <c r="S1578" s="7">
        <v>44400</v>
      </c>
      <c r="T1578" s="7">
        <v>42000</v>
      </c>
      <c r="U1578" s="7">
        <v>42900</v>
      </c>
      <c r="V1578" s="7">
        <v>1034600</v>
      </c>
      <c r="W1578" s="7">
        <v>28000</v>
      </c>
      <c r="X1578" s="7">
        <v>25600</v>
      </c>
      <c r="Y1578" s="7">
        <v>26500</v>
      </c>
      <c r="Z1578" s="7">
        <v>1724400</v>
      </c>
      <c r="AA1578" s="7">
        <v>17200</v>
      </c>
      <c r="AB1578" s="7">
        <v>14800</v>
      </c>
      <c r="AC1578" s="7">
        <v>15700</v>
      </c>
      <c r="AD1578" s="7" t="s">
        <v>5416</v>
      </c>
      <c r="AE1578" s="7" t="s">
        <v>5416</v>
      </c>
      <c r="AF1578" s="18"/>
      <c r="AG1578" s="18"/>
      <c r="AH1578" t="e">
        <f>E1578&amp;G1578&amp;H1578&amp;I1578&amp;J1578&amp;L1578&amp;#REF!&amp;#REF!&amp;M1578&amp;N1578&amp;O1578&amp;P1578&amp;Q1578&amp;R1578&amp;S1578&amp;T1578&amp;U1578</f>
        <v>#REF!</v>
      </c>
      <c r="AI1578" t="str">
        <f>IF(E1578="","",IFERROR(IF(MATCH(E1578,#REF!,0),"O","X"),"X"))</f>
        <v>X</v>
      </c>
    </row>
    <row r="1579" spans="1:35">
      <c r="A1579" s="6" t="s">
        <v>1271</v>
      </c>
      <c r="B1579" s="6">
        <v>1575</v>
      </c>
      <c r="C1579" s="6" t="s">
        <v>6585</v>
      </c>
      <c r="D1579" s="6" t="s">
        <v>5469</v>
      </c>
      <c r="E1579" s="6" t="s">
        <v>5507</v>
      </c>
      <c r="F1579" s="14">
        <v>5400000</v>
      </c>
      <c r="G1579" s="6" t="s">
        <v>48</v>
      </c>
      <c r="H1579" s="6" t="s">
        <v>5392</v>
      </c>
      <c r="I1579" s="6" t="s">
        <v>216</v>
      </c>
      <c r="J1579" s="6" t="s">
        <v>5530</v>
      </c>
      <c r="K1579" s="24">
        <v>8400</v>
      </c>
      <c r="L1579" s="7">
        <v>193500</v>
      </c>
      <c r="M1579" s="7">
        <v>152500</v>
      </c>
      <c r="N1579" s="7">
        <v>147600</v>
      </c>
      <c r="O1579" s="7" t="s">
        <v>28</v>
      </c>
      <c r="P1579" s="7">
        <v>127500</v>
      </c>
      <c r="Q1579" s="7">
        <v>123400</v>
      </c>
      <c r="R1579" s="7" t="s">
        <v>28</v>
      </c>
      <c r="S1579" s="7">
        <v>110500</v>
      </c>
      <c r="T1579" s="7">
        <v>104500</v>
      </c>
      <c r="U1579" s="7">
        <v>106900</v>
      </c>
      <c r="V1579" s="7">
        <v>2568200</v>
      </c>
      <c r="W1579" s="7">
        <v>70000</v>
      </c>
      <c r="X1579" s="7">
        <v>64000</v>
      </c>
      <c r="Y1579" s="7">
        <v>66400</v>
      </c>
      <c r="Z1579" s="7">
        <v>4280400</v>
      </c>
      <c r="AA1579" s="7">
        <v>43000</v>
      </c>
      <c r="AB1579" s="7">
        <v>37000</v>
      </c>
      <c r="AC1579" s="7">
        <v>39400</v>
      </c>
      <c r="AD1579" s="7" t="s">
        <v>5416</v>
      </c>
      <c r="AE1579" s="7" t="s">
        <v>5416</v>
      </c>
      <c r="AF1579" s="18"/>
      <c r="AG1579" s="18"/>
      <c r="AH1579" t="e">
        <f>E1579&amp;G1579&amp;H1579&amp;I1579&amp;J1579&amp;L1579&amp;#REF!&amp;#REF!&amp;M1579&amp;N1579&amp;O1579&amp;P1579&amp;Q1579&amp;R1579&amp;S1579&amp;T1579&amp;U1579</f>
        <v>#REF!</v>
      </c>
      <c r="AI1579" t="str">
        <f>IF(E1579="","",IFERROR(IF(MATCH(E1579,#REF!,0),"O","X"),"X"))</f>
        <v>X</v>
      </c>
    </row>
    <row r="1580" spans="1:35">
      <c r="A1580" s="6" t="s">
        <v>1271</v>
      </c>
      <c r="B1580" s="6">
        <v>1576</v>
      </c>
      <c r="C1580" s="6" t="s">
        <v>6586</v>
      </c>
      <c r="D1580" s="6" t="s">
        <v>5469</v>
      </c>
      <c r="E1580" s="6" t="s">
        <v>217</v>
      </c>
      <c r="F1580" s="14">
        <v>3650000</v>
      </c>
      <c r="G1580" s="6" t="s">
        <v>48</v>
      </c>
      <c r="H1580" s="6" t="s">
        <v>5459</v>
      </c>
      <c r="I1580" s="6" t="s">
        <v>216</v>
      </c>
      <c r="J1580" s="6" t="s">
        <v>5464</v>
      </c>
      <c r="K1580" s="24">
        <v>4200</v>
      </c>
      <c r="L1580" s="7">
        <v>139700</v>
      </c>
      <c r="M1580" s="7">
        <v>111700</v>
      </c>
      <c r="N1580" s="7">
        <v>108200</v>
      </c>
      <c r="O1580" s="7" t="s">
        <v>28</v>
      </c>
      <c r="P1580" s="7">
        <v>94700</v>
      </c>
      <c r="Q1580" s="7">
        <v>91700</v>
      </c>
      <c r="R1580" s="7" t="s">
        <v>28</v>
      </c>
      <c r="S1580" s="7">
        <v>83700</v>
      </c>
      <c r="T1580" s="7">
        <v>79300</v>
      </c>
      <c r="U1580" s="7">
        <v>81000</v>
      </c>
      <c r="V1580" s="7">
        <v>1898600</v>
      </c>
      <c r="W1580" s="7">
        <v>53700</v>
      </c>
      <c r="X1580" s="7">
        <v>49300</v>
      </c>
      <c r="Y1580" s="7">
        <v>51000</v>
      </c>
      <c r="Z1580" s="7">
        <v>3164400</v>
      </c>
      <c r="AA1580" s="7">
        <v>33800</v>
      </c>
      <c r="AB1580" s="7">
        <v>29400</v>
      </c>
      <c r="AC1580" s="7">
        <v>31100</v>
      </c>
      <c r="AD1580" s="7" t="s">
        <v>5416</v>
      </c>
      <c r="AE1580" s="7" t="s">
        <v>5416</v>
      </c>
      <c r="AF1580" s="18"/>
      <c r="AG1580" s="18"/>
      <c r="AH1580" t="e">
        <f>E1580&amp;G1580&amp;H1580&amp;I1580&amp;J1580&amp;L1580&amp;#REF!&amp;#REF!&amp;M1580&amp;N1580&amp;O1580&amp;P1580&amp;Q1580&amp;R1580&amp;S1580&amp;T1580&amp;U1580</f>
        <v>#REF!</v>
      </c>
      <c r="AI1580" t="str">
        <f>IF(E1580="","",IFERROR(IF(MATCH(E1580,#REF!,0),"O","X"),"X"))</f>
        <v>X</v>
      </c>
    </row>
    <row r="1581" spans="1:35">
      <c r="A1581" s="6" t="s">
        <v>1271</v>
      </c>
      <c r="B1581" s="6">
        <v>1577</v>
      </c>
      <c r="C1581" s="6" t="s">
        <v>6587</v>
      </c>
      <c r="D1581" s="6" t="s">
        <v>5469</v>
      </c>
      <c r="E1581" s="6" t="s">
        <v>5509</v>
      </c>
      <c r="F1581" s="14">
        <v>5400000</v>
      </c>
      <c r="G1581" s="6" t="s">
        <v>48</v>
      </c>
      <c r="H1581" s="6" t="s">
        <v>5392</v>
      </c>
      <c r="I1581" s="6" t="s">
        <v>216</v>
      </c>
      <c r="J1581" s="6" t="s">
        <v>5530</v>
      </c>
      <c r="K1581" s="24">
        <v>4200</v>
      </c>
      <c r="L1581" s="7">
        <v>197700</v>
      </c>
      <c r="M1581" s="7">
        <v>156700</v>
      </c>
      <c r="N1581" s="7">
        <v>151800</v>
      </c>
      <c r="O1581" s="7" t="s">
        <v>28</v>
      </c>
      <c r="P1581" s="7">
        <v>131700</v>
      </c>
      <c r="Q1581" s="7">
        <v>127600</v>
      </c>
      <c r="R1581" s="7" t="s">
        <v>28</v>
      </c>
      <c r="S1581" s="7">
        <v>114700</v>
      </c>
      <c r="T1581" s="7">
        <v>108700</v>
      </c>
      <c r="U1581" s="7">
        <v>111100</v>
      </c>
      <c r="V1581" s="7">
        <v>2568200</v>
      </c>
      <c r="W1581" s="7">
        <v>74200</v>
      </c>
      <c r="X1581" s="7">
        <v>68200</v>
      </c>
      <c r="Y1581" s="7">
        <v>70600</v>
      </c>
      <c r="Z1581" s="7">
        <v>4280400</v>
      </c>
      <c r="AA1581" s="7">
        <v>47200</v>
      </c>
      <c r="AB1581" s="7">
        <v>41200</v>
      </c>
      <c r="AC1581" s="7">
        <v>43600</v>
      </c>
      <c r="AD1581" s="7" t="s">
        <v>5416</v>
      </c>
      <c r="AE1581" s="7" t="s">
        <v>5416</v>
      </c>
      <c r="AF1581" s="18"/>
      <c r="AG1581" s="18"/>
      <c r="AH1581" t="e">
        <f>E1581&amp;G1581&amp;H1581&amp;I1581&amp;J1581&amp;L1581&amp;#REF!&amp;#REF!&amp;M1581&amp;N1581&amp;O1581&amp;P1581&amp;Q1581&amp;R1581&amp;S1581&amp;T1581&amp;U1581</f>
        <v>#REF!</v>
      </c>
      <c r="AI1581" t="str">
        <f>IF(E1581="","",IFERROR(IF(MATCH(E1581,#REF!,0),"O","X"),"X"))</f>
        <v>X</v>
      </c>
    </row>
    <row r="1582" spans="1:35">
      <c r="A1582" s="6" t="s">
        <v>1271</v>
      </c>
      <c r="B1582" s="6">
        <v>1578</v>
      </c>
      <c r="C1582" s="6" t="s">
        <v>6588</v>
      </c>
      <c r="D1582" s="6" t="s">
        <v>5469</v>
      </c>
      <c r="E1582" s="6" t="s">
        <v>5508</v>
      </c>
      <c r="F1582" s="14">
        <v>5400000</v>
      </c>
      <c r="G1582" s="6" t="s">
        <v>48</v>
      </c>
      <c r="H1582" s="6" t="s">
        <v>5392</v>
      </c>
      <c r="I1582" s="6" t="s">
        <v>216</v>
      </c>
      <c r="J1582" s="6" t="s">
        <v>5530</v>
      </c>
      <c r="K1582" s="24">
        <v>4200</v>
      </c>
      <c r="L1582" s="7">
        <v>197700</v>
      </c>
      <c r="M1582" s="7">
        <v>156700</v>
      </c>
      <c r="N1582" s="7">
        <v>151800</v>
      </c>
      <c r="O1582" s="7" t="s">
        <v>28</v>
      </c>
      <c r="P1582" s="7">
        <v>131700</v>
      </c>
      <c r="Q1582" s="7">
        <v>127600</v>
      </c>
      <c r="R1582" s="7" t="s">
        <v>28</v>
      </c>
      <c r="S1582" s="7">
        <v>114700</v>
      </c>
      <c r="T1582" s="7">
        <v>108700</v>
      </c>
      <c r="U1582" s="7">
        <v>111100</v>
      </c>
      <c r="V1582" s="7">
        <v>2568200</v>
      </c>
      <c r="W1582" s="7">
        <v>74200</v>
      </c>
      <c r="X1582" s="7">
        <v>68200</v>
      </c>
      <c r="Y1582" s="7">
        <v>70600</v>
      </c>
      <c r="Z1582" s="7">
        <v>4280400</v>
      </c>
      <c r="AA1582" s="7">
        <v>47200</v>
      </c>
      <c r="AB1582" s="7">
        <v>41200</v>
      </c>
      <c r="AC1582" s="7">
        <v>43600</v>
      </c>
      <c r="AD1582" s="7" t="s">
        <v>5416</v>
      </c>
      <c r="AE1582" s="7" t="s">
        <v>5416</v>
      </c>
      <c r="AF1582" s="18"/>
      <c r="AG1582" s="18"/>
      <c r="AH1582" t="e">
        <f>E1582&amp;G1582&amp;H1582&amp;I1582&amp;J1582&amp;L1582&amp;#REF!&amp;#REF!&amp;M1582&amp;N1582&amp;O1582&amp;P1582&amp;Q1582&amp;R1582&amp;S1582&amp;T1582&amp;U1582</f>
        <v>#REF!</v>
      </c>
      <c r="AI1582" t="str">
        <f>IF(E1582="","",IFERROR(IF(MATCH(E1582,#REF!,0),"O","X"),"X"))</f>
        <v>X</v>
      </c>
    </row>
    <row r="1583" spans="1:35">
      <c r="A1583" s="6" t="s">
        <v>1271</v>
      </c>
      <c r="B1583" s="6">
        <v>1579</v>
      </c>
      <c r="C1583" s="6" t="s">
        <v>6589</v>
      </c>
      <c r="D1583" s="6" t="s">
        <v>5469</v>
      </c>
      <c r="E1583" s="6" t="s">
        <v>5514</v>
      </c>
      <c r="F1583" s="14">
        <v>5800000</v>
      </c>
      <c r="G1583" s="6" t="s">
        <v>48</v>
      </c>
      <c r="H1583" s="6" t="s">
        <v>5393</v>
      </c>
      <c r="I1583" s="6" t="s">
        <v>216</v>
      </c>
      <c r="J1583" s="6" t="s">
        <v>5531</v>
      </c>
      <c r="K1583" s="24">
        <v>4200</v>
      </c>
      <c r="L1583" s="7">
        <v>212700</v>
      </c>
      <c r="M1583" s="7">
        <v>167700</v>
      </c>
      <c r="N1583" s="7">
        <v>162500</v>
      </c>
      <c r="O1583" s="7" t="s">
        <v>28</v>
      </c>
      <c r="P1583" s="7">
        <v>140700</v>
      </c>
      <c r="Q1583" s="7">
        <v>136300</v>
      </c>
      <c r="R1583" s="7" t="s">
        <v>28</v>
      </c>
      <c r="S1583" s="7">
        <v>122700</v>
      </c>
      <c r="T1583" s="7">
        <v>116300</v>
      </c>
      <c r="U1583" s="7">
        <v>118800</v>
      </c>
      <c r="V1583" s="7">
        <v>2741000</v>
      </c>
      <c r="W1583" s="7">
        <v>79400</v>
      </c>
      <c r="X1583" s="7">
        <v>73000</v>
      </c>
      <c r="Y1583" s="7">
        <v>75500</v>
      </c>
      <c r="Z1583" s="7">
        <v>4568400</v>
      </c>
      <c r="AA1583" s="7">
        <v>50600</v>
      </c>
      <c r="AB1583" s="7">
        <v>44200</v>
      </c>
      <c r="AC1583" s="7">
        <v>46700</v>
      </c>
      <c r="AD1583" s="7" t="s">
        <v>5416</v>
      </c>
      <c r="AE1583" s="7" t="s">
        <v>5416</v>
      </c>
      <c r="AF1583" s="18"/>
      <c r="AG1583" s="18"/>
      <c r="AH1583" t="e">
        <f>E1583&amp;G1583&amp;H1583&amp;I1583&amp;J1583&amp;L1583&amp;#REF!&amp;#REF!&amp;M1583&amp;N1583&amp;O1583&amp;P1583&amp;Q1583&amp;R1583&amp;S1583&amp;T1583&amp;U1583</f>
        <v>#REF!</v>
      </c>
      <c r="AI1583" t="str">
        <f>IF(E1583="","",IFERROR(IF(MATCH(E1583,#REF!,0),"O","X"),"X"))</f>
        <v>X</v>
      </c>
    </row>
    <row r="1584" spans="1:35">
      <c r="A1584" s="6" t="s">
        <v>1271</v>
      </c>
      <c r="B1584" s="6">
        <v>1580</v>
      </c>
      <c r="C1584" s="6" t="s">
        <v>6590</v>
      </c>
      <c r="D1584" s="6" t="s">
        <v>5469</v>
      </c>
      <c r="E1584" s="6" t="s">
        <v>5795</v>
      </c>
      <c r="F1584" s="14">
        <v>2750000</v>
      </c>
      <c r="G1584" s="6" t="s">
        <v>48</v>
      </c>
      <c r="H1584" s="6" t="s">
        <v>5393</v>
      </c>
      <c r="I1584" s="6" t="s">
        <v>216</v>
      </c>
      <c r="J1584" s="6" t="s">
        <v>5531</v>
      </c>
      <c r="K1584" s="24">
        <v>0</v>
      </c>
      <c r="L1584" s="7">
        <v>116900</v>
      </c>
      <c r="M1584" s="7">
        <v>94900</v>
      </c>
      <c r="N1584" s="7">
        <v>92000</v>
      </c>
      <c r="O1584" s="7" t="s">
        <v>28</v>
      </c>
      <c r="P1584" s="7">
        <v>82900</v>
      </c>
      <c r="Q1584" s="7">
        <v>80400</v>
      </c>
      <c r="R1584" s="7" t="s">
        <v>28</v>
      </c>
      <c r="S1584" s="7">
        <v>73900</v>
      </c>
      <c r="T1584" s="7">
        <v>70200</v>
      </c>
      <c r="U1584" s="7">
        <v>71600</v>
      </c>
      <c r="V1584" s="7">
        <v>1596200</v>
      </c>
      <c r="W1584" s="7">
        <v>48700</v>
      </c>
      <c r="X1584" s="7">
        <v>45000</v>
      </c>
      <c r="Y1584" s="7">
        <v>46400</v>
      </c>
      <c r="Z1584" s="7">
        <v>2660400</v>
      </c>
      <c r="AA1584" s="7">
        <v>31900</v>
      </c>
      <c r="AB1584" s="7">
        <v>28200</v>
      </c>
      <c r="AC1584" s="7">
        <v>29600</v>
      </c>
      <c r="AD1584" s="7" t="s">
        <v>5416</v>
      </c>
      <c r="AE1584" s="7" t="s">
        <v>5416</v>
      </c>
      <c r="AF1584" s="18"/>
      <c r="AG1584" s="18"/>
      <c r="AH1584" t="e">
        <f>E1584&amp;G1584&amp;H1584&amp;I1584&amp;J1584&amp;L1584&amp;#REF!&amp;#REF!&amp;M1584&amp;N1584&amp;O1584&amp;P1584&amp;Q1584&amp;R1584&amp;S1584&amp;T1584&amp;U1584</f>
        <v>#REF!</v>
      </c>
      <c r="AI1584" t="str">
        <f>IF(E1584="","",IFERROR(IF(MATCH(E1584,#REF!,0),"O","X"),"X"))</f>
        <v>X</v>
      </c>
    </row>
    <row r="1585" spans="1:35">
      <c r="A1585" s="6" t="s">
        <v>1271</v>
      </c>
      <c r="B1585" s="6">
        <v>1581</v>
      </c>
      <c r="C1585" s="6" t="s">
        <v>6591</v>
      </c>
      <c r="D1585" s="6" t="s">
        <v>5469</v>
      </c>
      <c r="E1585" s="6" t="s">
        <v>215</v>
      </c>
      <c r="F1585" s="14">
        <v>2550000</v>
      </c>
      <c r="G1585" s="6" t="s">
        <v>48</v>
      </c>
      <c r="H1585" s="6" t="s">
        <v>5459</v>
      </c>
      <c r="I1585" s="6" t="s">
        <v>216</v>
      </c>
      <c r="J1585" s="6" t="s">
        <v>5464</v>
      </c>
      <c r="K1585" s="24">
        <v>0</v>
      </c>
      <c r="L1585" s="7">
        <v>106900</v>
      </c>
      <c r="M1585" s="7">
        <v>86900</v>
      </c>
      <c r="N1585" s="7">
        <v>84200</v>
      </c>
      <c r="O1585" s="7" t="s">
        <v>28</v>
      </c>
      <c r="P1585" s="7">
        <v>75900</v>
      </c>
      <c r="Q1585" s="7">
        <v>73600</v>
      </c>
      <c r="R1585" s="7" t="s">
        <v>28</v>
      </c>
      <c r="S1585" s="7">
        <v>67900</v>
      </c>
      <c r="T1585" s="7">
        <v>64500</v>
      </c>
      <c r="U1585" s="7">
        <v>65800</v>
      </c>
      <c r="V1585" s="7">
        <v>1466600</v>
      </c>
      <c r="W1585" s="7">
        <v>44700</v>
      </c>
      <c r="X1585" s="7">
        <v>41300</v>
      </c>
      <c r="Y1585" s="7">
        <v>42600</v>
      </c>
      <c r="Z1585" s="7">
        <v>2444400</v>
      </c>
      <c r="AA1585" s="7">
        <v>29300</v>
      </c>
      <c r="AB1585" s="7">
        <v>25900</v>
      </c>
      <c r="AC1585" s="7">
        <v>27200</v>
      </c>
      <c r="AD1585" s="7" t="s">
        <v>5416</v>
      </c>
      <c r="AE1585" s="7" t="s">
        <v>5416</v>
      </c>
      <c r="AF1585" s="18"/>
      <c r="AG1585" s="18"/>
      <c r="AH1585" t="e">
        <f>E1585&amp;G1585&amp;H1585&amp;I1585&amp;J1585&amp;L1585&amp;#REF!&amp;#REF!&amp;M1585&amp;N1585&amp;O1585&amp;P1585&amp;Q1585&amp;R1585&amp;S1585&amp;T1585&amp;U1585</f>
        <v>#REF!</v>
      </c>
      <c r="AI1585" t="str">
        <f>IF(E1585="","",IFERROR(IF(MATCH(E1585,#REF!,0),"O","X"),"X"))</f>
        <v>X</v>
      </c>
    </row>
    <row r="1586" spans="1:35">
      <c r="A1586" s="6" t="s">
        <v>1271</v>
      </c>
      <c r="B1586" s="6">
        <v>1582</v>
      </c>
      <c r="C1586" s="6" t="s">
        <v>6592</v>
      </c>
      <c r="D1586" s="6" t="s">
        <v>5469</v>
      </c>
      <c r="E1586" s="6" t="s">
        <v>5795</v>
      </c>
      <c r="F1586" s="14">
        <v>2750000</v>
      </c>
      <c r="G1586" s="6" t="s">
        <v>48</v>
      </c>
      <c r="H1586" s="6" t="s">
        <v>5392</v>
      </c>
      <c r="I1586" s="6" t="s">
        <v>216</v>
      </c>
      <c r="J1586" s="6" t="s">
        <v>5530</v>
      </c>
      <c r="K1586" s="24">
        <v>0</v>
      </c>
      <c r="L1586" s="7">
        <v>115900</v>
      </c>
      <c r="M1586" s="7">
        <v>93900</v>
      </c>
      <c r="N1586" s="7">
        <v>91000</v>
      </c>
      <c r="O1586" s="7" t="s">
        <v>28</v>
      </c>
      <c r="P1586" s="7">
        <v>81900</v>
      </c>
      <c r="Q1586" s="7">
        <v>79400</v>
      </c>
      <c r="R1586" s="7" t="s">
        <v>28</v>
      </c>
      <c r="S1586" s="7">
        <v>72900</v>
      </c>
      <c r="T1586" s="7">
        <v>69200</v>
      </c>
      <c r="U1586" s="7">
        <v>70700</v>
      </c>
      <c r="V1586" s="7">
        <v>1574600</v>
      </c>
      <c r="W1586" s="7">
        <v>48000</v>
      </c>
      <c r="X1586" s="7">
        <v>44300</v>
      </c>
      <c r="Y1586" s="7">
        <v>45800</v>
      </c>
      <c r="Z1586" s="7">
        <v>2624400</v>
      </c>
      <c r="AA1586" s="7">
        <v>31500</v>
      </c>
      <c r="AB1586" s="7">
        <v>27800</v>
      </c>
      <c r="AC1586" s="7">
        <v>29300</v>
      </c>
      <c r="AD1586" s="7" t="s">
        <v>5416</v>
      </c>
      <c r="AE1586" s="7" t="s">
        <v>5416</v>
      </c>
      <c r="AF1586" s="18"/>
      <c r="AG1586" s="18"/>
      <c r="AH1586" t="e">
        <f>E1586&amp;G1586&amp;H1586&amp;I1586&amp;J1586&amp;L1586&amp;#REF!&amp;#REF!&amp;M1586&amp;N1586&amp;O1586&amp;P1586&amp;Q1586&amp;R1586&amp;S1586&amp;T1586&amp;U1586</f>
        <v>#REF!</v>
      </c>
      <c r="AI1586" t="str">
        <f>IF(E1586="","",IFERROR(IF(MATCH(E1586,#REF!,0),"O","X"),"X"))</f>
        <v>X</v>
      </c>
    </row>
    <row r="1587" spans="1:35">
      <c r="A1587" s="6" t="s">
        <v>1271</v>
      </c>
      <c r="B1587" s="6">
        <v>1583</v>
      </c>
      <c r="C1587" s="6" t="s">
        <v>6593</v>
      </c>
      <c r="D1587" s="6" t="s">
        <v>5469</v>
      </c>
      <c r="E1587" s="6" t="s">
        <v>5511</v>
      </c>
      <c r="F1587" s="14">
        <v>5000000</v>
      </c>
      <c r="G1587" s="6" t="s">
        <v>48</v>
      </c>
      <c r="H1587" s="6" t="s">
        <v>5393</v>
      </c>
      <c r="I1587" s="6" t="s">
        <v>216</v>
      </c>
      <c r="J1587" s="6" t="s">
        <v>5531</v>
      </c>
      <c r="K1587" s="24">
        <v>4200</v>
      </c>
      <c r="L1587" s="7">
        <v>185700</v>
      </c>
      <c r="M1587" s="7">
        <v>147700</v>
      </c>
      <c r="N1587" s="7">
        <v>143100</v>
      </c>
      <c r="O1587" s="7" t="s">
        <v>28</v>
      </c>
      <c r="P1587" s="7">
        <v>124700</v>
      </c>
      <c r="Q1587" s="7">
        <v>120800</v>
      </c>
      <c r="R1587" s="7" t="s">
        <v>28</v>
      </c>
      <c r="S1587" s="7">
        <v>108700</v>
      </c>
      <c r="T1587" s="7">
        <v>103000</v>
      </c>
      <c r="U1587" s="7">
        <v>105300</v>
      </c>
      <c r="V1587" s="7">
        <v>2438600</v>
      </c>
      <c r="W1587" s="7">
        <v>70200</v>
      </c>
      <c r="X1587" s="7">
        <v>64500</v>
      </c>
      <c r="Y1587" s="7">
        <v>66800</v>
      </c>
      <c r="Z1587" s="7">
        <v>4064400</v>
      </c>
      <c r="AA1587" s="7">
        <v>44600</v>
      </c>
      <c r="AB1587" s="7">
        <v>38900</v>
      </c>
      <c r="AC1587" s="7">
        <v>41200</v>
      </c>
      <c r="AD1587" s="7" t="s">
        <v>5416</v>
      </c>
      <c r="AE1587" s="7" t="s">
        <v>5416</v>
      </c>
      <c r="AF1587" s="18"/>
      <c r="AG1587" s="18"/>
      <c r="AH1587" t="e">
        <f>E1587&amp;G1587&amp;H1587&amp;I1587&amp;J1587&amp;L1587&amp;#REF!&amp;#REF!&amp;M1587&amp;N1587&amp;O1587&amp;P1587&amp;Q1587&amp;R1587&amp;S1587&amp;T1587&amp;U1587</f>
        <v>#REF!</v>
      </c>
      <c r="AI1587" t="str">
        <f>IF(E1587="","",IFERROR(IF(MATCH(E1587,#REF!,0),"O","X"),"X"))</f>
        <v>X</v>
      </c>
    </row>
    <row r="1588" spans="1:35">
      <c r="A1588" s="6" t="s">
        <v>1271</v>
      </c>
      <c r="B1588" s="6">
        <v>1584</v>
      </c>
      <c r="C1588" s="6" t="s">
        <v>6594</v>
      </c>
      <c r="D1588" s="6" t="s">
        <v>5469</v>
      </c>
      <c r="E1588" s="6" t="s">
        <v>5510</v>
      </c>
      <c r="F1588" s="14">
        <v>5400000</v>
      </c>
      <c r="G1588" s="6" t="s">
        <v>48</v>
      </c>
      <c r="H1588" s="6" t="s">
        <v>5393</v>
      </c>
      <c r="I1588" s="6" t="s">
        <v>216</v>
      </c>
      <c r="J1588" s="6" t="s">
        <v>5531</v>
      </c>
      <c r="K1588" s="24">
        <v>4200</v>
      </c>
      <c r="L1588" s="7">
        <v>198700</v>
      </c>
      <c r="M1588" s="7">
        <v>157700</v>
      </c>
      <c r="N1588" s="7">
        <v>152800</v>
      </c>
      <c r="O1588" s="7" t="s">
        <v>28</v>
      </c>
      <c r="P1588" s="7">
        <v>132700</v>
      </c>
      <c r="Q1588" s="7">
        <v>128500</v>
      </c>
      <c r="R1588" s="7" t="s">
        <v>28</v>
      </c>
      <c r="S1588" s="7">
        <v>115700</v>
      </c>
      <c r="T1588" s="7">
        <v>109700</v>
      </c>
      <c r="U1588" s="7">
        <v>112100</v>
      </c>
      <c r="V1588" s="7">
        <v>2589800</v>
      </c>
      <c r="W1588" s="7">
        <v>74800</v>
      </c>
      <c r="X1588" s="7">
        <v>68800</v>
      </c>
      <c r="Y1588" s="7">
        <v>71200</v>
      </c>
      <c r="Z1588" s="7">
        <v>4316400</v>
      </c>
      <c r="AA1588" s="7">
        <v>47600</v>
      </c>
      <c r="AB1588" s="7">
        <v>41600</v>
      </c>
      <c r="AC1588" s="7">
        <v>44000</v>
      </c>
      <c r="AD1588" s="7" t="s">
        <v>5416</v>
      </c>
      <c r="AE1588" s="7" t="s">
        <v>5416</v>
      </c>
      <c r="AF1588" s="18"/>
      <c r="AG1588" s="18"/>
      <c r="AH1588" t="e">
        <f>E1588&amp;G1588&amp;H1588&amp;I1588&amp;J1588&amp;L1588&amp;#REF!&amp;#REF!&amp;M1588&amp;N1588&amp;O1588&amp;P1588&amp;Q1588&amp;R1588&amp;S1588&amp;T1588&amp;U1588</f>
        <v>#REF!</v>
      </c>
      <c r="AI1588" t="str">
        <f>IF(E1588="","",IFERROR(IF(MATCH(E1588,#REF!,0),"O","X"),"X"))</f>
        <v>X</v>
      </c>
    </row>
    <row r="1589" spans="1:35">
      <c r="A1589" s="6" t="s">
        <v>1271</v>
      </c>
      <c r="B1589" s="6">
        <v>1585</v>
      </c>
      <c r="C1589" s="6" t="s">
        <v>6595</v>
      </c>
      <c r="D1589" s="6" t="s">
        <v>5469</v>
      </c>
      <c r="E1589" s="6" t="s">
        <v>5509</v>
      </c>
      <c r="F1589" s="14">
        <v>5400000</v>
      </c>
      <c r="G1589" s="6" t="s">
        <v>48</v>
      </c>
      <c r="H1589" s="6" t="s">
        <v>5393</v>
      </c>
      <c r="I1589" s="6" t="s">
        <v>216</v>
      </c>
      <c r="J1589" s="6" t="s">
        <v>5531</v>
      </c>
      <c r="K1589" s="24">
        <v>4200</v>
      </c>
      <c r="L1589" s="7">
        <v>198700</v>
      </c>
      <c r="M1589" s="7">
        <v>157700</v>
      </c>
      <c r="N1589" s="7">
        <v>152800</v>
      </c>
      <c r="O1589" s="7" t="s">
        <v>28</v>
      </c>
      <c r="P1589" s="7">
        <v>132700</v>
      </c>
      <c r="Q1589" s="7">
        <v>128500</v>
      </c>
      <c r="R1589" s="7" t="s">
        <v>28</v>
      </c>
      <c r="S1589" s="7">
        <v>115700</v>
      </c>
      <c r="T1589" s="7">
        <v>109700</v>
      </c>
      <c r="U1589" s="7">
        <v>112100</v>
      </c>
      <c r="V1589" s="7">
        <v>2589800</v>
      </c>
      <c r="W1589" s="7">
        <v>74800</v>
      </c>
      <c r="X1589" s="7">
        <v>68800</v>
      </c>
      <c r="Y1589" s="7">
        <v>71200</v>
      </c>
      <c r="Z1589" s="7">
        <v>4316400</v>
      </c>
      <c r="AA1589" s="7">
        <v>47600</v>
      </c>
      <c r="AB1589" s="7">
        <v>41600</v>
      </c>
      <c r="AC1589" s="7">
        <v>44000</v>
      </c>
      <c r="AD1589" s="7" t="s">
        <v>5416</v>
      </c>
      <c r="AE1589" s="7" t="s">
        <v>5416</v>
      </c>
      <c r="AF1589" s="18"/>
      <c r="AG1589" s="18"/>
      <c r="AH1589" t="e">
        <f>E1589&amp;G1589&amp;H1589&amp;I1589&amp;J1589&amp;L1589&amp;#REF!&amp;#REF!&amp;M1589&amp;N1589&amp;O1589&amp;P1589&amp;Q1589&amp;R1589&amp;S1589&amp;T1589&amp;U1589</f>
        <v>#REF!</v>
      </c>
      <c r="AI1589" t="str">
        <f>IF(E1589="","",IFERROR(IF(MATCH(E1589,#REF!,0),"O","X"),"X"))</f>
        <v>X</v>
      </c>
    </row>
    <row r="1590" spans="1:35">
      <c r="A1590" s="6" t="s">
        <v>1271</v>
      </c>
      <c r="B1590" s="6">
        <v>1586</v>
      </c>
      <c r="C1590" s="6" t="s">
        <v>6596</v>
      </c>
      <c r="D1590" s="6" t="s">
        <v>5469</v>
      </c>
      <c r="E1590" s="6" t="s">
        <v>5508</v>
      </c>
      <c r="F1590" s="14">
        <v>5400000</v>
      </c>
      <c r="G1590" s="6" t="s">
        <v>48</v>
      </c>
      <c r="H1590" s="6" t="s">
        <v>5393</v>
      </c>
      <c r="I1590" s="6" t="s">
        <v>216</v>
      </c>
      <c r="J1590" s="6" t="s">
        <v>5531</v>
      </c>
      <c r="K1590" s="24">
        <v>4200</v>
      </c>
      <c r="L1590" s="7">
        <v>198700</v>
      </c>
      <c r="M1590" s="7">
        <v>157700</v>
      </c>
      <c r="N1590" s="7">
        <v>152800</v>
      </c>
      <c r="O1590" s="7" t="s">
        <v>28</v>
      </c>
      <c r="P1590" s="7">
        <v>132700</v>
      </c>
      <c r="Q1590" s="7">
        <v>128500</v>
      </c>
      <c r="R1590" s="7" t="s">
        <v>28</v>
      </c>
      <c r="S1590" s="7">
        <v>115700</v>
      </c>
      <c r="T1590" s="7">
        <v>109700</v>
      </c>
      <c r="U1590" s="7">
        <v>112100</v>
      </c>
      <c r="V1590" s="7">
        <v>2589800</v>
      </c>
      <c r="W1590" s="7">
        <v>74800</v>
      </c>
      <c r="X1590" s="7">
        <v>68800</v>
      </c>
      <c r="Y1590" s="7">
        <v>71200</v>
      </c>
      <c r="Z1590" s="7">
        <v>4316400</v>
      </c>
      <c r="AA1590" s="7">
        <v>47600</v>
      </c>
      <c r="AB1590" s="7">
        <v>41600</v>
      </c>
      <c r="AC1590" s="7">
        <v>44000</v>
      </c>
      <c r="AD1590" s="7" t="s">
        <v>5416</v>
      </c>
      <c r="AE1590" s="7" t="s">
        <v>5416</v>
      </c>
      <c r="AF1590" s="18"/>
      <c r="AG1590" s="18"/>
      <c r="AH1590" t="e">
        <f>E1590&amp;G1590&amp;H1590&amp;I1590&amp;J1590&amp;L1590&amp;#REF!&amp;#REF!&amp;M1590&amp;N1590&amp;O1590&amp;P1590&amp;Q1590&amp;R1590&amp;S1590&amp;T1590&amp;U1590</f>
        <v>#REF!</v>
      </c>
      <c r="AI1590" t="str">
        <f>IF(E1590="","",IFERROR(IF(MATCH(E1590,#REF!,0),"O","X"),"X"))</f>
        <v>X</v>
      </c>
    </row>
    <row r="1591" spans="1:35">
      <c r="A1591" s="6" t="s">
        <v>1271</v>
      </c>
      <c r="B1591" s="6">
        <v>1587</v>
      </c>
      <c r="C1591" s="6" t="s">
        <v>6597</v>
      </c>
      <c r="D1591" s="6" t="s">
        <v>5469</v>
      </c>
      <c r="E1591" s="6" t="s">
        <v>5513</v>
      </c>
      <c r="F1591" s="14">
        <v>5800000</v>
      </c>
      <c r="G1591" s="6" t="s">
        <v>48</v>
      </c>
      <c r="H1591" s="6" t="s">
        <v>5393</v>
      </c>
      <c r="I1591" s="6" t="s">
        <v>216</v>
      </c>
      <c r="J1591" s="6" t="s">
        <v>5531</v>
      </c>
      <c r="K1591" s="24">
        <v>4200</v>
      </c>
      <c r="L1591" s="7">
        <v>212700</v>
      </c>
      <c r="M1591" s="7">
        <v>167700</v>
      </c>
      <c r="N1591" s="7">
        <v>162500</v>
      </c>
      <c r="O1591" s="7" t="s">
        <v>28</v>
      </c>
      <c r="P1591" s="7">
        <v>140700</v>
      </c>
      <c r="Q1591" s="7">
        <v>136300</v>
      </c>
      <c r="R1591" s="7" t="s">
        <v>28</v>
      </c>
      <c r="S1591" s="7">
        <v>122700</v>
      </c>
      <c r="T1591" s="7">
        <v>116300</v>
      </c>
      <c r="U1591" s="7">
        <v>118800</v>
      </c>
      <c r="V1591" s="7">
        <v>2741000</v>
      </c>
      <c r="W1591" s="7">
        <v>79400</v>
      </c>
      <c r="X1591" s="7">
        <v>73000</v>
      </c>
      <c r="Y1591" s="7">
        <v>75500</v>
      </c>
      <c r="Z1591" s="7">
        <v>4568400</v>
      </c>
      <c r="AA1591" s="7">
        <v>50600</v>
      </c>
      <c r="AB1591" s="7">
        <v>44200</v>
      </c>
      <c r="AC1591" s="7">
        <v>46700</v>
      </c>
      <c r="AD1591" s="7" t="s">
        <v>5416</v>
      </c>
      <c r="AE1591" s="7" t="s">
        <v>5416</v>
      </c>
      <c r="AF1591" s="18"/>
      <c r="AG1591" s="18"/>
      <c r="AH1591" t="e">
        <f>E1591&amp;G1591&amp;H1591&amp;I1591&amp;J1591&amp;L1591&amp;#REF!&amp;#REF!&amp;M1591&amp;N1591&amp;O1591&amp;P1591&amp;Q1591&amp;R1591&amp;S1591&amp;T1591&amp;U1591</f>
        <v>#REF!</v>
      </c>
      <c r="AI1591" t="str">
        <f>IF(E1591="","",IFERROR(IF(MATCH(E1591,#REF!,0),"O","X"),"X"))</f>
        <v>X</v>
      </c>
    </row>
    <row r="1592" spans="1:35">
      <c r="A1592" s="6" t="s">
        <v>1271</v>
      </c>
      <c r="B1592" s="6">
        <v>1588</v>
      </c>
      <c r="C1592" s="6" t="s">
        <v>6598</v>
      </c>
      <c r="D1592" s="6" t="s">
        <v>5469</v>
      </c>
      <c r="E1592" s="6" t="s">
        <v>5512</v>
      </c>
      <c r="F1592" s="14">
        <v>5000000</v>
      </c>
      <c r="G1592" s="6" t="s">
        <v>48</v>
      </c>
      <c r="H1592" s="6" t="s">
        <v>5393</v>
      </c>
      <c r="I1592" s="6" t="s">
        <v>216</v>
      </c>
      <c r="J1592" s="6" t="s">
        <v>5531</v>
      </c>
      <c r="K1592" s="24">
        <v>4200</v>
      </c>
      <c r="L1592" s="7">
        <v>185700</v>
      </c>
      <c r="M1592" s="7">
        <v>147700</v>
      </c>
      <c r="N1592" s="7">
        <v>143100</v>
      </c>
      <c r="O1592" s="7" t="s">
        <v>28</v>
      </c>
      <c r="P1592" s="7">
        <v>124700</v>
      </c>
      <c r="Q1592" s="7">
        <v>120800</v>
      </c>
      <c r="R1592" s="7" t="s">
        <v>28</v>
      </c>
      <c r="S1592" s="7">
        <v>108700</v>
      </c>
      <c r="T1592" s="7">
        <v>103000</v>
      </c>
      <c r="U1592" s="7">
        <v>105300</v>
      </c>
      <c r="V1592" s="7">
        <v>2438600</v>
      </c>
      <c r="W1592" s="7">
        <v>70200</v>
      </c>
      <c r="X1592" s="7">
        <v>64500</v>
      </c>
      <c r="Y1592" s="7">
        <v>66800</v>
      </c>
      <c r="Z1592" s="7">
        <v>4064400</v>
      </c>
      <c r="AA1592" s="7">
        <v>44600</v>
      </c>
      <c r="AB1592" s="7">
        <v>38900</v>
      </c>
      <c r="AC1592" s="7">
        <v>41200</v>
      </c>
      <c r="AD1592" s="7" t="s">
        <v>5416</v>
      </c>
      <c r="AE1592" s="7" t="s">
        <v>5416</v>
      </c>
      <c r="AF1592" s="18"/>
      <c r="AG1592" s="18"/>
      <c r="AH1592" t="e">
        <f>E1592&amp;G1592&amp;H1592&amp;I1592&amp;J1592&amp;L1592&amp;#REF!&amp;#REF!&amp;M1592&amp;N1592&amp;O1592&amp;P1592&amp;Q1592&amp;R1592&amp;S1592&amp;T1592&amp;U1592</f>
        <v>#REF!</v>
      </c>
      <c r="AI1592" t="str">
        <f>IF(E1592="","",IFERROR(IF(MATCH(E1592,#REF!,0),"O","X"),"X"))</f>
        <v>X</v>
      </c>
    </row>
    <row r="1593" spans="1:35">
      <c r="A1593" s="6" t="s">
        <v>1271</v>
      </c>
      <c r="B1593" s="6">
        <v>1589</v>
      </c>
      <c r="C1593" s="6" t="s">
        <v>6599</v>
      </c>
      <c r="D1593" s="6" t="s">
        <v>5469</v>
      </c>
      <c r="E1593" s="6" t="s">
        <v>5512</v>
      </c>
      <c r="F1593" s="14">
        <v>5000000</v>
      </c>
      <c r="G1593" s="6" t="s">
        <v>48</v>
      </c>
      <c r="H1593" s="6" t="s">
        <v>5392</v>
      </c>
      <c r="I1593" s="6" t="s">
        <v>216</v>
      </c>
      <c r="J1593" s="6" t="s">
        <v>5530</v>
      </c>
      <c r="K1593" s="24">
        <v>4200</v>
      </c>
      <c r="L1593" s="7">
        <v>184700</v>
      </c>
      <c r="M1593" s="7">
        <v>146700</v>
      </c>
      <c r="N1593" s="7">
        <v>142100</v>
      </c>
      <c r="O1593" s="7" t="s">
        <v>28</v>
      </c>
      <c r="P1593" s="7">
        <v>123700</v>
      </c>
      <c r="Q1593" s="7">
        <v>119800</v>
      </c>
      <c r="R1593" s="7" t="s">
        <v>28</v>
      </c>
      <c r="S1593" s="7">
        <v>107700</v>
      </c>
      <c r="T1593" s="7">
        <v>102100</v>
      </c>
      <c r="U1593" s="7">
        <v>104300</v>
      </c>
      <c r="V1593" s="7">
        <v>2417000</v>
      </c>
      <c r="W1593" s="7">
        <v>69500</v>
      </c>
      <c r="X1593" s="7">
        <v>63900</v>
      </c>
      <c r="Y1593" s="7">
        <v>66100</v>
      </c>
      <c r="Z1593" s="7">
        <v>4028400</v>
      </c>
      <c r="AA1593" s="7">
        <v>44100</v>
      </c>
      <c r="AB1593" s="7">
        <v>38500</v>
      </c>
      <c r="AC1593" s="7">
        <v>40700</v>
      </c>
      <c r="AD1593" s="7" t="s">
        <v>5416</v>
      </c>
      <c r="AE1593" s="7" t="s">
        <v>5416</v>
      </c>
      <c r="AF1593" s="18"/>
      <c r="AG1593" s="18"/>
      <c r="AH1593" t="e">
        <f>E1593&amp;G1593&amp;H1593&amp;I1593&amp;J1593&amp;L1593&amp;#REF!&amp;#REF!&amp;M1593&amp;N1593&amp;O1593&amp;P1593&amp;Q1593&amp;R1593&amp;S1593&amp;T1593&amp;U1593</f>
        <v>#REF!</v>
      </c>
      <c r="AI1593" t="str">
        <f>IF(E1593="","",IFERROR(IF(MATCH(E1593,#REF!,0),"O","X"),"X"))</f>
        <v>X</v>
      </c>
    </row>
    <row r="1594" spans="1:35">
      <c r="A1594" s="6" t="s">
        <v>1271</v>
      </c>
      <c r="B1594" s="6">
        <v>1590</v>
      </c>
      <c r="C1594" s="6" t="s">
        <v>6600</v>
      </c>
      <c r="D1594" s="6" t="s">
        <v>5469</v>
      </c>
      <c r="E1594" s="6" t="s">
        <v>5511</v>
      </c>
      <c r="F1594" s="14">
        <v>5000000</v>
      </c>
      <c r="G1594" s="6" t="s">
        <v>48</v>
      </c>
      <c r="H1594" s="6" t="s">
        <v>5392</v>
      </c>
      <c r="I1594" s="6" t="s">
        <v>216</v>
      </c>
      <c r="J1594" s="6" t="s">
        <v>5530</v>
      </c>
      <c r="K1594" s="24">
        <v>4200</v>
      </c>
      <c r="L1594" s="7">
        <v>184700</v>
      </c>
      <c r="M1594" s="7">
        <v>146700</v>
      </c>
      <c r="N1594" s="7">
        <v>142100</v>
      </c>
      <c r="O1594" s="7" t="s">
        <v>28</v>
      </c>
      <c r="P1594" s="7">
        <v>123700</v>
      </c>
      <c r="Q1594" s="7">
        <v>119800</v>
      </c>
      <c r="R1594" s="7" t="s">
        <v>28</v>
      </c>
      <c r="S1594" s="7">
        <v>107700</v>
      </c>
      <c r="T1594" s="7">
        <v>102100</v>
      </c>
      <c r="U1594" s="7">
        <v>104300</v>
      </c>
      <c r="V1594" s="7">
        <v>2417000</v>
      </c>
      <c r="W1594" s="7">
        <v>69500</v>
      </c>
      <c r="X1594" s="7">
        <v>63900</v>
      </c>
      <c r="Y1594" s="7">
        <v>66100</v>
      </c>
      <c r="Z1594" s="7">
        <v>4028400</v>
      </c>
      <c r="AA1594" s="7">
        <v>44100</v>
      </c>
      <c r="AB1594" s="7">
        <v>38500</v>
      </c>
      <c r="AC1594" s="7">
        <v>40700</v>
      </c>
      <c r="AD1594" s="7" t="s">
        <v>5416</v>
      </c>
      <c r="AE1594" s="7" t="s">
        <v>5416</v>
      </c>
      <c r="AF1594" s="18"/>
      <c r="AG1594" s="18"/>
      <c r="AH1594" t="e">
        <f>E1594&amp;G1594&amp;H1594&amp;I1594&amp;J1594&amp;L1594&amp;#REF!&amp;#REF!&amp;M1594&amp;N1594&amp;O1594&amp;P1594&amp;Q1594&amp;R1594&amp;S1594&amp;T1594&amp;U1594</f>
        <v>#REF!</v>
      </c>
      <c r="AI1594" t="str">
        <f>IF(E1594="","",IFERROR(IF(MATCH(E1594,#REF!,0),"O","X"),"X"))</f>
        <v>X</v>
      </c>
    </row>
    <row r="1595" spans="1:35">
      <c r="A1595" s="6" t="s">
        <v>1271</v>
      </c>
      <c r="B1595" s="6">
        <v>1591</v>
      </c>
      <c r="C1595" s="6" t="s">
        <v>6601</v>
      </c>
      <c r="D1595" s="6" t="s">
        <v>5469</v>
      </c>
      <c r="E1595" s="6" t="s">
        <v>5510</v>
      </c>
      <c r="F1595" s="14">
        <v>5400000</v>
      </c>
      <c r="G1595" s="6" t="s">
        <v>48</v>
      </c>
      <c r="H1595" s="6" t="s">
        <v>5392</v>
      </c>
      <c r="I1595" s="6" t="s">
        <v>216</v>
      </c>
      <c r="J1595" s="6" t="s">
        <v>5530</v>
      </c>
      <c r="K1595" s="24">
        <v>4200</v>
      </c>
      <c r="L1595" s="7">
        <v>197700</v>
      </c>
      <c r="M1595" s="7">
        <v>156700</v>
      </c>
      <c r="N1595" s="7">
        <v>151800</v>
      </c>
      <c r="O1595" s="7" t="s">
        <v>28</v>
      </c>
      <c r="P1595" s="7">
        <v>131700</v>
      </c>
      <c r="Q1595" s="7">
        <v>127600</v>
      </c>
      <c r="R1595" s="7" t="s">
        <v>28</v>
      </c>
      <c r="S1595" s="7">
        <v>114700</v>
      </c>
      <c r="T1595" s="7">
        <v>108700</v>
      </c>
      <c r="U1595" s="7">
        <v>111100</v>
      </c>
      <c r="V1595" s="7">
        <v>2568200</v>
      </c>
      <c r="W1595" s="7">
        <v>74200</v>
      </c>
      <c r="X1595" s="7">
        <v>68200</v>
      </c>
      <c r="Y1595" s="7">
        <v>70600</v>
      </c>
      <c r="Z1595" s="7">
        <v>4280400</v>
      </c>
      <c r="AA1595" s="7">
        <v>47200</v>
      </c>
      <c r="AB1595" s="7">
        <v>41200</v>
      </c>
      <c r="AC1595" s="7">
        <v>43600</v>
      </c>
      <c r="AD1595" s="7" t="s">
        <v>5416</v>
      </c>
      <c r="AE1595" s="7" t="s">
        <v>5416</v>
      </c>
      <c r="AF1595" s="18"/>
      <c r="AG1595" s="18"/>
      <c r="AH1595" t="e">
        <f>E1595&amp;G1595&amp;H1595&amp;I1595&amp;J1595&amp;L1595&amp;#REF!&amp;#REF!&amp;M1595&amp;N1595&amp;O1595&amp;P1595&amp;Q1595&amp;R1595&amp;S1595&amp;T1595&amp;U1595</f>
        <v>#REF!</v>
      </c>
      <c r="AI1595" t="str">
        <f>IF(E1595="","",IFERROR(IF(MATCH(E1595,#REF!,0),"O","X"),"X"))</f>
        <v>X</v>
      </c>
    </row>
    <row r="1596" spans="1:35">
      <c r="A1596" s="6" t="s">
        <v>1271</v>
      </c>
      <c r="B1596" s="6">
        <v>1592</v>
      </c>
      <c r="C1596" s="6" t="s">
        <v>6602</v>
      </c>
      <c r="D1596" s="6" t="s">
        <v>5469</v>
      </c>
      <c r="E1596" s="6" t="s">
        <v>5513</v>
      </c>
      <c r="F1596" s="14">
        <v>5800000</v>
      </c>
      <c r="G1596" s="6" t="s">
        <v>48</v>
      </c>
      <c r="H1596" s="6" t="s">
        <v>5392</v>
      </c>
      <c r="I1596" s="6" t="s">
        <v>216</v>
      </c>
      <c r="J1596" s="6" t="s">
        <v>5530</v>
      </c>
      <c r="K1596" s="24">
        <v>4200</v>
      </c>
      <c r="L1596" s="7">
        <v>211700</v>
      </c>
      <c r="M1596" s="7">
        <v>166700</v>
      </c>
      <c r="N1596" s="7">
        <v>161500</v>
      </c>
      <c r="O1596" s="7" t="s">
        <v>28</v>
      </c>
      <c r="P1596" s="7">
        <v>139700</v>
      </c>
      <c r="Q1596" s="7">
        <v>135300</v>
      </c>
      <c r="R1596" s="7" t="s">
        <v>28</v>
      </c>
      <c r="S1596" s="7">
        <v>121700</v>
      </c>
      <c r="T1596" s="7">
        <v>115400</v>
      </c>
      <c r="U1596" s="7">
        <v>117900</v>
      </c>
      <c r="V1596" s="7">
        <v>2719400</v>
      </c>
      <c r="W1596" s="7">
        <v>78800</v>
      </c>
      <c r="X1596" s="7">
        <v>72500</v>
      </c>
      <c r="Y1596" s="7">
        <v>75000</v>
      </c>
      <c r="Z1596" s="7">
        <v>4532400</v>
      </c>
      <c r="AA1596" s="7">
        <v>50200</v>
      </c>
      <c r="AB1596" s="7">
        <v>43900</v>
      </c>
      <c r="AC1596" s="7">
        <v>46400</v>
      </c>
      <c r="AD1596" s="7" t="s">
        <v>5416</v>
      </c>
      <c r="AE1596" s="7" t="s">
        <v>5416</v>
      </c>
      <c r="AF1596" s="18"/>
      <c r="AG1596" s="18"/>
      <c r="AH1596" t="e">
        <f>E1596&amp;G1596&amp;H1596&amp;I1596&amp;J1596&amp;L1596&amp;#REF!&amp;#REF!&amp;M1596&amp;N1596&amp;O1596&amp;P1596&amp;Q1596&amp;R1596&amp;S1596&amp;T1596&amp;U1596</f>
        <v>#REF!</v>
      </c>
      <c r="AI1596" t="str">
        <f>IF(E1596="","",IFERROR(IF(MATCH(E1596,#REF!,0),"O","X"),"X"))</f>
        <v>X</v>
      </c>
    </row>
    <row r="1597" spans="1:35">
      <c r="A1597" s="6" t="s">
        <v>1271</v>
      </c>
      <c r="B1597" s="6">
        <v>1593</v>
      </c>
      <c r="C1597" s="6" t="s">
        <v>6603</v>
      </c>
      <c r="D1597" s="6" t="s">
        <v>5469</v>
      </c>
      <c r="E1597" s="6" t="s">
        <v>5507</v>
      </c>
      <c r="F1597" s="14">
        <v>5400000</v>
      </c>
      <c r="G1597" s="6" t="s">
        <v>48</v>
      </c>
      <c r="H1597" s="6" t="s">
        <v>5393</v>
      </c>
      <c r="I1597" s="6" t="s">
        <v>216</v>
      </c>
      <c r="J1597" s="6" t="s">
        <v>5531</v>
      </c>
      <c r="K1597" s="24">
        <v>8400</v>
      </c>
      <c r="L1597" s="7">
        <v>194500</v>
      </c>
      <c r="M1597" s="7">
        <v>153500</v>
      </c>
      <c r="N1597" s="7">
        <v>148600</v>
      </c>
      <c r="O1597" s="7" t="s">
        <v>28</v>
      </c>
      <c r="P1597" s="7">
        <v>128500</v>
      </c>
      <c r="Q1597" s="7">
        <v>124300</v>
      </c>
      <c r="R1597" s="7" t="s">
        <v>28</v>
      </c>
      <c r="S1597" s="7">
        <v>111500</v>
      </c>
      <c r="T1597" s="7">
        <v>105500</v>
      </c>
      <c r="U1597" s="7">
        <v>107900</v>
      </c>
      <c r="V1597" s="7">
        <v>2589800</v>
      </c>
      <c r="W1597" s="7">
        <v>70600</v>
      </c>
      <c r="X1597" s="7">
        <v>64600</v>
      </c>
      <c r="Y1597" s="7">
        <v>67000</v>
      </c>
      <c r="Z1597" s="7">
        <v>4316400</v>
      </c>
      <c r="AA1597" s="7">
        <v>43400</v>
      </c>
      <c r="AB1597" s="7">
        <v>37400</v>
      </c>
      <c r="AC1597" s="7">
        <v>39800</v>
      </c>
      <c r="AD1597" s="7" t="s">
        <v>5416</v>
      </c>
      <c r="AE1597" s="7" t="s">
        <v>5416</v>
      </c>
      <c r="AF1597" s="18"/>
      <c r="AG1597" s="18"/>
      <c r="AH1597" t="e">
        <f>E1597&amp;G1597&amp;H1597&amp;I1597&amp;J1597&amp;L1597&amp;#REF!&amp;#REF!&amp;M1597&amp;N1597&amp;O1597&amp;P1597&amp;Q1597&amp;R1597&amp;S1597&amp;T1597&amp;U1597</f>
        <v>#REF!</v>
      </c>
      <c r="AI1597" t="str">
        <f>IF(E1597="","",IFERROR(IF(MATCH(E1597,#REF!,0),"O","X"),"X"))</f>
        <v>X</v>
      </c>
    </row>
    <row r="1598" spans="1:35">
      <c r="A1598" s="6" t="s">
        <v>1271</v>
      </c>
      <c r="B1598" s="6">
        <v>1594</v>
      </c>
      <c r="C1598" s="6" t="s">
        <v>6604</v>
      </c>
      <c r="D1598" s="6" t="s">
        <v>5469</v>
      </c>
      <c r="E1598" s="6" t="s">
        <v>5514</v>
      </c>
      <c r="F1598" s="14">
        <v>5800000</v>
      </c>
      <c r="G1598" s="6" t="s">
        <v>48</v>
      </c>
      <c r="H1598" s="6" t="s">
        <v>5392</v>
      </c>
      <c r="I1598" s="6" t="s">
        <v>216</v>
      </c>
      <c r="J1598" s="6" t="s">
        <v>5530</v>
      </c>
      <c r="K1598" s="24">
        <v>4200</v>
      </c>
      <c r="L1598" s="7">
        <v>211700</v>
      </c>
      <c r="M1598" s="7">
        <v>166700</v>
      </c>
      <c r="N1598" s="7">
        <v>161500</v>
      </c>
      <c r="O1598" s="7" t="s">
        <v>28</v>
      </c>
      <c r="P1598" s="7">
        <v>139700</v>
      </c>
      <c r="Q1598" s="7">
        <v>135300</v>
      </c>
      <c r="R1598" s="7" t="s">
        <v>28</v>
      </c>
      <c r="S1598" s="7">
        <v>121700</v>
      </c>
      <c r="T1598" s="7">
        <v>115400</v>
      </c>
      <c r="U1598" s="7">
        <v>117900</v>
      </c>
      <c r="V1598" s="7">
        <v>2719400</v>
      </c>
      <c r="W1598" s="7">
        <v>78800</v>
      </c>
      <c r="X1598" s="7">
        <v>72500</v>
      </c>
      <c r="Y1598" s="7">
        <v>75000</v>
      </c>
      <c r="Z1598" s="7">
        <v>4532400</v>
      </c>
      <c r="AA1598" s="7">
        <v>50200</v>
      </c>
      <c r="AB1598" s="7">
        <v>43900</v>
      </c>
      <c r="AC1598" s="7">
        <v>46400</v>
      </c>
      <c r="AD1598" s="7" t="s">
        <v>5416</v>
      </c>
      <c r="AE1598" s="7" t="s">
        <v>5416</v>
      </c>
      <c r="AF1598" s="18"/>
      <c r="AG1598" s="18"/>
      <c r="AH1598" t="e">
        <f>E1598&amp;G1598&amp;H1598&amp;I1598&amp;J1598&amp;L1598&amp;#REF!&amp;#REF!&amp;M1598&amp;N1598&amp;O1598&amp;P1598&amp;Q1598&amp;R1598&amp;S1598&amp;T1598&amp;U1598</f>
        <v>#REF!</v>
      </c>
      <c r="AI1598" t="str">
        <f>IF(E1598="","",IFERROR(IF(MATCH(E1598,#REF!,0),"O","X"),"X"))</f>
        <v>X</v>
      </c>
    </row>
    <row r="1599" spans="1:35">
      <c r="A1599" s="6" t="s">
        <v>1271</v>
      </c>
      <c r="B1599" s="6">
        <v>1595</v>
      </c>
      <c r="C1599" s="6" t="s">
        <v>6605</v>
      </c>
      <c r="D1599" s="6" t="s">
        <v>5470</v>
      </c>
      <c r="E1599" s="6" t="s">
        <v>5819</v>
      </c>
      <c r="F1599" s="14">
        <v>4090000</v>
      </c>
      <c r="G1599" s="6" t="s">
        <v>48</v>
      </c>
      <c r="H1599" s="6" t="s">
        <v>108</v>
      </c>
      <c r="I1599" s="6" t="s">
        <v>61</v>
      </c>
      <c r="J1599" s="6" t="s">
        <v>110</v>
      </c>
      <c r="K1599" s="24">
        <v>0</v>
      </c>
      <c r="L1599" s="7">
        <v>145900</v>
      </c>
      <c r="M1599" s="7">
        <v>113900</v>
      </c>
      <c r="N1599" s="7">
        <v>110400</v>
      </c>
      <c r="O1599" s="7" t="s">
        <v>28</v>
      </c>
      <c r="P1599" s="7">
        <v>94900</v>
      </c>
      <c r="Q1599" s="7">
        <v>92000</v>
      </c>
      <c r="R1599" s="7" t="s">
        <v>28</v>
      </c>
      <c r="S1599" s="7">
        <v>81900</v>
      </c>
      <c r="T1599" s="7">
        <v>77800</v>
      </c>
      <c r="U1599" s="7">
        <v>79400</v>
      </c>
      <c r="V1599" s="7">
        <v>1769000</v>
      </c>
      <c r="W1599" s="7">
        <v>54000</v>
      </c>
      <c r="X1599" s="7">
        <v>49900</v>
      </c>
      <c r="Y1599" s="7">
        <v>51500</v>
      </c>
      <c r="Z1599" s="7">
        <v>2948400</v>
      </c>
      <c r="AA1599" s="7">
        <v>35400</v>
      </c>
      <c r="AB1599" s="7">
        <v>31300</v>
      </c>
      <c r="AC1599" s="7">
        <v>32900</v>
      </c>
      <c r="AD1599" s="7" t="s">
        <v>5416</v>
      </c>
      <c r="AE1599" s="7" t="s">
        <v>5416</v>
      </c>
      <c r="AF1599" s="18"/>
      <c r="AG1599" s="18"/>
      <c r="AH1599" t="e">
        <f>E1599&amp;G1599&amp;H1599&amp;I1599&amp;J1599&amp;L1599&amp;#REF!&amp;#REF!&amp;M1599&amp;N1599&amp;O1599&amp;P1599&amp;Q1599&amp;R1599&amp;S1599&amp;T1599&amp;U1599</f>
        <v>#REF!</v>
      </c>
      <c r="AI1599" t="str">
        <f>IF(E1599="","",IFERROR(IF(MATCH(E1599,#REF!,0),"O","X"),"X"))</f>
        <v>X</v>
      </c>
    </row>
    <row r="1600" spans="1:35">
      <c r="A1600" s="6" t="s">
        <v>1271</v>
      </c>
      <c r="B1600" s="6">
        <v>1596</v>
      </c>
      <c r="C1600" s="6" t="s">
        <v>6606</v>
      </c>
      <c r="D1600" s="6" t="s">
        <v>5470</v>
      </c>
      <c r="E1600" s="6" t="s">
        <v>5660</v>
      </c>
      <c r="F1600" s="14">
        <v>4490000</v>
      </c>
      <c r="G1600" s="6" t="s">
        <v>48</v>
      </c>
      <c r="H1600" s="6" t="s">
        <v>108</v>
      </c>
      <c r="I1600" s="6" t="s">
        <v>61</v>
      </c>
      <c r="J1600" s="6" t="s">
        <v>110</v>
      </c>
      <c r="K1600" s="24">
        <v>0</v>
      </c>
      <c r="L1600" s="7">
        <v>158900</v>
      </c>
      <c r="M1600" s="7">
        <v>123900</v>
      </c>
      <c r="N1600" s="7">
        <v>120100</v>
      </c>
      <c r="O1600" s="7" t="s">
        <v>28</v>
      </c>
      <c r="P1600" s="7">
        <v>102900</v>
      </c>
      <c r="Q1600" s="7">
        <v>99800</v>
      </c>
      <c r="R1600" s="7" t="s">
        <v>28</v>
      </c>
      <c r="S1600" s="7">
        <v>88900</v>
      </c>
      <c r="T1600" s="7">
        <v>84400</v>
      </c>
      <c r="U1600" s="7">
        <v>86200</v>
      </c>
      <c r="V1600" s="7">
        <v>1920200</v>
      </c>
      <c r="W1600" s="7">
        <v>58600</v>
      </c>
      <c r="X1600" s="7">
        <v>54100</v>
      </c>
      <c r="Y1600" s="7">
        <v>55900</v>
      </c>
      <c r="Z1600" s="7">
        <v>3200400</v>
      </c>
      <c r="AA1600" s="7">
        <v>38400</v>
      </c>
      <c r="AB1600" s="7">
        <v>33900</v>
      </c>
      <c r="AC1600" s="7">
        <v>35700</v>
      </c>
      <c r="AD1600" s="7" t="s">
        <v>5416</v>
      </c>
      <c r="AE1600" s="7" t="s">
        <v>5416</v>
      </c>
      <c r="AF1600" s="18"/>
      <c r="AG1600" s="18"/>
      <c r="AH1600" t="e">
        <f>E1600&amp;G1600&amp;H1600&amp;I1600&amp;J1600&amp;L1600&amp;#REF!&amp;#REF!&amp;M1600&amp;N1600&amp;O1600&amp;P1600&amp;Q1600&amp;R1600&amp;S1600&amp;T1600&amp;U1600</f>
        <v>#REF!</v>
      </c>
      <c r="AI1600" t="str">
        <f>IF(E1600="","",IFERROR(IF(MATCH(E1600,#REF!,0),"O","X"),"X"))</f>
        <v>X</v>
      </c>
    </row>
    <row r="1601" spans="1:35">
      <c r="A1601" s="6" t="s">
        <v>1271</v>
      </c>
      <c r="B1601" s="6">
        <v>1597</v>
      </c>
      <c r="C1601" s="6" t="s">
        <v>6607</v>
      </c>
      <c r="D1601" s="6" t="s">
        <v>5470</v>
      </c>
      <c r="E1601" s="6" t="s">
        <v>5660</v>
      </c>
      <c r="F1601" s="14">
        <v>4490000</v>
      </c>
      <c r="G1601" s="6" t="s">
        <v>48</v>
      </c>
      <c r="H1601" s="6" t="s">
        <v>108</v>
      </c>
      <c r="I1601" s="6" t="s">
        <v>89</v>
      </c>
      <c r="J1601" s="6" t="s">
        <v>109</v>
      </c>
      <c r="K1601" s="24">
        <v>0</v>
      </c>
      <c r="L1601" s="7">
        <v>155900</v>
      </c>
      <c r="M1601" s="7">
        <v>120900</v>
      </c>
      <c r="N1601" s="7">
        <v>117200</v>
      </c>
      <c r="O1601" s="7" t="s">
        <v>28</v>
      </c>
      <c r="P1601" s="7">
        <v>99900</v>
      </c>
      <c r="Q1601" s="7">
        <v>96900</v>
      </c>
      <c r="R1601" s="7" t="s">
        <v>28</v>
      </c>
      <c r="S1601" s="7">
        <v>85900</v>
      </c>
      <c r="T1601" s="7">
        <v>81600</v>
      </c>
      <c r="U1601" s="7">
        <v>83300</v>
      </c>
      <c r="V1601" s="7">
        <v>1855400</v>
      </c>
      <c r="W1601" s="7">
        <v>56600</v>
      </c>
      <c r="X1601" s="7">
        <v>52300</v>
      </c>
      <c r="Y1601" s="7">
        <v>54000</v>
      </c>
      <c r="Z1601" s="7">
        <v>3092400</v>
      </c>
      <c r="AA1601" s="7">
        <v>37100</v>
      </c>
      <c r="AB1601" s="7">
        <v>32800</v>
      </c>
      <c r="AC1601" s="7">
        <v>34500</v>
      </c>
      <c r="AD1601" s="7" t="s">
        <v>5416</v>
      </c>
      <c r="AE1601" s="7" t="s">
        <v>5416</v>
      </c>
      <c r="AF1601" s="18"/>
      <c r="AG1601" s="18"/>
      <c r="AH1601" t="e">
        <f>E1601&amp;G1601&amp;H1601&amp;I1601&amp;J1601&amp;L1601&amp;#REF!&amp;#REF!&amp;M1601&amp;N1601&amp;O1601&amp;P1601&amp;Q1601&amp;R1601&amp;S1601&amp;T1601&amp;U1601</f>
        <v>#REF!</v>
      </c>
      <c r="AI1601" t="str">
        <f>IF(E1601="","",IFERROR(IF(MATCH(E1601,#REF!,0),"O","X"),"X"))</f>
        <v>X</v>
      </c>
    </row>
    <row r="1602" spans="1:35">
      <c r="A1602" s="6" t="s">
        <v>1271</v>
      </c>
      <c r="B1602" s="6">
        <v>1598</v>
      </c>
      <c r="C1602" s="6" t="s">
        <v>6608</v>
      </c>
      <c r="D1602" s="6" t="s">
        <v>5470</v>
      </c>
      <c r="E1602" s="6" t="s">
        <v>5819</v>
      </c>
      <c r="F1602" s="14">
        <v>4090000</v>
      </c>
      <c r="G1602" s="6" t="s">
        <v>48</v>
      </c>
      <c r="H1602" s="6" t="s">
        <v>108</v>
      </c>
      <c r="I1602" s="6" t="s">
        <v>89</v>
      </c>
      <c r="J1602" s="6" t="s">
        <v>109</v>
      </c>
      <c r="K1602" s="24">
        <v>0</v>
      </c>
      <c r="L1602" s="7">
        <v>142900</v>
      </c>
      <c r="M1602" s="7">
        <v>110900</v>
      </c>
      <c r="N1602" s="7">
        <v>107500</v>
      </c>
      <c r="O1602" s="7" t="s">
        <v>28</v>
      </c>
      <c r="P1602" s="7">
        <v>91900</v>
      </c>
      <c r="Q1602" s="7">
        <v>89100</v>
      </c>
      <c r="R1602" s="7" t="s">
        <v>28</v>
      </c>
      <c r="S1602" s="7">
        <v>78900</v>
      </c>
      <c r="T1602" s="7">
        <v>74900</v>
      </c>
      <c r="U1602" s="7">
        <v>76500</v>
      </c>
      <c r="V1602" s="7">
        <v>1704200</v>
      </c>
      <c r="W1602" s="7">
        <v>52000</v>
      </c>
      <c r="X1602" s="7">
        <v>48000</v>
      </c>
      <c r="Y1602" s="7">
        <v>49600</v>
      </c>
      <c r="Z1602" s="7">
        <v>2840400</v>
      </c>
      <c r="AA1602" s="7">
        <v>34100</v>
      </c>
      <c r="AB1602" s="7">
        <v>30100</v>
      </c>
      <c r="AC1602" s="7">
        <v>31700</v>
      </c>
      <c r="AD1602" s="7" t="s">
        <v>5416</v>
      </c>
      <c r="AE1602" s="7" t="s">
        <v>5416</v>
      </c>
      <c r="AF1602" s="18"/>
      <c r="AG1602" s="18"/>
      <c r="AH1602" t="e">
        <f>E1602&amp;G1602&amp;H1602&amp;I1602&amp;J1602&amp;L1602&amp;#REF!&amp;#REF!&amp;M1602&amp;N1602&amp;O1602&amp;P1602&amp;Q1602&amp;R1602&amp;S1602&amp;T1602&amp;U1602</f>
        <v>#REF!</v>
      </c>
      <c r="AI1602" t="str">
        <f>IF(E1602="","",IFERROR(IF(MATCH(E1602,#REF!,0),"O","X"),"X"))</f>
        <v>X</v>
      </c>
    </row>
    <row r="1603" spans="1:35">
      <c r="A1603" s="6" t="s">
        <v>1271</v>
      </c>
      <c r="B1603" s="6">
        <v>1599</v>
      </c>
      <c r="C1603" s="6" t="s">
        <v>6609</v>
      </c>
      <c r="D1603" s="6" t="s">
        <v>5470</v>
      </c>
      <c r="E1603" s="6" t="s">
        <v>5620</v>
      </c>
      <c r="F1603" s="14">
        <v>5140000</v>
      </c>
      <c r="G1603" s="6" t="s">
        <v>48</v>
      </c>
      <c r="H1603" s="6" t="s">
        <v>108</v>
      </c>
      <c r="I1603" s="6" t="s">
        <v>89</v>
      </c>
      <c r="J1603" s="6" t="s">
        <v>109</v>
      </c>
      <c r="K1603" s="24">
        <v>0</v>
      </c>
      <c r="L1603" s="7">
        <v>183800</v>
      </c>
      <c r="M1603" s="7">
        <v>139400</v>
      </c>
      <c r="N1603" s="7">
        <v>139400</v>
      </c>
      <c r="O1603" s="7" t="s">
        <v>28</v>
      </c>
      <c r="P1603" s="7">
        <v>116200</v>
      </c>
      <c r="Q1603" s="7">
        <v>116200</v>
      </c>
      <c r="R1603" s="7" t="s">
        <v>28</v>
      </c>
      <c r="S1603" s="7">
        <v>99500</v>
      </c>
      <c r="T1603" s="7">
        <v>99500</v>
      </c>
      <c r="U1603" s="7">
        <v>99500</v>
      </c>
      <c r="V1603" s="7">
        <v>2149200</v>
      </c>
      <c r="W1603" s="7">
        <v>65600</v>
      </c>
      <c r="X1603" s="7">
        <v>65600</v>
      </c>
      <c r="Y1603" s="7">
        <v>65600</v>
      </c>
      <c r="Z1603" s="7">
        <v>3582000</v>
      </c>
      <c r="AA1603" s="7">
        <v>43000</v>
      </c>
      <c r="AB1603" s="7">
        <v>43000</v>
      </c>
      <c r="AC1603" s="7">
        <v>43000</v>
      </c>
      <c r="AD1603" s="7" t="s">
        <v>5416</v>
      </c>
      <c r="AE1603" s="7" t="s">
        <v>5416</v>
      </c>
      <c r="AF1603" s="18"/>
      <c r="AG1603" s="18"/>
      <c r="AH1603" t="e">
        <f>E1603&amp;G1603&amp;H1603&amp;I1603&amp;J1603&amp;L1603&amp;#REF!&amp;#REF!&amp;M1603&amp;N1603&amp;O1603&amp;P1603&amp;Q1603&amp;R1603&amp;S1603&amp;T1603&amp;U1603</f>
        <v>#REF!</v>
      </c>
      <c r="AI1603" t="str">
        <f>IF(E1603="","",IFERROR(IF(MATCH(E1603,#REF!,0),"O","X"),"X"))</f>
        <v>X</v>
      </c>
    </row>
    <row r="1604" spans="1:35">
      <c r="A1604" s="6" t="s">
        <v>1271</v>
      </c>
      <c r="B1604" s="6">
        <v>1600</v>
      </c>
      <c r="C1604" s="6" t="s">
        <v>6610</v>
      </c>
      <c r="D1604" s="6" t="s">
        <v>5470</v>
      </c>
      <c r="E1604" s="6" t="s">
        <v>5620</v>
      </c>
      <c r="F1604" s="14">
        <v>5140000</v>
      </c>
      <c r="G1604" s="6" t="s">
        <v>48</v>
      </c>
      <c r="H1604" s="6" t="s">
        <v>108</v>
      </c>
      <c r="I1604" s="6" t="s">
        <v>61</v>
      </c>
      <c r="J1604" s="6" t="s">
        <v>110</v>
      </c>
      <c r="K1604" s="24">
        <v>0</v>
      </c>
      <c r="L1604" s="7">
        <v>187600</v>
      </c>
      <c r="M1604" s="7">
        <v>143200</v>
      </c>
      <c r="N1604" s="7">
        <v>143200</v>
      </c>
      <c r="O1604" s="7" t="s">
        <v>28</v>
      </c>
      <c r="P1604" s="7">
        <v>120000</v>
      </c>
      <c r="Q1604" s="7">
        <v>120000</v>
      </c>
      <c r="R1604" s="7" t="s">
        <v>28</v>
      </c>
      <c r="S1604" s="7">
        <v>103300</v>
      </c>
      <c r="T1604" s="7">
        <v>103300</v>
      </c>
      <c r="U1604" s="7">
        <v>103300</v>
      </c>
      <c r="V1604" s="7">
        <v>2231200</v>
      </c>
      <c r="W1604" s="7">
        <v>68100</v>
      </c>
      <c r="X1604" s="7">
        <v>68100</v>
      </c>
      <c r="Y1604" s="7">
        <v>68100</v>
      </c>
      <c r="Z1604" s="7">
        <v>3718800</v>
      </c>
      <c r="AA1604" s="7">
        <v>44600</v>
      </c>
      <c r="AB1604" s="7">
        <v>44600</v>
      </c>
      <c r="AC1604" s="7">
        <v>44600</v>
      </c>
      <c r="AD1604" s="7" t="s">
        <v>5416</v>
      </c>
      <c r="AE1604" s="7" t="s">
        <v>5416</v>
      </c>
      <c r="AF1604" s="18"/>
      <c r="AG1604" s="18"/>
      <c r="AH1604" t="e">
        <f>E1604&amp;G1604&amp;H1604&amp;I1604&amp;J1604&amp;L1604&amp;#REF!&amp;#REF!&amp;M1604&amp;N1604&amp;O1604&amp;P1604&amp;Q1604&amp;R1604&amp;S1604&amp;T1604&amp;U1604</f>
        <v>#REF!</v>
      </c>
      <c r="AI1604" t="str">
        <f>IF(E1604="","",IFERROR(IF(MATCH(E1604,#REF!,0),"O","X"),"X"))</f>
        <v>X</v>
      </c>
    </row>
    <row r="1605" spans="1:35">
      <c r="A1605" s="6" t="s">
        <v>1271</v>
      </c>
      <c r="B1605" s="6">
        <v>1601</v>
      </c>
      <c r="C1605" s="6" t="s">
        <v>6611</v>
      </c>
      <c r="D1605" s="6" t="s">
        <v>5470</v>
      </c>
      <c r="E1605" s="6" t="s">
        <v>5820</v>
      </c>
      <c r="F1605" s="14">
        <v>4390000</v>
      </c>
      <c r="G1605" s="6" t="s">
        <v>48</v>
      </c>
      <c r="H1605" s="6" t="s">
        <v>108</v>
      </c>
      <c r="I1605" s="6" t="s">
        <v>89</v>
      </c>
      <c r="J1605" s="6" t="s">
        <v>109</v>
      </c>
      <c r="K1605" s="24">
        <v>0</v>
      </c>
      <c r="L1605" s="7">
        <v>162800</v>
      </c>
      <c r="M1605" s="7">
        <v>124500</v>
      </c>
      <c r="N1605" s="7">
        <v>124500</v>
      </c>
      <c r="O1605" s="7" t="s">
        <v>28</v>
      </c>
      <c r="P1605" s="7">
        <v>104100</v>
      </c>
      <c r="Q1605" s="7">
        <v>104100</v>
      </c>
      <c r="R1605" s="7" t="s">
        <v>28</v>
      </c>
      <c r="S1605" s="7">
        <v>88100</v>
      </c>
      <c r="T1605" s="7">
        <v>88100</v>
      </c>
      <c r="U1605" s="7">
        <v>88100</v>
      </c>
      <c r="V1605" s="7">
        <v>1902900</v>
      </c>
      <c r="W1605" s="7">
        <v>58100</v>
      </c>
      <c r="X1605" s="7">
        <v>58100</v>
      </c>
      <c r="Y1605" s="7">
        <v>58100</v>
      </c>
      <c r="Z1605" s="7">
        <v>3171600</v>
      </c>
      <c r="AA1605" s="7">
        <v>38100</v>
      </c>
      <c r="AB1605" s="7">
        <v>38100</v>
      </c>
      <c r="AC1605" s="7">
        <v>38100</v>
      </c>
      <c r="AD1605" s="7" t="s">
        <v>5416</v>
      </c>
      <c r="AE1605" s="7" t="s">
        <v>5416</v>
      </c>
      <c r="AF1605" s="18"/>
      <c r="AG1605" s="18"/>
      <c r="AH1605" t="e">
        <f>E1605&amp;G1605&amp;H1605&amp;I1605&amp;J1605&amp;L1605&amp;#REF!&amp;#REF!&amp;M1605&amp;N1605&amp;O1605&amp;P1605&amp;Q1605&amp;R1605&amp;S1605&amp;T1605&amp;U1605</f>
        <v>#REF!</v>
      </c>
      <c r="AI1605" t="str">
        <f>IF(E1605="","",IFERROR(IF(MATCH(E1605,#REF!,0),"O","X"),"X"))</f>
        <v>X</v>
      </c>
    </row>
    <row r="1606" spans="1:35">
      <c r="A1606" s="6" t="s">
        <v>1271</v>
      </c>
      <c r="B1606" s="6">
        <v>1602</v>
      </c>
      <c r="C1606" s="6" t="s">
        <v>6612</v>
      </c>
      <c r="D1606" s="6" t="s">
        <v>5470</v>
      </c>
      <c r="E1606" s="6" t="s">
        <v>5820</v>
      </c>
      <c r="F1606" s="14">
        <v>4390000</v>
      </c>
      <c r="G1606" s="6" t="s">
        <v>48</v>
      </c>
      <c r="H1606" s="6" t="s">
        <v>108</v>
      </c>
      <c r="I1606" s="6" t="s">
        <v>61</v>
      </c>
      <c r="J1606" s="6" t="s">
        <v>110</v>
      </c>
      <c r="K1606" s="24">
        <v>0</v>
      </c>
      <c r="L1606" s="7">
        <v>166500</v>
      </c>
      <c r="M1606" s="7">
        <v>128200</v>
      </c>
      <c r="N1606" s="7">
        <v>128200</v>
      </c>
      <c r="O1606" s="7" t="s">
        <v>28</v>
      </c>
      <c r="P1606" s="7">
        <v>107800</v>
      </c>
      <c r="Q1606" s="7">
        <v>107800</v>
      </c>
      <c r="R1606" s="7" t="s">
        <v>28</v>
      </c>
      <c r="S1606" s="7">
        <v>91800</v>
      </c>
      <c r="T1606" s="7">
        <v>91800</v>
      </c>
      <c r="U1606" s="7">
        <v>91800</v>
      </c>
      <c r="V1606" s="7">
        <v>1982800</v>
      </c>
      <c r="W1606" s="7">
        <v>60500</v>
      </c>
      <c r="X1606" s="7">
        <v>60500</v>
      </c>
      <c r="Y1606" s="7">
        <v>60500</v>
      </c>
      <c r="Z1606" s="7">
        <v>3304800</v>
      </c>
      <c r="AA1606" s="7">
        <v>39700</v>
      </c>
      <c r="AB1606" s="7">
        <v>39700</v>
      </c>
      <c r="AC1606" s="7">
        <v>39700</v>
      </c>
      <c r="AD1606" s="7" t="s">
        <v>5416</v>
      </c>
      <c r="AE1606" s="7" t="s">
        <v>5416</v>
      </c>
      <c r="AF1606" s="18"/>
      <c r="AG1606" s="18"/>
      <c r="AH1606" t="e">
        <f>E1606&amp;G1606&amp;H1606&amp;I1606&amp;J1606&amp;L1606&amp;#REF!&amp;#REF!&amp;M1606&amp;N1606&amp;O1606&amp;P1606&amp;Q1606&amp;R1606&amp;S1606&amp;T1606&amp;U1606</f>
        <v>#REF!</v>
      </c>
      <c r="AI1606" t="str">
        <f>IF(E1606="","",IFERROR(IF(MATCH(E1606,#REF!,0),"O","X"),"X"))</f>
        <v>X</v>
      </c>
    </row>
    <row r="1607" spans="1:35">
      <c r="A1607" s="6" t="s">
        <v>1271</v>
      </c>
      <c r="B1607" s="6">
        <v>1603</v>
      </c>
      <c r="C1607" s="6" t="s">
        <v>6613</v>
      </c>
      <c r="D1607" s="6" t="s">
        <v>5470</v>
      </c>
      <c r="E1607" s="6" t="s">
        <v>5818</v>
      </c>
      <c r="F1607" s="14">
        <v>3890000</v>
      </c>
      <c r="G1607" s="6" t="s">
        <v>48</v>
      </c>
      <c r="H1607" s="6" t="s">
        <v>108</v>
      </c>
      <c r="I1607" s="6" t="s">
        <v>89</v>
      </c>
      <c r="J1607" s="6" t="s">
        <v>109</v>
      </c>
      <c r="K1607" s="24">
        <v>0</v>
      </c>
      <c r="L1607" s="7">
        <v>138900</v>
      </c>
      <c r="M1607" s="7">
        <v>108900</v>
      </c>
      <c r="N1607" s="7">
        <v>105600</v>
      </c>
      <c r="O1607" s="7" t="s">
        <v>28</v>
      </c>
      <c r="P1607" s="7">
        <v>89900</v>
      </c>
      <c r="Q1607" s="7">
        <v>87200</v>
      </c>
      <c r="R1607" s="7" t="s">
        <v>28</v>
      </c>
      <c r="S1607" s="7">
        <v>77900</v>
      </c>
      <c r="T1607" s="7">
        <v>74000</v>
      </c>
      <c r="U1607" s="7">
        <v>75500</v>
      </c>
      <c r="V1607" s="7">
        <v>1682600</v>
      </c>
      <c r="W1607" s="7">
        <v>51300</v>
      </c>
      <c r="X1607" s="7">
        <v>47400</v>
      </c>
      <c r="Y1607" s="7">
        <v>48900</v>
      </c>
      <c r="Z1607" s="7">
        <v>2804400</v>
      </c>
      <c r="AA1607" s="7">
        <v>33600</v>
      </c>
      <c r="AB1607" s="7">
        <v>29700</v>
      </c>
      <c r="AC1607" s="7">
        <v>31200</v>
      </c>
      <c r="AD1607" s="7" t="s">
        <v>5416</v>
      </c>
      <c r="AE1607" s="7" t="s">
        <v>5416</v>
      </c>
      <c r="AF1607" s="18"/>
      <c r="AG1607" s="18"/>
      <c r="AH1607" t="e">
        <f>E1607&amp;G1607&amp;H1607&amp;I1607&amp;J1607&amp;L1607&amp;#REF!&amp;#REF!&amp;M1607&amp;N1607&amp;O1607&amp;P1607&amp;Q1607&amp;R1607&amp;S1607&amp;T1607&amp;U1607</f>
        <v>#REF!</v>
      </c>
      <c r="AI1607" t="str">
        <f>IF(E1607="","",IFERROR(IF(MATCH(E1607,#REF!,0),"O","X"),"X"))</f>
        <v>X</v>
      </c>
    </row>
    <row r="1608" spans="1:35">
      <c r="A1608" s="6" t="s">
        <v>1271</v>
      </c>
      <c r="B1608" s="6">
        <v>1604</v>
      </c>
      <c r="C1608" s="6" t="s">
        <v>6614</v>
      </c>
      <c r="D1608" s="6" t="s">
        <v>5470</v>
      </c>
      <c r="E1608" s="6" t="s">
        <v>5818</v>
      </c>
      <c r="F1608" s="14">
        <v>3890000</v>
      </c>
      <c r="G1608" s="6" t="s">
        <v>48</v>
      </c>
      <c r="H1608" s="6" t="s">
        <v>108</v>
      </c>
      <c r="I1608" s="6" t="s">
        <v>61</v>
      </c>
      <c r="J1608" s="6" t="s">
        <v>110</v>
      </c>
      <c r="K1608" s="24">
        <v>0</v>
      </c>
      <c r="L1608" s="7">
        <v>141900</v>
      </c>
      <c r="M1608" s="7">
        <v>111900</v>
      </c>
      <c r="N1608" s="7">
        <v>108500</v>
      </c>
      <c r="O1608" s="7" t="s">
        <v>28</v>
      </c>
      <c r="P1608" s="7">
        <v>92900</v>
      </c>
      <c r="Q1608" s="7">
        <v>90100</v>
      </c>
      <c r="R1608" s="7" t="s">
        <v>28</v>
      </c>
      <c r="S1608" s="7">
        <v>80900</v>
      </c>
      <c r="T1608" s="7">
        <v>76800</v>
      </c>
      <c r="U1608" s="7">
        <v>78400</v>
      </c>
      <c r="V1608" s="7">
        <v>1747400</v>
      </c>
      <c r="W1608" s="7">
        <v>53300</v>
      </c>
      <c r="X1608" s="7">
        <v>49200</v>
      </c>
      <c r="Y1608" s="7">
        <v>50800</v>
      </c>
      <c r="Z1608" s="7">
        <v>2912400</v>
      </c>
      <c r="AA1608" s="7">
        <v>34900</v>
      </c>
      <c r="AB1608" s="7">
        <v>30800</v>
      </c>
      <c r="AC1608" s="7">
        <v>32400</v>
      </c>
      <c r="AD1608" s="7" t="s">
        <v>5416</v>
      </c>
      <c r="AE1608" s="7" t="s">
        <v>5416</v>
      </c>
      <c r="AF1608" s="18"/>
      <c r="AG1608" s="18"/>
      <c r="AH1608" t="e">
        <f>E1608&amp;G1608&amp;H1608&amp;I1608&amp;J1608&amp;L1608&amp;#REF!&amp;#REF!&amp;M1608&amp;N1608&amp;O1608&amp;P1608&amp;Q1608&amp;R1608&amp;S1608&amp;T1608&amp;U1608</f>
        <v>#REF!</v>
      </c>
      <c r="AI1608" t="str">
        <f>IF(E1608="","",IFERROR(IF(MATCH(E1608,#REF!,0),"O","X"),"X"))</f>
        <v>X</v>
      </c>
    </row>
    <row r="1609" spans="1:35">
      <c r="A1609" s="6" t="s">
        <v>1271</v>
      </c>
      <c r="B1609" s="6">
        <v>1605</v>
      </c>
      <c r="C1609" s="6" t="s">
        <v>6615</v>
      </c>
      <c r="D1609" s="6" t="s">
        <v>5470</v>
      </c>
      <c r="E1609" s="6" t="s">
        <v>107</v>
      </c>
      <c r="F1609" s="14">
        <v>4490000</v>
      </c>
      <c r="G1609" s="6" t="s">
        <v>48</v>
      </c>
      <c r="H1609" s="6" t="s">
        <v>108</v>
      </c>
      <c r="I1609" s="6" t="s">
        <v>61</v>
      </c>
      <c r="J1609" s="6" t="s">
        <v>110</v>
      </c>
      <c r="K1609" s="24">
        <v>0</v>
      </c>
      <c r="L1609" s="7">
        <v>158900</v>
      </c>
      <c r="M1609" s="7">
        <v>123900</v>
      </c>
      <c r="N1609" s="7">
        <v>120100</v>
      </c>
      <c r="O1609" s="7" t="s">
        <v>28</v>
      </c>
      <c r="P1609" s="7">
        <v>102900</v>
      </c>
      <c r="Q1609" s="7">
        <v>99800</v>
      </c>
      <c r="R1609" s="7" t="s">
        <v>28</v>
      </c>
      <c r="S1609" s="7">
        <v>88900</v>
      </c>
      <c r="T1609" s="7">
        <v>84400</v>
      </c>
      <c r="U1609" s="7">
        <v>86200</v>
      </c>
      <c r="V1609" s="7">
        <v>1920200</v>
      </c>
      <c r="W1609" s="7">
        <v>58600</v>
      </c>
      <c r="X1609" s="7">
        <v>54100</v>
      </c>
      <c r="Y1609" s="7">
        <v>55900</v>
      </c>
      <c r="Z1609" s="7">
        <v>3200400</v>
      </c>
      <c r="AA1609" s="7">
        <v>38400</v>
      </c>
      <c r="AB1609" s="7">
        <v>33900</v>
      </c>
      <c r="AC1609" s="7">
        <v>35700</v>
      </c>
      <c r="AD1609" s="7" t="s">
        <v>5416</v>
      </c>
      <c r="AE1609" s="7" t="s">
        <v>5416</v>
      </c>
      <c r="AF1609" s="18"/>
      <c r="AG1609" s="18"/>
      <c r="AH1609" t="e">
        <f>E1609&amp;G1609&amp;H1609&amp;I1609&amp;J1609&amp;L1609&amp;#REF!&amp;#REF!&amp;M1609&amp;N1609&amp;O1609&amp;P1609&amp;Q1609&amp;R1609&amp;S1609&amp;T1609&amp;U1609</f>
        <v>#REF!</v>
      </c>
      <c r="AI1609" t="str">
        <f>IF(E1609="","",IFERROR(IF(MATCH(E1609,#REF!,0),"O","X"),"X"))</f>
        <v>X</v>
      </c>
    </row>
    <row r="1610" spans="1:35">
      <c r="A1610" s="6" t="s">
        <v>1271</v>
      </c>
      <c r="B1610" s="6">
        <v>1606</v>
      </c>
      <c r="C1610" s="6" t="s">
        <v>6616</v>
      </c>
      <c r="D1610" s="6" t="s">
        <v>5470</v>
      </c>
      <c r="E1610" s="6" t="s">
        <v>111</v>
      </c>
      <c r="F1610" s="14">
        <v>4540000</v>
      </c>
      <c r="G1610" s="6" t="s">
        <v>48</v>
      </c>
      <c r="H1610" s="6" t="s">
        <v>108</v>
      </c>
      <c r="I1610" s="6" t="s">
        <v>89</v>
      </c>
      <c r="J1610" s="6" t="s">
        <v>109</v>
      </c>
      <c r="K1610" s="24">
        <v>0</v>
      </c>
      <c r="L1610" s="7">
        <v>156900</v>
      </c>
      <c r="M1610" s="7">
        <v>121900</v>
      </c>
      <c r="N1610" s="7">
        <v>118200</v>
      </c>
      <c r="O1610" s="7" t="s">
        <v>28</v>
      </c>
      <c r="P1610" s="7">
        <v>100900</v>
      </c>
      <c r="Q1610" s="7">
        <v>97800</v>
      </c>
      <c r="R1610" s="7" t="s">
        <v>28</v>
      </c>
      <c r="S1610" s="7">
        <v>86900</v>
      </c>
      <c r="T1610" s="7">
        <v>82500</v>
      </c>
      <c r="U1610" s="7">
        <v>84200</v>
      </c>
      <c r="V1610" s="7">
        <v>1877000</v>
      </c>
      <c r="W1610" s="7">
        <v>57300</v>
      </c>
      <c r="X1610" s="7">
        <v>52900</v>
      </c>
      <c r="Y1610" s="7">
        <v>54600</v>
      </c>
      <c r="Z1610" s="7">
        <v>3128400</v>
      </c>
      <c r="AA1610" s="7">
        <v>37500</v>
      </c>
      <c r="AB1610" s="7">
        <v>33100</v>
      </c>
      <c r="AC1610" s="7">
        <v>34800</v>
      </c>
      <c r="AD1610" s="7" t="s">
        <v>5416</v>
      </c>
      <c r="AE1610" s="7" t="s">
        <v>5416</v>
      </c>
      <c r="AF1610" s="18"/>
      <c r="AG1610" s="18"/>
      <c r="AH1610" t="e">
        <f>E1610&amp;G1610&amp;H1610&amp;I1610&amp;J1610&amp;L1610&amp;#REF!&amp;#REF!&amp;M1610&amp;N1610&amp;O1610&amp;P1610&amp;Q1610&amp;R1610&amp;S1610&amp;T1610&amp;U1610</f>
        <v>#REF!</v>
      </c>
      <c r="AI1610" t="str">
        <f>IF(E1610="","",IFERROR(IF(MATCH(E1610,#REF!,0),"O","X"),"X"))</f>
        <v>X</v>
      </c>
    </row>
    <row r="1611" spans="1:35">
      <c r="A1611" s="6" t="s">
        <v>1271</v>
      </c>
      <c r="B1611" s="6">
        <v>1607</v>
      </c>
      <c r="C1611" s="6" t="s">
        <v>6617</v>
      </c>
      <c r="D1611" s="6" t="s">
        <v>5470</v>
      </c>
      <c r="E1611" s="6" t="s">
        <v>111</v>
      </c>
      <c r="F1611" s="14">
        <v>4540000</v>
      </c>
      <c r="G1611" s="6" t="s">
        <v>48</v>
      </c>
      <c r="H1611" s="6" t="s">
        <v>108</v>
      </c>
      <c r="I1611" s="6" t="s">
        <v>61</v>
      </c>
      <c r="J1611" s="6" t="s">
        <v>110</v>
      </c>
      <c r="K1611" s="24">
        <v>0</v>
      </c>
      <c r="L1611" s="7">
        <v>159900</v>
      </c>
      <c r="M1611" s="7">
        <v>124900</v>
      </c>
      <c r="N1611" s="7">
        <v>121100</v>
      </c>
      <c r="O1611" s="7" t="s">
        <v>28</v>
      </c>
      <c r="P1611" s="7">
        <v>103900</v>
      </c>
      <c r="Q1611" s="7">
        <v>100700</v>
      </c>
      <c r="R1611" s="7" t="s">
        <v>28</v>
      </c>
      <c r="S1611" s="7">
        <v>89900</v>
      </c>
      <c r="T1611" s="7">
        <v>85400</v>
      </c>
      <c r="U1611" s="7">
        <v>87200</v>
      </c>
      <c r="V1611" s="7">
        <v>1941800</v>
      </c>
      <c r="W1611" s="7">
        <v>59200</v>
      </c>
      <c r="X1611" s="7">
        <v>54700</v>
      </c>
      <c r="Y1611" s="7">
        <v>56500</v>
      </c>
      <c r="Z1611" s="7">
        <v>3236400</v>
      </c>
      <c r="AA1611" s="7">
        <v>38800</v>
      </c>
      <c r="AB1611" s="7">
        <v>34300</v>
      </c>
      <c r="AC1611" s="7">
        <v>36100</v>
      </c>
      <c r="AD1611" s="7" t="s">
        <v>5416</v>
      </c>
      <c r="AE1611" s="7" t="s">
        <v>5416</v>
      </c>
      <c r="AF1611" s="18"/>
      <c r="AG1611" s="18"/>
      <c r="AH1611" t="e">
        <f>E1611&amp;G1611&amp;H1611&amp;I1611&amp;J1611&amp;L1611&amp;#REF!&amp;#REF!&amp;M1611&amp;N1611&amp;O1611&amp;P1611&amp;Q1611&amp;R1611&amp;S1611&amp;T1611&amp;U1611</f>
        <v>#REF!</v>
      </c>
      <c r="AI1611" t="str">
        <f>IF(E1611="","",IFERROR(IF(MATCH(E1611,#REF!,0),"O","X"),"X"))</f>
        <v>X</v>
      </c>
    </row>
    <row r="1612" spans="1:35">
      <c r="A1612" s="6" t="s">
        <v>1271</v>
      </c>
      <c r="B1612" s="6">
        <v>1608</v>
      </c>
      <c r="C1612" s="6" t="s">
        <v>6921</v>
      </c>
      <c r="D1612" s="6" t="s">
        <v>5470</v>
      </c>
      <c r="E1612" s="6" t="s">
        <v>3795</v>
      </c>
      <c r="F1612" s="14">
        <v>4690000</v>
      </c>
      <c r="G1612" s="6" t="s">
        <v>48</v>
      </c>
      <c r="H1612" s="6" t="s">
        <v>108</v>
      </c>
      <c r="I1612" s="6" t="s">
        <v>89</v>
      </c>
      <c r="J1612" s="6" t="s">
        <v>109</v>
      </c>
      <c r="K1612" s="24">
        <v>0</v>
      </c>
      <c r="L1612" s="7">
        <v>161900</v>
      </c>
      <c r="M1612" s="7">
        <v>125900</v>
      </c>
      <c r="N1612" s="7">
        <v>122100</v>
      </c>
      <c r="O1612" s="7" t="s">
        <v>28</v>
      </c>
      <c r="P1612" s="7">
        <v>103900</v>
      </c>
      <c r="Q1612" s="7">
        <v>100700</v>
      </c>
      <c r="R1612" s="7" t="s">
        <v>28</v>
      </c>
      <c r="S1612" s="7">
        <v>89900</v>
      </c>
      <c r="T1612" s="7">
        <v>85400</v>
      </c>
      <c r="U1612" s="7">
        <v>87200</v>
      </c>
      <c r="V1612" s="7">
        <v>1941800</v>
      </c>
      <c r="W1612" s="7">
        <v>59200</v>
      </c>
      <c r="X1612" s="7">
        <v>54700</v>
      </c>
      <c r="Y1612" s="7">
        <v>56500</v>
      </c>
      <c r="Z1612" s="7">
        <v>3236400</v>
      </c>
      <c r="AA1612" s="7">
        <v>38800</v>
      </c>
      <c r="AB1612" s="7">
        <v>34300</v>
      </c>
      <c r="AC1612" s="7">
        <v>36100</v>
      </c>
      <c r="AD1612" s="7" t="s">
        <v>5416</v>
      </c>
      <c r="AE1612" s="7" t="s">
        <v>5416</v>
      </c>
      <c r="AF1612" s="18"/>
      <c r="AG1612" s="18"/>
      <c r="AH1612" t="e">
        <f>E1612&amp;G1612&amp;H1612&amp;I1612&amp;J1612&amp;L1612&amp;#REF!&amp;#REF!&amp;M1612&amp;N1612&amp;O1612&amp;P1612&amp;Q1612&amp;R1612&amp;S1612&amp;T1612&amp;U1612</f>
        <v>#REF!</v>
      </c>
      <c r="AI1612" t="str">
        <f>IF(E1612="","",IFERROR(IF(MATCH(E1612,#REF!,0),"O","X"),"X"))</f>
        <v>X</v>
      </c>
    </row>
    <row r="1613" spans="1:35">
      <c r="A1613" s="6" t="s">
        <v>1271</v>
      </c>
      <c r="B1613" s="6">
        <v>1609</v>
      </c>
      <c r="C1613" s="6" t="s">
        <v>6922</v>
      </c>
      <c r="D1613" s="6" t="s">
        <v>5470</v>
      </c>
      <c r="E1613" s="6" t="s">
        <v>3795</v>
      </c>
      <c r="F1613" s="14">
        <v>4690000</v>
      </c>
      <c r="G1613" s="6" t="s">
        <v>48</v>
      </c>
      <c r="H1613" s="6" t="s">
        <v>108</v>
      </c>
      <c r="I1613" s="6" t="s">
        <v>61</v>
      </c>
      <c r="J1613" s="6" t="s">
        <v>110</v>
      </c>
      <c r="K1613" s="24">
        <v>0</v>
      </c>
      <c r="L1613" s="7">
        <v>164900</v>
      </c>
      <c r="M1613" s="7">
        <v>128900</v>
      </c>
      <c r="N1613" s="7">
        <v>125000</v>
      </c>
      <c r="O1613" s="7" t="s">
        <v>28</v>
      </c>
      <c r="P1613" s="7">
        <v>106900</v>
      </c>
      <c r="Q1613" s="7">
        <v>103600</v>
      </c>
      <c r="R1613" s="7" t="s">
        <v>28</v>
      </c>
      <c r="S1613" s="7">
        <v>92900</v>
      </c>
      <c r="T1613" s="7">
        <v>88200</v>
      </c>
      <c r="U1613" s="7">
        <v>90100</v>
      </c>
      <c r="V1613" s="7">
        <v>2006600</v>
      </c>
      <c r="W1613" s="7">
        <v>61200</v>
      </c>
      <c r="X1613" s="7">
        <v>56500</v>
      </c>
      <c r="Y1613" s="7">
        <v>58400</v>
      </c>
      <c r="Z1613" s="7">
        <v>3344400</v>
      </c>
      <c r="AA1613" s="7">
        <v>40100</v>
      </c>
      <c r="AB1613" s="7">
        <v>35400</v>
      </c>
      <c r="AC1613" s="7">
        <v>37300</v>
      </c>
      <c r="AD1613" s="7" t="s">
        <v>5416</v>
      </c>
      <c r="AE1613" s="7" t="s">
        <v>5416</v>
      </c>
      <c r="AF1613" s="18"/>
      <c r="AG1613" s="18"/>
      <c r="AH1613" t="e">
        <f>E1613&amp;G1613&amp;H1613&amp;I1613&amp;J1613&amp;L1613&amp;#REF!&amp;#REF!&amp;M1613&amp;N1613&amp;O1613&amp;P1613&amp;Q1613&amp;R1613&amp;S1613&amp;T1613&amp;U1613</f>
        <v>#REF!</v>
      </c>
      <c r="AI1613" t="str">
        <f>IF(E1613="","",IFERROR(IF(MATCH(E1613,#REF!,0),"O","X"),"X"))</f>
        <v>X</v>
      </c>
    </row>
    <row r="1614" spans="1:35">
      <c r="A1614" s="6" t="s">
        <v>1271</v>
      </c>
      <c r="B1614" s="6">
        <v>1610</v>
      </c>
      <c r="C1614" s="6" t="s">
        <v>6923</v>
      </c>
      <c r="D1614" s="6" t="s">
        <v>5470</v>
      </c>
      <c r="E1614" s="6" t="s">
        <v>107</v>
      </c>
      <c r="F1614" s="14">
        <v>4490000</v>
      </c>
      <c r="G1614" s="6" t="s">
        <v>48</v>
      </c>
      <c r="H1614" s="6" t="s">
        <v>108</v>
      </c>
      <c r="I1614" s="6" t="s">
        <v>89</v>
      </c>
      <c r="J1614" s="6" t="s">
        <v>109</v>
      </c>
      <c r="K1614" s="24">
        <v>0</v>
      </c>
      <c r="L1614" s="7">
        <v>155900</v>
      </c>
      <c r="M1614" s="7">
        <v>120900</v>
      </c>
      <c r="N1614" s="7">
        <v>117200</v>
      </c>
      <c r="O1614" s="7" t="s">
        <v>28</v>
      </c>
      <c r="P1614" s="7">
        <v>99900</v>
      </c>
      <c r="Q1614" s="7">
        <v>96900</v>
      </c>
      <c r="R1614" s="7" t="s">
        <v>28</v>
      </c>
      <c r="S1614" s="7">
        <v>85900</v>
      </c>
      <c r="T1614" s="7">
        <v>81600</v>
      </c>
      <c r="U1614" s="7">
        <v>83300</v>
      </c>
      <c r="V1614" s="7">
        <v>1855400</v>
      </c>
      <c r="W1614" s="7">
        <v>56600</v>
      </c>
      <c r="X1614" s="7">
        <v>52300</v>
      </c>
      <c r="Y1614" s="7">
        <v>54000</v>
      </c>
      <c r="Z1614" s="7">
        <v>3092400</v>
      </c>
      <c r="AA1614" s="7">
        <v>37100</v>
      </c>
      <c r="AB1614" s="7">
        <v>32800</v>
      </c>
      <c r="AC1614" s="7">
        <v>34500</v>
      </c>
      <c r="AD1614" s="7" t="s">
        <v>5416</v>
      </c>
      <c r="AE1614" s="7" t="s">
        <v>5416</v>
      </c>
      <c r="AF1614" s="18"/>
      <c r="AG1614" s="18"/>
    </row>
    <row r="1615" spans="1:35">
      <c r="A1615" s="6" t="s">
        <v>1271</v>
      </c>
      <c r="B1615" s="6">
        <v>1611</v>
      </c>
      <c r="C1615" s="6" t="s">
        <v>6924</v>
      </c>
      <c r="D1615" s="6" t="s">
        <v>5470</v>
      </c>
      <c r="E1615" s="6" t="s">
        <v>112</v>
      </c>
      <c r="F1615" s="14">
        <v>4540000</v>
      </c>
      <c r="G1615" s="6" t="s">
        <v>48</v>
      </c>
      <c r="H1615" s="6" t="s">
        <v>108</v>
      </c>
      <c r="I1615" s="6" t="s">
        <v>89</v>
      </c>
      <c r="J1615" s="6" t="s">
        <v>109</v>
      </c>
      <c r="K1615" s="24">
        <v>0</v>
      </c>
      <c r="L1615" s="7">
        <v>156900</v>
      </c>
      <c r="M1615" s="7">
        <v>121900</v>
      </c>
      <c r="N1615" s="7">
        <v>118200</v>
      </c>
      <c r="O1615" s="7" t="s">
        <v>28</v>
      </c>
      <c r="P1615" s="7">
        <v>100900</v>
      </c>
      <c r="Q1615" s="7">
        <v>97800</v>
      </c>
      <c r="R1615" s="7" t="s">
        <v>28</v>
      </c>
      <c r="S1615" s="7">
        <v>86900</v>
      </c>
      <c r="T1615" s="7">
        <v>82500</v>
      </c>
      <c r="U1615" s="7">
        <v>84200</v>
      </c>
      <c r="V1615" s="7">
        <v>1877000</v>
      </c>
      <c r="W1615" s="7">
        <v>57300</v>
      </c>
      <c r="X1615" s="7">
        <v>52900</v>
      </c>
      <c r="Y1615" s="7">
        <v>54600</v>
      </c>
      <c r="Z1615" s="7">
        <v>3128400</v>
      </c>
      <c r="AA1615" s="7">
        <v>37500</v>
      </c>
      <c r="AB1615" s="7">
        <v>33100</v>
      </c>
      <c r="AC1615" s="7">
        <v>34800</v>
      </c>
      <c r="AD1615" s="7" t="s">
        <v>5416</v>
      </c>
      <c r="AE1615" s="7" t="s">
        <v>5416</v>
      </c>
      <c r="AF1615" s="18"/>
      <c r="AG1615" s="18"/>
    </row>
    <row r="1616" spans="1:35">
      <c r="A1616" s="6" t="s">
        <v>1271</v>
      </c>
      <c r="B1616" s="6">
        <v>1612</v>
      </c>
      <c r="C1616" s="6" t="s">
        <v>6925</v>
      </c>
      <c r="D1616" s="6" t="s">
        <v>5470</v>
      </c>
      <c r="E1616" s="6" t="s">
        <v>112</v>
      </c>
      <c r="F1616" s="14">
        <v>4540000</v>
      </c>
      <c r="G1616" s="6" t="s">
        <v>48</v>
      </c>
      <c r="H1616" s="6" t="s">
        <v>108</v>
      </c>
      <c r="I1616" s="6" t="s">
        <v>61</v>
      </c>
      <c r="J1616" s="6" t="s">
        <v>110</v>
      </c>
      <c r="K1616" s="24">
        <v>0</v>
      </c>
      <c r="L1616" s="7">
        <v>159900</v>
      </c>
      <c r="M1616" s="7">
        <v>124900</v>
      </c>
      <c r="N1616" s="7">
        <v>121100</v>
      </c>
      <c r="O1616" s="7" t="s">
        <v>28</v>
      </c>
      <c r="P1616" s="7">
        <v>103900</v>
      </c>
      <c r="Q1616" s="7">
        <v>100700</v>
      </c>
      <c r="R1616" s="7" t="s">
        <v>28</v>
      </c>
      <c r="S1616" s="7">
        <v>89900</v>
      </c>
      <c r="T1616" s="7">
        <v>85400</v>
      </c>
      <c r="U1616" s="7">
        <v>87200</v>
      </c>
      <c r="V1616" s="7">
        <v>1941800</v>
      </c>
      <c r="W1616" s="7">
        <v>59200</v>
      </c>
      <c r="X1616" s="7">
        <v>54700</v>
      </c>
      <c r="Y1616" s="7">
        <v>56500</v>
      </c>
      <c r="Z1616" s="7">
        <v>3236400</v>
      </c>
      <c r="AA1616" s="7">
        <v>38800</v>
      </c>
      <c r="AB1616" s="7">
        <v>34300</v>
      </c>
      <c r="AC1616" s="7">
        <v>36100</v>
      </c>
      <c r="AD1616" s="7" t="s">
        <v>5416</v>
      </c>
      <c r="AE1616" s="7" t="s">
        <v>5416</v>
      </c>
      <c r="AF1616" s="18"/>
      <c r="AG1616" s="18"/>
    </row>
    <row r="1617" spans="1:33">
      <c r="A1617" s="6" t="s">
        <v>1271</v>
      </c>
      <c r="B1617" s="6">
        <v>1613</v>
      </c>
      <c r="C1617" s="6" t="s">
        <v>6926</v>
      </c>
      <c r="D1617" s="6" t="s">
        <v>5470</v>
      </c>
      <c r="E1617" s="6" t="s">
        <v>3797</v>
      </c>
      <c r="F1617" s="14">
        <v>4740000</v>
      </c>
      <c r="G1617" s="6" t="s">
        <v>48</v>
      </c>
      <c r="H1617" s="6" t="s">
        <v>108</v>
      </c>
      <c r="I1617" s="6" t="s">
        <v>89</v>
      </c>
      <c r="J1617" s="6" t="s">
        <v>109</v>
      </c>
      <c r="K1617" s="24">
        <v>0</v>
      </c>
      <c r="L1617" s="7">
        <v>163900</v>
      </c>
      <c r="M1617" s="7">
        <v>126900</v>
      </c>
      <c r="N1617" s="7">
        <v>123000</v>
      </c>
      <c r="O1617" s="7" t="s">
        <v>28</v>
      </c>
      <c r="P1617" s="7">
        <v>104900</v>
      </c>
      <c r="Q1617" s="7">
        <v>101700</v>
      </c>
      <c r="R1617" s="7" t="s">
        <v>28</v>
      </c>
      <c r="S1617" s="7">
        <v>90900</v>
      </c>
      <c r="T1617" s="7">
        <v>86300</v>
      </c>
      <c r="U1617" s="7">
        <v>88100</v>
      </c>
      <c r="V1617" s="7">
        <v>1963400</v>
      </c>
      <c r="W1617" s="7">
        <v>59900</v>
      </c>
      <c r="X1617" s="7">
        <v>55300</v>
      </c>
      <c r="Y1617" s="7">
        <v>57100</v>
      </c>
      <c r="Z1617" s="7">
        <v>3272400</v>
      </c>
      <c r="AA1617" s="7">
        <v>39300</v>
      </c>
      <c r="AB1617" s="7">
        <v>34700</v>
      </c>
      <c r="AC1617" s="7">
        <v>36500</v>
      </c>
      <c r="AD1617" s="7" t="s">
        <v>5416</v>
      </c>
      <c r="AE1617" s="7" t="s">
        <v>5416</v>
      </c>
      <c r="AF1617" s="18"/>
      <c r="AG1617" s="18"/>
    </row>
    <row r="1618" spans="1:33">
      <c r="A1618" s="6" t="s">
        <v>1271</v>
      </c>
      <c r="B1618" s="6">
        <v>1614</v>
      </c>
      <c r="C1618" s="6" t="s">
        <v>6927</v>
      </c>
      <c r="D1618" s="6" t="s">
        <v>5470</v>
      </c>
      <c r="E1618" s="6" t="s">
        <v>3797</v>
      </c>
      <c r="F1618" s="14">
        <v>4740000</v>
      </c>
      <c r="G1618" s="6" t="s">
        <v>48</v>
      </c>
      <c r="H1618" s="6" t="s">
        <v>108</v>
      </c>
      <c r="I1618" s="6" t="s">
        <v>61</v>
      </c>
      <c r="J1618" s="6" t="s">
        <v>110</v>
      </c>
      <c r="K1618" s="24">
        <v>0</v>
      </c>
      <c r="L1618" s="7">
        <v>166900</v>
      </c>
      <c r="M1618" s="7">
        <v>129900</v>
      </c>
      <c r="N1618" s="7">
        <v>126000</v>
      </c>
      <c r="O1618" s="7" t="s">
        <v>28</v>
      </c>
      <c r="P1618" s="7">
        <v>107900</v>
      </c>
      <c r="Q1618" s="7">
        <v>104600</v>
      </c>
      <c r="R1618" s="7" t="s">
        <v>28</v>
      </c>
      <c r="S1618" s="7">
        <v>93900</v>
      </c>
      <c r="T1618" s="7">
        <v>89200</v>
      </c>
      <c r="U1618" s="7">
        <v>91000</v>
      </c>
      <c r="V1618" s="7">
        <v>2028200</v>
      </c>
      <c r="W1618" s="7">
        <v>61900</v>
      </c>
      <c r="X1618" s="7">
        <v>57200</v>
      </c>
      <c r="Y1618" s="7">
        <v>59000</v>
      </c>
      <c r="Z1618" s="7">
        <v>3380400</v>
      </c>
      <c r="AA1618" s="7">
        <v>40600</v>
      </c>
      <c r="AB1618" s="7">
        <v>35900</v>
      </c>
      <c r="AC1618" s="7">
        <v>37700</v>
      </c>
      <c r="AD1618" s="7" t="s">
        <v>5416</v>
      </c>
      <c r="AE1618" s="7" t="s">
        <v>5416</v>
      </c>
      <c r="AF1618" s="18"/>
      <c r="AG1618" s="18"/>
    </row>
    <row r="1619" spans="1:33">
      <c r="A1619" s="6" t="s">
        <v>1271</v>
      </c>
      <c r="B1619" s="6">
        <v>1615</v>
      </c>
      <c r="C1619" s="6" t="s">
        <v>6928</v>
      </c>
      <c r="D1619" s="6" t="s">
        <v>5470</v>
      </c>
      <c r="E1619" s="6" t="s">
        <v>3798</v>
      </c>
      <c r="F1619" s="14">
        <v>5190000</v>
      </c>
      <c r="G1619" s="6" t="s">
        <v>48</v>
      </c>
      <c r="H1619" s="6" t="s">
        <v>108</v>
      </c>
      <c r="I1619" s="6" t="s">
        <v>89</v>
      </c>
      <c r="J1619" s="6" t="s">
        <v>109</v>
      </c>
      <c r="K1619" s="24">
        <v>0</v>
      </c>
      <c r="L1619" s="7">
        <v>184800</v>
      </c>
      <c r="M1619" s="7">
        <v>140400</v>
      </c>
      <c r="N1619" s="7">
        <v>140400</v>
      </c>
      <c r="O1619" s="7" t="s">
        <v>28</v>
      </c>
      <c r="P1619" s="7">
        <v>117100</v>
      </c>
      <c r="Q1619" s="7">
        <v>117100</v>
      </c>
      <c r="R1619" s="7" t="s">
        <v>28</v>
      </c>
      <c r="S1619" s="7">
        <v>100400</v>
      </c>
      <c r="T1619" s="7">
        <v>100400</v>
      </c>
      <c r="U1619" s="7">
        <v>100400</v>
      </c>
      <c r="V1619" s="7">
        <v>2168600</v>
      </c>
      <c r="W1619" s="7">
        <v>66200</v>
      </c>
      <c r="X1619" s="7">
        <v>66200</v>
      </c>
      <c r="Y1619" s="7">
        <v>66200</v>
      </c>
      <c r="Z1619" s="7">
        <v>3614400</v>
      </c>
      <c r="AA1619" s="7">
        <v>43400</v>
      </c>
      <c r="AB1619" s="7">
        <v>43400</v>
      </c>
      <c r="AC1619" s="7">
        <v>43400</v>
      </c>
      <c r="AD1619" s="7" t="s">
        <v>5416</v>
      </c>
      <c r="AE1619" s="7" t="s">
        <v>5416</v>
      </c>
      <c r="AF1619" s="18"/>
      <c r="AG1619" s="18"/>
    </row>
    <row r="1620" spans="1:33">
      <c r="A1620" s="6" t="s">
        <v>1271</v>
      </c>
      <c r="B1620" s="6">
        <v>1616</v>
      </c>
      <c r="C1620" s="6" t="s">
        <v>6929</v>
      </c>
      <c r="D1620" s="6" t="s">
        <v>5470</v>
      </c>
      <c r="E1620" s="6" t="s">
        <v>3799</v>
      </c>
      <c r="F1620" s="14">
        <v>5190000</v>
      </c>
      <c r="G1620" s="6" t="s">
        <v>48</v>
      </c>
      <c r="H1620" s="6" t="s">
        <v>108</v>
      </c>
      <c r="I1620" s="6" t="s">
        <v>61</v>
      </c>
      <c r="J1620" s="6" t="s">
        <v>110</v>
      </c>
      <c r="K1620" s="24">
        <v>0</v>
      </c>
      <c r="L1620" s="7">
        <v>188700</v>
      </c>
      <c r="M1620" s="7">
        <v>144300</v>
      </c>
      <c r="N1620" s="7">
        <v>144300</v>
      </c>
      <c r="O1620" s="7" t="s">
        <v>28</v>
      </c>
      <c r="P1620" s="7">
        <v>121000</v>
      </c>
      <c r="Q1620" s="7">
        <v>121000</v>
      </c>
      <c r="R1620" s="7" t="s">
        <v>28</v>
      </c>
      <c r="S1620" s="7">
        <v>104300</v>
      </c>
      <c r="T1620" s="7">
        <v>104300</v>
      </c>
      <c r="U1620" s="7">
        <v>104300</v>
      </c>
      <c r="V1620" s="7">
        <v>2252800</v>
      </c>
      <c r="W1620" s="7">
        <v>68700</v>
      </c>
      <c r="X1620" s="7">
        <v>68700</v>
      </c>
      <c r="Y1620" s="7">
        <v>68700</v>
      </c>
      <c r="Z1620" s="7">
        <v>3754800</v>
      </c>
      <c r="AA1620" s="7">
        <v>45100</v>
      </c>
      <c r="AB1620" s="7">
        <v>45100</v>
      </c>
      <c r="AC1620" s="7">
        <v>45100</v>
      </c>
      <c r="AD1620" s="7" t="s">
        <v>5416</v>
      </c>
      <c r="AE1620" s="7" t="s">
        <v>5416</v>
      </c>
      <c r="AF1620" s="18"/>
      <c r="AG1620" s="18"/>
    </row>
    <row r="1621" spans="1:33">
      <c r="A1621" s="6" t="s">
        <v>1271</v>
      </c>
      <c r="B1621" s="6">
        <v>1617</v>
      </c>
      <c r="C1621" s="6" t="s">
        <v>6930</v>
      </c>
      <c r="D1621" s="6" t="s">
        <v>5470</v>
      </c>
      <c r="E1621" s="6" t="s">
        <v>3799</v>
      </c>
      <c r="F1621" s="14">
        <v>5190000</v>
      </c>
      <c r="G1621" s="6" t="s">
        <v>48</v>
      </c>
      <c r="H1621" s="6" t="s">
        <v>108</v>
      </c>
      <c r="I1621" s="6" t="s">
        <v>89</v>
      </c>
      <c r="J1621" s="6" t="s">
        <v>109</v>
      </c>
      <c r="K1621" s="24">
        <v>0</v>
      </c>
      <c r="L1621" s="7">
        <v>184800</v>
      </c>
      <c r="M1621" s="7">
        <v>140400</v>
      </c>
      <c r="N1621" s="7">
        <v>140400</v>
      </c>
      <c r="O1621" s="7" t="s">
        <v>28</v>
      </c>
      <c r="P1621" s="7">
        <v>117100</v>
      </c>
      <c r="Q1621" s="7">
        <v>117100</v>
      </c>
      <c r="R1621" s="7" t="s">
        <v>28</v>
      </c>
      <c r="S1621" s="7">
        <v>100400</v>
      </c>
      <c r="T1621" s="7">
        <v>100400</v>
      </c>
      <c r="U1621" s="7">
        <v>100400</v>
      </c>
      <c r="V1621" s="7">
        <v>2168600</v>
      </c>
      <c r="W1621" s="7">
        <v>66200</v>
      </c>
      <c r="X1621" s="7">
        <v>66200</v>
      </c>
      <c r="Y1621" s="7">
        <v>66200</v>
      </c>
      <c r="Z1621" s="7">
        <v>3614400</v>
      </c>
      <c r="AA1621" s="7">
        <v>43400</v>
      </c>
      <c r="AB1621" s="7">
        <v>43400</v>
      </c>
      <c r="AC1621" s="7">
        <v>43400</v>
      </c>
      <c r="AD1621" s="7" t="s">
        <v>5416</v>
      </c>
      <c r="AE1621" s="7" t="s">
        <v>5416</v>
      </c>
      <c r="AF1621" s="18"/>
      <c r="AG1621" s="18"/>
    </row>
    <row r="1622" spans="1:33">
      <c r="A1622" s="6" t="s">
        <v>1271</v>
      </c>
      <c r="B1622" s="6">
        <v>1618</v>
      </c>
      <c r="C1622" s="6" t="s">
        <v>6931</v>
      </c>
      <c r="D1622" s="6" t="s">
        <v>5470</v>
      </c>
      <c r="E1622" s="6" t="s">
        <v>3796</v>
      </c>
      <c r="F1622" s="14">
        <v>5140000</v>
      </c>
      <c r="G1622" s="6" t="s">
        <v>48</v>
      </c>
      <c r="H1622" s="6" t="s">
        <v>108</v>
      </c>
      <c r="I1622" s="6" t="s">
        <v>61</v>
      </c>
      <c r="J1622" s="6" t="s">
        <v>110</v>
      </c>
      <c r="K1622" s="24">
        <v>0</v>
      </c>
      <c r="L1622" s="7">
        <v>187600</v>
      </c>
      <c r="M1622" s="7">
        <v>143200</v>
      </c>
      <c r="N1622" s="7">
        <v>143200</v>
      </c>
      <c r="O1622" s="7" t="s">
        <v>28</v>
      </c>
      <c r="P1622" s="7">
        <v>120000</v>
      </c>
      <c r="Q1622" s="7">
        <v>120000</v>
      </c>
      <c r="R1622" s="7" t="s">
        <v>28</v>
      </c>
      <c r="S1622" s="7">
        <v>103300</v>
      </c>
      <c r="T1622" s="7">
        <v>103300</v>
      </c>
      <c r="U1622" s="7">
        <v>103300</v>
      </c>
      <c r="V1622" s="7">
        <v>2231200</v>
      </c>
      <c r="W1622" s="7">
        <v>68100</v>
      </c>
      <c r="X1622" s="7">
        <v>68100</v>
      </c>
      <c r="Y1622" s="7">
        <v>68100</v>
      </c>
      <c r="Z1622" s="7">
        <v>3718800</v>
      </c>
      <c r="AA1622" s="7">
        <v>44600</v>
      </c>
      <c r="AB1622" s="7">
        <v>44600</v>
      </c>
      <c r="AC1622" s="7">
        <v>44600</v>
      </c>
      <c r="AD1622" s="7" t="s">
        <v>5416</v>
      </c>
      <c r="AE1622" s="7" t="s">
        <v>5416</v>
      </c>
      <c r="AF1622" s="18"/>
      <c r="AG1622" s="18"/>
    </row>
    <row r="1623" spans="1:33">
      <c r="A1623" s="6" t="s">
        <v>1271</v>
      </c>
      <c r="B1623" s="6">
        <v>1619</v>
      </c>
      <c r="C1623" s="6" t="s">
        <v>6932</v>
      </c>
      <c r="D1623" s="6" t="s">
        <v>5470</v>
      </c>
      <c r="E1623" s="6" t="s">
        <v>3796</v>
      </c>
      <c r="F1623" s="14">
        <v>5140000</v>
      </c>
      <c r="G1623" s="6" t="s">
        <v>48</v>
      </c>
      <c r="H1623" s="6" t="s">
        <v>108</v>
      </c>
      <c r="I1623" s="6" t="s">
        <v>89</v>
      </c>
      <c r="J1623" s="6" t="s">
        <v>109</v>
      </c>
      <c r="K1623" s="24">
        <v>0</v>
      </c>
      <c r="L1623" s="7">
        <v>183800</v>
      </c>
      <c r="M1623" s="7">
        <v>139400</v>
      </c>
      <c r="N1623" s="7">
        <v>139400</v>
      </c>
      <c r="O1623" s="7" t="s">
        <v>28</v>
      </c>
      <c r="P1623" s="7">
        <v>116200</v>
      </c>
      <c r="Q1623" s="7">
        <v>116200</v>
      </c>
      <c r="R1623" s="7" t="s">
        <v>28</v>
      </c>
      <c r="S1623" s="7">
        <v>99500</v>
      </c>
      <c r="T1623" s="7">
        <v>99500</v>
      </c>
      <c r="U1623" s="7">
        <v>99500</v>
      </c>
      <c r="V1623" s="7">
        <v>2149200</v>
      </c>
      <c r="W1623" s="7">
        <v>65600</v>
      </c>
      <c r="X1623" s="7">
        <v>65600</v>
      </c>
      <c r="Y1623" s="7">
        <v>65600</v>
      </c>
      <c r="Z1623" s="7">
        <v>3582000</v>
      </c>
      <c r="AA1623" s="7">
        <v>43000</v>
      </c>
      <c r="AB1623" s="7">
        <v>43000</v>
      </c>
      <c r="AC1623" s="7">
        <v>43000</v>
      </c>
      <c r="AD1623" s="7" t="s">
        <v>5416</v>
      </c>
      <c r="AE1623" s="7" t="s">
        <v>5416</v>
      </c>
      <c r="AF1623" s="18"/>
      <c r="AG1623" s="18"/>
    </row>
    <row r="1624" spans="1:33">
      <c r="A1624" s="6" t="s">
        <v>1271</v>
      </c>
      <c r="B1624" s="6">
        <v>1620</v>
      </c>
      <c r="C1624" s="6" t="s">
        <v>6933</v>
      </c>
      <c r="D1624" s="6" t="s">
        <v>5470</v>
      </c>
      <c r="E1624" s="6" t="s">
        <v>3798</v>
      </c>
      <c r="F1624" s="14">
        <v>5190000</v>
      </c>
      <c r="G1624" s="6" t="s">
        <v>48</v>
      </c>
      <c r="H1624" s="6" t="s">
        <v>108</v>
      </c>
      <c r="I1624" s="6" t="s">
        <v>61</v>
      </c>
      <c r="J1624" s="6" t="s">
        <v>110</v>
      </c>
      <c r="K1624" s="24">
        <v>0</v>
      </c>
      <c r="L1624" s="7">
        <v>188700</v>
      </c>
      <c r="M1624" s="7">
        <v>144300</v>
      </c>
      <c r="N1624" s="7">
        <v>144300</v>
      </c>
      <c r="O1624" s="7" t="s">
        <v>28</v>
      </c>
      <c r="P1624" s="7">
        <v>121000</v>
      </c>
      <c r="Q1624" s="7">
        <v>121000</v>
      </c>
      <c r="R1624" s="7" t="s">
        <v>28</v>
      </c>
      <c r="S1624" s="7">
        <v>104300</v>
      </c>
      <c r="T1624" s="7">
        <v>104300</v>
      </c>
      <c r="U1624" s="7">
        <v>104300</v>
      </c>
      <c r="V1624" s="7">
        <v>2252800</v>
      </c>
      <c r="W1624" s="7">
        <v>68700</v>
      </c>
      <c r="X1624" s="7">
        <v>68700</v>
      </c>
      <c r="Y1624" s="7">
        <v>68700</v>
      </c>
      <c r="Z1624" s="7">
        <v>3754800</v>
      </c>
      <c r="AA1624" s="7">
        <v>45100</v>
      </c>
      <c r="AB1624" s="7">
        <v>45100</v>
      </c>
      <c r="AC1624" s="7">
        <v>45100</v>
      </c>
      <c r="AD1624" s="7" t="s">
        <v>5416</v>
      </c>
      <c r="AE1624" s="7" t="s">
        <v>5416</v>
      </c>
      <c r="AF1624" s="18"/>
      <c r="AG1624" s="18"/>
    </row>
    <row r="1625" spans="1:33">
      <c r="A1625" s="6" t="s">
        <v>1271</v>
      </c>
      <c r="B1625" s="6">
        <v>1621</v>
      </c>
      <c r="C1625" s="6" t="s">
        <v>6934</v>
      </c>
      <c r="D1625" s="6" t="s">
        <v>5481</v>
      </c>
      <c r="E1625" s="6" t="s">
        <v>1980</v>
      </c>
      <c r="F1625" s="14">
        <v>4590000</v>
      </c>
      <c r="G1625" s="6" t="s">
        <v>48</v>
      </c>
      <c r="H1625" s="6" t="s">
        <v>108</v>
      </c>
      <c r="I1625" s="6" t="s">
        <v>89</v>
      </c>
      <c r="J1625" s="6" t="s">
        <v>109</v>
      </c>
      <c r="K1625" s="24">
        <v>0</v>
      </c>
      <c r="L1625" s="7">
        <v>160900</v>
      </c>
      <c r="M1625" s="7">
        <v>125900</v>
      </c>
      <c r="N1625" s="7">
        <v>122100</v>
      </c>
      <c r="O1625" s="7" t="s">
        <v>28</v>
      </c>
      <c r="P1625" s="7">
        <v>103900</v>
      </c>
      <c r="Q1625" s="7">
        <v>100700</v>
      </c>
      <c r="R1625" s="7" t="s">
        <v>28</v>
      </c>
      <c r="S1625" s="7">
        <v>89900</v>
      </c>
      <c r="T1625" s="7">
        <v>85400</v>
      </c>
      <c r="U1625" s="7">
        <v>87200</v>
      </c>
      <c r="V1625" s="7">
        <v>1941800</v>
      </c>
      <c r="W1625" s="7">
        <v>59200</v>
      </c>
      <c r="X1625" s="7">
        <v>54700</v>
      </c>
      <c r="Y1625" s="7">
        <v>56500</v>
      </c>
      <c r="Z1625" s="7">
        <v>3236400</v>
      </c>
      <c r="AA1625" s="7">
        <v>38800</v>
      </c>
      <c r="AB1625" s="7">
        <v>34300</v>
      </c>
      <c r="AC1625" s="7">
        <v>36100</v>
      </c>
      <c r="AD1625" s="7" t="s">
        <v>5416</v>
      </c>
      <c r="AE1625" s="7" t="s">
        <v>5416</v>
      </c>
      <c r="AF1625" s="18"/>
      <c r="AG1625" s="18"/>
    </row>
    <row r="1626" spans="1:33">
      <c r="A1626" s="6" t="s">
        <v>1271</v>
      </c>
      <c r="B1626" s="6">
        <v>1622</v>
      </c>
      <c r="C1626" s="6" t="s">
        <v>6935</v>
      </c>
      <c r="D1626" s="6" t="s">
        <v>5481</v>
      </c>
      <c r="E1626" s="6" t="s">
        <v>6299</v>
      </c>
      <c r="F1626" s="14">
        <v>4440000</v>
      </c>
      <c r="G1626" s="6" t="s">
        <v>48</v>
      </c>
      <c r="H1626" s="6" t="s">
        <v>108</v>
      </c>
      <c r="I1626" s="6" t="s">
        <v>61</v>
      </c>
      <c r="J1626" s="6" t="s">
        <v>110</v>
      </c>
      <c r="K1626" s="24">
        <v>700</v>
      </c>
      <c r="L1626" s="7">
        <v>169200</v>
      </c>
      <c r="M1626" s="7">
        <v>126200</v>
      </c>
      <c r="N1626" s="7">
        <v>122300</v>
      </c>
      <c r="O1626" s="7" t="s">
        <v>28</v>
      </c>
      <c r="P1626" s="7">
        <v>105200</v>
      </c>
      <c r="Q1626" s="7">
        <v>102000</v>
      </c>
      <c r="R1626" s="7" t="s">
        <v>28</v>
      </c>
      <c r="S1626" s="7">
        <v>91200</v>
      </c>
      <c r="T1626" s="7">
        <v>86600</v>
      </c>
      <c r="U1626" s="7">
        <v>88400</v>
      </c>
      <c r="V1626" s="7">
        <v>1985000</v>
      </c>
      <c r="W1626" s="7">
        <v>59900</v>
      </c>
      <c r="X1626" s="7">
        <v>55300</v>
      </c>
      <c r="Y1626" s="7">
        <v>57100</v>
      </c>
      <c r="Z1626" s="7">
        <v>3308400</v>
      </c>
      <c r="AA1626" s="7">
        <v>39000</v>
      </c>
      <c r="AB1626" s="7">
        <v>34400</v>
      </c>
      <c r="AC1626" s="7">
        <v>36200</v>
      </c>
      <c r="AD1626" s="7" t="s">
        <v>5416</v>
      </c>
      <c r="AE1626" s="7" t="s">
        <v>5416</v>
      </c>
      <c r="AF1626" s="18"/>
      <c r="AG1626" s="18"/>
    </row>
    <row r="1627" spans="1:33">
      <c r="A1627" s="6" t="s">
        <v>1271</v>
      </c>
      <c r="B1627" s="6">
        <v>1623</v>
      </c>
      <c r="C1627" s="6" t="s">
        <v>6936</v>
      </c>
      <c r="D1627" s="6" t="s">
        <v>5481</v>
      </c>
      <c r="E1627" s="6" t="s">
        <v>6299</v>
      </c>
      <c r="F1627" s="14">
        <v>4440000</v>
      </c>
      <c r="G1627" s="6" t="s">
        <v>48</v>
      </c>
      <c r="H1627" s="6" t="s">
        <v>108</v>
      </c>
      <c r="I1627" s="6" t="s">
        <v>89</v>
      </c>
      <c r="J1627" s="6" t="s">
        <v>109</v>
      </c>
      <c r="K1627" s="24">
        <v>700</v>
      </c>
      <c r="L1627" s="7">
        <v>166200</v>
      </c>
      <c r="M1627" s="7">
        <v>123200</v>
      </c>
      <c r="N1627" s="7">
        <v>119400</v>
      </c>
      <c r="O1627" s="7" t="s">
        <v>28</v>
      </c>
      <c r="P1627" s="7">
        <v>102200</v>
      </c>
      <c r="Q1627" s="7">
        <v>99100</v>
      </c>
      <c r="R1627" s="7" t="s">
        <v>28</v>
      </c>
      <c r="S1627" s="7">
        <v>88200</v>
      </c>
      <c r="T1627" s="7">
        <v>83700</v>
      </c>
      <c r="U1627" s="7">
        <v>85500</v>
      </c>
      <c r="V1627" s="7">
        <v>1920200</v>
      </c>
      <c r="W1627" s="7">
        <v>57900</v>
      </c>
      <c r="X1627" s="7">
        <v>53400</v>
      </c>
      <c r="Y1627" s="7">
        <v>55200</v>
      </c>
      <c r="Z1627" s="7">
        <v>3200400</v>
      </c>
      <c r="AA1627" s="7">
        <v>37700</v>
      </c>
      <c r="AB1627" s="7">
        <v>33200</v>
      </c>
      <c r="AC1627" s="7">
        <v>35000</v>
      </c>
      <c r="AD1627" s="7" t="s">
        <v>5416</v>
      </c>
      <c r="AE1627" s="7" t="s">
        <v>5416</v>
      </c>
      <c r="AF1627" s="18"/>
      <c r="AG1627" s="18"/>
    </row>
    <row r="1628" spans="1:33">
      <c r="A1628" s="6" t="s">
        <v>1271</v>
      </c>
      <c r="B1628" s="6">
        <v>1624</v>
      </c>
      <c r="C1628" s="6" t="s">
        <v>6937</v>
      </c>
      <c r="D1628" s="6" t="s">
        <v>5481</v>
      </c>
      <c r="E1628" s="6" t="s">
        <v>5822</v>
      </c>
      <c r="F1628" s="14">
        <v>4540000</v>
      </c>
      <c r="G1628" s="6" t="s">
        <v>48</v>
      </c>
      <c r="H1628" s="6" t="s">
        <v>108</v>
      </c>
      <c r="I1628" s="6" t="s">
        <v>89</v>
      </c>
      <c r="J1628" s="6" t="s">
        <v>109</v>
      </c>
      <c r="K1628" s="24">
        <v>700</v>
      </c>
      <c r="L1628" s="7">
        <v>166200</v>
      </c>
      <c r="M1628" s="7">
        <v>123200</v>
      </c>
      <c r="N1628" s="7">
        <v>119400</v>
      </c>
      <c r="O1628" s="7" t="s">
        <v>28</v>
      </c>
      <c r="P1628" s="7">
        <v>102200</v>
      </c>
      <c r="Q1628" s="7">
        <v>99100</v>
      </c>
      <c r="R1628" s="7" t="s">
        <v>28</v>
      </c>
      <c r="S1628" s="7">
        <v>88200</v>
      </c>
      <c r="T1628" s="7">
        <v>83700</v>
      </c>
      <c r="U1628" s="7">
        <v>85500</v>
      </c>
      <c r="V1628" s="7">
        <v>1920200</v>
      </c>
      <c r="W1628" s="7">
        <v>57900</v>
      </c>
      <c r="X1628" s="7">
        <v>53400</v>
      </c>
      <c r="Y1628" s="7">
        <v>55200</v>
      </c>
      <c r="Z1628" s="7">
        <v>3200400</v>
      </c>
      <c r="AA1628" s="7">
        <v>37700</v>
      </c>
      <c r="AB1628" s="7">
        <v>33200</v>
      </c>
      <c r="AC1628" s="7">
        <v>35000</v>
      </c>
      <c r="AD1628" s="7" t="s">
        <v>5416</v>
      </c>
      <c r="AE1628" s="7" t="s">
        <v>5416</v>
      </c>
      <c r="AF1628" s="18"/>
      <c r="AG1628" s="18"/>
    </row>
    <row r="1629" spans="1:33">
      <c r="A1629" s="6" t="s">
        <v>1271</v>
      </c>
      <c r="B1629" s="6">
        <v>1625</v>
      </c>
      <c r="C1629" s="6" t="s">
        <v>6938</v>
      </c>
      <c r="D1629" s="6" t="s">
        <v>5481</v>
      </c>
      <c r="E1629" s="6" t="s">
        <v>5821</v>
      </c>
      <c r="F1629" s="14">
        <v>4540000</v>
      </c>
      <c r="G1629" s="6" t="s">
        <v>48</v>
      </c>
      <c r="H1629" s="6" t="s">
        <v>108</v>
      </c>
      <c r="I1629" s="6" t="s">
        <v>89</v>
      </c>
      <c r="J1629" s="6" t="s">
        <v>109</v>
      </c>
      <c r="K1629" s="24">
        <v>700</v>
      </c>
      <c r="L1629" s="7">
        <v>166200</v>
      </c>
      <c r="M1629" s="7">
        <v>123200</v>
      </c>
      <c r="N1629" s="7">
        <v>119400</v>
      </c>
      <c r="O1629" s="7" t="s">
        <v>28</v>
      </c>
      <c r="P1629" s="7">
        <v>102200</v>
      </c>
      <c r="Q1629" s="7">
        <v>99100</v>
      </c>
      <c r="R1629" s="7" t="s">
        <v>28</v>
      </c>
      <c r="S1629" s="7">
        <v>88200</v>
      </c>
      <c r="T1629" s="7">
        <v>83700</v>
      </c>
      <c r="U1629" s="7">
        <v>85500</v>
      </c>
      <c r="V1629" s="7">
        <v>1920200</v>
      </c>
      <c r="W1629" s="7">
        <v>57900</v>
      </c>
      <c r="X1629" s="7">
        <v>53400</v>
      </c>
      <c r="Y1629" s="7">
        <v>55200</v>
      </c>
      <c r="Z1629" s="7">
        <v>3200400</v>
      </c>
      <c r="AA1629" s="7">
        <v>37700</v>
      </c>
      <c r="AB1629" s="7">
        <v>33200</v>
      </c>
      <c r="AC1629" s="7">
        <v>35000</v>
      </c>
      <c r="AD1629" s="7" t="s">
        <v>5416</v>
      </c>
      <c r="AE1629" s="7" t="s">
        <v>5416</v>
      </c>
      <c r="AF1629" s="18"/>
      <c r="AG1629" s="18"/>
    </row>
    <row r="1630" spans="1:33">
      <c r="A1630" s="6" t="s">
        <v>1271</v>
      </c>
      <c r="B1630" s="6">
        <v>1626</v>
      </c>
      <c r="C1630" s="6" t="s">
        <v>6939</v>
      </c>
      <c r="D1630" s="6" t="s">
        <v>5481</v>
      </c>
      <c r="E1630" s="6" t="s">
        <v>5822</v>
      </c>
      <c r="F1630" s="14">
        <v>4540000</v>
      </c>
      <c r="G1630" s="6" t="s">
        <v>48</v>
      </c>
      <c r="H1630" s="6" t="s">
        <v>108</v>
      </c>
      <c r="I1630" s="6" t="s">
        <v>61</v>
      </c>
      <c r="J1630" s="6" t="s">
        <v>110</v>
      </c>
      <c r="K1630" s="24">
        <v>700</v>
      </c>
      <c r="L1630" s="7">
        <v>169200</v>
      </c>
      <c r="M1630" s="7">
        <v>126200</v>
      </c>
      <c r="N1630" s="7">
        <v>122300</v>
      </c>
      <c r="O1630" s="7" t="s">
        <v>28</v>
      </c>
      <c r="P1630" s="7">
        <v>105200</v>
      </c>
      <c r="Q1630" s="7">
        <v>102000</v>
      </c>
      <c r="R1630" s="7" t="s">
        <v>28</v>
      </c>
      <c r="S1630" s="7">
        <v>91200</v>
      </c>
      <c r="T1630" s="7">
        <v>86600</v>
      </c>
      <c r="U1630" s="7">
        <v>88400</v>
      </c>
      <c r="V1630" s="7">
        <v>1985000</v>
      </c>
      <c r="W1630" s="7">
        <v>59900</v>
      </c>
      <c r="X1630" s="7">
        <v>55300</v>
      </c>
      <c r="Y1630" s="7">
        <v>57100</v>
      </c>
      <c r="Z1630" s="7">
        <v>3308400</v>
      </c>
      <c r="AA1630" s="7">
        <v>39000</v>
      </c>
      <c r="AB1630" s="7">
        <v>34400</v>
      </c>
      <c r="AC1630" s="7">
        <v>36200</v>
      </c>
      <c r="AD1630" s="7" t="s">
        <v>5416</v>
      </c>
      <c r="AE1630" s="7" t="s">
        <v>5416</v>
      </c>
      <c r="AF1630" s="18"/>
      <c r="AG1630" s="18"/>
    </row>
    <row r="1631" spans="1:33">
      <c r="A1631" s="6" t="s">
        <v>1271</v>
      </c>
      <c r="B1631" s="6">
        <v>1627</v>
      </c>
      <c r="C1631" s="6" t="s">
        <v>6940</v>
      </c>
      <c r="D1631" s="6" t="s">
        <v>5481</v>
      </c>
      <c r="E1631" s="6" t="s">
        <v>6300</v>
      </c>
      <c r="F1631" s="14">
        <v>4440000</v>
      </c>
      <c r="G1631" s="6" t="s">
        <v>48</v>
      </c>
      <c r="H1631" s="6" t="s">
        <v>108</v>
      </c>
      <c r="I1631" s="6" t="s">
        <v>61</v>
      </c>
      <c r="J1631" s="6" t="s">
        <v>110</v>
      </c>
      <c r="K1631" s="24">
        <v>700</v>
      </c>
      <c r="L1631" s="7">
        <v>169200</v>
      </c>
      <c r="M1631" s="7">
        <v>126200</v>
      </c>
      <c r="N1631" s="7">
        <v>122300</v>
      </c>
      <c r="O1631" s="7" t="s">
        <v>28</v>
      </c>
      <c r="P1631" s="7">
        <v>105200</v>
      </c>
      <c r="Q1631" s="7">
        <v>102000</v>
      </c>
      <c r="R1631" s="7" t="s">
        <v>28</v>
      </c>
      <c r="S1631" s="7">
        <v>91200</v>
      </c>
      <c r="T1631" s="7">
        <v>86600</v>
      </c>
      <c r="U1631" s="7">
        <v>88400</v>
      </c>
      <c r="V1631" s="7">
        <v>1985000</v>
      </c>
      <c r="W1631" s="7">
        <v>59900</v>
      </c>
      <c r="X1631" s="7">
        <v>55300</v>
      </c>
      <c r="Y1631" s="7">
        <v>57100</v>
      </c>
      <c r="Z1631" s="7">
        <v>3308400</v>
      </c>
      <c r="AA1631" s="7">
        <v>39000</v>
      </c>
      <c r="AB1631" s="7">
        <v>34400</v>
      </c>
      <c r="AC1631" s="7">
        <v>36200</v>
      </c>
      <c r="AD1631" s="7" t="s">
        <v>5416</v>
      </c>
      <c r="AE1631" s="7" t="s">
        <v>5416</v>
      </c>
      <c r="AF1631" s="18"/>
      <c r="AG1631" s="18"/>
    </row>
    <row r="1632" spans="1:33">
      <c r="A1632" s="6" t="s">
        <v>1271</v>
      </c>
      <c r="B1632" s="6">
        <v>1628</v>
      </c>
      <c r="C1632" s="6" t="s">
        <v>6941</v>
      </c>
      <c r="D1632" s="6" t="s">
        <v>5481</v>
      </c>
      <c r="E1632" s="6" t="s">
        <v>6300</v>
      </c>
      <c r="F1632" s="14">
        <v>4440000</v>
      </c>
      <c r="G1632" s="6" t="s">
        <v>48</v>
      </c>
      <c r="H1632" s="6" t="s">
        <v>108</v>
      </c>
      <c r="I1632" s="6" t="s">
        <v>89</v>
      </c>
      <c r="J1632" s="6" t="s">
        <v>109</v>
      </c>
      <c r="K1632" s="24">
        <v>700</v>
      </c>
      <c r="L1632" s="7">
        <v>166200</v>
      </c>
      <c r="M1632" s="7">
        <v>123200</v>
      </c>
      <c r="N1632" s="7">
        <v>119400</v>
      </c>
      <c r="O1632" s="7" t="s">
        <v>28</v>
      </c>
      <c r="P1632" s="7">
        <v>102200</v>
      </c>
      <c r="Q1632" s="7">
        <v>99100</v>
      </c>
      <c r="R1632" s="7" t="s">
        <v>28</v>
      </c>
      <c r="S1632" s="7">
        <v>88200</v>
      </c>
      <c r="T1632" s="7">
        <v>83700</v>
      </c>
      <c r="U1632" s="7">
        <v>85500</v>
      </c>
      <c r="V1632" s="7">
        <v>1920200</v>
      </c>
      <c r="W1632" s="7">
        <v>57900</v>
      </c>
      <c r="X1632" s="7">
        <v>53400</v>
      </c>
      <c r="Y1632" s="7">
        <v>55200</v>
      </c>
      <c r="Z1632" s="7">
        <v>3200400</v>
      </c>
      <c r="AA1632" s="7">
        <v>37700</v>
      </c>
      <c r="AB1632" s="7">
        <v>33200</v>
      </c>
      <c r="AC1632" s="7">
        <v>35000</v>
      </c>
      <c r="AD1632" s="7" t="s">
        <v>5416</v>
      </c>
      <c r="AE1632" s="7" t="s">
        <v>5416</v>
      </c>
      <c r="AF1632" s="18"/>
      <c r="AG1632" s="18"/>
    </row>
    <row r="1633" spans="1:33">
      <c r="A1633" s="6" t="s">
        <v>1271</v>
      </c>
      <c r="B1633" s="6">
        <v>1629</v>
      </c>
      <c r="C1633" s="6" t="s">
        <v>6942</v>
      </c>
      <c r="D1633" s="6" t="s">
        <v>5481</v>
      </c>
      <c r="E1633" s="6" t="s">
        <v>5823</v>
      </c>
      <c r="F1633" s="14">
        <v>4540000</v>
      </c>
      <c r="G1633" s="6" t="s">
        <v>48</v>
      </c>
      <c r="H1633" s="6" t="s">
        <v>108</v>
      </c>
      <c r="I1633" s="6" t="s">
        <v>61</v>
      </c>
      <c r="J1633" s="6" t="s">
        <v>110</v>
      </c>
      <c r="K1633" s="24">
        <v>700</v>
      </c>
      <c r="L1633" s="7">
        <v>169200</v>
      </c>
      <c r="M1633" s="7">
        <v>126200</v>
      </c>
      <c r="N1633" s="7">
        <v>122300</v>
      </c>
      <c r="O1633" s="7" t="s">
        <v>28</v>
      </c>
      <c r="P1633" s="7">
        <v>105200</v>
      </c>
      <c r="Q1633" s="7">
        <v>102000</v>
      </c>
      <c r="R1633" s="7" t="s">
        <v>28</v>
      </c>
      <c r="S1633" s="7">
        <v>91200</v>
      </c>
      <c r="T1633" s="7">
        <v>86600</v>
      </c>
      <c r="U1633" s="7">
        <v>88400</v>
      </c>
      <c r="V1633" s="7">
        <v>1985000</v>
      </c>
      <c r="W1633" s="7">
        <v>59900</v>
      </c>
      <c r="X1633" s="7">
        <v>55300</v>
      </c>
      <c r="Y1633" s="7">
        <v>57100</v>
      </c>
      <c r="Z1633" s="7">
        <v>3308400</v>
      </c>
      <c r="AA1633" s="7">
        <v>39000</v>
      </c>
      <c r="AB1633" s="7">
        <v>34400</v>
      </c>
      <c r="AC1633" s="7">
        <v>36200</v>
      </c>
      <c r="AD1633" s="7" t="s">
        <v>5416</v>
      </c>
      <c r="AE1633" s="7" t="s">
        <v>5416</v>
      </c>
      <c r="AF1633" s="18"/>
      <c r="AG1633" s="18"/>
    </row>
    <row r="1634" spans="1:33">
      <c r="A1634" s="6" t="s">
        <v>1271</v>
      </c>
      <c r="B1634" s="6">
        <v>1630</v>
      </c>
      <c r="C1634" s="6" t="s">
        <v>6943</v>
      </c>
      <c r="D1634" s="6" t="s">
        <v>5481</v>
      </c>
      <c r="E1634" s="6" t="s">
        <v>5823</v>
      </c>
      <c r="F1634" s="14">
        <v>4540000</v>
      </c>
      <c r="G1634" s="6" t="s">
        <v>48</v>
      </c>
      <c r="H1634" s="6" t="s">
        <v>108</v>
      </c>
      <c r="I1634" s="6" t="s">
        <v>89</v>
      </c>
      <c r="J1634" s="6" t="s">
        <v>109</v>
      </c>
      <c r="K1634" s="24">
        <v>700</v>
      </c>
      <c r="L1634" s="7">
        <v>166200</v>
      </c>
      <c r="M1634" s="7">
        <v>123200</v>
      </c>
      <c r="N1634" s="7">
        <v>119400</v>
      </c>
      <c r="O1634" s="7" t="s">
        <v>28</v>
      </c>
      <c r="P1634" s="7">
        <v>102200</v>
      </c>
      <c r="Q1634" s="7">
        <v>99100</v>
      </c>
      <c r="R1634" s="7" t="s">
        <v>28</v>
      </c>
      <c r="S1634" s="7">
        <v>88200</v>
      </c>
      <c r="T1634" s="7">
        <v>83700</v>
      </c>
      <c r="U1634" s="7">
        <v>85500</v>
      </c>
      <c r="V1634" s="7">
        <v>1920200</v>
      </c>
      <c r="W1634" s="7">
        <v>57900</v>
      </c>
      <c r="X1634" s="7">
        <v>53400</v>
      </c>
      <c r="Y1634" s="7">
        <v>55200</v>
      </c>
      <c r="Z1634" s="7">
        <v>3200400</v>
      </c>
      <c r="AA1634" s="7">
        <v>37700</v>
      </c>
      <c r="AB1634" s="7">
        <v>33200</v>
      </c>
      <c r="AC1634" s="7">
        <v>35000</v>
      </c>
      <c r="AD1634" s="7" t="s">
        <v>5416</v>
      </c>
      <c r="AE1634" s="7" t="s">
        <v>5416</v>
      </c>
      <c r="AF1634" s="18"/>
      <c r="AG1634" s="18"/>
    </row>
    <row r="1635" spans="1:33">
      <c r="A1635" s="6" t="s">
        <v>1271</v>
      </c>
      <c r="B1635" s="6">
        <v>1631</v>
      </c>
      <c r="C1635" s="6" t="s">
        <v>6944</v>
      </c>
      <c r="D1635" s="6" t="s">
        <v>5481</v>
      </c>
      <c r="E1635" s="6" t="s">
        <v>4753</v>
      </c>
      <c r="F1635" s="14">
        <v>4990000</v>
      </c>
      <c r="G1635" s="6" t="s">
        <v>48</v>
      </c>
      <c r="H1635" s="6" t="s">
        <v>108</v>
      </c>
      <c r="I1635" s="6" t="s">
        <v>61</v>
      </c>
      <c r="J1635" s="6" t="s">
        <v>110</v>
      </c>
      <c r="K1635" s="24">
        <v>1500</v>
      </c>
      <c r="L1635" s="7">
        <v>175400</v>
      </c>
      <c r="M1635" s="7">
        <v>137400</v>
      </c>
      <c r="N1635" s="7">
        <v>133200</v>
      </c>
      <c r="O1635" s="7" t="s">
        <v>28</v>
      </c>
      <c r="P1635" s="7">
        <v>114400</v>
      </c>
      <c r="Q1635" s="7">
        <v>110900</v>
      </c>
      <c r="R1635" s="7" t="s">
        <v>28</v>
      </c>
      <c r="S1635" s="7">
        <v>98400</v>
      </c>
      <c r="T1635" s="7">
        <v>93400</v>
      </c>
      <c r="U1635" s="7">
        <v>95400</v>
      </c>
      <c r="V1635" s="7">
        <v>2157800</v>
      </c>
      <c r="W1635" s="7">
        <v>64300</v>
      </c>
      <c r="X1635" s="7">
        <v>59300</v>
      </c>
      <c r="Y1635" s="7">
        <v>61300</v>
      </c>
      <c r="Z1635" s="7">
        <v>3596400</v>
      </c>
      <c r="AA1635" s="7">
        <v>41700</v>
      </c>
      <c r="AB1635" s="7">
        <v>36700</v>
      </c>
      <c r="AC1635" s="7">
        <v>38700</v>
      </c>
      <c r="AD1635" s="7" t="s">
        <v>5416</v>
      </c>
      <c r="AE1635" s="7" t="s">
        <v>5416</v>
      </c>
      <c r="AF1635" s="18"/>
      <c r="AG1635" s="18"/>
    </row>
    <row r="1636" spans="1:33">
      <c r="A1636" s="6" t="s">
        <v>1271</v>
      </c>
      <c r="B1636" s="6">
        <v>1632</v>
      </c>
      <c r="C1636" s="6" t="s">
        <v>6945</v>
      </c>
      <c r="D1636" s="6" t="s">
        <v>5481</v>
      </c>
      <c r="E1636" s="6" t="s">
        <v>4753</v>
      </c>
      <c r="F1636" s="14">
        <v>4990000</v>
      </c>
      <c r="G1636" s="6" t="s">
        <v>48</v>
      </c>
      <c r="H1636" s="6" t="s">
        <v>108</v>
      </c>
      <c r="I1636" s="6" t="s">
        <v>89</v>
      </c>
      <c r="J1636" s="6" t="s">
        <v>109</v>
      </c>
      <c r="K1636" s="24">
        <v>1500</v>
      </c>
      <c r="L1636" s="7">
        <v>172400</v>
      </c>
      <c r="M1636" s="7">
        <v>134400</v>
      </c>
      <c r="N1636" s="7">
        <v>130300</v>
      </c>
      <c r="O1636" s="7" t="s">
        <v>28</v>
      </c>
      <c r="P1636" s="7">
        <v>111400</v>
      </c>
      <c r="Q1636" s="7">
        <v>108000</v>
      </c>
      <c r="R1636" s="7" t="s">
        <v>28</v>
      </c>
      <c r="S1636" s="7">
        <v>95400</v>
      </c>
      <c r="T1636" s="7">
        <v>90500</v>
      </c>
      <c r="U1636" s="7">
        <v>92400</v>
      </c>
      <c r="V1636" s="7">
        <v>2093000</v>
      </c>
      <c r="W1636" s="7">
        <v>62400</v>
      </c>
      <c r="X1636" s="7">
        <v>57500</v>
      </c>
      <c r="Y1636" s="7">
        <v>59400</v>
      </c>
      <c r="Z1636" s="7">
        <v>3488400</v>
      </c>
      <c r="AA1636" s="7">
        <v>40400</v>
      </c>
      <c r="AB1636" s="7">
        <v>35500</v>
      </c>
      <c r="AC1636" s="7">
        <v>37400</v>
      </c>
      <c r="AD1636" s="7" t="s">
        <v>5416</v>
      </c>
      <c r="AE1636" s="7" t="s">
        <v>5416</v>
      </c>
      <c r="AF1636" s="18"/>
      <c r="AG1636" s="18"/>
    </row>
    <row r="1637" spans="1:33">
      <c r="A1637" s="6" t="s">
        <v>1271</v>
      </c>
      <c r="B1637" s="6">
        <v>1633</v>
      </c>
      <c r="C1637" s="6" t="s">
        <v>6946</v>
      </c>
      <c r="D1637" s="6" t="s">
        <v>5481</v>
      </c>
      <c r="E1637" s="6" t="s">
        <v>5821</v>
      </c>
      <c r="F1637" s="14">
        <v>4540000</v>
      </c>
      <c r="G1637" s="6" t="s">
        <v>48</v>
      </c>
      <c r="H1637" s="6" t="s">
        <v>108</v>
      </c>
      <c r="I1637" s="6" t="s">
        <v>61</v>
      </c>
      <c r="J1637" s="6" t="s">
        <v>110</v>
      </c>
      <c r="K1637" s="24">
        <v>700</v>
      </c>
      <c r="L1637" s="7">
        <v>169200</v>
      </c>
      <c r="M1637" s="7">
        <v>126200</v>
      </c>
      <c r="N1637" s="7">
        <v>122300</v>
      </c>
      <c r="O1637" s="7" t="s">
        <v>28</v>
      </c>
      <c r="P1637" s="7">
        <v>105200</v>
      </c>
      <c r="Q1637" s="7">
        <v>102000</v>
      </c>
      <c r="R1637" s="7" t="s">
        <v>28</v>
      </c>
      <c r="S1637" s="7">
        <v>91200</v>
      </c>
      <c r="T1637" s="7">
        <v>86600</v>
      </c>
      <c r="U1637" s="7">
        <v>88400</v>
      </c>
      <c r="V1637" s="7">
        <v>1985000</v>
      </c>
      <c r="W1637" s="7">
        <v>59900</v>
      </c>
      <c r="X1637" s="7">
        <v>55300</v>
      </c>
      <c r="Y1637" s="7">
        <v>57100</v>
      </c>
      <c r="Z1637" s="7">
        <v>3308400</v>
      </c>
      <c r="AA1637" s="7">
        <v>39000</v>
      </c>
      <c r="AB1637" s="7">
        <v>34400</v>
      </c>
      <c r="AC1637" s="7">
        <v>36200</v>
      </c>
      <c r="AD1637" s="7" t="s">
        <v>5416</v>
      </c>
      <c r="AE1637" s="7" t="s">
        <v>5416</v>
      </c>
      <c r="AF1637" s="18"/>
      <c r="AG1637" s="18"/>
    </row>
    <row r="1638" spans="1:33">
      <c r="A1638" s="6" t="s">
        <v>1271</v>
      </c>
      <c r="B1638" s="6">
        <v>1634</v>
      </c>
      <c r="C1638" s="6" t="s">
        <v>6947</v>
      </c>
      <c r="D1638" s="6" t="s">
        <v>5481</v>
      </c>
      <c r="E1638" s="6" t="s">
        <v>1961</v>
      </c>
      <c r="F1638" s="14">
        <v>3350000</v>
      </c>
      <c r="G1638" s="6" t="s">
        <v>48</v>
      </c>
      <c r="H1638" s="6" t="s">
        <v>108</v>
      </c>
      <c r="I1638" s="6" t="s">
        <v>61</v>
      </c>
      <c r="J1638" s="6" t="s">
        <v>110</v>
      </c>
      <c r="K1638" s="24">
        <v>0</v>
      </c>
      <c r="L1638" s="7">
        <v>122900</v>
      </c>
      <c r="M1638" s="7">
        <v>96900</v>
      </c>
      <c r="N1638" s="7">
        <v>93900</v>
      </c>
      <c r="O1638" s="7" t="s">
        <v>28</v>
      </c>
      <c r="P1638" s="7">
        <v>81900</v>
      </c>
      <c r="Q1638" s="7">
        <v>79400</v>
      </c>
      <c r="R1638" s="7" t="s">
        <v>28</v>
      </c>
      <c r="S1638" s="7">
        <v>71900</v>
      </c>
      <c r="T1638" s="7">
        <v>68300</v>
      </c>
      <c r="U1638" s="7">
        <v>69700</v>
      </c>
      <c r="V1638" s="7">
        <v>1553000</v>
      </c>
      <c r="W1638" s="7">
        <v>47400</v>
      </c>
      <c r="X1638" s="7">
        <v>43800</v>
      </c>
      <c r="Y1638" s="7">
        <v>45200</v>
      </c>
      <c r="Z1638" s="7">
        <v>2588400</v>
      </c>
      <c r="AA1638" s="7">
        <v>31000</v>
      </c>
      <c r="AB1638" s="7">
        <v>27400</v>
      </c>
      <c r="AC1638" s="7">
        <v>28800</v>
      </c>
      <c r="AD1638" s="7" t="s">
        <v>5416</v>
      </c>
      <c r="AE1638" s="7" t="s">
        <v>5416</v>
      </c>
      <c r="AF1638" s="18"/>
      <c r="AG1638" s="18"/>
    </row>
    <row r="1639" spans="1:33">
      <c r="A1639" s="6" t="s">
        <v>1271</v>
      </c>
      <c r="B1639" s="6">
        <v>1635</v>
      </c>
      <c r="C1639" s="6" t="s">
        <v>6948</v>
      </c>
      <c r="D1639" s="6" t="s">
        <v>5481</v>
      </c>
      <c r="E1639" s="6" t="s">
        <v>1961</v>
      </c>
      <c r="F1639" s="14">
        <v>3350000</v>
      </c>
      <c r="G1639" s="6" t="s">
        <v>48</v>
      </c>
      <c r="H1639" s="6" t="s">
        <v>108</v>
      </c>
      <c r="I1639" s="6" t="s">
        <v>89</v>
      </c>
      <c r="J1639" s="6" t="s">
        <v>109</v>
      </c>
      <c r="K1639" s="24">
        <v>0</v>
      </c>
      <c r="L1639" s="7">
        <v>119900</v>
      </c>
      <c r="M1639" s="7">
        <v>93900</v>
      </c>
      <c r="N1639" s="7">
        <v>91000</v>
      </c>
      <c r="O1639" s="7" t="s">
        <v>28</v>
      </c>
      <c r="P1639" s="7">
        <v>78900</v>
      </c>
      <c r="Q1639" s="7">
        <v>76500</v>
      </c>
      <c r="R1639" s="7" t="s">
        <v>28</v>
      </c>
      <c r="S1639" s="7">
        <v>68900</v>
      </c>
      <c r="T1639" s="7">
        <v>65400</v>
      </c>
      <c r="U1639" s="7">
        <v>66800</v>
      </c>
      <c r="V1639" s="7">
        <v>1488200</v>
      </c>
      <c r="W1639" s="7">
        <v>45400</v>
      </c>
      <c r="X1639" s="7">
        <v>41900</v>
      </c>
      <c r="Y1639" s="7">
        <v>43300</v>
      </c>
      <c r="Z1639" s="7">
        <v>2480400</v>
      </c>
      <c r="AA1639" s="7">
        <v>29700</v>
      </c>
      <c r="AB1639" s="7">
        <v>26200</v>
      </c>
      <c r="AC1639" s="7">
        <v>27600</v>
      </c>
      <c r="AD1639" s="7" t="s">
        <v>5416</v>
      </c>
      <c r="AE1639" s="7" t="s">
        <v>5416</v>
      </c>
      <c r="AF1639" s="18"/>
      <c r="AG1639" s="18"/>
    </row>
    <row r="1640" spans="1:33">
      <c r="A1640" s="6" t="s">
        <v>1271</v>
      </c>
      <c r="B1640" s="6">
        <v>1636</v>
      </c>
      <c r="C1640" s="6" t="s">
        <v>6949</v>
      </c>
      <c r="D1640" s="6" t="s">
        <v>5481</v>
      </c>
      <c r="E1640" s="6" t="s">
        <v>6297</v>
      </c>
      <c r="F1640" s="14">
        <v>4440000</v>
      </c>
      <c r="G1640" s="6" t="s">
        <v>48</v>
      </c>
      <c r="H1640" s="6" t="s">
        <v>108</v>
      </c>
      <c r="I1640" s="6" t="s">
        <v>89</v>
      </c>
      <c r="J1640" s="6" t="s">
        <v>109</v>
      </c>
      <c r="K1640" s="24">
        <v>700</v>
      </c>
      <c r="L1640" s="7">
        <v>166200</v>
      </c>
      <c r="M1640" s="7">
        <v>123200</v>
      </c>
      <c r="N1640" s="7">
        <v>119400</v>
      </c>
      <c r="O1640" s="7" t="s">
        <v>28</v>
      </c>
      <c r="P1640" s="7">
        <v>102200</v>
      </c>
      <c r="Q1640" s="7">
        <v>99100</v>
      </c>
      <c r="R1640" s="7" t="s">
        <v>28</v>
      </c>
      <c r="S1640" s="7">
        <v>88200</v>
      </c>
      <c r="T1640" s="7">
        <v>83700</v>
      </c>
      <c r="U1640" s="7">
        <v>85500</v>
      </c>
      <c r="V1640" s="7">
        <v>1920200</v>
      </c>
      <c r="W1640" s="7">
        <v>57900</v>
      </c>
      <c r="X1640" s="7">
        <v>53400</v>
      </c>
      <c r="Y1640" s="7">
        <v>55200</v>
      </c>
      <c r="Z1640" s="7">
        <v>3200400</v>
      </c>
      <c r="AA1640" s="7">
        <v>37700</v>
      </c>
      <c r="AB1640" s="7">
        <v>33200</v>
      </c>
      <c r="AC1640" s="7">
        <v>35000</v>
      </c>
      <c r="AD1640" s="7" t="s">
        <v>5416</v>
      </c>
      <c r="AE1640" s="7" t="s">
        <v>5416</v>
      </c>
      <c r="AF1640" s="18"/>
      <c r="AG1640" s="18"/>
    </row>
    <row r="1641" spans="1:33">
      <c r="A1641" s="6" t="s">
        <v>1271</v>
      </c>
      <c r="B1641" s="6">
        <v>1637</v>
      </c>
      <c r="C1641" s="6" t="s">
        <v>6950</v>
      </c>
      <c r="D1641" s="6" t="s">
        <v>5481</v>
      </c>
      <c r="E1641" s="6" t="s">
        <v>6297</v>
      </c>
      <c r="F1641" s="14">
        <v>4440000</v>
      </c>
      <c r="G1641" s="6" t="s">
        <v>48</v>
      </c>
      <c r="H1641" s="6" t="s">
        <v>108</v>
      </c>
      <c r="I1641" s="6" t="s">
        <v>61</v>
      </c>
      <c r="J1641" s="6" t="s">
        <v>110</v>
      </c>
      <c r="K1641" s="24">
        <v>700</v>
      </c>
      <c r="L1641" s="7">
        <v>169200</v>
      </c>
      <c r="M1641" s="7">
        <v>126200</v>
      </c>
      <c r="N1641" s="7">
        <v>122300</v>
      </c>
      <c r="O1641" s="7" t="s">
        <v>28</v>
      </c>
      <c r="P1641" s="7">
        <v>105200</v>
      </c>
      <c r="Q1641" s="7">
        <v>102000</v>
      </c>
      <c r="R1641" s="7" t="s">
        <v>28</v>
      </c>
      <c r="S1641" s="7">
        <v>91200</v>
      </c>
      <c r="T1641" s="7">
        <v>86600</v>
      </c>
      <c r="U1641" s="7">
        <v>88400</v>
      </c>
      <c r="V1641" s="7">
        <v>1985000</v>
      </c>
      <c r="W1641" s="7">
        <v>59900</v>
      </c>
      <c r="X1641" s="7">
        <v>55300</v>
      </c>
      <c r="Y1641" s="7">
        <v>57100</v>
      </c>
      <c r="Z1641" s="7">
        <v>3308400</v>
      </c>
      <c r="AA1641" s="7">
        <v>39000</v>
      </c>
      <c r="AB1641" s="7">
        <v>34400</v>
      </c>
      <c r="AC1641" s="7">
        <v>36200</v>
      </c>
      <c r="AD1641" s="7" t="s">
        <v>5416</v>
      </c>
      <c r="AE1641" s="7" t="s">
        <v>5416</v>
      </c>
      <c r="AF1641" s="18"/>
      <c r="AG1641" s="18"/>
    </row>
    <row r="1642" spans="1:33">
      <c r="A1642" s="6" t="s">
        <v>1271</v>
      </c>
      <c r="B1642" s="6">
        <v>1638</v>
      </c>
      <c r="C1642" s="6" t="s">
        <v>6951</v>
      </c>
      <c r="D1642" s="6" t="s">
        <v>5481</v>
      </c>
      <c r="E1642" s="6" t="s">
        <v>5787</v>
      </c>
      <c r="F1642" s="14">
        <v>3490000</v>
      </c>
      <c r="G1642" s="6" t="s">
        <v>48</v>
      </c>
      <c r="H1642" s="6" t="s">
        <v>108</v>
      </c>
      <c r="I1642" s="6" t="s">
        <v>89</v>
      </c>
      <c r="J1642" s="6" t="s">
        <v>109</v>
      </c>
      <c r="K1642" s="24">
        <v>0</v>
      </c>
      <c r="L1642" s="7">
        <v>124900</v>
      </c>
      <c r="M1642" s="7">
        <v>97900</v>
      </c>
      <c r="N1642" s="7">
        <v>94900</v>
      </c>
      <c r="O1642" s="7" t="s">
        <v>28</v>
      </c>
      <c r="P1642" s="7">
        <v>81900</v>
      </c>
      <c r="Q1642" s="7">
        <v>79400</v>
      </c>
      <c r="R1642" s="7" t="s">
        <v>28</v>
      </c>
      <c r="S1642" s="7">
        <v>70900</v>
      </c>
      <c r="T1642" s="7">
        <v>67300</v>
      </c>
      <c r="U1642" s="7">
        <v>68700</v>
      </c>
      <c r="V1642" s="7">
        <v>1531400</v>
      </c>
      <c r="W1642" s="7">
        <v>46700</v>
      </c>
      <c r="X1642" s="7">
        <v>43100</v>
      </c>
      <c r="Y1642" s="7">
        <v>44500</v>
      </c>
      <c r="Z1642" s="7">
        <v>2552400</v>
      </c>
      <c r="AA1642" s="7">
        <v>30600</v>
      </c>
      <c r="AB1642" s="7">
        <v>27000</v>
      </c>
      <c r="AC1642" s="7">
        <v>28400</v>
      </c>
      <c r="AD1642" s="7" t="s">
        <v>5416</v>
      </c>
      <c r="AE1642" s="7" t="s">
        <v>5416</v>
      </c>
      <c r="AF1642" s="18"/>
      <c r="AG1642" s="18"/>
    </row>
    <row r="1643" spans="1:33">
      <c r="A1643" s="6" t="s">
        <v>1271</v>
      </c>
      <c r="B1643" s="6">
        <v>1639</v>
      </c>
      <c r="C1643" s="6" t="s">
        <v>6952</v>
      </c>
      <c r="D1643" s="6" t="s">
        <v>5481</v>
      </c>
      <c r="E1643" s="6" t="s">
        <v>5787</v>
      </c>
      <c r="F1643" s="14">
        <v>3490000</v>
      </c>
      <c r="G1643" s="6" t="s">
        <v>48</v>
      </c>
      <c r="H1643" s="6" t="s">
        <v>108</v>
      </c>
      <c r="I1643" s="6" t="s">
        <v>61</v>
      </c>
      <c r="J1643" s="6" t="s">
        <v>110</v>
      </c>
      <c r="K1643" s="24">
        <v>0</v>
      </c>
      <c r="L1643" s="7">
        <v>127900</v>
      </c>
      <c r="M1643" s="7">
        <v>100900</v>
      </c>
      <c r="N1643" s="7">
        <v>97800</v>
      </c>
      <c r="O1643" s="7" t="s">
        <v>28</v>
      </c>
      <c r="P1643" s="7">
        <v>84900</v>
      </c>
      <c r="Q1643" s="7">
        <v>82300</v>
      </c>
      <c r="R1643" s="7" t="s">
        <v>28</v>
      </c>
      <c r="S1643" s="7">
        <v>73900</v>
      </c>
      <c r="T1643" s="7">
        <v>70200</v>
      </c>
      <c r="U1643" s="7">
        <v>71600</v>
      </c>
      <c r="V1643" s="7">
        <v>1596200</v>
      </c>
      <c r="W1643" s="7">
        <v>48700</v>
      </c>
      <c r="X1643" s="7">
        <v>45000</v>
      </c>
      <c r="Y1643" s="7">
        <v>46400</v>
      </c>
      <c r="Z1643" s="7">
        <v>2660400</v>
      </c>
      <c r="AA1643" s="7">
        <v>31900</v>
      </c>
      <c r="AB1643" s="7">
        <v>28200</v>
      </c>
      <c r="AC1643" s="7">
        <v>29600</v>
      </c>
      <c r="AD1643" s="7" t="s">
        <v>5416</v>
      </c>
      <c r="AE1643" s="7" t="s">
        <v>5416</v>
      </c>
      <c r="AF1643" s="18"/>
      <c r="AG1643" s="18"/>
    </row>
    <row r="1644" spans="1:33">
      <c r="A1644" s="6" t="s">
        <v>1271</v>
      </c>
      <c r="B1644" s="6">
        <v>1640</v>
      </c>
      <c r="C1644" s="6" t="s">
        <v>6953</v>
      </c>
      <c r="D1644" s="6" t="s">
        <v>5481</v>
      </c>
      <c r="E1644" s="6" t="s">
        <v>6298</v>
      </c>
      <c r="F1644" s="14">
        <v>4440000</v>
      </c>
      <c r="G1644" s="6" t="s">
        <v>48</v>
      </c>
      <c r="H1644" s="6" t="s">
        <v>108</v>
      </c>
      <c r="I1644" s="6" t="s">
        <v>61</v>
      </c>
      <c r="J1644" s="6" t="s">
        <v>110</v>
      </c>
      <c r="K1644" s="24">
        <v>700</v>
      </c>
      <c r="L1644" s="7">
        <v>169200</v>
      </c>
      <c r="M1644" s="7">
        <v>126200</v>
      </c>
      <c r="N1644" s="7">
        <v>122300</v>
      </c>
      <c r="O1644" s="7" t="s">
        <v>28</v>
      </c>
      <c r="P1644" s="7">
        <v>105200</v>
      </c>
      <c r="Q1644" s="7">
        <v>102000</v>
      </c>
      <c r="R1644" s="7" t="s">
        <v>28</v>
      </c>
      <c r="S1644" s="7">
        <v>91200</v>
      </c>
      <c r="T1644" s="7">
        <v>86600</v>
      </c>
      <c r="U1644" s="7">
        <v>88400</v>
      </c>
      <c r="V1644" s="7">
        <v>1985000</v>
      </c>
      <c r="W1644" s="7">
        <v>59900</v>
      </c>
      <c r="X1644" s="7">
        <v>55300</v>
      </c>
      <c r="Y1644" s="7">
        <v>57100</v>
      </c>
      <c r="Z1644" s="7">
        <v>3308400</v>
      </c>
      <c r="AA1644" s="7">
        <v>39000</v>
      </c>
      <c r="AB1644" s="7">
        <v>34400</v>
      </c>
      <c r="AC1644" s="7">
        <v>36200</v>
      </c>
      <c r="AD1644" s="7" t="s">
        <v>5416</v>
      </c>
      <c r="AE1644" s="7" t="s">
        <v>5416</v>
      </c>
      <c r="AF1644" s="18"/>
      <c r="AG1644" s="18"/>
    </row>
    <row r="1645" spans="1:33">
      <c r="A1645" s="6" t="s">
        <v>1271</v>
      </c>
      <c r="B1645" s="6">
        <v>1641</v>
      </c>
      <c r="C1645" s="6" t="s">
        <v>6954</v>
      </c>
      <c r="D1645" s="6" t="s">
        <v>5481</v>
      </c>
      <c r="E1645" s="6" t="s">
        <v>6298</v>
      </c>
      <c r="F1645" s="14">
        <v>4440000</v>
      </c>
      <c r="G1645" s="6" t="s">
        <v>48</v>
      </c>
      <c r="H1645" s="6" t="s">
        <v>108</v>
      </c>
      <c r="I1645" s="6" t="s">
        <v>89</v>
      </c>
      <c r="J1645" s="6" t="s">
        <v>109</v>
      </c>
      <c r="K1645" s="24">
        <v>700</v>
      </c>
      <c r="L1645" s="7">
        <v>166200</v>
      </c>
      <c r="M1645" s="7">
        <v>123200</v>
      </c>
      <c r="N1645" s="7">
        <v>119400</v>
      </c>
      <c r="O1645" s="7" t="s">
        <v>28</v>
      </c>
      <c r="P1645" s="7">
        <v>102200</v>
      </c>
      <c r="Q1645" s="7">
        <v>99100</v>
      </c>
      <c r="R1645" s="7" t="s">
        <v>28</v>
      </c>
      <c r="S1645" s="7">
        <v>88200</v>
      </c>
      <c r="T1645" s="7">
        <v>83700</v>
      </c>
      <c r="U1645" s="7">
        <v>85500</v>
      </c>
      <c r="V1645" s="7">
        <v>1920200</v>
      </c>
      <c r="W1645" s="7">
        <v>57900</v>
      </c>
      <c r="X1645" s="7">
        <v>53400</v>
      </c>
      <c r="Y1645" s="7">
        <v>55200</v>
      </c>
      <c r="Z1645" s="7">
        <v>3200400</v>
      </c>
      <c r="AA1645" s="7">
        <v>37700</v>
      </c>
      <c r="AB1645" s="7">
        <v>33200</v>
      </c>
      <c r="AC1645" s="7">
        <v>35000</v>
      </c>
      <c r="AD1645" s="7" t="s">
        <v>5416</v>
      </c>
      <c r="AE1645" s="7" t="s">
        <v>5416</v>
      </c>
      <c r="AF1645" s="18"/>
      <c r="AG1645" s="18"/>
    </row>
    <row r="1646" spans="1:33">
      <c r="A1646" s="6" t="s">
        <v>1271</v>
      </c>
      <c r="B1646" s="6">
        <v>1642</v>
      </c>
      <c r="C1646" s="6" t="s">
        <v>6955</v>
      </c>
      <c r="D1646" s="6" t="s">
        <v>5481</v>
      </c>
      <c r="E1646" s="6" t="s">
        <v>4759</v>
      </c>
      <c r="F1646" s="14">
        <v>4990000</v>
      </c>
      <c r="G1646" s="6" t="s">
        <v>48</v>
      </c>
      <c r="H1646" s="6" t="s">
        <v>108</v>
      </c>
      <c r="I1646" s="6" t="s">
        <v>89</v>
      </c>
      <c r="J1646" s="6" t="s">
        <v>109</v>
      </c>
      <c r="K1646" s="24">
        <v>1500</v>
      </c>
      <c r="L1646" s="7">
        <v>172400</v>
      </c>
      <c r="M1646" s="7">
        <v>134400</v>
      </c>
      <c r="N1646" s="7">
        <v>130300</v>
      </c>
      <c r="O1646" s="7" t="s">
        <v>28</v>
      </c>
      <c r="P1646" s="7">
        <v>111400</v>
      </c>
      <c r="Q1646" s="7">
        <v>108000</v>
      </c>
      <c r="R1646" s="7" t="s">
        <v>28</v>
      </c>
      <c r="S1646" s="7">
        <v>95400</v>
      </c>
      <c r="T1646" s="7">
        <v>90500</v>
      </c>
      <c r="U1646" s="7">
        <v>92400</v>
      </c>
      <c r="V1646" s="7">
        <v>2093000</v>
      </c>
      <c r="W1646" s="7">
        <v>62400</v>
      </c>
      <c r="X1646" s="7">
        <v>57500</v>
      </c>
      <c r="Y1646" s="7">
        <v>59400</v>
      </c>
      <c r="Z1646" s="7">
        <v>3488400</v>
      </c>
      <c r="AA1646" s="7">
        <v>40400</v>
      </c>
      <c r="AB1646" s="7">
        <v>35500</v>
      </c>
      <c r="AC1646" s="7">
        <v>37400</v>
      </c>
      <c r="AD1646" s="7" t="s">
        <v>5416</v>
      </c>
      <c r="AE1646" s="7" t="s">
        <v>5416</v>
      </c>
      <c r="AF1646" s="18"/>
      <c r="AG1646" s="18"/>
    </row>
    <row r="1647" spans="1:33">
      <c r="A1647" s="6" t="s">
        <v>1271</v>
      </c>
      <c r="B1647" s="6">
        <v>1643</v>
      </c>
      <c r="C1647" s="6" t="s">
        <v>6956</v>
      </c>
      <c r="D1647" s="6" t="s">
        <v>5481</v>
      </c>
      <c r="E1647" s="6" t="s">
        <v>4759</v>
      </c>
      <c r="F1647" s="14">
        <v>4990000</v>
      </c>
      <c r="G1647" s="6" t="s">
        <v>48</v>
      </c>
      <c r="H1647" s="6" t="s">
        <v>108</v>
      </c>
      <c r="I1647" s="6" t="s">
        <v>61</v>
      </c>
      <c r="J1647" s="6" t="s">
        <v>110</v>
      </c>
      <c r="K1647" s="24">
        <v>1500</v>
      </c>
      <c r="L1647" s="7">
        <v>175400</v>
      </c>
      <c r="M1647" s="7">
        <v>137400</v>
      </c>
      <c r="N1647" s="7">
        <v>133200</v>
      </c>
      <c r="O1647" s="7" t="s">
        <v>28</v>
      </c>
      <c r="P1647" s="7">
        <v>114400</v>
      </c>
      <c r="Q1647" s="7">
        <v>110900</v>
      </c>
      <c r="R1647" s="7" t="s">
        <v>28</v>
      </c>
      <c r="S1647" s="7">
        <v>98400</v>
      </c>
      <c r="T1647" s="7">
        <v>93400</v>
      </c>
      <c r="U1647" s="7">
        <v>95400</v>
      </c>
      <c r="V1647" s="7">
        <v>2157800</v>
      </c>
      <c r="W1647" s="7">
        <v>64300</v>
      </c>
      <c r="X1647" s="7">
        <v>59300</v>
      </c>
      <c r="Y1647" s="7">
        <v>61300</v>
      </c>
      <c r="Z1647" s="7">
        <v>3596400</v>
      </c>
      <c r="AA1647" s="7">
        <v>41700</v>
      </c>
      <c r="AB1647" s="7">
        <v>36700</v>
      </c>
      <c r="AC1647" s="7">
        <v>38700</v>
      </c>
      <c r="AD1647" s="7" t="s">
        <v>5416</v>
      </c>
      <c r="AE1647" s="7" t="s">
        <v>5416</v>
      </c>
      <c r="AF1647" s="18"/>
      <c r="AG1647" s="18"/>
    </row>
    <row r="1648" spans="1:33">
      <c r="A1648" s="6" t="s">
        <v>1271</v>
      </c>
      <c r="B1648" s="6">
        <v>1644</v>
      </c>
      <c r="C1648" s="6" t="s">
        <v>6957</v>
      </c>
      <c r="D1648" s="6" t="s">
        <v>5481</v>
      </c>
      <c r="E1648" s="6" t="s">
        <v>4760</v>
      </c>
      <c r="F1648" s="14">
        <v>4990000</v>
      </c>
      <c r="G1648" s="6" t="s">
        <v>48</v>
      </c>
      <c r="H1648" s="6" t="s">
        <v>108</v>
      </c>
      <c r="I1648" s="6" t="s">
        <v>61</v>
      </c>
      <c r="J1648" s="6" t="s">
        <v>110</v>
      </c>
      <c r="K1648" s="24">
        <v>1500</v>
      </c>
      <c r="L1648" s="7">
        <v>175400</v>
      </c>
      <c r="M1648" s="7">
        <v>137400</v>
      </c>
      <c r="N1648" s="7">
        <v>133200</v>
      </c>
      <c r="O1648" s="7" t="s">
        <v>28</v>
      </c>
      <c r="P1648" s="7">
        <v>114400</v>
      </c>
      <c r="Q1648" s="7">
        <v>110900</v>
      </c>
      <c r="R1648" s="7" t="s">
        <v>28</v>
      </c>
      <c r="S1648" s="7">
        <v>98400</v>
      </c>
      <c r="T1648" s="7">
        <v>93400</v>
      </c>
      <c r="U1648" s="7">
        <v>95400</v>
      </c>
      <c r="V1648" s="7">
        <v>2157800</v>
      </c>
      <c r="W1648" s="7">
        <v>64300</v>
      </c>
      <c r="X1648" s="7">
        <v>59300</v>
      </c>
      <c r="Y1648" s="7">
        <v>61300</v>
      </c>
      <c r="Z1648" s="7">
        <v>3596400</v>
      </c>
      <c r="AA1648" s="7">
        <v>41700</v>
      </c>
      <c r="AB1648" s="7">
        <v>36700</v>
      </c>
      <c r="AC1648" s="7">
        <v>38700</v>
      </c>
      <c r="AD1648" s="7" t="s">
        <v>5416</v>
      </c>
      <c r="AE1648" s="7" t="s">
        <v>5416</v>
      </c>
      <c r="AF1648" s="18"/>
      <c r="AG1648" s="18"/>
    </row>
    <row r="1649" spans="1:33">
      <c r="A1649" s="6" t="s">
        <v>1271</v>
      </c>
      <c r="B1649" s="6">
        <v>1645</v>
      </c>
      <c r="C1649" s="6" t="s">
        <v>6958</v>
      </c>
      <c r="D1649" s="6" t="s">
        <v>5481</v>
      </c>
      <c r="E1649" s="6" t="s">
        <v>4760</v>
      </c>
      <c r="F1649" s="14">
        <v>4990000</v>
      </c>
      <c r="G1649" s="6" t="s">
        <v>48</v>
      </c>
      <c r="H1649" s="6" t="s">
        <v>108</v>
      </c>
      <c r="I1649" s="6" t="s">
        <v>89</v>
      </c>
      <c r="J1649" s="6" t="s">
        <v>109</v>
      </c>
      <c r="K1649" s="24">
        <v>1500</v>
      </c>
      <c r="L1649" s="7">
        <v>172400</v>
      </c>
      <c r="M1649" s="7">
        <v>134400</v>
      </c>
      <c r="N1649" s="7">
        <v>130300</v>
      </c>
      <c r="O1649" s="7" t="s">
        <v>28</v>
      </c>
      <c r="P1649" s="7">
        <v>111400</v>
      </c>
      <c r="Q1649" s="7">
        <v>108000</v>
      </c>
      <c r="R1649" s="7" t="s">
        <v>28</v>
      </c>
      <c r="S1649" s="7">
        <v>95400</v>
      </c>
      <c r="T1649" s="7">
        <v>90500</v>
      </c>
      <c r="U1649" s="7">
        <v>92400</v>
      </c>
      <c r="V1649" s="7">
        <v>2093000</v>
      </c>
      <c r="W1649" s="7">
        <v>62400</v>
      </c>
      <c r="X1649" s="7">
        <v>57500</v>
      </c>
      <c r="Y1649" s="7">
        <v>59400</v>
      </c>
      <c r="Z1649" s="7">
        <v>3488400</v>
      </c>
      <c r="AA1649" s="7">
        <v>40400</v>
      </c>
      <c r="AB1649" s="7">
        <v>35500</v>
      </c>
      <c r="AC1649" s="7">
        <v>37400</v>
      </c>
      <c r="AD1649" s="7" t="s">
        <v>5416</v>
      </c>
      <c r="AE1649" s="7" t="s">
        <v>5416</v>
      </c>
      <c r="AF1649" s="18"/>
      <c r="AG1649" s="18"/>
    </row>
    <row r="1650" spans="1:33">
      <c r="A1650" s="6" t="s">
        <v>1271</v>
      </c>
      <c r="B1650" s="6">
        <v>1646</v>
      </c>
      <c r="C1650" s="6" t="s">
        <v>6959</v>
      </c>
      <c r="D1650" s="6" t="s">
        <v>5481</v>
      </c>
      <c r="E1650" s="6" t="s">
        <v>4758</v>
      </c>
      <c r="F1650" s="14">
        <v>4990000</v>
      </c>
      <c r="G1650" s="6" t="s">
        <v>48</v>
      </c>
      <c r="H1650" s="6" t="s">
        <v>108</v>
      </c>
      <c r="I1650" s="6" t="s">
        <v>61</v>
      </c>
      <c r="J1650" s="6" t="s">
        <v>110</v>
      </c>
      <c r="K1650" s="24">
        <v>1500</v>
      </c>
      <c r="L1650" s="7">
        <v>175400</v>
      </c>
      <c r="M1650" s="7">
        <v>137400</v>
      </c>
      <c r="N1650" s="7">
        <v>133200</v>
      </c>
      <c r="O1650" s="7" t="s">
        <v>28</v>
      </c>
      <c r="P1650" s="7">
        <v>114400</v>
      </c>
      <c r="Q1650" s="7">
        <v>110900</v>
      </c>
      <c r="R1650" s="7" t="s">
        <v>28</v>
      </c>
      <c r="S1650" s="7">
        <v>98400</v>
      </c>
      <c r="T1650" s="7">
        <v>93400</v>
      </c>
      <c r="U1650" s="7">
        <v>95400</v>
      </c>
      <c r="V1650" s="7">
        <v>2157800</v>
      </c>
      <c r="W1650" s="7">
        <v>64300</v>
      </c>
      <c r="X1650" s="7">
        <v>59300</v>
      </c>
      <c r="Y1650" s="7">
        <v>61300</v>
      </c>
      <c r="Z1650" s="7">
        <v>3596400</v>
      </c>
      <c r="AA1650" s="7">
        <v>41700</v>
      </c>
      <c r="AB1650" s="7">
        <v>36700</v>
      </c>
      <c r="AC1650" s="7">
        <v>38700</v>
      </c>
      <c r="AD1650" s="7" t="s">
        <v>5416</v>
      </c>
      <c r="AE1650" s="7" t="s">
        <v>5416</v>
      </c>
      <c r="AF1650" s="18"/>
      <c r="AG1650" s="18"/>
    </row>
    <row r="1651" spans="1:33">
      <c r="A1651" s="6" t="s">
        <v>1271</v>
      </c>
      <c r="B1651" s="6">
        <v>1647</v>
      </c>
      <c r="C1651" s="6" t="s">
        <v>6960</v>
      </c>
      <c r="D1651" s="6" t="s">
        <v>5481</v>
      </c>
      <c r="E1651" s="6" t="s">
        <v>4758</v>
      </c>
      <c r="F1651" s="14">
        <v>4990000</v>
      </c>
      <c r="G1651" s="6" t="s">
        <v>48</v>
      </c>
      <c r="H1651" s="6" t="s">
        <v>108</v>
      </c>
      <c r="I1651" s="6" t="s">
        <v>89</v>
      </c>
      <c r="J1651" s="6" t="s">
        <v>109</v>
      </c>
      <c r="K1651" s="24">
        <v>1500</v>
      </c>
      <c r="L1651" s="7">
        <v>172400</v>
      </c>
      <c r="M1651" s="7">
        <v>134400</v>
      </c>
      <c r="N1651" s="7">
        <v>130300</v>
      </c>
      <c r="O1651" s="7" t="s">
        <v>28</v>
      </c>
      <c r="P1651" s="7">
        <v>111400</v>
      </c>
      <c r="Q1651" s="7">
        <v>108000</v>
      </c>
      <c r="R1651" s="7" t="s">
        <v>28</v>
      </c>
      <c r="S1651" s="7">
        <v>95400</v>
      </c>
      <c r="T1651" s="7">
        <v>90500</v>
      </c>
      <c r="U1651" s="7">
        <v>92400</v>
      </c>
      <c r="V1651" s="7">
        <v>2093000</v>
      </c>
      <c r="W1651" s="7">
        <v>62400</v>
      </c>
      <c r="X1651" s="7">
        <v>57500</v>
      </c>
      <c r="Y1651" s="7">
        <v>59400</v>
      </c>
      <c r="Z1651" s="7">
        <v>3488400</v>
      </c>
      <c r="AA1651" s="7">
        <v>40400</v>
      </c>
      <c r="AB1651" s="7">
        <v>35500</v>
      </c>
      <c r="AC1651" s="7">
        <v>37400</v>
      </c>
      <c r="AD1651" s="7" t="s">
        <v>5416</v>
      </c>
      <c r="AE1651" s="7" t="s">
        <v>5416</v>
      </c>
      <c r="AF1651" s="18"/>
      <c r="AG1651" s="18"/>
    </row>
    <row r="1652" spans="1:33">
      <c r="A1652" s="6" t="s">
        <v>1271</v>
      </c>
      <c r="B1652" s="6">
        <v>1648</v>
      </c>
      <c r="C1652" s="6" t="s">
        <v>6961</v>
      </c>
      <c r="D1652" s="6" t="s">
        <v>5481</v>
      </c>
      <c r="E1652" s="6" t="s">
        <v>4761</v>
      </c>
      <c r="F1652" s="14">
        <v>4990000</v>
      </c>
      <c r="G1652" s="6" t="s">
        <v>48</v>
      </c>
      <c r="H1652" s="6" t="s">
        <v>108</v>
      </c>
      <c r="I1652" s="6" t="s">
        <v>89</v>
      </c>
      <c r="J1652" s="6" t="s">
        <v>109</v>
      </c>
      <c r="K1652" s="24">
        <v>1500</v>
      </c>
      <c r="L1652" s="7">
        <v>172400</v>
      </c>
      <c r="M1652" s="7">
        <v>134400</v>
      </c>
      <c r="N1652" s="7">
        <v>130300</v>
      </c>
      <c r="O1652" s="7" t="s">
        <v>28</v>
      </c>
      <c r="P1652" s="7">
        <v>111400</v>
      </c>
      <c r="Q1652" s="7">
        <v>108000</v>
      </c>
      <c r="R1652" s="7" t="s">
        <v>28</v>
      </c>
      <c r="S1652" s="7">
        <v>95400</v>
      </c>
      <c r="T1652" s="7">
        <v>90500</v>
      </c>
      <c r="U1652" s="7">
        <v>92400</v>
      </c>
      <c r="V1652" s="7">
        <v>2093000</v>
      </c>
      <c r="W1652" s="7">
        <v>62400</v>
      </c>
      <c r="X1652" s="7">
        <v>57500</v>
      </c>
      <c r="Y1652" s="7">
        <v>59400</v>
      </c>
      <c r="Z1652" s="7">
        <v>3488400</v>
      </c>
      <c r="AA1652" s="7">
        <v>40400</v>
      </c>
      <c r="AB1652" s="7">
        <v>35500</v>
      </c>
      <c r="AC1652" s="7">
        <v>37400</v>
      </c>
      <c r="AD1652" s="7" t="s">
        <v>5416</v>
      </c>
      <c r="AE1652" s="7" t="s">
        <v>5416</v>
      </c>
      <c r="AF1652" s="18"/>
      <c r="AG1652" s="18"/>
    </row>
    <row r="1653" spans="1:33">
      <c r="A1653" s="6" t="s">
        <v>1271</v>
      </c>
      <c r="B1653" s="6">
        <v>1649</v>
      </c>
      <c r="C1653" s="6" t="s">
        <v>6962</v>
      </c>
      <c r="D1653" s="6" t="s">
        <v>5481</v>
      </c>
      <c r="E1653" s="6" t="s">
        <v>4762</v>
      </c>
      <c r="F1653" s="14">
        <v>4990000</v>
      </c>
      <c r="G1653" s="6" t="s">
        <v>48</v>
      </c>
      <c r="H1653" s="6" t="s">
        <v>108</v>
      </c>
      <c r="I1653" s="6" t="s">
        <v>61</v>
      </c>
      <c r="J1653" s="6" t="s">
        <v>110</v>
      </c>
      <c r="K1653" s="24">
        <v>1500</v>
      </c>
      <c r="L1653" s="7">
        <v>175400</v>
      </c>
      <c r="M1653" s="7">
        <v>137400</v>
      </c>
      <c r="N1653" s="7">
        <v>133200</v>
      </c>
      <c r="O1653" s="7" t="s">
        <v>28</v>
      </c>
      <c r="P1653" s="7">
        <v>114400</v>
      </c>
      <c r="Q1653" s="7">
        <v>110900</v>
      </c>
      <c r="R1653" s="7" t="s">
        <v>28</v>
      </c>
      <c r="S1653" s="7">
        <v>98400</v>
      </c>
      <c r="T1653" s="7">
        <v>93400</v>
      </c>
      <c r="U1653" s="7">
        <v>95400</v>
      </c>
      <c r="V1653" s="7">
        <v>2157800</v>
      </c>
      <c r="W1653" s="7">
        <v>64300</v>
      </c>
      <c r="X1653" s="7">
        <v>59300</v>
      </c>
      <c r="Y1653" s="7">
        <v>61300</v>
      </c>
      <c r="Z1653" s="7">
        <v>3596400</v>
      </c>
      <c r="AA1653" s="7">
        <v>41700</v>
      </c>
      <c r="AB1653" s="7">
        <v>36700</v>
      </c>
      <c r="AC1653" s="7">
        <v>38700</v>
      </c>
      <c r="AD1653" s="7" t="s">
        <v>5416</v>
      </c>
      <c r="AE1653" s="7" t="s">
        <v>5416</v>
      </c>
      <c r="AF1653" s="18"/>
      <c r="AG1653" s="18"/>
    </row>
    <row r="1654" spans="1:33">
      <c r="A1654" s="6" t="s">
        <v>1271</v>
      </c>
      <c r="B1654" s="6">
        <v>1650</v>
      </c>
      <c r="C1654" s="6" t="s">
        <v>6963</v>
      </c>
      <c r="D1654" s="6" t="s">
        <v>5481</v>
      </c>
      <c r="E1654" s="6" t="s">
        <v>4762</v>
      </c>
      <c r="F1654" s="14">
        <v>4990000</v>
      </c>
      <c r="G1654" s="6" t="s">
        <v>48</v>
      </c>
      <c r="H1654" s="6" t="s">
        <v>108</v>
      </c>
      <c r="I1654" s="6" t="s">
        <v>89</v>
      </c>
      <c r="J1654" s="6" t="s">
        <v>109</v>
      </c>
      <c r="K1654" s="24">
        <v>1500</v>
      </c>
      <c r="L1654" s="7">
        <v>172400</v>
      </c>
      <c r="M1654" s="7">
        <v>134400</v>
      </c>
      <c r="N1654" s="7">
        <v>130300</v>
      </c>
      <c r="O1654" s="7" t="s">
        <v>28</v>
      </c>
      <c r="P1654" s="7">
        <v>111400</v>
      </c>
      <c r="Q1654" s="7">
        <v>108000</v>
      </c>
      <c r="R1654" s="7" t="s">
        <v>28</v>
      </c>
      <c r="S1654" s="7">
        <v>95400</v>
      </c>
      <c r="T1654" s="7">
        <v>90500</v>
      </c>
      <c r="U1654" s="7">
        <v>92400</v>
      </c>
      <c r="V1654" s="7">
        <v>2093000</v>
      </c>
      <c r="W1654" s="7">
        <v>62400</v>
      </c>
      <c r="X1654" s="7">
        <v>57500</v>
      </c>
      <c r="Y1654" s="7">
        <v>59400</v>
      </c>
      <c r="Z1654" s="7">
        <v>3488400</v>
      </c>
      <c r="AA1654" s="7">
        <v>40400</v>
      </c>
      <c r="AB1654" s="7">
        <v>35500</v>
      </c>
      <c r="AC1654" s="7">
        <v>37400</v>
      </c>
      <c r="AD1654" s="7" t="s">
        <v>5416</v>
      </c>
      <c r="AE1654" s="7" t="s">
        <v>5416</v>
      </c>
      <c r="AF1654" s="18"/>
      <c r="AG1654" s="18"/>
    </row>
    <row r="1655" spans="1:33">
      <c r="A1655" s="6" t="s">
        <v>1271</v>
      </c>
      <c r="B1655" s="6">
        <v>1651</v>
      </c>
      <c r="C1655" s="6" t="s">
        <v>6964</v>
      </c>
      <c r="D1655" s="6" t="s">
        <v>5481</v>
      </c>
      <c r="E1655" s="6" t="s">
        <v>4761</v>
      </c>
      <c r="F1655" s="14">
        <v>4990000</v>
      </c>
      <c r="G1655" s="6" t="s">
        <v>48</v>
      </c>
      <c r="H1655" s="6" t="s">
        <v>108</v>
      </c>
      <c r="I1655" s="6" t="s">
        <v>61</v>
      </c>
      <c r="J1655" s="6" t="s">
        <v>110</v>
      </c>
      <c r="K1655" s="24">
        <v>1500</v>
      </c>
      <c r="L1655" s="7">
        <v>175400</v>
      </c>
      <c r="M1655" s="7">
        <v>137400</v>
      </c>
      <c r="N1655" s="7">
        <v>133200</v>
      </c>
      <c r="O1655" s="7" t="s">
        <v>28</v>
      </c>
      <c r="P1655" s="7">
        <v>114400</v>
      </c>
      <c r="Q1655" s="7">
        <v>110900</v>
      </c>
      <c r="R1655" s="7" t="s">
        <v>28</v>
      </c>
      <c r="S1655" s="7">
        <v>98400</v>
      </c>
      <c r="T1655" s="7">
        <v>93400</v>
      </c>
      <c r="U1655" s="7">
        <v>95400</v>
      </c>
      <c r="V1655" s="7">
        <v>2157800</v>
      </c>
      <c r="W1655" s="7">
        <v>64300</v>
      </c>
      <c r="X1655" s="7">
        <v>59300</v>
      </c>
      <c r="Y1655" s="7">
        <v>61300</v>
      </c>
      <c r="Z1655" s="7">
        <v>3596400</v>
      </c>
      <c r="AA1655" s="7">
        <v>41700</v>
      </c>
      <c r="AB1655" s="7">
        <v>36700</v>
      </c>
      <c r="AC1655" s="7">
        <v>38700</v>
      </c>
      <c r="AD1655" s="7" t="s">
        <v>5416</v>
      </c>
      <c r="AE1655" s="7" t="s">
        <v>5416</v>
      </c>
      <c r="AF1655" s="18"/>
      <c r="AG1655" s="18"/>
    </row>
    <row r="1656" spans="1:33">
      <c r="A1656" s="6" t="s">
        <v>1271</v>
      </c>
      <c r="B1656" s="6">
        <v>1652</v>
      </c>
      <c r="C1656" s="6" t="s">
        <v>6965</v>
      </c>
      <c r="D1656" s="6" t="s">
        <v>5481</v>
      </c>
      <c r="E1656" s="6" t="s">
        <v>4754</v>
      </c>
      <c r="F1656" s="14">
        <v>4990000</v>
      </c>
      <c r="G1656" s="6" t="s">
        <v>48</v>
      </c>
      <c r="H1656" s="6" t="s">
        <v>108</v>
      </c>
      <c r="I1656" s="6" t="s">
        <v>89</v>
      </c>
      <c r="J1656" s="6" t="s">
        <v>109</v>
      </c>
      <c r="K1656" s="24">
        <v>1500</v>
      </c>
      <c r="L1656" s="7">
        <v>172400</v>
      </c>
      <c r="M1656" s="7">
        <v>134400</v>
      </c>
      <c r="N1656" s="7">
        <v>130300</v>
      </c>
      <c r="O1656" s="7" t="s">
        <v>28</v>
      </c>
      <c r="P1656" s="7">
        <v>111400</v>
      </c>
      <c r="Q1656" s="7">
        <v>108000</v>
      </c>
      <c r="R1656" s="7" t="s">
        <v>28</v>
      </c>
      <c r="S1656" s="7">
        <v>95400</v>
      </c>
      <c r="T1656" s="7">
        <v>90500</v>
      </c>
      <c r="U1656" s="7">
        <v>92400</v>
      </c>
      <c r="V1656" s="7">
        <v>2093000</v>
      </c>
      <c r="W1656" s="7">
        <v>62400</v>
      </c>
      <c r="X1656" s="7">
        <v>57500</v>
      </c>
      <c r="Y1656" s="7">
        <v>59400</v>
      </c>
      <c r="Z1656" s="7">
        <v>3488400</v>
      </c>
      <c r="AA1656" s="7">
        <v>40400</v>
      </c>
      <c r="AB1656" s="7">
        <v>35500</v>
      </c>
      <c r="AC1656" s="7">
        <v>37400</v>
      </c>
      <c r="AD1656" s="7" t="s">
        <v>5416</v>
      </c>
      <c r="AE1656" s="7" t="s">
        <v>5416</v>
      </c>
      <c r="AF1656" s="18"/>
      <c r="AG1656" s="18"/>
    </row>
    <row r="1657" spans="1:33">
      <c r="A1657" s="6" t="s">
        <v>1271</v>
      </c>
      <c r="B1657" s="6">
        <v>1653</v>
      </c>
      <c r="C1657" s="6" t="s">
        <v>6966</v>
      </c>
      <c r="D1657" s="6" t="s">
        <v>5481</v>
      </c>
      <c r="E1657" s="6" t="s">
        <v>4755</v>
      </c>
      <c r="F1657" s="14">
        <v>4990000</v>
      </c>
      <c r="G1657" s="6" t="s">
        <v>48</v>
      </c>
      <c r="H1657" s="6" t="s">
        <v>108</v>
      </c>
      <c r="I1657" s="6" t="s">
        <v>61</v>
      </c>
      <c r="J1657" s="6" t="s">
        <v>110</v>
      </c>
      <c r="K1657" s="24">
        <v>1500</v>
      </c>
      <c r="L1657" s="7">
        <v>175400</v>
      </c>
      <c r="M1657" s="7">
        <v>137400</v>
      </c>
      <c r="N1657" s="7">
        <v>133200</v>
      </c>
      <c r="O1657" s="7" t="s">
        <v>28</v>
      </c>
      <c r="P1657" s="7">
        <v>114400</v>
      </c>
      <c r="Q1657" s="7">
        <v>110900</v>
      </c>
      <c r="R1657" s="7" t="s">
        <v>28</v>
      </c>
      <c r="S1657" s="7">
        <v>98400</v>
      </c>
      <c r="T1657" s="7">
        <v>93400</v>
      </c>
      <c r="U1657" s="7">
        <v>95400</v>
      </c>
      <c r="V1657" s="7">
        <v>2157800</v>
      </c>
      <c r="W1657" s="7">
        <v>64300</v>
      </c>
      <c r="X1657" s="7">
        <v>59300</v>
      </c>
      <c r="Y1657" s="7">
        <v>61300</v>
      </c>
      <c r="Z1657" s="7">
        <v>3596400</v>
      </c>
      <c r="AA1657" s="7">
        <v>41700</v>
      </c>
      <c r="AB1657" s="7">
        <v>36700</v>
      </c>
      <c r="AC1657" s="7">
        <v>38700</v>
      </c>
      <c r="AD1657" s="7" t="s">
        <v>5416</v>
      </c>
      <c r="AE1657" s="7" t="s">
        <v>5416</v>
      </c>
      <c r="AF1657" s="18"/>
      <c r="AG1657" s="18"/>
    </row>
    <row r="1658" spans="1:33">
      <c r="A1658" s="6" t="s">
        <v>1271</v>
      </c>
      <c r="B1658" s="6">
        <v>1654</v>
      </c>
      <c r="C1658" s="6" t="s">
        <v>7253</v>
      </c>
      <c r="D1658" s="6" t="s">
        <v>5481</v>
      </c>
      <c r="E1658" s="6" t="s">
        <v>4755</v>
      </c>
      <c r="F1658" s="14">
        <v>4990000</v>
      </c>
      <c r="G1658" s="6" t="s">
        <v>48</v>
      </c>
      <c r="H1658" s="6" t="s">
        <v>108</v>
      </c>
      <c r="I1658" s="6" t="s">
        <v>89</v>
      </c>
      <c r="J1658" s="6" t="s">
        <v>109</v>
      </c>
      <c r="K1658" s="24">
        <v>1500</v>
      </c>
      <c r="L1658" s="7">
        <v>172400</v>
      </c>
      <c r="M1658" s="7">
        <v>134400</v>
      </c>
      <c r="N1658" s="7">
        <v>130300</v>
      </c>
      <c r="O1658" s="7" t="s">
        <v>28</v>
      </c>
      <c r="P1658" s="7">
        <v>111400</v>
      </c>
      <c r="Q1658" s="7">
        <v>108000</v>
      </c>
      <c r="R1658" s="7" t="s">
        <v>28</v>
      </c>
      <c r="S1658" s="7">
        <v>95400</v>
      </c>
      <c r="T1658" s="7">
        <v>90500</v>
      </c>
      <c r="U1658" s="7">
        <v>92400</v>
      </c>
      <c r="V1658" s="7">
        <v>2093000</v>
      </c>
      <c r="W1658" s="7">
        <v>62400</v>
      </c>
      <c r="X1658" s="7">
        <v>57500</v>
      </c>
      <c r="Y1658" s="7">
        <v>59400</v>
      </c>
      <c r="Z1658" s="7">
        <v>3488400</v>
      </c>
      <c r="AA1658" s="7">
        <v>40400</v>
      </c>
      <c r="AB1658" s="7">
        <v>35500</v>
      </c>
      <c r="AC1658" s="7">
        <v>37400</v>
      </c>
      <c r="AD1658" s="7" t="s">
        <v>5416</v>
      </c>
      <c r="AE1658" s="7" t="s">
        <v>5416</v>
      </c>
      <c r="AF1658" s="18"/>
      <c r="AG1658" s="18"/>
    </row>
    <row r="1659" spans="1:33">
      <c r="A1659" s="6" t="s">
        <v>1271</v>
      </c>
      <c r="B1659" s="6">
        <v>1655</v>
      </c>
      <c r="C1659" s="6" t="s">
        <v>7254</v>
      </c>
      <c r="D1659" s="6" t="s">
        <v>5481</v>
      </c>
      <c r="E1659" s="6" t="s">
        <v>4754</v>
      </c>
      <c r="F1659" s="14">
        <v>4990000</v>
      </c>
      <c r="G1659" s="6" t="s">
        <v>48</v>
      </c>
      <c r="H1659" s="6" t="s">
        <v>108</v>
      </c>
      <c r="I1659" s="6" t="s">
        <v>61</v>
      </c>
      <c r="J1659" s="6" t="s">
        <v>110</v>
      </c>
      <c r="K1659" s="24">
        <v>1500</v>
      </c>
      <c r="L1659" s="7">
        <v>175400</v>
      </c>
      <c r="M1659" s="7">
        <v>137400</v>
      </c>
      <c r="N1659" s="7">
        <v>133200</v>
      </c>
      <c r="O1659" s="7" t="s">
        <v>28</v>
      </c>
      <c r="P1659" s="7">
        <v>114400</v>
      </c>
      <c r="Q1659" s="7">
        <v>110900</v>
      </c>
      <c r="R1659" s="7" t="s">
        <v>28</v>
      </c>
      <c r="S1659" s="7">
        <v>98400</v>
      </c>
      <c r="T1659" s="7">
        <v>93400</v>
      </c>
      <c r="U1659" s="7">
        <v>95400</v>
      </c>
      <c r="V1659" s="7">
        <v>2157800</v>
      </c>
      <c r="W1659" s="7">
        <v>64300</v>
      </c>
      <c r="X1659" s="7">
        <v>59300</v>
      </c>
      <c r="Y1659" s="7">
        <v>61300</v>
      </c>
      <c r="Z1659" s="7">
        <v>3596400</v>
      </c>
      <c r="AA1659" s="7">
        <v>41700</v>
      </c>
      <c r="AB1659" s="7">
        <v>36700</v>
      </c>
      <c r="AC1659" s="7">
        <v>38700</v>
      </c>
      <c r="AD1659" s="7" t="s">
        <v>5416</v>
      </c>
      <c r="AE1659" s="7" t="s">
        <v>5416</v>
      </c>
      <c r="AF1659" s="18"/>
      <c r="AG1659" s="18"/>
    </row>
    <row r="1660" spans="1:33">
      <c r="A1660" s="6" t="s">
        <v>1271</v>
      </c>
      <c r="B1660" s="6">
        <v>1656</v>
      </c>
      <c r="C1660" s="6" t="s">
        <v>7255</v>
      </c>
      <c r="D1660" s="6" t="s">
        <v>5481</v>
      </c>
      <c r="E1660" s="6" t="s">
        <v>4757</v>
      </c>
      <c r="F1660" s="14">
        <v>4990000</v>
      </c>
      <c r="G1660" s="6" t="s">
        <v>48</v>
      </c>
      <c r="H1660" s="6" t="s">
        <v>108</v>
      </c>
      <c r="I1660" s="6" t="s">
        <v>61</v>
      </c>
      <c r="J1660" s="6" t="s">
        <v>110</v>
      </c>
      <c r="K1660" s="24">
        <v>1500</v>
      </c>
      <c r="L1660" s="7">
        <v>175400</v>
      </c>
      <c r="M1660" s="7">
        <v>137400</v>
      </c>
      <c r="N1660" s="7">
        <v>133200</v>
      </c>
      <c r="O1660" s="7" t="s">
        <v>28</v>
      </c>
      <c r="P1660" s="7">
        <v>114400</v>
      </c>
      <c r="Q1660" s="7">
        <v>110900</v>
      </c>
      <c r="R1660" s="7" t="s">
        <v>28</v>
      </c>
      <c r="S1660" s="7">
        <v>98400</v>
      </c>
      <c r="T1660" s="7">
        <v>93400</v>
      </c>
      <c r="U1660" s="7">
        <v>95400</v>
      </c>
      <c r="V1660" s="7">
        <v>2157800</v>
      </c>
      <c r="W1660" s="7">
        <v>64300</v>
      </c>
      <c r="X1660" s="7">
        <v>59300</v>
      </c>
      <c r="Y1660" s="7">
        <v>61300</v>
      </c>
      <c r="Z1660" s="7">
        <v>3596400</v>
      </c>
      <c r="AA1660" s="7">
        <v>41700</v>
      </c>
      <c r="AB1660" s="7">
        <v>36700</v>
      </c>
      <c r="AC1660" s="7">
        <v>38700</v>
      </c>
      <c r="AD1660" s="7" t="s">
        <v>5416</v>
      </c>
      <c r="AE1660" s="7" t="s">
        <v>5416</v>
      </c>
      <c r="AF1660" s="18"/>
      <c r="AG1660" s="18"/>
    </row>
    <row r="1661" spans="1:33">
      <c r="A1661" s="6" t="s">
        <v>1271</v>
      </c>
      <c r="B1661" s="6">
        <v>1657</v>
      </c>
      <c r="C1661" s="6" t="s">
        <v>7256</v>
      </c>
      <c r="D1661" s="6" t="s">
        <v>5481</v>
      </c>
      <c r="E1661" s="6" t="s">
        <v>4757</v>
      </c>
      <c r="F1661" s="14">
        <v>4990000</v>
      </c>
      <c r="G1661" s="6" t="s">
        <v>48</v>
      </c>
      <c r="H1661" s="6" t="s">
        <v>108</v>
      </c>
      <c r="I1661" s="6" t="s">
        <v>89</v>
      </c>
      <c r="J1661" s="6" t="s">
        <v>109</v>
      </c>
      <c r="K1661" s="24">
        <v>1500</v>
      </c>
      <c r="L1661" s="7">
        <v>172400</v>
      </c>
      <c r="M1661" s="7">
        <v>134400</v>
      </c>
      <c r="N1661" s="7">
        <v>130300</v>
      </c>
      <c r="O1661" s="7" t="s">
        <v>28</v>
      </c>
      <c r="P1661" s="7">
        <v>111400</v>
      </c>
      <c r="Q1661" s="7">
        <v>108000</v>
      </c>
      <c r="R1661" s="7" t="s">
        <v>28</v>
      </c>
      <c r="S1661" s="7">
        <v>95400</v>
      </c>
      <c r="T1661" s="7">
        <v>90500</v>
      </c>
      <c r="U1661" s="7">
        <v>92400</v>
      </c>
      <c r="V1661" s="7">
        <v>2093000</v>
      </c>
      <c r="W1661" s="7">
        <v>62400</v>
      </c>
      <c r="X1661" s="7">
        <v>57500</v>
      </c>
      <c r="Y1661" s="7">
        <v>59400</v>
      </c>
      <c r="Z1661" s="7">
        <v>3488400</v>
      </c>
      <c r="AA1661" s="7">
        <v>40400</v>
      </c>
      <c r="AB1661" s="7">
        <v>35500</v>
      </c>
      <c r="AC1661" s="7">
        <v>37400</v>
      </c>
      <c r="AD1661" s="7" t="s">
        <v>5416</v>
      </c>
      <c r="AE1661" s="7" t="s">
        <v>5416</v>
      </c>
      <c r="AF1661" s="18"/>
      <c r="AG1661" s="18"/>
    </row>
    <row r="1662" spans="1:33">
      <c r="A1662" s="6" t="s">
        <v>1271</v>
      </c>
      <c r="B1662" s="6">
        <v>1658</v>
      </c>
      <c r="C1662" s="6" t="s">
        <v>7257</v>
      </c>
      <c r="D1662" s="6" t="s">
        <v>5481</v>
      </c>
      <c r="E1662" s="6" t="s">
        <v>4756</v>
      </c>
      <c r="F1662" s="14">
        <v>4990000</v>
      </c>
      <c r="G1662" s="6" t="s">
        <v>48</v>
      </c>
      <c r="H1662" s="6" t="s">
        <v>108</v>
      </c>
      <c r="I1662" s="6" t="s">
        <v>89</v>
      </c>
      <c r="J1662" s="6" t="s">
        <v>109</v>
      </c>
      <c r="K1662" s="24">
        <v>1500</v>
      </c>
      <c r="L1662" s="7">
        <v>172400</v>
      </c>
      <c r="M1662" s="7">
        <v>134400</v>
      </c>
      <c r="N1662" s="7">
        <v>130300</v>
      </c>
      <c r="O1662" s="7" t="s">
        <v>28</v>
      </c>
      <c r="P1662" s="7">
        <v>111400</v>
      </c>
      <c r="Q1662" s="7">
        <v>108000</v>
      </c>
      <c r="R1662" s="7" t="s">
        <v>28</v>
      </c>
      <c r="S1662" s="7">
        <v>95400</v>
      </c>
      <c r="T1662" s="7">
        <v>90500</v>
      </c>
      <c r="U1662" s="7">
        <v>92400</v>
      </c>
      <c r="V1662" s="7">
        <v>2093000</v>
      </c>
      <c r="W1662" s="7">
        <v>62400</v>
      </c>
      <c r="X1662" s="7">
        <v>57500</v>
      </c>
      <c r="Y1662" s="7">
        <v>59400</v>
      </c>
      <c r="Z1662" s="7">
        <v>3488400</v>
      </c>
      <c r="AA1662" s="7">
        <v>40400</v>
      </c>
      <c r="AB1662" s="7">
        <v>35500</v>
      </c>
      <c r="AC1662" s="7">
        <v>37400</v>
      </c>
      <c r="AD1662" s="7" t="s">
        <v>5416</v>
      </c>
      <c r="AE1662" s="7" t="s">
        <v>5416</v>
      </c>
      <c r="AF1662" s="18"/>
      <c r="AG1662" s="18"/>
    </row>
    <row r="1663" spans="1:33">
      <c r="A1663" s="6" t="s">
        <v>1271</v>
      </c>
      <c r="B1663" s="6">
        <v>1659</v>
      </c>
      <c r="C1663" s="6" t="s">
        <v>7258</v>
      </c>
      <c r="D1663" s="6" t="s">
        <v>5481</v>
      </c>
      <c r="E1663" s="6" t="s">
        <v>4756</v>
      </c>
      <c r="F1663" s="14">
        <v>4990000</v>
      </c>
      <c r="G1663" s="6" t="s">
        <v>48</v>
      </c>
      <c r="H1663" s="6" t="s">
        <v>108</v>
      </c>
      <c r="I1663" s="6" t="s">
        <v>61</v>
      </c>
      <c r="J1663" s="6" t="s">
        <v>110</v>
      </c>
      <c r="K1663" s="24">
        <v>1500</v>
      </c>
      <c r="L1663" s="7">
        <v>175400</v>
      </c>
      <c r="M1663" s="7">
        <v>137400</v>
      </c>
      <c r="N1663" s="7">
        <v>133200</v>
      </c>
      <c r="O1663" s="7" t="s">
        <v>28</v>
      </c>
      <c r="P1663" s="7">
        <v>114400</v>
      </c>
      <c r="Q1663" s="7">
        <v>110900</v>
      </c>
      <c r="R1663" s="7" t="s">
        <v>28</v>
      </c>
      <c r="S1663" s="7">
        <v>98400</v>
      </c>
      <c r="T1663" s="7">
        <v>93400</v>
      </c>
      <c r="U1663" s="7">
        <v>95400</v>
      </c>
      <c r="V1663" s="7">
        <v>2157800</v>
      </c>
      <c r="W1663" s="7">
        <v>64300</v>
      </c>
      <c r="X1663" s="7">
        <v>59300</v>
      </c>
      <c r="Y1663" s="7">
        <v>61300</v>
      </c>
      <c r="Z1663" s="7">
        <v>3596400</v>
      </c>
      <c r="AA1663" s="7">
        <v>41700</v>
      </c>
      <c r="AB1663" s="7">
        <v>36700</v>
      </c>
      <c r="AC1663" s="7">
        <v>38700</v>
      </c>
      <c r="AD1663" s="7" t="s">
        <v>5416</v>
      </c>
      <c r="AE1663" s="7" t="s">
        <v>5416</v>
      </c>
      <c r="AF1663" s="18"/>
      <c r="AG1663" s="18"/>
    </row>
    <row r="1664" spans="1:33">
      <c r="A1664" s="6" t="s">
        <v>1271</v>
      </c>
      <c r="B1664" s="6">
        <v>1660</v>
      </c>
      <c r="C1664" s="6" t="s">
        <v>7259</v>
      </c>
      <c r="D1664" s="6" t="s">
        <v>5481</v>
      </c>
      <c r="E1664" s="6" t="s">
        <v>1962</v>
      </c>
      <c r="F1664" s="14">
        <v>4240000</v>
      </c>
      <c r="G1664" s="6" t="s">
        <v>48</v>
      </c>
      <c r="H1664" s="6" t="s">
        <v>108</v>
      </c>
      <c r="I1664" s="6" t="s">
        <v>61</v>
      </c>
      <c r="J1664" s="6" t="s">
        <v>110</v>
      </c>
      <c r="K1664" s="24">
        <v>0</v>
      </c>
      <c r="L1664" s="7">
        <v>152900</v>
      </c>
      <c r="M1664" s="7">
        <v>119900</v>
      </c>
      <c r="N1664" s="7">
        <v>116300</v>
      </c>
      <c r="O1664" s="7" t="s">
        <v>28</v>
      </c>
      <c r="P1664" s="7">
        <v>99900</v>
      </c>
      <c r="Q1664" s="7">
        <v>96900</v>
      </c>
      <c r="R1664" s="7" t="s">
        <v>28</v>
      </c>
      <c r="S1664" s="7">
        <v>86900</v>
      </c>
      <c r="T1664" s="7">
        <v>82500</v>
      </c>
      <c r="U1664" s="7">
        <v>84200</v>
      </c>
      <c r="V1664" s="7">
        <v>1877000</v>
      </c>
      <c r="W1664" s="7">
        <v>57300</v>
      </c>
      <c r="X1664" s="7">
        <v>52900</v>
      </c>
      <c r="Y1664" s="7">
        <v>54600</v>
      </c>
      <c r="Z1664" s="7">
        <v>3128400</v>
      </c>
      <c r="AA1664" s="7">
        <v>37500</v>
      </c>
      <c r="AB1664" s="7">
        <v>33100</v>
      </c>
      <c r="AC1664" s="7">
        <v>34800</v>
      </c>
      <c r="AD1664" s="7" t="s">
        <v>5416</v>
      </c>
      <c r="AE1664" s="7" t="s">
        <v>5416</v>
      </c>
      <c r="AF1664" s="18"/>
      <c r="AG1664" s="18"/>
    </row>
    <row r="1665" spans="1:33">
      <c r="A1665" s="6" t="s">
        <v>1271</v>
      </c>
      <c r="B1665" s="6">
        <v>1661</v>
      </c>
      <c r="C1665" s="6" t="s">
        <v>7260</v>
      </c>
      <c r="D1665" s="6" t="s">
        <v>5481</v>
      </c>
      <c r="E1665" s="6" t="s">
        <v>1962</v>
      </c>
      <c r="F1665" s="14">
        <v>4240000</v>
      </c>
      <c r="G1665" s="6" t="s">
        <v>48</v>
      </c>
      <c r="H1665" s="6" t="s">
        <v>108</v>
      </c>
      <c r="I1665" s="6" t="s">
        <v>89</v>
      </c>
      <c r="J1665" s="6" t="s">
        <v>109</v>
      </c>
      <c r="K1665" s="24">
        <v>0</v>
      </c>
      <c r="L1665" s="7">
        <v>149900</v>
      </c>
      <c r="M1665" s="7">
        <v>116900</v>
      </c>
      <c r="N1665" s="7">
        <v>113300</v>
      </c>
      <c r="O1665" s="7" t="s">
        <v>28</v>
      </c>
      <c r="P1665" s="7">
        <v>96900</v>
      </c>
      <c r="Q1665" s="7">
        <v>93900</v>
      </c>
      <c r="R1665" s="7" t="s">
        <v>28</v>
      </c>
      <c r="S1665" s="7">
        <v>83900</v>
      </c>
      <c r="T1665" s="7">
        <v>79700</v>
      </c>
      <c r="U1665" s="7">
        <v>81300</v>
      </c>
      <c r="V1665" s="7">
        <v>1812200</v>
      </c>
      <c r="W1665" s="7">
        <v>55300</v>
      </c>
      <c r="X1665" s="7">
        <v>51100</v>
      </c>
      <c r="Y1665" s="7">
        <v>52700</v>
      </c>
      <c r="Z1665" s="7">
        <v>3020400</v>
      </c>
      <c r="AA1665" s="7">
        <v>36200</v>
      </c>
      <c r="AB1665" s="7">
        <v>32000</v>
      </c>
      <c r="AC1665" s="7">
        <v>33600</v>
      </c>
      <c r="AD1665" s="7" t="s">
        <v>5416</v>
      </c>
      <c r="AE1665" s="7" t="s">
        <v>5416</v>
      </c>
      <c r="AF1665" s="18"/>
      <c r="AG1665" s="18"/>
    </row>
    <row r="1666" spans="1:33">
      <c r="A1666" s="6" t="s">
        <v>1271</v>
      </c>
      <c r="B1666" s="6">
        <v>1662</v>
      </c>
      <c r="C1666" s="6" t="s">
        <v>7261</v>
      </c>
      <c r="D1666" s="6" t="s">
        <v>5481</v>
      </c>
      <c r="E1666" s="6" t="s">
        <v>1974</v>
      </c>
      <c r="F1666" s="14">
        <v>4590000</v>
      </c>
      <c r="G1666" s="6" t="s">
        <v>48</v>
      </c>
      <c r="H1666" s="6" t="s">
        <v>108</v>
      </c>
      <c r="I1666" s="6" t="s">
        <v>89</v>
      </c>
      <c r="J1666" s="6" t="s">
        <v>109</v>
      </c>
      <c r="K1666" s="24">
        <v>0</v>
      </c>
      <c r="L1666" s="7">
        <v>160900</v>
      </c>
      <c r="M1666" s="7">
        <v>125900</v>
      </c>
      <c r="N1666" s="7">
        <v>122100</v>
      </c>
      <c r="O1666" s="7" t="s">
        <v>28</v>
      </c>
      <c r="P1666" s="7">
        <v>103900</v>
      </c>
      <c r="Q1666" s="7">
        <v>100700</v>
      </c>
      <c r="R1666" s="7" t="s">
        <v>28</v>
      </c>
      <c r="S1666" s="7">
        <v>89900</v>
      </c>
      <c r="T1666" s="7">
        <v>85400</v>
      </c>
      <c r="U1666" s="7">
        <v>87200</v>
      </c>
      <c r="V1666" s="7">
        <v>1941800</v>
      </c>
      <c r="W1666" s="7">
        <v>59200</v>
      </c>
      <c r="X1666" s="7">
        <v>54700</v>
      </c>
      <c r="Y1666" s="7">
        <v>56500</v>
      </c>
      <c r="Z1666" s="7">
        <v>3236400</v>
      </c>
      <c r="AA1666" s="7">
        <v>38800</v>
      </c>
      <c r="AB1666" s="7">
        <v>34300</v>
      </c>
      <c r="AC1666" s="7">
        <v>36100</v>
      </c>
      <c r="AD1666" s="7" t="s">
        <v>5416</v>
      </c>
      <c r="AE1666" s="7" t="s">
        <v>5416</v>
      </c>
      <c r="AF1666" s="18"/>
      <c r="AG1666" s="18"/>
    </row>
    <row r="1667" spans="1:33">
      <c r="A1667" s="6" t="s">
        <v>1271</v>
      </c>
      <c r="B1667" s="6">
        <v>1663</v>
      </c>
      <c r="C1667" s="6" t="s">
        <v>7262</v>
      </c>
      <c r="D1667" s="6" t="s">
        <v>5481</v>
      </c>
      <c r="E1667" s="6" t="s">
        <v>1974</v>
      </c>
      <c r="F1667" s="14">
        <v>4590000</v>
      </c>
      <c r="G1667" s="6" t="s">
        <v>48</v>
      </c>
      <c r="H1667" s="6" t="s">
        <v>108</v>
      </c>
      <c r="I1667" s="6" t="s">
        <v>61</v>
      </c>
      <c r="J1667" s="6" t="s">
        <v>110</v>
      </c>
      <c r="K1667" s="24">
        <v>0</v>
      </c>
      <c r="L1667" s="7">
        <v>163900</v>
      </c>
      <c r="M1667" s="7">
        <v>128900</v>
      </c>
      <c r="N1667" s="7">
        <v>125000</v>
      </c>
      <c r="O1667" s="7" t="s">
        <v>28</v>
      </c>
      <c r="P1667" s="7">
        <v>106900</v>
      </c>
      <c r="Q1667" s="7">
        <v>103600</v>
      </c>
      <c r="R1667" s="7" t="s">
        <v>28</v>
      </c>
      <c r="S1667" s="7">
        <v>92900</v>
      </c>
      <c r="T1667" s="7">
        <v>88200</v>
      </c>
      <c r="U1667" s="7">
        <v>90100</v>
      </c>
      <c r="V1667" s="7">
        <v>2006600</v>
      </c>
      <c r="W1667" s="7">
        <v>61200</v>
      </c>
      <c r="X1667" s="7">
        <v>56500</v>
      </c>
      <c r="Y1667" s="7">
        <v>58400</v>
      </c>
      <c r="Z1667" s="7">
        <v>3344400</v>
      </c>
      <c r="AA1667" s="7">
        <v>40100</v>
      </c>
      <c r="AB1667" s="7">
        <v>35400</v>
      </c>
      <c r="AC1667" s="7">
        <v>37300</v>
      </c>
      <c r="AD1667" s="7" t="s">
        <v>5416</v>
      </c>
      <c r="AE1667" s="7" t="s">
        <v>5416</v>
      </c>
      <c r="AF1667" s="18"/>
      <c r="AG1667" s="18"/>
    </row>
    <row r="1668" spans="1:33">
      <c r="A1668" s="6" t="s">
        <v>1271</v>
      </c>
      <c r="B1668" s="6">
        <v>1664</v>
      </c>
      <c r="C1668" s="6" t="s">
        <v>7263</v>
      </c>
      <c r="D1668" s="6" t="s">
        <v>5481</v>
      </c>
      <c r="E1668" s="6" t="s">
        <v>1973</v>
      </c>
      <c r="F1668" s="14">
        <v>4590000</v>
      </c>
      <c r="G1668" s="6" t="s">
        <v>48</v>
      </c>
      <c r="H1668" s="6" t="s">
        <v>108</v>
      </c>
      <c r="I1668" s="6" t="s">
        <v>89</v>
      </c>
      <c r="J1668" s="6" t="s">
        <v>109</v>
      </c>
      <c r="K1668" s="24">
        <v>0</v>
      </c>
      <c r="L1668" s="7">
        <v>160900</v>
      </c>
      <c r="M1668" s="7">
        <v>125900</v>
      </c>
      <c r="N1668" s="7">
        <v>122100</v>
      </c>
      <c r="O1668" s="7" t="s">
        <v>28</v>
      </c>
      <c r="P1668" s="7">
        <v>103900</v>
      </c>
      <c r="Q1668" s="7">
        <v>100700</v>
      </c>
      <c r="R1668" s="7" t="s">
        <v>28</v>
      </c>
      <c r="S1668" s="7">
        <v>89900</v>
      </c>
      <c r="T1668" s="7">
        <v>85400</v>
      </c>
      <c r="U1668" s="7">
        <v>87200</v>
      </c>
      <c r="V1668" s="7">
        <v>1941800</v>
      </c>
      <c r="W1668" s="7">
        <v>59200</v>
      </c>
      <c r="X1668" s="7">
        <v>54700</v>
      </c>
      <c r="Y1668" s="7">
        <v>56500</v>
      </c>
      <c r="Z1668" s="7">
        <v>3236400</v>
      </c>
      <c r="AA1668" s="7">
        <v>38800</v>
      </c>
      <c r="AB1668" s="7">
        <v>34300</v>
      </c>
      <c r="AC1668" s="7">
        <v>36100</v>
      </c>
      <c r="AD1668" s="7" t="s">
        <v>5416</v>
      </c>
      <c r="AE1668" s="7" t="s">
        <v>5416</v>
      </c>
      <c r="AF1668" s="18"/>
      <c r="AG1668" s="18"/>
    </row>
    <row r="1669" spans="1:33">
      <c r="A1669" s="6" t="s">
        <v>1271</v>
      </c>
      <c r="B1669" s="6">
        <v>1665</v>
      </c>
      <c r="C1669" s="6" t="s">
        <v>7264</v>
      </c>
      <c r="D1669" s="6" t="s">
        <v>5481</v>
      </c>
      <c r="E1669" s="6" t="s">
        <v>1975</v>
      </c>
      <c r="F1669" s="14">
        <v>4590000</v>
      </c>
      <c r="G1669" s="6" t="s">
        <v>48</v>
      </c>
      <c r="H1669" s="6" t="s">
        <v>108</v>
      </c>
      <c r="I1669" s="6" t="s">
        <v>61</v>
      </c>
      <c r="J1669" s="6" t="s">
        <v>110</v>
      </c>
      <c r="K1669" s="24">
        <v>0</v>
      </c>
      <c r="L1669" s="7">
        <v>163900</v>
      </c>
      <c r="M1669" s="7">
        <v>128900</v>
      </c>
      <c r="N1669" s="7">
        <v>125000</v>
      </c>
      <c r="O1669" s="7" t="s">
        <v>28</v>
      </c>
      <c r="P1669" s="7">
        <v>106900</v>
      </c>
      <c r="Q1669" s="7">
        <v>103600</v>
      </c>
      <c r="R1669" s="7" t="s">
        <v>28</v>
      </c>
      <c r="S1669" s="7">
        <v>92900</v>
      </c>
      <c r="T1669" s="7">
        <v>88200</v>
      </c>
      <c r="U1669" s="7">
        <v>90100</v>
      </c>
      <c r="V1669" s="7">
        <v>2006600</v>
      </c>
      <c r="W1669" s="7">
        <v>61200</v>
      </c>
      <c r="X1669" s="7">
        <v>56500</v>
      </c>
      <c r="Y1669" s="7">
        <v>58400</v>
      </c>
      <c r="Z1669" s="7">
        <v>3344400</v>
      </c>
      <c r="AA1669" s="7">
        <v>40100</v>
      </c>
      <c r="AB1669" s="7">
        <v>35400</v>
      </c>
      <c r="AC1669" s="7">
        <v>37300</v>
      </c>
      <c r="AD1669" s="7" t="s">
        <v>5416</v>
      </c>
      <c r="AE1669" s="7" t="s">
        <v>5416</v>
      </c>
      <c r="AF1669" s="18"/>
      <c r="AG1669" s="18"/>
    </row>
    <row r="1670" spans="1:33">
      <c r="A1670" s="6" t="s">
        <v>1271</v>
      </c>
      <c r="B1670" s="6">
        <v>1666</v>
      </c>
      <c r="C1670" s="6" t="s">
        <v>7265</v>
      </c>
      <c r="D1670" s="6" t="s">
        <v>5481</v>
      </c>
      <c r="E1670" s="6" t="s">
        <v>1976</v>
      </c>
      <c r="F1670" s="14">
        <v>4590000</v>
      </c>
      <c r="G1670" s="6" t="s">
        <v>48</v>
      </c>
      <c r="H1670" s="6" t="s">
        <v>108</v>
      </c>
      <c r="I1670" s="6" t="s">
        <v>61</v>
      </c>
      <c r="J1670" s="6" t="s">
        <v>110</v>
      </c>
      <c r="K1670" s="24">
        <v>0</v>
      </c>
      <c r="L1670" s="7">
        <v>163900</v>
      </c>
      <c r="M1670" s="7">
        <v>128900</v>
      </c>
      <c r="N1670" s="7">
        <v>125000</v>
      </c>
      <c r="O1670" s="7" t="s">
        <v>28</v>
      </c>
      <c r="P1670" s="7">
        <v>106900</v>
      </c>
      <c r="Q1670" s="7">
        <v>103600</v>
      </c>
      <c r="R1670" s="7" t="s">
        <v>28</v>
      </c>
      <c r="S1670" s="7">
        <v>92900</v>
      </c>
      <c r="T1670" s="7">
        <v>88200</v>
      </c>
      <c r="U1670" s="7">
        <v>90100</v>
      </c>
      <c r="V1670" s="7">
        <v>2006600</v>
      </c>
      <c r="W1670" s="7">
        <v>61200</v>
      </c>
      <c r="X1670" s="7">
        <v>56500</v>
      </c>
      <c r="Y1670" s="7">
        <v>58400</v>
      </c>
      <c r="Z1670" s="7">
        <v>3344400</v>
      </c>
      <c r="AA1670" s="7">
        <v>40100</v>
      </c>
      <c r="AB1670" s="7">
        <v>35400</v>
      </c>
      <c r="AC1670" s="7">
        <v>37300</v>
      </c>
      <c r="AD1670" s="7" t="s">
        <v>5416</v>
      </c>
      <c r="AE1670" s="7" t="s">
        <v>5416</v>
      </c>
      <c r="AF1670" s="18"/>
      <c r="AG1670" s="18"/>
    </row>
    <row r="1671" spans="1:33">
      <c r="A1671" s="6" t="s">
        <v>1271</v>
      </c>
      <c r="B1671" s="6">
        <v>1667</v>
      </c>
      <c r="C1671" s="6" t="s">
        <v>7266</v>
      </c>
      <c r="D1671" s="6" t="s">
        <v>5481</v>
      </c>
      <c r="E1671" s="6" t="s">
        <v>1975</v>
      </c>
      <c r="F1671" s="14">
        <v>4590000</v>
      </c>
      <c r="G1671" s="6" t="s">
        <v>48</v>
      </c>
      <c r="H1671" s="6" t="s">
        <v>108</v>
      </c>
      <c r="I1671" s="6" t="s">
        <v>89</v>
      </c>
      <c r="J1671" s="6" t="s">
        <v>109</v>
      </c>
      <c r="K1671" s="24">
        <v>0</v>
      </c>
      <c r="L1671" s="7">
        <v>160900</v>
      </c>
      <c r="M1671" s="7">
        <v>125900</v>
      </c>
      <c r="N1671" s="7">
        <v>122100</v>
      </c>
      <c r="O1671" s="7" t="s">
        <v>28</v>
      </c>
      <c r="P1671" s="7">
        <v>103900</v>
      </c>
      <c r="Q1671" s="7">
        <v>100700</v>
      </c>
      <c r="R1671" s="7" t="s">
        <v>28</v>
      </c>
      <c r="S1671" s="7">
        <v>89900</v>
      </c>
      <c r="T1671" s="7">
        <v>85400</v>
      </c>
      <c r="U1671" s="7">
        <v>87200</v>
      </c>
      <c r="V1671" s="7">
        <v>1941800</v>
      </c>
      <c r="W1671" s="7">
        <v>59200</v>
      </c>
      <c r="X1671" s="7">
        <v>54700</v>
      </c>
      <c r="Y1671" s="7">
        <v>56500</v>
      </c>
      <c r="Z1671" s="7">
        <v>3236400</v>
      </c>
      <c r="AA1671" s="7">
        <v>38800</v>
      </c>
      <c r="AB1671" s="7">
        <v>34300</v>
      </c>
      <c r="AC1671" s="7">
        <v>36100</v>
      </c>
      <c r="AD1671" s="7" t="s">
        <v>5416</v>
      </c>
      <c r="AE1671" s="7" t="s">
        <v>5416</v>
      </c>
      <c r="AF1671" s="18"/>
      <c r="AG1671" s="18"/>
    </row>
    <row r="1672" spans="1:33">
      <c r="A1672" s="6" t="s">
        <v>1271</v>
      </c>
      <c r="B1672" s="6">
        <v>1668</v>
      </c>
      <c r="C1672" s="6" t="s">
        <v>7267</v>
      </c>
      <c r="D1672" s="6" t="s">
        <v>5481</v>
      </c>
      <c r="E1672" s="6" t="s">
        <v>1973</v>
      </c>
      <c r="F1672" s="14">
        <v>4590000</v>
      </c>
      <c r="G1672" s="6" t="s">
        <v>48</v>
      </c>
      <c r="H1672" s="6" t="s">
        <v>108</v>
      </c>
      <c r="I1672" s="6" t="s">
        <v>61</v>
      </c>
      <c r="J1672" s="6" t="s">
        <v>110</v>
      </c>
      <c r="K1672" s="24">
        <v>0</v>
      </c>
      <c r="L1672" s="7">
        <v>163900</v>
      </c>
      <c r="M1672" s="7">
        <v>128900</v>
      </c>
      <c r="N1672" s="7">
        <v>125000</v>
      </c>
      <c r="O1672" s="7" t="s">
        <v>28</v>
      </c>
      <c r="P1672" s="7">
        <v>106900</v>
      </c>
      <c r="Q1672" s="7">
        <v>103600</v>
      </c>
      <c r="R1672" s="7" t="s">
        <v>28</v>
      </c>
      <c r="S1672" s="7">
        <v>92900</v>
      </c>
      <c r="T1672" s="7">
        <v>88200</v>
      </c>
      <c r="U1672" s="7">
        <v>90100</v>
      </c>
      <c r="V1672" s="7">
        <v>2006600</v>
      </c>
      <c r="W1672" s="7">
        <v>61200</v>
      </c>
      <c r="X1672" s="7">
        <v>56500</v>
      </c>
      <c r="Y1672" s="7">
        <v>58400</v>
      </c>
      <c r="Z1672" s="7">
        <v>3344400</v>
      </c>
      <c r="AA1672" s="7">
        <v>40100</v>
      </c>
      <c r="AB1672" s="7">
        <v>35400</v>
      </c>
      <c r="AC1672" s="7">
        <v>37300</v>
      </c>
      <c r="AD1672" s="7" t="s">
        <v>5416</v>
      </c>
      <c r="AE1672" s="7" t="s">
        <v>5416</v>
      </c>
      <c r="AF1672" s="18"/>
      <c r="AG1672" s="18"/>
    </row>
    <row r="1673" spans="1:33">
      <c r="A1673" s="6" t="s">
        <v>1271</v>
      </c>
      <c r="B1673" s="6">
        <v>1669</v>
      </c>
      <c r="C1673" s="6" t="s">
        <v>7268</v>
      </c>
      <c r="D1673" s="6" t="s">
        <v>5481</v>
      </c>
      <c r="E1673" s="6" t="s">
        <v>1972</v>
      </c>
      <c r="F1673" s="14">
        <v>4590000</v>
      </c>
      <c r="G1673" s="6" t="s">
        <v>48</v>
      </c>
      <c r="H1673" s="6" t="s">
        <v>108</v>
      </c>
      <c r="I1673" s="6" t="s">
        <v>89</v>
      </c>
      <c r="J1673" s="6" t="s">
        <v>109</v>
      </c>
      <c r="K1673" s="24">
        <v>0</v>
      </c>
      <c r="L1673" s="7">
        <v>160900</v>
      </c>
      <c r="M1673" s="7">
        <v>125900</v>
      </c>
      <c r="N1673" s="7">
        <v>122100</v>
      </c>
      <c r="O1673" s="7" t="s">
        <v>28</v>
      </c>
      <c r="P1673" s="7">
        <v>103900</v>
      </c>
      <c r="Q1673" s="7">
        <v>100700</v>
      </c>
      <c r="R1673" s="7" t="s">
        <v>28</v>
      </c>
      <c r="S1673" s="7">
        <v>89900</v>
      </c>
      <c r="T1673" s="7">
        <v>85400</v>
      </c>
      <c r="U1673" s="7">
        <v>87200</v>
      </c>
      <c r="V1673" s="7">
        <v>1941800</v>
      </c>
      <c r="W1673" s="7">
        <v>59200</v>
      </c>
      <c r="X1673" s="7">
        <v>54700</v>
      </c>
      <c r="Y1673" s="7">
        <v>56500</v>
      </c>
      <c r="Z1673" s="7">
        <v>3236400</v>
      </c>
      <c r="AA1673" s="7">
        <v>38800</v>
      </c>
      <c r="AB1673" s="7">
        <v>34300</v>
      </c>
      <c r="AC1673" s="7">
        <v>36100</v>
      </c>
      <c r="AD1673" s="7" t="s">
        <v>5416</v>
      </c>
      <c r="AE1673" s="7" t="s">
        <v>5416</v>
      </c>
      <c r="AF1673" s="18"/>
      <c r="AG1673" s="18"/>
    </row>
    <row r="1674" spans="1:33">
      <c r="A1674" s="6" t="s">
        <v>1271</v>
      </c>
      <c r="B1674" s="6">
        <v>1670</v>
      </c>
      <c r="C1674" s="6" t="s">
        <v>7269</v>
      </c>
      <c r="D1674" s="6" t="s">
        <v>5481</v>
      </c>
      <c r="E1674" s="6" t="s">
        <v>1972</v>
      </c>
      <c r="F1674" s="14">
        <v>4590000</v>
      </c>
      <c r="G1674" s="6" t="s">
        <v>48</v>
      </c>
      <c r="H1674" s="6" t="s">
        <v>108</v>
      </c>
      <c r="I1674" s="6" t="s">
        <v>61</v>
      </c>
      <c r="J1674" s="6" t="s">
        <v>110</v>
      </c>
      <c r="K1674" s="24">
        <v>0</v>
      </c>
      <c r="L1674" s="7">
        <v>163900</v>
      </c>
      <c r="M1674" s="7">
        <v>128900</v>
      </c>
      <c r="N1674" s="7">
        <v>125000</v>
      </c>
      <c r="O1674" s="7" t="s">
        <v>28</v>
      </c>
      <c r="P1674" s="7">
        <v>106900</v>
      </c>
      <c r="Q1674" s="7">
        <v>103600</v>
      </c>
      <c r="R1674" s="7" t="s">
        <v>28</v>
      </c>
      <c r="S1674" s="7">
        <v>92900</v>
      </c>
      <c r="T1674" s="7">
        <v>88200</v>
      </c>
      <c r="U1674" s="7">
        <v>90100</v>
      </c>
      <c r="V1674" s="7">
        <v>2006600</v>
      </c>
      <c r="W1674" s="7">
        <v>61200</v>
      </c>
      <c r="X1674" s="7">
        <v>56500</v>
      </c>
      <c r="Y1674" s="7">
        <v>58400</v>
      </c>
      <c r="Z1674" s="7">
        <v>3344400</v>
      </c>
      <c r="AA1674" s="7">
        <v>40100</v>
      </c>
      <c r="AB1674" s="7">
        <v>35400</v>
      </c>
      <c r="AC1674" s="7">
        <v>37300</v>
      </c>
      <c r="AD1674" s="7" t="s">
        <v>5416</v>
      </c>
      <c r="AE1674" s="7" t="s">
        <v>5416</v>
      </c>
      <c r="AF1674" s="18"/>
      <c r="AG1674" s="18"/>
    </row>
    <row r="1675" spans="1:33">
      <c r="A1675" s="6" t="s">
        <v>1271</v>
      </c>
      <c r="B1675" s="6">
        <v>1671</v>
      </c>
      <c r="C1675" s="6" t="s">
        <v>7270</v>
      </c>
      <c r="D1675" s="6" t="s">
        <v>5481</v>
      </c>
      <c r="E1675" s="6" t="s">
        <v>1971</v>
      </c>
      <c r="F1675" s="14">
        <v>4590000</v>
      </c>
      <c r="G1675" s="6" t="s">
        <v>48</v>
      </c>
      <c r="H1675" s="6" t="s">
        <v>108</v>
      </c>
      <c r="I1675" s="6" t="s">
        <v>89</v>
      </c>
      <c r="J1675" s="6" t="s">
        <v>109</v>
      </c>
      <c r="K1675" s="24">
        <v>0</v>
      </c>
      <c r="L1675" s="7">
        <v>160900</v>
      </c>
      <c r="M1675" s="7">
        <v>125900</v>
      </c>
      <c r="N1675" s="7">
        <v>122100</v>
      </c>
      <c r="O1675" s="7" t="s">
        <v>28</v>
      </c>
      <c r="P1675" s="7">
        <v>103900</v>
      </c>
      <c r="Q1675" s="7">
        <v>100700</v>
      </c>
      <c r="R1675" s="7" t="s">
        <v>28</v>
      </c>
      <c r="S1675" s="7">
        <v>89900</v>
      </c>
      <c r="T1675" s="7">
        <v>85400</v>
      </c>
      <c r="U1675" s="7">
        <v>87200</v>
      </c>
      <c r="V1675" s="7">
        <v>1941800</v>
      </c>
      <c r="W1675" s="7">
        <v>59200</v>
      </c>
      <c r="X1675" s="7">
        <v>54700</v>
      </c>
      <c r="Y1675" s="7">
        <v>56500</v>
      </c>
      <c r="Z1675" s="7">
        <v>3236400</v>
      </c>
      <c r="AA1675" s="7">
        <v>38800</v>
      </c>
      <c r="AB1675" s="7">
        <v>34300</v>
      </c>
      <c r="AC1675" s="7">
        <v>36100</v>
      </c>
      <c r="AD1675" s="7" t="s">
        <v>5416</v>
      </c>
      <c r="AE1675" s="7" t="s">
        <v>5416</v>
      </c>
      <c r="AF1675" s="18"/>
      <c r="AG1675" s="18"/>
    </row>
    <row r="1676" spans="1:33">
      <c r="A1676" s="6" t="s">
        <v>1271</v>
      </c>
      <c r="B1676" s="6">
        <v>1672</v>
      </c>
      <c r="C1676" s="6" t="s">
        <v>7271</v>
      </c>
      <c r="D1676" s="6" t="s">
        <v>5481</v>
      </c>
      <c r="E1676" s="6" t="s">
        <v>1971</v>
      </c>
      <c r="F1676" s="14">
        <v>4590000</v>
      </c>
      <c r="G1676" s="6" t="s">
        <v>48</v>
      </c>
      <c r="H1676" s="6" t="s">
        <v>108</v>
      </c>
      <c r="I1676" s="6" t="s">
        <v>61</v>
      </c>
      <c r="J1676" s="6" t="s">
        <v>110</v>
      </c>
      <c r="K1676" s="24">
        <v>0</v>
      </c>
      <c r="L1676" s="7">
        <v>163900</v>
      </c>
      <c r="M1676" s="7">
        <v>128900</v>
      </c>
      <c r="N1676" s="7">
        <v>125000</v>
      </c>
      <c r="O1676" s="7" t="s">
        <v>28</v>
      </c>
      <c r="P1676" s="7">
        <v>106900</v>
      </c>
      <c r="Q1676" s="7">
        <v>103600</v>
      </c>
      <c r="R1676" s="7" t="s">
        <v>28</v>
      </c>
      <c r="S1676" s="7">
        <v>92900</v>
      </c>
      <c r="T1676" s="7">
        <v>88200</v>
      </c>
      <c r="U1676" s="7">
        <v>90100</v>
      </c>
      <c r="V1676" s="7">
        <v>2006600</v>
      </c>
      <c r="W1676" s="7">
        <v>61200</v>
      </c>
      <c r="X1676" s="7">
        <v>56500</v>
      </c>
      <c r="Y1676" s="7">
        <v>58400</v>
      </c>
      <c r="Z1676" s="7">
        <v>3344400</v>
      </c>
      <c r="AA1676" s="7">
        <v>40100</v>
      </c>
      <c r="AB1676" s="7">
        <v>35400</v>
      </c>
      <c r="AC1676" s="7">
        <v>37300</v>
      </c>
      <c r="AD1676" s="7" t="s">
        <v>5416</v>
      </c>
      <c r="AE1676" s="7" t="s">
        <v>5416</v>
      </c>
      <c r="AF1676" s="18"/>
      <c r="AG1676" s="18"/>
    </row>
    <row r="1677" spans="1:33">
      <c r="A1677" s="6" t="s">
        <v>1271</v>
      </c>
      <c r="B1677" s="6">
        <v>1673</v>
      </c>
      <c r="C1677" s="6" t="s">
        <v>7272</v>
      </c>
      <c r="D1677" s="6" t="s">
        <v>5481</v>
      </c>
      <c r="E1677" s="6" t="s">
        <v>1976</v>
      </c>
      <c r="F1677" s="14">
        <v>4590000</v>
      </c>
      <c r="G1677" s="6" t="s">
        <v>48</v>
      </c>
      <c r="H1677" s="6" t="s">
        <v>108</v>
      </c>
      <c r="I1677" s="6" t="s">
        <v>89</v>
      </c>
      <c r="J1677" s="6" t="s">
        <v>109</v>
      </c>
      <c r="K1677" s="24">
        <v>0</v>
      </c>
      <c r="L1677" s="7">
        <v>160900</v>
      </c>
      <c r="M1677" s="7">
        <v>125900</v>
      </c>
      <c r="N1677" s="7">
        <v>122100</v>
      </c>
      <c r="O1677" s="7" t="s">
        <v>28</v>
      </c>
      <c r="P1677" s="7">
        <v>103900</v>
      </c>
      <c r="Q1677" s="7">
        <v>100700</v>
      </c>
      <c r="R1677" s="7" t="s">
        <v>28</v>
      </c>
      <c r="S1677" s="7">
        <v>89900</v>
      </c>
      <c r="T1677" s="7">
        <v>85400</v>
      </c>
      <c r="U1677" s="7">
        <v>87200</v>
      </c>
      <c r="V1677" s="7">
        <v>1941800</v>
      </c>
      <c r="W1677" s="7">
        <v>59200</v>
      </c>
      <c r="X1677" s="7">
        <v>54700</v>
      </c>
      <c r="Y1677" s="7">
        <v>56500</v>
      </c>
      <c r="Z1677" s="7">
        <v>3236400</v>
      </c>
      <c r="AA1677" s="7">
        <v>38800</v>
      </c>
      <c r="AB1677" s="7">
        <v>34300</v>
      </c>
      <c r="AC1677" s="7">
        <v>36100</v>
      </c>
      <c r="AD1677" s="7" t="s">
        <v>5416</v>
      </c>
      <c r="AE1677" s="7" t="s">
        <v>5416</v>
      </c>
      <c r="AF1677" s="18"/>
      <c r="AG1677" s="18"/>
    </row>
    <row r="1678" spans="1:33">
      <c r="A1678" s="6" t="s">
        <v>1271</v>
      </c>
      <c r="B1678" s="6">
        <v>1674</v>
      </c>
      <c r="C1678" s="6" t="s">
        <v>7273</v>
      </c>
      <c r="D1678" s="6" t="s">
        <v>5481</v>
      </c>
      <c r="E1678" s="6" t="s">
        <v>1979</v>
      </c>
      <c r="F1678" s="14">
        <v>4590000</v>
      </c>
      <c r="G1678" s="6" t="s">
        <v>48</v>
      </c>
      <c r="H1678" s="6" t="s">
        <v>108</v>
      </c>
      <c r="I1678" s="6" t="s">
        <v>61</v>
      </c>
      <c r="J1678" s="6" t="s">
        <v>110</v>
      </c>
      <c r="K1678" s="24">
        <v>0</v>
      </c>
      <c r="L1678" s="7">
        <v>163900</v>
      </c>
      <c r="M1678" s="7">
        <v>128900</v>
      </c>
      <c r="N1678" s="7">
        <v>125000</v>
      </c>
      <c r="O1678" s="7" t="s">
        <v>28</v>
      </c>
      <c r="P1678" s="7">
        <v>106900</v>
      </c>
      <c r="Q1678" s="7">
        <v>103600</v>
      </c>
      <c r="R1678" s="7" t="s">
        <v>28</v>
      </c>
      <c r="S1678" s="7">
        <v>92900</v>
      </c>
      <c r="T1678" s="7">
        <v>88200</v>
      </c>
      <c r="U1678" s="7">
        <v>90100</v>
      </c>
      <c r="V1678" s="7">
        <v>2006600</v>
      </c>
      <c r="W1678" s="7">
        <v>61200</v>
      </c>
      <c r="X1678" s="7">
        <v>56500</v>
      </c>
      <c r="Y1678" s="7">
        <v>58400</v>
      </c>
      <c r="Z1678" s="7">
        <v>3344400</v>
      </c>
      <c r="AA1678" s="7">
        <v>40100</v>
      </c>
      <c r="AB1678" s="7">
        <v>35400</v>
      </c>
      <c r="AC1678" s="7">
        <v>37300</v>
      </c>
      <c r="AD1678" s="7" t="s">
        <v>5416</v>
      </c>
      <c r="AE1678" s="7" t="s">
        <v>5416</v>
      </c>
      <c r="AF1678" s="18"/>
      <c r="AG1678" s="18"/>
    </row>
    <row r="1679" spans="1:33">
      <c r="A1679" s="6" t="s">
        <v>1271</v>
      </c>
      <c r="B1679" s="6">
        <v>1675</v>
      </c>
      <c r="C1679" s="6" t="s">
        <v>7274</v>
      </c>
      <c r="D1679" s="6" t="s">
        <v>5481</v>
      </c>
      <c r="E1679" s="6" t="s">
        <v>1979</v>
      </c>
      <c r="F1679" s="14">
        <v>4590000</v>
      </c>
      <c r="G1679" s="6" t="s">
        <v>48</v>
      </c>
      <c r="H1679" s="6" t="s">
        <v>108</v>
      </c>
      <c r="I1679" s="6" t="s">
        <v>89</v>
      </c>
      <c r="J1679" s="6" t="s">
        <v>109</v>
      </c>
      <c r="K1679" s="24">
        <v>0</v>
      </c>
      <c r="L1679" s="7">
        <v>160900</v>
      </c>
      <c r="M1679" s="7">
        <v>125900</v>
      </c>
      <c r="N1679" s="7">
        <v>122100</v>
      </c>
      <c r="O1679" s="7" t="s">
        <v>28</v>
      </c>
      <c r="P1679" s="7">
        <v>103900</v>
      </c>
      <c r="Q1679" s="7">
        <v>100700</v>
      </c>
      <c r="R1679" s="7" t="s">
        <v>28</v>
      </c>
      <c r="S1679" s="7">
        <v>89900</v>
      </c>
      <c r="T1679" s="7">
        <v>85400</v>
      </c>
      <c r="U1679" s="7">
        <v>87200</v>
      </c>
      <c r="V1679" s="7">
        <v>1941800</v>
      </c>
      <c r="W1679" s="7">
        <v>59200</v>
      </c>
      <c r="X1679" s="7">
        <v>54700</v>
      </c>
      <c r="Y1679" s="7">
        <v>56500</v>
      </c>
      <c r="Z1679" s="7">
        <v>3236400</v>
      </c>
      <c r="AA1679" s="7">
        <v>38800</v>
      </c>
      <c r="AB1679" s="7">
        <v>34300</v>
      </c>
      <c r="AC1679" s="7">
        <v>36100</v>
      </c>
      <c r="AD1679" s="7" t="s">
        <v>5416</v>
      </c>
      <c r="AE1679" s="7" t="s">
        <v>5416</v>
      </c>
      <c r="AF1679" s="18"/>
      <c r="AG1679" s="18"/>
    </row>
    <row r="1680" spans="1:33">
      <c r="A1680" s="6" t="s">
        <v>1271</v>
      </c>
      <c r="B1680" s="6">
        <v>1676</v>
      </c>
      <c r="C1680" s="6" t="s">
        <v>7275</v>
      </c>
      <c r="D1680" s="6" t="s">
        <v>5481</v>
      </c>
      <c r="E1680" s="6" t="s">
        <v>1978</v>
      </c>
      <c r="F1680" s="14">
        <v>4590000</v>
      </c>
      <c r="G1680" s="6" t="s">
        <v>48</v>
      </c>
      <c r="H1680" s="6" t="s">
        <v>108</v>
      </c>
      <c r="I1680" s="6" t="s">
        <v>89</v>
      </c>
      <c r="J1680" s="6" t="s">
        <v>109</v>
      </c>
      <c r="K1680" s="24">
        <v>0</v>
      </c>
      <c r="L1680" s="7">
        <v>160900</v>
      </c>
      <c r="M1680" s="7">
        <v>125900</v>
      </c>
      <c r="N1680" s="7">
        <v>122100</v>
      </c>
      <c r="O1680" s="7" t="s">
        <v>28</v>
      </c>
      <c r="P1680" s="7">
        <v>103900</v>
      </c>
      <c r="Q1680" s="7">
        <v>100700</v>
      </c>
      <c r="R1680" s="7" t="s">
        <v>28</v>
      </c>
      <c r="S1680" s="7">
        <v>89900</v>
      </c>
      <c r="T1680" s="7">
        <v>85400</v>
      </c>
      <c r="U1680" s="7">
        <v>87200</v>
      </c>
      <c r="V1680" s="7">
        <v>1941800</v>
      </c>
      <c r="W1680" s="7">
        <v>59200</v>
      </c>
      <c r="X1680" s="7">
        <v>54700</v>
      </c>
      <c r="Y1680" s="7">
        <v>56500</v>
      </c>
      <c r="Z1680" s="7">
        <v>3236400</v>
      </c>
      <c r="AA1680" s="7">
        <v>38800</v>
      </c>
      <c r="AB1680" s="7">
        <v>34300</v>
      </c>
      <c r="AC1680" s="7">
        <v>36100</v>
      </c>
      <c r="AD1680" s="7" t="s">
        <v>5416</v>
      </c>
      <c r="AE1680" s="7" t="s">
        <v>5416</v>
      </c>
      <c r="AF1680" s="18"/>
      <c r="AG1680" s="18"/>
    </row>
    <row r="1681" spans="1:33">
      <c r="A1681" s="6" t="s">
        <v>1271</v>
      </c>
      <c r="B1681" s="6">
        <v>1677</v>
      </c>
      <c r="C1681" s="6" t="s">
        <v>7276</v>
      </c>
      <c r="D1681" s="6" t="s">
        <v>5481</v>
      </c>
      <c r="E1681" s="6" t="s">
        <v>1978</v>
      </c>
      <c r="F1681" s="14">
        <v>4590000</v>
      </c>
      <c r="G1681" s="6" t="s">
        <v>48</v>
      </c>
      <c r="H1681" s="6" t="s">
        <v>108</v>
      </c>
      <c r="I1681" s="6" t="s">
        <v>61</v>
      </c>
      <c r="J1681" s="6" t="s">
        <v>110</v>
      </c>
      <c r="K1681" s="24">
        <v>0</v>
      </c>
      <c r="L1681" s="7">
        <v>163900</v>
      </c>
      <c r="M1681" s="7">
        <v>128900</v>
      </c>
      <c r="N1681" s="7">
        <v>125000</v>
      </c>
      <c r="O1681" s="7" t="s">
        <v>28</v>
      </c>
      <c r="P1681" s="7">
        <v>106900</v>
      </c>
      <c r="Q1681" s="7">
        <v>103600</v>
      </c>
      <c r="R1681" s="7" t="s">
        <v>28</v>
      </c>
      <c r="S1681" s="7">
        <v>92900</v>
      </c>
      <c r="T1681" s="7">
        <v>88200</v>
      </c>
      <c r="U1681" s="7">
        <v>90100</v>
      </c>
      <c r="V1681" s="7">
        <v>2006600</v>
      </c>
      <c r="W1681" s="7">
        <v>61200</v>
      </c>
      <c r="X1681" s="7">
        <v>56500</v>
      </c>
      <c r="Y1681" s="7">
        <v>58400</v>
      </c>
      <c r="Z1681" s="7">
        <v>3344400</v>
      </c>
      <c r="AA1681" s="7">
        <v>40100</v>
      </c>
      <c r="AB1681" s="7">
        <v>35400</v>
      </c>
      <c r="AC1681" s="7">
        <v>37300</v>
      </c>
      <c r="AD1681" s="7" t="s">
        <v>5416</v>
      </c>
      <c r="AE1681" s="7" t="s">
        <v>5416</v>
      </c>
      <c r="AF1681" s="18"/>
      <c r="AG1681" s="18"/>
    </row>
    <row r="1682" spans="1:33">
      <c r="A1682" s="6" t="s">
        <v>1271</v>
      </c>
      <c r="B1682" s="6">
        <v>1678</v>
      </c>
      <c r="C1682" s="6" t="s">
        <v>7277</v>
      </c>
      <c r="D1682" s="6" t="s">
        <v>5481</v>
      </c>
      <c r="E1682" s="6" t="s">
        <v>1980</v>
      </c>
      <c r="F1682" s="14">
        <v>4590000</v>
      </c>
      <c r="G1682" s="6" t="s">
        <v>48</v>
      </c>
      <c r="H1682" s="6" t="s">
        <v>108</v>
      </c>
      <c r="I1682" s="6" t="s">
        <v>61</v>
      </c>
      <c r="J1682" s="6" t="s">
        <v>110</v>
      </c>
      <c r="K1682" s="24">
        <v>0</v>
      </c>
      <c r="L1682" s="7">
        <v>163900</v>
      </c>
      <c r="M1682" s="7">
        <v>128900</v>
      </c>
      <c r="N1682" s="7">
        <v>125000</v>
      </c>
      <c r="O1682" s="7" t="s">
        <v>28</v>
      </c>
      <c r="P1682" s="7">
        <v>106900</v>
      </c>
      <c r="Q1682" s="7">
        <v>103600</v>
      </c>
      <c r="R1682" s="7" t="s">
        <v>28</v>
      </c>
      <c r="S1682" s="7">
        <v>92900</v>
      </c>
      <c r="T1682" s="7">
        <v>88200</v>
      </c>
      <c r="U1682" s="7">
        <v>90100</v>
      </c>
      <c r="V1682" s="7">
        <v>2006600</v>
      </c>
      <c r="W1682" s="7">
        <v>61200</v>
      </c>
      <c r="X1682" s="7">
        <v>56500</v>
      </c>
      <c r="Y1682" s="7">
        <v>58400</v>
      </c>
      <c r="Z1682" s="7">
        <v>3344400</v>
      </c>
      <c r="AA1682" s="7">
        <v>40100</v>
      </c>
      <c r="AB1682" s="7">
        <v>35400</v>
      </c>
      <c r="AC1682" s="7">
        <v>37300</v>
      </c>
      <c r="AD1682" s="7" t="s">
        <v>5416</v>
      </c>
      <c r="AE1682" s="7" t="s">
        <v>5416</v>
      </c>
      <c r="AF1682" s="18"/>
      <c r="AG1682" s="18"/>
    </row>
    <row r="1683" spans="1:33">
      <c r="A1683" s="6" t="s">
        <v>1271</v>
      </c>
      <c r="B1683" s="6">
        <v>1679</v>
      </c>
      <c r="C1683" s="6" t="s">
        <v>7278</v>
      </c>
      <c r="D1683" s="6" t="s">
        <v>5481</v>
      </c>
      <c r="E1683" s="6" t="s">
        <v>1977</v>
      </c>
      <c r="F1683" s="14">
        <v>4590000</v>
      </c>
      <c r="G1683" s="6" t="s">
        <v>48</v>
      </c>
      <c r="H1683" s="6" t="s">
        <v>108</v>
      </c>
      <c r="I1683" s="6" t="s">
        <v>89</v>
      </c>
      <c r="J1683" s="6" t="s">
        <v>109</v>
      </c>
      <c r="K1683" s="24">
        <v>0</v>
      </c>
      <c r="L1683" s="7">
        <v>160900</v>
      </c>
      <c r="M1683" s="7">
        <v>125900</v>
      </c>
      <c r="N1683" s="7">
        <v>122100</v>
      </c>
      <c r="O1683" s="7" t="s">
        <v>28</v>
      </c>
      <c r="P1683" s="7">
        <v>103900</v>
      </c>
      <c r="Q1683" s="7">
        <v>100700</v>
      </c>
      <c r="R1683" s="7" t="s">
        <v>28</v>
      </c>
      <c r="S1683" s="7">
        <v>89900</v>
      </c>
      <c r="T1683" s="7">
        <v>85400</v>
      </c>
      <c r="U1683" s="7">
        <v>87200</v>
      </c>
      <c r="V1683" s="7">
        <v>1941800</v>
      </c>
      <c r="W1683" s="7">
        <v>59200</v>
      </c>
      <c r="X1683" s="7">
        <v>54700</v>
      </c>
      <c r="Y1683" s="7">
        <v>56500</v>
      </c>
      <c r="Z1683" s="7">
        <v>3236400</v>
      </c>
      <c r="AA1683" s="7">
        <v>38800</v>
      </c>
      <c r="AB1683" s="7">
        <v>34300</v>
      </c>
      <c r="AC1683" s="7">
        <v>36100</v>
      </c>
      <c r="AD1683" s="7" t="s">
        <v>5416</v>
      </c>
      <c r="AE1683" s="7" t="s">
        <v>5416</v>
      </c>
      <c r="AF1683" s="18"/>
      <c r="AG1683" s="18"/>
    </row>
    <row r="1684" spans="1:33">
      <c r="A1684" s="6" t="s">
        <v>1271</v>
      </c>
      <c r="B1684" s="6">
        <v>1680</v>
      </c>
      <c r="C1684" s="6" t="s">
        <v>7279</v>
      </c>
      <c r="D1684" s="6" t="s">
        <v>5481</v>
      </c>
      <c r="E1684" s="6" t="s">
        <v>1977</v>
      </c>
      <c r="F1684" s="14">
        <v>4590000</v>
      </c>
      <c r="G1684" s="6" t="s">
        <v>48</v>
      </c>
      <c r="H1684" s="6" t="s">
        <v>108</v>
      </c>
      <c r="I1684" s="6" t="s">
        <v>61</v>
      </c>
      <c r="J1684" s="6" t="s">
        <v>110</v>
      </c>
      <c r="K1684" s="24">
        <v>0</v>
      </c>
      <c r="L1684" s="7">
        <v>163900</v>
      </c>
      <c r="M1684" s="7">
        <v>128900</v>
      </c>
      <c r="N1684" s="7">
        <v>125000</v>
      </c>
      <c r="O1684" s="7" t="s">
        <v>28</v>
      </c>
      <c r="P1684" s="7">
        <v>106900</v>
      </c>
      <c r="Q1684" s="7">
        <v>103600</v>
      </c>
      <c r="R1684" s="7" t="s">
        <v>28</v>
      </c>
      <c r="S1684" s="7">
        <v>92900</v>
      </c>
      <c r="T1684" s="7">
        <v>88200</v>
      </c>
      <c r="U1684" s="7">
        <v>90100</v>
      </c>
      <c r="V1684" s="7">
        <v>2006600</v>
      </c>
      <c r="W1684" s="7">
        <v>61200</v>
      </c>
      <c r="X1684" s="7">
        <v>56500</v>
      </c>
      <c r="Y1684" s="7">
        <v>58400</v>
      </c>
      <c r="Z1684" s="7">
        <v>3344400</v>
      </c>
      <c r="AA1684" s="7">
        <v>40100</v>
      </c>
      <c r="AB1684" s="7">
        <v>35400</v>
      </c>
      <c r="AC1684" s="7">
        <v>37300</v>
      </c>
      <c r="AD1684" s="7" t="s">
        <v>5416</v>
      </c>
      <c r="AE1684" s="7" t="s">
        <v>5416</v>
      </c>
      <c r="AF1684" s="18"/>
      <c r="AG1684" s="18"/>
    </row>
    <row r="1685" spans="1:33">
      <c r="A1685" s="6" t="s">
        <v>1271</v>
      </c>
      <c r="B1685" s="6">
        <v>1681</v>
      </c>
      <c r="C1685" s="6" t="s">
        <v>7280</v>
      </c>
      <c r="D1685" s="6" t="s">
        <v>5481</v>
      </c>
      <c r="E1685" s="6" t="s">
        <v>1965</v>
      </c>
      <c r="F1685" s="14">
        <v>4590000</v>
      </c>
      <c r="G1685" s="6" t="s">
        <v>48</v>
      </c>
      <c r="H1685" s="6" t="s">
        <v>108</v>
      </c>
      <c r="I1685" s="6" t="s">
        <v>61</v>
      </c>
      <c r="J1685" s="6" t="s">
        <v>110</v>
      </c>
      <c r="K1685" s="24">
        <v>0</v>
      </c>
      <c r="L1685" s="7">
        <v>163900</v>
      </c>
      <c r="M1685" s="7">
        <v>128900</v>
      </c>
      <c r="N1685" s="7">
        <v>125000</v>
      </c>
      <c r="O1685" s="7" t="s">
        <v>28</v>
      </c>
      <c r="P1685" s="7">
        <v>106900</v>
      </c>
      <c r="Q1685" s="7">
        <v>103600</v>
      </c>
      <c r="R1685" s="7" t="s">
        <v>28</v>
      </c>
      <c r="S1685" s="7">
        <v>92900</v>
      </c>
      <c r="T1685" s="7">
        <v>88200</v>
      </c>
      <c r="U1685" s="7">
        <v>90100</v>
      </c>
      <c r="V1685" s="7">
        <v>2006600</v>
      </c>
      <c r="W1685" s="7">
        <v>61200</v>
      </c>
      <c r="X1685" s="7">
        <v>56500</v>
      </c>
      <c r="Y1685" s="7">
        <v>58400</v>
      </c>
      <c r="Z1685" s="7">
        <v>3344400</v>
      </c>
      <c r="AA1685" s="7">
        <v>40100</v>
      </c>
      <c r="AB1685" s="7">
        <v>35400</v>
      </c>
      <c r="AC1685" s="7">
        <v>37300</v>
      </c>
      <c r="AD1685" s="7" t="s">
        <v>5416</v>
      </c>
      <c r="AE1685" s="7" t="s">
        <v>5416</v>
      </c>
      <c r="AF1685" s="18"/>
      <c r="AG1685" s="18"/>
    </row>
    <row r="1686" spans="1:33">
      <c r="A1686" s="6" t="s">
        <v>1271</v>
      </c>
      <c r="B1686" s="6">
        <v>1682</v>
      </c>
      <c r="C1686" s="6" t="s">
        <v>7281</v>
      </c>
      <c r="D1686" s="6" t="s">
        <v>5481</v>
      </c>
      <c r="E1686" s="6" t="s">
        <v>1965</v>
      </c>
      <c r="F1686" s="14">
        <v>4590000</v>
      </c>
      <c r="G1686" s="6" t="s">
        <v>48</v>
      </c>
      <c r="H1686" s="6" t="s">
        <v>108</v>
      </c>
      <c r="I1686" s="6" t="s">
        <v>89</v>
      </c>
      <c r="J1686" s="6" t="s">
        <v>109</v>
      </c>
      <c r="K1686" s="24">
        <v>0</v>
      </c>
      <c r="L1686" s="7">
        <v>160900</v>
      </c>
      <c r="M1686" s="7">
        <v>125900</v>
      </c>
      <c r="N1686" s="7">
        <v>122100</v>
      </c>
      <c r="O1686" s="7" t="s">
        <v>28</v>
      </c>
      <c r="P1686" s="7">
        <v>103900</v>
      </c>
      <c r="Q1686" s="7">
        <v>100700</v>
      </c>
      <c r="R1686" s="7" t="s">
        <v>28</v>
      </c>
      <c r="S1686" s="7">
        <v>89900</v>
      </c>
      <c r="T1686" s="7">
        <v>85400</v>
      </c>
      <c r="U1686" s="7">
        <v>87200</v>
      </c>
      <c r="V1686" s="7">
        <v>1941800</v>
      </c>
      <c r="W1686" s="7">
        <v>59200</v>
      </c>
      <c r="X1686" s="7">
        <v>54700</v>
      </c>
      <c r="Y1686" s="7">
        <v>56500</v>
      </c>
      <c r="Z1686" s="7">
        <v>3236400</v>
      </c>
      <c r="AA1686" s="7">
        <v>38800</v>
      </c>
      <c r="AB1686" s="7">
        <v>34300</v>
      </c>
      <c r="AC1686" s="7">
        <v>36100</v>
      </c>
      <c r="AD1686" s="7" t="s">
        <v>5416</v>
      </c>
      <c r="AE1686" s="7" t="s">
        <v>5416</v>
      </c>
      <c r="AF1686" s="18"/>
      <c r="AG1686" s="18"/>
    </row>
    <row r="1687" spans="1:33">
      <c r="A1687" s="6" t="s">
        <v>1271</v>
      </c>
      <c r="B1687" s="6">
        <v>1683</v>
      </c>
      <c r="C1687" s="6" t="s">
        <v>7282</v>
      </c>
      <c r="D1687" s="6" t="s">
        <v>5481</v>
      </c>
      <c r="E1687" s="6" t="s">
        <v>1964</v>
      </c>
      <c r="F1687" s="14">
        <v>4590000</v>
      </c>
      <c r="G1687" s="6" t="s">
        <v>48</v>
      </c>
      <c r="H1687" s="6" t="s">
        <v>108</v>
      </c>
      <c r="I1687" s="6" t="s">
        <v>89</v>
      </c>
      <c r="J1687" s="6" t="s">
        <v>109</v>
      </c>
      <c r="K1687" s="24">
        <v>0</v>
      </c>
      <c r="L1687" s="7">
        <v>160900</v>
      </c>
      <c r="M1687" s="7">
        <v>125900</v>
      </c>
      <c r="N1687" s="7">
        <v>122100</v>
      </c>
      <c r="O1687" s="7" t="s">
        <v>28</v>
      </c>
      <c r="P1687" s="7">
        <v>103900</v>
      </c>
      <c r="Q1687" s="7">
        <v>100700</v>
      </c>
      <c r="R1687" s="7" t="s">
        <v>28</v>
      </c>
      <c r="S1687" s="7">
        <v>89900</v>
      </c>
      <c r="T1687" s="7">
        <v>85400</v>
      </c>
      <c r="U1687" s="7">
        <v>87200</v>
      </c>
      <c r="V1687" s="7">
        <v>1941800</v>
      </c>
      <c r="W1687" s="7">
        <v>59200</v>
      </c>
      <c r="X1687" s="7">
        <v>54700</v>
      </c>
      <c r="Y1687" s="7">
        <v>56500</v>
      </c>
      <c r="Z1687" s="7">
        <v>3236400</v>
      </c>
      <c r="AA1687" s="7">
        <v>38800</v>
      </c>
      <c r="AB1687" s="7">
        <v>34300</v>
      </c>
      <c r="AC1687" s="7">
        <v>36100</v>
      </c>
      <c r="AD1687" s="7" t="s">
        <v>5416</v>
      </c>
      <c r="AE1687" s="7" t="s">
        <v>5416</v>
      </c>
      <c r="AF1687" s="18"/>
      <c r="AG1687" s="18"/>
    </row>
    <row r="1688" spans="1:33">
      <c r="A1688" s="6" t="s">
        <v>1271</v>
      </c>
      <c r="B1688" s="6">
        <v>1684</v>
      </c>
      <c r="C1688" s="6" t="s">
        <v>7283</v>
      </c>
      <c r="D1688" s="6" t="s">
        <v>5481</v>
      </c>
      <c r="E1688" s="6" t="s">
        <v>1964</v>
      </c>
      <c r="F1688" s="14">
        <v>4590000</v>
      </c>
      <c r="G1688" s="6" t="s">
        <v>48</v>
      </c>
      <c r="H1688" s="6" t="s">
        <v>108</v>
      </c>
      <c r="I1688" s="6" t="s">
        <v>61</v>
      </c>
      <c r="J1688" s="6" t="s">
        <v>110</v>
      </c>
      <c r="K1688" s="24">
        <v>0</v>
      </c>
      <c r="L1688" s="7">
        <v>163900</v>
      </c>
      <c r="M1688" s="7">
        <v>128900</v>
      </c>
      <c r="N1688" s="7">
        <v>125000</v>
      </c>
      <c r="O1688" s="7" t="s">
        <v>28</v>
      </c>
      <c r="P1688" s="7">
        <v>106900</v>
      </c>
      <c r="Q1688" s="7">
        <v>103600</v>
      </c>
      <c r="R1688" s="7" t="s">
        <v>28</v>
      </c>
      <c r="S1688" s="7">
        <v>92900</v>
      </c>
      <c r="T1688" s="7">
        <v>88200</v>
      </c>
      <c r="U1688" s="7">
        <v>90100</v>
      </c>
      <c r="V1688" s="7">
        <v>2006600</v>
      </c>
      <c r="W1688" s="7">
        <v>61200</v>
      </c>
      <c r="X1688" s="7">
        <v>56500</v>
      </c>
      <c r="Y1688" s="7">
        <v>58400</v>
      </c>
      <c r="Z1688" s="7">
        <v>3344400</v>
      </c>
      <c r="AA1688" s="7">
        <v>40100</v>
      </c>
      <c r="AB1688" s="7">
        <v>35400</v>
      </c>
      <c r="AC1688" s="7">
        <v>37300</v>
      </c>
      <c r="AD1688" s="7" t="s">
        <v>5416</v>
      </c>
      <c r="AE1688" s="7" t="s">
        <v>5416</v>
      </c>
      <c r="AF1688" s="18"/>
      <c r="AG1688" s="18"/>
    </row>
    <row r="1689" spans="1:33">
      <c r="A1689" s="6" t="s">
        <v>1271</v>
      </c>
      <c r="B1689" s="6">
        <v>1685</v>
      </c>
      <c r="C1689" s="6" t="s">
        <v>7284</v>
      </c>
      <c r="D1689" s="6" t="s">
        <v>5481</v>
      </c>
      <c r="E1689" s="6" t="s">
        <v>1966</v>
      </c>
      <c r="F1689" s="14">
        <v>4590000</v>
      </c>
      <c r="G1689" s="6" t="s">
        <v>48</v>
      </c>
      <c r="H1689" s="6" t="s">
        <v>108</v>
      </c>
      <c r="I1689" s="6" t="s">
        <v>89</v>
      </c>
      <c r="J1689" s="6" t="s">
        <v>109</v>
      </c>
      <c r="K1689" s="24">
        <v>0</v>
      </c>
      <c r="L1689" s="7">
        <v>160900</v>
      </c>
      <c r="M1689" s="7">
        <v>125900</v>
      </c>
      <c r="N1689" s="7">
        <v>122100</v>
      </c>
      <c r="O1689" s="7" t="s">
        <v>28</v>
      </c>
      <c r="P1689" s="7">
        <v>103900</v>
      </c>
      <c r="Q1689" s="7">
        <v>100700</v>
      </c>
      <c r="R1689" s="7" t="s">
        <v>28</v>
      </c>
      <c r="S1689" s="7">
        <v>89900</v>
      </c>
      <c r="T1689" s="7">
        <v>85400</v>
      </c>
      <c r="U1689" s="7">
        <v>87200</v>
      </c>
      <c r="V1689" s="7">
        <v>1941800</v>
      </c>
      <c r="W1689" s="7">
        <v>59200</v>
      </c>
      <c r="X1689" s="7">
        <v>54700</v>
      </c>
      <c r="Y1689" s="7">
        <v>56500</v>
      </c>
      <c r="Z1689" s="7">
        <v>3236400</v>
      </c>
      <c r="AA1689" s="7">
        <v>38800</v>
      </c>
      <c r="AB1689" s="7">
        <v>34300</v>
      </c>
      <c r="AC1689" s="7">
        <v>36100</v>
      </c>
      <c r="AD1689" s="7" t="s">
        <v>5416</v>
      </c>
      <c r="AE1689" s="7" t="s">
        <v>5416</v>
      </c>
      <c r="AF1689" s="18"/>
      <c r="AG1689" s="18"/>
    </row>
    <row r="1690" spans="1:33">
      <c r="A1690" s="6" t="s">
        <v>1271</v>
      </c>
      <c r="B1690" s="6">
        <v>1686</v>
      </c>
      <c r="C1690" s="6" t="s">
        <v>7285</v>
      </c>
      <c r="D1690" s="6" t="s">
        <v>5481</v>
      </c>
      <c r="E1690" s="6" t="s">
        <v>1966</v>
      </c>
      <c r="F1690" s="14">
        <v>4590000</v>
      </c>
      <c r="G1690" s="6" t="s">
        <v>48</v>
      </c>
      <c r="H1690" s="6" t="s">
        <v>108</v>
      </c>
      <c r="I1690" s="6" t="s">
        <v>61</v>
      </c>
      <c r="J1690" s="6" t="s">
        <v>110</v>
      </c>
      <c r="K1690" s="24">
        <v>0</v>
      </c>
      <c r="L1690" s="7">
        <v>163900</v>
      </c>
      <c r="M1690" s="7">
        <v>128900</v>
      </c>
      <c r="N1690" s="7">
        <v>125000</v>
      </c>
      <c r="O1690" s="7" t="s">
        <v>28</v>
      </c>
      <c r="P1690" s="7">
        <v>106900</v>
      </c>
      <c r="Q1690" s="7">
        <v>103600</v>
      </c>
      <c r="R1690" s="7" t="s">
        <v>28</v>
      </c>
      <c r="S1690" s="7">
        <v>92900</v>
      </c>
      <c r="T1690" s="7">
        <v>88200</v>
      </c>
      <c r="U1690" s="7">
        <v>90100</v>
      </c>
      <c r="V1690" s="7">
        <v>2006600</v>
      </c>
      <c r="W1690" s="7">
        <v>61200</v>
      </c>
      <c r="X1690" s="7">
        <v>56500</v>
      </c>
      <c r="Y1690" s="7">
        <v>58400</v>
      </c>
      <c r="Z1690" s="7">
        <v>3344400</v>
      </c>
      <c r="AA1690" s="7">
        <v>40100</v>
      </c>
      <c r="AB1690" s="7">
        <v>35400</v>
      </c>
      <c r="AC1690" s="7">
        <v>37300</v>
      </c>
      <c r="AD1690" s="7" t="s">
        <v>5416</v>
      </c>
      <c r="AE1690" s="7" t="s">
        <v>5416</v>
      </c>
      <c r="AF1690" s="18"/>
      <c r="AG1690" s="18"/>
    </row>
    <row r="1691" spans="1:33">
      <c r="A1691" s="6" t="s">
        <v>1271</v>
      </c>
      <c r="B1691" s="6">
        <v>1687</v>
      </c>
      <c r="C1691" s="6" t="s">
        <v>7286</v>
      </c>
      <c r="D1691" s="6" t="s">
        <v>5481</v>
      </c>
      <c r="E1691" s="6" t="s">
        <v>1963</v>
      </c>
      <c r="F1691" s="14">
        <v>4590000</v>
      </c>
      <c r="G1691" s="6" t="s">
        <v>48</v>
      </c>
      <c r="H1691" s="6" t="s">
        <v>108</v>
      </c>
      <c r="I1691" s="6" t="s">
        <v>61</v>
      </c>
      <c r="J1691" s="6" t="s">
        <v>110</v>
      </c>
      <c r="K1691" s="24">
        <v>0</v>
      </c>
      <c r="L1691" s="7">
        <v>163900</v>
      </c>
      <c r="M1691" s="7">
        <v>128900</v>
      </c>
      <c r="N1691" s="7">
        <v>125000</v>
      </c>
      <c r="O1691" s="7" t="s">
        <v>28</v>
      </c>
      <c r="P1691" s="7">
        <v>106900</v>
      </c>
      <c r="Q1691" s="7">
        <v>103600</v>
      </c>
      <c r="R1691" s="7" t="s">
        <v>28</v>
      </c>
      <c r="S1691" s="7">
        <v>92900</v>
      </c>
      <c r="T1691" s="7">
        <v>88200</v>
      </c>
      <c r="U1691" s="7">
        <v>90100</v>
      </c>
      <c r="V1691" s="7">
        <v>2006600</v>
      </c>
      <c r="W1691" s="7">
        <v>61200</v>
      </c>
      <c r="X1691" s="7">
        <v>56500</v>
      </c>
      <c r="Y1691" s="7">
        <v>58400</v>
      </c>
      <c r="Z1691" s="7">
        <v>3344400</v>
      </c>
      <c r="AA1691" s="7">
        <v>40100</v>
      </c>
      <c r="AB1691" s="7">
        <v>35400</v>
      </c>
      <c r="AC1691" s="7">
        <v>37300</v>
      </c>
      <c r="AD1691" s="7" t="s">
        <v>5416</v>
      </c>
      <c r="AE1691" s="7" t="s">
        <v>5416</v>
      </c>
      <c r="AF1691" s="18"/>
      <c r="AG1691" s="18"/>
    </row>
    <row r="1692" spans="1:33">
      <c r="A1692" s="6" t="s">
        <v>1271</v>
      </c>
      <c r="B1692" s="6">
        <v>1688</v>
      </c>
      <c r="C1692" s="6" t="s">
        <v>7287</v>
      </c>
      <c r="D1692" s="6" t="s">
        <v>5481</v>
      </c>
      <c r="E1692" s="6" t="s">
        <v>1963</v>
      </c>
      <c r="F1692" s="14">
        <v>4590000</v>
      </c>
      <c r="G1692" s="6" t="s">
        <v>48</v>
      </c>
      <c r="H1692" s="6" t="s">
        <v>108</v>
      </c>
      <c r="I1692" s="6" t="s">
        <v>89</v>
      </c>
      <c r="J1692" s="6" t="s">
        <v>109</v>
      </c>
      <c r="K1692" s="24">
        <v>0</v>
      </c>
      <c r="L1692" s="7">
        <v>160900</v>
      </c>
      <c r="M1692" s="7">
        <v>125900</v>
      </c>
      <c r="N1692" s="7">
        <v>122100</v>
      </c>
      <c r="O1692" s="7" t="s">
        <v>28</v>
      </c>
      <c r="P1692" s="7">
        <v>103900</v>
      </c>
      <c r="Q1692" s="7">
        <v>100700</v>
      </c>
      <c r="R1692" s="7" t="s">
        <v>28</v>
      </c>
      <c r="S1692" s="7">
        <v>89900</v>
      </c>
      <c r="T1692" s="7">
        <v>85400</v>
      </c>
      <c r="U1692" s="7">
        <v>87200</v>
      </c>
      <c r="V1692" s="7">
        <v>1941800</v>
      </c>
      <c r="W1692" s="7">
        <v>59200</v>
      </c>
      <c r="X1692" s="7">
        <v>54700</v>
      </c>
      <c r="Y1692" s="7">
        <v>56500</v>
      </c>
      <c r="Z1692" s="7">
        <v>3236400</v>
      </c>
      <c r="AA1692" s="7">
        <v>38800</v>
      </c>
      <c r="AB1692" s="7">
        <v>34300</v>
      </c>
      <c r="AC1692" s="7">
        <v>36100</v>
      </c>
      <c r="AD1692" s="7" t="s">
        <v>5416</v>
      </c>
      <c r="AE1692" s="7" t="s">
        <v>5416</v>
      </c>
      <c r="AF1692" s="18"/>
      <c r="AG1692" s="18"/>
    </row>
    <row r="1693" spans="1:33">
      <c r="A1693" s="6" t="s">
        <v>1271</v>
      </c>
      <c r="B1693" s="6">
        <v>1689</v>
      </c>
      <c r="C1693" s="6" t="s">
        <v>7288</v>
      </c>
      <c r="D1693" s="6" t="s">
        <v>5481</v>
      </c>
      <c r="E1693" s="6" t="s">
        <v>1970</v>
      </c>
      <c r="F1693" s="14">
        <v>4590000</v>
      </c>
      <c r="G1693" s="6" t="s">
        <v>48</v>
      </c>
      <c r="H1693" s="6" t="s">
        <v>108</v>
      </c>
      <c r="I1693" s="6" t="s">
        <v>61</v>
      </c>
      <c r="J1693" s="6" t="s">
        <v>110</v>
      </c>
      <c r="K1693" s="24">
        <v>0</v>
      </c>
      <c r="L1693" s="7">
        <v>163900</v>
      </c>
      <c r="M1693" s="7">
        <v>128900</v>
      </c>
      <c r="N1693" s="7">
        <v>125000</v>
      </c>
      <c r="O1693" s="7" t="s">
        <v>28</v>
      </c>
      <c r="P1693" s="7">
        <v>106900</v>
      </c>
      <c r="Q1693" s="7">
        <v>103600</v>
      </c>
      <c r="R1693" s="7" t="s">
        <v>28</v>
      </c>
      <c r="S1693" s="7">
        <v>92900</v>
      </c>
      <c r="T1693" s="7">
        <v>88200</v>
      </c>
      <c r="U1693" s="7">
        <v>90100</v>
      </c>
      <c r="V1693" s="7">
        <v>2006600</v>
      </c>
      <c r="W1693" s="7">
        <v>61200</v>
      </c>
      <c r="X1693" s="7">
        <v>56500</v>
      </c>
      <c r="Y1693" s="7">
        <v>58400</v>
      </c>
      <c r="Z1693" s="7">
        <v>3344400</v>
      </c>
      <c r="AA1693" s="7">
        <v>40100</v>
      </c>
      <c r="AB1693" s="7">
        <v>35400</v>
      </c>
      <c r="AC1693" s="7">
        <v>37300</v>
      </c>
      <c r="AD1693" s="7" t="s">
        <v>5416</v>
      </c>
      <c r="AE1693" s="7" t="s">
        <v>5416</v>
      </c>
      <c r="AF1693" s="18"/>
      <c r="AG1693" s="18"/>
    </row>
    <row r="1694" spans="1:33">
      <c r="A1694" s="6" t="s">
        <v>1271</v>
      </c>
      <c r="B1694" s="6">
        <v>1690</v>
      </c>
      <c r="C1694" s="6" t="s">
        <v>7289</v>
      </c>
      <c r="D1694" s="6" t="s">
        <v>5481</v>
      </c>
      <c r="E1694" s="6" t="s">
        <v>1970</v>
      </c>
      <c r="F1694" s="14">
        <v>4590000</v>
      </c>
      <c r="G1694" s="6" t="s">
        <v>48</v>
      </c>
      <c r="H1694" s="6" t="s">
        <v>108</v>
      </c>
      <c r="I1694" s="6" t="s">
        <v>89</v>
      </c>
      <c r="J1694" s="6" t="s">
        <v>109</v>
      </c>
      <c r="K1694" s="24">
        <v>0</v>
      </c>
      <c r="L1694" s="7">
        <v>160900</v>
      </c>
      <c r="M1694" s="7">
        <v>125900</v>
      </c>
      <c r="N1694" s="7">
        <v>122100</v>
      </c>
      <c r="O1694" s="7" t="s">
        <v>28</v>
      </c>
      <c r="P1694" s="7">
        <v>103900</v>
      </c>
      <c r="Q1694" s="7">
        <v>100700</v>
      </c>
      <c r="R1694" s="7" t="s">
        <v>28</v>
      </c>
      <c r="S1694" s="7">
        <v>89900</v>
      </c>
      <c r="T1694" s="7">
        <v>85400</v>
      </c>
      <c r="U1694" s="7">
        <v>87200</v>
      </c>
      <c r="V1694" s="7">
        <v>1941800</v>
      </c>
      <c r="W1694" s="7">
        <v>59200</v>
      </c>
      <c r="X1694" s="7">
        <v>54700</v>
      </c>
      <c r="Y1694" s="7">
        <v>56500</v>
      </c>
      <c r="Z1694" s="7">
        <v>3236400</v>
      </c>
      <c r="AA1694" s="7">
        <v>38800</v>
      </c>
      <c r="AB1694" s="7">
        <v>34300</v>
      </c>
      <c r="AC1694" s="7">
        <v>36100</v>
      </c>
      <c r="AD1694" s="7" t="s">
        <v>5416</v>
      </c>
      <c r="AE1694" s="7" t="s">
        <v>5416</v>
      </c>
      <c r="AF1694" s="18"/>
      <c r="AG1694" s="18"/>
    </row>
    <row r="1695" spans="1:33">
      <c r="A1695" s="6" t="s">
        <v>1271</v>
      </c>
      <c r="B1695" s="6">
        <v>1691</v>
      </c>
      <c r="C1695" s="6" t="s">
        <v>7290</v>
      </c>
      <c r="D1695" s="6" t="s">
        <v>5481</v>
      </c>
      <c r="E1695" s="6" t="s">
        <v>1969</v>
      </c>
      <c r="F1695" s="14">
        <v>4590000</v>
      </c>
      <c r="G1695" s="6" t="s">
        <v>48</v>
      </c>
      <c r="H1695" s="6" t="s">
        <v>108</v>
      </c>
      <c r="I1695" s="6" t="s">
        <v>89</v>
      </c>
      <c r="J1695" s="6" t="s">
        <v>109</v>
      </c>
      <c r="K1695" s="24">
        <v>0</v>
      </c>
      <c r="L1695" s="7">
        <v>160900</v>
      </c>
      <c r="M1695" s="7">
        <v>125900</v>
      </c>
      <c r="N1695" s="7">
        <v>122100</v>
      </c>
      <c r="O1695" s="7" t="s">
        <v>28</v>
      </c>
      <c r="P1695" s="7">
        <v>103900</v>
      </c>
      <c r="Q1695" s="7">
        <v>100700</v>
      </c>
      <c r="R1695" s="7" t="s">
        <v>28</v>
      </c>
      <c r="S1695" s="7">
        <v>89900</v>
      </c>
      <c r="T1695" s="7">
        <v>85400</v>
      </c>
      <c r="U1695" s="7">
        <v>87200</v>
      </c>
      <c r="V1695" s="7">
        <v>1941800</v>
      </c>
      <c r="W1695" s="7">
        <v>59200</v>
      </c>
      <c r="X1695" s="7">
        <v>54700</v>
      </c>
      <c r="Y1695" s="7">
        <v>56500</v>
      </c>
      <c r="Z1695" s="7">
        <v>3236400</v>
      </c>
      <c r="AA1695" s="7">
        <v>38800</v>
      </c>
      <c r="AB1695" s="7">
        <v>34300</v>
      </c>
      <c r="AC1695" s="7">
        <v>36100</v>
      </c>
      <c r="AD1695" s="7" t="s">
        <v>5416</v>
      </c>
      <c r="AE1695" s="7" t="s">
        <v>5416</v>
      </c>
      <c r="AF1695" s="18"/>
      <c r="AG1695" s="18"/>
    </row>
    <row r="1696" spans="1:33">
      <c r="A1696" s="6" t="s">
        <v>1271</v>
      </c>
      <c r="B1696" s="6">
        <v>1692</v>
      </c>
      <c r="C1696" s="6" t="s">
        <v>7291</v>
      </c>
      <c r="D1696" s="6" t="s">
        <v>5481</v>
      </c>
      <c r="E1696" s="6" t="s">
        <v>1969</v>
      </c>
      <c r="F1696" s="14">
        <v>4590000</v>
      </c>
      <c r="G1696" s="6" t="s">
        <v>48</v>
      </c>
      <c r="H1696" s="6" t="s">
        <v>108</v>
      </c>
      <c r="I1696" s="6" t="s">
        <v>61</v>
      </c>
      <c r="J1696" s="6" t="s">
        <v>110</v>
      </c>
      <c r="K1696" s="24">
        <v>0</v>
      </c>
      <c r="L1696" s="7">
        <v>163900</v>
      </c>
      <c r="M1696" s="7">
        <v>128900</v>
      </c>
      <c r="N1696" s="7">
        <v>125000</v>
      </c>
      <c r="O1696" s="7" t="s">
        <v>28</v>
      </c>
      <c r="P1696" s="7">
        <v>106900</v>
      </c>
      <c r="Q1696" s="7">
        <v>103600</v>
      </c>
      <c r="R1696" s="7" t="s">
        <v>28</v>
      </c>
      <c r="S1696" s="7">
        <v>92900</v>
      </c>
      <c r="T1696" s="7">
        <v>88200</v>
      </c>
      <c r="U1696" s="7">
        <v>90100</v>
      </c>
      <c r="V1696" s="7">
        <v>2006600</v>
      </c>
      <c r="W1696" s="7">
        <v>61200</v>
      </c>
      <c r="X1696" s="7">
        <v>56500</v>
      </c>
      <c r="Y1696" s="7">
        <v>58400</v>
      </c>
      <c r="Z1696" s="7">
        <v>3344400</v>
      </c>
      <c r="AA1696" s="7">
        <v>40100</v>
      </c>
      <c r="AB1696" s="7">
        <v>35400</v>
      </c>
      <c r="AC1696" s="7">
        <v>37300</v>
      </c>
      <c r="AD1696" s="7" t="s">
        <v>5416</v>
      </c>
      <c r="AE1696" s="7" t="s">
        <v>5416</v>
      </c>
      <c r="AF1696" s="18"/>
      <c r="AG1696" s="18"/>
    </row>
    <row r="1697" spans="1:33">
      <c r="A1697" s="6" t="s">
        <v>1271</v>
      </c>
      <c r="B1697" s="6">
        <v>1693</v>
      </c>
      <c r="C1697" s="6" t="s">
        <v>7292</v>
      </c>
      <c r="D1697" s="6" t="s">
        <v>5481</v>
      </c>
      <c r="E1697" s="6" t="s">
        <v>1967</v>
      </c>
      <c r="F1697" s="14">
        <v>4590000</v>
      </c>
      <c r="G1697" s="6" t="s">
        <v>48</v>
      </c>
      <c r="H1697" s="6" t="s">
        <v>108</v>
      </c>
      <c r="I1697" s="6" t="s">
        <v>61</v>
      </c>
      <c r="J1697" s="6" t="s">
        <v>110</v>
      </c>
      <c r="K1697" s="24">
        <v>0</v>
      </c>
      <c r="L1697" s="7">
        <v>163900</v>
      </c>
      <c r="M1697" s="7">
        <v>128900</v>
      </c>
      <c r="N1697" s="7">
        <v>125000</v>
      </c>
      <c r="O1697" s="7" t="s">
        <v>28</v>
      </c>
      <c r="P1697" s="7">
        <v>106900</v>
      </c>
      <c r="Q1697" s="7">
        <v>103600</v>
      </c>
      <c r="R1697" s="7" t="s">
        <v>28</v>
      </c>
      <c r="S1697" s="7">
        <v>92900</v>
      </c>
      <c r="T1697" s="7">
        <v>88200</v>
      </c>
      <c r="U1697" s="7">
        <v>90100</v>
      </c>
      <c r="V1697" s="7">
        <v>2006600</v>
      </c>
      <c r="W1697" s="7">
        <v>61200</v>
      </c>
      <c r="X1697" s="7">
        <v>56500</v>
      </c>
      <c r="Y1697" s="7">
        <v>58400</v>
      </c>
      <c r="Z1697" s="7">
        <v>3344400</v>
      </c>
      <c r="AA1697" s="7">
        <v>40100</v>
      </c>
      <c r="AB1697" s="7">
        <v>35400</v>
      </c>
      <c r="AC1697" s="7">
        <v>37300</v>
      </c>
      <c r="AD1697" s="7" t="s">
        <v>5416</v>
      </c>
      <c r="AE1697" s="7" t="s">
        <v>5416</v>
      </c>
      <c r="AF1697" s="18"/>
      <c r="AG1697" s="18"/>
    </row>
    <row r="1698" spans="1:33">
      <c r="A1698" s="6" t="s">
        <v>1271</v>
      </c>
      <c r="B1698" s="6">
        <v>1694</v>
      </c>
      <c r="C1698" s="6" t="s">
        <v>7293</v>
      </c>
      <c r="D1698" s="6" t="s">
        <v>5481</v>
      </c>
      <c r="E1698" s="6" t="s">
        <v>1967</v>
      </c>
      <c r="F1698" s="14">
        <v>4590000</v>
      </c>
      <c r="G1698" s="6" t="s">
        <v>48</v>
      </c>
      <c r="H1698" s="6" t="s">
        <v>108</v>
      </c>
      <c r="I1698" s="6" t="s">
        <v>89</v>
      </c>
      <c r="J1698" s="6" t="s">
        <v>109</v>
      </c>
      <c r="K1698" s="24">
        <v>0</v>
      </c>
      <c r="L1698" s="7">
        <v>160900</v>
      </c>
      <c r="M1698" s="7">
        <v>125900</v>
      </c>
      <c r="N1698" s="7">
        <v>122100</v>
      </c>
      <c r="O1698" s="7" t="s">
        <v>28</v>
      </c>
      <c r="P1698" s="7">
        <v>103900</v>
      </c>
      <c r="Q1698" s="7">
        <v>100700</v>
      </c>
      <c r="R1698" s="7" t="s">
        <v>28</v>
      </c>
      <c r="S1698" s="7">
        <v>89900</v>
      </c>
      <c r="T1698" s="7">
        <v>85400</v>
      </c>
      <c r="U1698" s="7">
        <v>87200</v>
      </c>
      <c r="V1698" s="7">
        <v>1941800</v>
      </c>
      <c r="W1698" s="7">
        <v>59200</v>
      </c>
      <c r="X1698" s="7">
        <v>54700</v>
      </c>
      <c r="Y1698" s="7">
        <v>56500</v>
      </c>
      <c r="Z1698" s="7">
        <v>3236400</v>
      </c>
      <c r="AA1698" s="7">
        <v>38800</v>
      </c>
      <c r="AB1698" s="7">
        <v>34300</v>
      </c>
      <c r="AC1698" s="7">
        <v>36100</v>
      </c>
      <c r="AD1698" s="7" t="s">
        <v>5416</v>
      </c>
      <c r="AE1698" s="7" t="s">
        <v>5416</v>
      </c>
      <c r="AF1698" s="18"/>
      <c r="AG1698" s="18"/>
    </row>
    <row r="1699" spans="1:33">
      <c r="A1699" s="6" t="s">
        <v>1271</v>
      </c>
      <c r="B1699" s="6">
        <v>1695</v>
      </c>
      <c r="C1699" s="6" t="s">
        <v>7294</v>
      </c>
      <c r="D1699" s="6" t="s">
        <v>5481</v>
      </c>
      <c r="E1699" s="6" t="s">
        <v>1968</v>
      </c>
      <c r="F1699" s="14">
        <v>4590000</v>
      </c>
      <c r="G1699" s="6" t="s">
        <v>48</v>
      </c>
      <c r="H1699" s="6" t="s">
        <v>108</v>
      </c>
      <c r="I1699" s="6" t="s">
        <v>61</v>
      </c>
      <c r="J1699" s="6" t="s">
        <v>110</v>
      </c>
      <c r="K1699" s="24">
        <v>0</v>
      </c>
      <c r="L1699" s="7">
        <v>163900</v>
      </c>
      <c r="M1699" s="7">
        <v>128900</v>
      </c>
      <c r="N1699" s="7">
        <v>125000</v>
      </c>
      <c r="O1699" s="7" t="s">
        <v>28</v>
      </c>
      <c r="P1699" s="7">
        <v>106900</v>
      </c>
      <c r="Q1699" s="7">
        <v>103600</v>
      </c>
      <c r="R1699" s="7" t="s">
        <v>28</v>
      </c>
      <c r="S1699" s="7">
        <v>92900</v>
      </c>
      <c r="T1699" s="7">
        <v>88200</v>
      </c>
      <c r="U1699" s="7">
        <v>90100</v>
      </c>
      <c r="V1699" s="7">
        <v>2006600</v>
      </c>
      <c r="W1699" s="7">
        <v>61200</v>
      </c>
      <c r="X1699" s="7">
        <v>56500</v>
      </c>
      <c r="Y1699" s="7">
        <v>58400</v>
      </c>
      <c r="Z1699" s="7">
        <v>3344400</v>
      </c>
      <c r="AA1699" s="7">
        <v>40100</v>
      </c>
      <c r="AB1699" s="7">
        <v>35400</v>
      </c>
      <c r="AC1699" s="7">
        <v>37300</v>
      </c>
      <c r="AD1699" s="7" t="s">
        <v>5416</v>
      </c>
      <c r="AE1699" s="7" t="s">
        <v>5416</v>
      </c>
      <c r="AF1699" s="18"/>
      <c r="AG1699" s="18"/>
    </row>
    <row r="1700" spans="1:33">
      <c r="A1700" s="6" t="s">
        <v>1271</v>
      </c>
      <c r="B1700" s="6">
        <v>1696</v>
      </c>
      <c r="C1700" s="6" t="s">
        <v>7295</v>
      </c>
      <c r="D1700" s="6" t="s">
        <v>5481</v>
      </c>
      <c r="E1700" s="6" t="s">
        <v>1968</v>
      </c>
      <c r="F1700" s="14">
        <v>4590000</v>
      </c>
      <c r="G1700" s="6" t="s">
        <v>48</v>
      </c>
      <c r="H1700" s="6" t="s">
        <v>108</v>
      </c>
      <c r="I1700" s="6" t="s">
        <v>89</v>
      </c>
      <c r="J1700" s="6" t="s">
        <v>109</v>
      </c>
      <c r="K1700" s="24">
        <v>0</v>
      </c>
      <c r="L1700" s="7">
        <v>160900</v>
      </c>
      <c r="M1700" s="7">
        <v>125900</v>
      </c>
      <c r="N1700" s="7">
        <v>122100</v>
      </c>
      <c r="O1700" s="7" t="s">
        <v>28</v>
      </c>
      <c r="P1700" s="7">
        <v>103900</v>
      </c>
      <c r="Q1700" s="7">
        <v>100700</v>
      </c>
      <c r="R1700" s="7" t="s">
        <v>28</v>
      </c>
      <c r="S1700" s="7">
        <v>89900</v>
      </c>
      <c r="T1700" s="7">
        <v>85400</v>
      </c>
      <c r="U1700" s="7">
        <v>87200</v>
      </c>
      <c r="V1700" s="7">
        <v>1941800</v>
      </c>
      <c r="W1700" s="7">
        <v>59200</v>
      </c>
      <c r="X1700" s="7">
        <v>54700</v>
      </c>
      <c r="Y1700" s="7">
        <v>56500</v>
      </c>
      <c r="Z1700" s="7">
        <v>3236400</v>
      </c>
      <c r="AA1700" s="7">
        <v>38800</v>
      </c>
      <c r="AB1700" s="7">
        <v>34300</v>
      </c>
      <c r="AC1700" s="7">
        <v>36100</v>
      </c>
      <c r="AD1700" s="7" t="s">
        <v>5416</v>
      </c>
      <c r="AE1700" s="7" t="s">
        <v>5416</v>
      </c>
      <c r="AF1700" s="18"/>
      <c r="AG1700" s="18"/>
    </row>
    <row r="1701" spans="1:33">
      <c r="A1701" s="6" t="s">
        <v>1271</v>
      </c>
      <c r="B1701" s="6">
        <v>1697</v>
      </c>
      <c r="C1701" s="6" t="s">
        <v>7296</v>
      </c>
      <c r="D1701" s="6" t="s">
        <v>5458</v>
      </c>
      <c r="E1701" s="6" t="s">
        <v>84</v>
      </c>
      <c r="F1701" s="14">
        <v>850000</v>
      </c>
      <c r="G1701" s="6" t="s">
        <v>48</v>
      </c>
      <c r="H1701" s="6" t="s">
        <v>49</v>
      </c>
      <c r="I1701" s="6" t="s">
        <v>50</v>
      </c>
      <c r="J1701" s="6" t="s">
        <v>51</v>
      </c>
      <c r="K1701" s="24">
        <v>0</v>
      </c>
      <c r="L1701" s="7">
        <v>32900</v>
      </c>
      <c r="M1701" s="7">
        <v>25900</v>
      </c>
      <c r="N1701" s="7">
        <v>25100</v>
      </c>
      <c r="O1701" s="7" t="s">
        <v>28</v>
      </c>
      <c r="P1701" s="7">
        <v>21900</v>
      </c>
      <c r="Q1701" s="7">
        <v>21200</v>
      </c>
      <c r="R1701" s="7" t="s">
        <v>28</v>
      </c>
      <c r="S1701" s="7">
        <v>19900</v>
      </c>
      <c r="T1701" s="7">
        <v>18900</v>
      </c>
      <c r="U1701" s="7">
        <v>19300</v>
      </c>
      <c r="V1701" s="7">
        <v>429800</v>
      </c>
      <c r="W1701" s="7">
        <v>13100</v>
      </c>
      <c r="X1701" s="7">
        <v>12100</v>
      </c>
      <c r="Y1701" s="7">
        <v>12500</v>
      </c>
      <c r="Z1701" s="7">
        <v>716400</v>
      </c>
      <c r="AA1701" s="7">
        <v>8600</v>
      </c>
      <c r="AB1701" s="7">
        <v>7600</v>
      </c>
      <c r="AC1701" s="7">
        <v>8000</v>
      </c>
      <c r="AD1701" s="7" t="s">
        <v>5416</v>
      </c>
      <c r="AE1701" s="7" t="s">
        <v>5416</v>
      </c>
      <c r="AF1701" s="18"/>
      <c r="AG1701" s="18"/>
    </row>
    <row r="1702" spans="1:33">
      <c r="A1702" s="6" t="s">
        <v>1271</v>
      </c>
      <c r="B1702" s="6">
        <v>1698</v>
      </c>
      <c r="C1702" s="6" t="s">
        <v>7297</v>
      </c>
      <c r="D1702" s="6" t="s">
        <v>5458</v>
      </c>
      <c r="E1702" s="6" t="s">
        <v>5236</v>
      </c>
      <c r="F1702" s="14">
        <v>1950000</v>
      </c>
      <c r="G1702" s="6" t="s">
        <v>48</v>
      </c>
      <c r="H1702" s="6" t="s">
        <v>49</v>
      </c>
      <c r="I1702" s="6" t="s">
        <v>50</v>
      </c>
      <c r="J1702" s="6" t="s">
        <v>51</v>
      </c>
      <c r="K1702" s="24">
        <v>0</v>
      </c>
      <c r="L1702" s="7">
        <v>68900</v>
      </c>
      <c r="M1702" s="7">
        <v>53900</v>
      </c>
      <c r="N1702" s="7">
        <v>52200</v>
      </c>
      <c r="O1702" s="7" t="s">
        <v>28</v>
      </c>
      <c r="P1702" s="7">
        <v>44900</v>
      </c>
      <c r="Q1702" s="7">
        <v>43500</v>
      </c>
      <c r="R1702" s="7" t="s">
        <v>28</v>
      </c>
      <c r="S1702" s="7">
        <v>38900</v>
      </c>
      <c r="T1702" s="7">
        <v>36900</v>
      </c>
      <c r="U1702" s="7">
        <v>37700</v>
      </c>
      <c r="V1702" s="7">
        <v>840200</v>
      </c>
      <c r="W1702" s="7">
        <v>25600</v>
      </c>
      <c r="X1702" s="7">
        <v>23600</v>
      </c>
      <c r="Y1702" s="7">
        <v>24400</v>
      </c>
      <c r="Z1702" s="7">
        <v>1400400</v>
      </c>
      <c r="AA1702" s="7">
        <v>16800</v>
      </c>
      <c r="AB1702" s="7">
        <v>14800</v>
      </c>
      <c r="AC1702" s="7">
        <v>15600</v>
      </c>
      <c r="AD1702" s="7" t="s">
        <v>5416</v>
      </c>
      <c r="AE1702" s="7" t="s">
        <v>5416</v>
      </c>
      <c r="AF1702" s="18"/>
      <c r="AG1702" s="18"/>
    </row>
    <row r="1703" spans="1:33">
      <c r="A1703" s="6" t="s">
        <v>1271</v>
      </c>
      <c r="B1703" s="6">
        <v>1699</v>
      </c>
      <c r="C1703" s="6" t="s">
        <v>7298</v>
      </c>
      <c r="D1703" s="6" t="s">
        <v>5458</v>
      </c>
      <c r="E1703" s="6" t="s">
        <v>5235</v>
      </c>
      <c r="F1703" s="14">
        <v>1950000</v>
      </c>
      <c r="G1703" s="6" t="s">
        <v>48</v>
      </c>
      <c r="H1703" s="6" t="s">
        <v>49</v>
      </c>
      <c r="I1703" s="6" t="s">
        <v>50</v>
      </c>
      <c r="J1703" s="6" t="s">
        <v>51</v>
      </c>
      <c r="K1703" s="24">
        <v>0</v>
      </c>
      <c r="L1703" s="7">
        <v>68900</v>
      </c>
      <c r="M1703" s="7">
        <v>53900</v>
      </c>
      <c r="N1703" s="7">
        <v>52200</v>
      </c>
      <c r="O1703" s="7" t="s">
        <v>28</v>
      </c>
      <c r="P1703" s="7">
        <v>44900</v>
      </c>
      <c r="Q1703" s="7">
        <v>43500</v>
      </c>
      <c r="R1703" s="7" t="s">
        <v>28</v>
      </c>
      <c r="S1703" s="7">
        <v>38900</v>
      </c>
      <c r="T1703" s="7">
        <v>36900</v>
      </c>
      <c r="U1703" s="7">
        <v>37700</v>
      </c>
      <c r="V1703" s="7">
        <v>840200</v>
      </c>
      <c r="W1703" s="7">
        <v>25600</v>
      </c>
      <c r="X1703" s="7">
        <v>23600</v>
      </c>
      <c r="Y1703" s="7">
        <v>24400</v>
      </c>
      <c r="Z1703" s="7">
        <v>1400400</v>
      </c>
      <c r="AA1703" s="7">
        <v>16800</v>
      </c>
      <c r="AB1703" s="7">
        <v>14800</v>
      </c>
      <c r="AC1703" s="7">
        <v>15600</v>
      </c>
      <c r="AD1703" s="7" t="s">
        <v>5416</v>
      </c>
      <c r="AE1703" s="7" t="s">
        <v>5416</v>
      </c>
      <c r="AF1703" s="18"/>
      <c r="AG1703" s="18"/>
    </row>
    <row r="1704" spans="1:33">
      <c r="A1704" s="6" t="s">
        <v>1271</v>
      </c>
      <c r="B1704" s="6">
        <v>1700</v>
      </c>
      <c r="C1704" s="6" t="s">
        <v>7299</v>
      </c>
      <c r="D1704" s="6" t="s">
        <v>5458</v>
      </c>
      <c r="E1704" s="6" t="s">
        <v>5234</v>
      </c>
      <c r="F1704" s="14">
        <v>1950000</v>
      </c>
      <c r="G1704" s="6" t="s">
        <v>48</v>
      </c>
      <c r="H1704" s="6" t="s">
        <v>49</v>
      </c>
      <c r="I1704" s="6" t="s">
        <v>50</v>
      </c>
      <c r="J1704" s="6" t="s">
        <v>51</v>
      </c>
      <c r="K1704" s="24">
        <v>0</v>
      </c>
      <c r="L1704" s="7">
        <v>68900</v>
      </c>
      <c r="M1704" s="7">
        <v>53900</v>
      </c>
      <c r="N1704" s="7">
        <v>52200</v>
      </c>
      <c r="O1704" s="7" t="s">
        <v>28</v>
      </c>
      <c r="P1704" s="7">
        <v>44900</v>
      </c>
      <c r="Q1704" s="7">
        <v>43500</v>
      </c>
      <c r="R1704" s="7" t="s">
        <v>28</v>
      </c>
      <c r="S1704" s="7">
        <v>38900</v>
      </c>
      <c r="T1704" s="7">
        <v>36900</v>
      </c>
      <c r="U1704" s="7">
        <v>37700</v>
      </c>
      <c r="V1704" s="7">
        <v>840200</v>
      </c>
      <c r="W1704" s="7">
        <v>25600</v>
      </c>
      <c r="X1704" s="7">
        <v>23600</v>
      </c>
      <c r="Y1704" s="7">
        <v>24400</v>
      </c>
      <c r="Z1704" s="7">
        <v>1400400</v>
      </c>
      <c r="AA1704" s="7">
        <v>16800</v>
      </c>
      <c r="AB1704" s="7">
        <v>14800</v>
      </c>
      <c r="AC1704" s="7">
        <v>15600</v>
      </c>
      <c r="AD1704" s="7" t="s">
        <v>5416</v>
      </c>
      <c r="AE1704" s="7" t="s">
        <v>5416</v>
      </c>
      <c r="AF1704" s="18"/>
      <c r="AG1704" s="18"/>
    </row>
    <row r="1705" spans="1:33">
      <c r="A1705" s="6" t="s">
        <v>1271</v>
      </c>
      <c r="B1705" s="6">
        <v>1701</v>
      </c>
      <c r="C1705" s="6" t="s">
        <v>7300</v>
      </c>
      <c r="D1705" s="6" t="s">
        <v>5458</v>
      </c>
      <c r="E1705" s="6" t="s">
        <v>5233</v>
      </c>
      <c r="F1705" s="14">
        <v>1950000</v>
      </c>
      <c r="G1705" s="6" t="s">
        <v>48</v>
      </c>
      <c r="H1705" s="6" t="s">
        <v>49</v>
      </c>
      <c r="I1705" s="6" t="s">
        <v>50</v>
      </c>
      <c r="J1705" s="6" t="s">
        <v>51</v>
      </c>
      <c r="K1705" s="24">
        <v>0</v>
      </c>
      <c r="L1705" s="7">
        <v>68900</v>
      </c>
      <c r="M1705" s="7">
        <v>53900</v>
      </c>
      <c r="N1705" s="7">
        <v>52200</v>
      </c>
      <c r="O1705" s="7" t="s">
        <v>28</v>
      </c>
      <c r="P1705" s="7">
        <v>44900</v>
      </c>
      <c r="Q1705" s="7">
        <v>43500</v>
      </c>
      <c r="R1705" s="7" t="s">
        <v>28</v>
      </c>
      <c r="S1705" s="7">
        <v>38900</v>
      </c>
      <c r="T1705" s="7">
        <v>36900</v>
      </c>
      <c r="U1705" s="7">
        <v>37700</v>
      </c>
      <c r="V1705" s="7">
        <v>840200</v>
      </c>
      <c r="W1705" s="7">
        <v>25600</v>
      </c>
      <c r="X1705" s="7">
        <v>23600</v>
      </c>
      <c r="Y1705" s="7">
        <v>24400</v>
      </c>
      <c r="Z1705" s="7">
        <v>1400400</v>
      </c>
      <c r="AA1705" s="7">
        <v>16800</v>
      </c>
      <c r="AB1705" s="7">
        <v>14800</v>
      </c>
      <c r="AC1705" s="7">
        <v>15600</v>
      </c>
      <c r="AD1705" s="7" t="s">
        <v>5416</v>
      </c>
      <c r="AE1705" s="7" t="s">
        <v>5416</v>
      </c>
      <c r="AF1705" s="18"/>
      <c r="AG1705" s="18"/>
    </row>
    <row r="1706" spans="1:33">
      <c r="A1706" s="6" t="s">
        <v>1271</v>
      </c>
      <c r="B1706" s="6">
        <v>1702</v>
      </c>
      <c r="C1706" s="6" t="s">
        <v>7301</v>
      </c>
      <c r="D1706" s="6" t="s">
        <v>5458</v>
      </c>
      <c r="E1706" s="6" t="s">
        <v>5220</v>
      </c>
      <c r="F1706" s="14">
        <v>1850000</v>
      </c>
      <c r="G1706" s="6" t="s">
        <v>48</v>
      </c>
      <c r="H1706" s="6" t="s">
        <v>49</v>
      </c>
      <c r="I1706" s="6" t="s">
        <v>50</v>
      </c>
      <c r="J1706" s="6" t="s">
        <v>51</v>
      </c>
      <c r="K1706" s="24">
        <v>0</v>
      </c>
      <c r="L1706" s="7">
        <v>65900</v>
      </c>
      <c r="M1706" s="7">
        <v>50900</v>
      </c>
      <c r="N1706" s="7">
        <v>49300</v>
      </c>
      <c r="O1706" s="7" t="s">
        <v>28</v>
      </c>
      <c r="P1706" s="7">
        <v>42900</v>
      </c>
      <c r="Q1706" s="7">
        <v>41600</v>
      </c>
      <c r="R1706" s="7" t="s">
        <v>28</v>
      </c>
      <c r="S1706" s="7">
        <v>36900</v>
      </c>
      <c r="T1706" s="7">
        <v>35000</v>
      </c>
      <c r="U1706" s="7">
        <v>35700</v>
      </c>
      <c r="V1706" s="7">
        <v>797000</v>
      </c>
      <c r="W1706" s="7">
        <v>24300</v>
      </c>
      <c r="X1706" s="7">
        <v>22400</v>
      </c>
      <c r="Y1706" s="7">
        <v>23100</v>
      </c>
      <c r="Z1706" s="7">
        <v>1328400</v>
      </c>
      <c r="AA1706" s="7">
        <v>15900</v>
      </c>
      <c r="AB1706" s="7">
        <v>14000</v>
      </c>
      <c r="AC1706" s="7">
        <v>14700</v>
      </c>
      <c r="AD1706" s="7" t="s">
        <v>5416</v>
      </c>
      <c r="AE1706" s="7" t="s">
        <v>5416</v>
      </c>
      <c r="AF1706" s="18"/>
      <c r="AG1706" s="18"/>
    </row>
    <row r="1707" spans="1:33">
      <c r="A1707" s="6" t="s">
        <v>1271</v>
      </c>
      <c r="B1707" s="6">
        <v>1703</v>
      </c>
      <c r="C1707" s="6" t="s">
        <v>7302</v>
      </c>
      <c r="D1707" s="6" t="s">
        <v>5458</v>
      </c>
      <c r="E1707" s="6" t="s">
        <v>5223</v>
      </c>
      <c r="F1707" s="14">
        <v>1850000</v>
      </c>
      <c r="G1707" s="6" t="s">
        <v>48</v>
      </c>
      <c r="H1707" s="6" t="s">
        <v>49</v>
      </c>
      <c r="I1707" s="6" t="s">
        <v>50</v>
      </c>
      <c r="J1707" s="6" t="s">
        <v>51</v>
      </c>
      <c r="K1707" s="24">
        <v>0</v>
      </c>
      <c r="L1707" s="7">
        <v>65900</v>
      </c>
      <c r="M1707" s="7">
        <v>50900</v>
      </c>
      <c r="N1707" s="7">
        <v>49300</v>
      </c>
      <c r="O1707" s="7" t="s">
        <v>28</v>
      </c>
      <c r="P1707" s="7">
        <v>42900</v>
      </c>
      <c r="Q1707" s="7">
        <v>41600</v>
      </c>
      <c r="R1707" s="7" t="s">
        <v>28</v>
      </c>
      <c r="S1707" s="7">
        <v>36900</v>
      </c>
      <c r="T1707" s="7">
        <v>35000</v>
      </c>
      <c r="U1707" s="7">
        <v>35700</v>
      </c>
      <c r="V1707" s="7">
        <v>797000</v>
      </c>
      <c r="W1707" s="7">
        <v>24300</v>
      </c>
      <c r="X1707" s="7">
        <v>22400</v>
      </c>
      <c r="Y1707" s="7">
        <v>23100</v>
      </c>
      <c r="Z1707" s="7">
        <v>1328400</v>
      </c>
      <c r="AA1707" s="7">
        <v>15900</v>
      </c>
      <c r="AB1707" s="7">
        <v>14000</v>
      </c>
      <c r="AC1707" s="7">
        <v>14700</v>
      </c>
      <c r="AD1707" s="7" t="s">
        <v>5416</v>
      </c>
      <c r="AE1707" s="7" t="s">
        <v>5416</v>
      </c>
      <c r="AF1707" s="18"/>
      <c r="AG1707" s="18"/>
    </row>
    <row r="1708" spans="1:33">
      <c r="A1708" s="6" t="s">
        <v>1271</v>
      </c>
      <c r="B1708" s="6">
        <v>1704</v>
      </c>
      <c r="C1708" s="6" t="s">
        <v>7303</v>
      </c>
      <c r="D1708" s="6" t="s">
        <v>5458</v>
      </c>
      <c r="E1708" s="6" t="s">
        <v>5222</v>
      </c>
      <c r="F1708" s="14">
        <v>1850000</v>
      </c>
      <c r="G1708" s="6" t="s">
        <v>48</v>
      </c>
      <c r="H1708" s="6" t="s">
        <v>49</v>
      </c>
      <c r="I1708" s="6" t="s">
        <v>50</v>
      </c>
      <c r="J1708" s="6" t="s">
        <v>51</v>
      </c>
      <c r="K1708" s="24">
        <v>0</v>
      </c>
      <c r="L1708" s="7">
        <v>65900</v>
      </c>
      <c r="M1708" s="7">
        <v>50900</v>
      </c>
      <c r="N1708" s="7">
        <v>49300</v>
      </c>
      <c r="O1708" s="7" t="s">
        <v>28</v>
      </c>
      <c r="P1708" s="7">
        <v>42900</v>
      </c>
      <c r="Q1708" s="7">
        <v>41600</v>
      </c>
      <c r="R1708" s="7" t="s">
        <v>28</v>
      </c>
      <c r="S1708" s="7">
        <v>36900</v>
      </c>
      <c r="T1708" s="7">
        <v>35000</v>
      </c>
      <c r="U1708" s="7">
        <v>35700</v>
      </c>
      <c r="V1708" s="7">
        <v>797000</v>
      </c>
      <c r="W1708" s="7">
        <v>24300</v>
      </c>
      <c r="X1708" s="7">
        <v>22400</v>
      </c>
      <c r="Y1708" s="7">
        <v>23100</v>
      </c>
      <c r="Z1708" s="7">
        <v>1328400</v>
      </c>
      <c r="AA1708" s="7">
        <v>15900</v>
      </c>
      <c r="AB1708" s="7">
        <v>14000</v>
      </c>
      <c r="AC1708" s="7">
        <v>14700</v>
      </c>
      <c r="AD1708" s="7" t="s">
        <v>5416</v>
      </c>
      <c r="AE1708" s="7" t="s">
        <v>5416</v>
      </c>
      <c r="AF1708" s="18"/>
      <c r="AG1708" s="18"/>
    </row>
    <row r="1709" spans="1:33">
      <c r="A1709" s="6" t="s">
        <v>1271</v>
      </c>
      <c r="B1709" s="6">
        <v>1705</v>
      </c>
      <c r="C1709" s="6" t="s">
        <v>7304</v>
      </c>
      <c r="D1709" s="6" t="s">
        <v>5458</v>
      </c>
      <c r="E1709" s="6" t="s">
        <v>5221</v>
      </c>
      <c r="F1709" s="14">
        <v>1850000</v>
      </c>
      <c r="G1709" s="6" t="s">
        <v>48</v>
      </c>
      <c r="H1709" s="6" t="s">
        <v>49</v>
      </c>
      <c r="I1709" s="6" t="s">
        <v>50</v>
      </c>
      <c r="J1709" s="6" t="s">
        <v>51</v>
      </c>
      <c r="K1709" s="24">
        <v>0</v>
      </c>
      <c r="L1709" s="7">
        <v>65900</v>
      </c>
      <c r="M1709" s="7">
        <v>50900</v>
      </c>
      <c r="N1709" s="7">
        <v>49300</v>
      </c>
      <c r="O1709" s="7" t="s">
        <v>28</v>
      </c>
      <c r="P1709" s="7">
        <v>42900</v>
      </c>
      <c r="Q1709" s="7">
        <v>41600</v>
      </c>
      <c r="R1709" s="7" t="s">
        <v>28</v>
      </c>
      <c r="S1709" s="7">
        <v>36900</v>
      </c>
      <c r="T1709" s="7">
        <v>35000</v>
      </c>
      <c r="U1709" s="7">
        <v>35700</v>
      </c>
      <c r="V1709" s="7">
        <v>797000</v>
      </c>
      <c r="W1709" s="7">
        <v>24300</v>
      </c>
      <c r="X1709" s="7">
        <v>22400</v>
      </c>
      <c r="Y1709" s="7">
        <v>23100</v>
      </c>
      <c r="Z1709" s="7">
        <v>1328400</v>
      </c>
      <c r="AA1709" s="7">
        <v>15900</v>
      </c>
      <c r="AB1709" s="7">
        <v>14000</v>
      </c>
      <c r="AC1709" s="7">
        <v>14700</v>
      </c>
      <c r="AD1709" s="7" t="s">
        <v>5416</v>
      </c>
      <c r="AE1709" s="7" t="s">
        <v>5416</v>
      </c>
      <c r="AF1709" s="18"/>
      <c r="AG1709" s="18"/>
    </row>
    <row r="1710" spans="1:33">
      <c r="A1710" s="6" t="s">
        <v>1271</v>
      </c>
      <c r="B1710" s="6">
        <v>1706</v>
      </c>
      <c r="C1710" s="6" t="s">
        <v>7305</v>
      </c>
      <c r="D1710" s="6" t="s">
        <v>5458</v>
      </c>
      <c r="E1710" s="6" t="s">
        <v>294</v>
      </c>
      <c r="F1710" s="14">
        <v>1050000</v>
      </c>
      <c r="G1710" s="6" t="s">
        <v>48</v>
      </c>
      <c r="H1710" s="6" t="s">
        <v>49</v>
      </c>
      <c r="I1710" s="6" t="s">
        <v>50</v>
      </c>
      <c r="J1710" s="6" t="s">
        <v>51</v>
      </c>
      <c r="K1710" s="24">
        <v>0</v>
      </c>
      <c r="L1710" s="7">
        <v>38900</v>
      </c>
      <c r="M1710" s="7">
        <v>30900</v>
      </c>
      <c r="N1710" s="7">
        <v>29900</v>
      </c>
      <c r="O1710" s="7" t="s">
        <v>28</v>
      </c>
      <c r="P1710" s="7">
        <v>25900</v>
      </c>
      <c r="Q1710" s="7">
        <v>25100</v>
      </c>
      <c r="R1710" s="7" t="s">
        <v>28</v>
      </c>
      <c r="S1710" s="7">
        <v>22900</v>
      </c>
      <c r="T1710" s="7">
        <v>21700</v>
      </c>
      <c r="U1710" s="7">
        <v>22200</v>
      </c>
      <c r="V1710" s="7">
        <v>494600</v>
      </c>
      <c r="W1710" s="7">
        <v>15100</v>
      </c>
      <c r="X1710" s="7">
        <v>13900</v>
      </c>
      <c r="Y1710" s="7">
        <v>14400</v>
      </c>
      <c r="Z1710" s="7">
        <v>824400</v>
      </c>
      <c r="AA1710" s="7">
        <v>9900</v>
      </c>
      <c r="AB1710" s="7">
        <v>8700</v>
      </c>
      <c r="AC1710" s="7">
        <v>9200</v>
      </c>
      <c r="AD1710" s="7" t="s">
        <v>5416</v>
      </c>
      <c r="AE1710" s="7" t="s">
        <v>5416</v>
      </c>
      <c r="AF1710" s="18"/>
      <c r="AG1710" s="18"/>
    </row>
    <row r="1711" spans="1:33">
      <c r="A1711" s="6" t="s">
        <v>1271</v>
      </c>
      <c r="B1711" s="6">
        <v>1707</v>
      </c>
      <c r="C1711" s="6" t="s">
        <v>7306</v>
      </c>
      <c r="D1711" s="6" t="s">
        <v>5458</v>
      </c>
      <c r="E1711" s="6" t="s">
        <v>293</v>
      </c>
      <c r="F1711" s="14">
        <v>1100000</v>
      </c>
      <c r="G1711" s="6" t="s">
        <v>48</v>
      </c>
      <c r="H1711" s="6" t="s">
        <v>49</v>
      </c>
      <c r="I1711" s="6" t="s">
        <v>50</v>
      </c>
      <c r="J1711" s="6" t="s">
        <v>51</v>
      </c>
      <c r="K1711" s="24">
        <v>0</v>
      </c>
      <c r="L1711" s="7">
        <v>40900</v>
      </c>
      <c r="M1711" s="7">
        <v>32900</v>
      </c>
      <c r="N1711" s="7">
        <v>31900</v>
      </c>
      <c r="O1711" s="7" t="s">
        <v>28</v>
      </c>
      <c r="P1711" s="7">
        <v>26900</v>
      </c>
      <c r="Q1711" s="7">
        <v>26000</v>
      </c>
      <c r="R1711" s="7" t="s">
        <v>28</v>
      </c>
      <c r="S1711" s="7">
        <v>23900</v>
      </c>
      <c r="T1711" s="7">
        <v>22700</v>
      </c>
      <c r="U1711" s="7">
        <v>23100</v>
      </c>
      <c r="V1711" s="7">
        <v>516200</v>
      </c>
      <c r="W1711" s="7">
        <v>15700</v>
      </c>
      <c r="X1711" s="7">
        <v>14500</v>
      </c>
      <c r="Y1711" s="7">
        <v>14900</v>
      </c>
      <c r="Z1711" s="7">
        <v>860400</v>
      </c>
      <c r="AA1711" s="7">
        <v>10300</v>
      </c>
      <c r="AB1711" s="7">
        <v>9100</v>
      </c>
      <c r="AC1711" s="7">
        <v>9500</v>
      </c>
      <c r="AD1711" s="7" t="s">
        <v>5416</v>
      </c>
      <c r="AE1711" s="7" t="s">
        <v>5416</v>
      </c>
      <c r="AF1711" s="18"/>
      <c r="AG1711" s="18"/>
    </row>
    <row r="1712" spans="1:33">
      <c r="A1712" s="6" t="s">
        <v>1271</v>
      </c>
      <c r="B1712" s="6">
        <v>1708</v>
      </c>
      <c r="C1712" s="6" t="s">
        <v>7307</v>
      </c>
      <c r="D1712" s="6" t="s">
        <v>5458</v>
      </c>
      <c r="E1712" s="6" t="s">
        <v>292</v>
      </c>
      <c r="F1712" s="14">
        <v>1150000</v>
      </c>
      <c r="G1712" s="6" t="s">
        <v>48</v>
      </c>
      <c r="H1712" s="6" t="s">
        <v>49</v>
      </c>
      <c r="I1712" s="6" t="s">
        <v>50</v>
      </c>
      <c r="J1712" s="6" t="s">
        <v>51</v>
      </c>
      <c r="K1712" s="24">
        <v>0</v>
      </c>
      <c r="L1712" s="7">
        <v>42900</v>
      </c>
      <c r="M1712" s="7">
        <v>33900</v>
      </c>
      <c r="N1712" s="7">
        <v>32800</v>
      </c>
      <c r="O1712" s="7" t="s">
        <v>28</v>
      </c>
      <c r="P1712" s="7">
        <v>28900</v>
      </c>
      <c r="Q1712" s="7">
        <v>28000</v>
      </c>
      <c r="R1712" s="7" t="s">
        <v>28</v>
      </c>
      <c r="S1712" s="7">
        <v>24900</v>
      </c>
      <c r="T1712" s="7">
        <v>23600</v>
      </c>
      <c r="U1712" s="7">
        <v>24100</v>
      </c>
      <c r="V1712" s="7">
        <v>537800</v>
      </c>
      <c r="W1712" s="7">
        <v>16400</v>
      </c>
      <c r="X1712" s="7">
        <v>15100</v>
      </c>
      <c r="Y1712" s="7">
        <v>15600</v>
      </c>
      <c r="Z1712" s="7">
        <v>896400</v>
      </c>
      <c r="AA1712" s="7">
        <v>10700</v>
      </c>
      <c r="AB1712" s="7">
        <v>9400</v>
      </c>
      <c r="AC1712" s="7">
        <v>9900</v>
      </c>
      <c r="AD1712" s="7" t="s">
        <v>5416</v>
      </c>
      <c r="AE1712" s="7" t="s">
        <v>5416</v>
      </c>
      <c r="AF1712" s="18"/>
      <c r="AG1712" s="18"/>
    </row>
    <row r="1713" spans="1:33">
      <c r="A1713" s="6" t="s">
        <v>1271</v>
      </c>
      <c r="B1713" s="6">
        <v>1709</v>
      </c>
      <c r="C1713" s="6" t="s">
        <v>7308</v>
      </c>
      <c r="D1713" s="6" t="s">
        <v>5458</v>
      </c>
      <c r="E1713" s="6" t="s">
        <v>295</v>
      </c>
      <c r="F1713" s="14">
        <v>1000000</v>
      </c>
      <c r="G1713" s="6" t="s">
        <v>48</v>
      </c>
      <c r="H1713" s="6" t="s">
        <v>49</v>
      </c>
      <c r="I1713" s="6" t="s">
        <v>50</v>
      </c>
      <c r="J1713" s="6" t="s">
        <v>51</v>
      </c>
      <c r="K1713" s="24">
        <v>0</v>
      </c>
      <c r="L1713" s="7">
        <v>39900</v>
      </c>
      <c r="M1713" s="7">
        <v>31900</v>
      </c>
      <c r="N1713" s="7">
        <v>30900</v>
      </c>
      <c r="O1713" s="7" t="s">
        <v>28</v>
      </c>
      <c r="P1713" s="7">
        <v>26900</v>
      </c>
      <c r="Q1713" s="7">
        <v>26000</v>
      </c>
      <c r="R1713" s="7" t="s">
        <v>28</v>
      </c>
      <c r="S1713" s="7">
        <v>23900</v>
      </c>
      <c r="T1713" s="7">
        <v>22700</v>
      </c>
      <c r="U1713" s="7">
        <v>23100</v>
      </c>
      <c r="V1713" s="7">
        <v>516200</v>
      </c>
      <c r="W1713" s="7">
        <v>15700</v>
      </c>
      <c r="X1713" s="7">
        <v>14500</v>
      </c>
      <c r="Y1713" s="7">
        <v>14900</v>
      </c>
      <c r="Z1713" s="7">
        <v>860400</v>
      </c>
      <c r="AA1713" s="7">
        <v>10300</v>
      </c>
      <c r="AB1713" s="7">
        <v>9100</v>
      </c>
      <c r="AC1713" s="7">
        <v>9500</v>
      </c>
      <c r="AD1713" s="7" t="s">
        <v>5416</v>
      </c>
      <c r="AE1713" s="7" t="s">
        <v>5416</v>
      </c>
      <c r="AF1713" s="18"/>
      <c r="AG1713" s="18"/>
    </row>
    <row r="1714" spans="1:33">
      <c r="A1714" s="6" t="s">
        <v>1271</v>
      </c>
      <c r="B1714" s="6">
        <v>1710</v>
      </c>
      <c r="C1714" s="6" t="s">
        <v>7309</v>
      </c>
      <c r="D1714" s="6" t="s">
        <v>5458</v>
      </c>
      <c r="E1714" s="6" t="s">
        <v>5232</v>
      </c>
      <c r="F1714" s="14">
        <v>1950000</v>
      </c>
      <c r="G1714" s="6" t="s">
        <v>48</v>
      </c>
      <c r="H1714" s="6" t="s">
        <v>49</v>
      </c>
      <c r="I1714" s="6" t="s">
        <v>50</v>
      </c>
      <c r="J1714" s="6" t="s">
        <v>51</v>
      </c>
      <c r="K1714" s="24">
        <v>0</v>
      </c>
      <c r="L1714" s="7">
        <v>68900</v>
      </c>
      <c r="M1714" s="7">
        <v>53900</v>
      </c>
      <c r="N1714" s="7">
        <v>52200</v>
      </c>
      <c r="O1714" s="7" t="s">
        <v>28</v>
      </c>
      <c r="P1714" s="7">
        <v>44900</v>
      </c>
      <c r="Q1714" s="7">
        <v>43500</v>
      </c>
      <c r="R1714" s="7" t="s">
        <v>28</v>
      </c>
      <c r="S1714" s="7">
        <v>38900</v>
      </c>
      <c r="T1714" s="7">
        <v>36900</v>
      </c>
      <c r="U1714" s="7">
        <v>37700</v>
      </c>
      <c r="V1714" s="7">
        <v>840200</v>
      </c>
      <c r="W1714" s="7">
        <v>25600</v>
      </c>
      <c r="X1714" s="7">
        <v>23600</v>
      </c>
      <c r="Y1714" s="7">
        <v>24400</v>
      </c>
      <c r="Z1714" s="7">
        <v>1400400</v>
      </c>
      <c r="AA1714" s="7">
        <v>16800</v>
      </c>
      <c r="AB1714" s="7">
        <v>14800</v>
      </c>
      <c r="AC1714" s="7">
        <v>15600</v>
      </c>
      <c r="AD1714" s="7" t="s">
        <v>5416</v>
      </c>
      <c r="AE1714" s="7" t="s">
        <v>5416</v>
      </c>
      <c r="AF1714" s="18"/>
      <c r="AG1714" s="18"/>
    </row>
    <row r="1715" spans="1:33">
      <c r="A1715" s="6" t="s">
        <v>1271</v>
      </c>
      <c r="B1715" s="6">
        <v>1711</v>
      </c>
      <c r="C1715" s="6" t="s">
        <v>7310</v>
      </c>
      <c r="D1715" s="6" t="s">
        <v>5458</v>
      </c>
      <c r="E1715" s="6" t="s">
        <v>5231</v>
      </c>
      <c r="F1715" s="14">
        <v>1950000</v>
      </c>
      <c r="G1715" s="6" t="s">
        <v>48</v>
      </c>
      <c r="H1715" s="6" t="s">
        <v>49</v>
      </c>
      <c r="I1715" s="6" t="s">
        <v>50</v>
      </c>
      <c r="J1715" s="6" t="s">
        <v>51</v>
      </c>
      <c r="K1715" s="24">
        <v>0</v>
      </c>
      <c r="L1715" s="7">
        <v>68900</v>
      </c>
      <c r="M1715" s="7">
        <v>53900</v>
      </c>
      <c r="N1715" s="7">
        <v>52200</v>
      </c>
      <c r="O1715" s="7" t="s">
        <v>28</v>
      </c>
      <c r="P1715" s="7">
        <v>44900</v>
      </c>
      <c r="Q1715" s="7">
        <v>43500</v>
      </c>
      <c r="R1715" s="7" t="s">
        <v>28</v>
      </c>
      <c r="S1715" s="7">
        <v>38900</v>
      </c>
      <c r="T1715" s="7">
        <v>36900</v>
      </c>
      <c r="U1715" s="7">
        <v>37700</v>
      </c>
      <c r="V1715" s="7">
        <v>840200</v>
      </c>
      <c r="W1715" s="7">
        <v>25600</v>
      </c>
      <c r="X1715" s="7">
        <v>23600</v>
      </c>
      <c r="Y1715" s="7">
        <v>24400</v>
      </c>
      <c r="Z1715" s="7">
        <v>1400400</v>
      </c>
      <c r="AA1715" s="7">
        <v>16800</v>
      </c>
      <c r="AB1715" s="7">
        <v>14800</v>
      </c>
      <c r="AC1715" s="7">
        <v>15600</v>
      </c>
      <c r="AD1715" s="7" t="s">
        <v>5416</v>
      </c>
      <c r="AE1715" s="7" t="s">
        <v>5416</v>
      </c>
      <c r="AF1715" s="18"/>
      <c r="AG1715" s="18"/>
    </row>
    <row r="1716" spans="1:33">
      <c r="A1716" s="6" t="s">
        <v>1271</v>
      </c>
      <c r="B1716" s="6">
        <v>1712</v>
      </c>
      <c r="C1716" s="6" t="s">
        <v>7311</v>
      </c>
      <c r="D1716" s="6" t="s">
        <v>5458</v>
      </c>
      <c r="E1716" s="6" t="s">
        <v>5219</v>
      </c>
      <c r="F1716" s="14">
        <v>1700000</v>
      </c>
      <c r="G1716" s="6" t="s">
        <v>48</v>
      </c>
      <c r="H1716" s="6" t="s">
        <v>49</v>
      </c>
      <c r="I1716" s="6" t="s">
        <v>50</v>
      </c>
      <c r="J1716" s="6" t="s">
        <v>51</v>
      </c>
      <c r="K1716" s="24">
        <v>0</v>
      </c>
      <c r="L1716" s="7">
        <v>60900</v>
      </c>
      <c r="M1716" s="7">
        <v>47900</v>
      </c>
      <c r="N1716" s="7">
        <v>46400</v>
      </c>
      <c r="O1716" s="7" t="s">
        <v>28</v>
      </c>
      <c r="P1716" s="7">
        <v>39900</v>
      </c>
      <c r="Q1716" s="7">
        <v>38700</v>
      </c>
      <c r="R1716" s="7" t="s">
        <v>28</v>
      </c>
      <c r="S1716" s="7">
        <v>34900</v>
      </c>
      <c r="T1716" s="7">
        <v>33100</v>
      </c>
      <c r="U1716" s="7">
        <v>33800</v>
      </c>
      <c r="V1716" s="7">
        <v>753800</v>
      </c>
      <c r="W1716" s="7">
        <v>23000</v>
      </c>
      <c r="X1716" s="7">
        <v>21200</v>
      </c>
      <c r="Y1716" s="7">
        <v>21900</v>
      </c>
      <c r="Z1716" s="7">
        <v>1256400</v>
      </c>
      <c r="AA1716" s="7">
        <v>15000</v>
      </c>
      <c r="AB1716" s="7">
        <v>13200</v>
      </c>
      <c r="AC1716" s="7">
        <v>13900</v>
      </c>
      <c r="AD1716" s="7" t="s">
        <v>5416</v>
      </c>
      <c r="AE1716" s="7" t="s">
        <v>5416</v>
      </c>
      <c r="AF1716" s="18"/>
      <c r="AG1716" s="18"/>
    </row>
    <row r="1717" spans="1:33">
      <c r="A1717" s="6" t="s">
        <v>1271</v>
      </c>
      <c r="B1717" s="6">
        <v>1713</v>
      </c>
      <c r="C1717" s="6" t="s">
        <v>7312</v>
      </c>
      <c r="D1717" s="6" t="s">
        <v>5458</v>
      </c>
      <c r="E1717" s="6" t="s">
        <v>5218</v>
      </c>
      <c r="F1717" s="14">
        <v>1700000</v>
      </c>
      <c r="G1717" s="6" t="s">
        <v>48</v>
      </c>
      <c r="H1717" s="6" t="s">
        <v>49</v>
      </c>
      <c r="I1717" s="6" t="s">
        <v>50</v>
      </c>
      <c r="J1717" s="6" t="s">
        <v>51</v>
      </c>
      <c r="K1717" s="24">
        <v>0</v>
      </c>
      <c r="L1717" s="7">
        <v>60900</v>
      </c>
      <c r="M1717" s="7">
        <v>47900</v>
      </c>
      <c r="N1717" s="7">
        <v>46400</v>
      </c>
      <c r="O1717" s="7" t="s">
        <v>28</v>
      </c>
      <c r="P1717" s="7">
        <v>39900</v>
      </c>
      <c r="Q1717" s="7">
        <v>38700</v>
      </c>
      <c r="R1717" s="7" t="s">
        <v>28</v>
      </c>
      <c r="S1717" s="7">
        <v>34900</v>
      </c>
      <c r="T1717" s="7">
        <v>33100</v>
      </c>
      <c r="U1717" s="7">
        <v>33800</v>
      </c>
      <c r="V1717" s="7">
        <v>753800</v>
      </c>
      <c r="W1717" s="7">
        <v>23000</v>
      </c>
      <c r="X1717" s="7">
        <v>21200</v>
      </c>
      <c r="Y1717" s="7">
        <v>21900</v>
      </c>
      <c r="Z1717" s="7">
        <v>1256400</v>
      </c>
      <c r="AA1717" s="7">
        <v>15000</v>
      </c>
      <c r="AB1717" s="7">
        <v>13200</v>
      </c>
      <c r="AC1717" s="7">
        <v>13900</v>
      </c>
      <c r="AD1717" s="7" t="s">
        <v>5416</v>
      </c>
      <c r="AE1717" s="7" t="s">
        <v>5416</v>
      </c>
      <c r="AF1717" s="18"/>
      <c r="AG1717" s="18"/>
    </row>
    <row r="1718" spans="1:33">
      <c r="A1718" s="6" t="s">
        <v>1271</v>
      </c>
      <c r="B1718" s="6">
        <v>1714</v>
      </c>
      <c r="C1718" s="6" t="s">
        <v>7313</v>
      </c>
      <c r="D1718" s="6" t="s">
        <v>5458</v>
      </c>
      <c r="E1718" s="6" t="s">
        <v>5217</v>
      </c>
      <c r="F1718" s="14">
        <v>1700000</v>
      </c>
      <c r="G1718" s="6" t="s">
        <v>48</v>
      </c>
      <c r="H1718" s="6" t="s">
        <v>49</v>
      </c>
      <c r="I1718" s="6" t="s">
        <v>50</v>
      </c>
      <c r="J1718" s="6" t="s">
        <v>51</v>
      </c>
      <c r="K1718" s="24">
        <v>0</v>
      </c>
      <c r="L1718" s="7">
        <v>60900</v>
      </c>
      <c r="M1718" s="7">
        <v>47900</v>
      </c>
      <c r="N1718" s="7">
        <v>46400</v>
      </c>
      <c r="O1718" s="7" t="s">
        <v>28</v>
      </c>
      <c r="P1718" s="7">
        <v>39900</v>
      </c>
      <c r="Q1718" s="7">
        <v>38700</v>
      </c>
      <c r="R1718" s="7" t="s">
        <v>28</v>
      </c>
      <c r="S1718" s="7">
        <v>34900</v>
      </c>
      <c r="T1718" s="7">
        <v>33100</v>
      </c>
      <c r="U1718" s="7">
        <v>33800</v>
      </c>
      <c r="V1718" s="7">
        <v>753800</v>
      </c>
      <c r="W1718" s="7">
        <v>23000</v>
      </c>
      <c r="X1718" s="7">
        <v>21200</v>
      </c>
      <c r="Y1718" s="7">
        <v>21900</v>
      </c>
      <c r="Z1718" s="7">
        <v>1256400</v>
      </c>
      <c r="AA1718" s="7">
        <v>15000</v>
      </c>
      <c r="AB1718" s="7">
        <v>13200</v>
      </c>
      <c r="AC1718" s="7">
        <v>13900</v>
      </c>
      <c r="AD1718" s="7" t="s">
        <v>5416</v>
      </c>
      <c r="AE1718" s="7" t="s">
        <v>5416</v>
      </c>
      <c r="AF1718" s="18"/>
      <c r="AG1718" s="18"/>
    </row>
    <row r="1719" spans="1:33">
      <c r="A1719" s="6" t="s">
        <v>1271</v>
      </c>
      <c r="B1719" s="6">
        <v>1715</v>
      </c>
      <c r="C1719" s="6" t="s">
        <v>7314</v>
      </c>
      <c r="D1719" s="6" t="s">
        <v>5458</v>
      </c>
      <c r="E1719" s="6" t="s">
        <v>5216</v>
      </c>
      <c r="F1719" s="14">
        <v>1700000</v>
      </c>
      <c r="G1719" s="6" t="s">
        <v>48</v>
      </c>
      <c r="H1719" s="6" t="s">
        <v>49</v>
      </c>
      <c r="I1719" s="6" t="s">
        <v>50</v>
      </c>
      <c r="J1719" s="6" t="s">
        <v>51</v>
      </c>
      <c r="K1719" s="24">
        <v>0</v>
      </c>
      <c r="L1719" s="7">
        <v>60900</v>
      </c>
      <c r="M1719" s="7">
        <v>47900</v>
      </c>
      <c r="N1719" s="7">
        <v>46400</v>
      </c>
      <c r="O1719" s="7" t="s">
        <v>28</v>
      </c>
      <c r="P1719" s="7">
        <v>39900</v>
      </c>
      <c r="Q1719" s="7">
        <v>38700</v>
      </c>
      <c r="R1719" s="7" t="s">
        <v>28</v>
      </c>
      <c r="S1719" s="7">
        <v>34900</v>
      </c>
      <c r="T1719" s="7">
        <v>33100</v>
      </c>
      <c r="U1719" s="7">
        <v>33800</v>
      </c>
      <c r="V1719" s="7">
        <v>753800</v>
      </c>
      <c r="W1719" s="7">
        <v>23000</v>
      </c>
      <c r="X1719" s="7">
        <v>21200</v>
      </c>
      <c r="Y1719" s="7">
        <v>21900</v>
      </c>
      <c r="Z1719" s="7">
        <v>1256400</v>
      </c>
      <c r="AA1719" s="7">
        <v>15000</v>
      </c>
      <c r="AB1719" s="7">
        <v>13200</v>
      </c>
      <c r="AC1719" s="7">
        <v>13900</v>
      </c>
      <c r="AD1719" s="7" t="s">
        <v>5416</v>
      </c>
      <c r="AE1719" s="7" t="s">
        <v>5416</v>
      </c>
      <c r="AF1719" s="18"/>
      <c r="AG1719" s="18"/>
    </row>
    <row r="1720" spans="1:33">
      <c r="A1720" s="6" t="s">
        <v>1271</v>
      </c>
      <c r="B1720" s="6">
        <v>1716</v>
      </c>
      <c r="C1720" s="6" t="s">
        <v>7315</v>
      </c>
      <c r="D1720" s="6" t="s">
        <v>5458</v>
      </c>
      <c r="E1720" s="6" t="s">
        <v>6156</v>
      </c>
      <c r="F1720" s="14">
        <v>1800000</v>
      </c>
      <c r="G1720" s="6" t="s">
        <v>48</v>
      </c>
      <c r="H1720" s="6" t="s">
        <v>49</v>
      </c>
      <c r="I1720" s="6" t="s">
        <v>50</v>
      </c>
      <c r="J1720" s="6" t="s">
        <v>51</v>
      </c>
      <c r="K1720" s="24">
        <v>1400</v>
      </c>
      <c r="L1720" s="7">
        <v>62500</v>
      </c>
      <c r="M1720" s="7">
        <v>48500</v>
      </c>
      <c r="N1720" s="7">
        <v>47000</v>
      </c>
      <c r="O1720" s="7" t="s">
        <v>28</v>
      </c>
      <c r="P1720" s="7">
        <v>40500</v>
      </c>
      <c r="Q1720" s="7">
        <v>39200</v>
      </c>
      <c r="R1720" s="7" t="s">
        <v>28</v>
      </c>
      <c r="S1720" s="7">
        <v>34500</v>
      </c>
      <c r="T1720" s="7">
        <v>32700</v>
      </c>
      <c r="U1720" s="7">
        <v>33400</v>
      </c>
      <c r="V1720" s="7">
        <v>775400</v>
      </c>
      <c r="W1720" s="7">
        <v>22200</v>
      </c>
      <c r="X1720" s="7">
        <v>20400</v>
      </c>
      <c r="Y1720" s="7">
        <v>21100</v>
      </c>
      <c r="Z1720" s="7">
        <v>1292400</v>
      </c>
      <c r="AA1720" s="7">
        <v>14100</v>
      </c>
      <c r="AB1720" s="7">
        <v>12300</v>
      </c>
      <c r="AC1720" s="7">
        <v>13000</v>
      </c>
      <c r="AD1720" s="7" t="s">
        <v>5416</v>
      </c>
      <c r="AE1720" s="7" t="s">
        <v>5416</v>
      </c>
      <c r="AF1720" s="18"/>
      <c r="AG1720" s="18"/>
    </row>
    <row r="1721" spans="1:33">
      <c r="A1721" s="6" t="s">
        <v>1271</v>
      </c>
      <c r="B1721" s="6">
        <v>1717</v>
      </c>
      <c r="C1721" s="6" t="s">
        <v>7316</v>
      </c>
      <c r="D1721" s="6" t="s">
        <v>5458</v>
      </c>
      <c r="E1721" s="6" t="s">
        <v>5226</v>
      </c>
      <c r="F1721" s="14">
        <v>1800000</v>
      </c>
      <c r="G1721" s="6" t="s">
        <v>48</v>
      </c>
      <c r="H1721" s="6" t="s">
        <v>49</v>
      </c>
      <c r="I1721" s="6" t="s">
        <v>50</v>
      </c>
      <c r="J1721" s="6" t="s">
        <v>51</v>
      </c>
      <c r="K1721" s="24">
        <v>1400</v>
      </c>
      <c r="L1721" s="7">
        <v>62500</v>
      </c>
      <c r="M1721" s="7">
        <v>48500</v>
      </c>
      <c r="N1721" s="7">
        <v>47000</v>
      </c>
      <c r="O1721" s="7" t="s">
        <v>28</v>
      </c>
      <c r="P1721" s="7">
        <v>40500</v>
      </c>
      <c r="Q1721" s="7">
        <v>39200</v>
      </c>
      <c r="R1721" s="7" t="s">
        <v>28</v>
      </c>
      <c r="S1721" s="7">
        <v>34500</v>
      </c>
      <c r="T1721" s="7">
        <v>32700</v>
      </c>
      <c r="U1721" s="7">
        <v>33400</v>
      </c>
      <c r="V1721" s="7">
        <v>775400</v>
      </c>
      <c r="W1721" s="7">
        <v>22200</v>
      </c>
      <c r="X1721" s="7">
        <v>20400</v>
      </c>
      <c r="Y1721" s="7">
        <v>21100</v>
      </c>
      <c r="Z1721" s="7">
        <v>1292400</v>
      </c>
      <c r="AA1721" s="7">
        <v>14100</v>
      </c>
      <c r="AB1721" s="7">
        <v>12300</v>
      </c>
      <c r="AC1721" s="7">
        <v>13000</v>
      </c>
      <c r="AD1721" s="7" t="s">
        <v>5416</v>
      </c>
      <c r="AE1721" s="7" t="s">
        <v>5416</v>
      </c>
      <c r="AF1721" s="18"/>
      <c r="AG1721" s="18"/>
    </row>
    <row r="1722" spans="1:33">
      <c r="A1722" s="6" t="s">
        <v>1271</v>
      </c>
      <c r="B1722" s="6">
        <v>1718</v>
      </c>
      <c r="C1722" s="6" t="s">
        <v>7317</v>
      </c>
      <c r="D1722" s="6" t="s">
        <v>5458</v>
      </c>
      <c r="E1722" s="6" t="s">
        <v>5215</v>
      </c>
      <c r="F1722" s="14">
        <v>1700000</v>
      </c>
      <c r="G1722" s="6" t="s">
        <v>48</v>
      </c>
      <c r="H1722" s="6" t="s">
        <v>49</v>
      </c>
      <c r="I1722" s="6" t="s">
        <v>50</v>
      </c>
      <c r="J1722" s="6" t="s">
        <v>51</v>
      </c>
      <c r="K1722" s="24">
        <v>1400</v>
      </c>
      <c r="L1722" s="7">
        <v>59500</v>
      </c>
      <c r="M1722" s="7">
        <v>46500</v>
      </c>
      <c r="N1722" s="7">
        <v>45000</v>
      </c>
      <c r="O1722" s="7" t="s">
        <v>28</v>
      </c>
      <c r="P1722" s="7">
        <v>38500</v>
      </c>
      <c r="Q1722" s="7">
        <v>37300</v>
      </c>
      <c r="R1722" s="7" t="s">
        <v>28</v>
      </c>
      <c r="S1722" s="7">
        <v>33500</v>
      </c>
      <c r="T1722" s="7">
        <v>31700</v>
      </c>
      <c r="U1722" s="7">
        <v>32400</v>
      </c>
      <c r="V1722" s="7">
        <v>753800</v>
      </c>
      <c r="W1722" s="7">
        <v>21600</v>
      </c>
      <c r="X1722" s="7">
        <v>19800</v>
      </c>
      <c r="Y1722" s="7">
        <v>20500</v>
      </c>
      <c r="Z1722" s="7">
        <v>1256400</v>
      </c>
      <c r="AA1722" s="7">
        <v>13600</v>
      </c>
      <c r="AB1722" s="7">
        <v>11800</v>
      </c>
      <c r="AC1722" s="7">
        <v>12500</v>
      </c>
      <c r="AD1722" s="7" t="s">
        <v>5416</v>
      </c>
      <c r="AE1722" s="7" t="s">
        <v>5416</v>
      </c>
      <c r="AF1722" s="18"/>
      <c r="AG1722" s="18"/>
    </row>
    <row r="1723" spans="1:33">
      <c r="A1723" s="6" t="s">
        <v>1271</v>
      </c>
      <c r="B1723" s="6">
        <v>1719</v>
      </c>
      <c r="C1723" s="6" t="s">
        <v>7318</v>
      </c>
      <c r="D1723" s="6" t="s">
        <v>5458</v>
      </c>
      <c r="E1723" s="6" t="s">
        <v>291</v>
      </c>
      <c r="F1723" s="14">
        <v>1600000</v>
      </c>
      <c r="G1723" s="6" t="s">
        <v>48</v>
      </c>
      <c r="H1723" s="6" t="s">
        <v>49</v>
      </c>
      <c r="I1723" s="6" t="s">
        <v>50</v>
      </c>
      <c r="J1723" s="6" t="s">
        <v>51</v>
      </c>
      <c r="K1723" s="24">
        <v>0</v>
      </c>
      <c r="L1723" s="7">
        <v>56900</v>
      </c>
      <c r="M1723" s="7">
        <v>44900</v>
      </c>
      <c r="N1723" s="7">
        <v>43500</v>
      </c>
      <c r="O1723" s="7" t="s">
        <v>28</v>
      </c>
      <c r="P1723" s="7">
        <v>37900</v>
      </c>
      <c r="Q1723" s="7">
        <v>36700</v>
      </c>
      <c r="R1723" s="7" t="s">
        <v>28</v>
      </c>
      <c r="S1723" s="7">
        <v>32900</v>
      </c>
      <c r="T1723" s="7">
        <v>31200</v>
      </c>
      <c r="U1723" s="7">
        <v>31900</v>
      </c>
      <c r="V1723" s="7">
        <v>710600</v>
      </c>
      <c r="W1723" s="7">
        <v>21600</v>
      </c>
      <c r="X1723" s="7">
        <v>19900</v>
      </c>
      <c r="Y1723" s="7">
        <v>20600</v>
      </c>
      <c r="Z1723" s="7">
        <v>1184400</v>
      </c>
      <c r="AA1723" s="7">
        <v>14200</v>
      </c>
      <c r="AB1723" s="7">
        <v>12500</v>
      </c>
      <c r="AC1723" s="7">
        <v>13200</v>
      </c>
      <c r="AD1723" s="7" t="s">
        <v>5416</v>
      </c>
      <c r="AE1723" s="7" t="s">
        <v>5416</v>
      </c>
      <c r="AF1723" s="18"/>
      <c r="AG1723" s="18"/>
    </row>
    <row r="1724" spans="1:33">
      <c r="A1724" s="6" t="s">
        <v>1271</v>
      </c>
      <c r="B1724" s="6">
        <v>1720</v>
      </c>
      <c r="C1724" s="6" t="s">
        <v>7319</v>
      </c>
      <c r="D1724" s="6" t="s">
        <v>5458</v>
      </c>
      <c r="E1724" s="6" t="s">
        <v>5227</v>
      </c>
      <c r="F1724" s="14">
        <v>1800000</v>
      </c>
      <c r="G1724" s="6" t="s">
        <v>48</v>
      </c>
      <c r="H1724" s="6" t="s">
        <v>49</v>
      </c>
      <c r="I1724" s="6" t="s">
        <v>50</v>
      </c>
      <c r="J1724" s="6" t="s">
        <v>51</v>
      </c>
      <c r="K1724" s="24">
        <v>0</v>
      </c>
      <c r="L1724" s="7">
        <v>63900</v>
      </c>
      <c r="M1724" s="7">
        <v>49900</v>
      </c>
      <c r="N1724" s="7">
        <v>48400</v>
      </c>
      <c r="O1724" s="7" t="s">
        <v>28</v>
      </c>
      <c r="P1724" s="7">
        <v>41900</v>
      </c>
      <c r="Q1724" s="7">
        <v>40600</v>
      </c>
      <c r="R1724" s="7" t="s">
        <v>28</v>
      </c>
      <c r="S1724" s="7">
        <v>35900</v>
      </c>
      <c r="T1724" s="7">
        <v>34100</v>
      </c>
      <c r="U1724" s="7">
        <v>34800</v>
      </c>
      <c r="V1724" s="7">
        <v>775400</v>
      </c>
      <c r="W1724" s="7">
        <v>23600</v>
      </c>
      <c r="X1724" s="7">
        <v>21800</v>
      </c>
      <c r="Y1724" s="7">
        <v>22500</v>
      </c>
      <c r="Z1724" s="7">
        <v>1292400</v>
      </c>
      <c r="AA1724" s="7">
        <v>15500</v>
      </c>
      <c r="AB1724" s="7">
        <v>13700</v>
      </c>
      <c r="AC1724" s="7">
        <v>14400</v>
      </c>
      <c r="AD1724" s="7" t="s">
        <v>5416</v>
      </c>
      <c r="AE1724" s="7" t="s">
        <v>5416</v>
      </c>
      <c r="AF1724" s="18"/>
      <c r="AG1724" s="18"/>
    </row>
    <row r="1725" spans="1:33">
      <c r="A1725" s="6" t="s">
        <v>1271</v>
      </c>
      <c r="B1725" s="6">
        <v>1721</v>
      </c>
      <c r="C1725" s="6" t="s">
        <v>7320</v>
      </c>
      <c r="D1725" s="6" t="s">
        <v>5458</v>
      </c>
      <c r="E1725" s="6" t="s">
        <v>5225</v>
      </c>
      <c r="F1725" s="14">
        <v>1850000</v>
      </c>
      <c r="G1725" s="6" t="s">
        <v>48</v>
      </c>
      <c r="H1725" s="6" t="s">
        <v>49</v>
      </c>
      <c r="I1725" s="6" t="s">
        <v>50</v>
      </c>
      <c r="J1725" s="6" t="s">
        <v>51</v>
      </c>
      <c r="K1725" s="24">
        <v>0</v>
      </c>
      <c r="L1725" s="7">
        <v>65900</v>
      </c>
      <c r="M1725" s="7">
        <v>50900</v>
      </c>
      <c r="N1725" s="7">
        <v>49300</v>
      </c>
      <c r="O1725" s="7" t="s">
        <v>28</v>
      </c>
      <c r="P1725" s="7">
        <v>42900</v>
      </c>
      <c r="Q1725" s="7">
        <v>41600</v>
      </c>
      <c r="R1725" s="7" t="s">
        <v>28</v>
      </c>
      <c r="S1725" s="7">
        <v>36900</v>
      </c>
      <c r="T1725" s="7">
        <v>35000</v>
      </c>
      <c r="U1725" s="7">
        <v>35700</v>
      </c>
      <c r="V1725" s="7">
        <v>797000</v>
      </c>
      <c r="W1725" s="7">
        <v>24300</v>
      </c>
      <c r="X1725" s="7">
        <v>22400</v>
      </c>
      <c r="Y1725" s="7">
        <v>23100</v>
      </c>
      <c r="Z1725" s="7">
        <v>1328400</v>
      </c>
      <c r="AA1725" s="7">
        <v>15900</v>
      </c>
      <c r="AB1725" s="7">
        <v>14000</v>
      </c>
      <c r="AC1725" s="7">
        <v>14700</v>
      </c>
      <c r="AD1725" s="7" t="s">
        <v>5416</v>
      </c>
      <c r="AE1725" s="7" t="s">
        <v>5416</v>
      </c>
      <c r="AF1725" s="18"/>
      <c r="AG1725" s="18"/>
    </row>
    <row r="1726" spans="1:33">
      <c r="A1726" s="6" t="s">
        <v>1271</v>
      </c>
      <c r="B1726" s="6">
        <v>1722</v>
      </c>
      <c r="C1726" s="6" t="s">
        <v>7321</v>
      </c>
      <c r="D1726" s="6" t="s">
        <v>5458</v>
      </c>
      <c r="E1726" s="6" t="s">
        <v>5224</v>
      </c>
      <c r="F1726" s="14">
        <v>1850000</v>
      </c>
      <c r="G1726" s="6" t="s">
        <v>48</v>
      </c>
      <c r="H1726" s="6" t="s">
        <v>49</v>
      </c>
      <c r="I1726" s="6" t="s">
        <v>50</v>
      </c>
      <c r="J1726" s="6" t="s">
        <v>51</v>
      </c>
      <c r="K1726" s="24">
        <v>0</v>
      </c>
      <c r="L1726" s="7">
        <v>65900</v>
      </c>
      <c r="M1726" s="7">
        <v>50900</v>
      </c>
      <c r="N1726" s="7">
        <v>49300</v>
      </c>
      <c r="O1726" s="7" t="s">
        <v>28</v>
      </c>
      <c r="P1726" s="7">
        <v>42900</v>
      </c>
      <c r="Q1726" s="7">
        <v>41600</v>
      </c>
      <c r="R1726" s="7" t="s">
        <v>28</v>
      </c>
      <c r="S1726" s="7">
        <v>36900</v>
      </c>
      <c r="T1726" s="7">
        <v>35000</v>
      </c>
      <c r="U1726" s="7">
        <v>35700</v>
      </c>
      <c r="V1726" s="7">
        <v>797000</v>
      </c>
      <c r="W1726" s="7">
        <v>24300</v>
      </c>
      <c r="X1726" s="7">
        <v>22400</v>
      </c>
      <c r="Y1726" s="7">
        <v>23100</v>
      </c>
      <c r="Z1726" s="7">
        <v>1328400</v>
      </c>
      <c r="AA1726" s="7">
        <v>15900</v>
      </c>
      <c r="AB1726" s="7">
        <v>14000</v>
      </c>
      <c r="AC1726" s="7">
        <v>14700</v>
      </c>
      <c r="AD1726" s="7" t="s">
        <v>5416</v>
      </c>
      <c r="AE1726" s="7" t="s">
        <v>5416</v>
      </c>
      <c r="AF1726" s="18"/>
      <c r="AG1726" s="18"/>
    </row>
    <row r="1727" spans="1:33">
      <c r="A1727" s="6" t="s">
        <v>1271</v>
      </c>
      <c r="B1727" s="6">
        <v>1723</v>
      </c>
      <c r="C1727" s="6" t="s">
        <v>7322</v>
      </c>
      <c r="D1727" s="6" t="s">
        <v>5458</v>
      </c>
      <c r="E1727" s="6" t="s">
        <v>5228</v>
      </c>
      <c r="F1727" s="14">
        <v>1800000</v>
      </c>
      <c r="G1727" s="6" t="s">
        <v>48</v>
      </c>
      <c r="H1727" s="6" t="s">
        <v>49</v>
      </c>
      <c r="I1727" s="6" t="s">
        <v>50</v>
      </c>
      <c r="J1727" s="6" t="s">
        <v>51</v>
      </c>
      <c r="K1727" s="24">
        <v>0</v>
      </c>
      <c r="L1727" s="7">
        <v>63900</v>
      </c>
      <c r="M1727" s="7">
        <v>49900</v>
      </c>
      <c r="N1727" s="7">
        <v>48400</v>
      </c>
      <c r="O1727" s="7" t="s">
        <v>28</v>
      </c>
      <c r="P1727" s="7">
        <v>41900</v>
      </c>
      <c r="Q1727" s="7">
        <v>40600</v>
      </c>
      <c r="R1727" s="7" t="s">
        <v>28</v>
      </c>
      <c r="S1727" s="7">
        <v>35900</v>
      </c>
      <c r="T1727" s="7">
        <v>34100</v>
      </c>
      <c r="U1727" s="7">
        <v>34800</v>
      </c>
      <c r="V1727" s="7">
        <v>775400</v>
      </c>
      <c r="W1727" s="7">
        <v>23600</v>
      </c>
      <c r="X1727" s="7">
        <v>21800</v>
      </c>
      <c r="Y1727" s="7">
        <v>22500</v>
      </c>
      <c r="Z1727" s="7">
        <v>1292400</v>
      </c>
      <c r="AA1727" s="7">
        <v>15500</v>
      </c>
      <c r="AB1727" s="7">
        <v>13700</v>
      </c>
      <c r="AC1727" s="7">
        <v>14400</v>
      </c>
      <c r="AD1727" s="7" t="s">
        <v>5416</v>
      </c>
      <c r="AE1727" s="7" t="s">
        <v>5416</v>
      </c>
      <c r="AF1727" s="18"/>
      <c r="AG1727" s="18"/>
    </row>
    <row r="1728" spans="1:33">
      <c r="A1728" s="6" t="s">
        <v>1271</v>
      </c>
      <c r="B1728" s="6">
        <v>1724</v>
      </c>
      <c r="C1728" s="6" t="s">
        <v>7323</v>
      </c>
      <c r="D1728" s="6" t="s">
        <v>5458</v>
      </c>
      <c r="E1728" s="6" t="s">
        <v>5230</v>
      </c>
      <c r="F1728" s="14">
        <v>1800000</v>
      </c>
      <c r="G1728" s="6" t="s">
        <v>48</v>
      </c>
      <c r="H1728" s="6" t="s">
        <v>49</v>
      </c>
      <c r="I1728" s="6" t="s">
        <v>50</v>
      </c>
      <c r="J1728" s="6" t="s">
        <v>51</v>
      </c>
      <c r="K1728" s="24">
        <v>0</v>
      </c>
      <c r="L1728" s="7">
        <v>63900</v>
      </c>
      <c r="M1728" s="7">
        <v>49900</v>
      </c>
      <c r="N1728" s="7">
        <v>48400</v>
      </c>
      <c r="O1728" s="7" t="s">
        <v>28</v>
      </c>
      <c r="P1728" s="7">
        <v>41900</v>
      </c>
      <c r="Q1728" s="7">
        <v>40600</v>
      </c>
      <c r="R1728" s="7" t="s">
        <v>28</v>
      </c>
      <c r="S1728" s="7">
        <v>35900</v>
      </c>
      <c r="T1728" s="7">
        <v>34100</v>
      </c>
      <c r="U1728" s="7">
        <v>34800</v>
      </c>
      <c r="V1728" s="7">
        <v>775400</v>
      </c>
      <c r="W1728" s="7">
        <v>23600</v>
      </c>
      <c r="X1728" s="7">
        <v>21800</v>
      </c>
      <c r="Y1728" s="7">
        <v>22500</v>
      </c>
      <c r="Z1728" s="7">
        <v>1292400</v>
      </c>
      <c r="AA1728" s="7">
        <v>15500</v>
      </c>
      <c r="AB1728" s="7">
        <v>13700</v>
      </c>
      <c r="AC1728" s="7">
        <v>14400</v>
      </c>
      <c r="AD1728" s="7" t="s">
        <v>5416</v>
      </c>
      <c r="AE1728" s="7" t="s">
        <v>5416</v>
      </c>
      <c r="AF1728" s="18"/>
      <c r="AG1728" s="18"/>
    </row>
    <row r="1729" spans="1:33">
      <c r="A1729" s="6" t="s">
        <v>1271</v>
      </c>
      <c r="B1729" s="6">
        <v>1725</v>
      </c>
      <c r="C1729" s="6" t="s">
        <v>7324</v>
      </c>
      <c r="D1729" s="6" t="s">
        <v>5458</v>
      </c>
      <c r="E1729" s="6" t="s">
        <v>5229</v>
      </c>
      <c r="F1729" s="14">
        <v>1800000</v>
      </c>
      <c r="G1729" s="6" t="s">
        <v>48</v>
      </c>
      <c r="H1729" s="6" t="s">
        <v>49</v>
      </c>
      <c r="I1729" s="6" t="s">
        <v>50</v>
      </c>
      <c r="J1729" s="6" t="s">
        <v>51</v>
      </c>
      <c r="K1729" s="24">
        <v>0</v>
      </c>
      <c r="L1729" s="7">
        <v>63900</v>
      </c>
      <c r="M1729" s="7">
        <v>49900</v>
      </c>
      <c r="N1729" s="7">
        <v>48400</v>
      </c>
      <c r="O1729" s="7" t="s">
        <v>28</v>
      </c>
      <c r="P1729" s="7">
        <v>41900</v>
      </c>
      <c r="Q1729" s="7">
        <v>40600</v>
      </c>
      <c r="R1729" s="7" t="s">
        <v>28</v>
      </c>
      <c r="S1729" s="7">
        <v>35900</v>
      </c>
      <c r="T1729" s="7">
        <v>34100</v>
      </c>
      <c r="U1729" s="7">
        <v>34800</v>
      </c>
      <c r="V1729" s="7">
        <v>775400</v>
      </c>
      <c r="W1729" s="7">
        <v>23600</v>
      </c>
      <c r="X1729" s="7">
        <v>21800</v>
      </c>
      <c r="Y1729" s="7">
        <v>22500</v>
      </c>
      <c r="Z1729" s="7">
        <v>1292400</v>
      </c>
      <c r="AA1729" s="7">
        <v>15500</v>
      </c>
      <c r="AB1729" s="7">
        <v>13700</v>
      </c>
      <c r="AC1729" s="7">
        <v>14400</v>
      </c>
      <c r="AD1729" s="7" t="s">
        <v>5416</v>
      </c>
      <c r="AE1729" s="7" t="s">
        <v>5416</v>
      </c>
      <c r="AF1729" s="18"/>
      <c r="AG1729" s="18"/>
    </row>
    <row r="1730" spans="1:33">
      <c r="A1730" s="6" t="s">
        <v>1271</v>
      </c>
      <c r="B1730" s="6">
        <v>1726</v>
      </c>
      <c r="C1730" s="6" t="s">
        <v>7325</v>
      </c>
      <c r="D1730" s="6" t="s">
        <v>5458</v>
      </c>
      <c r="E1730" s="6" t="s">
        <v>285</v>
      </c>
      <c r="F1730" s="14">
        <v>1600000</v>
      </c>
      <c r="G1730" s="6" t="s">
        <v>48</v>
      </c>
      <c r="H1730" s="6" t="s">
        <v>49</v>
      </c>
      <c r="I1730" s="6" t="s">
        <v>50</v>
      </c>
      <c r="J1730" s="6" t="s">
        <v>51</v>
      </c>
      <c r="K1730" s="24">
        <v>0</v>
      </c>
      <c r="L1730" s="7">
        <v>56900</v>
      </c>
      <c r="M1730" s="7">
        <v>44900</v>
      </c>
      <c r="N1730" s="7">
        <v>43500</v>
      </c>
      <c r="O1730" s="7" t="s">
        <v>28</v>
      </c>
      <c r="P1730" s="7">
        <v>37900</v>
      </c>
      <c r="Q1730" s="7">
        <v>36700</v>
      </c>
      <c r="R1730" s="7" t="s">
        <v>28</v>
      </c>
      <c r="S1730" s="7">
        <v>32900</v>
      </c>
      <c r="T1730" s="7">
        <v>31200</v>
      </c>
      <c r="U1730" s="7">
        <v>31900</v>
      </c>
      <c r="V1730" s="7">
        <v>710600</v>
      </c>
      <c r="W1730" s="7">
        <v>21600</v>
      </c>
      <c r="X1730" s="7">
        <v>19900</v>
      </c>
      <c r="Y1730" s="7">
        <v>20600</v>
      </c>
      <c r="Z1730" s="7">
        <v>1184400</v>
      </c>
      <c r="AA1730" s="7">
        <v>14200</v>
      </c>
      <c r="AB1730" s="7">
        <v>12500</v>
      </c>
      <c r="AC1730" s="7">
        <v>13200</v>
      </c>
      <c r="AD1730" s="7" t="s">
        <v>5416</v>
      </c>
      <c r="AE1730" s="7" t="s">
        <v>5416</v>
      </c>
      <c r="AF1730" s="18"/>
      <c r="AG1730" s="18"/>
    </row>
    <row r="1731" spans="1:33">
      <c r="A1731" s="6" t="s">
        <v>1271</v>
      </c>
      <c r="B1731" s="6">
        <v>1727</v>
      </c>
      <c r="C1731" s="6" t="s">
        <v>7326</v>
      </c>
      <c r="D1731" s="6" t="s">
        <v>5458</v>
      </c>
      <c r="E1731" s="6" t="s">
        <v>286</v>
      </c>
      <c r="F1731" s="14">
        <v>1600000</v>
      </c>
      <c r="G1731" s="6" t="s">
        <v>48</v>
      </c>
      <c r="H1731" s="6" t="s">
        <v>49</v>
      </c>
      <c r="I1731" s="6" t="s">
        <v>50</v>
      </c>
      <c r="J1731" s="6" t="s">
        <v>51</v>
      </c>
      <c r="K1731" s="24">
        <v>0</v>
      </c>
      <c r="L1731" s="7">
        <v>56900</v>
      </c>
      <c r="M1731" s="7">
        <v>44900</v>
      </c>
      <c r="N1731" s="7">
        <v>43500</v>
      </c>
      <c r="O1731" s="7" t="s">
        <v>28</v>
      </c>
      <c r="P1731" s="7">
        <v>37900</v>
      </c>
      <c r="Q1731" s="7">
        <v>36700</v>
      </c>
      <c r="R1731" s="7" t="s">
        <v>28</v>
      </c>
      <c r="S1731" s="7">
        <v>32900</v>
      </c>
      <c r="T1731" s="7">
        <v>31200</v>
      </c>
      <c r="U1731" s="7">
        <v>31900</v>
      </c>
      <c r="V1731" s="7">
        <v>710600</v>
      </c>
      <c r="W1731" s="7">
        <v>21600</v>
      </c>
      <c r="X1731" s="7">
        <v>19900</v>
      </c>
      <c r="Y1731" s="7">
        <v>20600</v>
      </c>
      <c r="Z1731" s="7">
        <v>1184400</v>
      </c>
      <c r="AA1731" s="7">
        <v>14200</v>
      </c>
      <c r="AB1731" s="7">
        <v>12500</v>
      </c>
      <c r="AC1731" s="7">
        <v>13200</v>
      </c>
      <c r="AD1731" s="7" t="s">
        <v>5416</v>
      </c>
      <c r="AE1731" s="7" t="s">
        <v>5416</v>
      </c>
      <c r="AF1731" s="18"/>
      <c r="AG1731" s="18"/>
    </row>
    <row r="1732" spans="1:33">
      <c r="A1732" s="6" t="s">
        <v>1271</v>
      </c>
      <c r="B1732" s="6">
        <v>1728</v>
      </c>
      <c r="C1732" s="6" t="s">
        <v>7327</v>
      </c>
      <c r="D1732" s="6" t="s">
        <v>5458</v>
      </c>
      <c r="E1732" s="6" t="s">
        <v>287</v>
      </c>
      <c r="F1732" s="14">
        <v>1600000</v>
      </c>
      <c r="G1732" s="6" t="s">
        <v>48</v>
      </c>
      <c r="H1732" s="6" t="s">
        <v>49</v>
      </c>
      <c r="I1732" s="6" t="s">
        <v>50</v>
      </c>
      <c r="J1732" s="6" t="s">
        <v>51</v>
      </c>
      <c r="K1732" s="24">
        <v>0</v>
      </c>
      <c r="L1732" s="7">
        <v>56900</v>
      </c>
      <c r="M1732" s="7">
        <v>44900</v>
      </c>
      <c r="N1732" s="7">
        <v>43500</v>
      </c>
      <c r="O1732" s="7" t="s">
        <v>28</v>
      </c>
      <c r="P1732" s="7">
        <v>37900</v>
      </c>
      <c r="Q1732" s="7">
        <v>36700</v>
      </c>
      <c r="R1732" s="7" t="s">
        <v>28</v>
      </c>
      <c r="S1732" s="7">
        <v>32900</v>
      </c>
      <c r="T1732" s="7">
        <v>31200</v>
      </c>
      <c r="U1732" s="7">
        <v>31900</v>
      </c>
      <c r="V1732" s="7">
        <v>710600</v>
      </c>
      <c r="W1732" s="7">
        <v>21600</v>
      </c>
      <c r="X1732" s="7">
        <v>19900</v>
      </c>
      <c r="Y1732" s="7">
        <v>20600</v>
      </c>
      <c r="Z1732" s="7">
        <v>1184400</v>
      </c>
      <c r="AA1732" s="7">
        <v>14200</v>
      </c>
      <c r="AB1732" s="7">
        <v>12500</v>
      </c>
      <c r="AC1732" s="7">
        <v>13200</v>
      </c>
      <c r="AD1732" s="7" t="s">
        <v>5416</v>
      </c>
      <c r="AE1732" s="7" t="s">
        <v>5416</v>
      </c>
      <c r="AF1732" s="18"/>
      <c r="AG1732" s="18"/>
    </row>
    <row r="1733" spans="1:33">
      <c r="A1733" s="6" t="s">
        <v>1271</v>
      </c>
      <c r="B1733" s="6">
        <v>1729</v>
      </c>
      <c r="C1733" s="6" t="s">
        <v>7328</v>
      </c>
      <c r="D1733" s="6" t="s">
        <v>5458</v>
      </c>
      <c r="E1733" s="6" t="s">
        <v>283</v>
      </c>
      <c r="F1733" s="14">
        <v>1600000</v>
      </c>
      <c r="G1733" s="6" t="s">
        <v>48</v>
      </c>
      <c r="H1733" s="6" t="s">
        <v>49</v>
      </c>
      <c r="I1733" s="6" t="s">
        <v>50</v>
      </c>
      <c r="J1733" s="6" t="s">
        <v>51</v>
      </c>
      <c r="K1733" s="24">
        <v>0</v>
      </c>
      <c r="L1733" s="7">
        <v>56900</v>
      </c>
      <c r="M1733" s="7">
        <v>44900</v>
      </c>
      <c r="N1733" s="7">
        <v>43500</v>
      </c>
      <c r="O1733" s="7" t="s">
        <v>28</v>
      </c>
      <c r="P1733" s="7">
        <v>37900</v>
      </c>
      <c r="Q1733" s="7">
        <v>36700</v>
      </c>
      <c r="R1733" s="7" t="s">
        <v>28</v>
      </c>
      <c r="S1733" s="7">
        <v>32900</v>
      </c>
      <c r="T1733" s="7">
        <v>31200</v>
      </c>
      <c r="U1733" s="7">
        <v>31900</v>
      </c>
      <c r="V1733" s="7">
        <v>710600</v>
      </c>
      <c r="W1733" s="7">
        <v>21600</v>
      </c>
      <c r="X1733" s="7">
        <v>19900</v>
      </c>
      <c r="Y1733" s="7">
        <v>20600</v>
      </c>
      <c r="Z1733" s="7">
        <v>1184400</v>
      </c>
      <c r="AA1733" s="7">
        <v>14200</v>
      </c>
      <c r="AB1733" s="7">
        <v>12500</v>
      </c>
      <c r="AC1733" s="7">
        <v>13200</v>
      </c>
      <c r="AD1733" s="7" t="s">
        <v>5416</v>
      </c>
      <c r="AE1733" s="7" t="s">
        <v>5416</v>
      </c>
      <c r="AF1733" s="18"/>
      <c r="AG1733" s="18"/>
    </row>
    <row r="1734" spans="1:33">
      <c r="A1734" s="6" t="s">
        <v>1271</v>
      </c>
      <c r="B1734" s="6">
        <v>1730</v>
      </c>
      <c r="C1734" s="6" t="s">
        <v>7329</v>
      </c>
      <c r="D1734" s="6" t="s">
        <v>5458</v>
      </c>
      <c r="E1734" s="6" t="s">
        <v>284</v>
      </c>
      <c r="F1734" s="14">
        <v>1600000</v>
      </c>
      <c r="G1734" s="6" t="s">
        <v>48</v>
      </c>
      <c r="H1734" s="6" t="s">
        <v>49</v>
      </c>
      <c r="I1734" s="6" t="s">
        <v>50</v>
      </c>
      <c r="J1734" s="6" t="s">
        <v>51</v>
      </c>
      <c r="K1734" s="24">
        <v>0</v>
      </c>
      <c r="L1734" s="7">
        <v>56900</v>
      </c>
      <c r="M1734" s="7">
        <v>44900</v>
      </c>
      <c r="N1734" s="7">
        <v>43500</v>
      </c>
      <c r="O1734" s="7" t="s">
        <v>28</v>
      </c>
      <c r="P1734" s="7">
        <v>37900</v>
      </c>
      <c r="Q1734" s="7">
        <v>36700</v>
      </c>
      <c r="R1734" s="7" t="s">
        <v>28</v>
      </c>
      <c r="S1734" s="7">
        <v>32900</v>
      </c>
      <c r="T1734" s="7">
        <v>31200</v>
      </c>
      <c r="U1734" s="7">
        <v>31900</v>
      </c>
      <c r="V1734" s="7">
        <v>710600</v>
      </c>
      <c r="W1734" s="7">
        <v>21600</v>
      </c>
      <c r="X1734" s="7">
        <v>19900</v>
      </c>
      <c r="Y1734" s="7">
        <v>20600</v>
      </c>
      <c r="Z1734" s="7">
        <v>1184400</v>
      </c>
      <c r="AA1734" s="7">
        <v>14200</v>
      </c>
      <c r="AB1734" s="7">
        <v>12500</v>
      </c>
      <c r="AC1734" s="7">
        <v>13200</v>
      </c>
      <c r="AD1734" s="7" t="s">
        <v>5416</v>
      </c>
      <c r="AE1734" s="7" t="s">
        <v>5416</v>
      </c>
      <c r="AF1734" s="18"/>
      <c r="AG1734" s="18"/>
    </row>
    <row r="1735" spans="1:33">
      <c r="A1735" s="6" t="s">
        <v>1271</v>
      </c>
      <c r="B1735" s="6">
        <v>1731</v>
      </c>
      <c r="C1735" s="6" t="s">
        <v>7330</v>
      </c>
      <c r="D1735" s="6" t="s">
        <v>5458</v>
      </c>
      <c r="E1735" s="6" t="s">
        <v>288</v>
      </c>
      <c r="F1735" s="14">
        <v>1600000</v>
      </c>
      <c r="G1735" s="6" t="s">
        <v>48</v>
      </c>
      <c r="H1735" s="6" t="s">
        <v>49</v>
      </c>
      <c r="I1735" s="6" t="s">
        <v>50</v>
      </c>
      <c r="J1735" s="6" t="s">
        <v>51</v>
      </c>
      <c r="K1735" s="24">
        <v>0</v>
      </c>
      <c r="L1735" s="7">
        <v>56900</v>
      </c>
      <c r="M1735" s="7">
        <v>44900</v>
      </c>
      <c r="N1735" s="7">
        <v>43500</v>
      </c>
      <c r="O1735" s="7" t="s">
        <v>28</v>
      </c>
      <c r="P1735" s="7">
        <v>37900</v>
      </c>
      <c r="Q1735" s="7">
        <v>36700</v>
      </c>
      <c r="R1735" s="7" t="s">
        <v>28</v>
      </c>
      <c r="S1735" s="7">
        <v>32900</v>
      </c>
      <c r="T1735" s="7">
        <v>31200</v>
      </c>
      <c r="U1735" s="7">
        <v>31900</v>
      </c>
      <c r="V1735" s="7">
        <v>710600</v>
      </c>
      <c r="W1735" s="7">
        <v>21600</v>
      </c>
      <c r="X1735" s="7">
        <v>19900</v>
      </c>
      <c r="Y1735" s="7">
        <v>20600</v>
      </c>
      <c r="Z1735" s="7">
        <v>1184400</v>
      </c>
      <c r="AA1735" s="7">
        <v>14200</v>
      </c>
      <c r="AB1735" s="7">
        <v>12500</v>
      </c>
      <c r="AC1735" s="7">
        <v>13200</v>
      </c>
      <c r="AD1735" s="7" t="s">
        <v>5416</v>
      </c>
      <c r="AE1735" s="7" t="s">
        <v>5416</v>
      </c>
      <c r="AF1735" s="18"/>
      <c r="AG1735" s="18"/>
    </row>
    <row r="1736" spans="1:33">
      <c r="A1736" s="6" t="s">
        <v>1271</v>
      </c>
      <c r="B1736" s="6">
        <v>1732</v>
      </c>
      <c r="C1736" s="6" t="s">
        <v>7331</v>
      </c>
      <c r="D1736" s="6" t="s">
        <v>5458</v>
      </c>
      <c r="E1736" s="6" t="s">
        <v>5444</v>
      </c>
      <c r="F1736" s="14">
        <v>650000</v>
      </c>
      <c r="G1736" s="6" t="s">
        <v>48</v>
      </c>
      <c r="H1736" s="6" t="s">
        <v>49</v>
      </c>
      <c r="I1736" s="6" t="s">
        <v>50</v>
      </c>
      <c r="J1736" s="6" t="s">
        <v>51</v>
      </c>
      <c r="K1736" s="24">
        <v>0</v>
      </c>
      <c r="L1736" s="7">
        <v>27900</v>
      </c>
      <c r="M1736" s="7">
        <v>22900</v>
      </c>
      <c r="N1736" s="7">
        <v>22200</v>
      </c>
      <c r="O1736" s="7" t="s">
        <v>28</v>
      </c>
      <c r="P1736" s="7">
        <v>19900</v>
      </c>
      <c r="Q1736" s="7">
        <v>19300</v>
      </c>
      <c r="R1736" s="7" t="s">
        <v>28</v>
      </c>
      <c r="S1736" s="7">
        <v>17900</v>
      </c>
      <c r="T1736" s="7">
        <v>17000</v>
      </c>
      <c r="U1736" s="7">
        <v>17300</v>
      </c>
      <c r="V1736" s="7">
        <v>386600</v>
      </c>
      <c r="W1736" s="7">
        <v>11800</v>
      </c>
      <c r="X1736" s="7">
        <v>10900</v>
      </c>
      <c r="Y1736" s="7">
        <v>11200</v>
      </c>
      <c r="Z1736" s="7">
        <v>644400</v>
      </c>
      <c r="AA1736" s="7">
        <v>7700</v>
      </c>
      <c r="AB1736" s="7">
        <v>6800</v>
      </c>
      <c r="AC1736" s="7">
        <v>7100</v>
      </c>
      <c r="AD1736" s="7" t="s">
        <v>5416</v>
      </c>
      <c r="AE1736" s="7" t="s">
        <v>5416</v>
      </c>
      <c r="AF1736" s="18"/>
      <c r="AG1736" s="18"/>
    </row>
    <row r="1737" spans="1:33">
      <c r="A1737" s="6" t="s">
        <v>1271</v>
      </c>
      <c r="B1737" s="6">
        <v>1733</v>
      </c>
      <c r="C1737" s="6" t="s">
        <v>7332</v>
      </c>
      <c r="D1737" s="6" t="s">
        <v>5458</v>
      </c>
      <c r="E1737" s="6" t="s">
        <v>58</v>
      </c>
      <c r="F1737" s="14">
        <v>950000</v>
      </c>
      <c r="G1737" s="6" t="s">
        <v>48</v>
      </c>
      <c r="H1737" s="6" t="s">
        <v>49</v>
      </c>
      <c r="I1737" s="6" t="s">
        <v>50</v>
      </c>
      <c r="J1737" s="6" t="s">
        <v>51</v>
      </c>
      <c r="K1737" s="24">
        <v>0</v>
      </c>
      <c r="L1737" s="7">
        <v>35900</v>
      </c>
      <c r="M1737" s="7">
        <v>28900</v>
      </c>
      <c r="N1737" s="7">
        <v>28000</v>
      </c>
      <c r="O1737" s="7" t="s">
        <v>28</v>
      </c>
      <c r="P1737" s="7">
        <v>23900</v>
      </c>
      <c r="Q1737" s="7">
        <v>23100</v>
      </c>
      <c r="R1737" s="7" t="s">
        <v>28</v>
      </c>
      <c r="S1737" s="7">
        <v>20900</v>
      </c>
      <c r="T1737" s="7">
        <v>19800</v>
      </c>
      <c r="U1737" s="7">
        <v>20200</v>
      </c>
      <c r="V1737" s="7">
        <v>451400</v>
      </c>
      <c r="W1737" s="7">
        <v>13700</v>
      </c>
      <c r="X1737" s="7">
        <v>12600</v>
      </c>
      <c r="Y1737" s="7">
        <v>13000</v>
      </c>
      <c r="Z1737" s="7">
        <v>752400</v>
      </c>
      <c r="AA1737" s="7">
        <v>9000</v>
      </c>
      <c r="AB1737" s="7">
        <v>7900</v>
      </c>
      <c r="AC1737" s="7">
        <v>8300</v>
      </c>
      <c r="AD1737" s="7" t="s">
        <v>5416</v>
      </c>
      <c r="AE1737" s="7" t="s">
        <v>5416</v>
      </c>
      <c r="AF1737" s="18"/>
      <c r="AG1737" s="18"/>
    </row>
    <row r="1738" spans="1:33">
      <c r="A1738" s="6" t="s">
        <v>1271</v>
      </c>
      <c r="B1738" s="6">
        <v>1734</v>
      </c>
      <c r="C1738" s="6" t="s">
        <v>7333</v>
      </c>
      <c r="D1738" s="6" t="s">
        <v>5458</v>
      </c>
      <c r="E1738" s="6" t="s">
        <v>57</v>
      </c>
      <c r="F1738" s="14">
        <v>750000</v>
      </c>
      <c r="G1738" s="6" t="s">
        <v>48</v>
      </c>
      <c r="H1738" s="6" t="s">
        <v>49</v>
      </c>
      <c r="I1738" s="6" t="s">
        <v>50</v>
      </c>
      <c r="J1738" s="6" t="s">
        <v>51</v>
      </c>
      <c r="K1738" s="24">
        <v>0</v>
      </c>
      <c r="L1738" s="7">
        <v>29900</v>
      </c>
      <c r="M1738" s="7">
        <v>23900</v>
      </c>
      <c r="N1738" s="7">
        <v>23100</v>
      </c>
      <c r="O1738" s="7" t="s">
        <v>28</v>
      </c>
      <c r="P1738" s="7">
        <v>19900</v>
      </c>
      <c r="Q1738" s="7">
        <v>19300</v>
      </c>
      <c r="R1738" s="7" t="s">
        <v>28</v>
      </c>
      <c r="S1738" s="7">
        <v>17900</v>
      </c>
      <c r="T1738" s="7">
        <v>17000</v>
      </c>
      <c r="U1738" s="7">
        <v>17300</v>
      </c>
      <c r="V1738" s="7">
        <v>386600</v>
      </c>
      <c r="W1738" s="7">
        <v>11800</v>
      </c>
      <c r="X1738" s="7">
        <v>10900</v>
      </c>
      <c r="Y1738" s="7">
        <v>11200</v>
      </c>
      <c r="Z1738" s="7">
        <v>644400</v>
      </c>
      <c r="AA1738" s="7">
        <v>7700</v>
      </c>
      <c r="AB1738" s="7">
        <v>6800</v>
      </c>
      <c r="AC1738" s="7">
        <v>7100</v>
      </c>
      <c r="AD1738" s="7" t="s">
        <v>5416</v>
      </c>
      <c r="AE1738" s="7" t="s">
        <v>5416</v>
      </c>
      <c r="AF1738" s="18"/>
      <c r="AG1738" s="18"/>
    </row>
    <row r="1739" spans="1:33">
      <c r="A1739" s="6" t="s">
        <v>1271</v>
      </c>
      <c r="B1739" s="6">
        <v>1735</v>
      </c>
      <c r="C1739" s="6" t="s">
        <v>7334</v>
      </c>
      <c r="D1739" s="6" t="s">
        <v>5458</v>
      </c>
      <c r="E1739" s="6" t="s">
        <v>289</v>
      </c>
      <c r="F1739" s="14">
        <v>1600000</v>
      </c>
      <c r="G1739" s="6" t="s">
        <v>48</v>
      </c>
      <c r="H1739" s="6" t="s">
        <v>49</v>
      </c>
      <c r="I1739" s="6" t="s">
        <v>50</v>
      </c>
      <c r="J1739" s="6" t="s">
        <v>51</v>
      </c>
      <c r="K1739" s="24">
        <v>0</v>
      </c>
      <c r="L1739" s="7">
        <v>56900</v>
      </c>
      <c r="M1739" s="7">
        <v>44900</v>
      </c>
      <c r="N1739" s="7">
        <v>43500</v>
      </c>
      <c r="O1739" s="7" t="s">
        <v>28</v>
      </c>
      <c r="P1739" s="7">
        <v>37900</v>
      </c>
      <c r="Q1739" s="7">
        <v>36700</v>
      </c>
      <c r="R1739" s="7" t="s">
        <v>28</v>
      </c>
      <c r="S1739" s="7">
        <v>32900</v>
      </c>
      <c r="T1739" s="7">
        <v>31200</v>
      </c>
      <c r="U1739" s="7">
        <v>31900</v>
      </c>
      <c r="V1739" s="7">
        <v>710600</v>
      </c>
      <c r="W1739" s="7">
        <v>21600</v>
      </c>
      <c r="X1739" s="7">
        <v>19900</v>
      </c>
      <c r="Y1739" s="7">
        <v>20600</v>
      </c>
      <c r="Z1739" s="7">
        <v>1184400</v>
      </c>
      <c r="AA1739" s="7">
        <v>14200</v>
      </c>
      <c r="AB1739" s="7">
        <v>12500</v>
      </c>
      <c r="AC1739" s="7">
        <v>13200</v>
      </c>
      <c r="AD1739" s="7" t="s">
        <v>5416</v>
      </c>
      <c r="AE1739" s="7" t="s">
        <v>5416</v>
      </c>
      <c r="AF1739" s="18"/>
      <c r="AG1739" s="18"/>
    </row>
    <row r="1740" spans="1:33">
      <c r="A1740" s="6" t="s">
        <v>1271</v>
      </c>
      <c r="B1740" s="6">
        <v>1736</v>
      </c>
      <c r="C1740" s="6" t="s">
        <v>7335</v>
      </c>
      <c r="D1740" s="6" t="s">
        <v>5458</v>
      </c>
      <c r="E1740" s="6" t="s">
        <v>282</v>
      </c>
      <c r="F1740" s="14">
        <v>1600000</v>
      </c>
      <c r="G1740" s="6" t="s">
        <v>48</v>
      </c>
      <c r="H1740" s="6" t="s">
        <v>49</v>
      </c>
      <c r="I1740" s="6" t="s">
        <v>50</v>
      </c>
      <c r="J1740" s="6" t="s">
        <v>51</v>
      </c>
      <c r="K1740" s="24">
        <v>0</v>
      </c>
      <c r="L1740" s="7">
        <v>56900</v>
      </c>
      <c r="M1740" s="7">
        <v>44900</v>
      </c>
      <c r="N1740" s="7">
        <v>43500</v>
      </c>
      <c r="O1740" s="7" t="s">
        <v>28</v>
      </c>
      <c r="P1740" s="7">
        <v>37900</v>
      </c>
      <c r="Q1740" s="7">
        <v>36700</v>
      </c>
      <c r="R1740" s="7" t="s">
        <v>28</v>
      </c>
      <c r="S1740" s="7">
        <v>32900</v>
      </c>
      <c r="T1740" s="7">
        <v>31200</v>
      </c>
      <c r="U1740" s="7">
        <v>31900</v>
      </c>
      <c r="V1740" s="7">
        <v>710600</v>
      </c>
      <c r="W1740" s="7">
        <v>21600</v>
      </c>
      <c r="X1740" s="7">
        <v>19900</v>
      </c>
      <c r="Y1740" s="7">
        <v>20600</v>
      </c>
      <c r="Z1740" s="7">
        <v>1184400</v>
      </c>
      <c r="AA1740" s="7">
        <v>14200</v>
      </c>
      <c r="AB1740" s="7">
        <v>12500</v>
      </c>
      <c r="AC1740" s="7">
        <v>13200</v>
      </c>
      <c r="AD1740" s="7" t="s">
        <v>5416</v>
      </c>
      <c r="AE1740" s="7" t="s">
        <v>5416</v>
      </c>
      <c r="AF1740" s="18"/>
      <c r="AG1740" s="18"/>
    </row>
    <row r="1741" spans="1:33">
      <c r="A1741" s="6" t="s">
        <v>1271</v>
      </c>
      <c r="B1741" s="6">
        <v>1737</v>
      </c>
      <c r="C1741" s="6" t="s">
        <v>7336</v>
      </c>
      <c r="D1741" s="6" t="s">
        <v>5458</v>
      </c>
      <c r="E1741" s="6" t="s">
        <v>86</v>
      </c>
      <c r="F1741" s="14">
        <v>850000</v>
      </c>
      <c r="G1741" s="6" t="s">
        <v>48</v>
      </c>
      <c r="H1741" s="6" t="s">
        <v>49</v>
      </c>
      <c r="I1741" s="6" t="s">
        <v>50</v>
      </c>
      <c r="J1741" s="6" t="s">
        <v>51</v>
      </c>
      <c r="K1741" s="24">
        <v>0</v>
      </c>
      <c r="L1741" s="7">
        <v>32900</v>
      </c>
      <c r="M1741" s="7">
        <v>25900</v>
      </c>
      <c r="N1741" s="7">
        <v>25100</v>
      </c>
      <c r="O1741" s="7" t="s">
        <v>28</v>
      </c>
      <c r="P1741" s="7">
        <v>21900</v>
      </c>
      <c r="Q1741" s="7">
        <v>21200</v>
      </c>
      <c r="R1741" s="7" t="s">
        <v>28</v>
      </c>
      <c r="S1741" s="7">
        <v>19900</v>
      </c>
      <c r="T1741" s="7">
        <v>18900</v>
      </c>
      <c r="U1741" s="7">
        <v>19300</v>
      </c>
      <c r="V1741" s="7">
        <v>429800</v>
      </c>
      <c r="W1741" s="7">
        <v>13100</v>
      </c>
      <c r="X1741" s="7">
        <v>12100</v>
      </c>
      <c r="Y1741" s="7">
        <v>12500</v>
      </c>
      <c r="Z1741" s="7">
        <v>716400</v>
      </c>
      <c r="AA1741" s="7">
        <v>8600</v>
      </c>
      <c r="AB1741" s="7">
        <v>7600</v>
      </c>
      <c r="AC1741" s="7">
        <v>8000</v>
      </c>
      <c r="AD1741" s="7" t="s">
        <v>5416</v>
      </c>
      <c r="AE1741" s="7" t="s">
        <v>5416</v>
      </c>
      <c r="AF1741" s="18"/>
      <c r="AG1741" s="18"/>
    </row>
    <row r="1742" spans="1:33">
      <c r="A1742" s="6" t="s">
        <v>1271</v>
      </c>
      <c r="B1742" s="6">
        <v>1738</v>
      </c>
      <c r="C1742" s="6" t="s">
        <v>7337</v>
      </c>
      <c r="D1742" s="6" t="s">
        <v>5458</v>
      </c>
      <c r="E1742" s="6" t="s">
        <v>6019</v>
      </c>
      <c r="F1742" s="14">
        <v>770000</v>
      </c>
      <c r="G1742" s="6" t="s">
        <v>48</v>
      </c>
      <c r="H1742" s="6" t="s">
        <v>49</v>
      </c>
      <c r="I1742" s="6" t="s">
        <v>50</v>
      </c>
      <c r="J1742" s="6" t="s">
        <v>51</v>
      </c>
      <c r="K1742" s="24">
        <v>0</v>
      </c>
      <c r="L1742" s="7">
        <v>32900</v>
      </c>
      <c r="M1742" s="7">
        <v>25900</v>
      </c>
      <c r="N1742" s="7">
        <v>25100</v>
      </c>
      <c r="O1742" s="7" t="s">
        <v>28</v>
      </c>
      <c r="P1742" s="7">
        <v>21900</v>
      </c>
      <c r="Q1742" s="7">
        <v>21200</v>
      </c>
      <c r="R1742" s="7" t="s">
        <v>28</v>
      </c>
      <c r="S1742" s="7">
        <v>19900</v>
      </c>
      <c r="T1742" s="7">
        <v>18900</v>
      </c>
      <c r="U1742" s="7">
        <v>19300</v>
      </c>
      <c r="V1742" s="7">
        <v>429800</v>
      </c>
      <c r="W1742" s="7">
        <v>13100</v>
      </c>
      <c r="X1742" s="7">
        <v>12100</v>
      </c>
      <c r="Y1742" s="7">
        <v>12500</v>
      </c>
      <c r="Z1742" s="7">
        <v>716400</v>
      </c>
      <c r="AA1742" s="7">
        <v>8600</v>
      </c>
      <c r="AB1742" s="7">
        <v>7600</v>
      </c>
      <c r="AC1742" s="7">
        <v>8000</v>
      </c>
      <c r="AD1742" s="7" t="s">
        <v>5416</v>
      </c>
      <c r="AE1742" s="7" t="s">
        <v>5416</v>
      </c>
      <c r="AF1742" s="18"/>
      <c r="AG1742" s="18"/>
    </row>
    <row r="1743" spans="1:33">
      <c r="A1743" s="6" t="s">
        <v>1271</v>
      </c>
      <c r="B1743" s="6">
        <v>1739</v>
      </c>
      <c r="C1743" s="6" t="s">
        <v>7338</v>
      </c>
      <c r="D1743" s="6" t="s">
        <v>5458</v>
      </c>
      <c r="E1743" s="6" t="s">
        <v>87</v>
      </c>
      <c r="F1743" s="14">
        <v>1050000</v>
      </c>
      <c r="G1743" s="6" t="s">
        <v>48</v>
      </c>
      <c r="H1743" s="6" t="s">
        <v>49</v>
      </c>
      <c r="I1743" s="6" t="s">
        <v>50</v>
      </c>
      <c r="J1743" s="6" t="s">
        <v>51</v>
      </c>
      <c r="K1743" s="24">
        <v>0</v>
      </c>
      <c r="L1743" s="7">
        <v>38900</v>
      </c>
      <c r="M1743" s="7">
        <v>30900</v>
      </c>
      <c r="N1743" s="7">
        <v>29900</v>
      </c>
      <c r="O1743" s="7" t="s">
        <v>28</v>
      </c>
      <c r="P1743" s="7">
        <v>25900</v>
      </c>
      <c r="Q1743" s="7">
        <v>25100</v>
      </c>
      <c r="R1743" s="7" t="s">
        <v>28</v>
      </c>
      <c r="S1743" s="7">
        <v>22900</v>
      </c>
      <c r="T1743" s="7">
        <v>21700</v>
      </c>
      <c r="U1743" s="7">
        <v>22200</v>
      </c>
      <c r="V1743" s="7">
        <v>494600</v>
      </c>
      <c r="W1743" s="7">
        <v>15100</v>
      </c>
      <c r="X1743" s="7">
        <v>13900</v>
      </c>
      <c r="Y1743" s="7">
        <v>14400</v>
      </c>
      <c r="Z1743" s="7">
        <v>824400</v>
      </c>
      <c r="AA1743" s="7">
        <v>9900</v>
      </c>
      <c r="AB1743" s="7">
        <v>8700</v>
      </c>
      <c r="AC1743" s="7">
        <v>9200</v>
      </c>
      <c r="AD1743" s="7" t="s">
        <v>5416</v>
      </c>
      <c r="AE1743" s="7" t="s">
        <v>5416</v>
      </c>
      <c r="AF1743" s="18"/>
      <c r="AG1743" s="18"/>
    </row>
    <row r="1744" spans="1:33">
      <c r="A1744" s="6" t="s">
        <v>1271</v>
      </c>
      <c r="B1744" s="6">
        <v>1740</v>
      </c>
      <c r="C1744" s="6" t="s">
        <v>7339</v>
      </c>
      <c r="D1744" s="6" t="s">
        <v>5458</v>
      </c>
      <c r="E1744" s="6" t="s">
        <v>85</v>
      </c>
      <c r="F1744" s="14">
        <v>850000</v>
      </c>
      <c r="G1744" s="6" t="s">
        <v>48</v>
      </c>
      <c r="H1744" s="6" t="s">
        <v>49</v>
      </c>
      <c r="I1744" s="6" t="s">
        <v>50</v>
      </c>
      <c r="J1744" s="6" t="s">
        <v>51</v>
      </c>
      <c r="K1744" s="24">
        <v>0</v>
      </c>
      <c r="L1744" s="7">
        <v>32900</v>
      </c>
      <c r="M1744" s="7">
        <v>25900</v>
      </c>
      <c r="N1744" s="7">
        <v>25100</v>
      </c>
      <c r="O1744" s="7" t="s">
        <v>28</v>
      </c>
      <c r="P1744" s="7">
        <v>21900</v>
      </c>
      <c r="Q1744" s="7">
        <v>21200</v>
      </c>
      <c r="R1744" s="7" t="s">
        <v>28</v>
      </c>
      <c r="S1744" s="7">
        <v>19900</v>
      </c>
      <c r="T1744" s="7">
        <v>18900</v>
      </c>
      <c r="U1744" s="7">
        <v>19300</v>
      </c>
      <c r="V1744" s="7">
        <v>429800</v>
      </c>
      <c r="W1744" s="7">
        <v>13100</v>
      </c>
      <c r="X1744" s="7">
        <v>12100</v>
      </c>
      <c r="Y1744" s="7">
        <v>12500</v>
      </c>
      <c r="Z1744" s="7">
        <v>716400</v>
      </c>
      <c r="AA1744" s="7">
        <v>8600</v>
      </c>
      <c r="AB1744" s="7">
        <v>7600</v>
      </c>
      <c r="AC1744" s="7">
        <v>8000</v>
      </c>
      <c r="AD1744" s="7" t="s">
        <v>5416</v>
      </c>
      <c r="AE1744" s="7" t="s">
        <v>5416</v>
      </c>
      <c r="AF1744" s="18"/>
      <c r="AG1744" s="18"/>
    </row>
    <row r="1745" spans="1:33">
      <c r="A1745" s="6" t="s">
        <v>1271</v>
      </c>
      <c r="B1745" s="6">
        <v>1741</v>
      </c>
      <c r="C1745" s="6" t="s">
        <v>7340</v>
      </c>
      <c r="D1745" s="6" t="s">
        <v>5458</v>
      </c>
      <c r="E1745" s="6" t="s">
        <v>4960</v>
      </c>
      <c r="F1745" s="14">
        <v>1250000</v>
      </c>
      <c r="G1745" s="6" t="s">
        <v>48</v>
      </c>
      <c r="H1745" s="6" t="s">
        <v>49</v>
      </c>
      <c r="I1745" s="6" t="s">
        <v>50</v>
      </c>
      <c r="J1745" s="6" t="s">
        <v>51</v>
      </c>
      <c r="K1745" s="24">
        <v>0</v>
      </c>
      <c r="L1745" s="7">
        <v>45900</v>
      </c>
      <c r="M1745" s="7">
        <v>35900</v>
      </c>
      <c r="N1745" s="7">
        <v>34800</v>
      </c>
      <c r="O1745" s="7" t="s">
        <v>28</v>
      </c>
      <c r="P1745" s="7">
        <v>30900</v>
      </c>
      <c r="Q1745" s="7">
        <v>29900</v>
      </c>
      <c r="R1745" s="7" t="s">
        <v>28</v>
      </c>
      <c r="S1745" s="7">
        <v>26900</v>
      </c>
      <c r="T1745" s="7">
        <v>25500</v>
      </c>
      <c r="U1745" s="7">
        <v>26000</v>
      </c>
      <c r="V1745" s="7">
        <v>581000</v>
      </c>
      <c r="W1745" s="7">
        <v>17700</v>
      </c>
      <c r="X1745" s="7">
        <v>16300</v>
      </c>
      <c r="Y1745" s="7">
        <v>16800</v>
      </c>
      <c r="Z1745" s="7">
        <v>968400</v>
      </c>
      <c r="AA1745" s="7">
        <v>11600</v>
      </c>
      <c r="AB1745" s="7">
        <v>10200</v>
      </c>
      <c r="AC1745" s="7">
        <v>10700</v>
      </c>
      <c r="AD1745" s="7" t="s">
        <v>5416</v>
      </c>
      <c r="AE1745" s="7" t="s">
        <v>5416</v>
      </c>
      <c r="AF1745" s="18"/>
      <c r="AG1745" s="18"/>
    </row>
    <row r="1746" spans="1:33">
      <c r="A1746" s="6" t="s">
        <v>1271</v>
      </c>
      <c r="B1746" s="6">
        <v>1742</v>
      </c>
      <c r="C1746" s="6" t="s">
        <v>7341</v>
      </c>
      <c r="D1746" s="6" t="s">
        <v>5458</v>
      </c>
      <c r="E1746" s="6" t="s">
        <v>5210</v>
      </c>
      <c r="F1746" s="14">
        <v>950000</v>
      </c>
      <c r="G1746" s="6" t="s">
        <v>48</v>
      </c>
      <c r="H1746" s="6" t="s">
        <v>49</v>
      </c>
      <c r="I1746" s="6" t="s">
        <v>50</v>
      </c>
      <c r="J1746" s="6" t="s">
        <v>51</v>
      </c>
      <c r="K1746" s="24">
        <v>0</v>
      </c>
      <c r="L1746" s="7">
        <v>35900</v>
      </c>
      <c r="M1746" s="7">
        <v>28900</v>
      </c>
      <c r="N1746" s="7">
        <v>28000</v>
      </c>
      <c r="O1746" s="7" t="s">
        <v>28</v>
      </c>
      <c r="P1746" s="7">
        <v>23900</v>
      </c>
      <c r="Q1746" s="7">
        <v>23100</v>
      </c>
      <c r="R1746" s="7" t="s">
        <v>28</v>
      </c>
      <c r="S1746" s="7">
        <v>20900</v>
      </c>
      <c r="T1746" s="7">
        <v>19800</v>
      </c>
      <c r="U1746" s="7">
        <v>20200</v>
      </c>
      <c r="V1746" s="7">
        <v>451400</v>
      </c>
      <c r="W1746" s="7">
        <v>13700</v>
      </c>
      <c r="X1746" s="7">
        <v>12600</v>
      </c>
      <c r="Y1746" s="7">
        <v>13000</v>
      </c>
      <c r="Z1746" s="7">
        <v>752400</v>
      </c>
      <c r="AA1746" s="7">
        <v>9000</v>
      </c>
      <c r="AB1746" s="7">
        <v>7900</v>
      </c>
      <c r="AC1746" s="7">
        <v>8300</v>
      </c>
      <c r="AD1746" s="7" t="s">
        <v>5416</v>
      </c>
      <c r="AE1746" s="7" t="s">
        <v>5416</v>
      </c>
      <c r="AF1746" s="18"/>
      <c r="AG1746" s="18"/>
    </row>
    <row r="1747" spans="1:33">
      <c r="A1747" s="6" t="s">
        <v>1271</v>
      </c>
      <c r="B1747" s="6">
        <v>1743</v>
      </c>
      <c r="C1747" s="6" t="s">
        <v>7342</v>
      </c>
      <c r="D1747" s="6" t="s">
        <v>5458</v>
      </c>
      <c r="E1747" s="6" t="s">
        <v>281</v>
      </c>
      <c r="F1747" s="14">
        <v>1600000</v>
      </c>
      <c r="G1747" s="6" t="s">
        <v>48</v>
      </c>
      <c r="H1747" s="6" t="s">
        <v>49</v>
      </c>
      <c r="I1747" s="6" t="s">
        <v>50</v>
      </c>
      <c r="J1747" s="6" t="s">
        <v>51</v>
      </c>
      <c r="K1747" s="24">
        <v>0</v>
      </c>
      <c r="L1747" s="7">
        <v>56900</v>
      </c>
      <c r="M1747" s="7">
        <v>44900</v>
      </c>
      <c r="N1747" s="7">
        <v>43500</v>
      </c>
      <c r="O1747" s="7" t="s">
        <v>28</v>
      </c>
      <c r="P1747" s="7">
        <v>37900</v>
      </c>
      <c r="Q1747" s="7">
        <v>36700</v>
      </c>
      <c r="R1747" s="7" t="s">
        <v>28</v>
      </c>
      <c r="S1747" s="7">
        <v>32900</v>
      </c>
      <c r="T1747" s="7">
        <v>31200</v>
      </c>
      <c r="U1747" s="7">
        <v>31900</v>
      </c>
      <c r="V1747" s="7">
        <v>710600</v>
      </c>
      <c r="W1747" s="7">
        <v>21600</v>
      </c>
      <c r="X1747" s="7">
        <v>19900</v>
      </c>
      <c r="Y1747" s="7">
        <v>20600</v>
      </c>
      <c r="Z1747" s="7">
        <v>1184400</v>
      </c>
      <c r="AA1747" s="7">
        <v>14200</v>
      </c>
      <c r="AB1747" s="7">
        <v>12500</v>
      </c>
      <c r="AC1747" s="7">
        <v>13200</v>
      </c>
      <c r="AD1747" s="7" t="s">
        <v>5416</v>
      </c>
      <c r="AE1747" s="7" t="s">
        <v>5416</v>
      </c>
      <c r="AF1747" s="18"/>
      <c r="AG1747" s="18"/>
    </row>
    <row r="1748" spans="1:33">
      <c r="A1748" s="6" t="s">
        <v>1271</v>
      </c>
      <c r="B1748" s="6">
        <v>1744</v>
      </c>
      <c r="C1748" s="6" t="s">
        <v>7343</v>
      </c>
      <c r="D1748" s="6" t="s">
        <v>5458</v>
      </c>
      <c r="E1748" s="6" t="s">
        <v>5165</v>
      </c>
      <c r="F1748" s="14">
        <v>1250000</v>
      </c>
      <c r="G1748" s="6" t="s">
        <v>48</v>
      </c>
      <c r="H1748" s="6" t="s">
        <v>49</v>
      </c>
      <c r="I1748" s="6" t="s">
        <v>50</v>
      </c>
      <c r="J1748" s="6" t="s">
        <v>51</v>
      </c>
      <c r="K1748" s="24">
        <v>0</v>
      </c>
      <c r="L1748" s="7">
        <v>45900</v>
      </c>
      <c r="M1748" s="7">
        <v>35900</v>
      </c>
      <c r="N1748" s="7">
        <v>34800</v>
      </c>
      <c r="O1748" s="7" t="s">
        <v>28</v>
      </c>
      <c r="P1748" s="7">
        <v>30900</v>
      </c>
      <c r="Q1748" s="7">
        <v>29900</v>
      </c>
      <c r="R1748" s="7" t="s">
        <v>28</v>
      </c>
      <c r="S1748" s="7">
        <v>26900</v>
      </c>
      <c r="T1748" s="7">
        <v>25500</v>
      </c>
      <c r="U1748" s="7">
        <v>26000</v>
      </c>
      <c r="V1748" s="7">
        <v>581000</v>
      </c>
      <c r="W1748" s="7">
        <v>17700</v>
      </c>
      <c r="X1748" s="7">
        <v>16300</v>
      </c>
      <c r="Y1748" s="7">
        <v>16800</v>
      </c>
      <c r="Z1748" s="7">
        <v>968400</v>
      </c>
      <c r="AA1748" s="7">
        <v>11600</v>
      </c>
      <c r="AB1748" s="7">
        <v>10200</v>
      </c>
      <c r="AC1748" s="7">
        <v>10700</v>
      </c>
      <c r="AD1748" s="7" t="s">
        <v>5416</v>
      </c>
      <c r="AE1748" s="7" t="s">
        <v>5416</v>
      </c>
      <c r="AF1748" s="18"/>
      <c r="AG1748" s="18"/>
    </row>
    <row r="1749" spans="1:33">
      <c r="A1749" s="6" t="s">
        <v>1271</v>
      </c>
      <c r="B1749" s="6">
        <v>1745</v>
      </c>
      <c r="C1749" s="6" t="s">
        <v>7344</v>
      </c>
      <c r="D1749" s="6" t="s">
        <v>5458</v>
      </c>
      <c r="E1749" s="6" t="s">
        <v>56</v>
      </c>
      <c r="F1749" s="14">
        <v>730000</v>
      </c>
      <c r="G1749" s="6" t="s">
        <v>48</v>
      </c>
      <c r="H1749" s="6" t="s">
        <v>49</v>
      </c>
      <c r="I1749" s="6" t="s">
        <v>50</v>
      </c>
      <c r="J1749" s="6" t="s">
        <v>51</v>
      </c>
      <c r="K1749" s="24">
        <v>0</v>
      </c>
      <c r="L1749" s="7">
        <v>28900</v>
      </c>
      <c r="M1749" s="7">
        <v>22900</v>
      </c>
      <c r="N1749" s="7">
        <v>22200</v>
      </c>
      <c r="O1749" s="7" t="s">
        <v>28</v>
      </c>
      <c r="P1749" s="7">
        <v>19900</v>
      </c>
      <c r="Q1749" s="7">
        <v>19300</v>
      </c>
      <c r="R1749" s="7" t="s">
        <v>28</v>
      </c>
      <c r="S1749" s="7">
        <v>17900</v>
      </c>
      <c r="T1749" s="7">
        <v>17000</v>
      </c>
      <c r="U1749" s="7">
        <v>17300</v>
      </c>
      <c r="V1749" s="7">
        <v>386600</v>
      </c>
      <c r="W1749" s="7">
        <v>11800</v>
      </c>
      <c r="X1749" s="7">
        <v>10900</v>
      </c>
      <c r="Y1749" s="7">
        <v>11200</v>
      </c>
      <c r="Z1749" s="7">
        <v>644400</v>
      </c>
      <c r="AA1749" s="7">
        <v>7700</v>
      </c>
      <c r="AB1749" s="7">
        <v>6800</v>
      </c>
      <c r="AC1749" s="7">
        <v>7100</v>
      </c>
      <c r="AD1749" s="7" t="s">
        <v>5416</v>
      </c>
      <c r="AE1749" s="7" t="s">
        <v>5416</v>
      </c>
      <c r="AF1749" s="18"/>
      <c r="AG1749" s="18"/>
    </row>
    <row r="1750" spans="1:33">
      <c r="A1750" s="6" t="s">
        <v>1271</v>
      </c>
      <c r="B1750" s="6">
        <v>1746</v>
      </c>
      <c r="C1750" s="6" t="s">
        <v>7345</v>
      </c>
      <c r="D1750" s="6" t="s">
        <v>5458</v>
      </c>
      <c r="E1750" s="6" t="s">
        <v>47</v>
      </c>
      <c r="F1750" s="14">
        <v>680000</v>
      </c>
      <c r="G1750" s="6" t="s">
        <v>48</v>
      </c>
      <c r="H1750" s="6" t="s">
        <v>49</v>
      </c>
      <c r="I1750" s="6" t="s">
        <v>50</v>
      </c>
      <c r="J1750" s="6" t="s">
        <v>51</v>
      </c>
      <c r="K1750" s="24">
        <v>0</v>
      </c>
      <c r="L1750" s="7">
        <v>27900</v>
      </c>
      <c r="M1750" s="7">
        <v>22900</v>
      </c>
      <c r="N1750" s="7">
        <v>22200</v>
      </c>
      <c r="O1750" s="7" t="s">
        <v>28</v>
      </c>
      <c r="P1750" s="7">
        <v>19900</v>
      </c>
      <c r="Q1750" s="7">
        <v>19300</v>
      </c>
      <c r="R1750" s="7" t="s">
        <v>28</v>
      </c>
      <c r="S1750" s="7">
        <v>17900</v>
      </c>
      <c r="T1750" s="7">
        <v>17000</v>
      </c>
      <c r="U1750" s="7">
        <v>17300</v>
      </c>
      <c r="V1750" s="7">
        <v>386600</v>
      </c>
      <c r="W1750" s="7">
        <v>11800</v>
      </c>
      <c r="X1750" s="7">
        <v>10900</v>
      </c>
      <c r="Y1750" s="7">
        <v>11200</v>
      </c>
      <c r="Z1750" s="7">
        <v>644400</v>
      </c>
      <c r="AA1750" s="7">
        <v>7700</v>
      </c>
      <c r="AB1750" s="7">
        <v>6800</v>
      </c>
      <c r="AC1750" s="7">
        <v>7100</v>
      </c>
      <c r="AD1750" s="7" t="s">
        <v>5416</v>
      </c>
      <c r="AE1750" s="7" t="s">
        <v>5416</v>
      </c>
      <c r="AF1750" s="18"/>
      <c r="AG1750" s="18"/>
    </row>
    <row r="1751" spans="1:33">
      <c r="A1751" s="6" t="s">
        <v>1271</v>
      </c>
      <c r="B1751" s="6">
        <v>1747</v>
      </c>
      <c r="C1751" s="6" t="s">
        <v>7346</v>
      </c>
      <c r="D1751" s="6" t="s">
        <v>5458</v>
      </c>
      <c r="E1751" s="6" t="s">
        <v>52</v>
      </c>
      <c r="F1751" s="14">
        <v>630000</v>
      </c>
      <c r="G1751" s="6" t="s">
        <v>48</v>
      </c>
      <c r="H1751" s="6" t="s">
        <v>49</v>
      </c>
      <c r="I1751" s="6" t="s">
        <v>50</v>
      </c>
      <c r="J1751" s="6" t="s">
        <v>51</v>
      </c>
      <c r="K1751" s="24">
        <v>0</v>
      </c>
      <c r="L1751" s="7">
        <v>26900</v>
      </c>
      <c r="M1751" s="7">
        <v>21900</v>
      </c>
      <c r="N1751" s="7">
        <v>21200</v>
      </c>
      <c r="O1751" s="7" t="s">
        <v>28</v>
      </c>
      <c r="P1751" s="7">
        <v>18900</v>
      </c>
      <c r="Q1751" s="7">
        <v>18300</v>
      </c>
      <c r="R1751" s="7" t="s">
        <v>28</v>
      </c>
      <c r="S1751" s="7">
        <v>16900</v>
      </c>
      <c r="T1751" s="7">
        <v>16000</v>
      </c>
      <c r="U1751" s="7">
        <v>16300</v>
      </c>
      <c r="V1751" s="7">
        <v>365000</v>
      </c>
      <c r="W1751" s="7">
        <v>11100</v>
      </c>
      <c r="X1751" s="7">
        <v>10200</v>
      </c>
      <c r="Y1751" s="7">
        <v>10500</v>
      </c>
      <c r="Z1751" s="7">
        <v>608400</v>
      </c>
      <c r="AA1751" s="7">
        <v>7300</v>
      </c>
      <c r="AB1751" s="7">
        <v>6400</v>
      </c>
      <c r="AC1751" s="7">
        <v>6700</v>
      </c>
      <c r="AD1751" s="7" t="s">
        <v>5416</v>
      </c>
      <c r="AE1751" s="7" t="s">
        <v>5416</v>
      </c>
      <c r="AF1751" s="18"/>
      <c r="AG1751" s="18"/>
    </row>
    <row r="1752" spans="1:33">
      <c r="A1752" s="6" t="s">
        <v>1271</v>
      </c>
      <c r="B1752" s="6">
        <v>1748</v>
      </c>
      <c r="C1752" s="6" t="s">
        <v>7347</v>
      </c>
      <c r="D1752" s="6" t="s">
        <v>5458</v>
      </c>
      <c r="E1752" s="6" t="s">
        <v>53</v>
      </c>
      <c r="F1752" s="14">
        <v>1100000</v>
      </c>
      <c r="G1752" s="6" t="s">
        <v>48</v>
      </c>
      <c r="H1752" s="6" t="s">
        <v>49</v>
      </c>
      <c r="I1752" s="6" t="s">
        <v>50</v>
      </c>
      <c r="J1752" s="6" t="s">
        <v>51</v>
      </c>
      <c r="K1752" s="24">
        <v>0</v>
      </c>
      <c r="L1752" s="7">
        <v>42900</v>
      </c>
      <c r="M1752" s="7">
        <v>34900</v>
      </c>
      <c r="N1752" s="7">
        <v>33800</v>
      </c>
      <c r="O1752" s="7" t="s">
        <v>28</v>
      </c>
      <c r="P1752" s="7">
        <v>28900</v>
      </c>
      <c r="Q1752" s="7">
        <v>28000</v>
      </c>
      <c r="R1752" s="7" t="s">
        <v>28</v>
      </c>
      <c r="S1752" s="7">
        <v>25900</v>
      </c>
      <c r="T1752" s="7">
        <v>24600</v>
      </c>
      <c r="U1752" s="7">
        <v>25100</v>
      </c>
      <c r="V1752" s="7">
        <v>559400</v>
      </c>
      <c r="W1752" s="7">
        <v>17000</v>
      </c>
      <c r="X1752" s="7">
        <v>15700</v>
      </c>
      <c r="Y1752" s="7">
        <v>16200</v>
      </c>
      <c r="Z1752" s="7">
        <v>932400</v>
      </c>
      <c r="AA1752" s="7">
        <v>11200</v>
      </c>
      <c r="AB1752" s="7">
        <v>9900</v>
      </c>
      <c r="AC1752" s="7">
        <v>10400</v>
      </c>
      <c r="AD1752" s="7" t="s">
        <v>5416</v>
      </c>
      <c r="AE1752" s="7" t="s">
        <v>5416</v>
      </c>
      <c r="AF1752" s="18"/>
      <c r="AG1752" s="18"/>
    </row>
    <row r="1753" spans="1:33">
      <c r="A1753" s="6" t="s">
        <v>1271</v>
      </c>
      <c r="B1753" s="6">
        <v>1749</v>
      </c>
      <c r="C1753" s="6" t="s">
        <v>7348</v>
      </c>
      <c r="D1753" s="6" t="s">
        <v>5458</v>
      </c>
      <c r="E1753" s="6" t="s">
        <v>290</v>
      </c>
      <c r="F1753" s="14">
        <v>1600000</v>
      </c>
      <c r="G1753" s="6" t="s">
        <v>48</v>
      </c>
      <c r="H1753" s="6" t="s">
        <v>49</v>
      </c>
      <c r="I1753" s="6" t="s">
        <v>50</v>
      </c>
      <c r="J1753" s="6" t="s">
        <v>51</v>
      </c>
      <c r="K1753" s="24">
        <v>0</v>
      </c>
      <c r="L1753" s="7">
        <v>56900</v>
      </c>
      <c r="M1753" s="7">
        <v>44900</v>
      </c>
      <c r="N1753" s="7">
        <v>43500</v>
      </c>
      <c r="O1753" s="7" t="s">
        <v>28</v>
      </c>
      <c r="P1753" s="7">
        <v>37900</v>
      </c>
      <c r="Q1753" s="7">
        <v>36700</v>
      </c>
      <c r="R1753" s="7" t="s">
        <v>28</v>
      </c>
      <c r="S1753" s="7">
        <v>32900</v>
      </c>
      <c r="T1753" s="7">
        <v>31200</v>
      </c>
      <c r="U1753" s="7">
        <v>31900</v>
      </c>
      <c r="V1753" s="7">
        <v>710600</v>
      </c>
      <c r="W1753" s="7">
        <v>21600</v>
      </c>
      <c r="X1753" s="7">
        <v>19900</v>
      </c>
      <c r="Y1753" s="7">
        <v>20600</v>
      </c>
      <c r="Z1753" s="7">
        <v>1184400</v>
      </c>
      <c r="AA1753" s="7">
        <v>14200</v>
      </c>
      <c r="AB1753" s="7">
        <v>12500</v>
      </c>
      <c r="AC1753" s="7">
        <v>13200</v>
      </c>
      <c r="AD1753" s="7" t="s">
        <v>5416</v>
      </c>
      <c r="AE1753" s="7" t="s">
        <v>5416</v>
      </c>
      <c r="AF1753" s="18"/>
      <c r="AG1753" s="18"/>
    </row>
    <row r="1754" spans="1:33">
      <c r="A1754" s="6" t="s">
        <v>1271</v>
      </c>
      <c r="B1754" s="6">
        <v>1750</v>
      </c>
      <c r="C1754" s="6" t="s">
        <v>7349</v>
      </c>
      <c r="D1754" s="6" t="s">
        <v>5458</v>
      </c>
      <c r="E1754" s="6" t="s">
        <v>55</v>
      </c>
      <c r="F1754" s="14">
        <v>480000</v>
      </c>
      <c r="G1754" s="6" t="s">
        <v>48</v>
      </c>
      <c r="H1754" s="6" t="s">
        <v>49</v>
      </c>
      <c r="I1754" s="6" t="s">
        <v>50</v>
      </c>
      <c r="J1754" s="6" t="s">
        <v>51</v>
      </c>
      <c r="K1754" s="24">
        <v>0</v>
      </c>
      <c r="L1754" s="7">
        <v>22900</v>
      </c>
      <c r="M1754" s="7">
        <v>18900</v>
      </c>
      <c r="N1754" s="7">
        <v>18300</v>
      </c>
      <c r="O1754" s="7" t="s">
        <v>28</v>
      </c>
      <c r="P1754" s="7">
        <v>16900</v>
      </c>
      <c r="Q1754" s="7">
        <v>16300</v>
      </c>
      <c r="R1754" s="7" t="s">
        <v>28</v>
      </c>
      <c r="S1754" s="7">
        <v>14900</v>
      </c>
      <c r="T1754" s="7">
        <v>14100</v>
      </c>
      <c r="U1754" s="7">
        <v>14400</v>
      </c>
      <c r="V1754" s="7">
        <v>321800</v>
      </c>
      <c r="W1754" s="7">
        <v>9800</v>
      </c>
      <c r="X1754" s="7">
        <v>9000</v>
      </c>
      <c r="Y1754" s="7">
        <v>9300</v>
      </c>
      <c r="Z1754" s="7">
        <v>536400</v>
      </c>
      <c r="AA1754" s="7">
        <v>6400</v>
      </c>
      <c r="AB1754" s="7">
        <v>5600</v>
      </c>
      <c r="AC1754" s="7">
        <v>5900</v>
      </c>
      <c r="AD1754" s="7" t="s">
        <v>5416</v>
      </c>
      <c r="AE1754" s="7" t="s">
        <v>5416</v>
      </c>
      <c r="AF1754" s="18"/>
      <c r="AG1754" s="18"/>
    </row>
    <row r="1755" spans="1:33">
      <c r="A1755" s="6" t="s">
        <v>1271</v>
      </c>
      <c r="B1755" s="6">
        <v>1751</v>
      </c>
      <c r="C1755" s="6" t="s">
        <v>7350</v>
      </c>
      <c r="D1755" s="6" t="s">
        <v>5458</v>
      </c>
      <c r="E1755" s="6" t="s">
        <v>54</v>
      </c>
      <c r="F1755" s="14">
        <v>520000</v>
      </c>
      <c r="G1755" s="6" t="s">
        <v>48</v>
      </c>
      <c r="H1755" s="6" t="s">
        <v>49</v>
      </c>
      <c r="I1755" s="6" t="s">
        <v>50</v>
      </c>
      <c r="J1755" s="6" t="s">
        <v>51</v>
      </c>
      <c r="K1755" s="24">
        <v>0</v>
      </c>
      <c r="L1755" s="7">
        <v>23900</v>
      </c>
      <c r="M1755" s="7">
        <v>19900</v>
      </c>
      <c r="N1755" s="7">
        <v>19300</v>
      </c>
      <c r="O1755" s="7" t="s">
        <v>28</v>
      </c>
      <c r="P1755" s="7">
        <v>17900</v>
      </c>
      <c r="Q1755" s="7">
        <v>17300</v>
      </c>
      <c r="R1755" s="7" t="s">
        <v>28</v>
      </c>
      <c r="S1755" s="7">
        <v>15900</v>
      </c>
      <c r="T1755" s="7">
        <v>15100</v>
      </c>
      <c r="U1755" s="7">
        <v>15400</v>
      </c>
      <c r="V1755" s="7">
        <v>343400</v>
      </c>
      <c r="W1755" s="7">
        <v>10400</v>
      </c>
      <c r="X1755" s="7">
        <v>9600</v>
      </c>
      <c r="Y1755" s="7">
        <v>9900</v>
      </c>
      <c r="Z1755" s="7">
        <v>572400</v>
      </c>
      <c r="AA1755" s="7">
        <v>6800</v>
      </c>
      <c r="AB1755" s="7">
        <v>6000</v>
      </c>
      <c r="AC1755" s="7">
        <v>6300</v>
      </c>
      <c r="AD1755" s="7" t="s">
        <v>5416</v>
      </c>
      <c r="AE1755" s="7" t="s">
        <v>5416</v>
      </c>
      <c r="AF1755" s="18"/>
      <c r="AG1755" s="18"/>
    </row>
    <row r="1756" spans="1:33">
      <c r="A1756" s="6" t="s">
        <v>1271</v>
      </c>
      <c r="B1756" s="6">
        <v>1752</v>
      </c>
      <c r="C1756" s="6" t="s">
        <v>7351</v>
      </c>
      <c r="D1756" s="6" t="s">
        <v>2031</v>
      </c>
      <c r="E1756" s="6" t="s">
        <v>2144</v>
      </c>
      <c r="F1756" s="14">
        <v>1471000</v>
      </c>
      <c r="G1756" s="6" t="s">
        <v>48</v>
      </c>
      <c r="H1756" s="6" t="s">
        <v>5459</v>
      </c>
      <c r="I1756" s="6" t="s">
        <v>61</v>
      </c>
      <c r="J1756" s="6" t="s">
        <v>5461</v>
      </c>
      <c r="K1756" s="24">
        <v>0</v>
      </c>
      <c r="L1756" s="7" t="s">
        <v>28</v>
      </c>
      <c r="M1756" s="7" t="s">
        <v>28</v>
      </c>
      <c r="N1756" s="7" t="s">
        <v>28</v>
      </c>
      <c r="O1756" s="7" t="s">
        <v>28</v>
      </c>
      <c r="P1756" s="7">
        <v>39900</v>
      </c>
      <c r="Q1756" s="7">
        <v>35900</v>
      </c>
      <c r="R1756" s="7">
        <v>35900</v>
      </c>
      <c r="S1756" s="7">
        <v>36900</v>
      </c>
      <c r="T1756" s="7">
        <v>32900</v>
      </c>
      <c r="U1756" s="7">
        <v>32900</v>
      </c>
      <c r="V1756" s="7" t="s">
        <v>28</v>
      </c>
      <c r="W1756" s="7" t="s">
        <v>28</v>
      </c>
      <c r="X1756" s="7" t="s">
        <v>28</v>
      </c>
      <c r="Y1756" s="7" t="s">
        <v>28</v>
      </c>
      <c r="Z1756" s="7" t="s">
        <v>28</v>
      </c>
      <c r="AA1756" s="7" t="s">
        <v>28</v>
      </c>
      <c r="AB1756" s="7" t="s">
        <v>28</v>
      </c>
      <c r="AC1756" s="7" t="s">
        <v>28</v>
      </c>
      <c r="AD1756" s="7" t="s">
        <v>5417</v>
      </c>
      <c r="AE1756" s="7" t="s">
        <v>5417</v>
      </c>
      <c r="AF1756" s="18"/>
      <c r="AG1756" s="18"/>
    </row>
    <row r="1757" spans="1:33">
      <c r="A1757" s="6" t="s">
        <v>1271</v>
      </c>
      <c r="B1757" s="6">
        <v>1753</v>
      </c>
      <c r="C1757" s="6" t="s">
        <v>7352</v>
      </c>
      <c r="D1757" s="6" t="s">
        <v>2031</v>
      </c>
      <c r="E1757" s="6" t="s">
        <v>2140</v>
      </c>
      <c r="F1757" s="14">
        <v>1471000</v>
      </c>
      <c r="G1757" s="6" t="s">
        <v>48</v>
      </c>
      <c r="H1757" s="6" t="s">
        <v>5459</v>
      </c>
      <c r="I1757" s="6" t="s">
        <v>61</v>
      </c>
      <c r="J1757" s="6" t="s">
        <v>5461</v>
      </c>
      <c r="K1757" s="24">
        <v>0</v>
      </c>
      <c r="L1757" s="7" t="s">
        <v>28</v>
      </c>
      <c r="M1757" s="7" t="s">
        <v>28</v>
      </c>
      <c r="N1757" s="7" t="s">
        <v>28</v>
      </c>
      <c r="O1757" s="7" t="s">
        <v>28</v>
      </c>
      <c r="P1757" s="7">
        <v>39900</v>
      </c>
      <c r="Q1757" s="7">
        <v>35900</v>
      </c>
      <c r="R1757" s="7">
        <v>35900</v>
      </c>
      <c r="S1757" s="7">
        <v>36900</v>
      </c>
      <c r="T1757" s="7">
        <v>32900</v>
      </c>
      <c r="U1757" s="7">
        <v>32900</v>
      </c>
      <c r="V1757" s="7" t="s">
        <v>28</v>
      </c>
      <c r="W1757" s="7" t="s">
        <v>28</v>
      </c>
      <c r="X1757" s="7" t="s">
        <v>28</v>
      </c>
      <c r="Y1757" s="7" t="s">
        <v>28</v>
      </c>
      <c r="Z1757" s="7" t="s">
        <v>28</v>
      </c>
      <c r="AA1757" s="7" t="s">
        <v>28</v>
      </c>
      <c r="AB1757" s="7" t="s">
        <v>28</v>
      </c>
      <c r="AC1757" s="7" t="s">
        <v>28</v>
      </c>
      <c r="AD1757" s="7" t="s">
        <v>5417</v>
      </c>
      <c r="AE1757" s="7" t="s">
        <v>5417</v>
      </c>
      <c r="AF1757" s="18"/>
      <c r="AG1757" s="18"/>
    </row>
    <row r="1758" spans="1:33">
      <c r="A1758" s="6" t="s">
        <v>1271</v>
      </c>
      <c r="B1758" s="6">
        <v>1754</v>
      </c>
      <c r="C1758" s="6" t="s">
        <v>7353</v>
      </c>
      <c r="D1758" s="6" t="s">
        <v>2031</v>
      </c>
      <c r="E1758" s="6" t="s">
        <v>2103</v>
      </c>
      <c r="F1758" s="14">
        <v>1337000</v>
      </c>
      <c r="G1758" s="6" t="s">
        <v>48</v>
      </c>
      <c r="H1758" s="6" t="s">
        <v>5459</v>
      </c>
      <c r="I1758" s="6" t="s">
        <v>61</v>
      </c>
      <c r="J1758" s="6" t="s">
        <v>5461</v>
      </c>
      <c r="K1758" s="24">
        <v>0</v>
      </c>
      <c r="L1758" s="7" t="s">
        <v>28</v>
      </c>
      <c r="M1758" s="7" t="s">
        <v>28</v>
      </c>
      <c r="N1758" s="7" t="s">
        <v>28</v>
      </c>
      <c r="O1758" s="7" t="s">
        <v>28</v>
      </c>
      <c r="P1758" s="7">
        <v>35900</v>
      </c>
      <c r="Q1758" s="7">
        <v>32900</v>
      </c>
      <c r="R1758" s="7">
        <v>32900</v>
      </c>
      <c r="S1758" s="7">
        <v>32900</v>
      </c>
      <c r="T1758" s="7">
        <v>29900</v>
      </c>
      <c r="U1758" s="7">
        <v>29900</v>
      </c>
      <c r="V1758" s="7" t="s">
        <v>28</v>
      </c>
      <c r="W1758" s="7" t="s">
        <v>28</v>
      </c>
      <c r="X1758" s="7" t="s">
        <v>28</v>
      </c>
      <c r="Y1758" s="7" t="s">
        <v>28</v>
      </c>
      <c r="Z1758" s="7" t="s">
        <v>28</v>
      </c>
      <c r="AA1758" s="7" t="s">
        <v>28</v>
      </c>
      <c r="AB1758" s="7" t="s">
        <v>28</v>
      </c>
      <c r="AC1758" s="7" t="s">
        <v>28</v>
      </c>
      <c r="AD1758" s="7" t="s">
        <v>5417</v>
      </c>
      <c r="AE1758" s="7" t="s">
        <v>5417</v>
      </c>
      <c r="AF1758" s="18"/>
      <c r="AG1758" s="18"/>
    </row>
    <row r="1759" spans="1:33">
      <c r="A1759" s="6" t="s">
        <v>1271</v>
      </c>
      <c r="B1759" s="6">
        <v>1755</v>
      </c>
      <c r="C1759" s="6" t="s">
        <v>7354</v>
      </c>
      <c r="D1759" s="6" t="s">
        <v>2031</v>
      </c>
      <c r="E1759" s="6" t="s">
        <v>2099</v>
      </c>
      <c r="F1759" s="14">
        <v>1337000</v>
      </c>
      <c r="G1759" s="6" t="s">
        <v>48</v>
      </c>
      <c r="H1759" s="6" t="s">
        <v>5459</v>
      </c>
      <c r="I1759" s="6" t="s">
        <v>61</v>
      </c>
      <c r="J1759" s="6" t="s">
        <v>5461</v>
      </c>
      <c r="K1759" s="24">
        <v>0</v>
      </c>
      <c r="L1759" s="7" t="s">
        <v>28</v>
      </c>
      <c r="M1759" s="7" t="s">
        <v>28</v>
      </c>
      <c r="N1759" s="7" t="s">
        <v>28</v>
      </c>
      <c r="O1759" s="7" t="s">
        <v>28</v>
      </c>
      <c r="P1759" s="7">
        <v>35900</v>
      </c>
      <c r="Q1759" s="7">
        <v>32900</v>
      </c>
      <c r="R1759" s="7">
        <v>32900</v>
      </c>
      <c r="S1759" s="7">
        <v>32900</v>
      </c>
      <c r="T1759" s="7">
        <v>29900</v>
      </c>
      <c r="U1759" s="7">
        <v>29900</v>
      </c>
      <c r="V1759" s="7" t="s">
        <v>28</v>
      </c>
      <c r="W1759" s="7" t="s">
        <v>28</v>
      </c>
      <c r="X1759" s="7" t="s">
        <v>28</v>
      </c>
      <c r="Y1759" s="7" t="s">
        <v>28</v>
      </c>
      <c r="Z1759" s="7" t="s">
        <v>28</v>
      </c>
      <c r="AA1759" s="7" t="s">
        <v>28</v>
      </c>
      <c r="AB1759" s="7" t="s">
        <v>28</v>
      </c>
      <c r="AC1759" s="7" t="s">
        <v>28</v>
      </c>
      <c r="AD1759" s="7" t="s">
        <v>5417</v>
      </c>
      <c r="AE1759" s="7" t="s">
        <v>5417</v>
      </c>
      <c r="AF1759" s="18"/>
      <c r="AG1759" s="18"/>
    </row>
    <row r="1760" spans="1:33">
      <c r="A1760" s="6" t="s">
        <v>1271</v>
      </c>
      <c r="B1760" s="6">
        <v>1756</v>
      </c>
      <c r="C1760" s="6" t="s">
        <v>7355</v>
      </c>
      <c r="D1760" s="6" t="s">
        <v>2031</v>
      </c>
      <c r="E1760" s="6" t="s">
        <v>2052</v>
      </c>
      <c r="F1760" s="14">
        <v>1278000</v>
      </c>
      <c r="G1760" s="6" t="s">
        <v>48</v>
      </c>
      <c r="H1760" s="6" t="s">
        <v>5459</v>
      </c>
      <c r="I1760" s="6" t="s">
        <v>61</v>
      </c>
      <c r="J1760" s="6" t="s">
        <v>5461</v>
      </c>
      <c r="K1760" s="24">
        <v>0</v>
      </c>
      <c r="L1760" s="7" t="s">
        <v>28</v>
      </c>
      <c r="M1760" s="7" t="s">
        <v>28</v>
      </c>
      <c r="N1760" s="7" t="s">
        <v>28</v>
      </c>
      <c r="O1760" s="7" t="s">
        <v>28</v>
      </c>
      <c r="P1760" s="7">
        <v>34900</v>
      </c>
      <c r="Q1760" s="7">
        <v>31900</v>
      </c>
      <c r="R1760" s="7">
        <v>31900</v>
      </c>
      <c r="S1760" s="7">
        <v>31900</v>
      </c>
      <c r="T1760" s="7">
        <v>28900</v>
      </c>
      <c r="U1760" s="7">
        <v>28900</v>
      </c>
      <c r="V1760" s="7" t="s">
        <v>28</v>
      </c>
      <c r="W1760" s="7" t="s">
        <v>28</v>
      </c>
      <c r="X1760" s="7" t="s">
        <v>28</v>
      </c>
      <c r="Y1760" s="7" t="s">
        <v>28</v>
      </c>
      <c r="Z1760" s="7" t="s">
        <v>28</v>
      </c>
      <c r="AA1760" s="7" t="s">
        <v>28</v>
      </c>
      <c r="AB1760" s="7" t="s">
        <v>28</v>
      </c>
      <c r="AC1760" s="7" t="s">
        <v>28</v>
      </c>
      <c r="AD1760" s="7" t="s">
        <v>5417</v>
      </c>
      <c r="AE1760" s="7" t="s">
        <v>5417</v>
      </c>
      <c r="AF1760" s="18"/>
      <c r="AG1760" s="18"/>
    </row>
    <row r="1761" spans="1:33">
      <c r="A1761" s="6" t="s">
        <v>1271</v>
      </c>
      <c r="B1761" s="6">
        <v>1757</v>
      </c>
      <c r="C1761" s="6" t="s">
        <v>7356</v>
      </c>
      <c r="D1761" s="6" t="s">
        <v>2031</v>
      </c>
      <c r="E1761" s="6" t="s">
        <v>2148</v>
      </c>
      <c r="F1761" s="14">
        <v>1442000</v>
      </c>
      <c r="G1761" s="6" t="s">
        <v>48</v>
      </c>
      <c r="H1761" s="6" t="s">
        <v>5459</v>
      </c>
      <c r="I1761" s="6" t="s">
        <v>61</v>
      </c>
      <c r="J1761" s="6" t="s">
        <v>5461</v>
      </c>
      <c r="K1761" s="24">
        <v>0</v>
      </c>
      <c r="L1761" s="7" t="s">
        <v>28</v>
      </c>
      <c r="M1761" s="7" t="s">
        <v>28</v>
      </c>
      <c r="N1761" s="7" t="s">
        <v>28</v>
      </c>
      <c r="O1761" s="7" t="s">
        <v>28</v>
      </c>
      <c r="P1761" s="7">
        <v>39900</v>
      </c>
      <c r="Q1761" s="7">
        <v>35900</v>
      </c>
      <c r="R1761" s="7">
        <v>35900</v>
      </c>
      <c r="S1761" s="7">
        <v>36900</v>
      </c>
      <c r="T1761" s="7">
        <v>32900</v>
      </c>
      <c r="U1761" s="7">
        <v>32900</v>
      </c>
      <c r="V1761" s="7" t="s">
        <v>28</v>
      </c>
      <c r="W1761" s="7" t="s">
        <v>28</v>
      </c>
      <c r="X1761" s="7" t="s">
        <v>28</v>
      </c>
      <c r="Y1761" s="7" t="s">
        <v>28</v>
      </c>
      <c r="Z1761" s="7" t="s">
        <v>28</v>
      </c>
      <c r="AA1761" s="7" t="s">
        <v>28</v>
      </c>
      <c r="AB1761" s="7" t="s">
        <v>28</v>
      </c>
      <c r="AC1761" s="7" t="s">
        <v>28</v>
      </c>
      <c r="AD1761" s="7" t="s">
        <v>5417</v>
      </c>
      <c r="AE1761" s="7" t="s">
        <v>5417</v>
      </c>
      <c r="AF1761" s="18"/>
      <c r="AG1761" s="18"/>
    </row>
    <row r="1762" spans="1:33">
      <c r="A1762" s="6" t="s">
        <v>1271</v>
      </c>
      <c r="B1762" s="6">
        <v>1758</v>
      </c>
      <c r="C1762" s="6" t="s">
        <v>7357</v>
      </c>
      <c r="D1762" s="6" t="s">
        <v>2031</v>
      </c>
      <c r="E1762" s="6" t="s">
        <v>2048</v>
      </c>
      <c r="F1762" s="14">
        <v>1278000</v>
      </c>
      <c r="G1762" s="6" t="s">
        <v>48</v>
      </c>
      <c r="H1762" s="6" t="s">
        <v>5459</v>
      </c>
      <c r="I1762" s="6" t="s">
        <v>61</v>
      </c>
      <c r="J1762" s="6" t="s">
        <v>5461</v>
      </c>
      <c r="K1762" s="24">
        <v>0</v>
      </c>
      <c r="L1762" s="7" t="s">
        <v>28</v>
      </c>
      <c r="M1762" s="7" t="s">
        <v>28</v>
      </c>
      <c r="N1762" s="7" t="s">
        <v>28</v>
      </c>
      <c r="O1762" s="7" t="s">
        <v>28</v>
      </c>
      <c r="P1762" s="7">
        <v>34900</v>
      </c>
      <c r="Q1762" s="7">
        <v>31900</v>
      </c>
      <c r="R1762" s="7">
        <v>31900</v>
      </c>
      <c r="S1762" s="7">
        <v>31900</v>
      </c>
      <c r="T1762" s="7">
        <v>28900</v>
      </c>
      <c r="U1762" s="7">
        <v>28900</v>
      </c>
      <c r="V1762" s="7" t="s">
        <v>28</v>
      </c>
      <c r="W1762" s="7" t="s">
        <v>28</v>
      </c>
      <c r="X1762" s="7" t="s">
        <v>28</v>
      </c>
      <c r="Y1762" s="7" t="s">
        <v>28</v>
      </c>
      <c r="Z1762" s="7" t="s">
        <v>28</v>
      </c>
      <c r="AA1762" s="7" t="s">
        <v>28</v>
      </c>
      <c r="AB1762" s="7" t="s">
        <v>28</v>
      </c>
      <c r="AC1762" s="7" t="s">
        <v>28</v>
      </c>
      <c r="AD1762" s="7" t="s">
        <v>5417</v>
      </c>
      <c r="AE1762" s="7" t="s">
        <v>5417</v>
      </c>
      <c r="AF1762" s="18"/>
      <c r="AG1762" s="18"/>
    </row>
    <row r="1763" spans="1:33">
      <c r="A1763" s="6" t="s">
        <v>1271</v>
      </c>
      <c r="B1763" s="6">
        <v>1759</v>
      </c>
      <c r="C1763" s="6" t="s">
        <v>7358</v>
      </c>
      <c r="D1763" s="6" t="s">
        <v>2031</v>
      </c>
      <c r="E1763" s="6" t="s">
        <v>2040</v>
      </c>
      <c r="F1763" s="14">
        <v>956000</v>
      </c>
      <c r="G1763" s="6" t="s">
        <v>48</v>
      </c>
      <c r="H1763" s="6" t="s">
        <v>5459</v>
      </c>
      <c r="I1763" s="6" t="s">
        <v>61</v>
      </c>
      <c r="J1763" s="6" t="s">
        <v>5461</v>
      </c>
      <c r="K1763" s="24">
        <v>0</v>
      </c>
      <c r="L1763" s="7" t="s">
        <v>28</v>
      </c>
      <c r="M1763" s="7" t="s">
        <v>28</v>
      </c>
      <c r="N1763" s="7" t="s">
        <v>28</v>
      </c>
      <c r="O1763" s="7" t="s">
        <v>28</v>
      </c>
      <c r="P1763" s="7">
        <v>27900</v>
      </c>
      <c r="Q1763" s="7">
        <v>25900</v>
      </c>
      <c r="R1763" s="7">
        <v>25900</v>
      </c>
      <c r="S1763" s="7">
        <v>24900</v>
      </c>
      <c r="T1763" s="7">
        <v>22900</v>
      </c>
      <c r="U1763" s="7">
        <v>22900</v>
      </c>
      <c r="V1763" s="7" t="s">
        <v>28</v>
      </c>
      <c r="W1763" s="7" t="s">
        <v>28</v>
      </c>
      <c r="X1763" s="7" t="s">
        <v>28</v>
      </c>
      <c r="Y1763" s="7" t="s">
        <v>28</v>
      </c>
      <c r="Z1763" s="7" t="s">
        <v>28</v>
      </c>
      <c r="AA1763" s="7" t="s">
        <v>28</v>
      </c>
      <c r="AB1763" s="7" t="s">
        <v>28</v>
      </c>
      <c r="AC1763" s="7" t="s">
        <v>28</v>
      </c>
      <c r="AD1763" s="7" t="s">
        <v>5417</v>
      </c>
      <c r="AE1763" s="7" t="s">
        <v>5417</v>
      </c>
      <c r="AF1763" s="18"/>
      <c r="AG1763" s="18"/>
    </row>
    <row r="1764" spans="1:33">
      <c r="A1764" s="6" t="s">
        <v>1271</v>
      </c>
      <c r="B1764" s="6">
        <v>1760</v>
      </c>
      <c r="C1764" s="6" t="s">
        <v>7359</v>
      </c>
      <c r="D1764" s="6" t="s">
        <v>2031</v>
      </c>
      <c r="E1764" s="6" t="s">
        <v>2036</v>
      </c>
      <c r="F1764" s="14">
        <v>781000</v>
      </c>
      <c r="G1764" s="6" t="s">
        <v>48</v>
      </c>
      <c r="H1764" s="6" t="s">
        <v>5459</v>
      </c>
      <c r="I1764" s="6" t="s">
        <v>61</v>
      </c>
      <c r="J1764" s="6" t="s">
        <v>5461</v>
      </c>
      <c r="K1764" s="24">
        <v>0</v>
      </c>
      <c r="L1764" s="7" t="s">
        <v>28</v>
      </c>
      <c r="M1764" s="7" t="s">
        <v>28</v>
      </c>
      <c r="N1764" s="7" t="s">
        <v>28</v>
      </c>
      <c r="O1764" s="7" t="s">
        <v>28</v>
      </c>
      <c r="P1764" s="7">
        <v>24900</v>
      </c>
      <c r="Q1764" s="7">
        <v>22900</v>
      </c>
      <c r="R1764" s="7">
        <v>22900</v>
      </c>
      <c r="S1764" s="7">
        <v>21900</v>
      </c>
      <c r="T1764" s="7">
        <v>19900</v>
      </c>
      <c r="U1764" s="7">
        <v>19900</v>
      </c>
      <c r="V1764" s="7" t="s">
        <v>28</v>
      </c>
      <c r="W1764" s="7" t="s">
        <v>28</v>
      </c>
      <c r="X1764" s="7" t="s">
        <v>28</v>
      </c>
      <c r="Y1764" s="7" t="s">
        <v>28</v>
      </c>
      <c r="Z1764" s="7" t="s">
        <v>28</v>
      </c>
      <c r="AA1764" s="7" t="s">
        <v>28</v>
      </c>
      <c r="AB1764" s="7" t="s">
        <v>28</v>
      </c>
      <c r="AC1764" s="7" t="s">
        <v>28</v>
      </c>
      <c r="AD1764" s="7" t="s">
        <v>5417</v>
      </c>
      <c r="AE1764" s="7" t="s">
        <v>5417</v>
      </c>
      <c r="AF1764" s="18"/>
      <c r="AG1764" s="18"/>
    </row>
    <row r="1765" spans="1:33">
      <c r="A1765" s="6" t="s">
        <v>1271</v>
      </c>
      <c r="B1765" s="6">
        <v>1761</v>
      </c>
      <c r="C1765" s="6" t="s">
        <v>7360</v>
      </c>
      <c r="D1765" s="6" t="s">
        <v>2031</v>
      </c>
      <c r="E1765" s="6" t="s">
        <v>2032</v>
      </c>
      <c r="F1765" s="14">
        <v>781000</v>
      </c>
      <c r="G1765" s="6" t="s">
        <v>48</v>
      </c>
      <c r="H1765" s="6" t="s">
        <v>5459</v>
      </c>
      <c r="I1765" s="6" t="s">
        <v>61</v>
      </c>
      <c r="J1765" s="6" t="s">
        <v>5461</v>
      </c>
      <c r="K1765" s="24">
        <v>0</v>
      </c>
      <c r="L1765" s="7" t="s">
        <v>28</v>
      </c>
      <c r="M1765" s="7" t="s">
        <v>28</v>
      </c>
      <c r="N1765" s="7" t="s">
        <v>28</v>
      </c>
      <c r="O1765" s="7" t="s">
        <v>28</v>
      </c>
      <c r="P1765" s="7">
        <v>24900</v>
      </c>
      <c r="Q1765" s="7">
        <v>22900</v>
      </c>
      <c r="R1765" s="7">
        <v>22900</v>
      </c>
      <c r="S1765" s="7">
        <v>21900</v>
      </c>
      <c r="T1765" s="7">
        <v>19900</v>
      </c>
      <c r="U1765" s="7">
        <v>19900</v>
      </c>
      <c r="V1765" s="7" t="s">
        <v>28</v>
      </c>
      <c r="W1765" s="7" t="s">
        <v>28</v>
      </c>
      <c r="X1765" s="7" t="s">
        <v>28</v>
      </c>
      <c r="Y1765" s="7" t="s">
        <v>28</v>
      </c>
      <c r="Z1765" s="7" t="s">
        <v>28</v>
      </c>
      <c r="AA1765" s="7" t="s">
        <v>28</v>
      </c>
      <c r="AB1765" s="7" t="s">
        <v>28</v>
      </c>
      <c r="AC1765" s="7" t="s">
        <v>28</v>
      </c>
      <c r="AD1765" s="7" t="s">
        <v>5417</v>
      </c>
      <c r="AE1765" s="7" t="s">
        <v>5417</v>
      </c>
      <c r="AF1765" s="18"/>
      <c r="AG1765" s="18"/>
    </row>
    <row r="1766" spans="1:33">
      <c r="A1766" s="6" t="s">
        <v>1271</v>
      </c>
      <c r="B1766" s="6">
        <v>1762</v>
      </c>
      <c r="C1766" s="6" t="s">
        <v>7361</v>
      </c>
      <c r="D1766" s="6" t="s">
        <v>2031</v>
      </c>
      <c r="E1766" s="6" t="s">
        <v>2044</v>
      </c>
      <c r="F1766" s="14">
        <v>956000</v>
      </c>
      <c r="G1766" s="6" t="s">
        <v>48</v>
      </c>
      <c r="H1766" s="6" t="s">
        <v>5459</v>
      </c>
      <c r="I1766" s="6" t="s">
        <v>61</v>
      </c>
      <c r="J1766" s="6" t="s">
        <v>5461</v>
      </c>
      <c r="K1766" s="24">
        <v>0</v>
      </c>
      <c r="L1766" s="7" t="s">
        <v>28</v>
      </c>
      <c r="M1766" s="7" t="s">
        <v>28</v>
      </c>
      <c r="N1766" s="7" t="s">
        <v>28</v>
      </c>
      <c r="O1766" s="7" t="s">
        <v>28</v>
      </c>
      <c r="P1766" s="7">
        <v>27900</v>
      </c>
      <c r="Q1766" s="7">
        <v>25900</v>
      </c>
      <c r="R1766" s="7">
        <v>25900</v>
      </c>
      <c r="S1766" s="7">
        <v>24900</v>
      </c>
      <c r="T1766" s="7">
        <v>22900</v>
      </c>
      <c r="U1766" s="7">
        <v>22900</v>
      </c>
      <c r="V1766" s="7" t="s">
        <v>28</v>
      </c>
      <c r="W1766" s="7" t="s">
        <v>28</v>
      </c>
      <c r="X1766" s="7" t="s">
        <v>28</v>
      </c>
      <c r="Y1766" s="7" t="s">
        <v>28</v>
      </c>
      <c r="Z1766" s="7" t="s">
        <v>28</v>
      </c>
      <c r="AA1766" s="7" t="s">
        <v>28</v>
      </c>
      <c r="AB1766" s="7" t="s">
        <v>28</v>
      </c>
      <c r="AC1766" s="7" t="s">
        <v>28</v>
      </c>
      <c r="AD1766" s="7" t="s">
        <v>5417</v>
      </c>
      <c r="AE1766" s="7" t="s">
        <v>5417</v>
      </c>
      <c r="AF1766" s="18"/>
      <c r="AG1766" s="18"/>
    </row>
    <row r="1767" spans="1:33">
      <c r="A1767" s="6" t="s">
        <v>1271</v>
      </c>
      <c r="B1767" s="6">
        <v>1763</v>
      </c>
      <c r="C1767" s="6" t="s">
        <v>7362</v>
      </c>
      <c r="D1767" s="6" t="s">
        <v>2031</v>
      </c>
      <c r="E1767" s="6" t="s">
        <v>5282</v>
      </c>
      <c r="F1767" s="14">
        <v>1278000</v>
      </c>
      <c r="G1767" s="6" t="s">
        <v>48</v>
      </c>
      <c r="H1767" s="6" t="s">
        <v>5459</v>
      </c>
      <c r="I1767" s="6" t="s">
        <v>61</v>
      </c>
      <c r="J1767" s="6" t="s">
        <v>5461</v>
      </c>
      <c r="K1767" s="24">
        <v>0</v>
      </c>
      <c r="L1767" s="7" t="s">
        <v>28</v>
      </c>
      <c r="M1767" s="7" t="s">
        <v>28</v>
      </c>
      <c r="N1767" s="7" t="s">
        <v>28</v>
      </c>
      <c r="O1767" s="7" t="s">
        <v>28</v>
      </c>
      <c r="P1767" s="7">
        <v>34900</v>
      </c>
      <c r="Q1767" s="7">
        <v>32900</v>
      </c>
      <c r="R1767" s="7">
        <v>32900</v>
      </c>
      <c r="S1767" s="7">
        <v>31900</v>
      </c>
      <c r="T1767" s="7">
        <v>29900</v>
      </c>
      <c r="U1767" s="7">
        <v>29900</v>
      </c>
      <c r="V1767" s="7" t="s">
        <v>28</v>
      </c>
      <c r="W1767" s="7" t="s">
        <v>28</v>
      </c>
      <c r="X1767" s="7" t="s">
        <v>28</v>
      </c>
      <c r="Y1767" s="7" t="s">
        <v>28</v>
      </c>
      <c r="Z1767" s="7" t="s">
        <v>28</v>
      </c>
      <c r="AA1767" s="7" t="s">
        <v>28</v>
      </c>
      <c r="AB1767" s="7" t="s">
        <v>28</v>
      </c>
      <c r="AC1767" s="7" t="s">
        <v>28</v>
      </c>
      <c r="AD1767" s="7" t="s">
        <v>5417</v>
      </c>
      <c r="AE1767" s="7" t="s">
        <v>5417</v>
      </c>
      <c r="AF1767" s="18"/>
      <c r="AG1767" s="18"/>
    </row>
    <row r="1768" spans="1:33">
      <c r="A1768" s="6" t="s">
        <v>1271</v>
      </c>
      <c r="B1768" s="6">
        <v>1764</v>
      </c>
      <c r="C1768" s="6" t="s">
        <v>7363</v>
      </c>
      <c r="D1768" s="6" t="s">
        <v>2031</v>
      </c>
      <c r="E1768" s="6" t="s">
        <v>2056</v>
      </c>
      <c r="F1768" s="14">
        <v>1161000</v>
      </c>
      <c r="G1768" s="6" t="s">
        <v>48</v>
      </c>
      <c r="H1768" s="6" t="s">
        <v>5459</v>
      </c>
      <c r="I1768" s="6" t="s">
        <v>61</v>
      </c>
      <c r="J1768" s="6" t="s">
        <v>5461</v>
      </c>
      <c r="K1768" s="24">
        <v>0</v>
      </c>
      <c r="L1768" s="7" t="s">
        <v>28</v>
      </c>
      <c r="M1768" s="7" t="s">
        <v>28</v>
      </c>
      <c r="N1768" s="7" t="s">
        <v>28</v>
      </c>
      <c r="O1768" s="7" t="s">
        <v>28</v>
      </c>
      <c r="P1768" s="7">
        <v>32900</v>
      </c>
      <c r="Q1768" s="7">
        <v>29900</v>
      </c>
      <c r="R1768" s="7">
        <v>29900</v>
      </c>
      <c r="S1768" s="7">
        <v>29900</v>
      </c>
      <c r="T1768" s="7">
        <v>26900</v>
      </c>
      <c r="U1768" s="7">
        <v>26900</v>
      </c>
      <c r="V1768" s="7" t="s">
        <v>28</v>
      </c>
      <c r="W1768" s="7" t="s">
        <v>28</v>
      </c>
      <c r="X1768" s="7" t="s">
        <v>28</v>
      </c>
      <c r="Y1768" s="7" t="s">
        <v>28</v>
      </c>
      <c r="Z1768" s="7" t="s">
        <v>28</v>
      </c>
      <c r="AA1768" s="7" t="s">
        <v>28</v>
      </c>
      <c r="AB1768" s="7" t="s">
        <v>28</v>
      </c>
      <c r="AC1768" s="7" t="s">
        <v>28</v>
      </c>
      <c r="AD1768" s="7" t="s">
        <v>5417</v>
      </c>
      <c r="AE1768" s="7" t="s">
        <v>5417</v>
      </c>
      <c r="AF1768" s="18"/>
      <c r="AG1768" s="18"/>
    </row>
    <row r="1769" spans="1:33">
      <c r="A1769" s="6" t="s">
        <v>1271</v>
      </c>
      <c r="B1769" s="6">
        <v>1765</v>
      </c>
      <c r="C1769" s="6" t="s">
        <v>7364</v>
      </c>
      <c r="D1769" s="6" t="s">
        <v>2031</v>
      </c>
      <c r="E1769" s="6" t="s">
        <v>5260</v>
      </c>
      <c r="F1769" s="14">
        <v>1513000</v>
      </c>
      <c r="G1769" s="6" t="s">
        <v>48</v>
      </c>
      <c r="H1769" s="6" t="s">
        <v>5459</v>
      </c>
      <c r="I1769" s="6" t="s">
        <v>61</v>
      </c>
      <c r="J1769" s="6" t="s">
        <v>5461</v>
      </c>
      <c r="K1769" s="24">
        <v>0</v>
      </c>
      <c r="L1769" s="7" t="s">
        <v>28</v>
      </c>
      <c r="M1769" s="7" t="s">
        <v>28</v>
      </c>
      <c r="N1769" s="7" t="s">
        <v>28</v>
      </c>
      <c r="O1769" s="7" t="s">
        <v>28</v>
      </c>
      <c r="P1769" s="7">
        <v>38900</v>
      </c>
      <c r="Q1769" s="7">
        <v>35900</v>
      </c>
      <c r="R1769" s="7">
        <v>35900</v>
      </c>
      <c r="S1769" s="7">
        <v>35900</v>
      </c>
      <c r="T1769" s="7">
        <v>32900</v>
      </c>
      <c r="U1769" s="7">
        <v>32900</v>
      </c>
      <c r="V1769" s="7" t="s">
        <v>28</v>
      </c>
      <c r="W1769" s="7" t="s">
        <v>28</v>
      </c>
      <c r="X1769" s="7" t="s">
        <v>28</v>
      </c>
      <c r="Y1769" s="7" t="s">
        <v>28</v>
      </c>
      <c r="Z1769" s="7" t="s">
        <v>28</v>
      </c>
      <c r="AA1769" s="7" t="s">
        <v>28</v>
      </c>
      <c r="AB1769" s="7" t="s">
        <v>28</v>
      </c>
      <c r="AC1769" s="7" t="s">
        <v>28</v>
      </c>
      <c r="AD1769" s="7" t="s">
        <v>5417</v>
      </c>
      <c r="AE1769" s="7" t="s">
        <v>5417</v>
      </c>
      <c r="AF1769" s="18"/>
      <c r="AG1769" s="18"/>
    </row>
    <row r="1770" spans="1:33">
      <c r="A1770" s="6" t="s">
        <v>1271</v>
      </c>
      <c r="B1770" s="6">
        <v>1766</v>
      </c>
      <c r="C1770" s="6" t="s">
        <v>7365</v>
      </c>
      <c r="D1770" s="6" t="s">
        <v>2031</v>
      </c>
      <c r="E1770" s="6" t="s">
        <v>5415</v>
      </c>
      <c r="F1770" s="14">
        <v>1853000</v>
      </c>
      <c r="G1770" s="6" t="s">
        <v>48</v>
      </c>
      <c r="H1770" s="6" t="s">
        <v>5459</v>
      </c>
      <c r="I1770" s="6" t="s">
        <v>61</v>
      </c>
      <c r="J1770" s="6" t="s">
        <v>5461</v>
      </c>
      <c r="K1770" s="24">
        <v>6300</v>
      </c>
      <c r="L1770" s="7" t="s">
        <v>28</v>
      </c>
      <c r="M1770" s="7" t="s">
        <v>28</v>
      </c>
      <c r="N1770" s="7" t="s">
        <v>28</v>
      </c>
      <c r="O1770" s="7" t="s">
        <v>28</v>
      </c>
      <c r="P1770" s="7">
        <v>38100</v>
      </c>
      <c r="Q1770" s="7">
        <v>41900</v>
      </c>
      <c r="R1770" s="7">
        <v>41900</v>
      </c>
      <c r="S1770" s="7">
        <v>35600</v>
      </c>
      <c r="T1770" s="7">
        <v>38900</v>
      </c>
      <c r="U1770" s="7">
        <v>38900</v>
      </c>
      <c r="V1770" s="7" t="s">
        <v>28</v>
      </c>
      <c r="W1770" s="7" t="s">
        <v>28</v>
      </c>
      <c r="X1770" s="7" t="s">
        <v>28</v>
      </c>
      <c r="Y1770" s="7" t="s">
        <v>28</v>
      </c>
      <c r="Z1770" s="7" t="s">
        <v>28</v>
      </c>
      <c r="AA1770" s="7" t="s">
        <v>28</v>
      </c>
      <c r="AB1770" s="7" t="s">
        <v>28</v>
      </c>
      <c r="AC1770" s="7" t="s">
        <v>28</v>
      </c>
      <c r="AD1770" s="7" t="s">
        <v>5417</v>
      </c>
      <c r="AE1770" s="7" t="s">
        <v>5417</v>
      </c>
      <c r="AF1770" s="18"/>
      <c r="AG1770" s="18"/>
    </row>
    <row r="1771" spans="1:33">
      <c r="A1771" s="6" t="s">
        <v>1271</v>
      </c>
      <c r="B1771" s="6">
        <v>1767</v>
      </c>
      <c r="C1771" s="6" t="s">
        <v>7366</v>
      </c>
      <c r="D1771" s="6" t="s">
        <v>2031</v>
      </c>
      <c r="E1771" s="6" t="s">
        <v>2072</v>
      </c>
      <c r="F1771" s="14">
        <v>1454000</v>
      </c>
      <c r="G1771" s="6" t="s">
        <v>48</v>
      </c>
      <c r="H1771" s="6" t="s">
        <v>5459</v>
      </c>
      <c r="I1771" s="6" t="s">
        <v>61</v>
      </c>
      <c r="J1771" s="6" t="s">
        <v>5461</v>
      </c>
      <c r="K1771" s="24">
        <v>0</v>
      </c>
      <c r="L1771" s="7" t="s">
        <v>28</v>
      </c>
      <c r="M1771" s="7" t="s">
        <v>28</v>
      </c>
      <c r="N1771" s="7" t="s">
        <v>28</v>
      </c>
      <c r="O1771" s="7" t="s">
        <v>28</v>
      </c>
      <c r="P1771" s="7">
        <v>37900</v>
      </c>
      <c r="Q1771" s="7">
        <v>34900</v>
      </c>
      <c r="R1771" s="7">
        <v>34900</v>
      </c>
      <c r="S1771" s="7">
        <v>34900</v>
      </c>
      <c r="T1771" s="7">
        <v>31900</v>
      </c>
      <c r="U1771" s="7">
        <v>31900</v>
      </c>
      <c r="V1771" s="7" t="s">
        <v>28</v>
      </c>
      <c r="W1771" s="7" t="s">
        <v>28</v>
      </c>
      <c r="X1771" s="7" t="s">
        <v>28</v>
      </c>
      <c r="Y1771" s="7" t="s">
        <v>28</v>
      </c>
      <c r="Z1771" s="7" t="s">
        <v>28</v>
      </c>
      <c r="AA1771" s="7" t="s">
        <v>28</v>
      </c>
      <c r="AB1771" s="7" t="s">
        <v>28</v>
      </c>
      <c r="AC1771" s="7" t="s">
        <v>28</v>
      </c>
      <c r="AD1771" s="7" t="s">
        <v>5417</v>
      </c>
      <c r="AE1771" s="7" t="s">
        <v>5417</v>
      </c>
      <c r="AF1771" s="18"/>
      <c r="AG1771" s="18"/>
    </row>
    <row r="1772" spans="1:33">
      <c r="A1772" s="6" t="s">
        <v>1271</v>
      </c>
      <c r="B1772" s="6">
        <v>1768</v>
      </c>
      <c r="C1772" s="6" t="s">
        <v>7367</v>
      </c>
      <c r="D1772" s="6" t="s">
        <v>2031</v>
      </c>
      <c r="E1772" s="6" t="s">
        <v>5446</v>
      </c>
      <c r="F1772" s="14">
        <v>1454000</v>
      </c>
      <c r="G1772" s="6" t="s">
        <v>48</v>
      </c>
      <c r="H1772" s="6" t="s">
        <v>5459</v>
      </c>
      <c r="I1772" s="6" t="s">
        <v>61</v>
      </c>
      <c r="J1772" s="6" t="s">
        <v>5461</v>
      </c>
      <c r="K1772" s="24">
        <v>0</v>
      </c>
      <c r="L1772" s="7" t="s">
        <v>28</v>
      </c>
      <c r="M1772" s="7" t="s">
        <v>28</v>
      </c>
      <c r="N1772" s="7" t="s">
        <v>28</v>
      </c>
      <c r="O1772" s="7" t="s">
        <v>28</v>
      </c>
      <c r="P1772" s="7">
        <v>37900</v>
      </c>
      <c r="Q1772" s="7" t="s">
        <v>28</v>
      </c>
      <c r="R1772" s="7" t="s">
        <v>28</v>
      </c>
      <c r="S1772" s="7">
        <v>34900</v>
      </c>
      <c r="T1772" s="7" t="s">
        <v>28</v>
      </c>
      <c r="U1772" s="7" t="s">
        <v>28</v>
      </c>
      <c r="V1772" s="7" t="s">
        <v>28</v>
      </c>
      <c r="W1772" s="7" t="s">
        <v>28</v>
      </c>
      <c r="X1772" s="7" t="s">
        <v>28</v>
      </c>
      <c r="Y1772" s="7" t="s">
        <v>28</v>
      </c>
      <c r="Z1772" s="7" t="s">
        <v>28</v>
      </c>
      <c r="AA1772" s="7" t="s">
        <v>28</v>
      </c>
      <c r="AB1772" s="7" t="s">
        <v>28</v>
      </c>
      <c r="AC1772" s="7" t="s">
        <v>28</v>
      </c>
      <c r="AD1772" s="7" t="s">
        <v>5417</v>
      </c>
      <c r="AE1772" s="7" t="s">
        <v>5417</v>
      </c>
      <c r="AF1772" s="18"/>
      <c r="AG1772" s="18"/>
    </row>
    <row r="1773" spans="1:33">
      <c r="A1773" s="6" t="s">
        <v>1271</v>
      </c>
      <c r="B1773" s="6">
        <v>1769</v>
      </c>
      <c r="C1773" s="6" t="s">
        <v>7368</v>
      </c>
      <c r="D1773" s="6" t="s">
        <v>2031</v>
      </c>
      <c r="E1773" s="6" t="s">
        <v>2088</v>
      </c>
      <c r="F1773" s="14">
        <v>1513000</v>
      </c>
      <c r="G1773" s="6" t="s">
        <v>48</v>
      </c>
      <c r="H1773" s="6" t="s">
        <v>5459</v>
      </c>
      <c r="I1773" s="6" t="s">
        <v>61</v>
      </c>
      <c r="J1773" s="6" t="s">
        <v>5461</v>
      </c>
      <c r="K1773" s="24">
        <v>0</v>
      </c>
      <c r="L1773" s="7" t="s">
        <v>28</v>
      </c>
      <c r="M1773" s="7" t="s">
        <v>28</v>
      </c>
      <c r="N1773" s="7" t="s">
        <v>28</v>
      </c>
      <c r="O1773" s="7" t="s">
        <v>28</v>
      </c>
      <c r="P1773" s="7">
        <v>38900</v>
      </c>
      <c r="Q1773" s="7">
        <v>35900</v>
      </c>
      <c r="R1773" s="7">
        <v>35900</v>
      </c>
      <c r="S1773" s="7">
        <v>35900</v>
      </c>
      <c r="T1773" s="7">
        <v>32900</v>
      </c>
      <c r="U1773" s="7">
        <v>32900</v>
      </c>
      <c r="V1773" s="7" t="s">
        <v>28</v>
      </c>
      <c r="W1773" s="7" t="s">
        <v>28</v>
      </c>
      <c r="X1773" s="7" t="s">
        <v>28</v>
      </c>
      <c r="Y1773" s="7" t="s">
        <v>28</v>
      </c>
      <c r="Z1773" s="7" t="s">
        <v>28</v>
      </c>
      <c r="AA1773" s="7" t="s">
        <v>28</v>
      </c>
      <c r="AB1773" s="7" t="s">
        <v>28</v>
      </c>
      <c r="AC1773" s="7" t="s">
        <v>28</v>
      </c>
      <c r="AD1773" s="7" t="s">
        <v>5417</v>
      </c>
      <c r="AE1773" s="7" t="s">
        <v>5417</v>
      </c>
      <c r="AF1773" s="18"/>
      <c r="AG1773" s="18"/>
    </row>
    <row r="1774" spans="1:33">
      <c r="A1774" s="6" t="s">
        <v>1271</v>
      </c>
      <c r="B1774" s="6">
        <v>1770</v>
      </c>
      <c r="C1774" s="6" t="s">
        <v>7369</v>
      </c>
      <c r="D1774" s="6" t="s">
        <v>2031</v>
      </c>
      <c r="E1774" s="6" t="s">
        <v>2095</v>
      </c>
      <c r="F1774" s="14">
        <v>1337000</v>
      </c>
      <c r="G1774" s="6" t="s">
        <v>48</v>
      </c>
      <c r="H1774" s="6" t="s">
        <v>5459</v>
      </c>
      <c r="I1774" s="6" t="s">
        <v>61</v>
      </c>
      <c r="J1774" s="6" t="s">
        <v>5461</v>
      </c>
      <c r="K1774" s="24">
        <v>0</v>
      </c>
      <c r="L1774" s="7" t="s">
        <v>28</v>
      </c>
      <c r="M1774" s="7" t="s">
        <v>28</v>
      </c>
      <c r="N1774" s="7" t="s">
        <v>28</v>
      </c>
      <c r="O1774" s="7" t="s">
        <v>28</v>
      </c>
      <c r="P1774" s="7">
        <v>35900</v>
      </c>
      <c r="Q1774" s="7">
        <v>32900</v>
      </c>
      <c r="R1774" s="7">
        <v>32900</v>
      </c>
      <c r="S1774" s="7">
        <v>32900</v>
      </c>
      <c r="T1774" s="7">
        <v>29900</v>
      </c>
      <c r="U1774" s="7">
        <v>29900</v>
      </c>
      <c r="V1774" s="7" t="s">
        <v>28</v>
      </c>
      <c r="W1774" s="7" t="s">
        <v>28</v>
      </c>
      <c r="X1774" s="7" t="s">
        <v>28</v>
      </c>
      <c r="Y1774" s="7" t="s">
        <v>28</v>
      </c>
      <c r="Z1774" s="7" t="s">
        <v>28</v>
      </c>
      <c r="AA1774" s="7" t="s">
        <v>28</v>
      </c>
      <c r="AB1774" s="7" t="s">
        <v>28</v>
      </c>
      <c r="AC1774" s="7" t="s">
        <v>28</v>
      </c>
      <c r="AD1774" s="7" t="s">
        <v>5417</v>
      </c>
      <c r="AE1774" s="7" t="s">
        <v>5417</v>
      </c>
      <c r="AF1774" s="18"/>
      <c r="AG1774" s="18"/>
    </row>
    <row r="1775" spans="1:33">
      <c r="A1775" s="6" t="s">
        <v>1271</v>
      </c>
      <c r="B1775" s="6">
        <v>1771</v>
      </c>
      <c r="C1775" s="6" t="s">
        <v>7370</v>
      </c>
      <c r="D1775" s="6" t="s">
        <v>2031</v>
      </c>
      <c r="E1775" s="6" t="s">
        <v>5414</v>
      </c>
      <c r="F1775" s="14">
        <v>1260000</v>
      </c>
      <c r="G1775" s="6" t="s">
        <v>48</v>
      </c>
      <c r="H1775" s="6" t="s">
        <v>5459</v>
      </c>
      <c r="I1775" s="6" t="s">
        <v>61</v>
      </c>
      <c r="J1775" s="6" t="s">
        <v>5461</v>
      </c>
      <c r="K1775" s="24">
        <v>0</v>
      </c>
      <c r="L1775" s="7" t="s">
        <v>28</v>
      </c>
      <c r="M1775" s="7" t="s">
        <v>28</v>
      </c>
      <c r="N1775" s="7" t="s">
        <v>28</v>
      </c>
      <c r="O1775" s="7" t="s">
        <v>28</v>
      </c>
      <c r="P1775" s="7">
        <v>27100</v>
      </c>
      <c r="Q1775" s="7">
        <v>29900</v>
      </c>
      <c r="R1775" s="7">
        <v>29900</v>
      </c>
      <c r="S1775" s="7">
        <v>24500</v>
      </c>
      <c r="T1775" s="7">
        <v>26900</v>
      </c>
      <c r="U1775" s="7">
        <v>26900</v>
      </c>
      <c r="V1775" s="7" t="s">
        <v>28</v>
      </c>
      <c r="W1775" s="7" t="s">
        <v>28</v>
      </c>
      <c r="X1775" s="7" t="s">
        <v>28</v>
      </c>
      <c r="Y1775" s="7" t="s">
        <v>28</v>
      </c>
      <c r="Z1775" s="7" t="s">
        <v>28</v>
      </c>
      <c r="AA1775" s="7" t="s">
        <v>28</v>
      </c>
      <c r="AB1775" s="7" t="s">
        <v>28</v>
      </c>
      <c r="AC1775" s="7" t="s">
        <v>28</v>
      </c>
      <c r="AD1775" s="7" t="s">
        <v>5417</v>
      </c>
      <c r="AE1775" s="7" t="s">
        <v>5417</v>
      </c>
      <c r="AF1775" s="18"/>
      <c r="AG1775" s="18"/>
    </row>
    <row r="1776" spans="1:33">
      <c r="A1776" s="6" t="s">
        <v>1271</v>
      </c>
      <c r="B1776" s="6">
        <v>1772</v>
      </c>
      <c r="C1776" s="6" t="s">
        <v>7371</v>
      </c>
      <c r="D1776" s="6" t="s">
        <v>2031</v>
      </c>
      <c r="E1776" s="6" t="s">
        <v>2162</v>
      </c>
      <c r="F1776" s="14">
        <v>1547000</v>
      </c>
      <c r="G1776" s="6" t="s">
        <v>48</v>
      </c>
      <c r="H1776" s="6" t="s">
        <v>5459</v>
      </c>
      <c r="I1776" s="6" t="s">
        <v>61</v>
      </c>
      <c r="J1776" s="6" t="s">
        <v>5461</v>
      </c>
      <c r="K1776" s="24">
        <v>0</v>
      </c>
      <c r="L1776" s="7" t="s">
        <v>28</v>
      </c>
      <c r="M1776" s="7" t="s">
        <v>28</v>
      </c>
      <c r="N1776" s="7" t="s">
        <v>28</v>
      </c>
      <c r="O1776" s="7" t="s">
        <v>28</v>
      </c>
      <c r="P1776" s="7">
        <v>42900</v>
      </c>
      <c r="Q1776" s="7">
        <v>38900</v>
      </c>
      <c r="R1776" s="7">
        <v>38900</v>
      </c>
      <c r="S1776" s="7">
        <v>39900</v>
      </c>
      <c r="T1776" s="7">
        <v>35900</v>
      </c>
      <c r="U1776" s="7">
        <v>35900</v>
      </c>
      <c r="V1776" s="7" t="s">
        <v>28</v>
      </c>
      <c r="W1776" s="7" t="s">
        <v>28</v>
      </c>
      <c r="X1776" s="7" t="s">
        <v>28</v>
      </c>
      <c r="Y1776" s="7" t="s">
        <v>28</v>
      </c>
      <c r="Z1776" s="7" t="s">
        <v>28</v>
      </c>
      <c r="AA1776" s="7" t="s">
        <v>28</v>
      </c>
      <c r="AB1776" s="7" t="s">
        <v>28</v>
      </c>
      <c r="AC1776" s="7" t="s">
        <v>28</v>
      </c>
      <c r="AD1776" s="7" t="s">
        <v>5417</v>
      </c>
      <c r="AE1776" s="7" t="s">
        <v>5417</v>
      </c>
      <c r="AF1776" s="18"/>
      <c r="AG1776" s="18"/>
    </row>
    <row r="1777" spans="1:33">
      <c r="A1777" s="6" t="s">
        <v>1271</v>
      </c>
      <c r="B1777" s="6">
        <v>1773</v>
      </c>
      <c r="C1777" s="6" t="s">
        <v>7372</v>
      </c>
      <c r="D1777" s="6" t="s">
        <v>2031</v>
      </c>
      <c r="E1777" s="6" t="s">
        <v>2158</v>
      </c>
      <c r="F1777" s="14">
        <v>1617000</v>
      </c>
      <c r="G1777" s="6" t="s">
        <v>48</v>
      </c>
      <c r="H1777" s="6" t="s">
        <v>5459</v>
      </c>
      <c r="I1777" s="6" t="s">
        <v>61</v>
      </c>
      <c r="J1777" s="6" t="s">
        <v>5461</v>
      </c>
      <c r="K1777" s="24">
        <v>0</v>
      </c>
      <c r="L1777" s="7" t="s">
        <v>28</v>
      </c>
      <c r="M1777" s="7" t="s">
        <v>28</v>
      </c>
      <c r="N1777" s="7" t="s">
        <v>28</v>
      </c>
      <c r="O1777" s="7" t="s">
        <v>28</v>
      </c>
      <c r="P1777" s="7">
        <v>42900</v>
      </c>
      <c r="Q1777" s="7">
        <v>38900</v>
      </c>
      <c r="R1777" s="7">
        <v>38900</v>
      </c>
      <c r="S1777" s="7">
        <v>39900</v>
      </c>
      <c r="T1777" s="7">
        <v>35900</v>
      </c>
      <c r="U1777" s="7">
        <v>35900</v>
      </c>
      <c r="V1777" s="7" t="s">
        <v>28</v>
      </c>
      <c r="W1777" s="7" t="s">
        <v>28</v>
      </c>
      <c r="X1777" s="7" t="s">
        <v>28</v>
      </c>
      <c r="Y1777" s="7" t="s">
        <v>28</v>
      </c>
      <c r="Z1777" s="7" t="s">
        <v>28</v>
      </c>
      <c r="AA1777" s="7" t="s">
        <v>28</v>
      </c>
      <c r="AB1777" s="7" t="s">
        <v>28</v>
      </c>
      <c r="AC1777" s="7" t="s">
        <v>28</v>
      </c>
      <c r="AD1777" s="7" t="s">
        <v>5417</v>
      </c>
      <c r="AE1777" s="7" t="s">
        <v>5417</v>
      </c>
      <c r="AF1777" s="18"/>
      <c r="AG1777" s="18"/>
    </row>
    <row r="1778" spans="1:33">
      <c r="A1778" s="6" t="s">
        <v>1271</v>
      </c>
      <c r="B1778" s="6">
        <v>1774</v>
      </c>
      <c r="C1778" s="6" t="s">
        <v>7373</v>
      </c>
      <c r="D1778" s="6" t="s">
        <v>2031</v>
      </c>
      <c r="E1778" s="6" t="s">
        <v>2154</v>
      </c>
      <c r="F1778" s="14">
        <v>1617000</v>
      </c>
      <c r="G1778" s="6" t="s">
        <v>48</v>
      </c>
      <c r="H1778" s="6" t="s">
        <v>5459</v>
      </c>
      <c r="I1778" s="6" t="s">
        <v>61</v>
      </c>
      <c r="J1778" s="6" t="s">
        <v>5461</v>
      </c>
      <c r="K1778" s="24">
        <v>0</v>
      </c>
      <c r="L1778" s="7" t="s">
        <v>28</v>
      </c>
      <c r="M1778" s="7" t="s">
        <v>28</v>
      </c>
      <c r="N1778" s="7" t="s">
        <v>28</v>
      </c>
      <c r="O1778" s="7" t="s">
        <v>28</v>
      </c>
      <c r="P1778" s="7">
        <v>42900</v>
      </c>
      <c r="Q1778" s="7">
        <v>38900</v>
      </c>
      <c r="R1778" s="7">
        <v>38900</v>
      </c>
      <c r="S1778" s="7">
        <v>39900</v>
      </c>
      <c r="T1778" s="7">
        <v>35900</v>
      </c>
      <c r="U1778" s="7">
        <v>35900</v>
      </c>
      <c r="V1778" s="7" t="s">
        <v>28</v>
      </c>
      <c r="W1778" s="7" t="s">
        <v>28</v>
      </c>
      <c r="X1778" s="7" t="s">
        <v>28</v>
      </c>
      <c r="Y1778" s="7" t="s">
        <v>28</v>
      </c>
      <c r="Z1778" s="7" t="s">
        <v>28</v>
      </c>
      <c r="AA1778" s="7" t="s">
        <v>28</v>
      </c>
      <c r="AB1778" s="7" t="s">
        <v>28</v>
      </c>
      <c r="AC1778" s="7" t="s">
        <v>28</v>
      </c>
      <c r="AD1778" s="7" t="s">
        <v>5417</v>
      </c>
      <c r="AE1778" s="7" t="s">
        <v>5417</v>
      </c>
      <c r="AF1778" s="18"/>
      <c r="AG1778" s="18"/>
    </row>
    <row r="1779" spans="1:33">
      <c r="A1779" s="6" t="s">
        <v>1271</v>
      </c>
      <c r="B1779" s="6">
        <v>1775</v>
      </c>
      <c r="C1779" s="6" t="s">
        <v>7374</v>
      </c>
      <c r="D1779" s="6" t="s">
        <v>2031</v>
      </c>
      <c r="E1779" s="6" t="s">
        <v>2150</v>
      </c>
      <c r="F1779" s="14">
        <v>1617000</v>
      </c>
      <c r="G1779" s="6" t="s">
        <v>48</v>
      </c>
      <c r="H1779" s="6" t="s">
        <v>5459</v>
      </c>
      <c r="I1779" s="6" t="s">
        <v>61</v>
      </c>
      <c r="J1779" s="6" t="s">
        <v>5461</v>
      </c>
      <c r="K1779" s="24">
        <v>0</v>
      </c>
      <c r="L1779" s="7" t="s">
        <v>28</v>
      </c>
      <c r="M1779" s="7" t="s">
        <v>28</v>
      </c>
      <c r="N1779" s="7" t="s">
        <v>28</v>
      </c>
      <c r="O1779" s="7" t="s">
        <v>28</v>
      </c>
      <c r="P1779" s="7">
        <v>42900</v>
      </c>
      <c r="Q1779" s="7">
        <v>38900</v>
      </c>
      <c r="R1779" s="7">
        <v>38900</v>
      </c>
      <c r="S1779" s="7">
        <v>39900</v>
      </c>
      <c r="T1779" s="7">
        <v>35900</v>
      </c>
      <c r="U1779" s="7">
        <v>35900</v>
      </c>
      <c r="V1779" s="7" t="s">
        <v>28</v>
      </c>
      <c r="W1779" s="7" t="s">
        <v>28</v>
      </c>
      <c r="X1779" s="7" t="s">
        <v>28</v>
      </c>
      <c r="Y1779" s="7" t="s">
        <v>28</v>
      </c>
      <c r="Z1779" s="7" t="s">
        <v>28</v>
      </c>
      <c r="AA1779" s="7" t="s">
        <v>28</v>
      </c>
      <c r="AB1779" s="7" t="s">
        <v>28</v>
      </c>
      <c r="AC1779" s="7" t="s">
        <v>28</v>
      </c>
      <c r="AD1779" s="7" t="s">
        <v>5417</v>
      </c>
      <c r="AE1779" s="7" t="s">
        <v>5417</v>
      </c>
      <c r="AF1779" s="18"/>
      <c r="AG1779" s="18"/>
    </row>
    <row r="1780" spans="1:33">
      <c r="A1780" s="6" t="s">
        <v>1271</v>
      </c>
      <c r="B1780" s="6">
        <v>1776</v>
      </c>
      <c r="C1780" s="6" t="s">
        <v>7375</v>
      </c>
      <c r="D1780" s="6" t="s">
        <v>2031</v>
      </c>
      <c r="E1780" s="6" t="s">
        <v>6272</v>
      </c>
      <c r="F1780" s="14">
        <v>1630000</v>
      </c>
      <c r="G1780" s="6" t="s">
        <v>48</v>
      </c>
      <c r="H1780" s="6" t="s">
        <v>5459</v>
      </c>
      <c r="I1780" s="6" t="s">
        <v>61</v>
      </c>
      <c r="J1780" s="6" t="s">
        <v>5461</v>
      </c>
      <c r="K1780" s="24">
        <v>0</v>
      </c>
      <c r="L1780" s="7" t="s">
        <v>28</v>
      </c>
      <c r="M1780" s="7" t="s">
        <v>28</v>
      </c>
      <c r="N1780" s="7" t="s">
        <v>28</v>
      </c>
      <c r="O1780" s="7" t="s">
        <v>28</v>
      </c>
      <c r="P1780" s="7">
        <v>40900</v>
      </c>
      <c r="Q1780" s="7">
        <v>37900</v>
      </c>
      <c r="R1780" s="7">
        <v>37900</v>
      </c>
      <c r="S1780" s="7">
        <v>37900</v>
      </c>
      <c r="T1780" s="7">
        <v>34900</v>
      </c>
      <c r="U1780" s="7">
        <v>34900</v>
      </c>
      <c r="V1780" s="7" t="s">
        <v>28</v>
      </c>
      <c r="W1780" s="7" t="s">
        <v>28</v>
      </c>
      <c r="X1780" s="7" t="s">
        <v>28</v>
      </c>
      <c r="Y1780" s="7" t="s">
        <v>28</v>
      </c>
      <c r="Z1780" s="7" t="s">
        <v>28</v>
      </c>
      <c r="AA1780" s="7" t="s">
        <v>28</v>
      </c>
      <c r="AB1780" s="7" t="s">
        <v>28</v>
      </c>
      <c r="AC1780" s="7" t="s">
        <v>28</v>
      </c>
      <c r="AD1780" s="7" t="s">
        <v>5417</v>
      </c>
      <c r="AE1780" s="7" t="s">
        <v>5417</v>
      </c>
      <c r="AF1780" s="18"/>
      <c r="AG1780" s="18"/>
    </row>
    <row r="1781" spans="1:33">
      <c r="A1781" s="6" t="s">
        <v>1271</v>
      </c>
      <c r="B1781" s="6">
        <v>1777</v>
      </c>
      <c r="C1781" s="6" t="s">
        <v>7376</v>
      </c>
      <c r="D1781" s="6" t="s">
        <v>7417</v>
      </c>
      <c r="E1781" s="6" t="s">
        <v>2631</v>
      </c>
      <c r="F1781" s="14">
        <v>2282000</v>
      </c>
      <c r="G1781" s="6" t="s">
        <v>48</v>
      </c>
      <c r="H1781" s="6" t="s">
        <v>5459</v>
      </c>
      <c r="I1781" s="6" t="s">
        <v>61</v>
      </c>
      <c r="J1781" s="6" t="s">
        <v>5461</v>
      </c>
      <c r="K1781" s="24">
        <v>0</v>
      </c>
      <c r="L1781" s="7" t="s">
        <v>28</v>
      </c>
      <c r="M1781" s="7" t="s">
        <v>28</v>
      </c>
      <c r="N1781" s="7" t="s">
        <v>28</v>
      </c>
      <c r="O1781" s="7" t="s">
        <v>28</v>
      </c>
      <c r="P1781" s="7">
        <v>54900</v>
      </c>
      <c r="Q1781" s="7">
        <v>49900</v>
      </c>
      <c r="R1781" s="7">
        <v>49900</v>
      </c>
      <c r="S1781" s="7">
        <v>50900</v>
      </c>
      <c r="T1781" s="7">
        <v>45900</v>
      </c>
      <c r="U1781" s="7">
        <v>45900</v>
      </c>
      <c r="V1781" s="7" t="s">
        <v>28</v>
      </c>
      <c r="W1781" s="7" t="s">
        <v>28</v>
      </c>
      <c r="X1781" s="7" t="s">
        <v>28</v>
      </c>
      <c r="Y1781" s="7" t="s">
        <v>28</v>
      </c>
      <c r="Z1781" s="7" t="s">
        <v>28</v>
      </c>
      <c r="AA1781" s="7" t="s">
        <v>28</v>
      </c>
      <c r="AB1781" s="7" t="s">
        <v>28</v>
      </c>
      <c r="AC1781" s="7" t="s">
        <v>28</v>
      </c>
      <c r="AD1781" s="7" t="s">
        <v>5417</v>
      </c>
      <c r="AE1781" s="7" t="s">
        <v>5417</v>
      </c>
      <c r="AF1781" s="18"/>
      <c r="AG1781" s="18"/>
    </row>
    <row r="1782" spans="1:33">
      <c r="A1782" s="6" t="s">
        <v>1271</v>
      </c>
      <c r="B1782" s="6">
        <v>1778</v>
      </c>
      <c r="C1782" s="6" t="s">
        <v>7377</v>
      </c>
      <c r="D1782" s="6" t="s">
        <v>7417</v>
      </c>
      <c r="E1782" s="6" t="s">
        <v>2630</v>
      </c>
      <c r="F1782" s="14">
        <v>2282000</v>
      </c>
      <c r="G1782" s="6" t="s">
        <v>48</v>
      </c>
      <c r="H1782" s="6" t="s">
        <v>5459</v>
      </c>
      <c r="I1782" s="6" t="s">
        <v>61</v>
      </c>
      <c r="J1782" s="6" t="s">
        <v>5461</v>
      </c>
      <c r="K1782" s="24">
        <v>0</v>
      </c>
      <c r="L1782" s="7" t="s">
        <v>28</v>
      </c>
      <c r="M1782" s="7" t="s">
        <v>28</v>
      </c>
      <c r="N1782" s="7" t="s">
        <v>28</v>
      </c>
      <c r="O1782" s="7" t="s">
        <v>28</v>
      </c>
      <c r="P1782" s="7">
        <v>54900</v>
      </c>
      <c r="Q1782" s="7">
        <v>49900</v>
      </c>
      <c r="R1782" s="7">
        <v>49900</v>
      </c>
      <c r="S1782" s="7">
        <v>50900</v>
      </c>
      <c r="T1782" s="7">
        <v>45900</v>
      </c>
      <c r="U1782" s="7">
        <v>45900</v>
      </c>
      <c r="V1782" s="7" t="s">
        <v>28</v>
      </c>
      <c r="W1782" s="7" t="s">
        <v>28</v>
      </c>
      <c r="X1782" s="7" t="s">
        <v>28</v>
      </c>
      <c r="Y1782" s="7" t="s">
        <v>28</v>
      </c>
      <c r="Z1782" s="7" t="s">
        <v>28</v>
      </c>
      <c r="AA1782" s="7" t="s">
        <v>28</v>
      </c>
      <c r="AB1782" s="7" t="s">
        <v>28</v>
      </c>
      <c r="AC1782" s="7" t="s">
        <v>28</v>
      </c>
      <c r="AD1782" s="7" t="s">
        <v>5417</v>
      </c>
      <c r="AE1782" s="7" t="s">
        <v>5417</v>
      </c>
      <c r="AF1782" s="18"/>
      <c r="AG1782" s="18"/>
    </row>
    <row r="1783" spans="1:33">
      <c r="A1783" s="6" t="s">
        <v>1271</v>
      </c>
      <c r="B1783" s="6">
        <v>1779</v>
      </c>
      <c r="C1783" s="6" t="s">
        <v>7378</v>
      </c>
      <c r="D1783" s="6" t="s">
        <v>7417</v>
      </c>
      <c r="E1783" s="6" t="s">
        <v>5410</v>
      </c>
      <c r="F1783" s="14">
        <v>2282000</v>
      </c>
      <c r="G1783" s="6" t="s">
        <v>48</v>
      </c>
      <c r="H1783" s="6" t="s">
        <v>5459</v>
      </c>
      <c r="I1783" s="6" t="s">
        <v>61</v>
      </c>
      <c r="J1783" s="6" t="s">
        <v>5461</v>
      </c>
      <c r="K1783" s="24">
        <v>0</v>
      </c>
      <c r="L1783" s="7" t="s">
        <v>28</v>
      </c>
      <c r="M1783" s="7" t="s">
        <v>28</v>
      </c>
      <c r="N1783" s="7" t="s">
        <v>28</v>
      </c>
      <c r="O1783" s="7" t="s">
        <v>28</v>
      </c>
      <c r="P1783" s="7">
        <v>54900</v>
      </c>
      <c r="Q1783" s="7">
        <v>49900</v>
      </c>
      <c r="R1783" s="7">
        <v>49900</v>
      </c>
      <c r="S1783" s="7">
        <v>50900</v>
      </c>
      <c r="T1783" s="7">
        <v>45900</v>
      </c>
      <c r="U1783" s="7">
        <v>45900</v>
      </c>
      <c r="V1783" s="7" t="s">
        <v>28</v>
      </c>
      <c r="W1783" s="7" t="s">
        <v>28</v>
      </c>
      <c r="X1783" s="7" t="s">
        <v>28</v>
      </c>
      <c r="Y1783" s="7" t="s">
        <v>28</v>
      </c>
      <c r="Z1783" s="7" t="s">
        <v>28</v>
      </c>
      <c r="AA1783" s="7" t="s">
        <v>28</v>
      </c>
      <c r="AB1783" s="7" t="s">
        <v>28</v>
      </c>
      <c r="AC1783" s="7" t="s">
        <v>28</v>
      </c>
      <c r="AD1783" s="7" t="s">
        <v>5417</v>
      </c>
      <c r="AE1783" s="7" t="s">
        <v>5417</v>
      </c>
      <c r="AF1783" s="18"/>
      <c r="AG1783" s="18"/>
    </row>
    <row r="1784" spans="1:33">
      <c r="A1784" s="6" t="s">
        <v>1271</v>
      </c>
      <c r="B1784" s="6">
        <v>1780</v>
      </c>
      <c r="C1784" s="6" t="s">
        <v>7379</v>
      </c>
      <c r="D1784" s="6" t="s">
        <v>2031</v>
      </c>
      <c r="E1784" s="6" t="s">
        <v>2166</v>
      </c>
      <c r="F1784" s="14">
        <v>1617000</v>
      </c>
      <c r="G1784" s="6" t="s">
        <v>48</v>
      </c>
      <c r="H1784" s="6" t="s">
        <v>5459</v>
      </c>
      <c r="I1784" s="6" t="s">
        <v>61</v>
      </c>
      <c r="J1784" s="6" t="s">
        <v>5461</v>
      </c>
      <c r="K1784" s="24">
        <v>0</v>
      </c>
      <c r="L1784" s="7" t="s">
        <v>28</v>
      </c>
      <c r="M1784" s="7" t="s">
        <v>28</v>
      </c>
      <c r="N1784" s="7" t="s">
        <v>28</v>
      </c>
      <c r="O1784" s="7" t="s">
        <v>28</v>
      </c>
      <c r="P1784" s="7">
        <v>42900</v>
      </c>
      <c r="Q1784" s="7">
        <v>38900</v>
      </c>
      <c r="R1784" s="7">
        <v>38900</v>
      </c>
      <c r="S1784" s="7">
        <v>39900</v>
      </c>
      <c r="T1784" s="7">
        <v>35900</v>
      </c>
      <c r="U1784" s="7">
        <v>35900</v>
      </c>
      <c r="V1784" s="7" t="s">
        <v>28</v>
      </c>
      <c r="W1784" s="7" t="s">
        <v>28</v>
      </c>
      <c r="X1784" s="7" t="s">
        <v>28</v>
      </c>
      <c r="Y1784" s="7" t="s">
        <v>28</v>
      </c>
      <c r="Z1784" s="7" t="s">
        <v>28</v>
      </c>
      <c r="AA1784" s="7" t="s">
        <v>28</v>
      </c>
      <c r="AB1784" s="7" t="s">
        <v>28</v>
      </c>
      <c r="AC1784" s="7" t="s">
        <v>28</v>
      </c>
      <c r="AD1784" s="7" t="s">
        <v>5417</v>
      </c>
      <c r="AE1784" s="7" t="s">
        <v>5417</v>
      </c>
      <c r="AF1784" s="18"/>
      <c r="AG1784" s="18"/>
    </row>
    <row r="1785" spans="1:33">
      <c r="A1785" s="6" t="s">
        <v>1271</v>
      </c>
      <c r="B1785" s="6">
        <v>1781</v>
      </c>
      <c r="C1785" s="6" t="s">
        <v>7380</v>
      </c>
      <c r="D1785" s="6" t="s">
        <v>2031</v>
      </c>
      <c r="E1785" s="6" t="s">
        <v>5273</v>
      </c>
      <c r="F1785" s="14">
        <v>2038000</v>
      </c>
      <c r="G1785" s="6" t="s">
        <v>48</v>
      </c>
      <c r="H1785" s="6" t="s">
        <v>5459</v>
      </c>
      <c r="I1785" s="6" t="s">
        <v>61</v>
      </c>
      <c r="J1785" s="6" t="s">
        <v>5461</v>
      </c>
      <c r="K1785" s="24">
        <v>0</v>
      </c>
      <c r="L1785" s="7" t="s">
        <v>28</v>
      </c>
      <c r="M1785" s="7" t="s">
        <v>28</v>
      </c>
      <c r="N1785" s="7" t="s">
        <v>28</v>
      </c>
      <c r="O1785" s="7" t="s">
        <v>28</v>
      </c>
      <c r="P1785" s="7">
        <v>40900</v>
      </c>
      <c r="Q1785" s="7">
        <v>37900</v>
      </c>
      <c r="R1785" s="7">
        <v>37900</v>
      </c>
      <c r="S1785" s="7">
        <v>37900</v>
      </c>
      <c r="T1785" s="7">
        <v>34900</v>
      </c>
      <c r="U1785" s="7">
        <v>34900</v>
      </c>
      <c r="V1785" s="7" t="s">
        <v>28</v>
      </c>
      <c r="W1785" s="7" t="s">
        <v>28</v>
      </c>
      <c r="X1785" s="7" t="s">
        <v>28</v>
      </c>
      <c r="Y1785" s="7" t="s">
        <v>28</v>
      </c>
      <c r="Z1785" s="7" t="s">
        <v>28</v>
      </c>
      <c r="AA1785" s="7" t="s">
        <v>28</v>
      </c>
      <c r="AB1785" s="7" t="s">
        <v>28</v>
      </c>
      <c r="AC1785" s="7" t="s">
        <v>28</v>
      </c>
      <c r="AD1785" s="7" t="s">
        <v>5417</v>
      </c>
      <c r="AE1785" s="7" t="s">
        <v>5417</v>
      </c>
      <c r="AF1785" s="18"/>
      <c r="AG1785" s="18"/>
    </row>
    <row r="1786" spans="1:33">
      <c r="A1786" s="6" t="s">
        <v>1271</v>
      </c>
      <c r="B1786" s="6">
        <v>1782</v>
      </c>
      <c r="C1786" s="6" t="s">
        <v>7381</v>
      </c>
      <c r="D1786" s="6" t="s">
        <v>2031</v>
      </c>
      <c r="E1786" s="6" t="s">
        <v>5409</v>
      </c>
      <c r="F1786" s="14">
        <v>1513000</v>
      </c>
      <c r="G1786" s="6" t="s">
        <v>48</v>
      </c>
      <c r="H1786" s="6" t="s">
        <v>5459</v>
      </c>
      <c r="I1786" s="6" t="s">
        <v>61</v>
      </c>
      <c r="J1786" s="6" t="s">
        <v>5461</v>
      </c>
      <c r="K1786" s="24">
        <v>0</v>
      </c>
      <c r="L1786" s="7" t="s">
        <v>28</v>
      </c>
      <c r="M1786" s="7" t="s">
        <v>28</v>
      </c>
      <c r="N1786" s="7" t="s">
        <v>28</v>
      </c>
      <c r="O1786" s="7" t="s">
        <v>28</v>
      </c>
      <c r="P1786" s="7">
        <v>38900</v>
      </c>
      <c r="Q1786" s="7">
        <v>35900</v>
      </c>
      <c r="R1786" s="7">
        <v>35900</v>
      </c>
      <c r="S1786" s="7">
        <v>35900</v>
      </c>
      <c r="T1786" s="7">
        <v>32900</v>
      </c>
      <c r="U1786" s="7">
        <v>32900</v>
      </c>
      <c r="V1786" s="7" t="s">
        <v>28</v>
      </c>
      <c r="W1786" s="7" t="s">
        <v>28</v>
      </c>
      <c r="X1786" s="7" t="s">
        <v>28</v>
      </c>
      <c r="Y1786" s="7" t="s">
        <v>28</v>
      </c>
      <c r="Z1786" s="7" t="s">
        <v>28</v>
      </c>
      <c r="AA1786" s="7" t="s">
        <v>28</v>
      </c>
      <c r="AB1786" s="7" t="s">
        <v>28</v>
      </c>
      <c r="AC1786" s="7" t="s">
        <v>28</v>
      </c>
      <c r="AD1786" s="7" t="s">
        <v>5417</v>
      </c>
      <c r="AE1786" s="7" t="s">
        <v>5417</v>
      </c>
      <c r="AF1786" s="18"/>
      <c r="AG1786" s="18"/>
    </row>
    <row r="1787" spans="1:33">
      <c r="A1787" s="6" t="s">
        <v>1271</v>
      </c>
      <c r="B1787" s="6">
        <v>1783</v>
      </c>
      <c r="C1787" s="6" t="s">
        <v>7382</v>
      </c>
      <c r="D1787" s="6" t="s">
        <v>2031</v>
      </c>
      <c r="E1787" s="6" t="s">
        <v>5408</v>
      </c>
      <c r="F1787" s="14">
        <v>1513000</v>
      </c>
      <c r="G1787" s="6" t="s">
        <v>48</v>
      </c>
      <c r="H1787" s="6" t="s">
        <v>5459</v>
      </c>
      <c r="I1787" s="6" t="s">
        <v>61</v>
      </c>
      <c r="J1787" s="6" t="s">
        <v>5461</v>
      </c>
      <c r="K1787" s="24">
        <v>0</v>
      </c>
      <c r="L1787" s="7" t="s">
        <v>28</v>
      </c>
      <c r="M1787" s="7" t="s">
        <v>28</v>
      </c>
      <c r="N1787" s="7" t="s">
        <v>28</v>
      </c>
      <c r="O1787" s="7" t="s">
        <v>28</v>
      </c>
      <c r="P1787" s="7">
        <v>38900</v>
      </c>
      <c r="Q1787" s="7">
        <v>35900</v>
      </c>
      <c r="R1787" s="7">
        <v>35900</v>
      </c>
      <c r="S1787" s="7">
        <v>35900</v>
      </c>
      <c r="T1787" s="7">
        <v>32900</v>
      </c>
      <c r="U1787" s="7">
        <v>32900</v>
      </c>
      <c r="V1787" s="7" t="s">
        <v>28</v>
      </c>
      <c r="W1787" s="7" t="s">
        <v>28</v>
      </c>
      <c r="X1787" s="7" t="s">
        <v>28</v>
      </c>
      <c r="Y1787" s="7" t="s">
        <v>28</v>
      </c>
      <c r="Z1787" s="7" t="s">
        <v>28</v>
      </c>
      <c r="AA1787" s="7" t="s">
        <v>28</v>
      </c>
      <c r="AB1787" s="7" t="s">
        <v>28</v>
      </c>
      <c r="AC1787" s="7" t="s">
        <v>28</v>
      </c>
      <c r="AD1787" s="7" t="s">
        <v>5417</v>
      </c>
      <c r="AE1787" s="7" t="s">
        <v>5417</v>
      </c>
      <c r="AF1787" s="18"/>
      <c r="AG1787" s="18"/>
    </row>
    <row r="1788" spans="1:33">
      <c r="A1788" s="6" t="s">
        <v>1271</v>
      </c>
      <c r="B1788" s="6">
        <v>1784</v>
      </c>
      <c r="C1788" s="6" t="s">
        <v>7383</v>
      </c>
      <c r="D1788" s="6" t="s">
        <v>2031</v>
      </c>
      <c r="E1788" s="6" t="s">
        <v>5407</v>
      </c>
      <c r="F1788" s="14">
        <v>1513000</v>
      </c>
      <c r="G1788" s="6" t="s">
        <v>48</v>
      </c>
      <c r="H1788" s="6" t="s">
        <v>5459</v>
      </c>
      <c r="I1788" s="6" t="s">
        <v>61</v>
      </c>
      <c r="J1788" s="6" t="s">
        <v>5461</v>
      </c>
      <c r="K1788" s="24">
        <v>0</v>
      </c>
      <c r="L1788" s="7" t="s">
        <v>28</v>
      </c>
      <c r="M1788" s="7" t="s">
        <v>28</v>
      </c>
      <c r="N1788" s="7" t="s">
        <v>28</v>
      </c>
      <c r="O1788" s="7" t="s">
        <v>28</v>
      </c>
      <c r="P1788" s="7">
        <v>38900</v>
      </c>
      <c r="Q1788" s="7">
        <v>35900</v>
      </c>
      <c r="R1788" s="7">
        <v>35900</v>
      </c>
      <c r="S1788" s="7">
        <v>35900</v>
      </c>
      <c r="T1788" s="7">
        <v>32900</v>
      </c>
      <c r="U1788" s="7">
        <v>32900</v>
      </c>
      <c r="V1788" s="7" t="s">
        <v>28</v>
      </c>
      <c r="W1788" s="7" t="s">
        <v>28</v>
      </c>
      <c r="X1788" s="7" t="s">
        <v>28</v>
      </c>
      <c r="Y1788" s="7" t="s">
        <v>28</v>
      </c>
      <c r="Z1788" s="7" t="s">
        <v>28</v>
      </c>
      <c r="AA1788" s="7" t="s">
        <v>28</v>
      </c>
      <c r="AB1788" s="7" t="s">
        <v>28</v>
      </c>
      <c r="AC1788" s="7" t="s">
        <v>28</v>
      </c>
      <c r="AD1788" s="7" t="s">
        <v>5417</v>
      </c>
      <c r="AE1788" s="7" t="s">
        <v>5417</v>
      </c>
      <c r="AF1788" s="18"/>
      <c r="AG1788" s="18"/>
    </row>
    <row r="1789" spans="1:33">
      <c r="A1789" s="6" t="s">
        <v>1271</v>
      </c>
      <c r="B1789" s="6">
        <v>1785</v>
      </c>
      <c r="C1789" s="6" t="s">
        <v>7384</v>
      </c>
      <c r="D1789" s="6" t="s">
        <v>2031</v>
      </c>
      <c r="E1789" s="6" t="s">
        <v>5261</v>
      </c>
      <c r="F1789" s="14">
        <v>1513000</v>
      </c>
      <c r="G1789" s="6" t="s">
        <v>48</v>
      </c>
      <c r="H1789" s="6" t="s">
        <v>5459</v>
      </c>
      <c r="I1789" s="6" t="s">
        <v>61</v>
      </c>
      <c r="J1789" s="6" t="s">
        <v>5461</v>
      </c>
      <c r="K1789" s="24">
        <v>0</v>
      </c>
      <c r="L1789" s="7" t="s">
        <v>28</v>
      </c>
      <c r="M1789" s="7" t="s">
        <v>28</v>
      </c>
      <c r="N1789" s="7" t="s">
        <v>28</v>
      </c>
      <c r="O1789" s="7" t="s">
        <v>28</v>
      </c>
      <c r="P1789" s="7">
        <v>38900</v>
      </c>
      <c r="Q1789" s="7">
        <v>35900</v>
      </c>
      <c r="R1789" s="7">
        <v>35900</v>
      </c>
      <c r="S1789" s="7">
        <v>35900</v>
      </c>
      <c r="T1789" s="7">
        <v>32900</v>
      </c>
      <c r="U1789" s="7">
        <v>32900</v>
      </c>
      <c r="V1789" s="7" t="s">
        <v>28</v>
      </c>
      <c r="W1789" s="7" t="s">
        <v>28</v>
      </c>
      <c r="X1789" s="7" t="s">
        <v>28</v>
      </c>
      <c r="Y1789" s="7" t="s">
        <v>28</v>
      </c>
      <c r="Z1789" s="7" t="s">
        <v>28</v>
      </c>
      <c r="AA1789" s="7" t="s">
        <v>28</v>
      </c>
      <c r="AB1789" s="7" t="s">
        <v>28</v>
      </c>
      <c r="AC1789" s="7" t="s">
        <v>28</v>
      </c>
      <c r="AD1789" s="7" t="s">
        <v>5417</v>
      </c>
      <c r="AE1789" s="7" t="s">
        <v>5417</v>
      </c>
      <c r="AF1789" s="18"/>
      <c r="AG1789" s="18"/>
    </row>
    <row r="1790" spans="1:33">
      <c r="A1790" s="6" t="s">
        <v>1271</v>
      </c>
      <c r="B1790" s="6">
        <v>1786</v>
      </c>
      <c r="C1790" s="6" t="s">
        <v>7385</v>
      </c>
      <c r="D1790" s="6" t="s">
        <v>2031</v>
      </c>
      <c r="E1790" s="6" t="s">
        <v>5262</v>
      </c>
      <c r="F1790" s="14">
        <v>1630000</v>
      </c>
      <c r="G1790" s="6" t="s">
        <v>48</v>
      </c>
      <c r="H1790" s="6" t="s">
        <v>5459</v>
      </c>
      <c r="I1790" s="6" t="s">
        <v>61</v>
      </c>
      <c r="J1790" s="6" t="s">
        <v>5461</v>
      </c>
      <c r="K1790" s="24">
        <v>0</v>
      </c>
      <c r="L1790" s="7" t="s">
        <v>28</v>
      </c>
      <c r="M1790" s="7" t="s">
        <v>28</v>
      </c>
      <c r="N1790" s="7" t="s">
        <v>28</v>
      </c>
      <c r="O1790" s="7" t="s">
        <v>28</v>
      </c>
      <c r="P1790" s="7">
        <v>40900</v>
      </c>
      <c r="Q1790" s="7">
        <v>37900</v>
      </c>
      <c r="R1790" s="7">
        <v>37900</v>
      </c>
      <c r="S1790" s="7">
        <v>37900</v>
      </c>
      <c r="T1790" s="7">
        <v>34900</v>
      </c>
      <c r="U1790" s="7">
        <v>34900</v>
      </c>
      <c r="V1790" s="7" t="s">
        <v>28</v>
      </c>
      <c r="W1790" s="7" t="s">
        <v>28</v>
      </c>
      <c r="X1790" s="7" t="s">
        <v>28</v>
      </c>
      <c r="Y1790" s="7" t="s">
        <v>28</v>
      </c>
      <c r="Z1790" s="7" t="s">
        <v>28</v>
      </c>
      <c r="AA1790" s="7" t="s">
        <v>28</v>
      </c>
      <c r="AB1790" s="7" t="s">
        <v>28</v>
      </c>
      <c r="AC1790" s="7" t="s">
        <v>28</v>
      </c>
      <c r="AD1790" s="7" t="s">
        <v>5417</v>
      </c>
      <c r="AE1790" s="7" t="s">
        <v>5417</v>
      </c>
      <c r="AF1790" s="18"/>
      <c r="AG1790" s="18"/>
    </row>
    <row r="1791" spans="1:33">
      <c r="A1791" s="6" t="s">
        <v>1271</v>
      </c>
      <c r="B1791" s="6">
        <v>1787</v>
      </c>
      <c r="C1791" s="6" t="s">
        <v>7386</v>
      </c>
      <c r="D1791" s="6" t="s">
        <v>2031</v>
      </c>
      <c r="E1791" s="6" t="s">
        <v>6271</v>
      </c>
      <c r="F1791" s="14">
        <v>1630000</v>
      </c>
      <c r="G1791" s="6" t="s">
        <v>48</v>
      </c>
      <c r="H1791" s="6" t="s">
        <v>5459</v>
      </c>
      <c r="I1791" s="6" t="s">
        <v>61</v>
      </c>
      <c r="J1791" s="6" t="s">
        <v>5461</v>
      </c>
      <c r="K1791" s="24">
        <v>0</v>
      </c>
      <c r="L1791" s="7" t="s">
        <v>28</v>
      </c>
      <c r="M1791" s="7" t="s">
        <v>28</v>
      </c>
      <c r="N1791" s="7" t="s">
        <v>28</v>
      </c>
      <c r="O1791" s="7" t="s">
        <v>28</v>
      </c>
      <c r="P1791" s="7">
        <v>40900</v>
      </c>
      <c r="Q1791" s="7">
        <v>37900</v>
      </c>
      <c r="R1791" s="7">
        <v>37900</v>
      </c>
      <c r="S1791" s="7">
        <v>37900</v>
      </c>
      <c r="T1791" s="7">
        <v>34900</v>
      </c>
      <c r="U1791" s="7">
        <v>34900</v>
      </c>
      <c r="V1791" s="7" t="s">
        <v>28</v>
      </c>
      <c r="W1791" s="7" t="s">
        <v>28</v>
      </c>
      <c r="X1791" s="7" t="s">
        <v>28</v>
      </c>
      <c r="Y1791" s="7" t="s">
        <v>28</v>
      </c>
      <c r="Z1791" s="7" t="s">
        <v>28</v>
      </c>
      <c r="AA1791" s="7" t="s">
        <v>28</v>
      </c>
      <c r="AB1791" s="7" t="s">
        <v>28</v>
      </c>
      <c r="AC1791" s="7" t="s">
        <v>28</v>
      </c>
      <c r="AD1791" s="7" t="s">
        <v>5417</v>
      </c>
      <c r="AE1791" s="7" t="s">
        <v>5417</v>
      </c>
      <c r="AF1791" s="18"/>
      <c r="AG1791" s="18"/>
    </row>
    <row r="1792" spans="1:33">
      <c r="A1792" s="6" t="s">
        <v>1271</v>
      </c>
      <c r="B1792" s="6">
        <v>1788</v>
      </c>
      <c r="C1792" s="6" t="s">
        <v>7387</v>
      </c>
      <c r="D1792" s="6" t="s">
        <v>2031</v>
      </c>
      <c r="E1792" s="6" t="s">
        <v>5263</v>
      </c>
      <c r="F1792" s="14">
        <v>1630000</v>
      </c>
      <c r="G1792" s="6" t="s">
        <v>48</v>
      </c>
      <c r="H1792" s="6" t="s">
        <v>5459</v>
      </c>
      <c r="I1792" s="6" t="s">
        <v>61</v>
      </c>
      <c r="J1792" s="6" t="s">
        <v>5461</v>
      </c>
      <c r="K1792" s="24">
        <v>0</v>
      </c>
      <c r="L1792" s="7" t="s">
        <v>28</v>
      </c>
      <c r="M1792" s="7" t="s">
        <v>28</v>
      </c>
      <c r="N1792" s="7" t="s">
        <v>28</v>
      </c>
      <c r="O1792" s="7" t="s">
        <v>28</v>
      </c>
      <c r="P1792" s="7">
        <v>40900</v>
      </c>
      <c r="Q1792" s="7">
        <v>37900</v>
      </c>
      <c r="R1792" s="7">
        <v>37900</v>
      </c>
      <c r="S1792" s="7">
        <v>37900</v>
      </c>
      <c r="T1792" s="7">
        <v>34900</v>
      </c>
      <c r="U1792" s="7">
        <v>34900</v>
      </c>
      <c r="V1792" s="7" t="s">
        <v>28</v>
      </c>
      <c r="W1792" s="7" t="s">
        <v>28</v>
      </c>
      <c r="X1792" s="7" t="s">
        <v>28</v>
      </c>
      <c r="Y1792" s="7" t="s">
        <v>28</v>
      </c>
      <c r="Z1792" s="7" t="s">
        <v>28</v>
      </c>
      <c r="AA1792" s="7" t="s">
        <v>28</v>
      </c>
      <c r="AB1792" s="7" t="s">
        <v>28</v>
      </c>
      <c r="AC1792" s="7" t="s">
        <v>28</v>
      </c>
      <c r="AD1792" s="7" t="s">
        <v>5417</v>
      </c>
      <c r="AE1792" s="7" t="s">
        <v>5417</v>
      </c>
      <c r="AF1792" s="18"/>
      <c r="AG1792" s="18"/>
    </row>
    <row r="1793" spans="1:33">
      <c r="A1793" s="6" t="s">
        <v>1271</v>
      </c>
      <c r="B1793" s="6">
        <v>1789</v>
      </c>
      <c r="C1793" s="6" t="s">
        <v>7388</v>
      </c>
      <c r="D1793" s="6" t="s">
        <v>2031</v>
      </c>
      <c r="E1793" s="6" t="s">
        <v>6270</v>
      </c>
      <c r="F1793" s="14">
        <v>1630000</v>
      </c>
      <c r="G1793" s="6" t="s">
        <v>48</v>
      </c>
      <c r="H1793" s="6" t="s">
        <v>5459</v>
      </c>
      <c r="I1793" s="6" t="s">
        <v>61</v>
      </c>
      <c r="J1793" s="6" t="s">
        <v>5461</v>
      </c>
      <c r="K1793" s="24">
        <v>0</v>
      </c>
      <c r="L1793" s="7" t="s">
        <v>28</v>
      </c>
      <c r="M1793" s="7" t="s">
        <v>28</v>
      </c>
      <c r="N1793" s="7" t="s">
        <v>28</v>
      </c>
      <c r="O1793" s="7" t="s">
        <v>28</v>
      </c>
      <c r="P1793" s="7">
        <v>40900</v>
      </c>
      <c r="Q1793" s="7">
        <v>37900</v>
      </c>
      <c r="R1793" s="7">
        <v>37900</v>
      </c>
      <c r="S1793" s="7">
        <v>37900</v>
      </c>
      <c r="T1793" s="7">
        <v>34900</v>
      </c>
      <c r="U1793" s="7">
        <v>34900</v>
      </c>
      <c r="V1793" s="7" t="s">
        <v>28</v>
      </c>
      <c r="W1793" s="7" t="s">
        <v>28</v>
      </c>
      <c r="X1793" s="7" t="s">
        <v>28</v>
      </c>
      <c r="Y1793" s="7" t="s">
        <v>28</v>
      </c>
      <c r="Z1793" s="7" t="s">
        <v>28</v>
      </c>
      <c r="AA1793" s="7" t="s">
        <v>28</v>
      </c>
      <c r="AB1793" s="7" t="s">
        <v>28</v>
      </c>
      <c r="AC1793" s="7" t="s">
        <v>28</v>
      </c>
      <c r="AD1793" s="7" t="s">
        <v>5417</v>
      </c>
      <c r="AE1793" s="7" t="s">
        <v>5417</v>
      </c>
      <c r="AF1793" s="18"/>
      <c r="AG1793" s="18"/>
    </row>
    <row r="1794" spans="1:33">
      <c r="A1794" s="6" t="s">
        <v>1271</v>
      </c>
      <c r="B1794" s="6">
        <v>1790</v>
      </c>
      <c r="C1794" s="6" t="s">
        <v>7389</v>
      </c>
      <c r="D1794" s="6" t="s">
        <v>6797</v>
      </c>
      <c r="E1794" s="6" t="s">
        <v>5087</v>
      </c>
      <c r="F1794" s="14">
        <v>990000</v>
      </c>
      <c r="G1794" s="6" t="s">
        <v>48</v>
      </c>
      <c r="H1794" s="6" t="s">
        <v>5459</v>
      </c>
      <c r="I1794" s="6" t="s">
        <v>216</v>
      </c>
      <c r="J1794" s="6" t="s">
        <v>5464</v>
      </c>
      <c r="K1794" s="24">
        <v>0</v>
      </c>
      <c r="L1794" s="7">
        <v>45900</v>
      </c>
      <c r="M1794" s="7">
        <v>37900</v>
      </c>
      <c r="N1794" s="7">
        <v>36700</v>
      </c>
      <c r="O1794" s="7" t="s">
        <v>28</v>
      </c>
      <c r="P1794" s="7">
        <v>33900</v>
      </c>
      <c r="Q1794" s="7">
        <v>32800</v>
      </c>
      <c r="R1794" s="7" t="s">
        <v>28</v>
      </c>
      <c r="S1794" s="7">
        <v>30900</v>
      </c>
      <c r="T1794" s="7">
        <v>29300</v>
      </c>
      <c r="U1794" s="7">
        <v>29900</v>
      </c>
      <c r="V1794" s="7">
        <v>667400</v>
      </c>
      <c r="W1794" s="7">
        <v>20300</v>
      </c>
      <c r="X1794" s="7">
        <v>18700</v>
      </c>
      <c r="Y1794" s="7">
        <v>19300</v>
      </c>
      <c r="Z1794" s="7" t="s">
        <v>28</v>
      </c>
      <c r="AA1794" s="7" t="s">
        <v>28</v>
      </c>
      <c r="AB1794" s="7" t="s">
        <v>28</v>
      </c>
      <c r="AC1794" s="7" t="s">
        <v>28</v>
      </c>
      <c r="AD1794" s="7" t="s">
        <v>5416</v>
      </c>
      <c r="AE1794" s="7" t="s">
        <v>5417</v>
      </c>
      <c r="AF1794" s="18"/>
      <c r="AG1794" s="18"/>
    </row>
    <row r="1795" spans="1:33">
      <c r="A1795" s="6" t="s">
        <v>1271</v>
      </c>
      <c r="B1795" s="6">
        <v>1791</v>
      </c>
      <c r="C1795" s="6" t="s">
        <v>7390</v>
      </c>
      <c r="D1795" s="6" t="s">
        <v>6797</v>
      </c>
      <c r="E1795" s="6" t="s">
        <v>5087</v>
      </c>
      <c r="F1795" s="14">
        <v>990000</v>
      </c>
      <c r="G1795" s="6" t="s">
        <v>48</v>
      </c>
      <c r="H1795" s="6" t="s">
        <v>5459</v>
      </c>
      <c r="I1795" s="6" t="s">
        <v>89</v>
      </c>
      <c r="J1795" s="6" t="s">
        <v>5465</v>
      </c>
      <c r="K1795" s="24">
        <v>0</v>
      </c>
      <c r="L1795" s="7">
        <v>38900</v>
      </c>
      <c r="M1795" s="7">
        <v>30900</v>
      </c>
      <c r="N1795" s="7">
        <v>29900</v>
      </c>
      <c r="O1795" s="7" t="s">
        <v>28</v>
      </c>
      <c r="P1795" s="7">
        <v>26900</v>
      </c>
      <c r="Q1795" s="7">
        <v>26000</v>
      </c>
      <c r="R1795" s="7" t="s">
        <v>28</v>
      </c>
      <c r="S1795" s="7">
        <v>23900</v>
      </c>
      <c r="T1795" s="7">
        <v>22700</v>
      </c>
      <c r="U1795" s="7">
        <v>23100</v>
      </c>
      <c r="V1795" s="7">
        <v>516200</v>
      </c>
      <c r="W1795" s="7">
        <v>15700</v>
      </c>
      <c r="X1795" s="7">
        <v>14500</v>
      </c>
      <c r="Y1795" s="7">
        <v>14900</v>
      </c>
      <c r="Z1795" s="7" t="s">
        <v>28</v>
      </c>
      <c r="AA1795" s="7" t="s">
        <v>28</v>
      </c>
      <c r="AB1795" s="7" t="s">
        <v>28</v>
      </c>
      <c r="AC1795" s="7" t="s">
        <v>28</v>
      </c>
      <c r="AD1795" s="7" t="s">
        <v>5416</v>
      </c>
      <c r="AE1795" s="7" t="s">
        <v>5417</v>
      </c>
      <c r="AF1795" s="18"/>
      <c r="AG1795" s="18"/>
    </row>
    <row r="1796" spans="1:33">
      <c r="A1796" s="6" t="s">
        <v>1271</v>
      </c>
      <c r="B1796" s="6">
        <v>1792</v>
      </c>
      <c r="C1796" s="6" t="s">
        <v>7391</v>
      </c>
      <c r="D1796" s="6" t="s">
        <v>6797</v>
      </c>
      <c r="E1796" s="6" t="s">
        <v>5085</v>
      </c>
      <c r="F1796" s="14">
        <v>850000</v>
      </c>
      <c r="G1796" s="6" t="s">
        <v>48</v>
      </c>
      <c r="H1796" s="6" t="s">
        <v>5459</v>
      </c>
      <c r="I1796" s="6" t="s">
        <v>61</v>
      </c>
      <c r="J1796" s="6" t="s">
        <v>5461</v>
      </c>
      <c r="K1796" s="24">
        <v>0</v>
      </c>
      <c r="L1796" s="7">
        <v>35900</v>
      </c>
      <c r="M1796" s="7">
        <v>29900</v>
      </c>
      <c r="N1796" s="7">
        <v>29000</v>
      </c>
      <c r="O1796" s="7" t="s">
        <v>28</v>
      </c>
      <c r="P1796" s="7">
        <v>25900</v>
      </c>
      <c r="Q1796" s="7">
        <v>25100</v>
      </c>
      <c r="R1796" s="7" t="s">
        <v>28</v>
      </c>
      <c r="S1796" s="7">
        <v>22900</v>
      </c>
      <c r="T1796" s="7">
        <v>21700</v>
      </c>
      <c r="U1796" s="7">
        <v>22200</v>
      </c>
      <c r="V1796" s="7">
        <v>494600</v>
      </c>
      <c r="W1796" s="7">
        <v>15100</v>
      </c>
      <c r="X1796" s="7">
        <v>13900</v>
      </c>
      <c r="Y1796" s="7">
        <v>14400</v>
      </c>
      <c r="Z1796" s="7" t="s">
        <v>28</v>
      </c>
      <c r="AA1796" s="7" t="s">
        <v>28</v>
      </c>
      <c r="AB1796" s="7" t="s">
        <v>28</v>
      </c>
      <c r="AC1796" s="7" t="s">
        <v>28</v>
      </c>
      <c r="AD1796" s="7" t="s">
        <v>5416</v>
      </c>
      <c r="AE1796" s="7" t="s">
        <v>5417</v>
      </c>
      <c r="AF1796" s="18"/>
      <c r="AG1796" s="18"/>
    </row>
    <row r="1797" spans="1:33">
      <c r="A1797" s="6" t="s">
        <v>1271</v>
      </c>
      <c r="B1797" s="6">
        <v>1793</v>
      </c>
      <c r="C1797" s="6" t="s">
        <v>7392</v>
      </c>
      <c r="D1797" s="6" t="s">
        <v>6797</v>
      </c>
      <c r="E1797" s="6" t="s">
        <v>5085</v>
      </c>
      <c r="F1797" s="14">
        <v>850000</v>
      </c>
      <c r="G1797" s="6" t="s">
        <v>48</v>
      </c>
      <c r="H1797" s="6" t="s">
        <v>5459</v>
      </c>
      <c r="I1797" s="6" t="s">
        <v>89</v>
      </c>
      <c r="J1797" s="6" t="s">
        <v>5465</v>
      </c>
      <c r="K1797" s="24">
        <v>0</v>
      </c>
      <c r="L1797" s="7">
        <v>33900</v>
      </c>
      <c r="M1797" s="7">
        <v>27900</v>
      </c>
      <c r="N1797" s="7">
        <v>27000</v>
      </c>
      <c r="O1797" s="7" t="s">
        <v>28</v>
      </c>
      <c r="P1797" s="7">
        <v>23900</v>
      </c>
      <c r="Q1797" s="7">
        <v>23100</v>
      </c>
      <c r="R1797" s="7" t="s">
        <v>28</v>
      </c>
      <c r="S1797" s="7">
        <v>20900</v>
      </c>
      <c r="T1797" s="7">
        <v>19800</v>
      </c>
      <c r="U1797" s="7">
        <v>20200</v>
      </c>
      <c r="V1797" s="7">
        <v>451400</v>
      </c>
      <c r="W1797" s="7">
        <v>13700</v>
      </c>
      <c r="X1797" s="7">
        <v>12600</v>
      </c>
      <c r="Y1797" s="7">
        <v>13000</v>
      </c>
      <c r="Z1797" s="7" t="s">
        <v>28</v>
      </c>
      <c r="AA1797" s="7" t="s">
        <v>28</v>
      </c>
      <c r="AB1797" s="7" t="s">
        <v>28</v>
      </c>
      <c r="AC1797" s="7" t="s">
        <v>28</v>
      </c>
      <c r="AD1797" s="7" t="s">
        <v>5416</v>
      </c>
      <c r="AE1797" s="7" t="s">
        <v>5417</v>
      </c>
      <c r="AF1797" s="18"/>
      <c r="AG1797" s="18"/>
    </row>
    <row r="1798" spans="1:33">
      <c r="A1798" s="6" t="s">
        <v>1271</v>
      </c>
      <c r="B1798" s="6">
        <v>1794</v>
      </c>
      <c r="C1798" s="6" t="s">
        <v>7393</v>
      </c>
      <c r="D1798" s="6" t="s">
        <v>6797</v>
      </c>
      <c r="E1798" s="6" t="s">
        <v>5086</v>
      </c>
      <c r="F1798" s="14">
        <v>850000</v>
      </c>
      <c r="G1798" s="6" t="s">
        <v>48</v>
      </c>
      <c r="H1798" s="6" t="s">
        <v>5459</v>
      </c>
      <c r="I1798" s="6" t="s">
        <v>216</v>
      </c>
      <c r="J1798" s="6" t="s">
        <v>5464</v>
      </c>
      <c r="K1798" s="24">
        <v>0</v>
      </c>
      <c r="L1798" s="7">
        <v>40900</v>
      </c>
      <c r="M1798" s="7">
        <v>34900</v>
      </c>
      <c r="N1798" s="7">
        <v>33800</v>
      </c>
      <c r="O1798" s="7" t="s">
        <v>28</v>
      </c>
      <c r="P1798" s="7">
        <v>30900</v>
      </c>
      <c r="Q1798" s="7">
        <v>29900</v>
      </c>
      <c r="R1798" s="7" t="s">
        <v>28</v>
      </c>
      <c r="S1798" s="7">
        <v>27900</v>
      </c>
      <c r="T1798" s="7">
        <v>26500</v>
      </c>
      <c r="U1798" s="7">
        <v>27000</v>
      </c>
      <c r="V1798" s="7">
        <v>602600</v>
      </c>
      <c r="W1798" s="7">
        <v>18400</v>
      </c>
      <c r="X1798" s="7">
        <v>17000</v>
      </c>
      <c r="Y1798" s="7">
        <v>17500</v>
      </c>
      <c r="Z1798" s="7" t="s">
        <v>28</v>
      </c>
      <c r="AA1798" s="7" t="s">
        <v>28</v>
      </c>
      <c r="AB1798" s="7" t="s">
        <v>28</v>
      </c>
      <c r="AC1798" s="7" t="s">
        <v>28</v>
      </c>
      <c r="AD1798" s="7" t="s">
        <v>5416</v>
      </c>
      <c r="AE1798" s="7" t="s">
        <v>5417</v>
      </c>
      <c r="AF1798" s="18"/>
      <c r="AG1798" s="18"/>
    </row>
    <row r="1799" spans="1:33">
      <c r="A1799" s="6" t="s">
        <v>1271</v>
      </c>
      <c r="B1799" s="6">
        <v>1795</v>
      </c>
      <c r="C1799" s="6" t="s">
        <v>7394</v>
      </c>
      <c r="D1799" s="6" t="s">
        <v>6797</v>
      </c>
      <c r="E1799" s="6" t="s">
        <v>5086</v>
      </c>
      <c r="F1799" s="14">
        <v>850000</v>
      </c>
      <c r="G1799" s="6" t="s">
        <v>48</v>
      </c>
      <c r="H1799" s="6" t="s">
        <v>5459</v>
      </c>
      <c r="I1799" s="6" t="s">
        <v>61</v>
      </c>
      <c r="J1799" s="6" t="s">
        <v>5461</v>
      </c>
      <c r="K1799" s="24">
        <v>0</v>
      </c>
      <c r="L1799" s="7">
        <v>35900</v>
      </c>
      <c r="M1799" s="7">
        <v>29900</v>
      </c>
      <c r="N1799" s="7">
        <v>29000</v>
      </c>
      <c r="O1799" s="7" t="s">
        <v>28</v>
      </c>
      <c r="P1799" s="7">
        <v>25900</v>
      </c>
      <c r="Q1799" s="7">
        <v>25100</v>
      </c>
      <c r="R1799" s="7" t="s">
        <v>28</v>
      </c>
      <c r="S1799" s="7">
        <v>22900</v>
      </c>
      <c r="T1799" s="7">
        <v>21700</v>
      </c>
      <c r="U1799" s="7">
        <v>22200</v>
      </c>
      <c r="V1799" s="7">
        <v>494600</v>
      </c>
      <c r="W1799" s="7">
        <v>15100</v>
      </c>
      <c r="X1799" s="7">
        <v>13900</v>
      </c>
      <c r="Y1799" s="7">
        <v>14400</v>
      </c>
      <c r="Z1799" s="7" t="s">
        <v>28</v>
      </c>
      <c r="AA1799" s="7" t="s">
        <v>28</v>
      </c>
      <c r="AB1799" s="7" t="s">
        <v>28</v>
      </c>
      <c r="AC1799" s="7" t="s">
        <v>28</v>
      </c>
      <c r="AD1799" s="7" t="s">
        <v>5416</v>
      </c>
      <c r="AE1799" s="7" t="s">
        <v>5417</v>
      </c>
      <c r="AF1799" s="18"/>
      <c r="AG1799" s="18"/>
    </row>
    <row r="1800" spans="1:33">
      <c r="A1800" s="6" t="s">
        <v>1271</v>
      </c>
      <c r="B1800" s="6">
        <v>1796</v>
      </c>
      <c r="C1800" s="6" t="s">
        <v>7395</v>
      </c>
      <c r="D1800" s="6" t="s">
        <v>6797</v>
      </c>
      <c r="E1800" s="6" t="s">
        <v>5086</v>
      </c>
      <c r="F1800" s="14">
        <v>850000</v>
      </c>
      <c r="G1800" s="6" t="s">
        <v>48</v>
      </c>
      <c r="H1800" s="6" t="s">
        <v>5459</v>
      </c>
      <c r="I1800" s="6" t="s">
        <v>89</v>
      </c>
      <c r="J1800" s="6" t="s">
        <v>5465</v>
      </c>
      <c r="K1800" s="24">
        <v>0</v>
      </c>
      <c r="L1800" s="7">
        <v>33900</v>
      </c>
      <c r="M1800" s="7">
        <v>27900</v>
      </c>
      <c r="N1800" s="7">
        <v>27000</v>
      </c>
      <c r="O1800" s="7" t="s">
        <v>28</v>
      </c>
      <c r="P1800" s="7">
        <v>23900</v>
      </c>
      <c r="Q1800" s="7">
        <v>23100</v>
      </c>
      <c r="R1800" s="7" t="s">
        <v>28</v>
      </c>
      <c r="S1800" s="7">
        <v>20900</v>
      </c>
      <c r="T1800" s="7">
        <v>19800</v>
      </c>
      <c r="U1800" s="7">
        <v>20200</v>
      </c>
      <c r="V1800" s="7">
        <v>451400</v>
      </c>
      <c r="W1800" s="7">
        <v>13700</v>
      </c>
      <c r="X1800" s="7">
        <v>12600</v>
      </c>
      <c r="Y1800" s="7">
        <v>13000</v>
      </c>
      <c r="Z1800" s="7" t="s">
        <v>28</v>
      </c>
      <c r="AA1800" s="7" t="s">
        <v>28</v>
      </c>
      <c r="AB1800" s="7" t="s">
        <v>28</v>
      </c>
      <c r="AC1800" s="7" t="s">
        <v>28</v>
      </c>
      <c r="AD1800" s="7" t="s">
        <v>5416</v>
      </c>
      <c r="AE1800" s="7" t="s">
        <v>5417</v>
      </c>
      <c r="AF1800" s="18"/>
      <c r="AG1800" s="18"/>
    </row>
    <row r="1801" spans="1:33">
      <c r="A1801" s="6" t="s">
        <v>1271</v>
      </c>
      <c r="B1801" s="6">
        <v>1797</v>
      </c>
      <c r="C1801" s="6" t="s">
        <v>7396</v>
      </c>
      <c r="D1801" s="6" t="s">
        <v>6797</v>
      </c>
      <c r="E1801" s="6" t="s">
        <v>5085</v>
      </c>
      <c r="F1801" s="14">
        <v>850000</v>
      </c>
      <c r="G1801" s="6" t="s">
        <v>48</v>
      </c>
      <c r="H1801" s="6" t="s">
        <v>5459</v>
      </c>
      <c r="I1801" s="6" t="s">
        <v>216</v>
      </c>
      <c r="J1801" s="6" t="s">
        <v>5464</v>
      </c>
      <c r="K1801" s="24">
        <v>0</v>
      </c>
      <c r="L1801" s="7">
        <v>40900</v>
      </c>
      <c r="M1801" s="7">
        <v>34900</v>
      </c>
      <c r="N1801" s="7">
        <v>33800</v>
      </c>
      <c r="O1801" s="7" t="s">
        <v>28</v>
      </c>
      <c r="P1801" s="7">
        <v>30900</v>
      </c>
      <c r="Q1801" s="7">
        <v>29900</v>
      </c>
      <c r="R1801" s="7" t="s">
        <v>28</v>
      </c>
      <c r="S1801" s="7">
        <v>27900</v>
      </c>
      <c r="T1801" s="7">
        <v>26500</v>
      </c>
      <c r="U1801" s="7">
        <v>27000</v>
      </c>
      <c r="V1801" s="7">
        <v>602600</v>
      </c>
      <c r="W1801" s="7">
        <v>18400</v>
      </c>
      <c r="X1801" s="7">
        <v>17000</v>
      </c>
      <c r="Y1801" s="7">
        <v>17500</v>
      </c>
      <c r="Z1801" s="7" t="s">
        <v>28</v>
      </c>
      <c r="AA1801" s="7" t="s">
        <v>28</v>
      </c>
      <c r="AB1801" s="7" t="s">
        <v>28</v>
      </c>
      <c r="AC1801" s="7" t="s">
        <v>28</v>
      </c>
      <c r="AD1801" s="7" t="s">
        <v>5416</v>
      </c>
      <c r="AE1801" s="7" t="s">
        <v>5417</v>
      </c>
      <c r="AF1801" s="18"/>
      <c r="AG1801" s="18"/>
    </row>
    <row r="1802" spans="1:33">
      <c r="A1802" s="6" t="s">
        <v>1271</v>
      </c>
      <c r="B1802" s="6">
        <v>1798</v>
      </c>
      <c r="C1802" s="6" t="s">
        <v>7397</v>
      </c>
      <c r="D1802" s="6" t="s">
        <v>6797</v>
      </c>
      <c r="E1802" s="6" t="s">
        <v>5087</v>
      </c>
      <c r="F1802" s="14">
        <v>990000</v>
      </c>
      <c r="G1802" s="6" t="s">
        <v>48</v>
      </c>
      <c r="H1802" s="6" t="s">
        <v>5459</v>
      </c>
      <c r="I1802" s="6" t="s">
        <v>61</v>
      </c>
      <c r="J1802" s="6" t="s">
        <v>5461</v>
      </c>
      <c r="K1802" s="24">
        <v>0</v>
      </c>
      <c r="L1802" s="7">
        <v>40900</v>
      </c>
      <c r="M1802" s="7">
        <v>32900</v>
      </c>
      <c r="N1802" s="7">
        <v>31900</v>
      </c>
      <c r="O1802" s="7" t="s">
        <v>28</v>
      </c>
      <c r="P1802" s="7">
        <v>28900</v>
      </c>
      <c r="Q1802" s="7">
        <v>28000</v>
      </c>
      <c r="R1802" s="7" t="s">
        <v>28</v>
      </c>
      <c r="S1802" s="7">
        <v>25900</v>
      </c>
      <c r="T1802" s="7">
        <v>24600</v>
      </c>
      <c r="U1802" s="7">
        <v>25100</v>
      </c>
      <c r="V1802" s="7">
        <v>559400</v>
      </c>
      <c r="W1802" s="7">
        <v>17000</v>
      </c>
      <c r="X1802" s="7">
        <v>15700</v>
      </c>
      <c r="Y1802" s="7">
        <v>16200</v>
      </c>
      <c r="Z1802" s="7" t="s">
        <v>28</v>
      </c>
      <c r="AA1802" s="7" t="s">
        <v>28</v>
      </c>
      <c r="AB1802" s="7" t="s">
        <v>28</v>
      </c>
      <c r="AC1802" s="7" t="s">
        <v>28</v>
      </c>
      <c r="AD1802" s="7" t="s">
        <v>5416</v>
      </c>
      <c r="AE1802" s="7" t="s">
        <v>5417</v>
      </c>
      <c r="AF1802" s="18"/>
      <c r="AG1802" s="18"/>
    </row>
    <row r="1803" spans="1:33">
      <c r="A1803" s="6" t="s">
        <v>1271</v>
      </c>
      <c r="B1803" s="6">
        <v>1799</v>
      </c>
      <c r="C1803" s="6" t="s">
        <v>7398</v>
      </c>
      <c r="D1803" s="6" t="s">
        <v>5471</v>
      </c>
      <c r="E1803" s="6" t="s">
        <v>4685</v>
      </c>
      <c r="F1803" s="14">
        <v>1100000</v>
      </c>
      <c r="G1803" s="6" t="s">
        <v>48</v>
      </c>
      <c r="H1803" s="6" t="s">
        <v>113</v>
      </c>
      <c r="I1803" s="6" t="s">
        <v>105</v>
      </c>
      <c r="J1803" s="6" t="s">
        <v>5794</v>
      </c>
      <c r="K1803" s="24">
        <v>0</v>
      </c>
      <c r="L1803" s="7" t="s">
        <v>28</v>
      </c>
      <c r="M1803" s="7">
        <v>37900</v>
      </c>
      <c r="N1803" s="7">
        <v>36700</v>
      </c>
      <c r="O1803" s="7" t="s">
        <v>28</v>
      </c>
      <c r="P1803" s="7" t="s">
        <v>28</v>
      </c>
      <c r="Q1803" s="7" t="s">
        <v>28</v>
      </c>
      <c r="R1803" s="7" t="s">
        <v>28</v>
      </c>
      <c r="S1803" s="7">
        <v>28900</v>
      </c>
      <c r="T1803" s="7">
        <v>27400</v>
      </c>
      <c r="U1803" s="7">
        <v>28000</v>
      </c>
      <c r="V1803" s="7">
        <v>624200</v>
      </c>
      <c r="W1803" s="7">
        <v>19000</v>
      </c>
      <c r="X1803" s="7">
        <v>17500</v>
      </c>
      <c r="Y1803" s="7">
        <v>18100</v>
      </c>
      <c r="Z1803" s="7" t="s">
        <v>28</v>
      </c>
      <c r="AA1803" s="7" t="s">
        <v>28</v>
      </c>
      <c r="AB1803" s="7" t="s">
        <v>28</v>
      </c>
      <c r="AC1803" s="7" t="s">
        <v>28</v>
      </c>
      <c r="AD1803" s="7" t="s">
        <v>5416</v>
      </c>
      <c r="AE1803" s="7" t="s">
        <v>5417</v>
      </c>
      <c r="AF1803" s="18"/>
      <c r="AG1803" s="18"/>
    </row>
    <row r="1804" spans="1:33">
      <c r="A1804" s="6" t="s">
        <v>1271</v>
      </c>
      <c r="B1804" s="6">
        <v>1800</v>
      </c>
      <c r="C1804" s="6" t="s">
        <v>7399</v>
      </c>
      <c r="D1804" s="6" t="s">
        <v>5471</v>
      </c>
      <c r="E1804" s="6" t="s">
        <v>4686</v>
      </c>
      <c r="F1804" s="14">
        <v>1130000</v>
      </c>
      <c r="G1804" s="6" t="s">
        <v>48</v>
      </c>
      <c r="H1804" s="6" t="s">
        <v>4957</v>
      </c>
      <c r="I1804" s="6" t="s">
        <v>61</v>
      </c>
      <c r="J1804" s="6" t="s">
        <v>4958</v>
      </c>
      <c r="K1804" s="24">
        <v>0</v>
      </c>
      <c r="L1804" s="7">
        <v>44900</v>
      </c>
      <c r="M1804" s="7">
        <v>35900</v>
      </c>
      <c r="N1804" s="7">
        <v>34800</v>
      </c>
      <c r="O1804" s="7" t="s">
        <v>28</v>
      </c>
      <c r="P1804" s="7">
        <v>30900</v>
      </c>
      <c r="Q1804" s="7">
        <v>29900</v>
      </c>
      <c r="R1804" s="7" t="s">
        <v>28</v>
      </c>
      <c r="S1804" s="7">
        <v>27900</v>
      </c>
      <c r="T1804" s="7">
        <v>26500</v>
      </c>
      <c r="U1804" s="7">
        <v>27000</v>
      </c>
      <c r="V1804" s="7">
        <v>602600</v>
      </c>
      <c r="W1804" s="7">
        <v>18400</v>
      </c>
      <c r="X1804" s="7">
        <v>17000</v>
      </c>
      <c r="Y1804" s="7">
        <v>17500</v>
      </c>
      <c r="Z1804" s="7" t="s">
        <v>28</v>
      </c>
      <c r="AA1804" s="7" t="s">
        <v>28</v>
      </c>
      <c r="AB1804" s="7" t="s">
        <v>28</v>
      </c>
      <c r="AC1804" s="7" t="s">
        <v>28</v>
      </c>
      <c r="AD1804" s="7" t="s">
        <v>5416</v>
      </c>
      <c r="AE1804" s="7" t="s">
        <v>5417</v>
      </c>
      <c r="AF1804" s="18"/>
      <c r="AG1804" s="18"/>
    </row>
    <row r="1805" spans="1:33">
      <c r="A1805" s="6" t="s">
        <v>1271</v>
      </c>
      <c r="B1805" s="6">
        <v>1801</v>
      </c>
      <c r="C1805" s="6" t="s">
        <v>7400</v>
      </c>
      <c r="D1805" s="6" t="s">
        <v>5471</v>
      </c>
      <c r="E1805" s="6" t="s">
        <v>4686</v>
      </c>
      <c r="F1805" s="14">
        <v>1130000</v>
      </c>
      <c r="G1805" s="6" t="s">
        <v>48</v>
      </c>
      <c r="H1805" s="6" t="s">
        <v>4957</v>
      </c>
      <c r="I1805" s="6" t="s">
        <v>89</v>
      </c>
      <c r="J1805" s="6" t="s">
        <v>4959</v>
      </c>
      <c r="K1805" s="24">
        <v>0</v>
      </c>
      <c r="L1805" s="7">
        <v>43900</v>
      </c>
      <c r="M1805" s="7">
        <v>34900</v>
      </c>
      <c r="N1805" s="7">
        <v>33800</v>
      </c>
      <c r="O1805" s="7" t="s">
        <v>28</v>
      </c>
      <c r="P1805" s="7">
        <v>29900</v>
      </c>
      <c r="Q1805" s="7">
        <v>29000</v>
      </c>
      <c r="R1805" s="7" t="s">
        <v>28</v>
      </c>
      <c r="S1805" s="7">
        <v>26900</v>
      </c>
      <c r="T1805" s="7">
        <v>25500</v>
      </c>
      <c r="U1805" s="7">
        <v>26000</v>
      </c>
      <c r="V1805" s="7">
        <v>581000</v>
      </c>
      <c r="W1805" s="7">
        <v>17700</v>
      </c>
      <c r="X1805" s="7">
        <v>16300</v>
      </c>
      <c r="Y1805" s="7">
        <v>16800</v>
      </c>
      <c r="Z1805" s="7" t="s">
        <v>28</v>
      </c>
      <c r="AA1805" s="7" t="s">
        <v>28</v>
      </c>
      <c r="AB1805" s="7" t="s">
        <v>28</v>
      </c>
      <c r="AC1805" s="7" t="s">
        <v>28</v>
      </c>
      <c r="AD1805" s="7" t="s">
        <v>5416</v>
      </c>
      <c r="AE1805" s="7" t="s">
        <v>5417</v>
      </c>
      <c r="AF1805" s="18"/>
      <c r="AG1805" s="18"/>
    </row>
    <row r="1806" spans="1:33">
      <c r="A1806" s="6" t="s">
        <v>1271</v>
      </c>
      <c r="B1806" s="6">
        <v>1802</v>
      </c>
      <c r="C1806" s="6" t="s">
        <v>7401</v>
      </c>
      <c r="D1806" s="6" t="s">
        <v>5471</v>
      </c>
      <c r="E1806" s="6" t="s">
        <v>4685</v>
      </c>
      <c r="F1806" s="14">
        <v>1100000</v>
      </c>
      <c r="G1806" s="6" t="s">
        <v>48</v>
      </c>
      <c r="H1806" s="6" t="s">
        <v>4957</v>
      </c>
      <c r="I1806" s="6" t="s">
        <v>89</v>
      </c>
      <c r="J1806" s="6" t="s">
        <v>4959</v>
      </c>
      <c r="K1806" s="24">
        <v>0</v>
      </c>
      <c r="L1806" s="7">
        <v>47900</v>
      </c>
      <c r="M1806" s="7">
        <v>37900</v>
      </c>
      <c r="N1806" s="7">
        <v>36700</v>
      </c>
      <c r="O1806" s="7" t="s">
        <v>28</v>
      </c>
      <c r="P1806" s="7">
        <v>31900</v>
      </c>
      <c r="Q1806" s="7">
        <v>30900</v>
      </c>
      <c r="R1806" s="7" t="s">
        <v>28</v>
      </c>
      <c r="S1806" s="7">
        <v>28900</v>
      </c>
      <c r="T1806" s="7">
        <v>27400</v>
      </c>
      <c r="U1806" s="7">
        <v>28000</v>
      </c>
      <c r="V1806" s="7">
        <v>624200</v>
      </c>
      <c r="W1806" s="7">
        <v>19000</v>
      </c>
      <c r="X1806" s="7">
        <v>17500</v>
      </c>
      <c r="Y1806" s="7">
        <v>18100</v>
      </c>
      <c r="Z1806" s="7" t="s">
        <v>28</v>
      </c>
      <c r="AA1806" s="7" t="s">
        <v>28</v>
      </c>
      <c r="AB1806" s="7" t="s">
        <v>28</v>
      </c>
      <c r="AC1806" s="7" t="s">
        <v>28</v>
      </c>
      <c r="AD1806" s="7" t="s">
        <v>5416</v>
      </c>
      <c r="AE1806" s="7" t="s">
        <v>5417</v>
      </c>
      <c r="AF1806" s="18"/>
      <c r="AG1806" s="18"/>
    </row>
    <row r="1807" spans="1:33">
      <c r="A1807" s="6" t="s">
        <v>1271</v>
      </c>
      <c r="B1807" s="6">
        <v>1803</v>
      </c>
      <c r="C1807" s="6" t="s">
        <v>7402</v>
      </c>
      <c r="D1807" s="6" t="s">
        <v>5471</v>
      </c>
      <c r="E1807" s="6" t="s">
        <v>4685</v>
      </c>
      <c r="F1807" s="14">
        <v>1100000</v>
      </c>
      <c r="G1807" s="6" t="s">
        <v>48</v>
      </c>
      <c r="H1807" s="6" t="s">
        <v>4957</v>
      </c>
      <c r="I1807" s="6" t="s">
        <v>61</v>
      </c>
      <c r="J1807" s="6" t="s">
        <v>4958</v>
      </c>
      <c r="K1807" s="24">
        <v>0</v>
      </c>
      <c r="L1807" s="7">
        <v>48900</v>
      </c>
      <c r="M1807" s="7">
        <v>38900</v>
      </c>
      <c r="N1807" s="7">
        <v>37700</v>
      </c>
      <c r="O1807" s="7" t="s">
        <v>28</v>
      </c>
      <c r="P1807" s="7">
        <v>32900</v>
      </c>
      <c r="Q1807" s="7">
        <v>31900</v>
      </c>
      <c r="R1807" s="7" t="s">
        <v>28</v>
      </c>
      <c r="S1807" s="7">
        <v>29900</v>
      </c>
      <c r="T1807" s="7">
        <v>28400</v>
      </c>
      <c r="U1807" s="7">
        <v>29000</v>
      </c>
      <c r="V1807" s="7">
        <v>645800</v>
      </c>
      <c r="W1807" s="7">
        <v>19700</v>
      </c>
      <c r="X1807" s="7">
        <v>18200</v>
      </c>
      <c r="Y1807" s="7">
        <v>18800</v>
      </c>
      <c r="Z1807" s="7" t="s">
        <v>28</v>
      </c>
      <c r="AA1807" s="7" t="s">
        <v>28</v>
      </c>
      <c r="AB1807" s="7" t="s">
        <v>28</v>
      </c>
      <c r="AC1807" s="7" t="s">
        <v>28</v>
      </c>
      <c r="AD1807" s="7" t="s">
        <v>5416</v>
      </c>
      <c r="AE1807" s="7" t="s">
        <v>5417</v>
      </c>
      <c r="AF1807" s="18"/>
      <c r="AG1807" s="18"/>
    </row>
    <row r="1808" spans="1:33">
      <c r="A1808" s="6" t="s">
        <v>1271</v>
      </c>
      <c r="B1808" s="6">
        <v>1804</v>
      </c>
      <c r="C1808" s="6" t="s">
        <v>7403</v>
      </c>
      <c r="D1808" s="6" t="s">
        <v>5471</v>
      </c>
      <c r="E1808" s="6" t="s">
        <v>4687</v>
      </c>
      <c r="F1808" s="14">
        <v>1210000</v>
      </c>
      <c r="G1808" s="6" t="s">
        <v>48</v>
      </c>
      <c r="H1808" s="6" t="s">
        <v>4957</v>
      </c>
      <c r="I1808" s="6" t="s">
        <v>89</v>
      </c>
      <c r="J1808" s="6" t="s">
        <v>4959</v>
      </c>
      <c r="K1808" s="24">
        <v>0</v>
      </c>
      <c r="L1808" s="7">
        <v>46900</v>
      </c>
      <c r="M1808" s="7">
        <v>36900</v>
      </c>
      <c r="N1808" s="7">
        <v>35700</v>
      </c>
      <c r="O1808" s="7" t="s">
        <v>28</v>
      </c>
      <c r="P1808" s="7">
        <v>31900</v>
      </c>
      <c r="Q1808" s="7">
        <v>30900</v>
      </c>
      <c r="R1808" s="7" t="s">
        <v>28</v>
      </c>
      <c r="S1808" s="7">
        <v>27900</v>
      </c>
      <c r="T1808" s="7">
        <v>26500</v>
      </c>
      <c r="U1808" s="7">
        <v>27000</v>
      </c>
      <c r="V1808" s="7">
        <v>602600</v>
      </c>
      <c r="W1808" s="7">
        <v>18400</v>
      </c>
      <c r="X1808" s="7">
        <v>17000</v>
      </c>
      <c r="Y1808" s="7">
        <v>17500</v>
      </c>
      <c r="Z1808" s="7" t="s">
        <v>28</v>
      </c>
      <c r="AA1808" s="7" t="s">
        <v>28</v>
      </c>
      <c r="AB1808" s="7" t="s">
        <v>28</v>
      </c>
      <c r="AC1808" s="7" t="s">
        <v>28</v>
      </c>
      <c r="AD1808" s="7" t="s">
        <v>5416</v>
      </c>
      <c r="AE1808" s="7" t="s">
        <v>5417</v>
      </c>
      <c r="AF1808" s="18"/>
      <c r="AG1808" s="18"/>
    </row>
    <row r="1809" spans="1:33">
      <c r="A1809" s="6" t="s">
        <v>1271</v>
      </c>
      <c r="B1809" s="6">
        <v>1805</v>
      </c>
      <c r="C1809" s="6" t="s">
        <v>7404</v>
      </c>
      <c r="D1809" s="6" t="s">
        <v>5471</v>
      </c>
      <c r="E1809" s="6" t="s">
        <v>4687</v>
      </c>
      <c r="F1809" s="14">
        <v>1210000</v>
      </c>
      <c r="G1809" s="6" t="s">
        <v>48</v>
      </c>
      <c r="H1809" s="6" t="s">
        <v>4957</v>
      </c>
      <c r="I1809" s="6" t="s">
        <v>61</v>
      </c>
      <c r="J1809" s="6" t="s">
        <v>4958</v>
      </c>
      <c r="K1809" s="24">
        <v>0</v>
      </c>
      <c r="L1809" s="7">
        <v>47900</v>
      </c>
      <c r="M1809" s="7">
        <v>37900</v>
      </c>
      <c r="N1809" s="7">
        <v>36700</v>
      </c>
      <c r="O1809" s="7" t="s">
        <v>28</v>
      </c>
      <c r="P1809" s="7">
        <v>32900</v>
      </c>
      <c r="Q1809" s="7">
        <v>31900</v>
      </c>
      <c r="R1809" s="7" t="s">
        <v>28</v>
      </c>
      <c r="S1809" s="7">
        <v>28900</v>
      </c>
      <c r="T1809" s="7">
        <v>27400</v>
      </c>
      <c r="U1809" s="7">
        <v>28000</v>
      </c>
      <c r="V1809" s="7">
        <v>624200</v>
      </c>
      <c r="W1809" s="7">
        <v>19000</v>
      </c>
      <c r="X1809" s="7">
        <v>17500</v>
      </c>
      <c r="Y1809" s="7">
        <v>18100</v>
      </c>
      <c r="Z1809" s="7" t="s">
        <v>28</v>
      </c>
      <c r="AA1809" s="7" t="s">
        <v>28</v>
      </c>
      <c r="AB1809" s="7" t="s">
        <v>28</v>
      </c>
      <c r="AC1809" s="7" t="s">
        <v>28</v>
      </c>
      <c r="AD1809" s="7" t="s">
        <v>5416</v>
      </c>
      <c r="AE1809" s="7" t="s">
        <v>5417</v>
      </c>
      <c r="AF1809" s="18"/>
      <c r="AG1809" s="18"/>
    </row>
    <row r="1810" spans="1:33">
      <c r="A1810" s="6" t="s">
        <v>1271</v>
      </c>
      <c r="B1810" s="6">
        <v>1806</v>
      </c>
      <c r="C1810" s="6" t="s">
        <v>7405</v>
      </c>
      <c r="D1810" s="6" t="s">
        <v>5471</v>
      </c>
      <c r="E1810" s="6" t="s">
        <v>4686</v>
      </c>
      <c r="F1810" s="14">
        <v>1130000</v>
      </c>
      <c r="G1810" s="6" t="s">
        <v>48</v>
      </c>
      <c r="H1810" s="6" t="s">
        <v>113</v>
      </c>
      <c r="I1810" s="6" t="s">
        <v>105</v>
      </c>
      <c r="J1810" s="6" t="s">
        <v>5794</v>
      </c>
      <c r="K1810" s="24">
        <v>0</v>
      </c>
      <c r="L1810" s="7" t="s">
        <v>28</v>
      </c>
      <c r="M1810" s="7">
        <v>34900</v>
      </c>
      <c r="N1810" s="7">
        <v>33800</v>
      </c>
      <c r="O1810" s="7" t="s">
        <v>28</v>
      </c>
      <c r="P1810" s="7" t="s">
        <v>28</v>
      </c>
      <c r="Q1810" s="7" t="s">
        <v>28</v>
      </c>
      <c r="R1810" s="7" t="s">
        <v>28</v>
      </c>
      <c r="S1810" s="7">
        <v>26900</v>
      </c>
      <c r="T1810" s="7">
        <v>25500</v>
      </c>
      <c r="U1810" s="7">
        <v>26000</v>
      </c>
      <c r="V1810" s="7">
        <v>581000</v>
      </c>
      <c r="W1810" s="7">
        <v>17700</v>
      </c>
      <c r="X1810" s="7">
        <v>16300</v>
      </c>
      <c r="Y1810" s="7">
        <v>16800</v>
      </c>
      <c r="Z1810" s="7" t="s">
        <v>28</v>
      </c>
      <c r="AA1810" s="7" t="s">
        <v>28</v>
      </c>
      <c r="AB1810" s="7" t="s">
        <v>28</v>
      </c>
      <c r="AC1810" s="7" t="s">
        <v>28</v>
      </c>
      <c r="AD1810" s="7" t="s">
        <v>5416</v>
      </c>
      <c r="AE1810" s="7" t="s">
        <v>5417</v>
      </c>
      <c r="AF1810" s="18"/>
      <c r="AG1810" s="18"/>
    </row>
    <row r="1811" spans="1:33">
      <c r="A1811" s="6" t="s">
        <v>1271</v>
      </c>
      <c r="B1811" s="6">
        <v>1807</v>
      </c>
      <c r="C1811" s="6" t="s">
        <v>7406</v>
      </c>
      <c r="D1811" s="6" t="s">
        <v>5471</v>
      </c>
      <c r="E1811" s="6" t="s">
        <v>1956</v>
      </c>
      <c r="F1811" s="14">
        <v>610000</v>
      </c>
      <c r="G1811" s="6" t="s">
        <v>48</v>
      </c>
      <c r="H1811" s="6" t="s">
        <v>4957</v>
      </c>
      <c r="I1811" s="6" t="s">
        <v>89</v>
      </c>
      <c r="J1811" s="6" t="s">
        <v>4959</v>
      </c>
      <c r="K1811" s="24">
        <v>0</v>
      </c>
      <c r="L1811" s="7">
        <v>26900</v>
      </c>
      <c r="M1811" s="7">
        <v>21900</v>
      </c>
      <c r="N1811" s="7">
        <v>21200</v>
      </c>
      <c r="O1811" s="7" t="s">
        <v>28</v>
      </c>
      <c r="P1811" s="7">
        <v>18900</v>
      </c>
      <c r="Q1811" s="7">
        <v>18300</v>
      </c>
      <c r="R1811" s="7" t="s">
        <v>28</v>
      </c>
      <c r="S1811" s="7">
        <v>17900</v>
      </c>
      <c r="T1811" s="7">
        <v>17000</v>
      </c>
      <c r="U1811" s="7">
        <v>17300</v>
      </c>
      <c r="V1811" s="7">
        <v>386600</v>
      </c>
      <c r="W1811" s="7">
        <v>11800</v>
      </c>
      <c r="X1811" s="7">
        <v>10900</v>
      </c>
      <c r="Y1811" s="7">
        <v>11200</v>
      </c>
      <c r="Z1811" s="7" t="s">
        <v>28</v>
      </c>
      <c r="AA1811" s="7" t="s">
        <v>28</v>
      </c>
      <c r="AB1811" s="7" t="s">
        <v>28</v>
      </c>
      <c r="AC1811" s="7" t="s">
        <v>28</v>
      </c>
      <c r="AD1811" s="7" t="s">
        <v>5416</v>
      </c>
      <c r="AE1811" s="7" t="s">
        <v>5417</v>
      </c>
      <c r="AF1811" s="18"/>
      <c r="AG1811" s="18"/>
    </row>
    <row r="1812" spans="1:33">
      <c r="A1812" s="6" t="s">
        <v>1271</v>
      </c>
      <c r="B1812" s="6">
        <v>1808</v>
      </c>
      <c r="C1812" s="6" t="s">
        <v>7407</v>
      </c>
      <c r="D1812" s="6" t="s">
        <v>5471</v>
      </c>
      <c r="E1812" s="6" t="s">
        <v>1956</v>
      </c>
      <c r="F1812" s="14">
        <v>610000</v>
      </c>
      <c r="G1812" s="6" t="s">
        <v>48</v>
      </c>
      <c r="H1812" s="6" t="s">
        <v>4957</v>
      </c>
      <c r="I1812" s="6" t="s">
        <v>61</v>
      </c>
      <c r="J1812" s="6" t="s">
        <v>4958</v>
      </c>
      <c r="K1812" s="24">
        <v>0</v>
      </c>
      <c r="L1812" s="7">
        <v>27900</v>
      </c>
      <c r="M1812" s="7">
        <v>22900</v>
      </c>
      <c r="N1812" s="7">
        <v>22200</v>
      </c>
      <c r="O1812" s="7" t="s">
        <v>28</v>
      </c>
      <c r="P1812" s="7">
        <v>19900</v>
      </c>
      <c r="Q1812" s="7">
        <v>19300</v>
      </c>
      <c r="R1812" s="7" t="s">
        <v>28</v>
      </c>
      <c r="S1812" s="7">
        <v>18900</v>
      </c>
      <c r="T1812" s="7">
        <v>17900</v>
      </c>
      <c r="U1812" s="7">
        <v>18300</v>
      </c>
      <c r="V1812" s="7">
        <v>408200</v>
      </c>
      <c r="W1812" s="7">
        <v>12400</v>
      </c>
      <c r="X1812" s="7">
        <v>11400</v>
      </c>
      <c r="Y1812" s="7">
        <v>11800</v>
      </c>
      <c r="Z1812" s="7" t="s">
        <v>28</v>
      </c>
      <c r="AA1812" s="7" t="s">
        <v>28</v>
      </c>
      <c r="AB1812" s="7" t="s">
        <v>28</v>
      </c>
      <c r="AC1812" s="7" t="s">
        <v>28</v>
      </c>
      <c r="AD1812" s="7" t="s">
        <v>5416</v>
      </c>
      <c r="AE1812" s="7" t="s">
        <v>5417</v>
      </c>
      <c r="AF1812" s="18"/>
      <c r="AG1812" s="18"/>
    </row>
    <row r="1813" spans="1:33">
      <c r="A1813" s="6" t="s">
        <v>1271</v>
      </c>
      <c r="B1813" s="6">
        <v>1809</v>
      </c>
      <c r="C1813" s="6" t="s">
        <v>7408</v>
      </c>
      <c r="D1813" s="6" t="s">
        <v>5471</v>
      </c>
      <c r="E1813" s="6" t="s">
        <v>4687</v>
      </c>
      <c r="F1813" s="14">
        <v>1210000</v>
      </c>
      <c r="G1813" s="6" t="s">
        <v>48</v>
      </c>
      <c r="H1813" s="6" t="s">
        <v>113</v>
      </c>
      <c r="I1813" s="6" t="s">
        <v>105</v>
      </c>
      <c r="J1813" s="6" t="s">
        <v>5794</v>
      </c>
      <c r="K1813" s="24">
        <v>0</v>
      </c>
      <c r="L1813" s="7" t="s">
        <v>28</v>
      </c>
      <c r="M1813" s="7">
        <v>36900</v>
      </c>
      <c r="N1813" s="7">
        <v>35700</v>
      </c>
      <c r="O1813" s="7" t="s">
        <v>28</v>
      </c>
      <c r="P1813" s="7" t="s">
        <v>28</v>
      </c>
      <c r="Q1813" s="7" t="s">
        <v>28</v>
      </c>
      <c r="R1813" s="7" t="s">
        <v>28</v>
      </c>
      <c r="S1813" s="7">
        <v>27900</v>
      </c>
      <c r="T1813" s="7">
        <v>26500</v>
      </c>
      <c r="U1813" s="7">
        <v>27000</v>
      </c>
      <c r="V1813" s="7">
        <v>602600</v>
      </c>
      <c r="W1813" s="7">
        <v>18400</v>
      </c>
      <c r="X1813" s="7">
        <v>17000</v>
      </c>
      <c r="Y1813" s="7">
        <v>17500</v>
      </c>
      <c r="Z1813" s="7" t="s">
        <v>28</v>
      </c>
      <c r="AA1813" s="7" t="s">
        <v>28</v>
      </c>
      <c r="AB1813" s="7" t="s">
        <v>28</v>
      </c>
      <c r="AC1813" s="7" t="s">
        <v>28</v>
      </c>
      <c r="AD1813" s="7" t="s">
        <v>5416</v>
      </c>
      <c r="AE1813" s="7" t="s">
        <v>5417</v>
      </c>
      <c r="AF1813" s="18"/>
      <c r="AG1813" s="18"/>
    </row>
    <row r="1814" spans="1:33">
      <c r="A1814" s="6" t="s">
        <v>1271</v>
      </c>
      <c r="B1814" s="6">
        <v>1810</v>
      </c>
      <c r="C1814" s="6" t="s">
        <v>7409</v>
      </c>
      <c r="D1814" s="6" t="s">
        <v>5471</v>
      </c>
      <c r="E1814" s="6" t="s">
        <v>1956</v>
      </c>
      <c r="F1814" s="14">
        <v>610000</v>
      </c>
      <c r="G1814" s="6" t="s">
        <v>48</v>
      </c>
      <c r="H1814" s="6" t="s">
        <v>113</v>
      </c>
      <c r="I1814" s="6" t="s">
        <v>105</v>
      </c>
      <c r="J1814" s="6" t="s">
        <v>5794</v>
      </c>
      <c r="K1814" s="24">
        <v>0</v>
      </c>
      <c r="L1814" s="7" t="s">
        <v>28</v>
      </c>
      <c r="M1814" s="7">
        <v>21900</v>
      </c>
      <c r="N1814" s="7">
        <v>21200</v>
      </c>
      <c r="O1814" s="7" t="s">
        <v>28</v>
      </c>
      <c r="P1814" s="7" t="s">
        <v>28</v>
      </c>
      <c r="Q1814" s="7" t="s">
        <v>28</v>
      </c>
      <c r="R1814" s="7" t="s">
        <v>28</v>
      </c>
      <c r="S1814" s="7">
        <v>17900</v>
      </c>
      <c r="T1814" s="7">
        <v>17000</v>
      </c>
      <c r="U1814" s="7">
        <v>17300</v>
      </c>
      <c r="V1814" s="7">
        <v>386600</v>
      </c>
      <c r="W1814" s="7">
        <v>11800</v>
      </c>
      <c r="X1814" s="7">
        <v>10900</v>
      </c>
      <c r="Y1814" s="7">
        <v>11200</v>
      </c>
      <c r="Z1814" s="7" t="s">
        <v>28</v>
      </c>
      <c r="AA1814" s="7" t="s">
        <v>28</v>
      </c>
      <c r="AB1814" s="7" t="s">
        <v>28</v>
      </c>
      <c r="AC1814" s="7" t="s">
        <v>28</v>
      </c>
      <c r="AD1814" s="7" t="s">
        <v>5416</v>
      </c>
      <c r="AE1814" s="7" t="s">
        <v>5417</v>
      </c>
      <c r="AF1814" s="18"/>
      <c r="AG1814" s="18"/>
    </row>
    <row r="1815" spans="1:33">
      <c r="A1815" s="6" t="s">
        <v>1271</v>
      </c>
      <c r="B1815" s="6">
        <v>1811</v>
      </c>
      <c r="C1815" s="6" t="s">
        <v>7410</v>
      </c>
      <c r="D1815" s="6" t="s">
        <v>5471</v>
      </c>
      <c r="E1815" s="6" t="s">
        <v>1957</v>
      </c>
      <c r="F1815" s="14">
        <v>950000</v>
      </c>
      <c r="G1815" s="6" t="s">
        <v>48</v>
      </c>
      <c r="H1815" s="6" t="s">
        <v>113</v>
      </c>
      <c r="I1815" s="6" t="s">
        <v>105</v>
      </c>
      <c r="J1815" s="6" t="s">
        <v>5794</v>
      </c>
      <c r="K1815" s="24">
        <v>0</v>
      </c>
      <c r="L1815" s="7" t="s">
        <v>28</v>
      </c>
      <c r="M1815" s="7">
        <v>30900</v>
      </c>
      <c r="N1815" s="7">
        <v>29900</v>
      </c>
      <c r="O1815" s="7" t="s">
        <v>28</v>
      </c>
      <c r="P1815" s="7" t="s">
        <v>28</v>
      </c>
      <c r="Q1815" s="7" t="s">
        <v>28</v>
      </c>
      <c r="R1815" s="7" t="s">
        <v>28</v>
      </c>
      <c r="S1815" s="7">
        <v>22900</v>
      </c>
      <c r="T1815" s="7">
        <v>21700</v>
      </c>
      <c r="U1815" s="7">
        <v>22200</v>
      </c>
      <c r="V1815" s="7">
        <v>494600</v>
      </c>
      <c r="W1815" s="7">
        <v>15100</v>
      </c>
      <c r="X1815" s="7">
        <v>13900</v>
      </c>
      <c r="Y1815" s="7">
        <v>14400</v>
      </c>
      <c r="Z1815" s="7" t="s">
        <v>28</v>
      </c>
      <c r="AA1815" s="7" t="s">
        <v>28</v>
      </c>
      <c r="AB1815" s="7" t="s">
        <v>28</v>
      </c>
      <c r="AC1815" s="7" t="s">
        <v>28</v>
      </c>
      <c r="AD1815" s="7" t="s">
        <v>5416</v>
      </c>
      <c r="AE1815" s="7" t="s">
        <v>5417</v>
      </c>
      <c r="AF1815" s="18"/>
      <c r="AG1815" s="18"/>
    </row>
    <row r="1816" spans="1:33">
      <c r="A1816" s="6" t="s">
        <v>1271</v>
      </c>
      <c r="B1816" s="6">
        <v>1812</v>
      </c>
      <c r="C1816" s="6" t="s">
        <v>7411</v>
      </c>
      <c r="D1816" s="6" t="s">
        <v>5471</v>
      </c>
      <c r="E1816" s="6" t="s">
        <v>1957</v>
      </c>
      <c r="F1816" s="14">
        <v>950000</v>
      </c>
      <c r="G1816" s="6" t="s">
        <v>48</v>
      </c>
      <c r="H1816" s="6" t="s">
        <v>4957</v>
      </c>
      <c r="I1816" s="6" t="s">
        <v>89</v>
      </c>
      <c r="J1816" s="6" t="s">
        <v>4959</v>
      </c>
      <c r="K1816" s="24">
        <v>0</v>
      </c>
      <c r="L1816" s="7">
        <v>37900</v>
      </c>
      <c r="M1816" s="7">
        <v>30900</v>
      </c>
      <c r="N1816" s="7">
        <v>29900</v>
      </c>
      <c r="O1816" s="7" t="s">
        <v>28</v>
      </c>
      <c r="P1816" s="7">
        <v>25900</v>
      </c>
      <c r="Q1816" s="7">
        <v>25100</v>
      </c>
      <c r="R1816" s="7" t="s">
        <v>28</v>
      </c>
      <c r="S1816" s="7">
        <v>22900</v>
      </c>
      <c r="T1816" s="7">
        <v>21700</v>
      </c>
      <c r="U1816" s="7">
        <v>22200</v>
      </c>
      <c r="V1816" s="7">
        <v>494600</v>
      </c>
      <c r="W1816" s="7">
        <v>15100</v>
      </c>
      <c r="X1816" s="7">
        <v>13900</v>
      </c>
      <c r="Y1816" s="7">
        <v>14400</v>
      </c>
      <c r="Z1816" s="7" t="s">
        <v>28</v>
      </c>
      <c r="AA1816" s="7" t="s">
        <v>28</v>
      </c>
      <c r="AB1816" s="7" t="s">
        <v>28</v>
      </c>
      <c r="AC1816" s="7" t="s">
        <v>28</v>
      </c>
      <c r="AD1816" s="7" t="s">
        <v>5416</v>
      </c>
      <c r="AE1816" s="7" t="s">
        <v>5417</v>
      </c>
      <c r="AF1816" s="18"/>
      <c r="AG1816" s="18"/>
    </row>
    <row r="1817" spans="1:33">
      <c r="A1817" s="6" t="s">
        <v>1271</v>
      </c>
      <c r="B1817" s="6">
        <v>1813</v>
      </c>
      <c r="C1817" s="6" t="s">
        <v>7412</v>
      </c>
      <c r="D1817" s="6" t="s">
        <v>5471</v>
      </c>
      <c r="E1817" s="6" t="s">
        <v>1957</v>
      </c>
      <c r="F1817" s="14">
        <v>950000</v>
      </c>
      <c r="G1817" s="6" t="s">
        <v>48</v>
      </c>
      <c r="H1817" s="6" t="s">
        <v>4957</v>
      </c>
      <c r="I1817" s="6" t="s">
        <v>61</v>
      </c>
      <c r="J1817" s="6" t="s">
        <v>4958</v>
      </c>
      <c r="K1817" s="24">
        <v>0</v>
      </c>
      <c r="L1817" s="7">
        <v>38900</v>
      </c>
      <c r="M1817" s="7">
        <v>31900</v>
      </c>
      <c r="N1817" s="7">
        <v>30900</v>
      </c>
      <c r="O1817" s="7" t="s">
        <v>28</v>
      </c>
      <c r="P1817" s="7">
        <v>26900</v>
      </c>
      <c r="Q1817" s="7">
        <v>26000</v>
      </c>
      <c r="R1817" s="7" t="s">
        <v>28</v>
      </c>
      <c r="S1817" s="7">
        <v>23900</v>
      </c>
      <c r="T1817" s="7">
        <v>22700</v>
      </c>
      <c r="U1817" s="7">
        <v>23100</v>
      </c>
      <c r="V1817" s="7">
        <v>516200</v>
      </c>
      <c r="W1817" s="7">
        <v>15700</v>
      </c>
      <c r="X1817" s="7">
        <v>14500</v>
      </c>
      <c r="Y1817" s="7">
        <v>14900</v>
      </c>
      <c r="Z1817" s="7" t="s">
        <v>28</v>
      </c>
      <c r="AA1817" s="7" t="s">
        <v>28</v>
      </c>
      <c r="AB1817" s="7" t="s">
        <v>28</v>
      </c>
      <c r="AC1817" s="7" t="s">
        <v>28</v>
      </c>
      <c r="AD1817" s="7" t="s">
        <v>5416</v>
      </c>
      <c r="AE1817" s="7" t="s">
        <v>5417</v>
      </c>
      <c r="AF1817" s="18"/>
      <c r="AG1817" s="18"/>
    </row>
    <row r="1818" spans="1:33">
      <c r="A1818" s="6" t="s">
        <v>28</v>
      </c>
      <c r="B1818" s="6" t="s">
        <v>28</v>
      </c>
      <c r="C1818" s="6" t="s">
        <v>28</v>
      </c>
      <c r="D1818" s="6" t="s">
        <v>28</v>
      </c>
      <c r="E1818" s="6" t="s">
        <v>28</v>
      </c>
      <c r="F1818" s="14" t="s">
        <v>28</v>
      </c>
      <c r="G1818" s="6" t="s">
        <v>28</v>
      </c>
      <c r="H1818" s="6" t="s">
        <v>28</v>
      </c>
      <c r="I1818" s="6" t="s">
        <v>28</v>
      </c>
      <c r="J1818" s="6" t="s">
        <v>28</v>
      </c>
      <c r="K1818" s="24" t="s">
        <v>28</v>
      </c>
      <c r="L1818" s="7" t="s">
        <v>28</v>
      </c>
      <c r="M1818" s="7" t="s">
        <v>28</v>
      </c>
      <c r="N1818" s="7" t="s">
        <v>28</v>
      </c>
      <c r="O1818" s="7" t="s">
        <v>28</v>
      </c>
      <c r="P1818" s="7" t="s">
        <v>28</v>
      </c>
      <c r="Q1818" s="7" t="s">
        <v>28</v>
      </c>
      <c r="R1818" s="7" t="s">
        <v>28</v>
      </c>
      <c r="S1818" s="7" t="s">
        <v>28</v>
      </c>
      <c r="T1818" s="7" t="s">
        <v>28</v>
      </c>
      <c r="U1818" s="7" t="s">
        <v>28</v>
      </c>
      <c r="V1818" s="7" t="s">
        <v>28</v>
      </c>
      <c r="W1818" s="7" t="s">
        <v>28</v>
      </c>
      <c r="X1818" s="7" t="s">
        <v>28</v>
      </c>
      <c r="Y1818" s="7" t="s">
        <v>28</v>
      </c>
      <c r="Z1818" s="7" t="s">
        <v>28</v>
      </c>
      <c r="AA1818" s="7" t="s">
        <v>28</v>
      </c>
      <c r="AB1818" s="7" t="s">
        <v>28</v>
      </c>
      <c r="AC1818" s="7" t="s">
        <v>28</v>
      </c>
      <c r="AD1818" s="7" t="s">
        <v>28</v>
      </c>
      <c r="AE1818" s="7" t="s">
        <v>28</v>
      </c>
      <c r="AF1818" s="18"/>
      <c r="AG1818" s="18"/>
    </row>
    <row r="1819" spans="1:33">
      <c r="A1819" s="6" t="s">
        <v>28</v>
      </c>
      <c r="B1819" s="6" t="s">
        <v>28</v>
      </c>
      <c r="C1819" s="6" t="s">
        <v>28</v>
      </c>
      <c r="D1819" s="6" t="s">
        <v>28</v>
      </c>
      <c r="E1819" s="6" t="s">
        <v>28</v>
      </c>
      <c r="F1819" s="14" t="s">
        <v>28</v>
      </c>
      <c r="G1819" s="6" t="s">
        <v>28</v>
      </c>
      <c r="H1819" s="6" t="s">
        <v>28</v>
      </c>
      <c r="I1819" s="6" t="s">
        <v>28</v>
      </c>
      <c r="J1819" s="6" t="s">
        <v>28</v>
      </c>
      <c r="K1819" s="24" t="s">
        <v>28</v>
      </c>
      <c r="L1819" s="7" t="s">
        <v>28</v>
      </c>
      <c r="M1819" s="7" t="s">
        <v>28</v>
      </c>
      <c r="N1819" s="7" t="s">
        <v>28</v>
      </c>
      <c r="O1819" s="7" t="s">
        <v>28</v>
      </c>
      <c r="P1819" s="7" t="s">
        <v>28</v>
      </c>
      <c r="Q1819" s="7" t="s">
        <v>28</v>
      </c>
      <c r="R1819" s="7" t="s">
        <v>28</v>
      </c>
      <c r="S1819" s="7" t="s">
        <v>28</v>
      </c>
      <c r="T1819" s="7" t="s">
        <v>28</v>
      </c>
      <c r="U1819" s="7" t="s">
        <v>28</v>
      </c>
      <c r="V1819" s="7" t="s">
        <v>28</v>
      </c>
      <c r="W1819" s="7" t="s">
        <v>28</v>
      </c>
      <c r="X1819" s="7" t="s">
        <v>28</v>
      </c>
      <c r="Y1819" s="7" t="s">
        <v>28</v>
      </c>
      <c r="Z1819" s="7" t="s">
        <v>28</v>
      </c>
      <c r="AA1819" s="7" t="s">
        <v>28</v>
      </c>
      <c r="AB1819" s="7" t="s">
        <v>28</v>
      </c>
      <c r="AC1819" s="7" t="s">
        <v>28</v>
      </c>
      <c r="AD1819" s="7" t="s">
        <v>28</v>
      </c>
      <c r="AE1819" s="7" t="s">
        <v>28</v>
      </c>
      <c r="AF1819" s="18"/>
      <c r="AG1819" s="18"/>
    </row>
    <row r="1820" spans="1:33">
      <c r="A1820" s="6" t="s">
        <v>28</v>
      </c>
      <c r="B1820" s="6" t="s">
        <v>28</v>
      </c>
      <c r="C1820" s="6" t="s">
        <v>28</v>
      </c>
      <c r="D1820" s="6" t="s">
        <v>28</v>
      </c>
      <c r="E1820" s="6" t="s">
        <v>28</v>
      </c>
      <c r="F1820" s="14" t="s">
        <v>28</v>
      </c>
      <c r="G1820" s="6" t="s">
        <v>28</v>
      </c>
      <c r="H1820" s="6" t="s">
        <v>28</v>
      </c>
      <c r="I1820" s="6" t="s">
        <v>28</v>
      </c>
      <c r="J1820" s="6" t="s">
        <v>28</v>
      </c>
      <c r="K1820" s="24" t="s">
        <v>28</v>
      </c>
      <c r="L1820" s="7" t="s">
        <v>28</v>
      </c>
      <c r="M1820" s="7" t="s">
        <v>28</v>
      </c>
      <c r="N1820" s="7" t="s">
        <v>28</v>
      </c>
      <c r="O1820" s="7" t="s">
        <v>28</v>
      </c>
      <c r="P1820" s="7" t="s">
        <v>28</v>
      </c>
      <c r="Q1820" s="7" t="s">
        <v>28</v>
      </c>
      <c r="R1820" s="7" t="s">
        <v>28</v>
      </c>
      <c r="S1820" s="7" t="s">
        <v>28</v>
      </c>
      <c r="T1820" s="7" t="s">
        <v>28</v>
      </c>
      <c r="U1820" s="7" t="s">
        <v>28</v>
      </c>
      <c r="V1820" s="7" t="s">
        <v>28</v>
      </c>
      <c r="W1820" s="7" t="s">
        <v>28</v>
      </c>
      <c r="X1820" s="7" t="s">
        <v>28</v>
      </c>
      <c r="Y1820" s="7" t="s">
        <v>28</v>
      </c>
      <c r="Z1820" s="7" t="s">
        <v>28</v>
      </c>
      <c r="AA1820" s="7" t="s">
        <v>28</v>
      </c>
      <c r="AB1820" s="7" t="s">
        <v>28</v>
      </c>
      <c r="AC1820" s="7" t="s">
        <v>28</v>
      </c>
      <c r="AD1820" s="7" t="s">
        <v>28</v>
      </c>
      <c r="AE1820" s="7" t="s">
        <v>28</v>
      </c>
      <c r="AF1820" s="18"/>
      <c r="AG1820" s="18"/>
    </row>
    <row r="1821" spans="1:33">
      <c r="A1821" s="6" t="s">
        <v>28</v>
      </c>
      <c r="B1821" s="6" t="s">
        <v>28</v>
      </c>
      <c r="C1821" s="6" t="s">
        <v>28</v>
      </c>
      <c r="D1821" s="6" t="s">
        <v>28</v>
      </c>
      <c r="E1821" s="6" t="s">
        <v>28</v>
      </c>
      <c r="F1821" s="14" t="s">
        <v>28</v>
      </c>
      <c r="G1821" s="6" t="s">
        <v>28</v>
      </c>
      <c r="H1821" s="6" t="s">
        <v>28</v>
      </c>
      <c r="I1821" s="6" t="s">
        <v>28</v>
      </c>
      <c r="J1821" s="6" t="s">
        <v>28</v>
      </c>
      <c r="K1821" s="24" t="s">
        <v>28</v>
      </c>
      <c r="L1821" s="7" t="s">
        <v>28</v>
      </c>
      <c r="M1821" s="7" t="s">
        <v>28</v>
      </c>
      <c r="N1821" s="7" t="s">
        <v>28</v>
      </c>
      <c r="O1821" s="7" t="s">
        <v>28</v>
      </c>
      <c r="P1821" s="7" t="s">
        <v>28</v>
      </c>
      <c r="Q1821" s="7" t="s">
        <v>28</v>
      </c>
      <c r="R1821" s="7" t="s">
        <v>28</v>
      </c>
      <c r="S1821" s="7" t="s">
        <v>28</v>
      </c>
      <c r="T1821" s="7" t="s">
        <v>28</v>
      </c>
      <c r="U1821" s="7" t="s">
        <v>28</v>
      </c>
      <c r="V1821" s="7" t="s">
        <v>28</v>
      </c>
      <c r="W1821" s="7" t="s">
        <v>28</v>
      </c>
      <c r="X1821" s="7" t="s">
        <v>28</v>
      </c>
      <c r="Y1821" s="7" t="s">
        <v>28</v>
      </c>
      <c r="Z1821" s="7" t="s">
        <v>28</v>
      </c>
      <c r="AA1821" s="7" t="s">
        <v>28</v>
      </c>
      <c r="AB1821" s="7" t="s">
        <v>28</v>
      </c>
      <c r="AC1821" s="7" t="s">
        <v>28</v>
      </c>
      <c r="AD1821" s="7" t="s">
        <v>28</v>
      </c>
      <c r="AE1821" s="7" t="s">
        <v>28</v>
      </c>
      <c r="AF1821" s="18"/>
      <c r="AG1821" s="18"/>
    </row>
    <row r="1822" spans="1:33">
      <c r="A1822" s="6" t="s">
        <v>28</v>
      </c>
      <c r="B1822" s="6" t="s">
        <v>28</v>
      </c>
      <c r="C1822" s="6" t="s">
        <v>28</v>
      </c>
      <c r="D1822" s="6" t="s">
        <v>28</v>
      </c>
      <c r="E1822" s="6" t="s">
        <v>28</v>
      </c>
      <c r="F1822" s="14" t="s">
        <v>28</v>
      </c>
      <c r="G1822" s="6" t="s">
        <v>28</v>
      </c>
      <c r="H1822" s="6" t="s">
        <v>28</v>
      </c>
      <c r="I1822" s="6" t="s">
        <v>28</v>
      </c>
      <c r="J1822" s="6" t="s">
        <v>28</v>
      </c>
      <c r="K1822" s="24" t="s">
        <v>28</v>
      </c>
      <c r="L1822" s="7" t="s">
        <v>28</v>
      </c>
      <c r="M1822" s="7" t="s">
        <v>28</v>
      </c>
      <c r="N1822" s="7" t="s">
        <v>28</v>
      </c>
      <c r="O1822" s="7" t="s">
        <v>28</v>
      </c>
      <c r="P1822" s="7" t="s">
        <v>28</v>
      </c>
      <c r="Q1822" s="7" t="s">
        <v>28</v>
      </c>
      <c r="R1822" s="7" t="s">
        <v>28</v>
      </c>
      <c r="S1822" s="7" t="s">
        <v>28</v>
      </c>
      <c r="T1822" s="7" t="s">
        <v>28</v>
      </c>
      <c r="U1822" s="7" t="s">
        <v>28</v>
      </c>
      <c r="V1822" s="7" t="s">
        <v>28</v>
      </c>
      <c r="W1822" s="7" t="s">
        <v>28</v>
      </c>
      <c r="X1822" s="7" t="s">
        <v>28</v>
      </c>
      <c r="Y1822" s="7" t="s">
        <v>28</v>
      </c>
      <c r="Z1822" s="7" t="s">
        <v>28</v>
      </c>
      <c r="AA1822" s="7" t="s">
        <v>28</v>
      </c>
      <c r="AB1822" s="7" t="s">
        <v>28</v>
      </c>
      <c r="AC1822" s="7" t="s">
        <v>28</v>
      </c>
      <c r="AD1822" s="7" t="s">
        <v>28</v>
      </c>
      <c r="AE1822" s="7" t="s">
        <v>28</v>
      </c>
      <c r="AF1822" s="18"/>
      <c r="AG1822" s="18"/>
    </row>
    <row r="1823" spans="1:33">
      <c r="A1823" s="6" t="s">
        <v>28</v>
      </c>
      <c r="B1823" s="6" t="s">
        <v>28</v>
      </c>
      <c r="C1823" s="6" t="s">
        <v>28</v>
      </c>
      <c r="D1823" s="6" t="s">
        <v>28</v>
      </c>
      <c r="E1823" s="6" t="s">
        <v>28</v>
      </c>
      <c r="F1823" s="14" t="s">
        <v>28</v>
      </c>
      <c r="G1823" s="6" t="s">
        <v>28</v>
      </c>
      <c r="H1823" s="6" t="s">
        <v>28</v>
      </c>
      <c r="I1823" s="6" t="s">
        <v>28</v>
      </c>
      <c r="J1823" s="6" t="s">
        <v>28</v>
      </c>
      <c r="K1823" s="24" t="s">
        <v>28</v>
      </c>
      <c r="L1823" s="7" t="s">
        <v>28</v>
      </c>
      <c r="M1823" s="7" t="s">
        <v>28</v>
      </c>
      <c r="N1823" s="7" t="s">
        <v>28</v>
      </c>
      <c r="O1823" s="7" t="s">
        <v>28</v>
      </c>
      <c r="P1823" s="7" t="s">
        <v>28</v>
      </c>
      <c r="Q1823" s="7" t="s">
        <v>28</v>
      </c>
      <c r="R1823" s="7" t="s">
        <v>28</v>
      </c>
      <c r="S1823" s="7" t="s">
        <v>28</v>
      </c>
      <c r="T1823" s="7" t="s">
        <v>28</v>
      </c>
      <c r="U1823" s="7" t="s">
        <v>28</v>
      </c>
      <c r="V1823" s="7" t="s">
        <v>28</v>
      </c>
      <c r="W1823" s="7" t="s">
        <v>28</v>
      </c>
      <c r="X1823" s="7" t="s">
        <v>28</v>
      </c>
      <c r="Y1823" s="7" t="s">
        <v>28</v>
      </c>
      <c r="Z1823" s="7" t="s">
        <v>28</v>
      </c>
      <c r="AA1823" s="7" t="s">
        <v>28</v>
      </c>
      <c r="AB1823" s="7" t="s">
        <v>28</v>
      </c>
      <c r="AC1823" s="7" t="s">
        <v>28</v>
      </c>
      <c r="AD1823" s="7" t="s">
        <v>28</v>
      </c>
      <c r="AE1823" s="7" t="s">
        <v>28</v>
      </c>
      <c r="AF1823" s="18"/>
      <c r="AG1823" s="18"/>
    </row>
    <row r="1824" spans="1:33">
      <c r="A1824" s="6" t="s">
        <v>28</v>
      </c>
      <c r="B1824" s="6" t="s">
        <v>28</v>
      </c>
      <c r="C1824" s="6" t="s">
        <v>28</v>
      </c>
      <c r="D1824" s="6" t="s">
        <v>28</v>
      </c>
      <c r="E1824" s="6" t="s">
        <v>28</v>
      </c>
      <c r="F1824" s="14" t="s">
        <v>28</v>
      </c>
      <c r="G1824" s="6" t="s">
        <v>28</v>
      </c>
      <c r="H1824" s="6" t="s">
        <v>28</v>
      </c>
      <c r="I1824" s="6" t="s">
        <v>28</v>
      </c>
      <c r="J1824" s="6" t="s">
        <v>28</v>
      </c>
      <c r="K1824" s="24" t="s">
        <v>28</v>
      </c>
      <c r="L1824" s="7" t="s">
        <v>28</v>
      </c>
      <c r="M1824" s="7" t="s">
        <v>28</v>
      </c>
      <c r="N1824" s="7" t="s">
        <v>28</v>
      </c>
      <c r="O1824" s="7" t="s">
        <v>28</v>
      </c>
      <c r="P1824" s="7" t="s">
        <v>28</v>
      </c>
      <c r="Q1824" s="7" t="s">
        <v>28</v>
      </c>
      <c r="R1824" s="7" t="s">
        <v>28</v>
      </c>
      <c r="S1824" s="7" t="s">
        <v>28</v>
      </c>
      <c r="T1824" s="7" t="s">
        <v>28</v>
      </c>
      <c r="U1824" s="7" t="s">
        <v>28</v>
      </c>
      <c r="V1824" s="7" t="s">
        <v>28</v>
      </c>
      <c r="W1824" s="7" t="s">
        <v>28</v>
      </c>
      <c r="X1824" s="7" t="s">
        <v>28</v>
      </c>
      <c r="Y1824" s="7" t="s">
        <v>28</v>
      </c>
      <c r="Z1824" s="7" t="s">
        <v>28</v>
      </c>
      <c r="AA1824" s="7" t="s">
        <v>28</v>
      </c>
      <c r="AB1824" s="7" t="s">
        <v>28</v>
      </c>
      <c r="AC1824" s="7" t="s">
        <v>28</v>
      </c>
      <c r="AD1824" s="7" t="s">
        <v>28</v>
      </c>
      <c r="AE1824" s="7" t="s">
        <v>28</v>
      </c>
      <c r="AF1824" s="18"/>
      <c r="AG1824" s="18"/>
    </row>
    <row r="1825" spans="1:33">
      <c r="A1825" s="6" t="s">
        <v>28</v>
      </c>
      <c r="B1825" s="6" t="s">
        <v>28</v>
      </c>
      <c r="C1825" s="6" t="s">
        <v>28</v>
      </c>
      <c r="D1825" s="6" t="s">
        <v>28</v>
      </c>
      <c r="E1825" s="6" t="s">
        <v>28</v>
      </c>
      <c r="F1825" s="14" t="s">
        <v>28</v>
      </c>
      <c r="G1825" s="6" t="s">
        <v>28</v>
      </c>
      <c r="H1825" s="6" t="s">
        <v>28</v>
      </c>
      <c r="I1825" s="6" t="s">
        <v>28</v>
      </c>
      <c r="J1825" s="6" t="s">
        <v>28</v>
      </c>
      <c r="K1825" s="24" t="s">
        <v>28</v>
      </c>
      <c r="L1825" s="7" t="s">
        <v>28</v>
      </c>
      <c r="M1825" s="7" t="s">
        <v>28</v>
      </c>
      <c r="N1825" s="7" t="s">
        <v>28</v>
      </c>
      <c r="O1825" s="7" t="s">
        <v>28</v>
      </c>
      <c r="P1825" s="7" t="s">
        <v>28</v>
      </c>
      <c r="Q1825" s="7" t="s">
        <v>28</v>
      </c>
      <c r="R1825" s="7" t="s">
        <v>28</v>
      </c>
      <c r="S1825" s="7" t="s">
        <v>28</v>
      </c>
      <c r="T1825" s="7" t="s">
        <v>28</v>
      </c>
      <c r="U1825" s="7" t="s">
        <v>28</v>
      </c>
      <c r="V1825" s="7" t="s">
        <v>28</v>
      </c>
      <c r="W1825" s="7" t="s">
        <v>28</v>
      </c>
      <c r="X1825" s="7" t="s">
        <v>28</v>
      </c>
      <c r="Y1825" s="7" t="s">
        <v>28</v>
      </c>
      <c r="Z1825" s="7" t="s">
        <v>28</v>
      </c>
      <c r="AA1825" s="7" t="s">
        <v>28</v>
      </c>
      <c r="AB1825" s="7" t="s">
        <v>28</v>
      </c>
      <c r="AC1825" s="7" t="s">
        <v>28</v>
      </c>
      <c r="AD1825" s="7" t="s">
        <v>28</v>
      </c>
      <c r="AE1825" s="7" t="s">
        <v>28</v>
      </c>
      <c r="AF1825" s="18"/>
      <c r="AG1825" s="18"/>
    </row>
    <row r="1826" spans="1:33">
      <c r="A1826" s="6" t="s">
        <v>28</v>
      </c>
      <c r="B1826" s="6" t="s">
        <v>28</v>
      </c>
      <c r="C1826" s="6" t="s">
        <v>28</v>
      </c>
      <c r="D1826" s="6" t="s">
        <v>28</v>
      </c>
      <c r="E1826" s="6" t="s">
        <v>28</v>
      </c>
      <c r="F1826" s="14" t="s">
        <v>28</v>
      </c>
      <c r="G1826" s="6" t="s">
        <v>28</v>
      </c>
      <c r="H1826" s="6" t="s">
        <v>28</v>
      </c>
      <c r="I1826" s="6" t="s">
        <v>28</v>
      </c>
      <c r="J1826" s="6" t="s">
        <v>28</v>
      </c>
      <c r="K1826" s="24" t="s">
        <v>28</v>
      </c>
      <c r="L1826" s="7" t="s">
        <v>28</v>
      </c>
      <c r="M1826" s="7" t="s">
        <v>28</v>
      </c>
      <c r="N1826" s="7" t="s">
        <v>28</v>
      </c>
      <c r="O1826" s="7" t="s">
        <v>28</v>
      </c>
      <c r="P1826" s="7" t="s">
        <v>28</v>
      </c>
      <c r="Q1826" s="7" t="s">
        <v>28</v>
      </c>
      <c r="R1826" s="7" t="s">
        <v>28</v>
      </c>
      <c r="S1826" s="7" t="s">
        <v>28</v>
      </c>
      <c r="T1826" s="7" t="s">
        <v>28</v>
      </c>
      <c r="U1826" s="7" t="s">
        <v>28</v>
      </c>
      <c r="V1826" s="7" t="s">
        <v>28</v>
      </c>
      <c r="W1826" s="7" t="s">
        <v>28</v>
      </c>
      <c r="X1826" s="7" t="s">
        <v>28</v>
      </c>
      <c r="Y1826" s="7" t="s">
        <v>28</v>
      </c>
      <c r="Z1826" s="7" t="s">
        <v>28</v>
      </c>
      <c r="AA1826" s="7" t="s">
        <v>28</v>
      </c>
      <c r="AB1826" s="7" t="s">
        <v>28</v>
      </c>
      <c r="AC1826" s="7" t="s">
        <v>28</v>
      </c>
      <c r="AD1826" s="7" t="s">
        <v>28</v>
      </c>
      <c r="AE1826" s="7" t="s">
        <v>28</v>
      </c>
      <c r="AF1826" s="18"/>
      <c r="AG1826" s="18"/>
    </row>
    <row r="1827" spans="1:33">
      <c r="A1827" s="6" t="s">
        <v>28</v>
      </c>
      <c r="B1827" s="6" t="s">
        <v>28</v>
      </c>
      <c r="C1827" s="6" t="s">
        <v>28</v>
      </c>
      <c r="D1827" s="6" t="s">
        <v>28</v>
      </c>
      <c r="E1827" s="6" t="s">
        <v>28</v>
      </c>
      <c r="F1827" s="14" t="s">
        <v>28</v>
      </c>
      <c r="G1827" s="6" t="s">
        <v>28</v>
      </c>
      <c r="H1827" s="6" t="s">
        <v>28</v>
      </c>
      <c r="I1827" s="6" t="s">
        <v>28</v>
      </c>
      <c r="J1827" s="6" t="s">
        <v>28</v>
      </c>
      <c r="K1827" s="24" t="s">
        <v>28</v>
      </c>
      <c r="L1827" s="7" t="s">
        <v>28</v>
      </c>
      <c r="M1827" s="7" t="s">
        <v>28</v>
      </c>
      <c r="N1827" s="7" t="s">
        <v>28</v>
      </c>
      <c r="O1827" s="7" t="s">
        <v>28</v>
      </c>
      <c r="P1827" s="7" t="s">
        <v>28</v>
      </c>
      <c r="Q1827" s="7" t="s">
        <v>28</v>
      </c>
      <c r="R1827" s="7" t="s">
        <v>28</v>
      </c>
      <c r="S1827" s="7" t="s">
        <v>28</v>
      </c>
      <c r="T1827" s="7" t="s">
        <v>28</v>
      </c>
      <c r="U1827" s="7" t="s">
        <v>28</v>
      </c>
      <c r="V1827" s="7" t="s">
        <v>28</v>
      </c>
      <c r="W1827" s="7" t="s">
        <v>28</v>
      </c>
      <c r="X1827" s="7" t="s">
        <v>28</v>
      </c>
      <c r="Y1827" s="7" t="s">
        <v>28</v>
      </c>
      <c r="Z1827" s="7" t="s">
        <v>28</v>
      </c>
      <c r="AA1827" s="7" t="s">
        <v>28</v>
      </c>
      <c r="AB1827" s="7" t="s">
        <v>28</v>
      </c>
      <c r="AC1827" s="7" t="s">
        <v>28</v>
      </c>
      <c r="AD1827" s="7" t="s">
        <v>28</v>
      </c>
      <c r="AE1827" s="7" t="s">
        <v>28</v>
      </c>
      <c r="AF1827" s="18"/>
      <c r="AG1827" s="18"/>
    </row>
    <row r="1828" spans="1:33">
      <c r="A1828" s="6" t="s">
        <v>28</v>
      </c>
      <c r="B1828" s="6" t="s">
        <v>28</v>
      </c>
      <c r="C1828" s="6" t="s">
        <v>28</v>
      </c>
      <c r="D1828" s="6" t="s">
        <v>28</v>
      </c>
      <c r="E1828" s="6" t="s">
        <v>28</v>
      </c>
      <c r="F1828" s="14" t="s">
        <v>28</v>
      </c>
      <c r="G1828" s="6" t="s">
        <v>28</v>
      </c>
      <c r="H1828" s="6" t="s">
        <v>28</v>
      </c>
      <c r="I1828" s="6" t="s">
        <v>28</v>
      </c>
      <c r="J1828" s="6" t="s">
        <v>28</v>
      </c>
      <c r="K1828" s="24" t="s">
        <v>28</v>
      </c>
      <c r="L1828" s="7" t="s">
        <v>28</v>
      </c>
      <c r="M1828" s="7" t="s">
        <v>28</v>
      </c>
      <c r="N1828" s="7" t="s">
        <v>28</v>
      </c>
      <c r="O1828" s="7" t="s">
        <v>28</v>
      </c>
      <c r="P1828" s="7" t="s">
        <v>28</v>
      </c>
      <c r="Q1828" s="7" t="s">
        <v>28</v>
      </c>
      <c r="R1828" s="7" t="s">
        <v>28</v>
      </c>
      <c r="S1828" s="7" t="s">
        <v>28</v>
      </c>
      <c r="T1828" s="7" t="s">
        <v>28</v>
      </c>
      <c r="U1828" s="7" t="s">
        <v>28</v>
      </c>
      <c r="V1828" s="7" t="s">
        <v>28</v>
      </c>
      <c r="W1828" s="7" t="s">
        <v>28</v>
      </c>
      <c r="X1828" s="7" t="s">
        <v>28</v>
      </c>
      <c r="Y1828" s="7" t="s">
        <v>28</v>
      </c>
      <c r="Z1828" s="7" t="s">
        <v>28</v>
      </c>
      <c r="AA1828" s="7" t="s">
        <v>28</v>
      </c>
      <c r="AB1828" s="7" t="s">
        <v>28</v>
      </c>
      <c r="AC1828" s="7" t="s">
        <v>28</v>
      </c>
      <c r="AD1828" s="7" t="s">
        <v>28</v>
      </c>
      <c r="AE1828" s="7" t="s">
        <v>28</v>
      </c>
      <c r="AF1828" s="18"/>
      <c r="AG1828" s="18"/>
    </row>
    <row r="1829" spans="1:33">
      <c r="A1829" s="6" t="s">
        <v>28</v>
      </c>
      <c r="B1829" s="6" t="s">
        <v>28</v>
      </c>
      <c r="C1829" s="6" t="s">
        <v>28</v>
      </c>
      <c r="D1829" s="6" t="s">
        <v>28</v>
      </c>
      <c r="E1829" s="6" t="s">
        <v>28</v>
      </c>
      <c r="F1829" s="14" t="s">
        <v>28</v>
      </c>
      <c r="G1829" s="6" t="s">
        <v>28</v>
      </c>
      <c r="H1829" s="6" t="s">
        <v>28</v>
      </c>
      <c r="I1829" s="6" t="s">
        <v>28</v>
      </c>
      <c r="J1829" s="6" t="s">
        <v>28</v>
      </c>
      <c r="K1829" s="24" t="s">
        <v>28</v>
      </c>
      <c r="L1829" s="7" t="s">
        <v>28</v>
      </c>
      <c r="M1829" s="7" t="s">
        <v>28</v>
      </c>
      <c r="N1829" s="7" t="s">
        <v>28</v>
      </c>
      <c r="O1829" s="7" t="s">
        <v>28</v>
      </c>
      <c r="P1829" s="7" t="s">
        <v>28</v>
      </c>
      <c r="Q1829" s="7" t="s">
        <v>28</v>
      </c>
      <c r="R1829" s="7" t="s">
        <v>28</v>
      </c>
      <c r="S1829" s="7" t="s">
        <v>28</v>
      </c>
      <c r="T1829" s="7" t="s">
        <v>28</v>
      </c>
      <c r="U1829" s="7" t="s">
        <v>28</v>
      </c>
      <c r="V1829" s="7" t="s">
        <v>28</v>
      </c>
      <c r="W1829" s="7" t="s">
        <v>28</v>
      </c>
      <c r="X1829" s="7" t="s">
        <v>28</v>
      </c>
      <c r="Y1829" s="7" t="s">
        <v>28</v>
      </c>
      <c r="Z1829" s="7" t="s">
        <v>28</v>
      </c>
      <c r="AA1829" s="7" t="s">
        <v>28</v>
      </c>
      <c r="AB1829" s="7" t="s">
        <v>28</v>
      </c>
      <c r="AC1829" s="7" t="s">
        <v>28</v>
      </c>
      <c r="AD1829" s="7" t="s">
        <v>28</v>
      </c>
      <c r="AE1829" s="7" t="s">
        <v>28</v>
      </c>
      <c r="AF1829" s="18"/>
      <c r="AG1829" s="18"/>
    </row>
    <row r="1830" spans="1:33">
      <c r="A1830" s="6" t="s">
        <v>28</v>
      </c>
      <c r="B1830" s="6" t="s">
        <v>28</v>
      </c>
      <c r="C1830" s="6" t="s">
        <v>28</v>
      </c>
      <c r="D1830" s="6" t="s">
        <v>28</v>
      </c>
      <c r="E1830" s="6" t="s">
        <v>28</v>
      </c>
      <c r="F1830" s="14" t="s">
        <v>28</v>
      </c>
      <c r="G1830" s="6" t="s">
        <v>28</v>
      </c>
      <c r="H1830" s="6" t="s">
        <v>28</v>
      </c>
      <c r="I1830" s="6" t="s">
        <v>28</v>
      </c>
      <c r="J1830" s="6" t="s">
        <v>28</v>
      </c>
      <c r="K1830" s="24" t="s">
        <v>28</v>
      </c>
      <c r="L1830" s="7" t="s">
        <v>28</v>
      </c>
      <c r="M1830" s="7" t="s">
        <v>28</v>
      </c>
      <c r="N1830" s="7" t="s">
        <v>28</v>
      </c>
      <c r="O1830" s="7" t="s">
        <v>28</v>
      </c>
      <c r="P1830" s="7" t="s">
        <v>28</v>
      </c>
      <c r="Q1830" s="7" t="s">
        <v>28</v>
      </c>
      <c r="R1830" s="7" t="s">
        <v>28</v>
      </c>
      <c r="S1830" s="7" t="s">
        <v>28</v>
      </c>
      <c r="T1830" s="7" t="s">
        <v>28</v>
      </c>
      <c r="U1830" s="7" t="s">
        <v>28</v>
      </c>
      <c r="V1830" s="7" t="s">
        <v>28</v>
      </c>
      <c r="W1830" s="7" t="s">
        <v>28</v>
      </c>
      <c r="X1830" s="7" t="s">
        <v>28</v>
      </c>
      <c r="Y1830" s="7" t="s">
        <v>28</v>
      </c>
      <c r="Z1830" s="7" t="s">
        <v>28</v>
      </c>
      <c r="AA1830" s="7" t="s">
        <v>28</v>
      </c>
      <c r="AB1830" s="7" t="s">
        <v>28</v>
      </c>
      <c r="AC1830" s="7" t="s">
        <v>28</v>
      </c>
      <c r="AD1830" s="7" t="s">
        <v>28</v>
      </c>
      <c r="AE1830" s="7" t="s">
        <v>28</v>
      </c>
      <c r="AF1830" s="18"/>
      <c r="AG1830" s="18"/>
    </row>
    <row r="1831" spans="1:33">
      <c r="A1831" s="6" t="s">
        <v>28</v>
      </c>
      <c r="B1831" s="6" t="s">
        <v>28</v>
      </c>
      <c r="C1831" s="6" t="s">
        <v>28</v>
      </c>
      <c r="D1831" s="6" t="s">
        <v>28</v>
      </c>
      <c r="E1831" s="6" t="s">
        <v>28</v>
      </c>
      <c r="F1831" s="14" t="s">
        <v>28</v>
      </c>
      <c r="G1831" s="6" t="s">
        <v>28</v>
      </c>
      <c r="H1831" s="6" t="s">
        <v>28</v>
      </c>
      <c r="I1831" s="6" t="s">
        <v>28</v>
      </c>
      <c r="J1831" s="6" t="s">
        <v>28</v>
      </c>
      <c r="K1831" s="24" t="s">
        <v>28</v>
      </c>
      <c r="L1831" s="7" t="s">
        <v>28</v>
      </c>
      <c r="M1831" s="7" t="s">
        <v>28</v>
      </c>
      <c r="N1831" s="7" t="s">
        <v>28</v>
      </c>
      <c r="O1831" s="7" t="s">
        <v>28</v>
      </c>
      <c r="P1831" s="7" t="s">
        <v>28</v>
      </c>
      <c r="Q1831" s="7" t="s">
        <v>28</v>
      </c>
      <c r="R1831" s="7" t="s">
        <v>28</v>
      </c>
      <c r="S1831" s="7" t="s">
        <v>28</v>
      </c>
      <c r="T1831" s="7" t="s">
        <v>28</v>
      </c>
      <c r="U1831" s="7" t="s">
        <v>28</v>
      </c>
      <c r="V1831" s="7" t="s">
        <v>28</v>
      </c>
      <c r="W1831" s="7" t="s">
        <v>28</v>
      </c>
      <c r="X1831" s="7" t="s">
        <v>28</v>
      </c>
      <c r="Y1831" s="7" t="s">
        <v>28</v>
      </c>
      <c r="Z1831" s="7" t="s">
        <v>28</v>
      </c>
      <c r="AA1831" s="7" t="s">
        <v>28</v>
      </c>
      <c r="AB1831" s="7" t="s">
        <v>28</v>
      </c>
      <c r="AC1831" s="7" t="s">
        <v>28</v>
      </c>
      <c r="AD1831" s="7" t="s">
        <v>28</v>
      </c>
      <c r="AE1831" s="7" t="s">
        <v>28</v>
      </c>
      <c r="AF1831" s="18"/>
      <c r="AG1831" s="18"/>
    </row>
    <row r="1832" spans="1:33">
      <c r="A1832" s="6" t="s">
        <v>28</v>
      </c>
      <c r="B1832" s="6" t="s">
        <v>28</v>
      </c>
      <c r="C1832" s="6" t="s">
        <v>28</v>
      </c>
      <c r="D1832" s="6" t="s">
        <v>28</v>
      </c>
      <c r="E1832" s="6" t="s">
        <v>28</v>
      </c>
      <c r="F1832" s="14" t="s">
        <v>28</v>
      </c>
      <c r="G1832" s="6" t="s">
        <v>28</v>
      </c>
      <c r="H1832" s="6" t="s">
        <v>28</v>
      </c>
      <c r="I1832" s="6" t="s">
        <v>28</v>
      </c>
      <c r="J1832" s="6" t="s">
        <v>28</v>
      </c>
      <c r="K1832" s="24" t="s">
        <v>28</v>
      </c>
      <c r="L1832" s="7" t="s">
        <v>28</v>
      </c>
      <c r="M1832" s="7" t="s">
        <v>28</v>
      </c>
      <c r="N1832" s="7" t="s">
        <v>28</v>
      </c>
      <c r="O1832" s="7" t="s">
        <v>28</v>
      </c>
      <c r="P1832" s="7" t="s">
        <v>28</v>
      </c>
      <c r="Q1832" s="7" t="s">
        <v>28</v>
      </c>
      <c r="R1832" s="7" t="s">
        <v>28</v>
      </c>
      <c r="S1832" s="7" t="s">
        <v>28</v>
      </c>
      <c r="T1832" s="7" t="s">
        <v>28</v>
      </c>
      <c r="U1832" s="7" t="s">
        <v>28</v>
      </c>
      <c r="V1832" s="7" t="s">
        <v>28</v>
      </c>
      <c r="W1832" s="7" t="s">
        <v>28</v>
      </c>
      <c r="X1832" s="7" t="s">
        <v>28</v>
      </c>
      <c r="Y1832" s="7" t="s">
        <v>28</v>
      </c>
      <c r="Z1832" s="7" t="s">
        <v>28</v>
      </c>
      <c r="AA1832" s="7" t="s">
        <v>28</v>
      </c>
      <c r="AB1832" s="7" t="s">
        <v>28</v>
      </c>
      <c r="AC1832" s="7" t="s">
        <v>28</v>
      </c>
      <c r="AD1832" s="7" t="s">
        <v>28</v>
      </c>
      <c r="AE1832" s="7" t="s">
        <v>28</v>
      </c>
      <c r="AF1832" s="18"/>
      <c r="AG1832" s="18"/>
    </row>
    <row r="1833" spans="1:33">
      <c r="A1833" s="6" t="s">
        <v>28</v>
      </c>
      <c r="B1833" s="6" t="s">
        <v>28</v>
      </c>
      <c r="C1833" s="6" t="s">
        <v>28</v>
      </c>
      <c r="D1833" s="6" t="s">
        <v>28</v>
      </c>
      <c r="E1833" s="6" t="s">
        <v>28</v>
      </c>
      <c r="F1833" s="14" t="s">
        <v>28</v>
      </c>
      <c r="G1833" s="6" t="s">
        <v>28</v>
      </c>
      <c r="H1833" s="6" t="s">
        <v>28</v>
      </c>
      <c r="I1833" s="6" t="s">
        <v>28</v>
      </c>
      <c r="J1833" s="6" t="s">
        <v>28</v>
      </c>
      <c r="K1833" s="24" t="s">
        <v>28</v>
      </c>
      <c r="L1833" s="7" t="s">
        <v>28</v>
      </c>
      <c r="M1833" s="7" t="s">
        <v>28</v>
      </c>
      <c r="N1833" s="7" t="s">
        <v>28</v>
      </c>
      <c r="O1833" s="7" t="s">
        <v>28</v>
      </c>
      <c r="P1833" s="7" t="s">
        <v>28</v>
      </c>
      <c r="Q1833" s="7" t="s">
        <v>28</v>
      </c>
      <c r="R1833" s="7" t="s">
        <v>28</v>
      </c>
      <c r="S1833" s="7" t="s">
        <v>28</v>
      </c>
      <c r="T1833" s="7" t="s">
        <v>28</v>
      </c>
      <c r="U1833" s="7" t="s">
        <v>28</v>
      </c>
      <c r="V1833" s="7" t="s">
        <v>28</v>
      </c>
      <c r="W1833" s="7" t="s">
        <v>28</v>
      </c>
      <c r="X1833" s="7" t="s">
        <v>28</v>
      </c>
      <c r="Y1833" s="7" t="s">
        <v>28</v>
      </c>
      <c r="Z1833" s="7" t="s">
        <v>28</v>
      </c>
      <c r="AA1833" s="7" t="s">
        <v>28</v>
      </c>
      <c r="AB1833" s="7" t="s">
        <v>28</v>
      </c>
      <c r="AC1833" s="7" t="s">
        <v>28</v>
      </c>
      <c r="AD1833" s="7" t="s">
        <v>28</v>
      </c>
      <c r="AE1833" s="7" t="s">
        <v>28</v>
      </c>
      <c r="AF1833" s="18"/>
      <c r="AG1833" s="18"/>
    </row>
    <row r="1834" spans="1:33">
      <c r="A1834" s="6" t="s">
        <v>28</v>
      </c>
      <c r="B1834" s="6" t="s">
        <v>28</v>
      </c>
      <c r="C1834" s="6" t="s">
        <v>28</v>
      </c>
      <c r="D1834" s="6" t="s">
        <v>28</v>
      </c>
      <c r="E1834" s="6" t="s">
        <v>28</v>
      </c>
      <c r="F1834" s="14" t="s">
        <v>28</v>
      </c>
      <c r="G1834" s="6" t="s">
        <v>28</v>
      </c>
      <c r="H1834" s="6" t="s">
        <v>28</v>
      </c>
      <c r="I1834" s="6" t="s">
        <v>28</v>
      </c>
      <c r="J1834" s="6" t="s">
        <v>28</v>
      </c>
      <c r="K1834" s="24" t="s">
        <v>28</v>
      </c>
      <c r="L1834" s="7" t="s">
        <v>28</v>
      </c>
      <c r="M1834" s="7" t="s">
        <v>28</v>
      </c>
      <c r="N1834" s="7" t="s">
        <v>28</v>
      </c>
      <c r="O1834" s="7" t="s">
        <v>28</v>
      </c>
      <c r="P1834" s="7" t="s">
        <v>28</v>
      </c>
      <c r="Q1834" s="7" t="s">
        <v>28</v>
      </c>
      <c r="R1834" s="7" t="s">
        <v>28</v>
      </c>
      <c r="S1834" s="7" t="s">
        <v>28</v>
      </c>
      <c r="T1834" s="7" t="s">
        <v>28</v>
      </c>
      <c r="U1834" s="7" t="s">
        <v>28</v>
      </c>
      <c r="V1834" s="7" t="s">
        <v>28</v>
      </c>
      <c r="W1834" s="7" t="s">
        <v>28</v>
      </c>
      <c r="X1834" s="7" t="s">
        <v>28</v>
      </c>
      <c r="Y1834" s="7" t="s">
        <v>28</v>
      </c>
      <c r="Z1834" s="7" t="s">
        <v>28</v>
      </c>
      <c r="AA1834" s="7" t="s">
        <v>28</v>
      </c>
      <c r="AB1834" s="7" t="s">
        <v>28</v>
      </c>
      <c r="AC1834" s="7" t="s">
        <v>28</v>
      </c>
      <c r="AD1834" s="7" t="s">
        <v>28</v>
      </c>
      <c r="AE1834" s="7" t="s">
        <v>28</v>
      </c>
      <c r="AF1834" s="18"/>
      <c r="AG1834" s="18"/>
    </row>
    <row r="1835" spans="1:33">
      <c r="A1835" s="6" t="s">
        <v>28</v>
      </c>
      <c r="B1835" s="6" t="s">
        <v>28</v>
      </c>
      <c r="C1835" s="6" t="s">
        <v>28</v>
      </c>
      <c r="D1835" s="6" t="s">
        <v>28</v>
      </c>
      <c r="E1835" s="6" t="s">
        <v>28</v>
      </c>
      <c r="F1835" s="14" t="s">
        <v>28</v>
      </c>
      <c r="G1835" s="6" t="s">
        <v>28</v>
      </c>
      <c r="H1835" s="6" t="s">
        <v>28</v>
      </c>
      <c r="I1835" s="6" t="s">
        <v>28</v>
      </c>
      <c r="J1835" s="6" t="s">
        <v>28</v>
      </c>
      <c r="K1835" s="24" t="s">
        <v>28</v>
      </c>
      <c r="L1835" s="7" t="s">
        <v>28</v>
      </c>
      <c r="M1835" s="7" t="s">
        <v>28</v>
      </c>
      <c r="N1835" s="7" t="s">
        <v>28</v>
      </c>
      <c r="O1835" s="7" t="s">
        <v>28</v>
      </c>
      <c r="P1835" s="7" t="s">
        <v>28</v>
      </c>
      <c r="Q1835" s="7" t="s">
        <v>28</v>
      </c>
      <c r="R1835" s="7" t="s">
        <v>28</v>
      </c>
      <c r="S1835" s="7" t="s">
        <v>28</v>
      </c>
      <c r="T1835" s="7" t="s">
        <v>28</v>
      </c>
      <c r="U1835" s="7" t="s">
        <v>28</v>
      </c>
      <c r="V1835" s="7" t="s">
        <v>28</v>
      </c>
      <c r="W1835" s="7" t="s">
        <v>28</v>
      </c>
      <c r="X1835" s="7" t="s">
        <v>28</v>
      </c>
      <c r="Y1835" s="7" t="s">
        <v>28</v>
      </c>
      <c r="Z1835" s="7" t="s">
        <v>28</v>
      </c>
      <c r="AA1835" s="7" t="s">
        <v>28</v>
      </c>
      <c r="AB1835" s="7" t="s">
        <v>28</v>
      </c>
      <c r="AC1835" s="7" t="s">
        <v>28</v>
      </c>
      <c r="AD1835" s="7" t="s">
        <v>28</v>
      </c>
      <c r="AE1835" s="7" t="s">
        <v>28</v>
      </c>
      <c r="AF1835" s="18"/>
      <c r="AG1835" s="18"/>
    </row>
    <row r="1836" spans="1:33">
      <c r="A1836" s="6" t="s">
        <v>28</v>
      </c>
      <c r="B1836" s="6" t="s">
        <v>28</v>
      </c>
      <c r="C1836" s="6" t="s">
        <v>28</v>
      </c>
      <c r="D1836" s="6" t="s">
        <v>28</v>
      </c>
      <c r="E1836" s="6" t="s">
        <v>28</v>
      </c>
      <c r="F1836" s="14" t="s">
        <v>28</v>
      </c>
      <c r="G1836" s="6" t="s">
        <v>28</v>
      </c>
      <c r="H1836" s="6" t="s">
        <v>28</v>
      </c>
      <c r="I1836" s="6" t="s">
        <v>28</v>
      </c>
      <c r="J1836" s="6" t="s">
        <v>28</v>
      </c>
      <c r="K1836" s="24" t="s">
        <v>28</v>
      </c>
      <c r="L1836" s="7" t="s">
        <v>28</v>
      </c>
      <c r="M1836" s="7" t="s">
        <v>28</v>
      </c>
      <c r="N1836" s="7" t="s">
        <v>28</v>
      </c>
      <c r="O1836" s="7" t="s">
        <v>28</v>
      </c>
      <c r="P1836" s="7" t="s">
        <v>28</v>
      </c>
      <c r="Q1836" s="7" t="s">
        <v>28</v>
      </c>
      <c r="R1836" s="7" t="s">
        <v>28</v>
      </c>
      <c r="S1836" s="7" t="s">
        <v>28</v>
      </c>
      <c r="T1836" s="7" t="s">
        <v>28</v>
      </c>
      <c r="U1836" s="7" t="s">
        <v>28</v>
      </c>
      <c r="V1836" s="7" t="s">
        <v>28</v>
      </c>
      <c r="W1836" s="7" t="s">
        <v>28</v>
      </c>
      <c r="X1836" s="7" t="s">
        <v>28</v>
      </c>
      <c r="Y1836" s="7" t="s">
        <v>28</v>
      </c>
      <c r="Z1836" s="7" t="s">
        <v>28</v>
      </c>
      <c r="AA1836" s="7" t="s">
        <v>28</v>
      </c>
      <c r="AB1836" s="7" t="s">
        <v>28</v>
      </c>
      <c r="AC1836" s="7" t="s">
        <v>28</v>
      </c>
      <c r="AD1836" s="7" t="s">
        <v>28</v>
      </c>
      <c r="AE1836" s="7" t="s">
        <v>28</v>
      </c>
      <c r="AF1836" s="18"/>
      <c r="AG1836" s="18"/>
    </row>
    <row r="1837" spans="1:33">
      <c r="A1837" s="6" t="s">
        <v>28</v>
      </c>
      <c r="B1837" s="6" t="s">
        <v>28</v>
      </c>
      <c r="C1837" s="6" t="s">
        <v>28</v>
      </c>
      <c r="D1837" s="6" t="s">
        <v>28</v>
      </c>
      <c r="E1837" s="6" t="s">
        <v>28</v>
      </c>
      <c r="F1837" s="14" t="s">
        <v>28</v>
      </c>
      <c r="G1837" s="6" t="s">
        <v>28</v>
      </c>
      <c r="H1837" s="6" t="s">
        <v>28</v>
      </c>
      <c r="I1837" s="6" t="s">
        <v>28</v>
      </c>
      <c r="J1837" s="6" t="s">
        <v>28</v>
      </c>
      <c r="K1837" s="24" t="s">
        <v>28</v>
      </c>
      <c r="L1837" s="7" t="s">
        <v>28</v>
      </c>
      <c r="M1837" s="7" t="s">
        <v>28</v>
      </c>
      <c r="N1837" s="7" t="s">
        <v>28</v>
      </c>
      <c r="O1837" s="7" t="s">
        <v>28</v>
      </c>
      <c r="P1837" s="7" t="s">
        <v>28</v>
      </c>
      <c r="Q1837" s="7" t="s">
        <v>28</v>
      </c>
      <c r="R1837" s="7" t="s">
        <v>28</v>
      </c>
      <c r="S1837" s="7" t="s">
        <v>28</v>
      </c>
      <c r="T1837" s="7" t="s">
        <v>28</v>
      </c>
      <c r="U1837" s="7" t="s">
        <v>28</v>
      </c>
      <c r="V1837" s="7" t="s">
        <v>28</v>
      </c>
      <c r="W1837" s="7" t="s">
        <v>28</v>
      </c>
      <c r="X1837" s="7" t="s">
        <v>28</v>
      </c>
      <c r="Y1837" s="7" t="s">
        <v>28</v>
      </c>
      <c r="Z1837" s="7" t="s">
        <v>28</v>
      </c>
      <c r="AA1837" s="7" t="s">
        <v>28</v>
      </c>
      <c r="AB1837" s="7" t="s">
        <v>28</v>
      </c>
      <c r="AC1837" s="7" t="s">
        <v>28</v>
      </c>
      <c r="AD1837" s="7" t="s">
        <v>28</v>
      </c>
      <c r="AE1837" s="7" t="s">
        <v>28</v>
      </c>
      <c r="AF1837" s="18"/>
      <c r="AG1837" s="18"/>
    </row>
    <row r="1838" spans="1:33">
      <c r="A1838" s="6" t="s">
        <v>28</v>
      </c>
      <c r="B1838" s="6" t="s">
        <v>28</v>
      </c>
      <c r="C1838" s="6" t="s">
        <v>28</v>
      </c>
      <c r="D1838" s="6" t="s">
        <v>28</v>
      </c>
      <c r="E1838" s="6" t="s">
        <v>28</v>
      </c>
      <c r="F1838" s="14" t="s">
        <v>28</v>
      </c>
      <c r="G1838" s="6" t="s">
        <v>28</v>
      </c>
      <c r="H1838" s="6" t="s">
        <v>28</v>
      </c>
      <c r="I1838" s="6" t="s">
        <v>28</v>
      </c>
      <c r="J1838" s="6" t="s">
        <v>28</v>
      </c>
      <c r="K1838" s="24" t="s">
        <v>28</v>
      </c>
      <c r="L1838" s="7" t="s">
        <v>28</v>
      </c>
      <c r="M1838" s="7" t="s">
        <v>28</v>
      </c>
      <c r="N1838" s="7" t="s">
        <v>28</v>
      </c>
      <c r="O1838" s="7" t="s">
        <v>28</v>
      </c>
      <c r="P1838" s="7" t="s">
        <v>28</v>
      </c>
      <c r="Q1838" s="7" t="s">
        <v>28</v>
      </c>
      <c r="R1838" s="7" t="s">
        <v>28</v>
      </c>
      <c r="S1838" s="7" t="s">
        <v>28</v>
      </c>
      <c r="T1838" s="7" t="s">
        <v>28</v>
      </c>
      <c r="U1838" s="7" t="s">
        <v>28</v>
      </c>
      <c r="V1838" s="7" t="s">
        <v>28</v>
      </c>
      <c r="W1838" s="7" t="s">
        <v>28</v>
      </c>
      <c r="X1838" s="7" t="s">
        <v>28</v>
      </c>
      <c r="Y1838" s="7" t="s">
        <v>28</v>
      </c>
      <c r="Z1838" s="7" t="s">
        <v>28</v>
      </c>
      <c r="AA1838" s="7" t="s">
        <v>28</v>
      </c>
      <c r="AB1838" s="7" t="s">
        <v>28</v>
      </c>
      <c r="AC1838" s="7" t="s">
        <v>28</v>
      </c>
      <c r="AD1838" s="7" t="s">
        <v>28</v>
      </c>
      <c r="AE1838" s="7" t="s">
        <v>28</v>
      </c>
      <c r="AF1838" s="18"/>
      <c r="AG1838" s="18"/>
    </row>
    <row r="1839" spans="1:33">
      <c r="A1839" s="6" t="s">
        <v>28</v>
      </c>
      <c r="B1839" s="6" t="s">
        <v>28</v>
      </c>
      <c r="C1839" s="6" t="s">
        <v>28</v>
      </c>
      <c r="D1839" s="6" t="s">
        <v>28</v>
      </c>
      <c r="E1839" s="6" t="s">
        <v>28</v>
      </c>
      <c r="F1839" s="14" t="s">
        <v>28</v>
      </c>
      <c r="G1839" s="6" t="s">
        <v>28</v>
      </c>
      <c r="H1839" s="6" t="s">
        <v>28</v>
      </c>
      <c r="I1839" s="6" t="s">
        <v>28</v>
      </c>
      <c r="J1839" s="6" t="s">
        <v>28</v>
      </c>
      <c r="K1839" s="24" t="s">
        <v>28</v>
      </c>
      <c r="L1839" s="7" t="s">
        <v>28</v>
      </c>
      <c r="M1839" s="7" t="s">
        <v>28</v>
      </c>
      <c r="N1839" s="7" t="s">
        <v>28</v>
      </c>
      <c r="O1839" s="7" t="s">
        <v>28</v>
      </c>
      <c r="P1839" s="7" t="s">
        <v>28</v>
      </c>
      <c r="Q1839" s="7" t="s">
        <v>28</v>
      </c>
      <c r="R1839" s="7" t="s">
        <v>28</v>
      </c>
      <c r="S1839" s="7" t="s">
        <v>28</v>
      </c>
      <c r="T1839" s="7" t="s">
        <v>28</v>
      </c>
      <c r="U1839" s="7" t="s">
        <v>28</v>
      </c>
      <c r="V1839" s="7" t="s">
        <v>28</v>
      </c>
      <c r="W1839" s="7" t="s">
        <v>28</v>
      </c>
      <c r="X1839" s="7" t="s">
        <v>28</v>
      </c>
      <c r="Y1839" s="7" t="s">
        <v>28</v>
      </c>
      <c r="Z1839" s="7" t="s">
        <v>28</v>
      </c>
      <c r="AA1839" s="7" t="s">
        <v>28</v>
      </c>
      <c r="AB1839" s="7" t="s">
        <v>28</v>
      </c>
      <c r="AC1839" s="7" t="s">
        <v>28</v>
      </c>
      <c r="AD1839" s="7" t="s">
        <v>28</v>
      </c>
      <c r="AE1839" s="7" t="s">
        <v>28</v>
      </c>
      <c r="AF1839" s="18"/>
      <c r="AG1839" s="18"/>
    </row>
    <row r="1840" spans="1:33">
      <c r="A1840" s="6" t="s">
        <v>28</v>
      </c>
      <c r="B1840" s="6" t="s">
        <v>28</v>
      </c>
      <c r="C1840" s="6" t="s">
        <v>28</v>
      </c>
      <c r="D1840" s="6" t="s">
        <v>28</v>
      </c>
      <c r="E1840" s="6" t="s">
        <v>28</v>
      </c>
      <c r="F1840" s="14" t="s">
        <v>28</v>
      </c>
      <c r="G1840" s="6" t="s">
        <v>28</v>
      </c>
      <c r="H1840" s="6" t="s">
        <v>28</v>
      </c>
      <c r="I1840" s="6" t="s">
        <v>28</v>
      </c>
      <c r="J1840" s="6" t="s">
        <v>28</v>
      </c>
      <c r="K1840" s="24" t="s">
        <v>28</v>
      </c>
      <c r="L1840" s="7" t="s">
        <v>28</v>
      </c>
      <c r="M1840" s="7" t="s">
        <v>28</v>
      </c>
      <c r="N1840" s="7" t="s">
        <v>28</v>
      </c>
      <c r="O1840" s="7" t="s">
        <v>28</v>
      </c>
      <c r="P1840" s="7" t="s">
        <v>28</v>
      </c>
      <c r="Q1840" s="7" t="s">
        <v>28</v>
      </c>
      <c r="R1840" s="7" t="s">
        <v>28</v>
      </c>
      <c r="S1840" s="7" t="s">
        <v>28</v>
      </c>
      <c r="T1840" s="7" t="s">
        <v>28</v>
      </c>
      <c r="U1840" s="7" t="s">
        <v>28</v>
      </c>
      <c r="V1840" s="7" t="s">
        <v>28</v>
      </c>
      <c r="W1840" s="7" t="s">
        <v>28</v>
      </c>
      <c r="X1840" s="7" t="s">
        <v>28</v>
      </c>
      <c r="Y1840" s="7" t="s">
        <v>28</v>
      </c>
      <c r="Z1840" s="7" t="s">
        <v>28</v>
      </c>
      <c r="AA1840" s="7" t="s">
        <v>28</v>
      </c>
      <c r="AB1840" s="7" t="s">
        <v>28</v>
      </c>
      <c r="AC1840" s="7" t="s">
        <v>28</v>
      </c>
      <c r="AD1840" s="7" t="s">
        <v>28</v>
      </c>
      <c r="AE1840" s="7" t="s">
        <v>28</v>
      </c>
      <c r="AF1840" s="18"/>
      <c r="AG1840" s="18"/>
    </row>
    <row r="1841" spans="1:33">
      <c r="A1841" s="6" t="s">
        <v>28</v>
      </c>
      <c r="B1841" s="6" t="s">
        <v>28</v>
      </c>
      <c r="C1841" s="6" t="s">
        <v>28</v>
      </c>
      <c r="D1841" s="6" t="s">
        <v>28</v>
      </c>
      <c r="E1841" s="6" t="s">
        <v>28</v>
      </c>
      <c r="F1841" s="14" t="s">
        <v>28</v>
      </c>
      <c r="G1841" s="6" t="s">
        <v>28</v>
      </c>
      <c r="H1841" s="6" t="s">
        <v>28</v>
      </c>
      <c r="I1841" s="6" t="s">
        <v>28</v>
      </c>
      <c r="J1841" s="6" t="s">
        <v>28</v>
      </c>
      <c r="K1841" s="24" t="s">
        <v>28</v>
      </c>
      <c r="L1841" s="7" t="s">
        <v>28</v>
      </c>
      <c r="M1841" s="7" t="s">
        <v>28</v>
      </c>
      <c r="N1841" s="7" t="s">
        <v>28</v>
      </c>
      <c r="O1841" s="7" t="s">
        <v>28</v>
      </c>
      <c r="P1841" s="7" t="s">
        <v>28</v>
      </c>
      <c r="Q1841" s="7" t="s">
        <v>28</v>
      </c>
      <c r="R1841" s="7" t="s">
        <v>28</v>
      </c>
      <c r="S1841" s="7" t="s">
        <v>28</v>
      </c>
      <c r="T1841" s="7" t="s">
        <v>28</v>
      </c>
      <c r="U1841" s="7" t="s">
        <v>28</v>
      </c>
      <c r="V1841" s="7" t="s">
        <v>28</v>
      </c>
      <c r="W1841" s="7" t="s">
        <v>28</v>
      </c>
      <c r="X1841" s="7" t="s">
        <v>28</v>
      </c>
      <c r="Y1841" s="7" t="s">
        <v>28</v>
      </c>
      <c r="Z1841" s="7" t="s">
        <v>28</v>
      </c>
      <c r="AA1841" s="7" t="s">
        <v>28</v>
      </c>
      <c r="AB1841" s="7" t="s">
        <v>28</v>
      </c>
      <c r="AC1841" s="7" t="s">
        <v>28</v>
      </c>
      <c r="AD1841" s="7" t="s">
        <v>28</v>
      </c>
      <c r="AE1841" s="7" t="s">
        <v>28</v>
      </c>
      <c r="AF1841" s="18"/>
      <c r="AG1841" s="18"/>
    </row>
    <row r="1842" spans="1:33">
      <c r="A1842" s="6" t="s">
        <v>28</v>
      </c>
      <c r="B1842" s="6" t="s">
        <v>28</v>
      </c>
      <c r="C1842" s="6" t="s">
        <v>28</v>
      </c>
      <c r="D1842" s="6" t="s">
        <v>28</v>
      </c>
      <c r="E1842" s="6" t="s">
        <v>28</v>
      </c>
      <c r="F1842" s="14" t="s">
        <v>28</v>
      </c>
      <c r="G1842" s="6" t="s">
        <v>28</v>
      </c>
      <c r="H1842" s="6" t="s">
        <v>28</v>
      </c>
      <c r="I1842" s="6" t="s">
        <v>28</v>
      </c>
      <c r="J1842" s="6" t="s">
        <v>28</v>
      </c>
      <c r="K1842" s="24" t="s">
        <v>28</v>
      </c>
      <c r="L1842" s="7" t="s">
        <v>28</v>
      </c>
      <c r="M1842" s="7" t="s">
        <v>28</v>
      </c>
      <c r="N1842" s="7" t="s">
        <v>28</v>
      </c>
      <c r="O1842" s="7" t="s">
        <v>28</v>
      </c>
      <c r="P1842" s="7" t="s">
        <v>28</v>
      </c>
      <c r="Q1842" s="7" t="s">
        <v>28</v>
      </c>
      <c r="R1842" s="7" t="s">
        <v>28</v>
      </c>
      <c r="S1842" s="7" t="s">
        <v>28</v>
      </c>
      <c r="T1842" s="7" t="s">
        <v>28</v>
      </c>
      <c r="U1842" s="7" t="s">
        <v>28</v>
      </c>
      <c r="V1842" s="7" t="s">
        <v>28</v>
      </c>
      <c r="W1842" s="7" t="s">
        <v>28</v>
      </c>
      <c r="X1842" s="7" t="s">
        <v>28</v>
      </c>
      <c r="Y1842" s="7" t="s">
        <v>28</v>
      </c>
      <c r="Z1842" s="7" t="s">
        <v>28</v>
      </c>
      <c r="AA1842" s="7" t="s">
        <v>28</v>
      </c>
      <c r="AB1842" s="7" t="s">
        <v>28</v>
      </c>
      <c r="AC1842" s="7" t="s">
        <v>28</v>
      </c>
      <c r="AD1842" s="7" t="s">
        <v>28</v>
      </c>
      <c r="AE1842" s="7" t="s">
        <v>28</v>
      </c>
      <c r="AF1842" s="18"/>
      <c r="AG1842" s="18"/>
    </row>
    <row r="1843" spans="1:33">
      <c r="A1843" s="6" t="s">
        <v>28</v>
      </c>
      <c r="B1843" s="6" t="s">
        <v>28</v>
      </c>
      <c r="C1843" s="6" t="s">
        <v>28</v>
      </c>
      <c r="D1843" s="6" t="s">
        <v>28</v>
      </c>
      <c r="E1843" s="6" t="s">
        <v>28</v>
      </c>
      <c r="F1843" s="14" t="s">
        <v>28</v>
      </c>
      <c r="G1843" s="6" t="s">
        <v>28</v>
      </c>
      <c r="H1843" s="6" t="s">
        <v>28</v>
      </c>
      <c r="I1843" s="6" t="s">
        <v>28</v>
      </c>
      <c r="J1843" s="6" t="s">
        <v>28</v>
      </c>
      <c r="K1843" s="24" t="s">
        <v>28</v>
      </c>
      <c r="L1843" s="7" t="s">
        <v>28</v>
      </c>
      <c r="M1843" s="7" t="s">
        <v>28</v>
      </c>
      <c r="N1843" s="7" t="s">
        <v>28</v>
      </c>
      <c r="O1843" s="7" t="s">
        <v>28</v>
      </c>
      <c r="P1843" s="7" t="s">
        <v>28</v>
      </c>
      <c r="Q1843" s="7" t="s">
        <v>28</v>
      </c>
      <c r="R1843" s="7" t="s">
        <v>28</v>
      </c>
      <c r="S1843" s="7" t="s">
        <v>28</v>
      </c>
      <c r="T1843" s="7" t="s">
        <v>28</v>
      </c>
      <c r="U1843" s="7" t="s">
        <v>28</v>
      </c>
      <c r="V1843" s="7" t="s">
        <v>28</v>
      </c>
      <c r="W1843" s="7" t="s">
        <v>28</v>
      </c>
      <c r="X1843" s="7" t="s">
        <v>28</v>
      </c>
      <c r="Y1843" s="7" t="s">
        <v>28</v>
      </c>
      <c r="Z1843" s="7" t="s">
        <v>28</v>
      </c>
      <c r="AA1843" s="7" t="s">
        <v>28</v>
      </c>
      <c r="AB1843" s="7" t="s">
        <v>28</v>
      </c>
      <c r="AC1843" s="7" t="s">
        <v>28</v>
      </c>
      <c r="AD1843" s="7" t="s">
        <v>28</v>
      </c>
      <c r="AE1843" s="7" t="s">
        <v>28</v>
      </c>
      <c r="AF1843" s="18"/>
      <c r="AG1843" s="18"/>
    </row>
    <row r="1844" spans="1:33">
      <c r="A1844" s="6" t="s">
        <v>28</v>
      </c>
      <c r="B1844" s="6" t="s">
        <v>28</v>
      </c>
      <c r="C1844" s="6" t="s">
        <v>28</v>
      </c>
      <c r="D1844" s="6" t="s">
        <v>28</v>
      </c>
      <c r="E1844" s="6" t="s">
        <v>28</v>
      </c>
      <c r="F1844" s="14" t="s">
        <v>28</v>
      </c>
      <c r="G1844" s="6" t="s">
        <v>28</v>
      </c>
      <c r="H1844" s="6" t="s">
        <v>28</v>
      </c>
      <c r="I1844" s="6" t="s">
        <v>28</v>
      </c>
      <c r="J1844" s="6" t="s">
        <v>28</v>
      </c>
      <c r="K1844" s="24" t="s">
        <v>28</v>
      </c>
      <c r="L1844" s="7" t="s">
        <v>28</v>
      </c>
      <c r="M1844" s="7" t="s">
        <v>28</v>
      </c>
      <c r="N1844" s="7" t="s">
        <v>28</v>
      </c>
      <c r="O1844" s="7" t="s">
        <v>28</v>
      </c>
      <c r="P1844" s="7" t="s">
        <v>28</v>
      </c>
      <c r="Q1844" s="7" t="s">
        <v>28</v>
      </c>
      <c r="R1844" s="7" t="s">
        <v>28</v>
      </c>
      <c r="S1844" s="7" t="s">
        <v>28</v>
      </c>
      <c r="T1844" s="7" t="s">
        <v>28</v>
      </c>
      <c r="U1844" s="7" t="s">
        <v>28</v>
      </c>
      <c r="V1844" s="7" t="s">
        <v>28</v>
      </c>
      <c r="W1844" s="7" t="s">
        <v>28</v>
      </c>
      <c r="X1844" s="7" t="s">
        <v>28</v>
      </c>
      <c r="Y1844" s="7" t="s">
        <v>28</v>
      </c>
      <c r="Z1844" s="7" t="s">
        <v>28</v>
      </c>
      <c r="AA1844" s="7" t="s">
        <v>28</v>
      </c>
      <c r="AB1844" s="7" t="s">
        <v>28</v>
      </c>
      <c r="AC1844" s="7" t="s">
        <v>28</v>
      </c>
      <c r="AD1844" s="7" t="s">
        <v>28</v>
      </c>
      <c r="AE1844" s="7" t="s">
        <v>28</v>
      </c>
      <c r="AF1844" s="18"/>
      <c r="AG1844" s="18"/>
    </row>
    <row r="1845" spans="1:33">
      <c r="A1845" s="6" t="s">
        <v>28</v>
      </c>
      <c r="B1845" s="6" t="s">
        <v>28</v>
      </c>
      <c r="C1845" s="6" t="s">
        <v>28</v>
      </c>
      <c r="D1845" s="6" t="s">
        <v>28</v>
      </c>
      <c r="E1845" s="6" t="s">
        <v>28</v>
      </c>
      <c r="F1845" s="14" t="s">
        <v>28</v>
      </c>
      <c r="G1845" s="6" t="s">
        <v>28</v>
      </c>
      <c r="H1845" s="6" t="s">
        <v>28</v>
      </c>
      <c r="I1845" s="6" t="s">
        <v>28</v>
      </c>
      <c r="J1845" s="6" t="s">
        <v>28</v>
      </c>
      <c r="K1845" s="24" t="s">
        <v>28</v>
      </c>
      <c r="L1845" s="7" t="s">
        <v>28</v>
      </c>
      <c r="M1845" s="7" t="s">
        <v>28</v>
      </c>
      <c r="N1845" s="7" t="s">
        <v>28</v>
      </c>
      <c r="O1845" s="7" t="s">
        <v>28</v>
      </c>
      <c r="P1845" s="7" t="s">
        <v>28</v>
      </c>
      <c r="Q1845" s="7" t="s">
        <v>28</v>
      </c>
      <c r="R1845" s="7" t="s">
        <v>28</v>
      </c>
      <c r="S1845" s="7" t="s">
        <v>28</v>
      </c>
      <c r="T1845" s="7" t="s">
        <v>28</v>
      </c>
      <c r="U1845" s="7" t="s">
        <v>28</v>
      </c>
      <c r="V1845" s="7" t="s">
        <v>28</v>
      </c>
      <c r="W1845" s="7" t="s">
        <v>28</v>
      </c>
      <c r="X1845" s="7" t="s">
        <v>28</v>
      </c>
      <c r="Y1845" s="7" t="s">
        <v>28</v>
      </c>
      <c r="Z1845" s="7" t="s">
        <v>28</v>
      </c>
      <c r="AA1845" s="7" t="s">
        <v>28</v>
      </c>
      <c r="AB1845" s="7" t="s">
        <v>28</v>
      </c>
      <c r="AC1845" s="7" t="s">
        <v>28</v>
      </c>
      <c r="AD1845" s="7" t="s">
        <v>28</v>
      </c>
      <c r="AE1845" s="7" t="s">
        <v>28</v>
      </c>
      <c r="AF1845" s="18"/>
      <c r="AG1845" s="18"/>
    </row>
    <row r="1846" spans="1:33">
      <c r="A1846" s="6" t="s">
        <v>28</v>
      </c>
      <c r="B1846" s="6" t="s">
        <v>28</v>
      </c>
      <c r="C1846" s="6" t="s">
        <v>28</v>
      </c>
      <c r="D1846" s="6" t="s">
        <v>28</v>
      </c>
      <c r="E1846" s="6" t="s">
        <v>28</v>
      </c>
      <c r="F1846" s="14" t="s">
        <v>28</v>
      </c>
      <c r="G1846" s="6" t="s">
        <v>28</v>
      </c>
      <c r="H1846" s="6" t="s">
        <v>28</v>
      </c>
      <c r="I1846" s="6" t="s">
        <v>28</v>
      </c>
      <c r="J1846" s="6" t="s">
        <v>28</v>
      </c>
      <c r="K1846" s="24" t="s">
        <v>28</v>
      </c>
      <c r="L1846" s="7" t="s">
        <v>28</v>
      </c>
      <c r="M1846" s="7" t="s">
        <v>28</v>
      </c>
      <c r="N1846" s="7" t="s">
        <v>28</v>
      </c>
      <c r="O1846" s="7" t="s">
        <v>28</v>
      </c>
      <c r="P1846" s="7" t="s">
        <v>28</v>
      </c>
      <c r="Q1846" s="7" t="s">
        <v>28</v>
      </c>
      <c r="R1846" s="7" t="s">
        <v>28</v>
      </c>
      <c r="S1846" s="7" t="s">
        <v>28</v>
      </c>
      <c r="T1846" s="7" t="s">
        <v>28</v>
      </c>
      <c r="U1846" s="7" t="s">
        <v>28</v>
      </c>
      <c r="V1846" s="7" t="s">
        <v>28</v>
      </c>
      <c r="W1846" s="7" t="s">
        <v>28</v>
      </c>
      <c r="X1846" s="7" t="s">
        <v>28</v>
      </c>
      <c r="Y1846" s="7" t="s">
        <v>28</v>
      </c>
      <c r="Z1846" s="7" t="s">
        <v>28</v>
      </c>
      <c r="AA1846" s="7" t="s">
        <v>28</v>
      </c>
      <c r="AB1846" s="7" t="s">
        <v>28</v>
      </c>
      <c r="AC1846" s="7" t="s">
        <v>28</v>
      </c>
      <c r="AD1846" s="7" t="s">
        <v>28</v>
      </c>
      <c r="AE1846" s="7" t="s">
        <v>28</v>
      </c>
      <c r="AF1846" s="18"/>
      <c r="AG1846" s="18"/>
    </row>
    <row r="1847" spans="1:33">
      <c r="A1847" s="6" t="s">
        <v>28</v>
      </c>
      <c r="B1847" s="6" t="s">
        <v>28</v>
      </c>
      <c r="C1847" s="6" t="s">
        <v>28</v>
      </c>
      <c r="D1847" s="6" t="s">
        <v>28</v>
      </c>
      <c r="E1847" s="6" t="s">
        <v>28</v>
      </c>
      <c r="F1847" s="14" t="s">
        <v>28</v>
      </c>
      <c r="G1847" s="6" t="s">
        <v>28</v>
      </c>
      <c r="H1847" s="6" t="s">
        <v>28</v>
      </c>
      <c r="I1847" s="6" t="s">
        <v>28</v>
      </c>
      <c r="J1847" s="6" t="s">
        <v>28</v>
      </c>
      <c r="K1847" s="24" t="s">
        <v>28</v>
      </c>
      <c r="L1847" s="7" t="s">
        <v>28</v>
      </c>
      <c r="M1847" s="7" t="s">
        <v>28</v>
      </c>
      <c r="N1847" s="7" t="s">
        <v>28</v>
      </c>
      <c r="O1847" s="7" t="s">
        <v>28</v>
      </c>
      <c r="P1847" s="7" t="s">
        <v>28</v>
      </c>
      <c r="Q1847" s="7" t="s">
        <v>28</v>
      </c>
      <c r="R1847" s="7" t="s">
        <v>28</v>
      </c>
      <c r="S1847" s="7" t="s">
        <v>28</v>
      </c>
      <c r="T1847" s="7" t="s">
        <v>28</v>
      </c>
      <c r="U1847" s="7" t="s">
        <v>28</v>
      </c>
      <c r="V1847" s="7" t="s">
        <v>28</v>
      </c>
      <c r="W1847" s="7" t="s">
        <v>28</v>
      </c>
      <c r="X1847" s="7" t="s">
        <v>28</v>
      </c>
      <c r="Y1847" s="7" t="s">
        <v>28</v>
      </c>
      <c r="Z1847" s="7" t="s">
        <v>28</v>
      </c>
      <c r="AA1847" s="7" t="s">
        <v>28</v>
      </c>
      <c r="AB1847" s="7" t="s">
        <v>28</v>
      </c>
      <c r="AC1847" s="7" t="s">
        <v>28</v>
      </c>
      <c r="AD1847" s="7" t="s">
        <v>28</v>
      </c>
      <c r="AE1847" s="7" t="s">
        <v>28</v>
      </c>
      <c r="AF1847" s="18"/>
      <c r="AG1847" s="18"/>
    </row>
    <row r="1848" spans="1:33">
      <c r="A1848" s="6" t="s">
        <v>28</v>
      </c>
      <c r="B1848" s="6" t="s">
        <v>28</v>
      </c>
      <c r="C1848" s="6" t="s">
        <v>28</v>
      </c>
      <c r="D1848" s="6" t="s">
        <v>28</v>
      </c>
      <c r="E1848" s="6" t="s">
        <v>28</v>
      </c>
      <c r="F1848" s="14" t="s">
        <v>28</v>
      </c>
      <c r="G1848" s="6" t="s">
        <v>28</v>
      </c>
      <c r="H1848" s="6" t="s">
        <v>28</v>
      </c>
      <c r="I1848" s="6" t="s">
        <v>28</v>
      </c>
      <c r="J1848" s="6" t="s">
        <v>28</v>
      </c>
      <c r="K1848" s="24" t="s">
        <v>28</v>
      </c>
      <c r="L1848" s="7" t="s">
        <v>28</v>
      </c>
      <c r="M1848" s="7" t="s">
        <v>28</v>
      </c>
      <c r="N1848" s="7" t="s">
        <v>28</v>
      </c>
      <c r="O1848" s="7" t="s">
        <v>28</v>
      </c>
      <c r="P1848" s="7" t="s">
        <v>28</v>
      </c>
      <c r="Q1848" s="7" t="s">
        <v>28</v>
      </c>
      <c r="R1848" s="7" t="s">
        <v>28</v>
      </c>
      <c r="S1848" s="7" t="s">
        <v>28</v>
      </c>
      <c r="T1848" s="7" t="s">
        <v>28</v>
      </c>
      <c r="U1848" s="7" t="s">
        <v>28</v>
      </c>
      <c r="V1848" s="7" t="s">
        <v>28</v>
      </c>
      <c r="W1848" s="7" t="s">
        <v>28</v>
      </c>
      <c r="X1848" s="7" t="s">
        <v>28</v>
      </c>
      <c r="Y1848" s="7" t="s">
        <v>28</v>
      </c>
      <c r="Z1848" s="7" t="s">
        <v>28</v>
      </c>
      <c r="AA1848" s="7" t="s">
        <v>28</v>
      </c>
      <c r="AB1848" s="7" t="s">
        <v>28</v>
      </c>
      <c r="AC1848" s="7" t="s">
        <v>28</v>
      </c>
      <c r="AD1848" s="7" t="s">
        <v>28</v>
      </c>
      <c r="AE1848" s="7" t="s">
        <v>28</v>
      </c>
      <c r="AF1848" s="18"/>
      <c r="AG1848" s="18"/>
    </row>
    <row r="1849" spans="1:33">
      <c r="A1849" s="6" t="s">
        <v>28</v>
      </c>
      <c r="B1849" s="6" t="s">
        <v>28</v>
      </c>
      <c r="C1849" s="6" t="s">
        <v>28</v>
      </c>
      <c r="D1849" s="6" t="s">
        <v>28</v>
      </c>
      <c r="E1849" s="6" t="s">
        <v>28</v>
      </c>
      <c r="F1849" s="14" t="s">
        <v>28</v>
      </c>
      <c r="G1849" s="6" t="s">
        <v>28</v>
      </c>
      <c r="H1849" s="6" t="s">
        <v>28</v>
      </c>
      <c r="I1849" s="6" t="s">
        <v>28</v>
      </c>
      <c r="J1849" s="6" t="s">
        <v>28</v>
      </c>
      <c r="K1849" s="24" t="s">
        <v>28</v>
      </c>
      <c r="L1849" s="7" t="s">
        <v>28</v>
      </c>
      <c r="M1849" s="7" t="s">
        <v>28</v>
      </c>
      <c r="N1849" s="7" t="s">
        <v>28</v>
      </c>
      <c r="O1849" s="7" t="s">
        <v>28</v>
      </c>
      <c r="P1849" s="7" t="s">
        <v>28</v>
      </c>
      <c r="Q1849" s="7" t="s">
        <v>28</v>
      </c>
      <c r="R1849" s="7" t="s">
        <v>28</v>
      </c>
      <c r="S1849" s="7" t="s">
        <v>28</v>
      </c>
      <c r="T1849" s="7" t="s">
        <v>28</v>
      </c>
      <c r="U1849" s="7" t="s">
        <v>28</v>
      </c>
      <c r="V1849" s="7" t="s">
        <v>28</v>
      </c>
      <c r="W1849" s="7" t="s">
        <v>28</v>
      </c>
      <c r="X1849" s="7" t="s">
        <v>28</v>
      </c>
      <c r="Y1849" s="7" t="s">
        <v>28</v>
      </c>
      <c r="Z1849" s="7" t="s">
        <v>28</v>
      </c>
      <c r="AA1849" s="7" t="s">
        <v>28</v>
      </c>
      <c r="AB1849" s="7" t="s">
        <v>28</v>
      </c>
      <c r="AC1849" s="7" t="s">
        <v>28</v>
      </c>
      <c r="AD1849" s="7" t="s">
        <v>28</v>
      </c>
      <c r="AE1849" s="7" t="s">
        <v>28</v>
      </c>
      <c r="AF1849" s="18"/>
      <c r="AG1849" s="18"/>
    </row>
    <row r="1850" spans="1:33">
      <c r="A1850" s="6" t="s">
        <v>28</v>
      </c>
      <c r="B1850" s="6" t="s">
        <v>28</v>
      </c>
      <c r="C1850" s="6" t="s">
        <v>28</v>
      </c>
      <c r="D1850" s="6" t="s">
        <v>28</v>
      </c>
      <c r="E1850" s="6" t="s">
        <v>28</v>
      </c>
      <c r="F1850" s="14" t="s">
        <v>28</v>
      </c>
      <c r="G1850" s="6" t="s">
        <v>28</v>
      </c>
      <c r="H1850" s="6" t="s">
        <v>28</v>
      </c>
      <c r="I1850" s="6" t="s">
        <v>28</v>
      </c>
      <c r="J1850" s="6" t="s">
        <v>28</v>
      </c>
      <c r="K1850" s="24" t="s">
        <v>28</v>
      </c>
      <c r="L1850" s="7" t="s">
        <v>28</v>
      </c>
      <c r="M1850" s="7" t="s">
        <v>28</v>
      </c>
      <c r="N1850" s="7" t="s">
        <v>28</v>
      </c>
      <c r="O1850" s="7" t="s">
        <v>28</v>
      </c>
      <c r="P1850" s="7" t="s">
        <v>28</v>
      </c>
      <c r="Q1850" s="7" t="s">
        <v>28</v>
      </c>
      <c r="R1850" s="7" t="s">
        <v>28</v>
      </c>
      <c r="S1850" s="7" t="s">
        <v>28</v>
      </c>
      <c r="T1850" s="7" t="s">
        <v>28</v>
      </c>
      <c r="U1850" s="7" t="s">
        <v>28</v>
      </c>
      <c r="V1850" s="7" t="s">
        <v>28</v>
      </c>
      <c r="W1850" s="7" t="s">
        <v>28</v>
      </c>
      <c r="X1850" s="7" t="s">
        <v>28</v>
      </c>
      <c r="Y1850" s="7" t="s">
        <v>28</v>
      </c>
      <c r="Z1850" s="7" t="s">
        <v>28</v>
      </c>
      <c r="AA1850" s="7" t="s">
        <v>28</v>
      </c>
      <c r="AB1850" s="7" t="s">
        <v>28</v>
      </c>
      <c r="AC1850" s="7" t="s">
        <v>28</v>
      </c>
      <c r="AD1850" s="7" t="s">
        <v>28</v>
      </c>
      <c r="AE1850" s="7" t="s">
        <v>28</v>
      </c>
      <c r="AF1850" s="18"/>
      <c r="AG1850" s="18"/>
    </row>
    <row r="1851" spans="1:33">
      <c r="A1851" s="6" t="s">
        <v>28</v>
      </c>
      <c r="B1851" s="6" t="s">
        <v>28</v>
      </c>
      <c r="C1851" s="6" t="s">
        <v>28</v>
      </c>
      <c r="D1851" s="6" t="s">
        <v>28</v>
      </c>
      <c r="E1851" s="6" t="s">
        <v>28</v>
      </c>
      <c r="F1851" s="14" t="s">
        <v>28</v>
      </c>
      <c r="G1851" s="6" t="s">
        <v>28</v>
      </c>
      <c r="H1851" s="6" t="s">
        <v>28</v>
      </c>
      <c r="I1851" s="6" t="s">
        <v>28</v>
      </c>
      <c r="J1851" s="6" t="s">
        <v>28</v>
      </c>
      <c r="K1851" s="24" t="s">
        <v>28</v>
      </c>
      <c r="L1851" s="7" t="s">
        <v>28</v>
      </c>
      <c r="M1851" s="7" t="s">
        <v>28</v>
      </c>
      <c r="N1851" s="7" t="s">
        <v>28</v>
      </c>
      <c r="O1851" s="7" t="s">
        <v>28</v>
      </c>
      <c r="P1851" s="7" t="s">
        <v>28</v>
      </c>
      <c r="Q1851" s="7" t="s">
        <v>28</v>
      </c>
      <c r="R1851" s="7" t="s">
        <v>28</v>
      </c>
      <c r="S1851" s="7" t="s">
        <v>28</v>
      </c>
      <c r="T1851" s="7" t="s">
        <v>28</v>
      </c>
      <c r="U1851" s="7" t="s">
        <v>28</v>
      </c>
      <c r="V1851" s="7" t="s">
        <v>28</v>
      </c>
      <c r="W1851" s="7" t="s">
        <v>28</v>
      </c>
      <c r="X1851" s="7" t="s">
        <v>28</v>
      </c>
      <c r="Y1851" s="7" t="s">
        <v>28</v>
      </c>
      <c r="Z1851" s="7" t="s">
        <v>28</v>
      </c>
      <c r="AA1851" s="7" t="s">
        <v>28</v>
      </c>
      <c r="AB1851" s="7" t="s">
        <v>28</v>
      </c>
      <c r="AC1851" s="7" t="s">
        <v>28</v>
      </c>
      <c r="AD1851" s="7" t="s">
        <v>28</v>
      </c>
      <c r="AE1851" s="7" t="s">
        <v>28</v>
      </c>
      <c r="AF1851" s="18"/>
      <c r="AG1851" s="18"/>
    </row>
    <row r="1852" spans="1:33">
      <c r="A1852" s="6" t="s">
        <v>28</v>
      </c>
      <c r="B1852" s="6" t="s">
        <v>28</v>
      </c>
      <c r="C1852" s="6" t="s">
        <v>28</v>
      </c>
      <c r="D1852" s="6" t="s">
        <v>28</v>
      </c>
      <c r="E1852" s="6" t="s">
        <v>28</v>
      </c>
      <c r="F1852" s="14" t="s">
        <v>28</v>
      </c>
      <c r="G1852" s="6" t="s">
        <v>28</v>
      </c>
      <c r="H1852" s="6" t="s">
        <v>28</v>
      </c>
      <c r="I1852" s="6" t="s">
        <v>28</v>
      </c>
      <c r="J1852" s="6" t="s">
        <v>28</v>
      </c>
      <c r="K1852" s="24" t="s">
        <v>28</v>
      </c>
      <c r="L1852" s="7" t="s">
        <v>28</v>
      </c>
      <c r="M1852" s="7" t="s">
        <v>28</v>
      </c>
      <c r="N1852" s="7" t="s">
        <v>28</v>
      </c>
      <c r="O1852" s="7" t="s">
        <v>28</v>
      </c>
      <c r="P1852" s="7" t="s">
        <v>28</v>
      </c>
      <c r="Q1852" s="7" t="s">
        <v>28</v>
      </c>
      <c r="R1852" s="7" t="s">
        <v>28</v>
      </c>
      <c r="S1852" s="7" t="s">
        <v>28</v>
      </c>
      <c r="T1852" s="7" t="s">
        <v>28</v>
      </c>
      <c r="U1852" s="7" t="s">
        <v>28</v>
      </c>
      <c r="V1852" s="7" t="s">
        <v>28</v>
      </c>
      <c r="W1852" s="7" t="s">
        <v>28</v>
      </c>
      <c r="X1852" s="7" t="s">
        <v>28</v>
      </c>
      <c r="Y1852" s="7" t="s">
        <v>28</v>
      </c>
      <c r="Z1852" s="7" t="s">
        <v>28</v>
      </c>
      <c r="AA1852" s="7" t="s">
        <v>28</v>
      </c>
      <c r="AB1852" s="7" t="s">
        <v>28</v>
      </c>
      <c r="AC1852" s="7" t="s">
        <v>28</v>
      </c>
      <c r="AD1852" s="7" t="s">
        <v>28</v>
      </c>
      <c r="AE1852" s="7" t="s">
        <v>28</v>
      </c>
      <c r="AF1852" s="18"/>
      <c r="AG1852" s="18"/>
    </row>
    <row r="1853" spans="1:33">
      <c r="A1853" s="6" t="s">
        <v>28</v>
      </c>
      <c r="B1853" s="6" t="s">
        <v>28</v>
      </c>
      <c r="C1853" s="6" t="s">
        <v>28</v>
      </c>
      <c r="D1853" s="6" t="s">
        <v>28</v>
      </c>
      <c r="E1853" s="6" t="s">
        <v>28</v>
      </c>
      <c r="F1853" s="14" t="s">
        <v>28</v>
      </c>
      <c r="G1853" s="6" t="s">
        <v>28</v>
      </c>
      <c r="H1853" s="6" t="s">
        <v>28</v>
      </c>
      <c r="I1853" s="6" t="s">
        <v>28</v>
      </c>
      <c r="J1853" s="6" t="s">
        <v>28</v>
      </c>
      <c r="K1853" s="24" t="s">
        <v>28</v>
      </c>
      <c r="L1853" s="7" t="s">
        <v>28</v>
      </c>
      <c r="M1853" s="7" t="s">
        <v>28</v>
      </c>
      <c r="N1853" s="7" t="s">
        <v>28</v>
      </c>
      <c r="O1853" s="7" t="s">
        <v>28</v>
      </c>
      <c r="P1853" s="7" t="s">
        <v>28</v>
      </c>
      <c r="Q1853" s="7" t="s">
        <v>28</v>
      </c>
      <c r="R1853" s="7" t="s">
        <v>28</v>
      </c>
      <c r="S1853" s="7" t="s">
        <v>28</v>
      </c>
      <c r="T1853" s="7" t="s">
        <v>28</v>
      </c>
      <c r="U1853" s="7" t="s">
        <v>28</v>
      </c>
      <c r="V1853" s="7" t="s">
        <v>28</v>
      </c>
      <c r="W1853" s="7" t="s">
        <v>28</v>
      </c>
      <c r="X1853" s="7" t="s">
        <v>28</v>
      </c>
      <c r="Y1853" s="7" t="s">
        <v>28</v>
      </c>
      <c r="Z1853" s="7" t="s">
        <v>28</v>
      </c>
      <c r="AA1853" s="7" t="s">
        <v>28</v>
      </c>
      <c r="AB1853" s="7" t="s">
        <v>28</v>
      </c>
      <c r="AC1853" s="7" t="s">
        <v>28</v>
      </c>
      <c r="AD1853" s="7" t="s">
        <v>28</v>
      </c>
      <c r="AE1853" s="7" t="s">
        <v>28</v>
      </c>
      <c r="AF1853" s="18"/>
      <c r="AG1853" s="18"/>
    </row>
    <row r="1854" spans="1:33">
      <c r="A1854" s="6" t="s">
        <v>28</v>
      </c>
      <c r="B1854" s="6" t="s">
        <v>28</v>
      </c>
      <c r="C1854" s="6" t="s">
        <v>28</v>
      </c>
      <c r="D1854" s="6" t="s">
        <v>28</v>
      </c>
      <c r="E1854" s="6" t="s">
        <v>28</v>
      </c>
      <c r="F1854" s="14" t="s">
        <v>28</v>
      </c>
      <c r="G1854" s="6" t="s">
        <v>28</v>
      </c>
      <c r="H1854" s="6" t="s">
        <v>28</v>
      </c>
      <c r="I1854" s="6" t="s">
        <v>28</v>
      </c>
      <c r="J1854" s="6" t="s">
        <v>28</v>
      </c>
      <c r="K1854" s="24" t="s">
        <v>28</v>
      </c>
      <c r="L1854" s="7" t="s">
        <v>28</v>
      </c>
      <c r="M1854" s="7" t="s">
        <v>28</v>
      </c>
      <c r="N1854" s="7" t="s">
        <v>28</v>
      </c>
      <c r="O1854" s="7" t="s">
        <v>28</v>
      </c>
      <c r="P1854" s="7" t="s">
        <v>28</v>
      </c>
      <c r="Q1854" s="7" t="s">
        <v>28</v>
      </c>
      <c r="R1854" s="7" t="s">
        <v>28</v>
      </c>
      <c r="S1854" s="7" t="s">
        <v>28</v>
      </c>
      <c r="T1854" s="7" t="s">
        <v>28</v>
      </c>
      <c r="U1854" s="7" t="s">
        <v>28</v>
      </c>
      <c r="V1854" s="7" t="s">
        <v>28</v>
      </c>
      <c r="W1854" s="7" t="s">
        <v>28</v>
      </c>
      <c r="X1854" s="7" t="s">
        <v>28</v>
      </c>
      <c r="Y1854" s="7" t="s">
        <v>28</v>
      </c>
      <c r="Z1854" s="7" t="s">
        <v>28</v>
      </c>
      <c r="AA1854" s="7" t="s">
        <v>28</v>
      </c>
      <c r="AB1854" s="7" t="s">
        <v>28</v>
      </c>
      <c r="AC1854" s="7" t="s">
        <v>28</v>
      </c>
      <c r="AD1854" s="7" t="s">
        <v>28</v>
      </c>
      <c r="AE1854" s="7" t="s">
        <v>28</v>
      </c>
      <c r="AF1854" s="18"/>
      <c r="AG1854" s="18"/>
    </row>
    <row r="1855" spans="1:33">
      <c r="A1855" s="6" t="s">
        <v>28</v>
      </c>
      <c r="B1855" s="6" t="s">
        <v>28</v>
      </c>
      <c r="C1855" s="6" t="s">
        <v>28</v>
      </c>
      <c r="D1855" s="6" t="s">
        <v>28</v>
      </c>
      <c r="E1855" s="6" t="s">
        <v>28</v>
      </c>
      <c r="F1855" s="14" t="s">
        <v>28</v>
      </c>
      <c r="G1855" s="6" t="s">
        <v>28</v>
      </c>
      <c r="H1855" s="6" t="s">
        <v>28</v>
      </c>
      <c r="I1855" s="6" t="s">
        <v>28</v>
      </c>
      <c r="J1855" s="6" t="s">
        <v>28</v>
      </c>
      <c r="K1855" s="24" t="s">
        <v>28</v>
      </c>
      <c r="L1855" s="7" t="s">
        <v>28</v>
      </c>
      <c r="M1855" s="7" t="s">
        <v>28</v>
      </c>
      <c r="N1855" s="7" t="s">
        <v>28</v>
      </c>
      <c r="O1855" s="7" t="s">
        <v>28</v>
      </c>
      <c r="P1855" s="7" t="s">
        <v>28</v>
      </c>
      <c r="Q1855" s="7" t="s">
        <v>28</v>
      </c>
      <c r="R1855" s="7" t="s">
        <v>28</v>
      </c>
      <c r="S1855" s="7" t="s">
        <v>28</v>
      </c>
      <c r="T1855" s="7" t="s">
        <v>28</v>
      </c>
      <c r="U1855" s="7" t="s">
        <v>28</v>
      </c>
      <c r="V1855" s="7" t="s">
        <v>28</v>
      </c>
      <c r="W1855" s="7" t="s">
        <v>28</v>
      </c>
      <c r="X1855" s="7" t="s">
        <v>28</v>
      </c>
      <c r="Y1855" s="7" t="s">
        <v>28</v>
      </c>
      <c r="Z1855" s="7" t="s">
        <v>28</v>
      </c>
      <c r="AA1855" s="7" t="s">
        <v>28</v>
      </c>
      <c r="AB1855" s="7" t="s">
        <v>28</v>
      </c>
      <c r="AC1855" s="7" t="s">
        <v>28</v>
      </c>
      <c r="AD1855" s="7" t="s">
        <v>28</v>
      </c>
      <c r="AE1855" s="7" t="s">
        <v>28</v>
      </c>
      <c r="AF1855" s="18"/>
      <c r="AG1855" s="18"/>
    </row>
    <row r="1856" spans="1:33">
      <c r="A1856" s="6" t="s">
        <v>28</v>
      </c>
      <c r="B1856" s="6" t="s">
        <v>28</v>
      </c>
      <c r="C1856" s="6" t="s">
        <v>28</v>
      </c>
      <c r="D1856" s="6" t="s">
        <v>28</v>
      </c>
      <c r="E1856" s="6" t="s">
        <v>28</v>
      </c>
      <c r="F1856" s="14" t="s">
        <v>28</v>
      </c>
      <c r="G1856" s="6" t="s">
        <v>28</v>
      </c>
      <c r="H1856" s="6" t="s">
        <v>28</v>
      </c>
      <c r="I1856" s="6" t="s">
        <v>28</v>
      </c>
      <c r="J1856" s="6" t="s">
        <v>28</v>
      </c>
      <c r="K1856" s="24" t="s">
        <v>28</v>
      </c>
      <c r="L1856" s="7" t="s">
        <v>28</v>
      </c>
      <c r="M1856" s="7" t="s">
        <v>28</v>
      </c>
      <c r="N1856" s="7" t="s">
        <v>28</v>
      </c>
      <c r="O1856" s="7" t="s">
        <v>28</v>
      </c>
      <c r="P1856" s="7" t="s">
        <v>28</v>
      </c>
      <c r="Q1856" s="7" t="s">
        <v>28</v>
      </c>
      <c r="R1856" s="7" t="s">
        <v>28</v>
      </c>
      <c r="S1856" s="7" t="s">
        <v>28</v>
      </c>
      <c r="T1856" s="7" t="s">
        <v>28</v>
      </c>
      <c r="U1856" s="7" t="s">
        <v>28</v>
      </c>
      <c r="V1856" s="7" t="s">
        <v>28</v>
      </c>
      <c r="W1856" s="7" t="s">
        <v>28</v>
      </c>
      <c r="X1856" s="7" t="s">
        <v>28</v>
      </c>
      <c r="Y1856" s="7" t="s">
        <v>28</v>
      </c>
      <c r="Z1856" s="7" t="s">
        <v>28</v>
      </c>
      <c r="AA1856" s="7" t="s">
        <v>28</v>
      </c>
      <c r="AB1856" s="7" t="s">
        <v>28</v>
      </c>
      <c r="AC1856" s="7" t="s">
        <v>28</v>
      </c>
      <c r="AD1856" s="7" t="s">
        <v>28</v>
      </c>
      <c r="AE1856" s="7" t="s">
        <v>28</v>
      </c>
      <c r="AF1856" s="18"/>
      <c r="AG1856" s="18"/>
    </row>
    <row r="1857" spans="1:33">
      <c r="A1857" s="6" t="s">
        <v>28</v>
      </c>
      <c r="B1857" s="6" t="s">
        <v>28</v>
      </c>
      <c r="C1857" s="6" t="s">
        <v>28</v>
      </c>
      <c r="D1857" s="6" t="s">
        <v>28</v>
      </c>
      <c r="E1857" s="6" t="s">
        <v>28</v>
      </c>
      <c r="F1857" s="14" t="s">
        <v>28</v>
      </c>
      <c r="G1857" s="6" t="s">
        <v>28</v>
      </c>
      <c r="H1857" s="6" t="s">
        <v>28</v>
      </c>
      <c r="I1857" s="6" t="s">
        <v>28</v>
      </c>
      <c r="J1857" s="6" t="s">
        <v>28</v>
      </c>
      <c r="K1857" s="24" t="s">
        <v>28</v>
      </c>
      <c r="L1857" s="7" t="s">
        <v>28</v>
      </c>
      <c r="M1857" s="7" t="s">
        <v>28</v>
      </c>
      <c r="N1857" s="7" t="s">
        <v>28</v>
      </c>
      <c r="O1857" s="7" t="s">
        <v>28</v>
      </c>
      <c r="P1857" s="7" t="s">
        <v>28</v>
      </c>
      <c r="Q1857" s="7" t="s">
        <v>28</v>
      </c>
      <c r="R1857" s="7" t="s">
        <v>28</v>
      </c>
      <c r="S1857" s="7" t="s">
        <v>28</v>
      </c>
      <c r="T1857" s="7" t="s">
        <v>28</v>
      </c>
      <c r="U1857" s="7" t="s">
        <v>28</v>
      </c>
      <c r="V1857" s="7" t="s">
        <v>28</v>
      </c>
      <c r="W1857" s="7" t="s">
        <v>28</v>
      </c>
      <c r="X1857" s="7" t="s">
        <v>28</v>
      </c>
      <c r="Y1857" s="7" t="s">
        <v>28</v>
      </c>
      <c r="Z1857" s="7" t="s">
        <v>28</v>
      </c>
      <c r="AA1857" s="7" t="s">
        <v>28</v>
      </c>
      <c r="AB1857" s="7" t="s">
        <v>28</v>
      </c>
      <c r="AC1857" s="7" t="s">
        <v>28</v>
      </c>
      <c r="AD1857" s="7" t="s">
        <v>28</v>
      </c>
      <c r="AE1857" s="7" t="s">
        <v>28</v>
      </c>
      <c r="AF1857" s="18"/>
      <c r="AG1857" s="18"/>
    </row>
    <row r="1858" spans="1:33">
      <c r="A1858" s="6" t="s">
        <v>28</v>
      </c>
      <c r="B1858" s="6" t="s">
        <v>28</v>
      </c>
      <c r="C1858" s="6" t="s">
        <v>28</v>
      </c>
      <c r="D1858" s="6" t="s">
        <v>28</v>
      </c>
      <c r="E1858" s="6" t="s">
        <v>28</v>
      </c>
      <c r="F1858" s="14" t="s">
        <v>28</v>
      </c>
      <c r="G1858" s="6" t="s">
        <v>28</v>
      </c>
      <c r="H1858" s="6" t="s">
        <v>28</v>
      </c>
      <c r="I1858" s="6" t="s">
        <v>28</v>
      </c>
      <c r="J1858" s="6" t="s">
        <v>28</v>
      </c>
      <c r="K1858" s="24" t="s">
        <v>28</v>
      </c>
      <c r="L1858" s="7" t="s">
        <v>28</v>
      </c>
      <c r="M1858" s="7" t="s">
        <v>28</v>
      </c>
      <c r="N1858" s="7" t="s">
        <v>28</v>
      </c>
      <c r="O1858" s="7" t="s">
        <v>28</v>
      </c>
      <c r="P1858" s="7" t="s">
        <v>28</v>
      </c>
      <c r="Q1858" s="7" t="s">
        <v>28</v>
      </c>
      <c r="R1858" s="7" t="s">
        <v>28</v>
      </c>
      <c r="S1858" s="7" t="s">
        <v>28</v>
      </c>
      <c r="T1858" s="7" t="s">
        <v>28</v>
      </c>
      <c r="U1858" s="7" t="s">
        <v>28</v>
      </c>
      <c r="V1858" s="7" t="s">
        <v>28</v>
      </c>
      <c r="W1858" s="7" t="s">
        <v>28</v>
      </c>
      <c r="X1858" s="7" t="s">
        <v>28</v>
      </c>
      <c r="Y1858" s="7" t="s">
        <v>28</v>
      </c>
      <c r="Z1858" s="7" t="s">
        <v>28</v>
      </c>
      <c r="AA1858" s="7" t="s">
        <v>28</v>
      </c>
      <c r="AB1858" s="7" t="s">
        <v>28</v>
      </c>
      <c r="AC1858" s="7" t="s">
        <v>28</v>
      </c>
      <c r="AD1858" s="7" t="s">
        <v>28</v>
      </c>
      <c r="AE1858" s="7" t="s">
        <v>28</v>
      </c>
      <c r="AF1858" s="18"/>
      <c r="AG1858" s="18"/>
    </row>
    <row r="1859" spans="1:33">
      <c r="A1859" s="6" t="s">
        <v>28</v>
      </c>
      <c r="B1859" s="6" t="s">
        <v>28</v>
      </c>
      <c r="C1859" s="6" t="s">
        <v>28</v>
      </c>
      <c r="D1859" s="6" t="s">
        <v>28</v>
      </c>
      <c r="E1859" s="6" t="s">
        <v>28</v>
      </c>
      <c r="F1859" s="14" t="s">
        <v>28</v>
      </c>
      <c r="G1859" s="6" t="s">
        <v>28</v>
      </c>
      <c r="H1859" s="6" t="s">
        <v>28</v>
      </c>
      <c r="I1859" s="6" t="s">
        <v>28</v>
      </c>
      <c r="J1859" s="6" t="s">
        <v>28</v>
      </c>
      <c r="K1859" s="24" t="s">
        <v>28</v>
      </c>
      <c r="L1859" s="7" t="s">
        <v>28</v>
      </c>
      <c r="M1859" s="7" t="s">
        <v>28</v>
      </c>
      <c r="N1859" s="7" t="s">
        <v>28</v>
      </c>
      <c r="O1859" s="7" t="s">
        <v>28</v>
      </c>
      <c r="P1859" s="7" t="s">
        <v>28</v>
      </c>
      <c r="Q1859" s="7" t="s">
        <v>28</v>
      </c>
      <c r="R1859" s="7" t="s">
        <v>28</v>
      </c>
      <c r="S1859" s="7" t="s">
        <v>28</v>
      </c>
      <c r="T1859" s="7" t="s">
        <v>28</v>
      </c>
      <c r="U1859" s="7" t="s">
        <v>28</v>
      </c>
      <c r="V1859" s="7" t="s">
        <v>28</v>
      </c>
      <c r="W1859" s="7" t="s">
        <v>28</v>
      </c>
      <c r="X1859" s="7" t="s">
        <v>28</v>
      </c>
      <c r="Y1859" s="7" t="s">
        <v>28</v>
      </c>
      <c r="Z1859" s="7" t="s">
        <v>28</v>
      </c>
      <c r="AA1859" s="7" t="s">
        <v>28</v>
      </c>
      <c r="AB1859" s="7" t="s">
        <v>28</v>
      </c>
      <c r="AC1859" s="7" t="s">
        <v>28</v>
      </c>
      <c r="AD1859" s="7" t="s">
        <v>28</v>
      </c>
      <c r="AE1859" s="7" t="s">
        <v>28</v>
      </c>
      <c r="AF1859" s="18"/>
      <c r="AG1859" s="18"/>
    </row>
    <row r="1860" spans="1:33">
      <c r="A1860" s="6" t="s">
        <v>28</v>
      </c>
      <c r="B1860" s="6" t="s">
        <v>28</v>
      </c>
      <c r="C1860" s="6" t="s">
        <v>28</v>
      </c>
      <c r="D1860" s="6" t="s">
        <v>28</v>
      </c>
      <c r="E1860" s="6" t="s">
        <v>28</v>
      </c>
      <c r="F1860" s="14" t="s">
        <v>28</v>
      </c>
      <c r="G1860" s="6" t="s">
        <v>28</v>
      </c>
      <c r="H1860" s="6" t="s">
        <v>28</v>
      </c>
      <c r="I1860" s="6" t="s">
        <v>28</v>
      </c>
      <c r="J1860" s="6" t="s">
        <v>28</v>
      </c>
      <c r="K1860" s="24" t="s">
        <v>28</v>
      </c>
      <c r="L1860" s="7" t="s">
        <v>28</v>
      </c>
      <c r="M1860" s="7" t="s">
        <v>28</v>
      </c>
      <c r="N1860" s="7" t="s">
        <v>28</v>
      </c>
      <c r="O1860" s="7" t="s">
        <v>28</v>
      </c>
      <c r="P1860" s="7" t="s">
        <v>28</v>
      </c>
      <c r="Q1860" s="7" t="s">
        <v>28</v>
      </c>
      <c r="R1860" s="7" t="s">
        <v>28</v>
      </c>
      <c r="S1860" s="7" t="s">
        <v>28</v>
      </c>
      <c r="T1860" s="7" t="s">
        <v>28</v>
      </c>
      <c r="U1860" s="7" t="s">
        <v>28</v>
      </c>
      <c r="V1860" s="7" t="s">
        <v>28</v>
      </c>
      <c r="W1860" s="7" t="s">
        <v>28</v>
      </c>
      <c r="X1860" s="7" t="s">
        <v>28</v>
      </c>
      <c r="Y1860" s="7" t="s">
        <v>28</v>
      </c>
      <c r="Z1860" s="7" t="s">
        <v>28</v>
      </c>
      <c r="AA1860" s="7" t="s">
        <v>28</v>
      </c>
      <c r="AB1860" s="7" t="s">
        <v>28</v>
      </c>
      <c r="AC1860" s="7" t="s">
        <v>28</v>
      </c>
      <c r="AD1860" s="7" t="s">
        <v>28</v>
      </c>
      <c r="AE1860" s="7" t="s">
        <v>28</v>
      </c>
      <c r="AF1860" s="18"/>
      <c r="AG1860" s="18"/>
    </row>
    <row r="1861" spans="1:33">
      <c r="A1861" s="6" t="s">
        <v>28</v>
      </c>
      <c r="B1861" s="6" t="s">
        <v>28</v>
      </c>
      <c r="C1861" s="6" t="s">
        <v>28</v>
      </c>
      <c r="D1861" s="6" t="s">
        <v>28</v>
      </c>
      <c r="E1861" s="6" t="s">
        <v>28</v>
      </c>
      <c r="F1861" s="14" t="s">
        <v>28</v>
      </c>
      <c r="G1861" s="6" t="s">
        <v>28</v>
      </c>
      <c r="H1861" s="6" t="s">
        <v>28</v>
      </c>
      <c r="I1861" s="6" t="s">
        <v>28</v>
      </c>
      <c r="J1861" s="6" t="s">
        <v>28</v>
      </c>
      <c r="K1861" s="24" t="s">
        <v>28</v>
      </c>
      <c r="L1861" s="7" t="s">
        <v>28</v>
      </c>
      <c r="M1861" s="7" t="s">
        <v>28</v>
      </c>
      <c r="N1861" s="7" t="s">
        <v>28</v>
      </c>
      <c r="O1861" s="7" t="s">
        <v>28</v>
      </c>
      <c r="P1861" s="7" t="s">
        <v>28</v>
      </c>
      <c r="Q1861" s="7" t="s">
        <v>28</v>
      </c>
      <c r="R1861" s="7" t="s">
        <v>28</v>
      </c>
      <c r="S1861" s="7" t="s">
        <v>28</v>
      </c>
      <c r="T1861" s="7" t="s">
        <v>28</v>
      </c>
      <c r="U1861" s="7" t="s">
        <v>28</v>
      </c>
      <c r="V1861" s="7" t="s">
        <v>28</v>
      </c>
      <c r="W1861" s="7" t="s">
        <v>28</v>
      </c>
      <c r="X1861" s="7" t="s">
        <v>28</v>
      </c>
      <c r="Y1861" s="7" t="s">
        <v>28</v>
      </c>
      <c r="Z1861" s="7" t="s">
        <v>28</v>
      </c>
      <c r="AA1861" s="7" t="s">
        <v>28</v>
      </c>
      <c r="AB1861" s="7" t="s">
        <v>28</v>
      </c>
      <c r="AC1861" s="7" t="s">
        <v>28</v>
      </c>
      <c r="AD1861" s="7" t="s">
        <v>28</v>
      </c>
      <c r="AE1861" s="7" t="s">
        <v>28</v>
      </c>
      <c r="AF1861" s="18"/>
      <c r="AG1861" s="18"/>
    </row>
    <row r="1862" spans="1:33">
      <c r="A1862" s="6" t="s">
        <v>28</v>
      </c>
      <c r="B1862" s="6" t="s">
        <v>28</v>
      </c>
      <c r="C1862" s="6" t="s">
        <v>28</v>
      </c>
      <c r="D1862" s="6" t="s">
        <v>28</v>
      </c>
      <c r="E1862" s="6" t="s">
        <v>28</v>
      </c>
      <c r="F1862" s="14" t="s">
        <v>28</v>
      </c>
      <c r="G1862" s="6" t="s">
        <v>28</v>
      </c>
      <c r="H1862" s="6" t="s">
        <v>28</v>
      </c>
      <c r="I1862" s="6" t="s">
        <v>28</v>
      </c>
      <c r="J1862" s="6" t="s">
        <v>28</v>
      </c>
      <c r="K1862" s="24" t="s">
        <v>28</v>
      </c>
      <c r="L1862" s="7" t="s">
        <v>28</v>
      </c>
      <c r="M1862" s="7" t="s">
        <v>28</v>
      </c>
      <c r="N1862" s="7" t="s">
        <v>28</v>
      </c>
      <c r="O1862" s="7" t="s">
        <v>28</v>
      </c>
      <c r="P1862" s="7" t="s">
        <v>28</v>
      </c>
      <c r="Q1862" s="7" t="s">
        <v>28</v>
      </c>
      <c r="R1862" s="7" t="s">
        <v>28</v>
      </c>
      <c r="S1862" s="7" t="s">
        <v>28</v>
      </c>
      <c r="T1862" s="7" t="s">
        <v>28</v>
      </c>
      <c r="U1862" s="7" t="s">
        <v>28</v>
      </c>
      <c r="V1862" s="7" t="s">
        <v>28</v>
      </c>
      <c r="W1862" s="7" t="s">
        <v>28</v>
      </c>
      <c r="X1862" s="7" t="s">
        <v>28</v>
      </c>
      <c r="Y1862" s="7" t="s">
        <v>28</v>
      </c>
      <c r="Z1862" s="7" t="s">
        <v>28</v>
      </c>
      <c r="AA1862" s="7" t="s">
        <v>28</v>
      </c>
      <c r="AB1862" s="7" t="s">
        <v>28</v>
      </c>
      <c r="AC1862" s="7" t="s">
        <v>28</v>
      </c>
      <c r="AD1862" s="7" t="s">
        <v>28</v>
      </c>
      <c r="AE1862" s="7" t="s">
        <v>28</v>
      </c>
      <c r="AF1862" s="18"/>
      <c r="AG1862" s="18"/>
    </row>
    <row r="1863" spans="1:33">
      <c r="A1863" s="6" t="s">
        <v>28</v>
      </c>
      <c r="B1863" s="6" t="s">
        <v>28</v>
      </c>
      <c r="C1863" s="6" t="s">
        <v>28</v>
      </c>
      <c r="D1863" s="6" t="s">
        <v>28</v>
      </c>
      <c r="E1863" s="6" t="s">
        <v>28</v>
      </c>
      <c r="F1863" s="14" t="s">
        <v>28</v>
      </c>
      <c r="G1863" s="6" t="s">
        <v>28</v>
      </c>
      <c r="H1863" s="6" t="s">
        <v>28</v>
      </c>
      <c r="I1863" s="6" t="s">
        <v>28</v>
      </c>
      <c r="J1863" s="6" t="s">
        <v>28</v>
      </c>
      <c r="K1863" s="24" t="s">
        <v>28</v>
      </c>
      <c r="L1863" s="7" t="s">
        <v>28</v>
      </c>
      <c r="M1863" s="7" t="s">
        <v>28</v>
      </c>
      <c r="N1863" s="7" t="s">
        <v>28</v>
      </c>
      <c r="O1863" s="7" t="s">
        <v>28</v>
      </c>
      <c r="P1863" s="7" t="s">
        <v>28</v>
      </c>
      <c r="Q1863" s="7" t="s">
        <v>28</v>
      </c>
      <c r="R1863" s="7" t="s">
        <v>28</v>
      </c>
      <c r="S1863" s="7" t="s">
        <v>28</v>
      </c>
      <c r="T1863" s="7" t="s">
        <v>28</v>
      </c>
      <c r="U1863" s="7" t="s">
        <v>28</v>
      </c>
      <c r="V1863" s="7" t="s">
        <v>28</v>
      </c>
      <c r="W1863" s="7" t="s">
        <v>28</v>
      </c>
      <c r="X1863" s="7" t="s">
        <v>28</v>
      </c>
      <c r="Y1863" s="7" t="s">
        <v>28</v>
      </c>
      <c r="Z1863" s="7" t="s">
        <v>28</v>
      </c>
      <c r="AA1863" s="7" t="s">
        <v>28</v>
      </c>
      <c r="AB1863" s="7" t="s">
        <v>28</v>
      </c>
      <c r="AC1863" s="7" t="s">
        <v>28</v>
      </c>
      <c r="AD1863" s="7" t="s">
        <v>28</v>
      </c>
      <c r="AE1863" s="7" t="s">
        <v>28</v>
      </c>
      <c r="AF1863" s="18"/>
      <c r="AG1863" s="18"/>
    </row>
    <row r="1864" spans="1:33">
      <c r="A1864" s="6" t="s">
        <v>28</v>
      </c>
      <c r="B1864" s="6" t="s">
        <v>28</v>
      </c>
      <c r="C1864" s="6" t="s">
        <v>28</v>
      </c>
      <c r="D1864" s="6" t="s">
        <v>28</v>
      </c>
      <c r="E1864" s="6" t="s">
        <v>28</v>
      </c>
      <c r="F1864" s="14" t="s">
        <v>28</v>
      </c>
      <c r="G1864" s="6" t="s">
        <v>28</v>
      </c>
      <c r="H1864" s="6" t="s">
        <v>28</v>
      </c>
      <c r="I1864" s="6" t="s">
        <v>28</v>
      </c>
      <c r="J1864" s="6" t="s">
        <v>28</v>
      </c>
      <c r="K1864" s="24" t="s">
        <v>28</v>
      </c>
      <c r="L1864" s="7" t="s">
        <v>28</v>
      </c>
      <c r="M1864" s="7" t="s">
        <v>28</v>
      </c>
      <c r="N1864" s="7" t="s">
        <v>28</v>
      </c>
      <c r="O1864" s="7" t="s">
        <v>28</v>
      </c>
      <c r="P1864" s="7" t="s">
        <v>28</v>
      </c>
      <c r="Q1864" s="7" t="s">
        <v>28</v>
      </c>
      <c r="R1864" s="7" t="s">
        <v>28</v>
      </c>
      <c r="S1864" s="7" t="s">
        <v>28</v>
      </c>
      <c r="T1864" s="7" t="s">
        <v>28</v>
      </c>
      <c r="U1864" s="7" t="s">
        <v>28</v>
      </c>
      <c r="V1864" s="7" t="s">
        <v>28</v>
      </c>
      <c r="W1864" s="7" t="s">
        <v>28</v>
      </c>
      <c r="X1864" s="7" t="s">
        <v>28</v>
      </c>
      <c r="Y1864" s="7" t="s">
        <v>28</v>
      </c>
      <c r="Z1864" s="7" t="s">
        <v>28</v>
      </c>
      <c r="AA1864" s="7" t="s">
        <v>28</v>
      </c>
      <c r="AB1864" s="7" t="s">
        <v>28</v>
      </c>
      <c r="AC1864" s="7" t="s">
        <v>28</v>
      </c>
      <c r="AD1864" s="7" t="s">
        <v>28</v>
      </c>
      <c r="AE1864" s="7" t="s">
        <v>28</v>
      </c>
      <c r="AF1864" s="18"/>
      <c r="AG1864" s="18"/>
    </row>
    <row r="1865" spans="1:33">
      <c r="A1865" s="6" t="s">
        <v>28</v>
      </c>
      <c r="B1865" s="6" t="s">
        <v>28</v>
      </c>
      <c r="C1865" s="6" t="s">
        <v>28</v>
      </c>
      <c r="D1865" s="6" t="s">
        <v>28</v>
      </c>
      <c r="E1865" s="6" t="s">
        <v>28</v>
      </c>
      <c r="F1865" s="14" t="s">
        <v>28</v>
      </c>
      <c r="G1865" s="6" t="s">
        <v>28</v>
      </c>
      <c r="H1865" s="6" t="s">
        <v>28</v>
      </c>
      <c r="I1865" s="6" t="s">
        <v>28</v>
      </c>
      <c r="J1865" s="6" t="s">
        <v>28</v>
      </c>
      <c r="K1865" s="24" t="s">
        <v>28</v>
      </c>
      <c r="L1865" s="7" t="s">
        <v>28</v>
      </c>
      <c r="M1865" s="7" t="s">
        <v>28</v>
      </c>
      <c r="N1865" s="7" t="s">
        <v>28</v>
      </c>
      <c r="O1865" s="7" t="s">
        <v>28</v>
      </c>
      <c r="P1865" s="7" t="s">
        <v>28</v>
      </c>
      <c r="Q1865" s="7" t="s">
        <v>28</v>
      </c>
      <c r="R1865" s="7" t="s">
        <v>28</v>
      </c>
      <c r="S1865" s="7" t="s">
        <v>28</v>
      </c>
      <c r="T1865" s="7" t="s">
        <v>28</v>
      </c>
      <c r="U1865" s="7" t="s">
        <v>28</v>
      </c>
      <c r="V1865" s="7" t="s">
        <v>28</v>
      </c>
      <c r="W1865" s="7" t="s">
        <v>28</v>
      </c>
      <c r="X1865" s="7" t="s">
        <v>28</v>
      </c>
      <c r="Y1865" s="7" t="s">
        <v>28</v>
      </c>
      <c r="Z1865" s="7" t="s">
        <v>28</v>
      </c>
      <c r="AA1865" s="7" t="s">
        <v>28</v>
      </c>
      <c r="AB1865" s="7" t="s">
        <v>28</v>
      </c>
      <c r="AC1865" s="7" t="s">
        <v>28</v>
      </c>
      <c r="AD1865" s="7" t="s">
        <v>28</v>
      </c>
      <c r="AE1865" s="7" t="s">
        <v>28</v>
      </c>
      <c r="AF1865" s="18"/>
      <c r="AG1865" s="18"/>
    </row>
    <row r="1866" spans="1:33">
      <c r="A1866" s="6" t="s">
        <v>28</v>
      </c>
      <c r="B1866" s="6" t="s">
        <v>28</v>
      </c>
      <c r="C1866" s="6" t="s">
        <v>28</v>
      </c>
      <c r="D1866" s="6" t="s">
        <v>28</v>
      </c>
      <c r="E1866" s="6" t="s">
        <v>28</v>
      </c>
      <c r="F1866" s="14" t="s">
        <v>28</v>
      </c>
      <c r="G1866" s="6" t="s">
        <v>28</v>
      </c>
      <c r="H1866" s="6" t="s">
        <v>28</v>
      </c>
      <c r="I1866" s="6" t="s">
        <v>28</v>
      </c>
      <c r="J1866" s="6" t="s">
        <v>28</v>
      </c>
      <c r="K1866" s="24" t="s">
        <v>28</v>
      </c>
      <c r="L1866" s="7" t="s">
        <v>28</v>
      </c>
      <c r="M1866" s="7" t="s">
        <v>28</v>
      </c>
      <c r="N1866" s="7" t="s">
        <v>28</v>
      </c>
      <c r="O1866" s="7" t="s">
        <v>28</v>
      </c>
      <c r="P1866" s="7" t="s">
        <v>28</v>
      </c>
      <c r="Q1866" s="7" t="s">
        <v>28</v>
      </c>
      <c r="R1866" s="7" t="s">
        <v>28</v>
      </c>
      <c r="S1866" s="7" t="s">
        <v>28</v>
      </c>
      <c r="T1866" s="7" t="s">
        <v>28</v>
      </c>
      <c r="U1866" s="7" t="s">
        <v>28</v>
      </c>
      <c r="V1866" s="7" t="s">
        <v>28</v>
      </c>
      <c r="W1866" s="7" t="s">
        <v>28</v>
      </c>
      <c r="X1866" s="7" t="s">
        <v>28</v>
      </c>
      <c r="Y1866" s="7" t="s">
        <v>28</v>
      </c>
      <c r="Z1866" s="7" t="s">
        <v>28</v>
      </c>
      <c r="AA1866" s="7" t="s">
        <v>28</v>
      </c>
      <c r="AB1866" s="7" t="s">
        <v>28</v>
      </c>
      <c r="AC1866" s="7" t="s">
        <v>28</v>
      </c>
      <c r="AD1866" s="7" t="s">
        <v>28</v>
      </c>
      <c r="AE1866" s="7" t="s">
        <v>28</v>
      </c>
      <c r="AF1866" s="18"/>
      <c r="AG1866" s="18"/>
    </row>
    <row r="1867" spans="1:33">
      <c r="A1867" s="6" t="s">
        <v>28</v>
      </c>
      <c r="B1867" s="6" t="s">
        <v>28</v>
      </c>
      <c r="C1867" s="6" t="s">
        <v>28</v>
      </c>
      <c r="D1867" s="6" t="s">
        <v>28</v>
      </c>
      <c r="E1867" s="6" t="s">
        <v>28</v>
      </c>
      <c r="F1867" s="14" t="s">
        <v>28</v>
      </c>
      <c r="G1867" s="6" t="s">
        <v>28</v>
      </c>
      <c r="H1867" s="6" t="s">
        <v>28</v>
      </c>
      <c r="I1867" s="6" t="s">
        <v>28</v>
      </c>
      <c r="J1867" s="6" t="s">
        <v>28</v>
      </c>
      <c r="K1867" s="24" t="s">
        <v>28</v>
      </c>
      <c r="L1867" s="7" t="s">
        <v>28</v>
      </c>
      <c r="M1867" s="7" t="s">
        <v>28</v>
      </c>
      <c r="N1867" s="7" t="s">
        <v>28</v>
      </c>
      <c r="O1867" s="7" t="s">
        <v>28</v>
      </c>
      <c r="P1867" s="7" t="s">
        <v>28</v>
      </c>
      <c r="Q1867" s="7" t="s">
        <v>28</v>
      </c>
      <c r="R1867" s="7" t="s">
        <v>28</v>
      </c>
      <c r="S1867" s="7" t="s">
        <v>28</v>
      </c>
      <c r="T1867" s="7" t="s">
        <v>28</v>
      </c>
      <c r="U1867" s="7" t="s">
        <v>28</v>
      </c>
      <c r="V1867" s="7" t="s">
        <v>28</v>
      </c>
      <c r="W1867" s="7" t="s">
        <v>28</v>
      </c>
      <c r="X1867" s="7" t="s">
        <v>28</v>
      </c>
      <c r="Y1867" s="7" t="s">
        <v>28</v>
      </c>
      <c r="Z1867" s="7" t="s">
        <v>28</v>
      </c>
      <c r="AA1867" s="7" t="s">
        <v>28</v>
      </c>
      <c r="AB1867" s="7" t="s">
        <v>28</v>
      </c>
      <c r="AC1867" s="7" t="s">
        <v>28</v>
      </c>
      <c r="AD1867" s="7" t="s">
        <v>28</v>
      </c>
      <c r="AE1867" s="7" t="s">
        <v>28</v>
      </c>
      <c r="AF1867" s="18"/>
      <c r="AG1867" s="18"/>
    </row>
    <row r="1868" spans="1:33">
      <c r="A1868" s="6" t="s">
        <v>28</v>
      </c>
      <c r="B1868" s="6" t="s">
        <v>28</v>
      </c>
      <c r="C1868" s="6" t="s">
        <v>28</v>
      </c>
      <c r="D1868" s="6" t="s">
        <v>28</v>
      </c>
      <c r="E1868" s="6" t="s">
        <v>28</v>
      </c>
      <c r="F1868" s="14" t="s">
        <v>28</v>
      </c>
      <c r="G1868" s="6" t="s">
        <v>28</v>
      </c>
      <c r="H1868" s="6" t="s">
        <v>28</v>
      </c>
      <c r="I1868" s="6" t="s">
        <v>28</v>
      </c>
      <c r="J1868" s="6" t="s">
        <v>28</v>
      </c>
      <c r="K1868" s="24" t="s">
        <v>28</v>
      </c>
      <c r="L1868" s="7" t="s">
        <v>28</v>
      </c>
      <c r="M1868" s="7" t="s">
        <v>28</v>
      </c>
      <c r="N1868" s="7" t="s">
        <v>28</v>
      </c>
      <c r="O1868" s="7" t="s">
        <v>28</v>
      </c>
      <c r="P1868" s="7" t="s">
        <v>28</v>
      </c>
      <c r="Q1868" s="7" t="s">
        <v>28</v>
      </c>
      <c r="R1868" s="7" t="s">
        <v>28</v>
      </c>
      <c r="S1868" s="7" t="s">
        <v>28</v>
      </c>
      <c r="T1868" s="7" t="s">
        <v>28</v>
      </c>
      <c r="U1868" s="7" t="s">
        <v>28</v>
      </c>
      <c r="V1868" s="7" t="s">
        <v>28</v>
      </c>
      <c r="W1868" s="7" t="s">
        <v>28</v>
      </c>
      <c r="X1868" s="7" t="s">
        <v>28</v>
      </c>
      <c r="Y1868" s="7" t="s">
        <v>28</v>
      </c>
      <c r="Z1868" s="7" t="s">
        <v>28</v>
      </c>
      <c r="AA1868" s="7" t="s">
        <v>28</v>
      </c>
      <c r="AB1868" s="7" t="s">
        <v>28</v>
      </c>
      <c r="AC1868" s="7" t="s">
        <v>28</v>
      </c>
      <c r="AD1868" s="7" t="s">
        <v>28</v>
      </c>
      <c r="AE1868" s="7" t="s">
        <v>28</v>
      </c>
      <c r="AF1868" s="18"/>
      <c r="AG1868" s="18"/>
    </row>
    <row r="1869" spans="1:33">
      <c r="A1869" s="6" t="s">
        <v>28</v>
      </c>
      <c r="B1869" s="6" t="s">
        <v>28</v>
      </c>
      <c r="C1869" s="6" t="s">
        <v>28</v>
      </c>
      <c r="D1869" s="6" t="s">
        <v>28</v>
      </c>
      <c r="E1869" s="6" t="s">
        <v>28</v>
      </c>
      <c r="F1869" s="14" t="s">
        <v>28</v>
      </c>
      <c r="G1869" s="6" t="s">
        <v>28</v>
      </c>
      <c r="H1869" s="6" t="s">
        <v>28</v>
      </c>
      <c r="I1869" s="6" t="s">
        <v>28</v>
      </c>
      <c r="J1869" s="6" t="s">
        <v>28</v>
      </c>
      <c r="K1869" s="24" t="s">
        <v>28</v>
      </c>
      <c r="L1869" s="7" t="s">
        <v>28</v>
      </c>
      <c r="M1869" s="7" t="s">
        <v>28</v>
      </c>
      <c r="N1869" s="7" t="s">
        <v>28</v>
      </c>
      <c r="O1869" s="7" t="s">
        <v>28</v>
      </c>
      <c r="P1869" s="7" t="s">
        <v>28</v>
      </c>
      <c r="Q1869" s="7" t="s">
        <v>28</v>
      </c>
      <c r="R1869" s="7" t="s">
        <v>28</v>
      </c>
      <c r="S1869" s="7" t="s">
        <v>28</v>
      </c>
      <c r="T1869" s="7" t="s">
        <v>28</v>
      </c>
      <c r="U1869" s="7" t="s">
        <v>28</v>
      </c>
      <c r="V1869" s="7" t="s">
        <v>28</v>
      </c>
      <c r="W1869" s="7" t="s">
        <v>28</v>
      </c>
      <c r="X1869" s="7" t="s">
        <v>28</v>
      </c>
      <c r="Y1869" s="7" t="s">
        <v>28</v>
      </c>
      <c r="Z1869" s="7" t="s">
        <v>28</v>
      </c>
      <c r="AA1869" s="7" t="s">
        <v>28</v>
      </c>
      <c r="AB1869" s="7" t="s">
        <v>28</v>
      </c>
      <c r="AC1869" s="7" t="s">
        <v>28</v>
      </c>
      <c r="AD1869" s="7" t="s">
        <v>28</v>
      </c>
      <c r="AE1869" s="7" t="s">
        <v>28</v>
      </c>
      <c r="AF1869" s="18"/>
      <c r="AG1869" s="18"/>
    </row>
    <row r="1870" spans="1:33">
      <c r="A1870" s="6" t="s">
        <v>28</v>
      </c>
      <c r="B1870" s="6" t="s">
        <v>28</v>
      </c>
      <c r="C1870" s="6" t="s">
        <v>28</v>
      </c>
      <c r="D1870" s="6" t="s">
        <v>28</v>
      </c>
      <c r="E1870" s="6" t="s">
        <v>28</v>
      </c>
      <c r="F1870" s="14" t="s">
        <v>28</v>
      </c>
      <c r="G1870" s="6" t="s">
        <v>28</v>
      </c>
      <c r="H1870" s="6" t="s">
        <v>28</v>
      </c>
      <c r="I1870" s="6" t="s">
        <v>28</v>
      </c>
      <c r="J1870" s="6" t="s">
        <v>28</v>
      </c>
      <c r="K1870" s="24" t="s">
        <v>28</v>
      </c>
      <c r="L1870" s="7" t="s">
        <v>28</v>
      </c>
      <c r="M1870" s="7" t="s">
        <v>28</v>
      </c>
      <c r="N1870" s="7" t="s">
        <v>28</v>
      </c>
      <c r="O1870" s="7" t="s">
        <v>28</v>
      </c>
      <c r="P1870" s="7" t="s">
        <v>28</v>
      </c>
      <c r="Q1870" s="7" t="s">
        <v>28</v>
      </c>
      <c r="R1870" s="7" t="s">
        <v>28</v>
      </c>
      <c r="S1870" s="7" t="s">
        <v>28</v>
      </c>
      <c r="T1870" s="7" t="s">
        <v>28</v>
      </c>
      <c r="U1870" s="7" t="s">
        <v>28</v>
      </c>
      <c r="V1870" s="7" t="s">
        <v>28</v>
      </c>
      <c r="W1870" s="7" t="s">
        <v>28</v>
      </c>
      <c r="X1870" s="7" t="s">
        <v>28</v>
      </c>
      <c r="Y1870" s="7" t="s">
        <v>28</v>
      </c>
      <c r="Z1870" s="7" t="s">
        <v>28</v>
      </c>
      <c r="AA1870" s="7" t="s">
        <v>28</v>
      </c>
      <c r="AB1870" s="7" t="s">
        <v>28</v>
      </c>
      <c r="AC1870" s="7" t="s">
        <v>28</v>
      </c>
      <c r="AD1870" s="7" t="s">
        <v>28</v>
      </c>
      <c r="AE1870" s="7" t="s">
        <v>28</v>
      </c>
      <c r="AF1870" s="18"/>
      <c r="AG1870" s="18"/>
    </row>
    <row r="1871" spans="1:33">
      <c r="A1871" s="6" t="s">
        <v>28</v>
      </c>
      <c r="B1871" s="6" t="s">
        <v>28</v>
      </c>
      <c r="C1871" s="6" t="s">
        <v>28</v>
      </c>
      <c r="D1871" s="6" t="s">
        <v>28</v>
      </c>
      <c r="E1871" s="6" t="s">
        <v>28</v>
      </c>
      <c r="F1871" s="14" t="s">
        <v>28</v>
      </c>
      <c r="G1871" s="6" t="s">
        <v>28</v>
      </c>
      <c r="H1871" s="6" t="s">
        <v>28</v>
      </c>
      <c r="I1871" s="6" t="s">
        <v>28</v>
      </c>
      <c r="J1871" s="6" t="s">
        <v>28</v>
      </c>
      <c r="K1871" s="24" t="s">
        <v>28</v>
      </c>
      <c r="L1871" s="7" t="s">
        <v>28</v>
      </c>
      <c r="M1871" s="7" t="s">
        <v>28</v>
      </c>
      <c r="N1871" s="7" t="s">
        <v>28</v>
      </c>
      <c r="O1871" s="7" t="s">
        <v>28</v>
      </c>
      <c r="P1871" s="7" t="s">
        <v>28</v>
      </c>
      <c r="Q1871" s="7" t="s">
        <v>28</v>
      </c>
      <c r="R1871" s="7" t="s">
        <v>28</v>
      </c>
      <c r="S1871" s="7" t="s">
        <v>28</v>
      </c>
      <c r="T1871" s="7" t="s">
        <v>28</v>
      </c>
      <c r="U1871" s="7" t="s">
        <v>28</v>
      </c>
      <c r="V1871" s="7" t="s">
        <v>28</v>
      </c>
      <c r="W1871" s="7" t="s">
        <v>28</v>
      </c>
      <c r="X1871" s="7" t="s">
        <v>28</v>
      </c>
      <c r="Y1871" s="7" t="s">
        <v>28</v>
      </c>
      <c r="Z1871" s="7" t="s">
        <v>28</v>
      </c>
      <c r="AA1871" s="7" t="s">
        <v>28</v>
      </c>
      <c r="AB1871" s="7" t="s">
        <v>28</v>
      </c>
      <c r="AC1871" s="7" t="s">
        <v>28</v>
      </c>
      <c r="AD1871" s="7" t="s">
        <v>28</v>
      </c>
      <c r="AE1871" s="7" t="s">
        <v>28</v>
      </c>
      <c r="AF1871" s="18"/>
      <c r="AG1871" s="18"/>
    </row>
    <row r="1872" spans="1:33">
      <c r="A1872" s="6" t="s">
        <v>28</v>
      </c>
      <c r="B1872" s="6" t="s">
        <v>28</v>
      </c>
      <c r="C1872" s="6" t="s">
        <v>28</v>
      </c>
      <c r="D1872" s="6" t="s">
        <v>28</v>
      </c>
      <c r="E1872" s="6" t="s">
        <v>28</v>
      </c>
      <c r="F1872" s="14" t="s">
        <v>28</v>
      </c>
      <c r="G1872" s="6" t="s">
        <v>28</v>
      </c>
      <c r="H1872" s="6" t="s">
        <v>28</v>
      </c>
      <c r="I1872" s="6" t="s">
        <v>28</v>
      </c>
      <c r="J1872" s="6" t="s">
        <v>28</v>
      </c>
      <c r="K1872" s="24" t="s">
        <v>28</v>
      </c>
      <c r="L1872" s="7" t="s">
        <v>28</v>
      </c>
      <c r="M1872" s="7" t="s">
        <v>28</v>
      </c>
      <c r="N1872" s="7" t="s">
        <v>28</v>
      </c>
      <c r="O1872" s="7" t="s">
        <v>28</v>
      </c>
      <c r="P1872" s="7" t="s">
        <v>28</v>
      </c>
      <c r="Q1872" s="7" t="s">
        <v>28</v>
      </c>
      <c r="R1872" s="7" t="s">
        <v>28</v>
      </c>
      <c r="S1872" s="7" t="s">
        <v>28</v>
      </c>
      <c r="T1872" s="7" t="s">
        <v>28</v>
      </c>
      <c r="U1872" s="7" t="s">
        <v>28</v>
      </c>
      <c r="V1872" s="7" t="s">
        <v>28</v>
      </c>
      <c r="W1872" s="7" t="s">
        <v>28</v>
      </c>
      <c r="X1872" s="7" t="s">
        <v>28</v>
      </c>
      <c r="Y1872" s="7" t="s">
        <v>28</v>
      </c>
      <c r="Z1872" s="7" t="s">
        <v>28</v>
      </c>
      <c r="AA1872" s="7" t="s">
        <v>28</v>
      </c>
      <c r="AB1872" s="7" t="s">
        <v>28</v>
      </c>
      <c r="AC1872" s="7" t="s">
        <v>28</v>
      </c>
      <c r="AD1872" s="7" t="s">
        <v>28</v>
      </c>
      <c r="AE1872" s="7" t="s">
        <v>28</v>
      </c>
      <c r="AF1872" s="18"/>
      <c r="AG1872" s="18"/>
    </row>
    <row r="1873" spans="1:33">
      <c r="A1873" s="6" t="s">
        <v>28</v>
      </c>
      <c r="B1873" s="6" t="s">
        <v>28</v>
      </c>
      <c r="C1873" s="6" t="s">
        <v>28</v>
      </c>
      <c r="D1873" s="6" t="s">
        <v>28</v>
      </c>
      <c r="E1873" s="6" t="s">
        <v>28</v>
      </c>
      <c r="F1873" s="14" t="s">
        <v>28</v>
      </c>
      <c r="G1873" s="6" t="s">
        <v>28</v>
      </c>
      <c r="H1873" s="6" t="s">
        <v>28</v>
      </c>
      <c r="I1873" s="6" t="s">
        <v>28</v>
      </c>
      <c r="J1873" s="6" t="s">
        <v>28</v>
      </c>
      <c r="K1873" s="24" t="s">
        <v>28</v>
      </c>
      <c r="L1873" s="7" t="s">
        <v>28</v>
      </c>
      <c r="M1873" s="7" t="s">
        <v>28</v>
      </c>
      <c r="N1873" s="7" t="s">
        <v>28</v>
      </c>
      <c r="O1873" s="7" t="s">
        <v>28</v>
      </c>
      <c r="P1873" s="7" t="s">
        <v>28</v>
      </c>
      <c r="Q1873" s="7" t="s">
        <v>28</v>
      </c>
      <c r="R1873" s="7" t="s">
        <v>28</v>
      </c>
      <c r="S1873" s="7" t="s">
        <v>28</v>
      </c>
      <c r="T1873" s="7" t="s">
        <v>28</v>
      </c>
      <c r="U1873" s="7" t="s">
        <v>28</v>
      </c>
      <c r="V1873" s="7" t="s">
        <v>28</v>
      </c>
      <c r="W1873" s="7" t="s">
        <v>28</v>
      </c>
      <c r="X1873" s="7" t="s">
        <v>28</v>
      </c>
      <c r="Y1873" s="7" t="s">
        <v>28</v>
      </c>
      <c r="Z1873" s="7" t="s">
        <v>28</v>
      </c>
      <c r="AA1873" s="7" t="s">
        <v>28</v>
      </c>
      <c r="AB1873" s="7" t="s">
        <v>28</v>
      </c>
      <c r="AC1873" s="7" t="s">
        <v>28</v>
      </c>
      <c r="AD1873" s="7" t="s">
        <v>28</v>
      </c>
      <c r="AE1873" s="7" t="s">
        <v>28</v>
      </c>
      <c r="AF1873" s="18"/>
      <c r="AG1873" s="18"/>
    </row>
    <row r="1874" spans="1:33">
      <c r="A1874" s="6" t="s">
        <v>28</v>
      </c>
      <c r="B1874" s="6" t="s">
        <v>28</v>
      </c>
      <c r="C1874" s="6" t="s">
        <v>28</v>
      </c>
      <c r="D1874" s="6" t="s">
        <v>28</v>
      </c>
      <c r="E1874" s="6" t="s">
        <v>28</v>
      </c>
      <c r="F1874" s="14" t="s">
        <v>28</v>
      </c>
      <c r="G1874" s="6" t="s">
        <v>28</v>
      </c>
      <c r="H1874" s="6" t="s">
        <v>28</v>
      </c>
      <c r="I1874" s="6" t="s">
        <v>28</v>
      </c>
      <c r="J1874" s="6" t="s">
        <v>28</v>
      </c>
      <c r="K1874" s="24" t="s">
        <v>28</v>
      </c>
      <c r="L1874" s="7" t="s">
        <v>28</v>
      </c>
      <c r="M1874" s="7" t="s">
        <v>28</v>
      </c>
      <c r="N1874" s="7" t="s">
        <v>28</v>
      </c>
      <c r="O1874" s="7" t="s">
        <v>28</v>
      </c>
      <c r="P1874" s="7" t="s">
        <v>28</v>
      </c>
      <c r="Q1874" s="7" t="s">
        <v>28</v>
      </c>
      <c r="R1874" s="7" t="s">
        <v>28</v>
      </c>
      <c r="S1874" s="7" t="s">
        <v>28</v>
      </c>
      <c r="T1874" s="7" t="s">
        <v>28</v>
      </c>
      <c r="U1874" s="7" t="s">
        <v>28</v>
      </c>
      <c r="V1874" s="7" t="s">
        <v>28</v>
      </c>
      <c r="W1874" s="7" t="s">
        <v>28</v>
      </c>
      <c r="X1874" s="7" t="s">
        <v>28</v>
      </c>
      <c r="Y1874" s="7" t="s">
        <v>28</v>
      </c>
      <c r="Z1874" s="7" t="s">
        <v>28</v>
      </c>
      <c r="AA1874" s="7" t="s">
        <v>28</v>
      </c>
      <c r="AB1874" s="7" t="s">
        <v>28</v>
      </c>
      <c r="AC1874" s="7" t="s">
        <v>28</v>
      </c>
      <c r="AD1874" s="7" t="s">
        <v>28</v>
      </c>
      <c r="AE1874" s="7" t="s">
        <v>28</v>
      </c>
      <c r="AF1874" s="18"/>
      <c r="AG1874" s="18"/>
    </row>
    <row r="1875" spans="1:33">
      <c r="A1875" s="6" t="s">
        <v>28</v>
      </c>
      <c r="B1875" s="6" t="s">
        <v>28</v>
      </c>
      <c r="C1875" s="6" t="s">
        <v>28</v>
      </c>
      <c r="D1875" s="6" t="s">
        <v>28</v>
      </c>
      <c r="E1875" s="6" t="s">
        <v>28</v>
      </c>
      <c r="F1875" s="14" t="s">
        <v>28</v>
      </c>
      <c r="G1875" s="6" t="s">
        <v>28</v>
      </c>
      <c r="H1875" s="6" t="s">
        <v>28</v>
      </c>
      <c r="I1875" s="6" t="s">
        <v>28</v>
      </c>
      <c r="J1875" s="6" t="s">
        <v>28</v>
      </c>
      <c r="K1875" s="24" t="s">
        <v>28</v>
      </c>
      <c r="L1875" s="7" t="s">
        <v>28</v>
      </c>
      <c r="M1875" s="7" t="s">
        <v>28</v>
      </c>
      <c r="N1875" s="7" t="s">
        <v>28</v>
      </c>
      <c r="O1875" s="7" t="s">
        <v>28</v>
      </c>
      <c r="P1875" s="7" t="s">
        <v>28</v>
      </c>
      <c r="Q1875" s="7" t="s">
        <v>28</v>
      </c>
      <c r="R1875" s="7" t="s">
        <v>28</v>
      </c>
      <c r="S1875" s="7" t="s">
        <v>28</v>
      </c>
      <c r="T1875" s="7" t="s">
        <v>28</v>
      </c>
      <c r="U1875" s="7" t="s">
        <v>28</v>
      </c>
      <c r="V1875" s="7" t="s">
        <v>28</v>
      </c>
      <c r="W1875" s="7" t="s">
        <v>28</v>
      </c>
      <c r="X1875" s="7" t="s">
        <v>28</v>
      </c>
      <c r="Y1875" s="7" t="s">
        <v>28</v>
      </c>
      <c r="Z1875" s="7" t="s">
        <v>28</v>
      </c>
      <c r="AA1875" s="7" t="s">
        <v>28</v>
      </c>
      <c r="AB1875" s="7" t="s">
        <v>28</v>
      </c>
      <c r="AC1875" s="7" t="s">
        <v>28</v>
      </c>
      <c r="AD1875" s="7" t="s">
        <v>28</v>
      </c>
      <c r="AE1875" s="7" t="s">
        <v>28</v>
      </c>
      <c r="AF1875" s="18"/>
      <c r="AG1875" s="18"/>
    </row>
    <row r="1876" spans="1:33">
      <c r="A1876" s="6" t="s">
        <v>28</v>
      </c>
      <c r="B1876" s="6" t="s">
        <v>28</v>
      </c>
      <c r="C1876" s="6" t="s">
        <v>28</v>
      </c>
      <c r="D1876" s="6" t="s">
        <v>28</v>
      </c>
      <c r="E1876" s="6" t="s">
        <v>28</v>
      </c>
      <c r="F1876" s="14" t="s">
        <v>28</v>
      </c>
      <c r="G1876" s="6" t="s">
        <v>28</v>
      </c>
      <c r="H1876" s="6" t="s">
        <v>28</v>
      </c>
      <c r="I1876" s="6" t="s">
        <v>28</v>
      </c>
      <c r="J1876" s="6" t="s">
        <v>28</v>
      </c>
      <c r="K1876" s="24" t="s">
        <v>28</v>
      </c>
      <c r="L1876" s="7" t="s">
        <v>28</v>
      </c>
      <c r="M1876" s="7" t="s">
        <v>28</v>
      </c>
      <c r="N1876" s="7" t="s">
        <v>28</v>
      </c>
      <c r="O1876" s="7" t="s">
        <v>28</v>
      </c>
      <c r="P1876" s="7" t="s">
        <v>28</v>
      </c>
      <c r="Q1876" s="7" t="s">
        <v>28</v>
      </c>
      <c r="R1876" s="7" t="s">
        <v>28</v>
      </c>
      <c r="S1876" s="7" t="s">
        <v>28</v>
      </c>
      <c r="T1876" s="7" t="s">
        <v>28</v>
      </c>
      <c r="U1876" s="7" t="s">
        <v>28</v>
      </c>
      <c r="V1876" s="7" t="s">
        <v>28</v>
      </c>
      <c r="W1876" s="7" t="s">
        <v>28</v>
      </c>
      <c r="X1876" s="7" t="s">
        <v>28</v>
      </c>
      <c r="Y1876" s="7" t="s">
        <v>28</v>
      </c>
      <c r="Z1876" s="7" t="s">
        <v>28</v>
      </c>
      <c r="AA1876" s="7" t="s">
        <v>28</v>
      </c>
      <c r="AB1876" s="7" t="s">
        <v>28</v>
      </c>
      <c r="AC1876" s="7" t="s">
        <v>28</v>
      </c>
      <c r="AD1876" s="7" t="s">
        <v>28</v>
      </c>
      <c r="AE1876" s="7" t="s">
        <v>28</v>
      </c>
      <c r="AF1876" s="18"/>
      <c r="AG1876" s="18"/>
    </row>
    <row r="1877" spans="1:33">
      <c r="A1877" s="6" t="s">
        <v>28</v>
      </c>
      <c r="B1877" s="6" t="s">
        <v>28</v>
      </c>
      <c r="C1877" s="6" t="s">
        <v>28</v>
      </c>
      <c r="D1877" s="6" t="s">
        <v>28</v>
      </c>
      <c r="E1877" s="6" t="s">
        <v>28</v>
      </c>
      <c r="F1877" s="14" t="s">
        <v>28</v>
      </c>
      <c r="G1877" s="6" t="s">
        <v>28</v>
      </c>
      <c r="H1877" s="6" t="s">
        <v>28</v>
      </c>
      <c r="I1877" s="6" t="s">
        <v>28</v>
      </c>
      <c r="J1877" s="6" t="s">
        <v>28</v>
      </c>
      <c r="K1877" s="24" t="s">
        <v>28</v>
      </c>
      <c r="L1877" s="7" t="s">
        <v>28</v>
      </c>
      <c r="M1877" s="7" t="s">
        <v>28</v>
      </c>
      <c r="N1877" s="7" t="s">
        <v>28</v>
      </c>
      <c r="O1877" s="7" t="s">
        <v>28</v>
      </c>
      <c r="P1877" s="7" t="s">
        <v>28</v>
      </c>
      <c r="Q1877" s="7" t="s">
        <v>28</v>
      </c>
      <c r="R1877" s="7" t="s">
        <v>28</v>
      </c>
      <c r="S1877" s="7" t="s">
        <v>28</v>
      </c>
      <c r="T1877" s="7" t="s">
        <v>28</v>
      </c>
      <c r="U1877" s="7" t="s">
        <v>28</v>
      </c>
      <c r="V1877" s="7" t="s">
        <v>28</v>
      </c>
      <c r="W1877" s="7" t="s">
        <v>28</v>
      </c>
      <c r="X1877" s="7" t="s">
        <v>28</v>
      </c>
      <c r="Y1877" s="7" t="s">
        <v>28</v>
      </c>
      <c r="Z1877" s="7" t="s">
        <v>28</v>
      </c>
      <c r="AA1877" s="7" t="s">
        <v>28</v>
      </c>
      <c r="AB1877" s="7" t="s">
        <v>28</v>
      </c>
      <c r="AC1877" s="7" t="s">
        <v>28</v>
      </c>
      <c r="AD1877" s="7" t="s">
        <v>28</v>
      </c>
      <c r="AE1877" s="7" t="s">
        <v>28</v>
      </c>
      <c r="AF1877" s="18"/>
      <c r="AG1877" s="18"/>
    </row>
    <row r="1878" spans="1:33">
      <c r="A1878" s="6" t="s">
        <v>28</v>
      </c>
      <c r="B1878" s="6" t="s">
        <v>28</v>
      </c>
      <c r="C1878" s="6" t="s">
        <v>28</v>
      </c>
      <c r="D1878" s="6" t="s">
        <v>28</v>
      </c>
      <c r="E1878" s="6" t="s">
        <v>28</v>
      </c>
      <c r="F1878" s="14" t="s">
        <v>28</v>
      </c>
      <c r="G1878" s="6" t="s">
        <v>28</v>
      </c>
      <c r="H1878" s="6" t="s">
        <v>28</v>
      </c>
      <c r="I1878" s="6" t="s">
        <v>28</v>
      </c>
      <c r="J1878" s="6" t="s">
        <v>28</v>
      </c>
      <c r="K1878" s="24" t="s">
        <v>28</v>
      </c>
      <c r="L1878" s="7" t="s">
        <v>28</v>
      </c>
      <c r="M1878" s="7" t="s">
        <v>28</v>
      </c>
      <c r="N1878" s="7" t="s">
        <v>28</v>
      </c>
      <c r="O1878" s="7" t="s">
        <v>28</v>
      </c>
      <c r="P1878" s="7" t="s">
        <v>28</v>
      </c>
      <c r="Q1878" s="7" t="s">
        <v>28</v>
      </c>
      <c r="R1878" s="7" t="s">
        <v>28</v>
      </c>
      <c r="S1878" s="7" t="s">
        <v>28</v>
      </c>
      <c r="T1878" s="7" t="s">
        <v>28</v>
      </c>
      <c r="U1878" s="7" t="s">
        <v>28</v>
      </c>
      <c r="V1878" s="7" t="s">
        <v>28</v>
      </c>
      <c r="W1878" s="7" t="s">
        <v>28</v>
      </c>
      <c r="X1878" s="7" t="s">
        <v>28</v>
      </c>
      <c r="Y1878" s="7" t="s">
        <v>28</v>
      </c>
      <c r="Z1878" s="7" t="s">
        <v>28</v>
      </c>
      <c r="AA1878" s="7" t="s">
        <v>28</v>
      </c>
      <c r="AB1878" s="7" t="s">
        <v>28</v>
      </c>
      <c r="AC1878" s="7" t="s">
        <v>28</v>
      </c>
      <c r="AD1878" s="7" t="s">
        <v>28</v>
      </c>
      <c r="AE1878" s="7" t="s">
        <v>28</v>
      </c>
      <c r="AF1878" s="18"/>
      <c r="AG1878" s="18"/>
    </row>
    <row r="1879" spans="1:33">
      <c r="A1879" s="6" t="s">
        <v>28</v>
      </c>
      <c r="B1879" s="6" t="s">
        <v>28</v>
      </c>
      <c r="C1879" s="6" t="s">
        <v>28</v>
      </c>
      <c r="D1879" s="6" t="s">
        <v>28</v>
      </c>
      <c r="E1879" s="6" t="s">
        <v>28</v>
      </c>
      <c r="F1879" s="14" t="s">
        <v>28</v>
      </c>
      <c r="G1879" s="6" t="s">
        <v>28</v>
      </c>
      <c r="H1879" s="6" t="s">
        <v>28</v>
      </c>
      <c r="I1879" s="6" t="s">
        <v>28</v>
      </c>
      <c r="J1879" s="6" t="s">
        <v>28</v>
      </c>
      <c r="K1879" s="24" t="s">
        <v>28</v>
      </c>
      <c r="L1879" s="7" t="s">
        <v>28</v>
      </c>
      <c r="M1879" s="7" t="s">
        <v>28</v>
      </c>
      <c r="N1879" s="7" t="s">
        <v>28</v>
      </c>
      <c r="O1879" s="7" t="s">
        <v>28</v>
      </c>
      <c r="P1879" s="7" t="s">
        <v>28</v>
      </c>
      <c r="Q1879" s="7" t="s">
        <v>28</v>
      </c>
      <c r="R1879" s="7" t="s">
        <v>28</v>
      </c>
      <c r="S1879" s="7" t="s">
        <v>28</v>
      </c>
      <c r="T1879" s="7" t="s">
        <v>28</v>
      </c>
      <c r="U1879" s="7" t="s">
        <v>28</v>
      </c>
      <c r="V1879" s="7" t="s">
        <v>28</v>
      </c>
      <c r="W1879" s="7" t="s">
        <v>28</v>
      </c>
      <c r="X1879" s="7" t="s">
        <v>28</v>
      </c>
      <c r="Y1879" s="7" t="s">
        <v>28</v>
      </c>
      <c r="Z1879" s="7" t="s">
        <v>28</v>
      </c>
      <c r="AA1879" s="7" t="s">
        <v>28</v>
      </c>
      <c r="AB1879" s="7" t="s">
        <v>28</v>
      </c>
      <c r="AC1879" s="7" t="s">
        <v>28</v>
      </c>
      <c r="AD1879" s="7" t="s">
        <v>28</v>
      </c>
      <c r="AE1879" s="7" t="s">
        <v>28</v>
      </c>
      <c r="AF1879" s="18"/>
      <c r="AG1879" s="18"/>
    </row>
    <row r="1880" spans="1:33">
      <c r="A1880" s="6" t="s">
        <v>28</v>
      </c>
      <c r="B1880" s="6" t="s">
        <v>28</v>
      </c>
      <c r="C1880" s="6" t="s">
        <v>28</v>
      </c>
      <c r="D1880" s="6" t="s">
        <v>28</v>
      </c>
      <c r="E1880" s="6" t="s">
        <v>28</v>
      </c>
      <c r="F1880" s="14" t="s">
        <v>28</v>
      </c>
      <c r="G1880" s="6" t="s">
        <v>28</v>
      </c>
      <c r="H1880" s="6" t="s">
        <v>28</v>
      </c>
      <c r="I1880" s="6" t="s">
        <v>28</v>
      </c>
      <c r="J1880" s="6" t="s">
        <v>28</v>
      </c>
      <c r="K1880" s="24" t="s">
        <v>28</v>
      </c>
      <c r="L1880" s="7" t="s">
        <v>28</v>
      </c>
      <c r="M1880" s="7" t="s">
        <v>28</v>
      </c>
      <c r="N1880" s="7" t="s">
        <v>28</v>
      </c>
      <c r="O1880" s="7" t="s">
        <v>28</v>
      </c>
      <c r="P1880" s="7" t="s">
        <v>28</v>
      </c>
      <c r="Q1880" s="7" t="s">
        <v>28</v>
      </c>
      <c r="R1880" s="7" t="s">
        <v>28</v>
      </c>
      <c r="S1880" s="7" t="s">
        <v>28</v>
      </c>
      <c r="T1880" s="7" t="s">
        <v>28</v>
      </c>
      <c r="U1880" s="7" t="s">
        <v>28</v>
      </c>
      <c r="V1880" s="7" t="s">
        <v>28</v>
      </c>
      <c r="W1880" s="7" t="s">
        <v>28</v>
      </c>
      <c r="X1880" s="7" t="s">
        <v>28</v>
      </c>
      <c r="Y1880" s="7" t="s">
        <v>28</v>
      </c>
      <c r="Z1880" s="7" t="s">
        <v>28</v>
      </c>
      <c r="AA1880" s="7" t="s">
        <v>28</v>
      </c>
      <c r="AB1880" s="7" t="s">
        <v>28</v>
      </c>
      <c r="AC1880" s="7" t="s">
        <v>28</v>
      </c>
      <c r="AD1880" s="7" t="s">
        <v>28</v>
      </c>
      <c r="AE1880" s="7" t="s">
        <v>28</v>
      </c>
      <c r="AF1880" s="18"/>
      <c r="AG1880" s="18"/>
    </row>
    <row r="1881" spans="1:33">
      <c r="A1881" s="6" t="s">
        <v>28</v>
      </c>
      <c r="B1881" s="6" t="s">
        <v>28</v>
      </c>
      <c r="C1881" s="6" t="s">
        <v>28</v>
      </c>
      <c r="D1881" s="6" t="s">
        <v>28</v>
      </c>
      <c r="E1881" s="6" t="s">
        <v>28</v>
      </c>
      <c r="F1881" s="14" t="s">
        <v>28</v>
      </c>
      <c r="G1881" s="6" t="s">
        <v>28</v>
      </c>
      <c r="H1881" s="6" t="s">
        <v>28</v>
      </c>
      <c r="I1881" s="6" t="s">
        <v>28</v>
      </c>
      <c r="J1881" s="6" t="s">
        <v>28</v>
      </c>
      <c r="K1881" s="24" t="s">
        <v>28</v>
      </c>
      <c r="L1881" s="7" t="s">
        <v>28</v>
      </c>
      <c r="M1881" s="7" t="s">
        <v>28</v>
      </c>
      <c r="N1881" s="7" t="s">
        <v>28</v>
      </c>
      <c r="O1881" s="7" t="s">
        <v>28</v>
      </c>
      <c r="P1881" s="7" t="s">
        <v>28</v>
      </c>
      <c r="Q1881" s="7" t="s">
        <v>28</v>
      </c>
      <c r="R1881" s="7" t="s">
        <v>28</v>
      </c>
      <c r="S1881" s="7" t="s">
        <v>28</v>
      </c>
      <c r="T1881" s="7" t="s">
        <v>28</v>
      </c>
      <c r="U1881" s="7" t="s">
        <v>28</v>
      </c>
      <c r="V1881" s="7" t="s">
        <v>28</v>
      </c>
      <c r="W1881" s="7" t="s">
        <v>28</v>
      </c>
      <c r="X1881" s="7" t="s">
        <v>28</v>
      </c>
      <c r="Y1881" s="7" t="s">
        <v>28</v>
      </c>
      <c r="Z1881" s="7" t="s">
        <v>28</v>
      </c>
      <c r="AA1881" s="7" t="s">
        <v>28</v>
      </c>
      <c r="AB1881" s="7" t="s">
        <v>28</v>
      </c>
      <c r="AC1881" s="7" t="s">
        <v>28</v>
      </c>
      <c r="AD1881" s="7" t="s">
        <v>28</v>
      </c>
      <c r="AE1881" s="7" t="s">
        <v>28</v>
      </c>
      <c r="AF1881" s="18"/>
      <c r="AG1881" s="18"/>
    </row>
    <row r="1882" spans="1:33">
      <c r="A1882" s="6" t="s">
        <v>28</v>
      </c>
      <c r="B1882" s="6" t="s">
        <v>28</v>
      </c>
      <c r="C1882" s="6" t="s">
        <v>28</v>
      </c>
      <c r="D1882" s="6" t="s">
        <v>28</v>
      </c>
      <c r="E1882" s="6" t="s">
        <v>28</v>
      </c>
      <c r="F1882" s="14" t="s">
        <v>28</v>
      </c>
      <c r="G1882" s="6" t="s">
        <v>28</v>
      </c>
      <c r="H1882" s="6" t="s">
        <v>28</v>
      </c>
      <c r="I1882" s="6" t="s">
        <v>28</v>
      </c>
      <c r="J1882" s="6" t="s">
        <v>28</v>
      </c>
      <c r="K1882" s="24" t="s">
        <v>28</v>
      </c>
      <c r="L1882" s="7" t="s">
        <v>28</v>
      </c>
      <c r="M1882" s="7" t="s">
        <v>28</v>
      </c>
      <c r="N1882" s="7" t="s">
        <v>28</v>
      </c>
      <c r="O1882" s="7" t="s">
        <v>28</v>
      </c>
      <c r="P1882" s="7" t="s">
        <v>28</v>
      </c>
      <c r="Q1882" s="7" t="s">
        <v>28</v>
      </c>
      <c r="R1882" s="7" t="s">
        <v>28</v>
      </c>
      <c r="S1882" s="7" t="s">
        <v>28</v>
      </c>
      <c r="T1882" s="7" t="s">
        <v>28</v>
      </c>
      <c r="U1882" s="7" t="s">
        <v>28</v>
      </c>
      <c r="V1882" s="7" t="s">
        <v>28</v>
      </c>
      <c r="W1882" s="7" t="s">
        <v>28</v>
      </c>
      <c r="X1882" s="7" t="s">
        <v>28</v>
      </c>
      <c r="Y1882" s="7" t="s">
        <v>28</v>
      </c>
      <c r="Z1882" s="7" t="s">
        <v>28</v>
      </c>
      <c r="AA1882" s="7" t="s">
        <v>28</v>
      </c>
      <c r="AB1882" s="7" t="s">
        <v>28</v>
      </c>
      <c r="AC1882" s="7" t="s">
        <v>28</v>
      </c>
      <c r="AD1882" s="7" t="s">
        <v>28</v>
      </c>
      <c r="AE1882" s="7" t="s">
        <v>28</v>
      </c>
      <c r="AF1882" s="18"/>
      <c r="AG1882" s="18"/>
    </row>
    <row r="1883" spans="1:33">
      <c r="A1883" s="6" t="s">
        <v>28</v>
      </c>
      <c r="B1883" s="6" t="s">
        <v>28</v>
      </c>
      <c r="C1883" s="6" t="s">
        <v>28</v>
      </c>
      <c r="D1883" s="6" t="s">
        <v>28</v>
      </c>
      <c r="E1883" s="6" t="s">
        <v>28</v>
      </c>
      <c r="F1883" s="14" t="s">
        <v>28</v>
      </c>
      <c r="G1883" s="6" t="s">
        <v>28</v>
      </c>
      <c r="H1883" s="6" t="s">
        <v>28</v>
      </c>
      <c r="I1883" s="6" t="s">
        <v>28</v>
      </c>
      <c r="J1883" s="6" t="s">
        <v>28</v>
      </c>
      <c r="K1883" s="24" t="s">
        <v>28</v>
      </c>
      <c r="L1883" s="7" t="s">
        <v>28</v>
      </c>
      <c r="M1883" s="7" t="s">
        <v>28</v>
      </c>
      <c r="N1883" s="7" t="s">
        <v>28</v>
      </c>
      <c r="O1883" s="7" t="s">
        <v>28</v>
      </c>
      <c r="P1883" s="7" t="s">
        <v>28</v>
      </c>
      <c r="Q1883" s="7" t="s">
        <v>28</v>
      </c>
      <c r="R1883" s="7" t="s">
        <v>28</v>
      </c>
      <c r="S1883" s="7" t="s">
        <v>28</v>
      </c>
      <c r="T1883" s="7" t="s">
        <v>28</v>
      </c>
      <c r="U1883" s="7" t="s">
        <v>28</v>
      </c>
      <c r="V1883" s="7" t="s">
        <v>28</v>
      </c>
      <c r="W1883" s="7" t="s">
        <v>28</v>
      </c>
      <c r="X1883" s="7" t="s">
        <v>28</v>
      </c>
      <c r="Y1883" s="7" t="s">
        <v>28</v>
      </c>
      <c r="Z1883" s="7" t="s">
        <v>28</v>
      </c>
      <c r="AA1883" s="7" t="s">
        <v>28</v>
      </c>
      <c r="AB1883" s="7" t="s">
        <v>28</v>
      </c>
      <c r="AC1883" s="7" t="s">
        <v>28</v>
      </c>
      <c r="AD1883" s="7" t="s">
        <v>28</v>
      </c>
      <c r="AE1883" s="7" t="s">
        <v>28</v>
      </c>
      <c r="AF1883" s="18"/>
      <c r="AG1883" s="18"/>
    </row>
    <row r="1884" spans="1:33">
      <c r="A1884" s="6" t="s">
        <v>28</v>
      </c>
      <c r="B1884" s="6" t="s">
        <v>28</v>
      </c>
      <c r="C1884" s="6" t="s">
        <v>28</v>
      </c>
      <c r="D1884" s="6" t="s">
        <v>28</v>
      </c>
      <c r="E1884" s="6" t="s">
        <v>28</v>
      </c>
      <c r="F1884" s="14" t="s">
        <v>28</v>
      </c>
      <c r="G1884" s="6" t="s">
        <v>28</v>
      </c>
      <c r="H1884" s="6" t="s">
        <v>28</v>
      </c>
      <c r="I1884" s="6" t="s">
        <v>28</v>
      </c>
      <c r="J1884" s="6" t="s">
        <v>28</v>
      </c>
      <c r="K1884" s="24" t="s">
        <v>28</v>
      </c>
      <c r="L1884" s="7" t="s">
        <v>28</v>
      </c>
      <c r="M1884" s="7" t="s">
        <v>28</v>
      </c>
      <c r="N1884" s="7" t="s">
        <v>28</v>
      </c>
      <c r="O1884" s="7" t="s">
        <v>28</v>
      </c>
      <c r="P1884" s="7" t="s">
        <v>28</v>
      </c>
      <c r="Q1884" s="7" t="s">
        <v>28</v>
      </c>
      <c r="R1884" s="7" t="s">
        <v>28</v>
      </c>
      <c r="S1884" s="7" t="s">
        <v>28</v>
      </c>
      <c r="T1884" s="7" t="s">
        <v>28</v>
      </c>
      <c r="U1884" s="7" t="s">
        <v>28</v>
      </c>
      <c r="V1884" s="7" t="s">
        <v>28</v>
      </c>
      <c r="W1884" s="7" t="s">
        <v>28</v>
      </c>
      <c r="X1884" s="7" t="s">
        <v>28</v>
      </c>
      <c r="Y1884" s="7" t="s">
        <v>28</v>
      </c>
      <c r="Z1884" s="7" t="s">
        <v>28</v>
      </c>
      <c r="AA1884" s="7" t="s">
        <v>28</v>
      </c>
      <c r="AB1884" s="7" t="s">
        <v>28</v>
      </c>
      <c r="AC1884" s="7" t="s">
        <v>28</v>
      </c>
      <c r="AD1884" s="7" t="s">
        <v>28</v>
      </c>
      <c r="AE1884" s="7" t="s">
        <v>28</v>
      </c>
      <c r="AF1884" s="18"/>
      <c r="AG1884" s="18"/>
    </row>
    <row r="1885" spans="1:33">
      <c r="A1885" s="6" t="s">
        <v>28</v>
      </c>
      <c r="B1885" s="6" t="s">
        <v>28</v>
      </c>
      <c r="C1885" s="6" t="s">
        <v>28</v>
      </c>
      <c r="D1885" s="6" t="s">
        <v>28</v>
      </c>
      <c r="E1885" s="6" t="s">
        <v>28</v>
      </c>
      <c r="F1885" s="14" t="s">
        <v>28</v>
      </c>
      <c r="G1885" s="6" t="s">
        <v>28</v>
      </c>
      <c r="H1885" s="6" t="s">
        <v>28</v>
      </c>
      <c r="I1885" s="6" t="s">
        <v>28</v>
      </c>
      <c r="J1885" s="6" t="s">
        <v>28</v>
      </c>
      <c r="K1885" s="24" t="s">
        <v>28</v>
      </c>
      <c r="L1885" s="7" t="s">
        <v>28</v>
      </c>
      <c r="M1885" s="7" t="s">
        <v>28</v>
      </c>
      <c r="N1885" s="7" t="s">
        <v>28</v>
      </c>
      <c r="O1885" s="7" t="s">
        <v>28</v>
      </c>
      <c r="P1885" s="7" t="s">
        <v>28</v>
      </c>
      <c r="Q1885" s="7" t="s">
        <v>28</v>
      </c>
      <c r="R1885" s="7" t="s">
        <v>28</v>
      </c>
      <c r="S1885" s="7" t="s">
        <v>28</v>
      </c>
      <c r="T1885" s="7" t="s">
        <v>28</v>
      </c>
      <c r="U1885" s="7" t="s">
        <v>28</v>
      </c>
      <c r="V1885" s="7" t="s">
        <v>28</v>
      </c>
      <c r="W1885" s="7" t="s">
        <v>28</v>
      </c>
      <c r="X1885" s="7" t="s">
        <v>28</v>
      </c>
      <c r="Y1885" s="7" t="s">
        <v>28</v>
      </c>
      <c r="Z1885" s="7" t="s">
        <v>28</v>
      </c>
      <c r="AA1885" s="7" t="s">
        <v>28</v>
      </c>
      <c r="AB1885" s="7" t="s">
        <v>28</v>
      </c>
      <c r="AC1885" s="7" t="s">
        <v>28</v>
      </c>
      <c r="AD1885" s="7" t="s">
        <v>28</v>
      </c>
      <c r="AE1885" s="7" t="s">
        <v>28</v>
      </c>
      <c r="AF1885" s="18"/>
      <c r="AG1885" s="18"/>
    </row>
    <row r="1886" spans="1:33">
      <c r="A1886" s="6" t="s">
        <v>28</v>
      </c>
      <c r="B1886" s="6" t="s">
        <v>28</v>
      </c>
      <c r="C1886" s="6" t="s">
        <v>28</v>
      </c>
      <c r="D1886" s="6" t="s">
        <v>28</v>
      </c>
      <c r="E1886" s="6" t="s">
        <v>28</v>
      </c>
      <c r="F1886" s="14" t="s">
        <v>28</v>
      </c>
      <c r="G1886" s="6" t="s">
        <v>28</v>
      </c>
      <c r="H1886" s="6" t="s">
        <v>28</v>
      </c>
      <c r="I1886" s="6" t="s">
        <v>28</v>
      </c>
      <c r="J1886" s="6" t="s">
        <v>28</v>
      </c>
      <c r="K1886" s="24" t="s">
        <v>28</v>
      </c>
      <c r="L1886" s="7" t="s">
        <v>28</v>
      </c>
      <c r="M1886" s="7" t="s">
        <v>28</v>
      </c>
      <c r="N1886" s="7" t="s">
        <v>28</v>
      </c>
      <c r="O1886" s="7" t="s">
        <v>28</v>
      </c>
      <c r="P1886" s="7" t="s">
        <v>28</v>
      </c>
      <c r="Q1886" s="7" t="s">
        <v>28</v>
      </c>
      <c r="R1886" s="7" t="s">
        <v>28</v>
      </c>
      <c r="S1886" s="7" t="s">
        <v>28</v>
      </c>
      <c r="T1886" s="7" t="s">
        <v>28</v>
      </c>
      <c r="U1886" s="7" t="s">
        <v>28</v>
      </c>
      <c r="V1886" s="7" t="s">
        <v>28</v>
      </c>
      <c r="W1886" s="7" t="s">
        <v>28</v>
      </c>
      <c r="X1886" s="7" t="s">
        <v>28</v>
      </c>
      <c r="Y1886" s="7" t="s">
        <v>28</v>
      </c>
      <c r="Z1886" s="7" t="s">
        <v>28</v>
      </c>
      <c r="AA1886" s="7" t="s">
        <v>28</v>
      </c>
      <c r="AB1886" s="7" t="s">
        <v>28</v>
      </c>
      <c r="AC1886" s="7" t="s">
        <v>28</v>
      </c>
      <c r="AD1886" s="7" t="s">
        <v>28</v>
      </c>
      <c r="AE1886" s="7" t="s">
        <v>28</v>
      </c>
      <c r="AF1886" s="18"/>
      <c r="AG1886" s="18"/>
    </row>
    <row r="1887" spans="1:33">
      <c r="A1887" s="6" t="s">
        <v>28</v>
      </c>
      <c r="B1887" s="6" t="s">
        <v>28</v>
      </c>
      <c r="C1887" s="6" t="s">
        <v>28</v>
      </c>
      <c r="D1887" s="6" t="s">
        <v>28</v>
      </c>
      <c r="E1887" s="6" t="s">
        <v>28</v>
      </c>
      <c r="F1887" s="14" t="s">
        <v>28</v>
      </c>
      <c r="G1887" s="6" t="s">
        <v>28</v>
      </c>
      <c r="H1887" s="6" t="s">
        <v>28</v>
      </c>
      <c r="I1887" s="6" t="s">
        <v>28</v>
      </c>
      <c r="J1887" s="6" t="s">
        <v>28</v>
      </c>
      <c r="K1887" s="24" t="s">
        <v>28</v>
      </c>
      <c r="L1887" s="7" t="s">
        <v>28</v>
      </c>
      <c r="M1887" s="7" t="s">
        <v>28</v>
      </c>
      <c r="N1887" s="7" t="s">
        <v>28</v>
      </c>
      <c r="O1887" s="7" t="s">
        <v>28</v>
      </c>
      <c r="P1887" s="7" t="s">
        <v>28</v>
      </c>
      <c r="Q1887" s="7" t="s">
        <v>28</v>
      </c>
      <c r="R1887" s="7" t="s">
        <v>28</v>
      </c>
      <c r="S1887" s="7" t="s">
        <v>28</v>
      </c>
      <c r="T1887" s="7" t="s">
        <v>28</v>
      </c>
      <c r="U1887" s="7" t="s">
        <v>28</v>
      </c>
      <c r="V1887" s="7" t="s">
        <v>28</v>
      </c>
      <c r="W1887" s="7" t="s">
        <v>28</v>
      </c>
      <c r="X1887" s="7" t="s">
        <v>28</v>
      </c>
      <c r="Y1887" s="7" t="s">
        <v>28</v>
      </c>
      <c r="Z1887" s="7" t="s">
        <v>28</v>
      </c>
      <c r="AA1887" s="7" t="s">
        <v>28</v>
      </c>
      <c r="AB1887" s="7" t="s">
        <v>28</v>
      </c>
      <c r="AC1887" s="7" t="s">
        <v>28</v>
      </c>
      <c r="AD1887" s="7" t="s">
        <v>28</v>
      </c>
      <c r="AE1887" s="7" t="s">
        <v>28</v>
      </c>
      <c r="AF1887" s="18"/>
      <c r="AG1887" s="18"/>
    </row>
    <row r="1888" spans="1:33">
      <c r="A1888" s="6" t="s">
        <v>28</v>
      </c>
      <c r="B1888" s="6" t="s">
        <v>28</v>
      </c>
      <c r="C1888" s="6" t="s">
        <v>28</v>
      </c>
      <c r="D1888" s="6" t="s">
        <v>28</v>
      </c>
      <c r="E1888" s="6" t="s">
        <v>28</v>
      </c>
      <c r="F1888" s="14" t="s">
        <v>28</v>
      </c>
      <c r="G1888" s="6" t="s">
        <v>28</v>
      </c>
      <c r="H1888" s="6" t="s">
        <v>28</v>
      </c>
      <c r="I1888" s="6" t="s">
        <v>28</v>
      </c>
      <c r="J1888" s="6" t="s">
        <v>28</v>
      </c>
      <c r="K1888" s="24" t="s">
        <v>28</v>
      </c>
      <c r="L1888" s="7" t="s">
        <v>28</v>
      </c>
      <c r="M1888" s="7" t="s">
        <v>28</v>
      </c>
      <c r="N1888" s="7" t="s">
        <v>28</v>
      </c>
      <c r="O1888" s="7" t="s">
        <v>28</v>
      </c>
      <c r="P1888" s="7" t="s">
        <v>28</v>
      </c>
      <c r="Q1888" s="7" t="s">
        <v>28</v>
      </c>
      <c r="R1888" s="7" t="s">
        <v>28</v>
      </c>
      <c r="S1888" s="7" t="s">
        <v>28</v>
      </c>
      <c r="T1888" s="7" t="s">
        <v>28</v>
      </c>
      <c r="U1888" s="7" t="s">
        <v>28</v>
      </c>
      <c r="V1888" s="7" t="s">
        <v>28</v>
      </c>
      <c r="W1888" s="7" t="s">
        <v>28</v>
      </c>
      <c r="X1888" s="7" t="s">
        <v>28</v>
      </c>
      <c r="Y1888" s="7" t="s">
        <v>28</v>
      </c>
      <c r="Z1888" s="7" t="s">
        <v>28</v>
      </c>
      <c r="AA1888" s="7" t="s">
        <v>28</v>
      </c>
      <c r="AB1888" s="7" t="s">
        <v>28</v>
      </c>
      <c r="AC1888" s="7" t="s">
        <v>28</v>
      </c>
      <c r="AD1888" s="7" t="s">
        <v>28</v>
      </c>
      <c r="AE1888" s="7" t="s">
        <v>28</v>
      </c>
      <c r="AF1888" s="18"/>
      <c r="AG1888" s="18"/>
    </row>
    <row r="1889" spans="1:33">
      <c r="A1889" s="6" t="s">
        <v>28</v>
      </c>
      <c r="B1889" s="6" t="s">
        <v>28</v>
      </c>
      <c r="C1889" s="6" t="s">
        <v>28</v>
      </c>
      <c r="D1889" s="6" t="s">
        <v>28</v>
      </c>
      <c r="E1889" s="6" t="s">
        <v>28</v>
      </c>
      <c r="F1889" s="14" t="s">
        <v>28</v>
      </c>
      <c r="G1889" s="6" t="s">
        <v>28</v>
      </c>
      <c r="H1889" s="6" t="s">
        <v>28</v>
      </c>
      <c r="I1889" s="6" t="s">
        <v>28</v>
      </c>
      <c r="J1889" s="6" t="s">
        <v>28</v>
      </c>
      <c r="K1889" s="24" t="s">
        <v>28</v>
      </c>
      <c r="L1889" s="7" t="s">
        <v>28</v>
      </c>
      <c r="M1889" s="7" t="s">
        <v>28</v>
      </c>
      <c r="N1889" s="7" t="s">
        <v>28</v>
      </c>
      <c r="O1889" s="7" t="s">
        <v>28</v>
      </c>
      <c r="P1889" s="7" t="s">
        <v>28</v>
      </c>
      <c r="Q1889" s="7" t="s">
        <v>28</v>
      </c>
      <c r="R1889" s="7" t="s">
        <v>28</v>
      </c>
      <c r="S1889" s="7" t="s">
        <v>28</v>
      </c>
      <c r="T1889" s="7" t="s">
        <v>28</v>
      </c>
      <c r="U1889" s="7" t="s">
        <v>28</v>
      </c>
      <c r="V1889" s="7" t="s">
        <v>28</v>
      </c>
      <c r="W1889" s="7" t="s">
        <v>28</v>
      </c>
      <c r="X1889" s="7" t="s">
        <v>28</v>
      </c>
      <c r="Y1889" s="7" t="s">
        <v>28</v>
      </c>
      <c r="Z1889" s="7" t="s">
        <v>28</v>
      </c>
      <c r="AA1889" s="7" t="s">
        <v>28</v>
      </c>
      <c r="AB1889" s="7" t="s">
        <v>28</v>
      </c>
      <c r="AC1889" s="7" t="s">
        <v>28</v>
      </c>
      <c r="AD1889" s="7" t="s">
        <v>28</v>
      </c>
      <c r="AE1889" s="7" t="s">
        <v>28</v>
      </c>
      <c r="AF1889" s="18"/>
      <c r="AG1889" s="18"/>
    </row>
    <row r="1890" spans="1:33">
      <c r="A1890" s="6" t="s">
        <v>28</v>
      </c>
      <c r="B1890" s="6" t="s">
        <v>28</v>
      </c>
      <c r="C1890" s="6" t="s">
        <v>28</v>
      </c>
      <c r="D1890" s="6" t="s">
        <v>28</v>
      </c>
      <c r="E1890" s="6" t="s">
        <v>28</v>
      </c>
      <c r="F1890" s="14" t="s">
        <v>28</v>
      </c>
      <c r="G1890" s="6" t="s">
        <v>28</v>
      </c>
      <c r="H1890" s="6" t="s">
        <v>28</v>
      </c>
      <c r="I1890" s="6" t="s">
        <v>28</v>
      </c>
      <c r="J1890" s="6" t="s">
        <v>28</v>
      </c>
      <c r="K1890" s="24" t="s">
        <v>28</v>
      </c>
      <c r="L1890" s="7" t="s">
        <v>28</v>
      </c>
      <c r="M1890" s="7" t="s">
        <v>28</v>
      </c>
      <c r="N1890" s="7" t="s">
        <v>28</v>
      </c>
      <c r="O1890" s="7" t="s">
        <v>28</v>
      </c>
      <c r="P1890" s="7" t="s">
        <v>28</v>
      </c>
      <c r="Q1890" s="7" t="s">
        <v>28</v>
      </c>
      <c r="R1890" s="7" t="s">
        <v>28</v>
      </c>
      <c r="S1890" s="7" t="s">
        <v>28</v>
      </c>
      <c r="T1890" s="7" t="s">
        <v>28</v>
      </c>
      <c r="U1890" s="7" t="s">
        <v>28</v>
      </c>
      <c r="V1890" s="7" t="s">
        <v>28</v>
      </c>
      <c r="W1890" s="7" t="s">
        <v>28</v>
      </c>
      <c r="X1890" s="7" t="s">
        <v>28</v>
      </c>
      <c r="Y1890" s="7" t="s">
        <v>28</v>
      </c>
      <c r="Z1890" s="7" t="s">
        <v>28</v>
      </c>
      <c r="AA1890" s="7" t="s">
        <v>28</v>
      </c>
      <c r="AB1890" s="7" t="s">
        <v>28</v>
      </c>
      <c r="AC1890" s="7" t="s">
        <v>28</v>
      </c>
      <c r="AD1890" s="7" t="s">
        <v>28</v>
      </c>
      <c r="AE1890" s="7" t="s">
        <v>28</v>
      </c>
      <c r="AF1890" s="18"/>
      <c r="AG1890" s="18"/>
    </row>
    <row r="1891" spans="1:33">
      <c r="A1891" s="6" t="s">
        <v>28</v>
      </c>
      <c r="B1891" s="6" t="s">
        <v>28</v>
      </c>
      <c r="C1891" s="6" t="s">
        <v>28</v>
      </c>
      <c r="D1891" s="6" t="s">
        <v>28</v>
      </c>
      <c r="E1891" s="6" t="s">
        <v>28</v>
      </c>
      <c r="F1891" s="14" t="s">
        <v>28</v>
      </c>
      <c r="G1891" s="6" t="s">
        <v>28</v>
      </c>
      <c r="H1891" s="6" t="s">
        <v>28</v>
      </c>
      <c r="I1891" s="6" t="s">
        <v>28</v>
      </c>
      <c r="J1891" s="6" t="s">
        <v>28</v>
      </c>
      <c r="K1891" s="24" t="s">
        <v>28</v>
      </c>
      <c r="L1891" s="7" t="s">
        <v>28</v>
      </c>
      <c r="M1891" s="7" t="s">
        <v>28</v>
      </c>
      <c r="N1891" s="7" t="s">
        <v>28</v>
      </c>
      <c r="O1891" s="7" t="s">
        <v>28</v>
      </c>
      <c r="P1891" s="7" t="s">
        <v>28</v>
      </c>
      <c r="Q1891" s="7" t="s">
        <v>28</v>
      </c>
      <c r="R1891" s="7" t="s">
        <v>28</v>
      </c>
      <c r="S1891" s="7" t="s">
        <v>28</v>
      </c>
      <c r="T1891" s="7" t="s">
        <v>28</v>
      </c>
      <c r="U1891" s="7" t="s">
        <v>28</v>
      </c>
      <c r="V1891" s="7" t="s">
        <v>28</v>
      </c>
      <c r="W1891" s="7" t="s">
        <v>28</v>
      </c>
      <c r="X1891" s="7" t="s">
        <v>28</v>
      </c>
      <c r="Y1891" s="7" t="s">
        <v>28</v>
      </c>
      <c r="Z1891" s="7" t="s">
        <v>28</v>
      </c>
      <c r="AA1891" s="7" t="s">
        <v>28</v>
      </c>
      <c r="AB1891" s="7" t="s">
        <v>28</v>
      </c>
      <c r="AC1891" s="7" t="s">
        <v>28</v>
      </c>
      <c r="AD1891" s="7" t="s">
        <v>28</v>
      </c>
      <c r="AE1891" s="7" t="s">
        <v>28</v>
      </c>
      <c r="AF1891" s="18"/>
      <c r="AG1891" s="18"/>
    </row>
    <row r="1892" spans="1:33">
      <c r="A1892" s="6" t="s">
        <v>28</v>
      </c>
      <c r="B1892" s="6" t="s">
        <v>28</v>
      </c>
      <c r="C1892" s="6" t="s">
        <v>28</v>
      </c>
      <c r="D1892" s="6" t="s">
        <v>28</v>
      </c>
      <c r="E1892" s="6" t="s">
        <v>28</v>
      </c>
      <c r="F1892" s="14" t="s">
        <v>28</v>
      </c>
      <c r="G1892" s="6" t="s">
        <v>28</v>
      </c>
      <c r="H1892" s="6" t="s">
        <v>28</v>
      </c>
      <c r="I1892" s="6" t="s">
        <v>28</v>
      </c>
      <c r="J1892" s="6" t="s">
        <v>28</v>
      </c>
      <c r="K1892" s="24" t="s">
        <v>28</v>
      </c>
      <c r="L1892" s="7" t="s">
        <v>28</v>
      </c>
      <c r="M1892" s="7" t="s">
        <v>28</v>
      </c>
      <c r="N1892" s="7" t="s">
        <v>28</v>
      </c>
      <c r="O1892" s="7" t="s">
        <v>28</v>
      </c>
      <c r="P1892" s="7" t="s">
        <v>28</v>
      </c>
      <c r="Q1892" s="7" t="s">
        <v>28</v>
      </c>
      <c r="R1892" s="7" t="s">
        <v>28</v>
      </c>
      <c r="S1892" s="7" t="s">
        <v>28</v>
      </c>
      <c r="T1892" s="7" t="s">
        <v>28</v>
      </c>
      <c r="U1892" s="7" t="s">
        <v>28</v>
      </c>
      <c r="V1892" s="7" t="s">
        <v>28</v>
      </c>
      <c r="W1892" s="7" t="s">
        <v>28</v>
      </c>
      <c r="X1892" s="7" t="s">
        <v>28</v>
      </c>
      <c r="Y1892" s="7" t="s">
        <v>28</v>
      </c>
      <c r="Z1892" s="7" t="s">
        <v>28</v>
      </c>
      <c r="AA1892" s="7" t="s">
        <v>28</v>
      </c>
      <c r="AB1892" s="7" t="s">
        <v>28</v>
      </c>
      <c r="AC1892" s="7" t="s">
        <v>28</v>
      </c>
      <c r="AD1892" s="7" t="s">
        <v>28</v>
      </c>
      <c r="AE1892" s="7" t="s">
        <v>28</v>
      </c>
      <c r="AF1892" s="18"/>
      <c r="AG1892" s="18"/>
    </row>
    <row r="1893" spans="1:33">
      <c r="A1893" s="6" t="s">
        <v>28</v>
      </c>
      <c r="B1893" s="6" t="s">
        <v>28</v>
      </c>
      <c r="C1893" s="6" t="s">
        <v>28</v>
      </c>
      <c r="D1893" s="6" t="s">
        <v>28</v>
      </c>
      <c r="E1893" s="6" t="s">
        <v>28</v>
      </c>
      <c r="F1893" s="14" t="s">
        <v>28</v>
      </c>
      <c r="G1893" s="6" t="s">
        <v>28</v>
      </c>
      <c r="H1893" s="6" t="s">
        <v>28</v>
      </c>
      <c r="I1893" s="6" t="s">
        <v>28</v>
      </c>
      <c r="J1893" s="6" t="s">
        <v>28</v>
      </c>
      <c r="K1893" s="24" t="s">
        <v>28</v>
      </c>
      <c r="L1893" s="7" t="s">
        <v>28</v>
      </c>
      <c r="M1893" s="7" t="s">
        <v>28</v>
      </c>
      <c r="N1893" s="7" t="s">
        <v>28</v>
      </c>
      <c r="O1893" s="7" t="s">
        <v>28</v>
      </c>
      <c r="P1893" s="7" t="s">
        <v>28</v>
      </c>
      <c r="Q1893" s="7" t="s">
        <v>28</v>
      </c>
      <c r="R1893" s="7" t="s">
        <v>28</v>
      </c>
      <c r="S1893" s="7" t="s">
        <v>28</v>
      </c>
      <c r="T1893" s="7" t="s">
        <v>28</v>
      </c>
      <c r="U1893" s="7" t="s">
        <v>28</v>
      </c>
      <c r="V1893" s="7" t="s">
        <v>28</v>
      </c>
      <c r="W1893" s="7" t="s">
        <v>28</v>
      </c>
      <c r="X1893" s="7" t="s">
        <v>28</v>
      </c>
      <c r="Y1893" s="7" t="s">
        <v>28</v>
      </c>
      <c r="Z1893" s="7" t="s">
        <v>28</v>
      </c>
      <c r="AA1893" s="7" t="s">
        <v>28</v>
      </c>
      <c r="AB1893" s="7" t="s">
        <v>28</v>
      </c>
      <c r="AC1893" s="7" t="s">
        <v>28</v>
      </c>
      <c r="AD1893" s="7" t="s">
        <v>28</v>
      </c>
      <c r="AE1893" s="7" t="s">
        <v>28</v>
      </c>
      <c r="AF1893" s="18"/>
      <c r="AG1893" s="18"/>
    </row>
    <row r="1894" spans="1:33">
      <c r="A1894" s="6" t="s">
        <v>28</v>
      </c>
      <c r="B1894" s="6" t="s">
        <v>28</v>
      </c>
      <c r="C1894" s="6" t="s">
        <v>28</v>
      </c>
      <c r="D1894" s="6" t="s">
        <v>28</v>
      </c>
      <c r="E1894" s="6" t="s">
        <v>28</v>
      </c>
      <c r="F1894" s="14" t="s">
        <v>28</v>
      </c>
      <c r="G1894" s="6" t="s">
        <v>28</v>
      </c>
      <c r="H1894" s="6" t="s">
        <v>28</v>
      </c>
      <c r="I1894" s="6" t="s">
        <v>28</v>
      </c>
      <c r="J1894" s="6" t="s">
        <v>28</v>
      </c>
      <c r="K1894" s="24" t="s">
        <v>28</v>
      </c>
      <c r="L1894" s="7" t="s">
        <v>28</v>
      </c>
      <c r="M1894" s="7" t="s">
        <v>28</v>
      </c>
      <c r="N1894" s="7" t="s">
        <v>28</v>
      </c>
      <c r="O1894" s="7" t="s">
        <v>28</v>
      </c>
      <c r="P1894" s="7" t="s">
        <v>28</v>
      </c>
      <c r="Q1894" s="7" t="s">
        <v>28</v>
      </c>
      <c r="R1894" s="7" t="s">
        <v>28</v>
      </c>
      <c r="S1894" s="7" t="s">
        <v>28</v>
      </c>
      <c r="T1894" s="7" t="s">
        <v>28</v>
      </c>
      <c r="U1894" s="7" t="s">
        <v>28</v>
      </c>
      <c r="V1894" s="7" t="s">
        <v>28</v>
      </c>
      <c r="W1894" s="7" t="s">
        <v>28</v>
      </c>
      <c r="X1894" s="7" t="s">
        <v>28</v>
      </c>
      <c r="Y1894" s="7" t="s">
        <v>28</v>
      </c>
      <c r="Z1894" s="7" t="s">
        <v>28</v>
      </c>
      <c r="AA1894" s="7" t="s">
        <v>28</v>
      </c>
      <c r="AB1894" s="7" t="s">
        <v>28</v>
      </c>
      <c r="AC1894" s="7" t="s">
        <v>28</v>
      </c>
      <c r="AD1894" s="7" t="s">
        <v>28</v>
      </c>
      <c r="AE1894" s="7" t="s">
        <v>28</v>
      </c>
      <c r="AF1894" s="18"/>
      <c r="AG1894" s="18"/>
    </row>
    <row r="1895" spans="1:33">
      <c r="A1895" s="6" t="s">
        <v>28</v>
      </c>
      <c r="B1895" s="6" t="s">
        <v>28</v>
      </c>
      <c r="C1895" s="6" t="s">
        <v>28</v>
      </c>
      <c r="D1895" s="6" t="s">
        <v>28</v>
      </c>
      <c r="E1895" s="6" t="s">
        <v>28</v>
      </c>
      <c r="F1895" s="14" t="s">
        <v>28</v>
      </c>
      <c r="G1895" s="6" t="s">
        <v>28</v>
      </c>
      <c r="H1895" s="6" t="s">
        <v>28</v>
      </c>
      <c r="I1895" s="6" t="s">
        <v>28</v>
      </c>
      <c r="J1895" s="6" t="s">
        <v>28</v>
      </c>
      <c r="K1895" s="24" t="s">
        <v>28</v>
      </c>
      <c r="L1895" s="7" t="s">
        <v>28</v>
      </c>
      <c r="M1895" s="7" t="s">
        <v>28</v>
      </c>
      <c r="N1895" s="7" t="s">
        <v>28</v>
      </c>
      <c r="O1895" s="7" t="s">
        <v>28</v>
      </c>
      <c r="P1895" s="7" t="s">
        <v>28</v>
      </c>
      <c r="Q1895" s="7" t="s">
        <v>28</v>
      </c>
      <c r="R1895" s="7" t="s">
        <v>28</v>
      </c>
      <c r="S1895" s="7" t="s">
        <v>28</v>
      </c>
      <c r="T1895" s="7" t="s">
        <v>28</v>
      </c>
      <c r="U1895" s="7" t="s">
        <v>28</v>
      </c>
      <c r="V1895" s="7" t="s">
        <v>28</v>
      </c>
      <c r="W1895" s="7" t="s">
        <v>28</v>
      </c>
      <c r="X1895" s="7" t="s">
        <v>28</v>
      </c>
      <c r="Y1895" s="7" t="s">
        <v>28</v>
      </c>
      <c r="Z1895" s="7" t="s">
        <v>28</v>
      </c>
      <c r="AA1895" s="7" t="s">
        <v>28</v>
      </c>
      <c r="AB1895" s="7" t="s">
        <v>28</v>
      </c>
      <c r="AC1895" s="7" t="s">
        <v>28</v>
      </c>
      <c r="AD1895" s="7" t="s">
        <v>28</v>
      </c>
      <c r="AE1895" s="7" t="s">
        <v>28</v>
      </c>
      <c r="AF1895" s="18"/>
      <c r="AG1895" s="18"/>
    </row>
    <row r="1896" spans="1:33">
      <c r="A1896" s="6" t="s">
        <v>28</v>
      </c>
      <c r="B1896" s="6" t="s">
        <v>28</v>
      </c>
      <c r="C1896" s="6" t="s">
        <v>28</v>
      </c>
      <c r="D1896" s="6" t="s">
        <v>28</v>
      </c>
      <c r="E1896" s="6" t="s">
        <v>28</v>
      </c>
      <c r="F1896" s="14" t="s">
        <v>28</v>
      </c>
      <c r="G1896" s="6" t="s">
        <v>28</v>
      </c>
      <c r="H1896" s="6" t="s">
        <v>28</v>
      </c>
      <c r="I1896" s="6" t="s">
        <v>28</v>
      </c>
      <c r="J1896" s="6" t="s">
        <v>28</v>
      </c>
      <c r="K1896" s="24" t="s">
        <v>28</v>
      </c>
      <c r="L1896" s="7" t="s">
        <v>28</v>
      </c>
      <c r="M1896" s="7" t="s">
        <v>28</v>
      </c>
      <c r="N1896" s="7" t="s">
        <v>28</v>
      </c>
      <c r="O1896" s="7" t="s">
        <v>28</v>
      </c>
      <c r="P1896" s="7" t="s">
        <v>28</v>
      </c>
      <c r="Q1896" s="7" t="s">
        <v>28</v>
      </c>
      <c r="R1896" s="7" t="s">
        <v>28</v>
      </c>
      <c r="S1896" s="7" t="s">
        <v>28</v>
      </c>
      <c r="T1896" s="7" t="s">
        <v>28</v>
      </c>
      <c r="U1896" s="7" t="s">
        <v>28</v>
      </c>
      <c r="V1896" s="7" t="s">
        <v>28</v>
      </c>
      <c r="W1896" s="7" t="s">
        <v>28</v>
      </c>
      <c r="X1896" s="7" t="s">
        <v>28</v>
      </c>
      <c r="Y1896" s="7" t="s">
        <v>28</v>
      </c>
      <c r="Z1896" s="7" t="s">
        <v>28</v>
      </c>
      <c r="AA1896" s="7" t="s">
        <v>28</v>
      </c>
      <c r="AB1896" s="7" t="s">
        <v>28</v>
      </c>
      <c r="AC1896" s="7" t="s">
        <v>28</v>
      </c>
      <c r="AD1896" s="7" t="s">
        <v>28</v>
      </c>
      <c r="AE1896" s="7" t="s">
        <v>28</v>
      </c>
      <c r="AF1896" s="18"/>
      <c r="AG1896" s="18"/>
    </row>
    <row r="1897" spans="1:33">
      <c r="A1897" s="6" t="s">
        <v>28</v>
      </c>
      <c r="B1897" s="6" t="s">
        <v>28</v>
      </c>
      <c r="C1897" s="6" t="s">
        <v>28</v>
      </c>
      <c r="D1897" s="6" t="s">
        <v>28</v>
      </c>
      <c r="E1897" s="6" t="s">
        <v>28</v>
      </c>
      <c r="F1897" s="14" t="s">
        <v>28</v>
      </c>
      <c r="G1897" s="6" t="s">
        <v>28</v>
      </c>
      <c r="H1897" s="6" t="s">
        <v>28</v>
      </c>
      <c r="I1897" s="6" t="s">
        <v>28</v>
      </c>
      <c r="J1897" s="6" t="s">
        <v>28</v>
      </c>
      <c r="K1897" s="24" t="s">
        <v>28</v>
      </c>
      <c r="L1897" s="7" t="s">
        <v>28</v>
      </c>
      <c r="M1897" s="7" t="s">
        <v>28</v>
      </c>
      <c r="N1897" s="7" t="s">
        <v>28</v>
      </c>
      <c r="O1897" s="7" t="s">
        <v>28</v>
      </c>
      <c r="P1897" s="7" t="s">
        <v>28</v>
      </c>
      <c r="Q1897" s="7" t="s">
        <v>28</v>
      </c>
      <c r="R1897" s="7" t="s">
        <v>28</v>
      </c>
      <c r="S1897" s="7" t="s">
        <v>28</v>
      </c>
      <c r="T1897" s="7" t="s">
        <v>28</v>
      </c>
      <c r="U1897" s="7" t="s">
        <v>28</v>
      </c>
      <c r="V1897" s="7" t="s">
        <v>28</v>
      </c>
      <c r="W1897" s="7" t="s">
        <v>28</v>
      </c>
      <c r="X1897" s="7" t="s">
        <v>28</v>
      </c>
      <c r="Y1897" s="7" t="s">
        <v>28</v>
      </c>
      <c r="Z1897" s="7" t="s">
        <v>28</v>
      </c>
      <c r="AA1897" s="7" t="s">
        <v>28</v>
      </c>
      <c r="AB1897" s="7" t="s">
        <v>28</v>
      </c>
      <c r="AC1897" s="7" t="s">
        <v>28</v>
      </c>
      <c r="AD1897" s="7" t="s">
        <v>28</v>
      </c>
      <c r="AE1897" s="7" t="s">
        <v>28</v>
      </c>
      <c r="AF1897" s="18"/>
      <c r="AG1897" s="18"/>
    </row>
    <row r="1898" spans="1:33">
      <c r="A1898" s="6" t="s">
        <v>28</v>
      </c>
      <c r="B1898" s="6" t="s">
        <v>28</v>
      </c>
      <c r="C1898" s="6" t="s">
        <v>28</v>
      </c>
      <c r="D1898" s="6" t="s">
        <v>28</v>
      </c>
      <c r="E1898" s="6" t="s">
        <v>28</v>
      </c>
      <c r="F1898" s="14" t="s">
        <v>28</v>
      </c>
      <c r="G1898" s="6" t="s">
        <v>28</v>
      </c>
      <c r="H1898" s="6" t="s">
        <v>28</v>
      </c>
      <c r="I1898" s="6" t="s">
        <v>28</v>
      </c>
      <c r="J1898" s="6" t="s">
        <v>28</v>
      </c>
      <c r="K1898" s="24" t="s">
        <v>28</v>
      </c>
      <c r="L1898" s="7" t="s">
        <v>28</v>
      </c>
      <c r="M1898" s="7" t="s">
        <v>28</v>
      </c>
      <c r="N1898" s="7" t="s">
        <v>28</v>
      </c>
      <c r="O1898" s="7" t="s">
        <v>28</v>
      </c>
      <c r="P1898" s="7" t="s">
        <v>28</v>
      </c>
      <c r="Q1898" s="7" t="s">
        <v>28</v>
      </c>
      <c r="R1898" s="7" t="s">
        <v>28</v>
      </c>
      <c r="S1898" s="7" t="s">
        <v>28</v>
      </c>
      <c r="T1898" s="7" t="s">
        <v>28</v>
      </c>
      <c r="U1898" s="7" t="s">
        <v>28</v>
      </c>
      <c r="V1898" s="7" t="s">
        <v>28</v>
      </c>
      <c r="W1898" s="7" t="s">
        <v>28</v>
      </c>
      <c r="X1898" s="7" t="s">
        <v>28</v>
      </c>
      <c r="Y1898" s="7" t="s">
        <v>28</v>
      </c>
      <c r="Z1898" s="7" t="s">
        <v>28</v>
      </c>
      <c r="AA1898" s="7" t="s">
        <v>28</v>
      </c>
      <c r="AB1898" s="7" t="s">
        <v>28</v>
      </c>
      <c r="AC1898" s="7" t="s">
        <v>28</v>
      </c>
      <c r="AD1898" s="7" t="s">
        <v>28</v>
      </c>
      <c r="AE1898" s="7" t="s">
        <v>28</v>
      </c>
      <c r="AF1898" s="18"/>
      <c r="AG1898" s="18"/>
    </row>
    <row r="1899" spans="1:33">
      <c r="A1899" s="6" t="s">
        <v>28</v>
      </c>
      <c r="B1899" s="6" t="s">
        <v>28</v>
      </c>
      <c r="C1899" s="6" t="s">
        <v>28</v>
      </c>
      <c r="D1899" s="6" t="s">
        <v>28</v>
      </c>
      <c r="E1899" s="6" t="s">
        <v>28</v>
      </c>
      <c r="F1899" s="14" t="s">
        <v>28</v>
      </c>
      <c r="G1899" s="6" t="s">
        <v>28</v>
      </c>
      <c r="H1899" s="6" t="s">
        <v>28</v>
      </c>
      <c r="I1899" s="6" t="s">
        <v>28</v>
      </c>
      <c r="J1899" s="6" t="s">
        <v>28</v>
      </c>
      <c r="K1899" s="24" t="s">
        <v>28</v>
      </c>
      <c r="L1899" s="7" t="s">
        <v>28</v>
      </c>
      <c r="M1899" s="7" t="s">
        <v>28</v>
      </c>
      <c r="N1899" s="7" t="s">
        <v>28</v>
      </c>
      <c r="O1899" s="7" t="s">
        <v>28</v>
      </c>
      <c r="P1899" s="7" t="s">
        <v>28</v>
      </c>
      <c r="Q1899" s="7" t="s">
        <v>28</v>
      </c>
      <c r="R1899" s="7" t="s">
        <v>28</v>
      </c>
      <c r="S1899" s="7" t="s">
        <v>28</v>
      </c>
      <c r="T1899" s="7" t="s">
        <v>28</v>
      </c>
      <c r="U1899" s="7" t="s">
        <v>28</v>
      </c>
      <c r="V1899" s="7" t="s">
        <v>28</v>
      </c>
      <c r="W1899" s="7" t="s">
        <v>28</v>
      </c>
      <c r="X1899" s="7" t="s">
        <v>28</v>
      </c>
      <c r="Y1899" s="7" t="s">
        <v>28</v>
      </c>
      <c r="Z1899" s="7" t="s">
        <v>28</v>
      </c>
      <c r="AA1899" s="7" t="s">
        <v>28</v>
      </c>
      <c r="AB1899" s="7" t="s">
        <v>28</v>
      </c>
      <c r="AC1899" s="7" t="s">
        <v>28</v>
      </c>
      <c r="AD1899" s="7" t="s">
        <v>28</v>
      </c>
      <c r="AE1899" s="7" t="s">
        <v>28</v>
      </c>
      <c r="AF1899" s="18"/>
      <c r="AG1899" s="18"/>
    </row>
    <row r="1900" spans="1:33">
      <c r="A1900" s="6" t="s">
        <v>28</v>
      </c>
      <c r="B1900" s="6" t="s">
        <v>28</v>
      </c>
      <c r="C1900" s="6" t="s">
        <v>28</v>
      </c>
      <c r="D1900" s="6" t="s">
        <v>28</v>
      </c>
      <c r="E1900" s="6" t="s">
        <v>28</v>
      </c>
      <c r="F1900" s="14" t="s">
        <v>28</v>
      </c>
      <c r="G1900" s="6" t="s">
        <v>28</v>
      </c>
      <c r="H1900" s="6" t="s">
        <v>28</v>
      </c>
      <c r="I1900" s="6" t="s">
        <v>28</v>
      </c>
      <c r="J1900" s="6" t="s">
        <v>28</v>
      </c>
      <c r="K1900" s="24" t="s">
        <v>28</v>
      </c>
      <c r="L1900" s="7" t="s">
        <v>28</v>
      </c>
      <c r="M1900" s="7" t="s">
        <v>28</v>
      </c>
      <c r="N1900" s="7" t="s">
        <v>28</v>
      </c>
      <c r="O1900" s="7" t="s">
        <v>28</v>
      </c>
      <c r="P1900" s="7" t="s">
        <v>28</v>
      </c>
      <c r="Q1900" s="7" t="s">
        <v>28</v>
      </c>
      <c r="R1900" s="7" t="s">
        <v>28</v>
      </c>
      <c r="S1900" s="7" t="s">
        <v>28</v>
      </c>
      <c r="T1900" s="7" t="s">
        <v>28</v>
      </c>
      <c r="U1900" s="7" t="s">
        <v>28</v>
      </c>
      <c r="V1900" s="7" t="s">
        <v>28</v>
      </c>
      <c r="W1900" s="7" t="s">
        <v>28</v>
      </c>
      <c r="X1900" s="7" t="s">
        <v>28</v>
      </c>
      <c r="Y1900" s="7" t="s">
        <v>28</v>
      </c>
      <c r="Z1900" s="7" t="s">
        <v>28</v>
      </c>
      <c r="AA1900" s="7" t="s">
        <v>28</v>
      </c>
      <c r="AB1900" s="7" t="s">
        <v>28</v>
      </c>
      <c r="AC1900" s="7" t="s">
        <v>28</v>
      </c>
      <c r="AD1900" s="7" t="s">
        <v>28</v>
      </c>
      <c r="AE1900" s="7" t="s">
        <v>28</v>
      </c>
      <c r="AF1900" s="18"/>
      <c r="AG1900" s="18"/>
    </row>
    <row r="1901" spans="1:33">
      <c r="A1901" s="6" t="s">
        <v>28</v>
      </c>
      <c r="B1901" s="6" t="s">
        <v>28</v>
      </c>
      <c r="C1901" s="6" t="s">
        <v>28</v>
      </c>
      <c r="D1901" s="6" t="s">
        <v>28</v>
      </c>
      <c r="E1901" s="6" t="s">
        <v>28</v>
      </c>
      <c r="F1901" s="14" t="s">
        <v>28</v>
      </c>
      <c r="G1901" s="6" t="s">
        <v>28</v>
      </c>
      <c r="H1901" s="6" t="s">
        <v>28</v>
      </c>
      <c r="I1901" s="6" t="s">
        <v>28</v>
      </c>
      <c r="J1901" s="6" t="s">
        <v>28</v>
      </c>
      <c r="K1901" s="24" t="s">
        <v>28</v>
      </c>
      <c r="L1901" s="7" t="s">
        <v>28</v>
      </c>
      <c r="M1901" s="7" t="s">
        <v>28</v>
      </c>
      <c r="N1901" s="7" t="s">
        <v>28</v>
      </c>
      <c r="O1901" s="7" t="s">
        <v>28</v>
      </c>
      <c r="P1901" s="7" t="s">
        <v>28</v>
      </c>
      <c r="Q1901" s="7" t="s">
        <v>28</v>
      </c>
      <c r="R1901" s="7" t="s">
        <v>28</v>
      </c>
      <c r="S1901" s="7" t="s">
        <v>28</v>
      </c>
      <c r="T1901" s="7" t="s">
        <v>28</v>
      </c>
      <c r="U1901" s="7" t="s">
        <v>28</v>
      </c>
      <c r="V1901" s="7" t="s">
        <v>28</v>
      </c>
      <c r="W1901" s="7" t="s">
        <v>28</v>
      </c>
      <c r="X1901" s="7" t="s">
        <v>28</v>
      </c>
      <c r="Y1901" s="7" t="s">
        <v>28</v>
      </c>
      <c r="Z1901" s="7" t="s">
        <v>28</v>
      </c>
      <c r="AA1901" s="7" t="s">
        <v>28</v>
      </c>
      <c r="AB1901" s="7" t="s">
        <v>28</v>
      </c>
      <c r="AC1901" s="7" t="s">
        <v>28</v>
      </c>
      <c r="AD1901" s="7" t="s">
        <v>28</v>
      </c>
      <c r="AE1901" s="7" t="s">
        <v>28</v>
      </c>
      <c r="AF1901" s="18"/>
      <c r="AG1901" s="18"/>
    </row>
    <row r="1902" spans="1:33">
      <c r="A1902" s="6" t="s">
        <v>28</v>
      </c>
      <c r="B1902" s="6" t="s">
        <v>28</v>
      </c>
      <c r="C1902" s="6" t="s">
        <v>28</v>
      </c>
      <c r="D1902" s="6" t="s">
        <v>28</v>
      </c>
      <c r="E1902" s="6" t="s">
        <v>28</v>
      </c>
      <c r="F1902" s="14" t="s">
        <v>28</v>
      </c>
      <c r="G1902" s="6" t="s">
        <v>28</v>
      </c>
      <c r="H1902" s="6" t="s">
        <v>28</v>
      </c>
      <c r="I1902" s="6" t="s">
        <v>28</v>
      </c>
      <c r="J1902" s="6" t="s">
        <v>28</v>
      </c>
      <c r="K1902" s="24" t="s">
        <v>28</v>
      </c>
      <c r="L1902" s="7" t="s">
        <v>28</v>
      </c>
      <c r="M1902" s="7" t="s">
        <v>28</v>
      </c>
      <c r="N1902" s="7" t="s">
        <v>28</v>
      </c>
      <c r="O1902" s="7" t="s">
        <v>28</v>
      </c>
      <c r="P1902" s="7" t="s">
        <v>28</v>
      </c>
      <c r="Q1902" s="7" t="s">
        <v>28</v>
      </c>
      <c r="R1902" s="7" t="s">
        <v>28</v>
      </c>
      <c r="S1902" s="7" t="s">
        <v>28</v>
      </c>
      <c r="T1902" s="7" t="s">
        <v>28</v>
      </c>
      <c r="U1902" s="7" t="s">
        <v>28</v>
      </c>
      <c r="V1902" s="7" t="s">
        <v>28</v>
      </c>
      <c r="W1902" s="7" t="s">
        <v>28</v>
      </c>
      <c r="X1902" s="7" t="s">
        <v>28</v>
      </c>
      <c r="Y1902" s="7" t="s">
        <v>28</v>
      </c>
      <c r="Z1902" s="7" t="s">
        <v>28</v>
      </c>
      <c r="AA1902" s="7" t="s">
        <v>28</v>
      </c>
      <c r="AB1902" s="7" t="s">
        <v>28</v>
      </c>
      <c r="AC1902" s="7" t="s">
        <v>28</v>
      </c>
      <c r="AD1902" s="7" t="s">
        <v>28</v>
      </c>
      <c r="AE1902" s="7" t="s">
        <v>28</v>
      </c>
      <c r="AF1902" s="18"/>
      <c r="AG1902" s="18"/>
    </row>
    <row r="1903" spans="1:33">
      <c r="A1903" s="6" t="s">
        <v>28</v>
      </c>
      <c r="B1903" s="6" t="s">
        <v>28</v>
      </c>
      <c r="C1903" s="6" t="s">
        <v>28</v>
      </c>
      <c r="D1903" s="6" t="s">
        <v>28</v>
      </c>
      <c r="E1903" s="6" t="s">
        <v>28</v>
      </c>
      <c r="F1903" s="14" t="s">
        <v>28</v>
      </c>
      <c r="G1903" s="6" t="s">
        <v>28</v>
      </c>
      <c r="H1903" s="6" t="s">
        <v>28</v>
      </c>
      <c r="I1903" s="6" t="s">
        <v>28</v>
      </c>
      <c r="J1903" s="6" t="s">
        <v>28</v>
      </c>
      <c r="K1903" s="24" t="s">
        <v>28</v>
      </c>
      <c r="L1903" s="7" t="s">
        <v>28</v>
      </c>
      <c r="M1903" s="7" t="s">
        <v>28</v>
      </c>
      <c r="N1903" s="7" t="s">
        <v>28</v>
      </c>
      <c r="O1903" s="7" t="s">
        <v>28</v>
      </c>
      <c r="P1903" s="7" t="s">
        <v>28</v>
      </c>
      <c r="Q1903" s="7" t="s">
        <v>28</v>
      </c>
      <c r="R1903" s="7" t="s">
        <v>28</v>
      </c>
      <c r="S1903" s="7" t="s">
        <v>28</v>
      </c>
      <c r="T1903" s="7" t="s">
        <v>28</v>
      </c>
      <c r="U1903" s="7" t="s">
        <v>28</v>
      </c>
      <c r="V1903" s="7" t="s">
        <v>28</v>
      </c>
      <c r="W1903" s="7" t="s">
        <v>28</v>
      </c>
      <c r="X1903" s="7" t="s">
        <v>28</v>
      </c>
      <c r="Y1903" s="7" t="s">
        <v>28</v>
      </c>
      <c r="Z1903" s="7" t="s">
        <v>28</v>
      </c>
      <c r="AA1903" s="7" t="s">
        <v>28</v>
      </c>
      <c r="AB1903" s="7" t="s">
        <v>28</v>
      </c>
      <c r="AC1903" s="7" t="s">
        <v>28</v>
      </c>
      <c r="AD1903" s="7" t="s">
        <v>28</v>
      </c>
      <c r="AE1903" s="7" t="s">
        <v>28</v>
      </c>
      <c r="AF1903" s="18"/>
      <c r="AG1903" s="18"/>
    </row>
    <row r="1904" spans="1:33">
      <c r="A1904" s="6" t="s">
        <v>28</v>
      </c>
      <c r="B1904" s="6" t="s">
        <v>28</v>
      </c>
      <c r="C1904" s="6" t="s">
        <v>28</v>
      </c>
      <c r="D1904" s="6" t="s">
        <v>28</v>
      </c>
      <c r="E1904" s="6" t="s">
        <v>28</v>
      </c>
      <c r="F1904" s="14" t="s">
        <v>28</v>
      </c>
      <c r="G1904" s="6" t="s">
        <v>28</v>
      </c>
      <c r="H1904" s="6" t="s">
        <v>28</v>
      </c>
      <c r="I1904" s="6" t="s">
        <v>28</v>
      </c>
      <c r="J1904" s="6" t="s">
        <v>28</v>
      </c>
      <c r="K1904" s="24" t="s">
        <v>28</v>
      </c>
      <c r="L1904" s="7" t="s">
        <v>28</v>
      </c>
      <c r="M1904" s="7" t="s">
        <v>28</v>
      </c>
      <c r="N1904" s="7" t="s">
        <v>28</v>
      </c>
      <c r="O1904" s="7" t="s">
        <v>28</v>
      </c>
      <c r="P1904" s="7" t="s">
        <v>28</v>
      </c>
      <c r="Q1904" s="7" t="s">
        <v>28</v>
      </c>
      <c r="R1904" s="7" t="s">
        <v>28</v>
      </c>
      <c r="S1904" s="7" t="s">
        <v>28</v>
      </c>
      <c r="T1904" s="7" t="s">
        <v>28</v>
      </c>
      <c r="U1904" s="7" t="s">
        <v>28</v>
      </c>
      <c r="V1904" s="7" t="s">
        <v>28</v>
      </c>
      <c r="W1904" s="7" t="s">
        <v>28</v>
      </c>
      <c r="X1904" s="7" t="s">
        <v>28</v>
      </c>
      <c r="Y1904" s="7" t="s">
        <v>28</v>
      </c>
      <c r="Z1904" s="7" t="s">
        <v>28</v>
      </c>
      <c r="AA1904" s="7" t="s">
        <v>28</v>
      </c>
      <c r="AB1904" s="7" t="s">
        <v>28</v>
      </c>
      <c r="AC1904" s="7" t="s">
        <v>28</v>
      </c>
      <c r="AD1904" s="7" t="s">
        <v>28</v>
      </c>
      <c r="AE1904" s="7" t="s">
        <v>28</v>
      </c>
      <c r="AF1904" s="18"/>
      <c r="AG1904" s="18"/>
    </row>
    <row r="1905" spans="1:33">
      <c r="A1905" s="6" t="s">
        <v>28</v>
      </c>
      <c r="B1905" s="6" t="s">
        <v>28</v>
      </c>
      <c r="C1905" s="6" t="s">
        <v>28</v>
      </c>
      <c r="D1905" s="6" t="s">
        <v>28</v>
      </c>
      <c r="E1905" s="6" t="s">
        <v>28</v>
      </c>
      <c r="F1905" s="14" t="s">
        <v>28</v>
      </c>
      <c r="G1905" s="6" t="s">
        <v>28</v>
      </c>
      <c r="H1905" s="6" t="s">
        <v>28</v>
      </c>
      <c r="I1905" s="6" t="s">
        <v>28</v>
      </c>
      <c r="J1905" s="6" t="s">
        <v>28</v>
      </c>
      <c r="K1905" s="24" t="s">
        <v>28</v>
      </c>
      <c r="L1905" s="7" t="s">
        <v>28</v>
      </c>
      <c r="M1905" s="7" t="s">
        <v>28</v>
      </c>
      <c r="N1905" s="7" t="s">
        <v>28</v>
      </c>
      <c r="O1905" s="7" t="s">
        <v>28</v>
      </c>
      <c r="P1905" s="7" t="s">
        <v>28</v>
      </c>
      <c r="Q1905" s="7" t="s">
        <v>28</v>
      </c>
      <c r="R1905" s="7" t="s">
        <v>28</v>
      </c>
      <c r="S1905" s="7" t="s">
        <v>28</v>
      </c>
      <c r="T1905" s="7" t="s">
        <v>28</v>
      </c>
      <c r="U1905" s="7" t="s">
        <v>28</v>
      </c>
      <c r="V1905" s="7" t="s">
        <v>28</v>
      </c>
      <c r="W1905" s="7" t="s">
        <v>28</v>
      </c>
      <c r="X1905" s="7" t="s">
        <v>28</v>
      </c>
      <c r="Y1905" s="7" t="s">
        <v>28</v>
      </c>
      <c r="Z1905" s="7" t="s">
        <v>28</v>
      </c>
      <c r="AA1905" s="7" t="s">
        <v>28</v>
      </c>
      <c r="AB1905" s="7" t="s">
        <v>28</v>
      </c>
      <c r="AC1905" s="7" t="s">
        <v>28</v>
      </c>
      <c r="AD1905" s="7" t="s">
        <v>28</v>
      </c>
      <c r="AE1905" s="7" t="s">
        <v>28</v>
      </c>
      <c r="AF1905" s="18"/>
      <c r="AG1905" s="18"/>
    </row>
    <row r="1906" spans="1:33">
      <c r="A1906" s="6" t="s">
        <v>28</v>
      </c>
      <c r="B1906" s="6" t="s">
        <v>28</v>
      </c>
      <c r="C1906" s="6" t="s">
        <v>28</v>
      </c>
      <c r="D1906" s="6" t="s">
        <v>28</v>
      </c>
      <c r="E1906" s="6" t="s">
        <v>28</v>
      </c>
      <c r="F1906" s="14" t="s">
        <v>28</v>
      </c>
      <c r="G1906" s="6" t="s">
        <v>28</v>
      </c>
      <c r="H1906" s="6" t="s">
        <v>28</v>
      </c>
      <c r="I1906" s="6" t="s">
        <v>28</v>
      </c>
      <c r="J1906" s="6" t="s">
        <v>28</v>
      </c>
      <c r="K1906" s="24" t="s">
        <v>28</v>
      </c>
      <c r="L1906" s="7" t="s">
        <v>28</v>
      </c>
      <c r="M1906" s="7" t="s">
        <v>28</v>
      </c>
      <c r="N1906" s="7" t="s">
        <v>28</v>
      </c>
      <c r="O1906" s="7" t="s">
        <v>28</v>
      </c>
      <c r="P1906" s="7" t="s">
        <v>28</v>
      </c>
      <c r="Q1906" s="7" t="s">
        <v>28</v>
      </c>
      <c r="R1906" s="7" t="s">
        <v>28</v>
      </c>
      <c r="S1906" s="7" t="s">
        <v>28</v>
      </c>
      <c r="T1906" s="7" t="s">
        <v>28</v>
      </c>
      <c r="U1906" s="7" t="s">
        <v>28</v>
      </c>
      <c r="V1906" s="7" t="s">
        <v>28</v>
      </c>
      <c r="W1906" s="7" t="s">
        <v>28</v>
      </c>
      <c r="X1906" s="7" t="s">
        <v>28</v>
      </c>
      <c r="Y1906" s="7" t="s">
        <v>28</v>
      </c>
      <c r="Z1906" s="7" t="s">
        <v>28</v>
      </c>
      <c r="AA1906" s="7" t="s">
        <v>28</v>
      </c>
      <c r="AB1906" s="7" t="s">
        <v>28</v>
      </c>
      <c r="AC1906" s="7" t="s">
        <v>28</v>
      </c>
      <c r="AD1906" s="7" t="s">
        <v>28</v>
      </c>
      <c r="AE1906" s="7" t="s">
        <v>28</v>
      </c>
      <c r="AF1906" s="18"/>
      <c r="AG1906" s="18"/>
    </row>
    <row r="1907" spans="1:33">
      <c r="A1907" s="6" t="s">
        <v>28</v>
      </c>
      <c r="B1907" s="6" t="s">
        <v>28</v>
      </c>
      <c r="C1907" s="6" t="s">
        <v>28</v>
      </c>
      <c r="D1907" s="6" t="s">
        <v>28</v>
      </c>
      <c r="E1907" s="6" t="s">
        <v>28</v>
      </c>
      <c r="F1907" s="14" t="s">
        <v>28</v>
      </c>
      <c r="G1907" s="6" t="s">
        <v>28</v>
      </c>
      <c r="H1907" s="6" t="s">
        <v>28</v>
      </c>
      <c r="I1907" s="6" t="s">
        <v>28</v>
      </c>
      <c r="J1907" s="6" t="s">
        <v>28</v>
      </c>
      <c r="K1907" s="24" t="s">
        <v>28</v>
      </c>
      <c r="L1907" s="7" t="s">
        <v>28</v>
      </c>
      <c r="M1907" s="7" t="s">
        <v>28</v>
      </c>
      <c r="N1907" s="7" t="s">
        <v>28</v>
      </c>
      <c r="O1907" s="7" t="s">
        <v>28</v>
      </c>
      <c r="P1907" s="7" t="s">
        <v>28</v>
      </c>
      <c r="Q1907" s="7" t="s">
        <v>28</v>
      </c>
      <c r="R1907" s="7" t="s">
        <v>28</v>
      </c>
      <c r="S1907" s="7" t="s">
        <v>28</v>
      </c>
      <c r="T1907" s="7" t="s">
        <v>28</v>
      </c>
      <c r="U1907" s="7" t="s">
        <v>28</v>
      </c>
      <c r="V1907" s="7" t="s">
        <v>28</v>
      </c>
      <c r="W1907" s="7" t="s">
        <v>28</v>
      </c>
      <c r="X1907" s="7" t="s">
        <v>28</v>
      </c>
      <c r="Y1907" s="7" t="s">
        <v>28</v>
      </c>
      <c r="Z1907" s="7" t="s">
        <v>28</v>
      </c>
      <c r="AA1907" s="7" t="s">
        <v>28</v>
      </c>
      <c r="AB1907" s="7" t="s">
        <v>28</v>
      </c>
      <c r="AC1907" s="7" t="s">
        <v>28</v>
      </c>
      <c r="AD1907" s="7" t="s">
        <v>28</v>
      </c>
      <c r="AE1907" s="7" t="s">
        <v>28</v>
      </c>
      <c r="AF1907" s="18"/>
      <c r="AG1907" s="18"/>
    </row>
    <row r="1908" spans="1:33">
      <c r="A1908" s="6" t="s">
        <v>28</v>
      </c>
      <c r="B1908" s="6" t="s">
        <v>28</v>
      </c>
      <c r="C1908" s="6" t="s">
        <v>28</v>
      </c>
      <c r="D1908" s="6" t="s">
        <v>28</v>
      </c>
      <c r="E1908" s="6" t="s">
        <v>28</v>
      </c>
      <c r="F1908" s="14" t="s">
        <v>28</v>
      </c>
      <c r="G1908" s="6" t="s">
        <v>28</v>
      </c>
      <c r="H1908" s="6" t="s">
        <v>28</v>
      </c>
      <c r="I1908" s="6" t="s">
        <v>28</v>
      </c>
      <c r="J1908" s="6" t="s">
        <v>28</v>
      </c>
      <c r="K1908" s="24" t="s">
        <v>28</v>
      </c>
      <c r="L1908" s="7" t="s">
        <v>28</v>
      </c>
      <c r="M1908" s="7" t="s">
        <v>28</v>
      </c>
      <c r="N1908" s="7" t="s">
        <v>28</v>
      </c>
      <c r="O1908" s="7" t="s">
        <v>28</v>
      </c>
      <c r="P1908" s="7" t="s">
        <v>28</v>
      </c>
      <c r="Q1908" s="7" t="s">
        <v>28</v>
      </c>
      <c r="R1908" s="7" t="s">
        <v>28</v>
      </c>
      <c r="S1908" s="7" t="s">
        <v>28</v>
      </c>
      <c r="T1908" s="7" t="s">
        <v>28</v>
      </c>
      <c r="U1908" s="7" t="s">
        <v>28</v>
      </c>
      <c r="V1908" s="7" t="s">
        <v>28</v>
      </c>
      <c r="W1908" s="7" t="s">
        <v>28</v>
      </c>
      <c r="X1908" s="7" t="s">
        <v>28</v>
      </c>
      <c r="Y1908" s="7" t="s">
        <v>28</v>
      </c>
      <c r="Z1908" s="7" t="s">
        <v>28</v>
      </c>
      <c r="AA1908" s="7" t="s">
        <v>28</v>
      </c>
      <c r="AB1908" s="7" t="s">
        <v>28</v>
      </c>
      <c r="AC1908" s="7" t="s">
        <v>28</v>
      </c>
      <c r="AD1908" s="7" t="s">
        <v>28</v>
      </c>
      <c r="AE1908" s="7" t="s">
        <v>28</v>
      </c>
      <c r="AF1908" s="18"/>
      <c r="AG1908" s="18"/>
    </row>
    <row r="1909" spans="1:33">
      <c r="A1909" s="6" t="s">
        <v>28</v>
      </c>
      <c r="B1909" s="6" t="s">
        <v>28</v>
      </c>
      <c r="C1909" s="6" t="s">
        <v>28</v>
      </c>
      <c r="D1909" s="6" t="s">
        <v>28</v>
      </c>
      <c r="E1909" s="6" t="s">
        <v>28</v>
      </c>
      <c r="F1909" s="14" t="s">
        <v>28</v>
      </c>
      <c r="G1909" s="6" t="s">
        <v>28</v>
      </c>
      <c r="H1909" s="6" t="s">
        <v>28</v>
      </c>
      <c r="I1909" s="6" t="s">
        <v>28</v>
      </c>
      <c r="J1909" s="6" t="s">
        <v>28</v>
      </c>
      <c r="K1909" s="24" t="s">
        <v>28</v>
      </c>
      <c r="L1909" s="7" t="s">
        <v>28</v>
      </c>
      <c r="M1909" s="7" t="s">
        <v>28</v>
      </c>
      <c r="N1909" s="7" t="s">
        <v>28</v>
      </c>
      <c r="O1909" s="7" t="s">
        <v>28</v>
      </c>
      <c r="P1909" s="7" t="s">
        <v>28</v>
      </c>
      <c r="Q1909" s="7" t="s">
        <v>28</v>
      </c>
      <c r="R1909" s="7" t="s">
        <v>28</v>
      </c>
      <c r="S1909" s="7" t="s">
        <v>28</v>
      </c>
      <c r="T1909" s="7" t="s">
        <v>28</v>
      </c>
      <c r="U1909" s="7" t="s">
        <v>28</v>
      </c>
      <c r="V1909" s="7" t="s">
        <v>28</v>
      </c>
      <c r="W1909" s="7" t="s">
        <v>28</v>
      </c>
      <c r="X1909" s="7" t="s">
        <v>28</v>
      </c>
      <c r="Y1909" s="7" t="s">
        <v>28</v>
      </c>
      <c r="Z1909" s="7" t="s">
        <v>28</v>
      </c>
      <c r="AA1909" s="7" t="s">
        <v>28</v>
      </c>
      <c r="AB1909" s="7" t="s">
        <v>28</v>
      </c>
      <c r="AC1909" s="7" t="s">
        <v>28</v>
      </c>
      <c r="AD1909" s="7" t="s">
        <v>28</v>
      </c>
      <c r="AE1909" s="7" t="s">
        <v>28</v>
      </c>
      <c r="AF1909" s="18"/>
      <c r="AG1909" s="18"/>
    </row>
    <row r="1910" spans="1:33">
      <c r="A1910" s="6" t="s">
        <v>28</v>
      </c>
      <c r="B1910" s="6" t="s">
        <v>28</v>
      </c>
      <c r="C1910" s="6" t="s">
        <v>28</v>
      </c>
      <c r="D1910" s="6" t="s">
        <v>28</v>
      </c>
      <c r="E1910" s="6" t="s">
        <v>28</v>
      </c>
      <c r="F1910" s="14" t="s">
        <v>28</v>
      </c>
      <c r="G1910" s="6" t="s">
        <v>28</v>
      </c>
      <c r="H1910" s="6" t="s">
        <v>28</v>
      </c>
      <c r="I1910" s="6" t="s">
        <v>28</v>
      </c>
      <c r="J1910" s="6" t="s">
        <v>28</v>
      </c>
      <c r="K1910" s="24" t="s">
        <v>28</v>
      </c>
      <c r="L1910" s="7" t="s">
        <v>28</v>
      </c>
      <c r="M1910" s="7" t="s">
        <v>28</v>
      </c>
      <c r="N1910" s="7" t="s">
        <v>28</v>
      </c>
      <c r="O1910" s="7" t="s">
        <v>28</v>
      </c>
      <c r="P1910" s="7" t="s">
        <v>28</v>
      </c>
      <c r="Q1910" s="7" t="s">
        <v>28</v>
      </c>
      <c r="R1910" s="7" t="s">
        <v>28</v>
      </c>
      <c r="S1910" s="7" t="s">
        <v>28</v>
      </c>
      <c r="T1910" s="7" t="s">
        <v>28</v>
      </c>
      <c r="U1910" s="7" t="s">
        <v>28</v>
      </c>
      <c r="V1910" s="7" t="s">
        <v>28</v>
      </c>
      <c r="W1910" s="7" t="s">
        <v>28</v>
      </c>
      <c r="X1910" s="7" t="s">
        <v>28</v>
      </c>
      <c r="Y1910" s="7" t="s">
        <v>28</v>
      </c>
      <c r="Z1910" s="7" t="s">
        <v>28</v>
      </c>
      <c r="AA1910" s="7" t="s">
        <v>28</v>
      </c>
      <c r="AB1910" s="7" t="s">
        <v>28</v>
      </c>
      <c r="AC1910" s="7" t="s">
        <v>28</v>
      </c>
      <c r="AD1910" s="7" t="s">
        <v>28</v>
      </c>
      <c r="AE1910" s="7" t="s">
        <v>28</v>
      </c>
      <c r="AF1910" s="18"/>
      <c r="AG1910" s="18"/>
    </row>
    <row r="1911" spans="1:33">
      <c r="A1911" s="6" t="s">
        <v>28</v>
      </c>
      <c r="B1911" s="6" t="s">
        <v>28</v>
      </c>
      <c r="C1911" s="6" t="s">
        <v>28</v>
      </c>
      <c r="D1911" s="6" t="s">
        <v>28</v>
      </c>
      <c r="E1911" s="6" t="s">
        <v>28</v>
      </c>
      <c r="F1911" s="14" t="s">
        <v>28</v>
      </c>
      <c r="G1911" s="6" t="s">
        <v>28</v>
      </c>
      <c r="H1911" s="6" t="s">
        <v>28</v>
      </c>
      <c r="I1911" s="6" t="s">
        <v>28</v>
      </c>
      <c r="J1911" s="6" t="s">
        <v>28</v>
      </c>
      <c r="K1911" s="24" t="s">
        <v>28</v>
      </c>
      <c r="L1911" s="7" t="s">
        <v>28</v>
      </c>
      <c r="M1911" s="7" t="s">
        <v>28</v>
      </c>
      <c r="N1911" s="7" t="s">
        <v>28</v>
      </c>
      <c r="O1911" s="7" t="s">
        <v>28</v>
      </c>
      <c r="P1911" s="7" t="s">
        <v>28</v>
      </c>
      <c r="Q1911" s="7" t="s">
        <v>28</v>
      </c>
      <c r="R1911" s="7" t="s">
        <v>28</v>
      </c>
      <c r="S1911" s="7" t="s">
        <v>28</v>
      </c>
      <c r="T1911" s="7" t="s">
        <v>28</v>
      </c>
      <c r="U1911" s="7" t="s">
        <v>28</v>
      </c>
      <c r="V1911" s="7" t="s">
        <v>28</v>
      </c>
      <c r="W1911" s="7" t="s">
        <v>28</v>
      </c>
      <c r="X1911" s="7" t="s">
        <v>28</v>
      </c>
      <c r="Y1911" s="7" t="s">
        <v>28</v>
      </c>
      <c r="Z1911" s="7" t="s">
        <v>28</v>
      </c>
      <c r="AA1911" s="7" t="s">
        <v>28</v>
      </c>
      <c r="AB1911" s="7" t="s">
        <v>28</v>
      </c>
      <c r="AC1911" s="7" t="s">
        <v>28</v>
      </c>
      <c r="AD1911" s="7" t="s">
        <v>28</v>
      </c>
      <c r="AE1911" s="7" t="s">
        <v>28</v>
      </c>
      <c r="AF1911" s="18"/>
      <c r="AG1911" s="18"/>
    </row>
    <row r="1912" spans="1:33">
      <c r="A1912" s="6" t="s">
        <v>28</v>
      </c>
      <c r="B1912" s="6" t="s">
        <v>28</v>
      </c>
      <c r="C1912" s="6" t="s">
        <v>28</v>
      </c>
      <c r="D1912" s="6" t="s">
        <v>28</v>
      </c>
      <c r="E1912" s="6" t="s">
        <v>28</v>
      </c>
      <c r="F1912" s="14" t="s">
        <v>28</v>
      </c>
      <c r="G1912" s="6" t="s">
        <v>28</v>
      </c>
      <c r="H1912" s="6" t="s">
        <v>28</v>
      </c>
      <c r="I1912" s="6" t="s">
        <v>28</v>
      </c>
      <c r="J1912" s="6" t="s">
        <v>28</v>
      </c>
      <c r="K1912" s="24" t="s">
        <v>28</v>
      </c>
      <c r="L1912" s="7" t="s">
        <v>28</v>
      </c>
      <c r="M1912" s="7" t="s">
        <v>28</v>
      </c>
      <c r="N1912" s="7" t="s">
        <v>28</v>
      </c>
      <c r="O1912" s="7" t="s">
        <v>28</v>
      </c>
      <c r="P1912" s="7" t="s">
        <v>28</v>
      </c>
      <c r="Q1912" s="7" t="s">
        <v>28</v>
      </c>
      <c r="R1912" s="7" t="s">
        <v>28</v>
      </c>
      <c r="S1912" s="7" t="s">
        <v>28</v>
      </c>
      <c r="T1912" s="7" t="s">
        <v>28</v>
      </c>
      <c r="U1912" s="7" t="s">
        <v>28</v>
      </c>
      <c r="V1912" s="7" t="s">
        <v>28</v>
      </c>
      <c r="W1912" s="7" t="s">
        <v>28</v>
      </c>
      <c r="X1912" s="7" t="s">
        <v>28</v>
      </c>
      <c r="Y1912" s="7" t="s">
        <v>28</v>
      </c>
      <c r="Z1912" s="7" t="s">
        <v>28</v>
      </c>
      <c r="AA1912" s="7" t="s">
        <v>28</v>
      </c>
      <c r="AB1912" s="7" t="s">
        <v>28</v>
      </c>
      <c r="AC1912" s="7" t="s">
        <v>28</v>
      </c>
      <c r="AD1912" s="7" t="s">
        <v>28</v>
      </c>
      <c r="AE1912" s="7" t="s">
        <v>28</v>
      </c>
      <c r="AF1912" s="18"/>
      <c r="AG1912" s="18"/>
    </row>
    <row r="1913" spans="1:33">
      <c r="A1913" s="6" t="s">
        <v>28</v>
      </c>
      <c r="B1913" s="6" t="s">
        <v>28</v>
      </c>
      <c r="C1913" s="6" t="s">
        <v>28</v>
      </c>
      <c r="D1913" s="6" t="s">
        <v>28</v>
      </c>
      <c r="E1913" s="6" t="s">
        <v>28</v>
      </c>
      <c r="F1913" s="14" t="s">
        <v>28</v>
      </c>
      <c r="G1913" s="6" t="s">
        <v>28</v>
      </c>
      <c r="H1913" s="6" t="s">
        <v>28</v>
      </c>
      <c r="I1913" s="6" t="s">
        <v>28</v>
      </c>
      <c r="J1913" s="6" t="s">
        <v>28</v>
      </c>
      <c r="K1913" s="24" t="s">
        <v>28</v>
      </c>
      <c r="L1913" s="7" t="s">
        <v>28</v>
      </c>
      <c r="M1913" s="7" t="s">
        <v>28</v>
      </c>
      <c r="N1913" s="7" t="s">
        <v>28</v>
      </c>
      <c r="O1913" s="7" t="s">
        <v>28</v>
      </c>
      <c r="P1913" s="7" t="s">
        <v>28</v>
      </c>
      <c r="Q1913" s="7" t="s">
        <v>28</v>
      </c>
      <c r="R1913" s="7" t="s">
        <v>28</v>
      </c>
      <c r="S1913" s="7" t="s">
        <v>28</v>
      </c>
      <c r="T1913" s="7" t="s">
        <v>28</v>
      </c>
      <c r="U1913" s="7" t="s">
        <v>28</v>
      </c>
      <c r="V1913" s="7" t="s">
        <v>28</v>
      </c>
      <c r="W1913" s="7" t="s">
        <v>28</v>
      </c>
      <c r="X1913" s="7" t="s">
        <v>28</v>
      </c>
      <c r="Y1913" s="7" t="s">
        <v>28</v>
      </c>
      <c r="Z1913" s="7" t="s">
        <v>28</v>
      </c>
      <c r="AA1913" s="7" t="s">
        <v>28</v>
      </c>
      <c r="AB1913" s="7" t="s">
        <v>28</v>
      </c>
      <c r="AC1913" s="7" t="s">
        <v>28</v>
      </c>
      <c r="AD1913" s="7" t="s">
        <v>28</v>
      </c>
      <c r="AE1913" s="7" t="s">
        <v>28</v>
      </c>
      <c r="AF1913" s="18"/>
      <c r="AG1913" s="18"/>
    </row>
    <row r="1914" spans="1:33">
      <c r="A1914" s="6" t="s">
        <v>28</v>
      </c>
      <c r="B1914" s="6" t="s">
        <v>28</v>
      </c>
      <c r="C1914" s="6" t="s">
        <v>28</v>
      </c>
      <c r="D1914" s="6" t="s">
        <v>28</v>
      </c>
      <c r="E1914" s="6" t="s">
        <v>28</v>
      </c>
      <c r="F1914" s="14" t="s">
        <v>28</v>
      </c>
      <c r="G1914" s="6" t="s">
        <v>28</v>
      </c>
      <c r="H1914" s="6" t="s">
        <v>28</v>
      </c>
      <c r="I1914" s="6" t="s">
        <v>28</v>
      </c>
      <c r="J1914" s="6" t="s">
        <v>28</v>
      </c>
      <c r="K1914" s="24" t="s">
        <v>28</v>
      </c>
      <c r="L1914" s="7" t="s">
        <v>28</v>
      </c>
      <c r="M1914" s="7" t="s">
        <v>28</v>
      </c>
      <c r="N1914" s="7" t="s">
        <v>28</v>
      </c>
      <c r="O1914" s="7" t="s">
        <v>28</v>
      </c>
      <c r="P1914" s="7" t="s">
        <v>28</v>
      </c>
      <c r="Q1914" s="7" t="s">
        <v>28</v>
      </c>
      <c r="R1914" s="7" t="s">
        <v>28</v>
      </c>
      <c r="S1914" s="7" t="s">
        <v>28</v>
      </c>
      <c r="T1914" s="7" t="s">
        <v>28</v>
      </c>
      <c r="U1914" s="7" t="s">
        <v>28</v>
      </c>
      <c r="V1914" s="7" t="s">
        <v>28</v>
      </c>
      <c r="W1914" s="7" t="s">
        <v>28</v>
      </c>
      <c r="X1914" s="7" t="s">
        <v>28</v>
      </c>
      <c r="Y1914" s="7" t="s">
        <v>28</v>
      </c>
      <c r="Z1914" s="7" t="s">
        <v>28</v>
      </c>
      <c r="AA1914" s="7" t="s">
        <v>28</v>
      </c>
      <c r="AB1914" s="7" t="s">
        <v>28</v>
      </c>
      <c r="AC1914" s="7" t="s">
        <v>28</v>
      </c>
      <c r="AD1914" s="7" t="s">
        <v>28</v>
      </c>
      <c r="AE1914" s="7" t="s">
        <v>28</v>
      </c>
      <c r="AF1914" s="18"/>
      <c r="AG1914" s="18"/>
    </row>
    <row r="1915" spans="1:33">
      <c r="A1915" s="6" t="s">
        <v>28</v>
      </c>
      <c r="B1915" s="6" t="s">
        <v>28</v>
      </c>
      <c r="C1915" s="6" t="s">
        <v>28</v>
      </c>
      <c r="D1915" s="6" t="s">
        <v>28</v>
      </c>
      <c r="E1915" s="6" t="s">
        <v>28</v>
      </c>
      <c r="F1915" s="14" t="s">
        <v>28</v>
      </c>
      <c r="G1915" s="6" t="s">
        <v>28</v>
      </c>
      <c r="H1915" s="6" t="s">
        <v>28</v>
      </c>
      <c r="I1915" s="6" t="s">
        <v>28</v>
      </c>
      <c r="J1915" s="6" t="s">
        <v>28</v>
      </c>
      <c r="K1915" s="24" t="s">
        <v>28</v>
      </c>
      <c r="L1915" s="7" t="s">
        <v>28</v>
      </c>
      <c r="M1915" s="7" t="s">
        <v>28</v>
      </c>
      <c r="N1915" s="7" t="s">
        <v>28</v>
      </c>
      <c r="O1915" s="7" t="s">
        <v>28</v>
      </c>
      <c r="P1915" s="7" t="s">
        <v>28</v>
      </c>
      <c r="Q1915" s="7" t="s">
        <v>28</v>
      </c>
      <c r="R1915" s="7" t="s">
        <v>28</v>
      </c>
      <c r="S1915" s="7" t="s">
        <v>28</v>
      </c>
      <c r="T1915" s="7" t="s">
        <v>28</v>
      </c>
      <c r="U1915" s="7" t="s">
        <v>28</v>
      </c>
      <c r="V1915" s="7" t="s">
        <v>28</v>
      </c>
      <c r="W1915" s="7" t="s">
        <v>28</v>
      </c>
      <c r="X1915" s="7" t="s">
        <v>28</v>
      </c>
      <c r="Y1915" s="7" t="s">
        <v>28</v>
      </c>
      <c r="Z1915" s="7" t="s">
        <v>28</v>
      </c>
      <c r="AA1915" s="7" t="s">
        <v>28</v>
      </c>
      <c r="AB1915" s="7" t="s">
        <v>28</v>
      </c>
      <c r="AC1915" s="7" t="s">
        <v>28</v>
      </c>
      <c r="AD1915" s="7" t="s">
        <v>28</v>
      </c>
      <c r="AE1915" s="7" t="s">
        <v>28</v>
      </c>
      <c r="AF1915" s="18"/>
      <c r="AG1915" s="18"/>
    </row>
    <row r="1916" spans="1:33">
      <c r="A1916" s="6" t="s">
        <v>28</v>
      </c>
      <c r="B1916" s="6" t="s">
        <v>28</v>
      </c>
      <c r="C1916" s="6" t="s">
        <v>28</v>
      </c>
      <c r="D1916" s="6" t="s">
        <v>28</v>
      </c>
      <c r="E1916" s="6" t="s">
        <v>28</v>
      </c>
      <c r="F1916" s="14" t="s">
        <v>28</v>
      </c>
      <c r="G1916" s="6" t="s">
        <v>28</v>
      </c>
      <c r="H1916" s="6" t="s">
        <v>28</v>
      </c>
      <c r="I1916" s="6" t="s">
        <v>28</v>
      </c>
      <c r="J1916" s="6" t="s">
        <v>28</v>
      </c>
      <c r="K1916" s="24" t="s">
        <v>28</v>
      </c>
      <c r="L1916" s="7" t="s">
        <v>28</v>
      </c>
      <c r="M1916" s="7" t="s">
        <v>28</v>
      </c>
      <c r="N1916" s="7" t="s">
        <v>28</v>
      </c>
      <c r="O1916" s="7" t="s">
        <v>28</v>
      </c>
      <c r="P1916" s="7" t="s">
        <v>28</v>
      </c>
      <c r="Q1916" s="7" t="s">
        <v>28</v>
      </c>
      <c r="R1916" s="7" t="s">
        <v>28</v>
      </c>
      <c r="S1916" s="7" t="s">
        <v>28</v>
      </c>
      <c r="T1916" s="7" t="s">
        <v>28</v>
      </c>
      <c r="U1916" s="7" t="s">
        <v>28</v>
      </c>
      <c r="V1916" s="7" t="s">
        <v>28</v>
      </c>
      <c r="W1916" s="7" t="s">
        <v>28</v>
      </c>
      <c r="X1916" s="7" t="s">
        <v>28</v>
      </c>
      <c r="Y1916" s="7" t="s">
        <v>28</v>
      </c>
      <c r="Z1916" s="7" t="s">
        <v>28</v>
      </c>
      <c r="AA1916" s="7" t="s">
        <v>28</v>
      </c>
      <c r="AB1916" s="7" t="s">
        <v>28</v>
      </c>
      <c r="AC1916" s="7" t="s">
        <v>28</v>
      </c>
      <c r="AD1916" s="7" t="s">
        <v>28</v>
      </c>
      <c r="AE1916" s="7" t="s">
        <v>28</v>
      </c>
      <c r="AF1916" s="18"/>
      <c r="AG1916" s="18"/>
    </row>
    <row r="1917" spans="1:33">
      <c r="A1917" s="6" t="s">
        <v>28</v>
      </c>
      <c r="B1917" s="6" t="s">
        <v>28</v>
      </c>
      <c r="C1917" s="6" t="s">
        <v>28</v>
      </c>
      <c r="D1917" s="6" t="s">
        <v>28</v>
      </c>
      <c r="E1917" s="6" t="s">
        <v>28</v>
      </c>
      <c r="F1917" s="14" t="s">
        <v>28</v>
      </c>
      <c r="G1917" s="6" t="s">
        <v>28</v>
      </c>
      <c r="H1917" s="6" t="s">
        <v>28</v>
      </c>
      <c r="I1917" s="6" t="s">
        <v>28</v>
      </c>
      <c r="J1917" s="6" t="s">
        <v>28</v>
      </c>
      <c r="K1917" s="24" t="s">
        <v>28</v>
      </c>
      <c r="L1917" s="7" t="s">
        <v>28</v>
      </c>
      <c r="M1917" s="7" t="s">
        <v>28</v>
      </c>
      <c r="N1917" s="7" t="s">
        <v>28</v>
      </c>
      <c r="O1917" s="7" t="s">
        <v>28</v>
      </c>
      <c r="P1917" s="7" t="s">
        <v>28</v>
      </c>
      <c r="Q1917" s="7" t="s">
        <v>28</v>
      </c>
      <c r="R1917" s="7" t="s">
        <v>28</v>
      </c>
      <c r="S1917" s="7" t="s">
        <v>28</v>
      </c>
      <c r="T1917" s="7" t="s">
        <v>28</v>
      </c>
      <c r="U1917" s="7" t="s">
        <v>28</v>
      </c>
      <c r="V1917" s="7" t="s">
        <v>28</v>
      </c>
      <c r="W1917" s="7" t="s">
        <v>28</v>
      </c>
      <c r="X1917" s="7" t="s">
        <v>28</v>
      </c>
      <c r="Y1917" s="7" t="s">
        <v>28</v>
      </c>
      <c r="Z1917" s="7" t="s">
        <v>28</v>
      </c>
      <c r="AA1917" s="7" t="s">
        <v>28</v>
      </c>
      <c r="AB1917" s="7" t="s">
        <v>28</v>
      </c>
      <c r="AC1917" s="7" t="s">
        <v>28</v>
      </c>
      <c r="AD1917" s="7" t="s">
        <v>28</v>
      </c>
      <c r="AE1917" s="7" t="s">
        <v>28</v>
      </c>
      <c r="AF1917" s="18"/>
      <c r="AG1917" s="18"/>
    </row>
    <row r="1918" spans="1:33">
      <c r="A1918" s="6" t="s">
        <v>28</v>
      </c>
      <c r="B1918" s="6" t="s">
        <v>28</v>
      </c>
      <c r="C1918" s="6" t="s">
        <v>28</v>
      </c>
      <c r="D1918" s="6" t="s">
        <v>28</v>
      </c>
      <c r="E1918" s="6" t="s">
        <v>28</v>
      </c>
      <c r="F1918" s="14" t="s">
        <v>28</v>
      </c>
      <c r="G1918" s="6" t="s">
        <v>28</v>
      </c>
      <c r="H1918" s="6" t="s">
        <v>28</v>
      </c>
      <c r="I1918" s="6" t="s">
        <v>28</v>
      </c>
      <c r="J1918" s="6" t="s">
        <v>28</v>
      </c>
      <c r="K1918" s="24" t="s">
        <v>28</v>
      </c>
      <c r="L1918" s="7" t="s">
        <v>28</v>
      </c>
      <c r="M1918" s="7" t="s">
        <v>28</v>
      </c>
      <c r="N1918" s="7" t="s">
        <v>28</v>
      </c>
      <c r="O1918" s="7" t="s">
        <v>28</v>
      </c>
      <c r="P1918" s="7" t="s">
        <v>28</v>
      </c>
      <c r="Q1918" s="7" t="s">
        <v>28</v>
      </c>
      <c r="R1918" s="7" t="s">
        <v>28</v>
      </c>
      <c r="S1918" s="7" t="s">
        <v>28</v>
      </c>
      <c r="T1918" s="7" t="s">
        <v>28</v>
      </c>
      <c r="U1918" s="7" t="s">
        <v>28</v>
      </c>
      <c r="V1918" s="7" t="s">
        <v>28</v>
      </c>
      <c r="W1918" s="7" t="s">
        <v>28</v>
      </c>
      <c r="X1918" s="7" t="s">
        <v>28</v>
      </c>
      <c r="Y1918" s="7" t="s">
        <v>28</v>
      </c>
      <c r="Z1918" s="7" t="s">
        <v>28</v>
      </c>
      <c r="AA1918" s="7" t="s">
        <v>28</v>
      </c>
      <c r="AB1918" s="7" t="s">
        <v>28</v>
      </c>
      <c r="AC1918" s="7" t="s">
        <v>28</v>
      </c>
      <c r="AD1918" s="7" t="s">
        <v>28</v>
      </c>
      <c r="AE1918" s="7" t="s">
        <v>28</v>
      </c>
      <c r="AF1918" s="18"/>
      <c r="AG1918" s="18"/>
    </row>
    <row r="1919" spans="1:33">
      <c r="A1919" s="6" t="s">
        <v>28</v>
      </c>
      <c r="B1919" s="6" t="s">
        <v>28</v>
      </c>
      <c r="C1919" s="6" t="s">
        <v>28</v>
      </c>
      <c r="D1919" s="6" t="s">
        <v>28</v>
      </c>
      <c r="E1919" s="6" t="s">
        <v>28</v>
      </c>
      <c r="F1919" s="14" t="s">
        <v>28</v>
      </c>
      <c r="G1919" s="6" t="s">
        <v>28</v>
      </c>
      <c r="H1919" s="6" t="s">
        <v>28</v>
      </c>
      <c r="I1919" s="6" t="s">
        <v>28</v>
      </c>
      <c r="J1919" s="6" t="s">
        <v>28</v>
      </c>
      <c r="K1919" s="24" t="s">
        <v>28</v>
      </c>
      <c r="L1919" s="7" t="s">
        <v>28</v>
      </c>
      <c r="M1919" s="7" t="s">
        <v>28</v>
      </c>
      <c r="N1919" s="7" t="s">
        <v>28</v>
      </c>
      <c r="O1919" s="7" t="s">
        <v>28</v>
      </c>
      <c r="P1919" s="7" t="s">
        <v>28</v>
      </c>
      <c r="Q1919" s="7" t="s">
        <v>28</v>
      </c>
      <c r="R1919" s="7" t="s">
        <v>28</v>
      </c>
      <c r="S1919" s="7" t="s">
        <v>28</v>
      </c>
      <c r="T1919" s="7" t="s">
        <v>28</v>
      </c>
      <c r="U1919" s="7" t="s">
        <v>28</v>
      </c>
      <c r="V1919" s="7" t="s">
        <v>28</v>
      </c>
      <c r="W1919" s="7" t="s">
        <v>28</v>
      </c>
      <c r="X1919" s="7" t="s">
        <v>28</v>
      </c>
      <c r="Y1919" s="7" t="s">
        <v>28</v>
      </c>
      <c r="Z1919" s="7" t="s">
        <v>28</v>
      </c>
      <c r="AA1919" s="7" t="s">
        <v>28</v>
      </c>
      <c r="AB1919" s="7" t="s">
        <v>28</v>
      </c>
      <c r="AC1919" s="7" t="s">
        <v>28</v>
      </c>
      <c r="AD1919" s="7" t="s">
        <v>28</v>
      </c>
      <c r="AE1919" s="7" t="s">
        <v>28</v>
      </c>
      <c r="AF1919" s="18"/>
      <c r="AG1919" s="18"/>
    </row>
    <row r="1920" spans="1:33">
      <c r="A1920" s="6" t="s">
        <v>28</v>
      </c>
      <c r="B1920" s="6" t="s">
        <v>28</v>
      </c>
      <c r="C1920" s="6" t="s">
        <v>28</v>
      </c>
      <c r="D1920" s="6" t="s">
        <v>28</v>
      </c>
      <c r="E1920" s="6" t="s">
        <v>28</v>
      </c>
      <c r="F1920" s="14" t="s">
        <v>28</v>
      </c>
      <c r="G1920" s="6" t="s">
        <v>28</v>
      </c>
      <c r="H1920" s="6" t="s">
        <v>28</v>
      </c>
      <c r="I1920" s="6" t="s">
        <v>28</v>
      </c>
      <c r="J1920" s="6" t="s">
        <v>28</v>
      </c>
      <c r="K1920" s="24" t="s">
        <v>28</v>
      </c>
      <c r="L1920" s="7" t="s">
        <v>28</v>
      </c>
      <c r="M1920" s="7" t="s">
        <v>28</v>
      </c>
      <c r="N1920" s="7" t="s">
        <v>28</v>
      </c>
      <c r="O1920" s="7" t="s">
        <v>28</v>
      </c>
      <c r="P1920" s="7" t="s">
        <v>28</v>
      </c>
      <c r="Q1920" s="7" t="s">
        <v>28</v>
      </c>
      <c r="R1920" s="7" t="s">
        <v>28</v>
      </c>
      <c r="S1920" s="7" t="s">
        <v>28</v>
      </c>
      <c r="T1920" s="7" t="s">
        <v>28</v>
      </c>
      <c r="U1920" s="7" t="s">
        <v>28</v>
      </c>
      <c r="V1920" s="7" t="s">
        <v>28</v>
      </c>
      <c r="W1920" s="7" t="s">
        <v>28</v>
      </c>
      <c r="X1920" s="7" t="s">
        <v>28</v>
      </c>
      <c r="Y1920" s="7" t="s">
        <v>28</v>
      </c>
      <c r="Z1920" s="7" t="s">
        <v>28</v>
      </c>
      <c r="AA1920" s="7" t="s">
        <v>28</v>
      </c>
      <c r="AB1920" s="7" t="s">
        <v>28</v>
      </c>
      <c r="AC1920" s="7" t="s">
        <v>28</v>
      </c>
      <c r="AD1920" s="7" t="s">
        <v>28</v>
      </c>
      <c r="AE1920" s="7" t="s">
        <v>28</v>
      </c>
      <c r="AF1920" s="18"/>
      <c r="AG1920" s="18"/>
    </row>
    <row r="1921" spans="1:33">
      <c r="A1921" s="6" t="s">
        <v>28</v>
      </c>
      <c r="B1921" s="6" t="s">
        <v>28</v>
      </c>
      <c r="C1921" s="6" t="s">
        <v>28</v>
      </c>
      <c r="D1921" s="6" t="s">
        <v>28</v>
      </c>
      <c r="E1921" s="6" t="s">
        <v>28</v>
      </c>
      <c r="F1921" s="14" t="s">
        <v>28</v>
      </c>
      <c r="G1921" s="6" t="s">
        <v>28</v>
      </c>
      <c r="H1921" s="6" t="s">
        <v>28</v>
      </c>
      <c r="I1921" s="6" t="s">
        <v>28</v>
      </c>
      <c r="J1921" s="6" t="s">
        <v>28</v>
      </c>
      <c r="K1921" s="24" t="s">
        <v>28</v>
      </c>
      <c r="L1921" s="7" t="s">
        <v>28</v>
      </c>
      <c r="M1921" s="7" t="s">
        <v>28</v>
      </c>
      <c r="N1921" s="7" t="s">
        <v>28</v>
      </c>
      <c r="O1921" s="7" t="s">
        <v>28</v>
      </c>
      <c r="P1921" s="7" t="s">
        <v>28</v>
      </c>
      <c r="Q1921" s="7" t="s">
        <v>28</v>
      </c>
      <c r="R1921" s="7" t="s">
        <v>28</v>
      </c>
      <c r="S1921" s="7" t="s">
        <v>28</v>
      </c>
      <c r="T1921" s="7" t="s">
        <v>28</v>
      </c>
      <c r="U1921" s="7" t="s">
        <v>28</v>
      </c>
      <c r="V1921" s="7" t="s">
        <v>28</v>
      </c>
      <c r="W1921" s="7" t="s">
        <v>28</v>
      </c>
      <c r="X1921" s="7" t="s">
        <v>28</v>
      </c>
      <c r="Y1921" s="7" t="s">
        <v>28</v>
      </c>
      <c r="Z1921" s="7" t="s">
        <v>28</v>
      </c>
      <c r="AA1921" s="7" t="s">
        <v>28</v>
      </c>
      <c r="AB1921" s="7" t="s">
        <v>28</v>
      </c>
      <c r="AC1921" s="7" t="s">
        <v>28</v>
      </c>
      <c r="AD1921" s="7" t="s">
        <v>28</v>
      </c>
      <c r="AE1921" s="7" t="s">
        <v>28</v>
      </c>
      <c r="AF1921" s="18"/>
      <c r="AG1921" s="18"/>
    </row>
    <row r="1922" spans="1:33">
      <c r="A1922" s="6" t="s">
        <v>28</v>
      </c>
      <c r="B1922" s="6" t="s">
        <v>28</v>
      </c>
      <c r="C1922" s="6" t="s">
        <v>28</v>
      </c>
      <c r="D1922" s="6" t="s">
        <v>28</v>
      </c>
      <c r="E1922" s="6" t="s">
        <v>28</v>
      </c>
      <c r="F1922" s="14" t="s">
        <v>28</v>
      </c>
      <c r="G1922" s="6" t="s">
        <v>28</v>
      </c>
      <c r="H1922" s="6" t="s">
        <v>28</v>
      </c>
      <c r="I1922" s="6" t="s">
        <v>28</v>
      </c>
      <c r="J1922" s="6" t="s">
        <v>28</v>
      </c>
      <c r="K1922" s="24" t="s">
        <v>28</v>
      </c>
      <c r="L1922" s="7" t="s">
        <v>28</v>
      </c>
      <c r="M1922" s="7" t="s">
        <v>28</v>
      </c>
      <c r="N1922" s="7" t="s">
        <v>28</v>
      </c>
      <c r="O1922" s="7" t="s">
        <v>28</v>
      </c>
      <c r="P1922" s="7" t="s">
        <v>28</v>
      </c>
      <c r="Q1922" s="7" t="s">
        <v>28</v>
      </c>
      <c r="R1922" s="7" t="s">
        <v>28</v>
      </c>
      <c r="S1922" s="7" t="s">
        <v>28</v>
      </c>
      <c r="T1922" s="7" t="s">
        <v>28</v>
      </c>
      <c r="U1922" s="7" t="s">
        <v>28</v>
      </c>
      <c r="V1922" s="7" t="s">
        <v>28</v>
      </c>
      <c r="W1922" s="7" t="s">
        <v>28</v>
      </c>
      <c r="X1922" s="7" t="s">
        <v>28</v>
      </c>
      <c r="Y1922" s="7" t="s">
        <v>28</v>
      </c>
      <c r="Z1922" s="7" t="s">
        <v>28</v>
      </c>
      <c r="AA1922" s="7" t="s">
        <v>28</v>
      </c>
      <c r="AB1922" s="7" t="s">
        <v>28</v>
      </c>
      <c r="AC1922" s="7" t="s">
        <v>28</v>
      </c>
      <c r="AD1922" s="7" t="s">
        <v>28</v>
      </c>
      <c r="AE1922" s="7" t="s">
        <v>28</v>
      </c>
      <c r="AF1922" s="18"/>
      <c r="AG1922" s="18"/>
    </row>
    <row r="1923" spans="1:33">
      <c r="A1923" s="6" t="s">
        <v>28</v>
      </c>
      <c r="B1923" s="6" t="s">
        <v>28</v>
      </c>
      <c r="C1923" s="6" t="s">
        <v>28</v>
      </c>
      <c r="D1923" s="6" t="s">
        <v>28</v>
      </c>
      <c r="E1923" s="6" t="s">
        <v>28</v>
      </c>
      <c r="F1923" s="14" t="s">
        <v>28</v>
      </c>
      <c r="G1923" s="6" t="s">
        <v>28</v>
      </c>
      <c r="H1923" s="6" t="s">
        <v>28</v>
      </c>
      <c r="I1923" s="6" t="s">
        <v>28</v>
      </c>
      <c r="J1923" s="6" t="s">
        <v>28</v>
      </c>
      <c r="K1923" s="24" t="s">
        <v>28</v>
      </c>
      <c r="L1923" s="7" t="s">
        <v>28</v>
      </c>
      <c r="M1923" s="7" t="s">
        <v>28</v>
      </c>
      <c r="N1923" s="7" t="s">
        <v>28</v>
      </c>
      <c r="O1923" s="7" t="s">
        <v>28</v>
      </c>
      <c r="P1923" s="7" t="s">
        <v>28</v>
      </c>
      <c r="Q1923" s="7" t="s">
        <v>28</v>
      </c>
      <c r="R1923" s="7" t="s">
        <v>28</v>
      </c>
      <c r="S1923" s="7" t="s">
        <v>28</v>
      </c>
      <c r="T1923" s="7" t="s">
        <v>28</v>
      </c>
      <c r="U1923" s="7" t="s">
        <v>28</v>
      </c>
      <c r="V1923" s="7" t="s">
        <v>28</v>
      </c>
      <c r="W1923" s="7" t="s">
        <v>28</v>
      </c>
      <c r="X1923" s="7" t="s">
        <v>28</v>
      </c>
      <c r="Y1923" s="7" t="s">
        <v>28</v>
      </c>
      <c r="Z1923" s="7" t="s">
        <v>28</v>
      </c>
      <c r="AA1923" s="7" t="s">
        <v>28</v>
      </c>
      <c r="AB1923" s="7" t="s">
        <v>28</v>
      </c>
      <c r="AC1923" s="7" t="s">
        <v>28</v>
      </c>
      <c r="AD1923" s="7" t="s">
        <v>28</v>
      </c>
      <c r="AE1923" s="7" t="s">
        <v>28</v>
      </c>
      <c r="AF1923" s="18"/>
      <c r="AG1923" s="18"/>
    </row>
    <row r="1924" spans="1:33">
      <c r="A1924" s="6" t="s">
        <v>28</v>
      </c>
      <c r="B1924" s="6" t="s">
        <v>28</v>
      </c>
      <c r="C1924" s="6" t="s">
        <v>28</v>
      </c>
      <c r="D1924" s="6" t="s">
        <v>28</v>
      </c>
      <c r="E1924" s="6" t="s">
        <v>28</v>
      </c>
      <c r="F1924" s="14" t="s">
        <v>28</v>
      </c>
      <c r="G1924" s="6" t="s">
        <v>28</v>
      </c>
      <c r="H1924" s="6" t="s">
        <v>28</v>
      </c>
      <c r="I1924" s="6" t="s">
        <v>28</v>
      </c>
      <c r="J1924" s="6" t="s">
        <v>28</v>
      </c>
      <c r="K1924" s="24" t="s">
        <v>28</v>
      </c>
      <c r="L1924" s="7" t="s">
        <v>28</v>
      </c>
      <c r="M1924" s="7" t="s">
        <v>28</v>
      </c>
      <c r="N1924" s="7" t="s">
        <v>28</v>
      </c>
      <c r="O1924" s="7" t="s">
        <v>28</v>
      </c>
      <c r="P1924" s="7" t="s">
        <v>28</v>
      </c>
      <c r="Q1924" s="7" t="s">
        <v>28</v>
      </c>
      <c r="R1924" s="7" t="s">
        <v>28</v>
      </c>
      <c r="S1924" s="7" t="s">
        <v>28</v>
      </c>
      <c r="T1924" s="7" t="s">
        <v>28</v>
      </c>
      <c r="U1924" s="7" t="s">
        <v>28</v>
      </c>
      <c r="V1924" s="7" t="s">
        <v>28</v>
      </c>
      <c r="W1924" s="7" t="s">
        <v>28</v>
      </c>
      <c r="X1924" s="7" t="s">
        <v>28</v>
      </c>
      <c r="Y1924" s="7" t="s">
        <v>28</v>
      </c>
      <c r="Z1924" s="7" t="s">
        <v>28</v>
      </c>
      <c r="AA1924" s="7" t="s">
        <v>28</v>
      </c>
      <c r="AB1924" s="7" t="s">
        <v>28</v>
      </c>
      <c r="AC1924" s="7" t="s">
        <v>28</v>
      </c>
      <c r="AD1924" s="7" t="s">
        <v>28</v>
      </c>
      <c r="AE1924" s="7" t="s">
        <v>28</v>
      </c>
      <c r="AF1924" s="18"/>
      <c r="AG1924" s="18"/>
    </row>
    <row r="1925" spans="1:33">
      <c r="A1925" s="6" t="s">
        <v>28</v>
      </c>
      <c r="B1925" s="6" t="s">
        <v>28</v>
      </c>
      <c r="C1925" s="6" t="s">
        <v>28</v>
      </c>
      <c r="D1925" s="6" t="s">
        <v>28</v>
      </c>
      <c r="E1925" s="6" t="s">
        <v>28</v>
      </c>
      <c r="F1925" s="14" t="s">
        <v>28</v>
      </c>
      <c r="G1925" s="6" t="s">
        <v>28</v>
      </c>
      <c r="H1925" s="6" t="s">
        <v>28</v>
      </c>
      <c r="I1925" s="6" t="s">
        <v>28</v>
      </c>
      <c r="J1925" s="6" t="s">
        <v>28</v>
      </c>
      <c r="K1925" s="24" t="s">
        <v>28</v>
      </c>
      <c r="L1925" s="7" t="s">
        <v>28</v>
      </c>
      <c r="M1925" s="7" t="s">
        <v>28</v>
      </c>
      <c r="N1925" s="7" t="s">
        <v>28</v>
      </c>
      <c r="O1925" s="7" t="s">
        <v>28</v>
      </c>
      <c r="P1925" s="7" t="s">
        <v>28</v>
      </c>
      <c r="Q1925" s="7" t="s">
        <v>28</v>
      </c>
      <c r="R1925" s="7" t="s">
        <v>28</v>
      </c>
      <c r="S1925" s="7" t="s">
        <v>28</v>
      </c>
      <c r="T1925" s="7" t="s">
        <v>28</v>
      </c>
      <c r="U1925" s="7" t="s">
        <v>28</v>
      </c>
      <c r="V1925" s="7" t="s">
        <v>28</v>
      </c>
      <c r="W1925" s="7" t="s">
        <v>28</v>
      </c>
      <c r="X1925" s="7" t="s">
        <v>28</v>
      </c>
      <c r="Y1925" s="7" t="s">
        <v>28</v>
      </c>
      <c r="Z1925" s="7" t="s">
        <v>28</v>
      </c>
      <c r="AA1925" s="7" t="s">
        <v>28</v>
      </c>
      <c r="AB1925" s="7" t="s">
        <v>28</v>
      </c>
      <c r="AC1925" s="7" t="s">
        <v>28</v>
      </c>
      <c r="AD1925" s="7" t="s">
        <v>28</v>
      </c>
      <c r="AE1925" s="7" t="s">
        <v>28</v>
      </c>
      <c r="AF1925" s="18"/>
      <c r="AG1925" s="18"/>
    </row>
    <row r="1926" spans="1:33">
      <c r="A1926" s="6" t="s">
        <v>28</v>
      </c>
      <c r="B1926" s="6" t="s">
        <v>28</v>
      </c>
      <c r="C1926" s="6" t="s">
        <v>28</v>
      </c>
      <c r="D1926" s="6" t="s">
        <v>28</v>
      </c>
      <c r="E1926" s="6" t="s">
        <v>28</v>
      </c>
      <c r="F1926" s="14" t="s">
        <v>28</v>
      </c>
      <c r="G1926" s="6" t="s">
        <v>28</v>
      </c>
      <c r="H1926" s="6" t="s">
        <v>28</v>
      </c>
      <c r="I1926" s="6" t="s">
        <v>28</v>
      </c>
      <c r="J1926" s="6" t="s">
        <v>28</v>
      </c>
      <c r="K1926" s="24" t="s">
        <v>28</v>
      </c>
      <c r="L1926" s="7" t="s">
        <v>28</v>
      </c>
      <c r="M1926" s="7" t="s">
        <v>28</v>
      </c>
      <c r="N1926" s="7" t="s">
        <v>28</v>
      </c>
      <c r="O1926" s="7" t="s">
        <v>28</v>
      </c>
      <c r="P1926" s="7" t="s">
        <v>28</v>
      </c>
      <c r="Q1926" s="7" t="s">
        <v>28</v>
      </c>
      <c r="R1926" s="7" t="s">
        <v>28</v>
      </c>
      <c r="S1926" s="7" t="s">
        <v>28</v>
      </c>
      <c r="T1926" s="7" t="s">
        <v>28</v>
      </c>
      <c r="U1926" s="7" t="s">
        <v>28</v>
      </c>
      <c r="V1926" s="7" t="s">
        <v>28</v>
      </c>
      <c r="W1926" s="7" t="s">
        <v>28</v>
      </c>
      <c r="X1926" s="7" t="s">
        <v>28</v>
      </c>
      <c r="Y1926" s="7" t="s">
        <v>28</v>
      </c>
      <c r="Z1926" s="7" t="s">
        <v>28</v>
      </c>
      <c r="AA1926" s="7" t="s">
        <v>28</v>
      </c>
      <c r="AB1926" s="7" t="s">
        <v>28</v>
      </c>
      <c r="AC1926" s="7" t="s">
        <v>28</v>
      </c>
      <c r="AD1926" s="7" t="s">
        <v>28</v>
      </c>
      <c r="AE1926" s="7" t="s">
        <v>28</v>
      </c>
      <c r="AF1926" s="18"/>
      <c r="AG1926" s="18"/>
    </row>
    <row r="1927" spans="1:33">
      <c r="A1927" s="6" t="s">
        <v>28</v>
      </c>
      <c r="B1927" s="6" t="s">
        <v>28</v>
      </c>
      <c r="C1927" s="6" t="s">
        <v>28</v>
      </c>
      <c r="D1927" s="6" t="s">
        <v>28</v>
      </c>
      <c r="E1927" s="6" t="s">
        <v>28</v>
      </c>
      <c r="F1927" s="14" t="s">
        <v>28</v>
      </c>
      <c r="G1927" s="6" t="s">
        <v>28</v>
      </c>
      <c r="H1927" s="6" t="s">
        <v>28</v>
      </c>
      <c r="I1927" s="6" t="s">
        <v>28</v>
      </c>
      <c r="J1927" s="6" t="s">
        <v>28</v>
      </c>
      <c r="K1927" s="24" t="s">
        <v>28</v>
      </c>
      <c r="L1927" s="7" t="s">
        <v>28</v>
      </c>
      <c r="M1927" s="7" t="s">
        <v>28</v>
      </c>
      <c r="N1927" s="7" t="s">
        <v>28</v>
      </c>
      <c r="O1927" s="7" t="s">
        <v>28</v>
      </c>
      <c r="P1927" s="7" t="s">
        <v>28</v>
      </c>
      <c r="Q1927" s="7" t="s">
        <v>28</v>
      </c>
      <c r="R1927" s="7" t="s">
        <v>28</v>
      </c>
      <c r="S1927" s="7" t="s">
        <v>28</v>
      </c>
      <c r="T1927" s="7" t="s">
        <v>28</v>
      </c>
      <c r="U1927" s="7" t="s">
        <v>28</v>
      </c>
      <c r="V1927" s="7" t="s">
        <v>28</v>
      </c>
      <c r="W1927" s="7" t="s">
        <v>28</v>
      </c>
      <c r="X1927" s="7" t="s">
        <v>28</v>
      </c>
      <c r="Y1927" s="7" t="s">
        <v>28</v>
      </c>
      <c r="Z1927" s="7" t="s">
        <v>28</v>
      </c>
      <c r="AA1927" s="7" t="s">
        <v>28</v>
      </c>
      <c r="AB1927" s="7" t="s">
        <v>28</v>
      </c>
      <c r="AC1927" s="7" t="s">
        <v>28</v>
      </c>
      <c r="AD1927" s="7" t="s">
        <v>28</v>
      </c>
      <c r="AE1927" s="7" t="s">
        <v>28</v>
      </c>
      <c r="AF1927" s="18"/>
      <c r="AG1927" s="18"/>
    </row>
    <row r="1928" spans="1:33">
      <c r="A1928" s="6" t="s">
        <v>28</v>
      </c>
      <c r="B1928" s="6" t="s">
        <v>28</v>
      </c>
      <c r="C1928" s="6" t="s">
        <v>28</v>
      </c>
      <c r="D1928" s="6" t="s">
        <v>28</v>
      </c>
      <c r="E1928" s="6" t="s">
        <v>28</v>
      </c>
      <c r="F1928" s="14" t="s">
        <v>28</v>
      </c>
      <c r="G1928" s="6" t="s">
        <v>28</v>
      </c>
      <c r="H1928" s="6" t="s">
        <v>28</v>
      </c>
      <c r="I1928" s="6" t="s">
        <v>28</v>
      </c>
      <c r="J1928" s="6" t="s">
        <v>28</v>
      </c>
      <c r="K1928" s="24" t="s">
        <v>28</v>
      </c>
      <c r="L1928" s="7" t="s">
        <v>28</v>
      </c>
      <c r="M1928" s="7" t="s">
        <v>28</v>
      </c>
      <c r="N1928" s="7" t="s">
        <v>28</v>
      </c>
      <c r="O1928" s="7" t="s">
        <v>28</v>
      </c>
      <c r="P1928" s="7" t="s">
        <v>28</v>
      </c>
      <c r="Q1928" s="7" t="s">
        <v>28</v>
      </c>
      <c r="R1928" s="7" t="s">
        <v>28</v>
      </c>
      <c r="S1928" s="7" t="s">
        <v>28</v>
      </c>
      <c r="T1928" s="7" t="s">
        <v>28</v>
      </c>
      <c r="U1928" s="7" t="s">
        <v>28</v>
      </c>
      <c r="V1928" s="7" t="s">
        <v>28</v>
      </c>
      <c r="W1928" s="7" t="s">
        <v>28</v>
      </c>
      <c r="X1928" s="7" t="s">
        <v>28</v>
      </c>
      <c r="Y1928" s="7" t="s">
        <v>28</v>
      </c>
      <c r="Z1928" s="7" t="s">
        <v>28</v>
      </c>
      <c r="AA1928" s="7" t="s">
        <v>28</v>
      </c>
      <c r="AB1928" s="7" t="s">
        <v>28</v>
      </c>
      <c r="AC1928" s="7" t="s">
        <v>28</v>
      </c>
      <c r="AD1928" s="7" t="s">
        <v>28</v>
      </c>
      <c r="AE1928" s="7" t="s">
        <v>28</v>
      </c>
      <c r="AF1928" s="18"/>
      <c r="AG1928" s="18"/>
    </row>
    <row r="1929" spans="1:33">
      <c r="A1929" s="6" t="s">
        <v>28</v>
      </c>
      <c r="B1929" s="6" t="s">
        <v>28</v>
      </c>
      <c r="C1929" s="6" t="s">
        <v>28</v>
      </c>
      <c r="D1929" s="6" t="s">
        <v>28</v>
      </c>
      <c r="E1929" s="6" t="s">
        <v>28</v>
      </c>
      <c r="F1929" s="14" t="s">
        <v>28</v>
      </c>
      <c r="G1929" s="6" t="s">
        <v>28</v>
      </c>
      <c r="H1929" s="6" t="s">
        <v>28</v>
      </c>
      <c r="I1929" s="6" t="s">
        <v>28</v>
      </c>
      <c r="J1929" s="6" t="s">
        <v>28</v>
      </c>
      <c r="K1929" s="24" t="s">
        <v>28</v>
      </c>
      <c r="L1929" s="7" t="s">
        <v>28</v>
      </c>
      <c r="M1929" s="7" t="s">
        <v>28</v>
      </c>
      <c r="N1929" s="7" t="s">
        <v>28</v>
      </c>
      <c r="O1929" s="7" t="s">
        <v>28</v>
      </c>
      <c r="P1929" s="7" t="s">
        <v>28</v>
      </c>
      <c r="Q1929" s="7" t="s">
        <v>28</v>
      </c>
      <c r="R1929" s="7" t="s">
        <v>28</v>
      </c>
      <c r="S1929" s="7" t="s">
        <v>28</v>
      </c>
      <c r="T1929" s="7" t="s">
        <v>28</v>
      </c>
      <c r="U1929" s="7" t="s">
        <v>28</v>
      </c>
      <c r="V1929" s="7" t="s">
        <v>28</v>
      </c>
      <c r="W1929" s="7" t="s">
        <v>28</v>
      </c>
      <c r="X1929" s="7" t="s">
        <v>28</v>
      </c>
      <c r="Y1929" s="7" t="s">
        <v>28</v>
      </c>
      <c r="Z1929" s="7" t="s">
        <v>28</v>
      </c>
      <c r="AA1929" s="7" t="s">
        <v>28</v>
      </c>
      <c r="AB1929" s="7" t="s">
        <v>28</v>
      </c>
      <c r="AC1929" s="7" t="s">
        <v>28</v>
      </c>
      <c r="AD1929" s="7" t="s">
        <v>28</v>
      </c>
      <c r="AE1929" s="7" t="s">
        <v>28</v>
      </c>
      <c r="AF1929" s="18"/>
      <c r="AG1929" s="18"/>
    </row>
    <row r="1930" spans="1:33">
      <c r="A1930" s="6" t="s">
        <v>28</v>
      </c>
      <c r="B1930" s="6" t="s">
        <v>28</v>
      </c>
      <c r="C1930" s="6" t="s">
        <v>28</v>
      </c>
      <c r="D1930" s="6" t="s">
        <v>28</v>
      </c>
      <c r="E1930" s="6" t="s">
        <v>28</v>
      </c>
      <c r="F1930" s="14" t="s">
        <v>28</v>
      </c>
      <c r="G1930" s="6" t="s">
        <v>28</v>
      </c>
      <c r="H1930" s="6" t="s">
        <v>28</v>
      </c>
      <c r="I1930" s="6" t="s">
        <v>28</v>
      </c>
      <c r="J1930" s="6" t="s">
        <v>28</v>
      </c>
      <c r="K1930" s="24" t="s">
        <v>28</v>
      </c>
      <c r="L1930" s="7" t="s">
        <v>28</v>
      </c>
      <c r="M1930" s="7" t="s">
        <v>28</v>
      </c>
      <c r="N1930" s="7" t="s">
        <v>28</v>
      </c>
      <c r="O1930" s="7" t="s">
        <v>28</v>
      </c>
      <c r="P1930" s="7" t="s">
        <v>28</v>
      </c>
      <c r="Q1930" s="7" t="s">
        <v>28</v>
      </c>
      <c r="R1930" s="7" t="s">
        <v>28</v>
      </c>
      <c r="S1930" s="7" t="s">
        <v>28</v>
      </c>
      <c r="T1930" s="7" t="s">
        <v>28</v>
      </c>
      <c r="U1930" s="7" t="s">
        <v>28</v>
      </c>
      <c r="V1930" s="7" t="s">
        <v>28</v>
      </c>
      <c r="W1930" s="7" t="s">
        <v>28</v>
      </c>
      <c r="X1930" s="7" t="s">
        <v>28</v>
      </c>
      <c r="Y1930" s="7" t="s">
        <v>28</v>
      </c>
      <c r="Z1930" s="7" t="s">
        <v>28</v>
      </c>
      <c r="AA1930" s="7" t="s">
        <v>28</v>
      </c>
      <c r="AB1930" s="7" t="s">
        <v>28</v>
      </c>
      <c r="AC1930" s="7" t="s">
        <v>28</v>
      </c>
      <c r="AD1930" s="7" t="s">
        <v>28</v>
      </c>
      <c r="AE1930" s="7" t="s">
        <v>28</v>
      </c>
      <c r="AF1930" s="18"/>
      <c r="AG1930" s="18"/>
    </row>
    <row r="1931" spans="1:33">
      <c r="A1931" s="6" t="s">
        <v>28</v>
      </c>
      <c r="B1931" s="6" t="s">
        <v>28</v>
      </c>
      <c r="C1931" s="6" t="s">
        <v>28</v>
      </c>
      <c r="D1931" s="6" t="s">
        <v>28</v>
      </c>
      <c r="E1931" s="6" t="s">
        <v>28</v>
      </c>
      <c r="F1931" s="14" t="s">
        <v>28</v>
      </c>
      <c r="G1931" s="6" t="s">
        <v>28</v>
      </c>
      <c r="H1931" s="6" t="s">
        <v>28</v>
      </c>
      <c r="I1931" s="6" t="s">
        <v>28</v>
      </c>
      <c r="J1931" s="6" t="s">
        <v>28</v>
      </c>
      <c r="K1931" s="24" t="s">
        <v>28</v>
      </c>
      <c r="L1931" s="7" t="s">
        <v>28</v>
      </c>
      <c r="M1931" s="7" t="s">
        <v>28</v>
      </c>
      <c r="N1931" s="7" t="s">
        <v>28</v>
      </c>
      <c r="O1931" s="7" t="s">
        <v>28</v>
      </c>
      <c r="P1931" s="7" t="s">
        <v>28</v>
      </c>
      <c r="Q1931" s="7" t="s">
        <v>28</v>
      </c>
      <c r="R1931" s="7" t="s">
        <v>28</v>
      </c>
      <c r="S1931" s="7" t="s">
        <v>28</v>
      </c>
      <c r="T1931" s="7" t="s">
        <v>28</v>
      </c>
      <c r="U1931" s="7" t="s">
        <v>28</v>
      </c>
      <c r="V1931" s="7" t="s">
        <v>28</v>
      </c>
      <c r="W1931" s="7" t="s">
        <v>28</v>
      </c>
      <c r="X1931" s="7" t="s">
        <v>28</v>
      </c>
      <c r="Y1931" s="7" t="s">
        <v>28</v>
      </c>
      <c r="Z1931" s="7" t="s">
        <v>28</v>
      </c>
      <c r="AA1931" s="7" t="s">
        <v>28</v>
      </c>
      <c r="AB1931" s="7" t="s">
        <v>28</v>
      </c>
      <c r="AC1931" s="7" t="s">
        <v>28</v>
      </c>
      <c r="AD1931" s="7" t="s">
        <v>28</v>
      </c>
      <c r="AE1931" s="7" t="s">
        <v>28</v>
      </c>
      <c r="AF1931" s="18"/>
      <c r="AG1931" s="18"/>
    </row>
    <row r="1932" spans="1:33">
      <c r="A1932" s="6" t="s">
        <v>28</v>
      </c>
      <c r="B1932" s="6" t="s">
        <v>28</v>
      </c>
      <c r="C1932" s="6" t="s">
        <v>28</v>
      </c>
      <c r="D1932" s="6" t="s">
        <v>28</v>
      </c>
      <c r="E1932" s="6" t="s">
        <v>28</v>
      </c>
      <c r="F1932" s="14" t="s">
        <v>28</v>
      </c>
      <c r="G1932" s="6" t="s">
        <v>28</v>
      </c>
      <c r="H1932" s="6" t="s">
        <v>28</v>
      </c>
      <c r="I1932" s="6" t="s">
        <v>28</v>
      </c>
      <c r="J1932" s="6" t="s">
        <v>28</v>
      </c>
      <c r="K1932" s="24" t="s">
        <v>28</v>
      </c>
      <c r="L1932" s="7" t="s">
        <v>28</v>
      </c>
      <c r="M1932" s="7" t="s">
        <v>28</v>
      </c>
      <c r="N1932" s="7" t="s">
        <v>28</v>
      </c>
      <c r="O1932" s="7" t="s">
        <v>28</v>
      </c>
      <c r="P1932" s="7" t="s">
        <v>28</v>
      </c>
      <c r="Q1932" s="7" t="s">
        <v>28</v>
      </c>
      <c r="R1932" s="7" t="s">
        <v>28</v>
      </c>
      <c r="S1932" s="7" t="s">
        <v>28</v>
      </c>
      <c r="T1932" s="7" t="s">
        <v>28</v>
      </c>
      <c r="U1932" s="7" t="s">
        <v>28</v>
      </c>
      <c r="V1932" s="7" t="s">
        <v>28</v>
      </c>
      <c r="W1932" s="7" t="s">
        <v>28</v>
      </c>
      <c r="X1932" s="7" t="s">
        <v>28</v>
      </c>
      <c r="Y1932" s="7" t="s">
        <v>28</v>
      </c>
      <c r="Z1932" s="7" t="s">
        <v>28</v>
      </c>
      <c r="AA1932" s="7" t="s">
        <v>28</v>
      </c>
      <c r="AB1932" s="7" t="s">
        <v>28</v>
      </c>
      <c r="AC1932" s="7" t="s">
        <v>28</v>
      </c>
      <c r="AD1932" s="7" t="s">
        <v>28</v>
      </c>
      <c r="AE1932" s="7" t="s">
        <v>28</v>
      </c>
      <c r="AF1932" s="18"/>
      <c r="AG1932" s="18"/>
    </row>
    <row r="1933" spans="1:33">
      <c r="A1933" s="6" t="s">
        <v>28</v>
      </c>
      <c r="B1933" s="6" t="s">
        <v>28</v>
      </c>
      <c r="C1933" s="6" t="s">
        <v>28</v>
      </c>
      <c r="D1933" s="6" t="s">
        <v>28</v>
      </c>
      <c r="E1933" s="6" t="s">
        <v>28</v>
      </c>
      <c r="F1933" s="14" t="s">
        <v>28</v>
      </c>
      <c r="G1933" s="6" t="s">
        <v>28</v>
      </c>
      <c r="H1933" s="6" t="s">
        <v>28</v>
      </c>
      <c r="I1933" s="6" t="s">
        <v>28</v>
      </c>
      <c r="J1933" s="6" t="s">
        <v>28</v>
      </c>
      <c r="K1933" s="24" t="s">
        <v>28</v>
      </c>
      <c r="L1933" s="7" t="s">
        <v>28</v>
      </c>
      <c r="M1933" s="7" t="s">
        <v>28</v>
      </c>
      <c r="N1933" s="7" t="s">
        <v>28</v>
      </c>
      <c r="O1933" s="7" t="s">
        <v>28</v>
      </c>
      <c r="P1933" s="7" t="s">
        <v>28</v>
      </c>
      <c r="Q1933" s="7" t="s">
        <v>28</v>
      </c>
      <c r="R1933" s="7" t="s">
        <v>28</v>
      </c>
      <c r="S1933" s="7" t="s">
        <v>28</v>
      </c>
      <c r="T1933" s="7" t="s">
        <v>28</v>
      </c>
      <c r="U1933" s="7" t="s">
        <v>28</v>
      </c>
      <c r="V1933" s="7" t="s">
        <v>28</v>
      </c>
      <c r="W1933" s="7" t="s">
        <v>28</v>
      </c>
      <c r="X1933" s="7" t="s">
        <v>28</v>
      </c>
      <c r="Y1933" s="7" t="s">
        <v>28</v>
      </c>
      <c r="Z1933" s="7" t="s">
        <v>28</v>
      </c>
      <c r="AA1933" s="7" t="s">
        <v>28</v>
      </c>
      <c r="AB1933" s="7" t="s">
        <v>28</v>
      </c>
      <c r="AC1933" s="7" t="s">
        <v>28</v>
      </c>
      <c r="AD1933" s="7" t="s">
        <v>28</v>
      </c>
      <c r="AE1933" s="7" t="s">
        <v>28</v>
      </c>
      <c r="AF1933" s="18"/>
      <c r="AG1933" s="18"/>
    </row>
    <row r="1934" spans="1:33">
      <c r="A1934" s="6" t="s">
        <v>28</v>
      </c>
      <c r="B1934" s="6" t="s">
        <v>28</v>
      </c>
      <c r="C1934" s="6" t="s">
        <v>28</v>
      </c>
      <c r="D1934" s="6" t="s">
        <v>28</v>
      </c>
      <c r="E1934" s="6" t="s">
        <v>28</v>
      </c>
      <c r="F1934" s="14" t="s">
        <v>28</v>
      </c>
      <c r="G1934" s="6" t="s">
        <v>28</v>
      </c>
      <c r="H1934" s="6" t="s">
        <v>28</v>
      </c>
      <c r="I1934" s="6" t="s">
        <v>28</v>
      </c>
      <c r="J1934" s="6" t="s">
        <v>28</v>
      </c>
      <c r="K1934" s="24" t="s">
        <v>28</v>
      </c>
      <c r="L1934" s="7" t="s">
        <v>28</v>
      </c>
      <c r="M1934" s="7" t="s">
        <v>28</v>
      </c>
      <c r="N1934" s="7" t="s">
        <v>28</v>
      </c>
      <c r="O1934" s="7" t="s">
        <v>28</v>
      </c>
      <c r="P1934" s="7" t="s">
        <v>28</v>
      </c>
      <c r="Q1934" s="7" t="s">
        <v>28</v>
      </c>
      <c r="R1934" s="7" t="s">
        <v>28</v>
      </c>
      <c r="S1934" s="7" t="s">
        <v>28</v>
      </c>
      <c r="T1934" s="7" t="s">
        <v>28</v>
      </c>
      <c r="U1934" s="7" t="s">
        <v>28</v>
      </c>
      <c r="V1934" s="7" t="s">
        <v>28</v>
      </c>
      <c r="W1934" s="7" t="s">
        <v>28</v>
      </c>
      <c r="X1934" s="7" t="s">
        <v>28</v>
      </c>
      <c r="Y1934" s="7" t="s">
        <v>28</v>
      </c>
      <c r="Z1934" s="7" t="s">
        <v>28</v>
      </c>
      <c r="AA1934" s="7" t="s">
        <v>28</v>
      </c>
      <c r="AB1934" s="7" t="s">
        <v>28</v>
      </c>
      <c r="AC1934" s="7" t="s">
        <v>28</v>
      </c>
      <c r="AD1934" s="7" t="s">
        <v>28</v>
      </c>
      <c r="AE1934" s="7" t="s">
        <v>28</v>
      </c>
      <c r="AF1934" s="18"/>
      <c r="AG1934" s="18"/>
    </row>
    <row r="1935" spans="1:33">
      <c r="A1935" s="6" t="s">
        <v>28</v>
      </c>
      <c r="B1935" s="6" t="s">
        <v>28</v>
      </c>
      <c r="C1935" s="6" t="s">
        <v>28</v>
      </c>
      <c r="D1935" s="6" t="s">
        <v>28</v>
      </c>
      <c r="E1935" s="6" t="s">
        <v>28</v>
      </c>
      <c r="F1935" s="14" t="s">
        <v>28</v>
      </c>
      <c r="G1935" s="6" t="s">
        <v>28</v>
      </c>
      <c r="H1935" s="6" t="s">
        <v>28</v>
      </c>
      <c r="I1935" s="6" t="s">
        <v>28</v>
      </c>
      <c r="J1935" s="6" t="s">
        <v>28</v>
      </c>
      <c r="K1935" s="24" t="s">
        <v>28</v>
      </c>
      <c r="L1935" s="7" t="s">
        <v>28</v>
      </c>
      <c r="M1935" s="7" t="s">
        <v>28</v>
      </c>
      <c r="N1935" s="7" t="s">
        <v>28</v>
      </c>
      <c r="O1935" s="7" t="s">
        <v>28</v>
      </c>
      <c r="P1935" s="7" t="s">
        <v>28</v>
      </c>
      <c r="Q1935" s="7" t="s">
        <v>28</v>
      </c>
      <c r="R1935" s="7" t="s">
        <v>28</v>
      </c>
      <c r="S1935" s="7" t="s">
        <v>28</v>
      </c>
      <c r="T1935" s="7" t="s">
        <v>28</v>
      </c>
      <c r="U1935" s="7" t="s">
        <v>28</v>
      </c>
      <c r="V1935" s="7" t="s">
        <v>28</v>
      </c>
      <c r="W1935" s="7" t="s">
        <v>28</v>
      </c>
      <c r="X1935" s="7" t="s">
        <v>28</v>
      </c>
      <c r="Y1935" s="7" t="s">
        <v>28</v>
      </c>
      <c r="Z1935" s="7" t="s">
        <v>28</v>
      </c>
      <c r="AA1935" s="7" t="s">
        <v>28</v>
      </c>
      <c r="AB1935" s="7" t="s">
        <v>28</v>
      </c>
      <c r="AC1935" s="7" t="s">
        <v>28</v>
      </c>
      <c r="AD1935" s="7" t="s">
        <v>28</v>
      </c>
      <c r="AE1935" s="7" t="s">
        <v>28</v>
      </c>
      <c r="AF1935" s="18"/>
      <c r="AG1935" s="18"/>
    </row>
    <row r="1936" spans="1:33">
      <c r="A1936" s="6" t="s">
        <v>28</v>
      </c>
      <c r="B1936" s="6" t="s">
        <v>28</v>
      </c>
      <c r="C1936" s="6" t="s">
        <v>28</v>
      </c>
      <c r="D1936" s="6" t="s">
        <v>28</v>
      </c>
      <c r="E1936" s="6" t="s">
        <v>28</v>
      </c>
      <c r="F1936" s="14" t="s">
        <v>28</v>
      </c>
      <c r="G1936" s="6" t="s">
        <v>28</v>
      </c>
      <c r="H1936" s="6" t="s">
        <v>28</v>
      </c>
      <c r="I1936" s="6" t="s">
        <v>28</v>
      </c>
      <c r="J1936" s="6" t="s">
        <v>28</v>
      </c>
      <c r="K1936" s="24" t="s">
        <v>28</v>
      </c>
      <c r="L1936" s="7" t="s">
        <v>28</v>
      </c>
      <c r="M1936" s="7" t="s">
        <v>28</v>
      </c>
      <c r="N1936" s="7" t="s">
        <v>28</v>
      </c>
      <c r="O1936" s="7" t="s">
        <v>28</v>
      </c>
      <c r="P1936" s="7" t="s">
        <v>28</v>
      </c>
      <c r="Q1936" s="7" t="s">
        <v>28</v>
      </c>
      <c r="R1936" s="7" t="s">
        <v>28</v>
      </c>
      <c r="S1936" s="7" t="s">
        <v>28</v>
      </c>
      <c r="T1936" s="7" t="s">
        <v>28</v>
      </c>
      <c r="U1936" s="7" t="s">
        <v>28</v>
      </c>
      <c r="V1936" s="7" t="s">
        <v>28</v>
      </c>
      <c r="W1936" s="7" t="s">
        <v>28</v>
      </c>
      <c r="X1936" s="7" t="s">
        <v>28</v>
      </c>
      <c r="Y1936" s="7" t="s">
        <v>28</v>
      </c>
      <c r="Z1936" s="7" t="s">
        <v>28</v>
      </c>
      <c r="AA1936" s="7" t="s">
        <v>28</v>
      </c>
      <c r="AB1936" s="7" t="s">
        <v>28</v>
      </c>
      <c r="AC1936" s="7" t="s">
        <v>28</v>
      </c>
      <c r="AD1936" s="7" t="s">
        <v>28</v>
      </c>
      <c r="AE1936" s="7" t="s">
        <v>28</v>
      </c>
      <c r="AF1936" s="18"/>
      <c r="AG1936" s="18"/>
    </row>
    <row r="1937" spans="1:33">
      <c r="A1937" s="6" t="s">
        <v>28</v>
      </c>
      <c r="B1937" s="6" t="s">
        <v>28</v>
      </c>
      <c r="C1937" s="6" t="s">
        <v>28</v>
      </c>
      <c r="D1937" s="6" t="s">
        <v>28</v>
      </c>
      <c r="E1937" s="6" t="s">
        <v>28</v>
      </c>
      <c r="F1937" s="14" t="s">
        <v>28</v>
      </c>
      <c r="G1937" s="6" t="s">
        <v>28</v>
      </c>
      <c r="H1937" s="6" t="s">
        <v>28</v>
      </c>
      <c r="I1937" s="6" t="s">
        <v>28</v>
      </c>
      <c r="J1937" s="6" t="s">
        <v>28</v>
      </c>
      <c r="K1937" s="24" t="s">
        <v>28</v>
      </c>
      <c r="L1937" s="7" t="s">
        <v>28</v>
      </c>
      <c r="M1937" s="7" t="s">
        <v>28</v>
      </c>
      <c r="N1937" s="7" t="s">
        <v>28</v>
      </c>
      <c r="O1937" s="7" t="s">
        <v>28</v>
      </c>
      <c r="P1937" s="7" t="s">
        <v>28</v>
      </c>
      <c r="Q1937" s="7" t="s">
        <v>28</v>
      </c>
      <c r="R1937" s="7" t="s">
        <v>28</v>
      </c>
      <c r="S1937" s="7" t="s">
        <v>28</v>
      </c>
      <c r="T1937" s="7" t="s">
        <v>28</v>
      </c>
      <c r="U1937" s="7" t="s">
        <v>28</v>
      </c>
      <c r="V1937" s="7" t="s">
        <v>28</v>
      </c>
      <c r="W1937" s="7" t="s">
        <v>28</v>
      </c>
      <c r="X1937" s="7" t="s">
        <v>28</v>
      </c>
      <c r="Y1937" s="7" t="s">
        <v>28</v>
      </c>
      <c r="Z1937" s="7" t="s">
        <v>28</v>
      </c>
      <c r="AA1937" s="7" t="s">
        <v>28</v>
      </c>
      <c r="AB1937" s="7" t="s">
        <v>28</v>
      </c>
      <c r="AC1937" s="7" t="s">
        <v>28</v>
      </c>
      <c r="AD1937" s="7" t="s">
        <v>28</v>
      </c>
      <c r="AE1937" s="7" t="s">
        <v>28</v>
      </c>
      <c r="AF1937" s="18"/>
      <c r="AG1937" s="18"/>
    </row>
    <row r="1938" spans="1:33">
      <c r="A1938" s="6" t="s">
        <v>28</v>
      </c>
      <c r="B1938" s="6" t="s">
        <v>28</v>
      </c>
      <c r="C1938" s="6" t="s">
        <v>28</v>
      </c>
      <c r="D1938" s="6" t="s">
        <v>28</v>
      </c>
      <c r="E1938" s="6" t="s">
        <v>28</v>
      </c>
      <c r="F1938" s="14" t="s">
        <v>28</v>
      </c>
      <c r="G1938" s="6" t="s">
        <v>28</v>
      </c>
      <c r="H1938" s="6" t="s">
        <v>28</v>
      </c>
      <c r="I1938" s="6" t="s">
        <v>28</v>
      </c>
      <c r="J1938" s="6" t="s">
        <v>28</v>
      </c>
      <c r="K1938" s="24" t="s">
        <v>28</v>
      </c>
      <c r="L1938" s="7" t="s">
        <v>28</v>
      </c>
      <c r="M1938" s="7" t="s">
        <v>28</v>
      </c>
      <c r="N1938" s="7" t="s">
        <v>28</v>
      </c>
      <c r="O1938" s="7" t="s">
        <v>28</v>
      </c>
      <c r="P1938" s="7" t="s">
        <v>28</v>
      </c>
      <c r="Q1938" s="7" t="s">
        <v>28</v>
      </c>
      <c r="R1938" s="7" t="s">
        <v>28</v>
      </c>
      <c r="S1938" s="7" t="s">
        <v>28</v>
      </c>
      <c r="T1938" s="7" t="s">
        <v>28</v>
      </c>
      <c r="U1938" s="7" t="s">
        <v>28</v>
      </c>
      <c r="V1938" s="7" t="s">
        <v>28</v>
      </c>
      <c r="W1938" s="7" t="s">
        <v>28</v>
      </c>
      <c r="X1938" s="7" t="s">
        <v>28</v>
      </c>
      <c r="Y1938" s="7" t="s">
        <v>28</v>
      </c>
      <c r="Z1938" s="7" t="s">
        <v>28</v>
      </c>
      <c r="AA1938" s="7" t="s">
        <v>28</v>
      </c>
      <c r="AB1938" s="7" t="s">
        <v>28</v>
      </c>
      <c r="AC1938" s="7" t="s">
        <v>28</v>
      </c>
      <c r="AD1938" s="7" t="s">
        <v>28</v>
      </c>
      <c r="AE1938" s="7" t="s">
        <v>28</v>
      </c>
      <c r="AF1938" s="18"/>
      <c r="AG1938" s="18"/>
    </row>
    <row r="1939" spans="1:33">
      <c r="A1939" s="6" t="s">
        <v>28</v>
      </c>
      <c r="B1939" s="6" t="s">
        <v>28</v>
      </c>
      <c r="C1939" s="6" t="s">
        <v>28</v>
      </c>
      <c r="D1939" s="6" t="s">
        <v>28</v>
      </c>
      <c r="E1939" s="6" t="s">
        <v>28</v>
      </c>
      <c r="F1939" s="14" t="s">
        <v>28</v>
      </c>
      <c r="G1939" s="6" t="s">
        <v>28</v>
      </c>
      <c r="H1939" s="6" t="s">
        <v>28</v>
      </c>
      <c r="I1939" s="6" t="s">
        <v>28</v>
      </c>
      <c r="J1939" s="6" t="s">
        <v>28</v>
      </c>
      <c r="K1939" s="24" t="s">
        <v>28</v>
      </c>
      <c r="L1939" s="7" t="s">
        <v>28</v>
      </c>
      <c r="M1939" s="7" t="s">
        <v>28</v>
      </c>
      <c r="N1939" s="7" t="s">
        <v>28</v>
      </c>
      <c r="O1939" s="7" t="s">
        <v>28</v>
      </c>
      <c r="P1939" s="7" t="s">
        <v>28</v>
      </c>
      <c r="Q1939" s="7" t="s">
        <v>28</v>
      </c>
      <c r="R1939" s="7" t="s">
        <v>28</v>
      </c>
      <c r="S1939" s="7" t="s">
        <v>28</v>
      </c>
      <c r="T1939" s="7" t="s">
        <v>28</v>
      </c>
      <c r="U1939" s="7" t="s">
        <v>28</v>
      </c>
      <c r="V1939" s="7" t="s">
        <v>28</v>
      </c>
      <c r="W1939" s="7" t="s">
        <v>28</v>
      </c>
      <c r="X1939" s="7" t="s">
        <v>28</v>
      </c>
      <c r="Y1939" s="7" t="s">
        <v>28</v>
      </c>
      <c r="Z1939" s="7" t="s">
        <v>28</v>
      </c>
      <c r="AA1939" s="7" t="s">
        <v>28</v>
      </c>
      <c r="AB1939" s="7" t="s">
        <v>28</v>
      </c>
      <c r="AC1939" s="7" t="s">
        <v>28</v>
      </c>
      <c r="AD1939" s="7" t="s">
        <v>28</v>
      </c>
      <c r="AE1939" s="7" t="s">
        <v>28</v>
      </c>
      <c r="AF1939" s="18"/>
      <c r="AG1939" s="18"/>
    </row>
    <row r="1940" spans="1:33">
      <c r="A1940" s="6" t="s">
        <v>28</v>
      </c>
      <c r="B1940" s="6" t="s">
        <v>28</v>
      </c>
      <c r="C1940" s="6" t="s">
        <v>28</v>
      </c>
      <c r="D1940" s="6" t="s">
        <v>28</v>
      </c>
      <c r="E1940" s="6" t="s">
        <v>28</v>
      </c>
      <c r="F1940" s="14" t="s">
        <v>28</v>
      </c>
      <c r="G1940" s="6" t="s">
        <v>28</v>
      </c>
      <c r="H1940" s="6" t="s">
        <v>28</v>
      </c>
      <c r="I1940" s="6" t="s">
        <v>28</v>
      </c>
      <c r="J1940" s="6" t="s">
        <v>28</v>
      </c>
      <c r="K1940" s="24" t="s">
        <v>28</v>
      </c>
      <c r="L1940" s="7" t="s">
        <v>28</v>
      </c>
      <c r="M1940" s="7" t="s">
        <v>28</v>
      </c>
      <c r="N1940" s="7" t="s">
        <v>28</v>
      </c>
      <c r="O1940" s="7" t="s">
        <v>28</v>
      </c>
      <c r="P1940" s="7" t="s">
        <v>28</v>
      </c>
      <c r="Q1940" s="7" t="s">
        <v>28</v>
      </c>
      <c r="R1940" s="7" t="s">
        <v>28</v>
      </c>
      <c r="S1940" s="7" t="s">
        <v>28</v>
      </c>
      <c r="T1940" s="7" t="s">
        <v>28</v>
      </c>
      <c r="U1940" s="7" t="s">
        <v>28</v>
      </c>
      <c r="V1940" s="7" t="s">
        <v>28</v>
      </c>
      <c r="W1940" s="7" t="s">
        <v>28</v>
      </c>
      <c r="X1940" s="7" t="s">
        <v>28</v>
      </c>
      <c r="Y1940" s="7" t="s">
        <v>28</v>
      </c>
      <c r="Z1940" s="7" t="s">
        <v>28</v>
      </c>
      <c r="AA1940" s="7" t="s">
        <v>28</v>
      </c>
      <c r="AB1940" s="7" t="s">
        <v>28</v>
      </c>
      <c r="AC1940" s="7" t="s">
        <v>28</v>
      </c>
      <c r="AD1940" s="7" t="s">
        <v>28</v>
      </c>
      <c r="AE1940" s="7" t="s">
        <v>28</v>
      </c>
      <c r="AF1940" s="18"/>
      <c r="AG1940" s="18"/>
    </row>
    <row r="1941" spans="1:33">
      <c r="A1941" s="6" t="s">
        <v>28</v>
      </c>
      <c r="B1941" s="6" t="s">
        <v>28</v>
      </c>
      <c r="C1941" s="6" t="s">
        <v>28</v>
      </c>
      <c r="D1941" s="6" t="s">
        <v>28</v>
      </c>
      <c r="E1941" s="6" t="s">
        <v>28</v>
      </c>
      <c r="F1941" s="14" t="s">
        <v>28</v>
      </c>
      <c r="G1941" s="6" t="s">
        <v>28</v>
      </c>
      <c r="H1941" s="6" t="s">
        <v>28</v>
      </c>
      <c r="I1941" s="6" t="s">
        <v>28</v>
      </c>
      <c r="J1941" s="6" t="s">
        <v>28</v>
      </c>
      <c r="K1941" s="24" t="s">
        <v>28</v>
      </c>
      <c r="L1941" s="7" t="s">
        <v>28</v>
      </c>
      <c r="M1941" s="7" t="s">
        <v>28</v>
      </c>
      <c r="N1941" s="7" t="s">
        <v>28</v>
      </c>
      <c r="O1941" s="7" t="s">
        <v>28</v>
      </c>
      <c r="P1941" s="7" t="s">
        <v>28</v>
      </c>
      <c r="Q1941" s="7" t="s">
        <v>28</v>
      </c>
      <c r="R1941" s="7" t="s">
        <v>28</v>
      </c>
      <c r="S1941" s="7" t="s">
        <v>28</v>
      </c>
      <c r="T1941" s="7" t="s">
        <v>28</v>
      </c>
      <c r="U1941" s="7" t="s">
        <v>28</v>
      </c>
      <c r="V1941" s="7" t="s">
        <v>28</v>
      </c>
      <c r="W1941" s="7" t="s">
        <v>28</v>
      </c>
      <c r="X1941" s="7" t="s">
        <v>28</v>
      </c>
      <c r="Y1941" s="7" t="s">
        <v>28</v>
      </c>
      <c r="Z1941" s="7" t="s">
        <v>28</v>
      </c>
      <c r="AA1941" s="7" t="s">
        <v>28</v>
      </c>
      <c r="AB1941" s="7" t="s">
        <v>28</v>
      </c>
      <c r="AC1941" s="7" t="s">
        <v>28</v>
      </c>
      <c r="AD1941" s="7" t="s">
        <v>28</v>
      </c>
      <c r="AE1941" s="7" t="s">
        <v>28</v>
      </c>
      <c r="AF1941" s="18"/>
      <c r="AG1941" s="18"/>
    </row>
    <row r="1942" spans="1:33">
      <c r="A1942" s="6" t="s">
        <v>28</v>
      </c>
      <c r="B1942" s="6" t="s">
        <v>28</v>
      </c>
      <c r="C1942" s="6" t="s">
        <v>28</v>
      </c>
      <c r="D1942" s="6" t="s">
        <v>28</v>
      </c>
      <c r="E1942" s="6" t="s">
        <v>28</v>
      </c>
      <c r="F1942" s="14" t="s">
        <v>28</v>
      </c>
      <c r="G1942" s="6" t="s">
        <v>28</v>
      </c>
      <c r="H1942" s="6" t="s">
        <v>28</v>
      </c>
      <c r="I1942" s="6" t="s">
        <v>28</v>
      </c>
      <c r="J1942" s="6" t="s">
        <v>28</v>
      </c>
      <c r="K1942" s="24" t="s">
        <v>28</v>
      </c>
      <c r="L1942" s="7" t="s">
        <v>28</v>
      </c>
      <c r="M1942" s="7" t="s">
        <v>28</v>
      </c>
      <c r="N1942" s="7" t="s">
        <v>28</v>
      </c>
      <c r="O1942" s="7" t="s">
        <v>28</v>
      </c>
      <c r="P1942" s="7" t="s">
        <v>28</v>
      </c>
      <c r="Q1942" s="7" t="s">
        <v>28</v>
      </c>
      <c r="R1942" s="7" t="s">
        <v>28</v>
      </c>
      <c r="S1942" s="7" t="s">
        <v>28</v>
      </c>
      <c r="T1942" s="7" t="s">
        <v>28</v>
      </c>
      <c r="U1942" s="7" t="s">
        <v>28</v>
      </c>
      <c r="V1942" s="7" t="s">
        <v>28</v>
      </c>
      <c r="W1942" s="7" t="s">
        <v>28</v>
      </c>
      <c r="X1942" s="7" t="s">
        <v>28</v>
      </c>
      <c r="Y1942" s="7" t="s">
        <v>28</v>
      </c>
      <c r="Z1942" s="7" t="s">
        <v>28</v>
      </c>
      <c r="AA1942" s="7" t="s">
        <v>28</v>
      </c>
      <c r="AB1942" s="7" t="s">
        <v>28</v>
      </c>
      <c r="AC1942" s="7" t="s">
        <v>28</v>
      </c>
      <c r="AD1942" s="7" t="s">
        <v>28</v>
      </c>
      <c r="AE1942" s="7" t="s">
        <v>28</v>
      </c>
      <c r="AF1942" s="18"/>
      <c r="AG1942" s="18"/>
    </row>
    <row r="1943" spans="1:33">
      <c r="A1943" s="6" t="s">
        <v>28</v>
      </c>
      <c r="B1943" s="6" t="s">
        <v>28</v>
      </c>
      <c r="C1943" s="6" t="s">
        <v>28</v>
      </c>
      <c r="D1943" s="6" t="s">
        <v>28</v>
      </c>
      <c r="E1943" s="6" t="s">
        <v>28</v>
      </c>
      <c r="F1943" s="14" t="s">
        <v>28</v>
      </c>
      <c r="G1943" s="6" t="s">
        <v>28</v>
      </c>
      <c r="H1943" s="6" t="s">
        <v>28</v>
      </c>
      <c r="I1943" s="6" t="s">
        <v>28</v>
      </c>
      <c r="J1943" s="6" t="s">
        <v>28</v>
      </c>
      <c r="K1943" s="24" t="s">
        <v>28</v>
      </c>
      <c r="L1943" s="7" t="s">
        <v>28</v>
      </c>
      <c r="M1943" s="7" t="s">
        <v>28</v>
      </c>
      <c r="N1943" s="7" t="s">
        <v>28</v>
      </c>
      <c r="O1943" s="7" t="s">
        <v>28</v>
      </c>
      <c r="P1943" s="7" t="s">
        <v>28</v>
      </c>
      <c r="Q1943" s="7" t="s">
        <v>28</v>
      </c>
      <c r="R1943" s="7" t="s">
        <v>28</v>
      </c>
      <c r="S1943" s="7" t="s">
        <v>28</v>
      </c>
      <c r="T1943" s="7" t="s">
        <v>28</v>
      </c>
      <c r="U1943" s="7" t="s">
        <v>28</v>
      </c>
      <c r="V1943" s="7" t="s">
        <v>28</v>
      </c>
      <c r="W1943" s="7" t="s">
        <v>28</v>
      </c>
      <c r="X1943" s="7" t="s">
        <v>28</v>
      </c>
      <c r="Y1943" s="7" t="s">
        <v>28</v>
      </c>
      <c r="Z1943" s="7" t="s">
        <v>28</v>
      </c>
      <c r="AA1943" s="7" t="s">
        <v>28</v>
      </c>
      <c r="AB1943" s="7" t="s">
        <v>28</v>
      </c>
      <c r="AC1943" s="7" t="s">
        <v>28</v>
      </c>
      <c r="AD1943" s="7" t="s">
        <v>28</v>
      </c>
      <c r="AE1943" s="7" t="s">
        <v>28</v>
      </c>
      <c r="AF1943" s="18"/>
      <c r="AG1943" s="18"/>
    </row>
    <row r="1944" spans="1:33">
      <c r="A1944" s="6" t="s">
        <v>28</v>
      </c>
      <c r="B1944" s="6" t="s">
        <v>28</v>
      </c>
      <c r="C1944" s="6" t="s">
        <v>28</v>
      </c>
      <c r="D1944" s="6" t="s">
        <v>28</v>
      </c>
      <c r="E1944" s="6" t="s">
        <v>28</v>
      </c>
      <c r="F1944" s="14" t="s">
        <v>28</v>
      </c>
      <c r="G1944" s="6" t="s">
        <v>28</v>
      </c>
      <c r="H1944" s="6" t="s">
        <v>28</v>
      </c>
      <c r="I1944" s="6" t="s">
        <v>28</v>
      </c>
      <c r="J1944" s="6" t="s">
        <v>28</v>
      </c>
      <c r="K1944" s="24" t="s">
        <v>28</v>
      </c>
      <c r="L1944" s="7" t="s">
        <v>28</v>
      </c>
      <c r="M1944" s="7" t="s">
        <v>28</v>
      </c>
      <c r="N1944" s="7" t="s">
        <v>28</v>
      </c>
      <c r="O1944" s="7" t="s">
        <v>28</v>
      </c>
      <c r="P1944" s="7" t="s">
        <v>28</v>
      </c>
      <c r="Q1944" s="7" t="s">
        <v>28</v>
      </c>
      <c r="R1944" s="7" t="s">
        <v>28</v>
      </c>
      <c r="S1944" s="7" t="s">
        <v>28</v>
      </c>
      <c r="T1944" s="7" t="s">
        <v>28</v>
      </c>
      <c r="U1944" s="7" t="s">
        <v>28</v>
      </c>
      <c r="V1944" s="7" t="s">
        <v>28</v>
      </c>
      <c r="W1944" s="7" t="s">
        <v>28</v>
      </c>
      <c r="X1944" s="7" t="s">
        <v>28</v>
      </c>
      <c r="Y1944" s="7" t="s">
        <v>28</v>
      </c>
      <c r="Z1944" s="7" t="s">
        <v>28</v>
      </c>
      <c r="AA1944" s="7" t="s">
        <v>28</v>
      </c>
      <c r="AB1944" s="7" t="s">
        <v>28</v>
      </c>
      <c r="AC1944" s="7" t="s">
        <v>28</v>
      </c>
      <c r="AD1944" s="7" t="s">
        <v>28</v>
      </c>
      <c r="AE1944" s="7" t="s">
        <v>28</v>
      </c>
      <c r="AF1944" s="18"/>
      <c r="AG1944" s="18"/>
    </row>
    <row r="1945" spans="1:33">
      <c r="A1945" s="6" t="s">
        <v>28</v>
      </c>
      <c r="B1945" s="6" t="s">
        <v>28</v>
      </c>
      <c r="C1945" s="6" t="s">
        <v>28</v>
      </c>
      <c r="D1945" s="6" t="s">
        <v>28</v>
      </c>
      <c r="E1945" s="6" t="s">
        <v>28</v>
      </c>
      <c r="F1945" s="14" t="s">
        <v>28</v>
      </c>
      <c r="G1945" s="6" t="s">
        <v>28</v>
      </c>
      <c r="H1945" s="6" t="s">
        <v>28</v>
      </c>
      <c r="I1945" s="6" t="s">
        <v>28</v>
      </c>
      <c r="J1945" s="6" t="s">
        <v>28</v>
      </c>
      <c r="K1945" s="24" t="s">
        <v>28</v>
      </c>
      <c r="L1945" s="7" t="s">
        <v>28</v>
      </c>
      <c r="M1945" s="7" t="s">
        <v>28</v>
      </c>
      <c r="N1945" s="7" t="s">
        <v>28</v>
      </c>
      <c r="O1945" s="7" t="s">
        <v>28</v>
      </c>
      <c r="P1945" s="7" t="s">
        <v>28</v>
      </c>
      <c r="Q1945" s="7" t="s">
        <v>28</v>
      </c>
      <c r="R1945" s="7" t="s">
        <v>28</v>
      </c>
      <c r="S1945" s="7" t="s">
        <v>28</v>
      </c>
      <c r="T1945" s="7" t="s">
        <v>28</v>
      </c>
      <c r="U1945" s="7" t="s">
        <v>28</v>
      </c>
      <c r="V1945" s="7" t="s">
        <v>28</v>
      </c>
      <c r="W1945" s="7" t="s">
        <v>28</v>
      </c>
      <c r="X1945" s="7" t="s">
        <v>28</v>
      </c>
      <c r="Y1945" s="7" t="s">
        <v>28</v>
      </c>
      <c r="Z1945" s="7" t="s">
        <v>28</v>
      </c>
      <c r="AA1945" s="7" t="s">
        <v>28</v>
      </c>
      <c r="AB1945" s="7" t="s">
        <v>28</v>
      </c>
      <c r="AC1945" s="7" t="s">
        <v>28</v>
      </c>
      <c r="AD1945" s="7" t="s">
        <v>28</v>
      </c>
      <c r="AE1945" s="7" t="s">
        <v>28</v>
      </c>
      <c r="AF1945" s="18"/>
      <c r="AG1945" s="18"/>
    </row>
    <row r="1946" spans="1:33">
      <c r="A1946" s="6" t="s">
        <v>28</v>
      </c>
      <c r="B1946" s="6" t="s">
        <v>28</v>
      </c>
      <c r="C1946" s="6" t="s">
        <v>28</v>
      </c>
      <c r="D1946" s="6" t="s">
        <v>28</v>
      </c>
      <c r="E1946" s="6" t="s">
        <v>28</v>
      </c>
      <c r="F1946" s="14" t="s">
        <v>28</v>
      </c>
      <c r="G1946" s="6" t="s">
        <v>28</v>
      </c>
      <c r="H1946" s="6" t="s">
        <v>28</v>
      </c>
      <c r="I1946" s="6" t="s">
        <v>28</v>
      </c>
      <c r="J1946" s="6" t="s">
        <v>28</v>
      </c>
      <c r="K1946" s="24" t="s">
        <v>28</v>
      </c>
      <c r="L1946" s="7" t="s">
        <v>28</v>
      </c>
      <c r="M1946" s="7" t="s">
        <v>28</v>
      </c>
      <c r="N1946" s="7" t="s">
        <v>28</v>
      </c>
      <c r="O1946" s="7" t="s">
        <v>28</v>
      </c>
      <c r="P1946" s="7" t="s">
        <v>28</v>
      </c>
      <c r="Q1946" s="7" t="s">
        <v>28</v>
      </c>
      <c r="R1946" s="7" t="s">
        <v>28</v>
      </c>
      <c r="S1946" s="7" t="s">
        <v>28</v>
      </c>
      <c r="T1946" s="7" t="s">
        <v>28</v>
      </c>
      <c r="U1946" s="7" t="s">
        <v>28</v>
      </c>
      <c r="V1946" s="7" t="s">
        <v>28</v>
      </c>
      <c r="W1946" s="7" t="s">
        <v>28</v>
      </c>
      <c r="X1946" s="7" t="s">
        <v>28</v>
      </c>
      <c r="Y1946" s="7" t="s">
        <v>28</v>
      </c>
      <c r="Z1946" s="7" t="s">
        <v>28</v>
      </c>
      <c r="AA1946" s="7" t="s">
        <v>28</v>
      </c>
      <c r="AB1946" s="7" t="s">
        <v>28</v>
      </c>
      <c r="AC1946" s="7" t="s">
        <v>28</v>
      </c>
      <c r="AD1946" s="7" t="s">
        <v>28</v>
      </c>
      <c r="AE1946" s="7" t="s">
        <v>28</v>
      </c>
      <c r="AF1946" s="18"/>
      <c r="AG1946" s="18"/>
    </row>
    <row r="1947" spans="1:33">
      <c r="A1947" s="6" t="s">
        <v>28</v>
      </c>
      <c r="B1947" s="6" t="s">
        <v>28</v>
      </c>
      <c r="C1947" s="6" t="s">
        <v>28</v>
      </c>
      <c r="D1947" s="6" t="s">
        <v>28</v>
      </c>
      <c r="E1947" s="6" t="s">
        <v>28</v>
      </c>
      <c r="F1947" s="14" t="s">
        <v>28</v>
      </c>
      <c r="G1947" s="6" t="s">
        <v>28</v>
      </c>
      <c r="H1947" s="6" t="s">
        <v>28</v>
      </c>
      <c r="I1947" s="6" t="s">
        <v>28</v>
      </c>
      <c r="J1947" s="6" t="s">
        <v>28</v>
      </c>
      <c r="K1947" s="24" t="s">
        <v>28</v>
      </c>
      <c r="L1947" s="7" t="s">
        <v>28</v>
      </c>
      <c r="M1947" s="7" t="s">
        <v>28</v>
      </c>
      <c r="N1947" s="7" t="s">
        <v>28</v>
      </c>
      <c r="O1947" s="7" t="s">
        <v>28</v>
      </c>
      <c r="P1947" s="7" t="s">
        <v>28</v>
      </c>
      <c r="Q1947" s="7" t="s">
        <v>28</v>
      </c>
      <c r="R1947" s="7" t="s">
        <v>28</v>
      </c>
      <c r="S1947" s="7" t="s">
        <v>28</v>
      </c>
      <c r="T1947" s="7" t="s">
        <v>28</v>
      </c>
      <c r="U1947" s="7" t="s">
        <v>28</v>
      </c>
      <c r="V1947" s="7" t="s">
        <v>28</v>
      </c>
      <c r="W1947" s="7" t="s">
        <v>28</v>
      </c>
      <c r="X1947" s="7" t="s">
        <v>28</v>
      </c>
      <c r="Y1947" s="7" t="s">
        <v>28</v>
      </c>
      <c r="Z1947" s="7" t="s">
        <v>28</v>
      </c>
      <c r="AA1947" s="7" t="s">
        <v>28</v>
      </c>
      <c r="AB1947" s="7" t="s">
        <v>28</v>
      </c>
      <c r="AC1947" s="7" t="s">
        <v>28</v>
      </c>
      <c r="AD1947" s="7" t="s">
        <v>28</v>
      </c>
      <c r="AE1947" s="7" t="s">
        <v>28</v>
      </c>
      <c r="AF1947" s="18"/>
      <c r="AG1947" s="18"/>
    </row>
    <row r="1948" spans="1:33">
      <c r="A1948" s="6" t="s">
        <v>28</v>
      </c>
      <c r="B1948" s="6" t="s">
        <v>28</v>
      </c>
      <c r="C1948" s="6" t="s">
        <v>28</v>
      </c>
      <c r="D1948" s="6" t="s">
        <v>28</v>
      </c>
      <c r="E1948" s="6" t="s">
        <v>28</v>
      </c>
      <c r="F1948" s="14" t="s">
        <v>28</v>
      </c>
      <c r="G1948" s="6" t="s">
        <v>28</v>
      </c>
      <c r="H1948" s="6" t="s">
        <v>28</v>
      </c>
      <c r="I1948" s="6" t="s">
        <v>28</v>
      </c>
      <c r="J1948" s="6" t="s">
        <v>28</v>
      </c>
      <c r="K1948" s="24" t="s">
        <v>28</v>
      </c>
      <c r="L1948" s="7" t="s">
        <v>28</v>
      </c>
      <c r="M1948" s="7" t="s">
        <v>28</v>
      </c>
      <c r="N1948" s="7" t="s">
        <v>28</v>
      </c>
      <c r="O1948" s="7" t="s">
        <v>28</v>
      </c>
      <c r="P1948" s="7" t="s">
        <v>28</v>
      </c>
      <c r="Q1948" s="7" t="s">
        <v>28</v>
      </c>
      <c r="R1948" s="7" t="s">
        <v>28</v>
      </c>
      <c r="S1948" s="7" t="s">
        <v>28</v>
      </c>
      <c r="T1948" s="7" t="s">
        <v>28</v>
      </c>
      <c r="U1948" s="7" t="s">
        <v>28</v>
      </c>
      <c r="V1948" s="7" t="s">
        <v>28</v>
      </c>
      <c r="W1948" s="7" t="s">
        <v>28</v>
      </c>
      <c r="X1948" s="7" t="s">
        <v>28</v>
      </c>
      <c r="Y1948" s="7" t="s">
        <v>28</v>
      </c>
      <c r="Z1948" s="7" t="s">
        <v>28</v>
      </c>
      <c r="AA1948" s="7" t="s">
        <v>28</v>
      </c>
      <c r="AB1948" s="7" t="s">
        <v>28</v>
      </c>
      <c r="AC1948" s="7" t="s">
        <v>28</v>
      </c>
      <c r="AD1948" s="7" t="s">
        <v>28</v>
      </c>
      <c r="AE1948" s="7" t="s">
        <v>28</v>
      </c>
      <c r="AF1948" s="18"/>
      <c r="AG1948" s="18"/>
    </row>
    <row r="1949" spans="1:33">
      <c r="A1949" s="6" t="s">
        <v>28</v>
      </c>
      <c r="B1949" s="6" t="s">
        <v>28</v>
      </c>
      <c r="C1949" s="6" t="s">
        <v>28</v>
      </c>
      <c r="D1949" s="6" t="s">
        <v>28</v>
      </c>
      <c r="E1949" s="6" t="s">
        <v>28</v>
      </c>
      <c r="F1949" s="14" t="s">
        <v>28</v>
      </c>
      <c r="G1949" s="6" t="s">
        <v>28</v>
      </c>
      <c r="H1949" s="6" t="s">
        <v>28</v>
      </c>
      <c r="I1949" s="6" t="s">
        <v>28</v>
      </c>
      <c r="J1949" s="6" t="s">
        <v>28</v>
      </c>
      <c r="K1949" s="24" t="s">
        <v>28</v>
      </c>
      <c r="L1949" s="7" t="s">
        <v>28</v>
      </c>
      <c r="M1949" s="7" t="s">
        <v>28</v>
      </c>
      <c r="N1949" s="7" t="s">
        <v>28</v>
      </c>
      <c r="O1949" s="7" t="s">
        <v>28</v>
      </c>
      <c r="P1949" s="7" t="s">
        <v>28</v>
      </c>
      <c r="Q1949" s="7" t="s">
        <v>28</v>
      </c>
      <c r="R1949" s="7" t="s">
        <v>28</v>
      </c>
      <c r="S1949" s="7" t="s">
        <v>28</v>
      </c>
      <c r="T1949" s="7" t="s">
        <v>28</v>
      </c>
      <c r="U1949" s="7" t="s">
        <v>28</v>
      </c>
      <c r="V1949" s="7" t="s">
        <v>28</v>
      </c>
      <c r="W1949" s="7" t="s">
        <v>28</v>
      </c>
      <c r="X1949" s="7" t="s">
        <v>28</v>
      </c>
      <c r="Y1949" s="7" t="s">
        <v>28</v>
      </c>
      <c r="Z1949" s="7" t="s">
        <v>28</v>
      </c>
      <c r="AA1949" s="7" t="s">
        <v>28</v>
      </c>
      <c r="AB1949" s="7" t="s">
        <v>28</v>
      </c>
      <c r="AC1949" s="7" t="s">
        <v>28</v>
      </c>
      <c r="AD1949" s="7" t="s">
        <v>28</v>
      </c>
      <c r="AE1949" s="7" t="s">
        <v>28</v>
      </c>
      <c r="AF1949" s="18"/>
      <c r="AG1949" s="18"/>
    </row>
    <row r="1950" spans="1:33">
      <c r="A1950" s="6" t="s">
        <v>28</v>
      </c>
      <c r="B1950" s="6" t="s">
        <v>28</v>
      </c>
      <c r="C1950" s="6" t="s">
        <v>28</v>
      </c>
      <c r="D1950" s="6" t="s">
        <v>28</v>
      </c>
      <c r="E1950" s="6" t="s">
        <v>28</v>
      </c>
      <c r="F1950" s="14" t="s">
        <v>28</v>
      </c>
      <c r="G1950" s="6" t="s">
        <v>28</v>
      </c>
      <c r="H1950" s="6" t="s">
        <v>28</v>
      </c>
      <c r="I1950" s="6" t="s">
        <v>28</v>
      </c>
      <c r="J1950" s="6" t="s">
        <v>28</v>
      </c>
      <c r="K1950" s="24" t="s">
        <v>28</v>
      </c>
      <c r="L1950" s="7" t="s">
        <v>28</v>
      </c>
      <c r="M1950" s="7" t="s">
        <v>28</v>
      </c>
      <c r="N1950" s="7" t="s">
        <v>28</v>
      </c>
      <c r="O1950" s="7" t="s">
        <v>28</v>
      </c>
      <c r="P1950" s="7" t="s">
        <v>28</v>
      </c>
      <c r="Q1950" s="7" t="s">
        <v>28</v>
      </c>
      <c r="R1950" s="7" t="s">
        <v>28</v>
      </c>
      <c r="S1950" s="7" t="s">
        <v>28</v>
      </c>
      <c r="T1950" s="7" t="s">
        <v>28</v>
      </c>
      <c r="U1950" s="7" t="s">
        <v>28</v>
      </c>
      <c r="V1950" s="7" t="s">
        <v>28</v>
      </c>
      <c r="W1950" s="7" t="s">
        <v>28</v>
      </c>
      <c r="X1950" s="7" t="s">
        <v>28</v>
      </c>
      <c r="Y1950" s="7" t="s">
        <v>28</v>
      </c>
      <c r="Z1950" s="7" t="s">
        <v>28</v>
      </c>
      <c r="AA1950" s="7" t="s">
        <v>28</v>
      </c>
      <c r="AB1950" s="7" t="s">
        <v>28</v>
      </c>
      <c r="AC1950" s="7" t="s">
        <v>28</v>
      </c>
      <c r="AD1950" s="7" t="s">
        <v>28</v>
      </c>
      <c r="AE1950" s="7" t="s">
        <v>28</v>
      </c>
      <c r="AF1950" s="18"/>
      <c r="AG1950" s="18"/>
    </row>
    <row r="1951" spans="1:33">
      <c r="A1951" s="6" t="s">
        <v>28</v>
      </c>
      <c r="B1951" s="6" t="s">
        <v>28</v>
      </c>
      <c r="C1951" s="6" t="s">
        <v>28</v>
      </c>
      <c r="D1951" s="6" t="s">
        <v>28</v>
      </c>
      <c r="E1951" s="6" t="s">
        <v>28</v>
      </c>
      <c r="F1951" s="14" t="s">
        <v>28</v>
      </c>
      <c r="G1951" s="6" t="s">
        <v>28</v>
      </c>
      <c r="H1951" s="6" t="s">
        <v>28</v>
      </c>
      <c r="I1951" s="6" t="s">
        <v>28</v>
      </c>
      <c r="J1951" s="6" t="s">
        <v>28</v>
      </c>
      <c r="K1951" s="24" t="s">
        <v>28</v>
      </c>
      <c r="L1951" s="7" t="s">
        <v>28</v>
      </c>
      <c r="M1951" s="7" t="s">
        <v>28</v>
      </c>
      <c r="N1951" s="7" t="s">
        <v>28</v>
      </c>
      <c r="O1951" s="7" t="s">
        <v>28</v>
      </c>
      <c r="P1951" s="7" t="s">
        <v>28</v>
      </c>
      <c r="Q1951" s="7" t="s">
        <v>28</v>
      </c>
      <c r="R1951" s="7" t="s">
        <v>28</v>
      </c>
      <c r="S1951" s="7" t="s">
        <v>28</v>
      </c>
      <c r="T1951" s="7" t="s">
        <v>28</v>
      </c>
      <c r="U1951" s="7" t="s">
        <v>28</v>
      </c>
      <c r="V1951" s="7" t="s">
        <v>28</v>
      </c>
      <c r="W1951" s="7" t="s">
        <v>28</v>
      </c>
      <c r="X1951" s="7" t="s">
        <v>28</v>
      </c>
      <c r="Y1951" s="7" t="s">
        <v>28</v>
      </c>
      <c r="Z1951" s="7" t="s">
        <v>28</v>
      </c>
      <c r="AA1951" s="7" t="s">
        <v>28</v>
      </c>
      <c r="AB1951" s="7" t="s">
        <v>28</v>
      </c>
      <c r="AC1951" s="7" t="s">
        <v>28</v>
      </c>
      <c r="AD1951" s="7" t="s">
        <v>28</v>
      </c>
      <c r="AE1951" s="7" t="s">
        <v>28</v>
      </c>
      <c r="AF1951" s="18"/>
      <c r="AG1951" s="18"/>
    </row>
    <row r="1952" spans="1:33">
      <c r="A1952" s="6" t="s">
        <v>28</v>
      </c>
      <c r="B1952" s="6" t="s">
        <v>28</v>
      </c>
      <c r="C1952" s="6" t="s">
        <v>28</v>
      </c>
      <c r="D1952" s="6" t="s">
        <v>28</v>
      </c>
      <c r="E1952" s="6" t="s">
        <v>28</v>
      </c>
      <c r="F1952" s="14" t="s">
        <v>28</v>
      </c>
      <c r="G1952" s="6" t="s">
        <v>28</v>
      </c>
      <c r="H1952" s="6" t="s">
        <v>28</v>
      </c>
      <c r="I1952" s="6" t="s">
        <v>28</v>
      </c>
      <c r="J1952" s="6" t="s">
        <v>28</v>
      </c>
      <c r="K1952" s="24" t="s">
        <v>28</v>
      </c>
      <c r="L1952" s="7" t="s">
        <v>28</v>
      </c>
      <c r="M1952" s="7" t="s">
        <v>28</v>
      </c>
      <c r="N1952" s="7" t="s">
        <v>28</v>
      </c>
      <c r="O1952" s="7" t="s">
        <v>28</v>
      </c>
      <c r="P1952" s="7" t="s">
        <v>28</v>
      </c>
      <c r="Q1952" s="7" t="s">
        <v>28</v>
      </c>
      <c r="R1952" s="7" t="s">
        <v>28</v>
      </c>
      <c r="S1952" s="7" t="s">
        <v>28</v>
      </c>
      <c r="T1952" s="7" t="s">
        <v>28</v>
      </c>
      <c r="U1952" s="7" t="s">
        <v>28</v>
      </c>
      <c r="V1952" s="7" t="s">
        <v>28</v>
      </c>
      <c r="W1952" s="7" t="s">
        <v>28</v>
      </c>
      <c r="X1952" s="7" t="s">
        <v>28</v>
      </c>
      <c r="Y1952" s="7" t="s">
        <v>28</v>
      </c>
      <c r="Z1952" s="7" t="s">
        <v>28</v>
      </c>
      <c r="AA1952" s="7" t="s">
        <v>28</v>
      </c>
      <c r="AB1952" s="7" t="s">
        <v>28</v>
      </c>
      <c r="AC1952" s="7" t="s">
        <v>28</v>
      </c>
      <c r="AD1952" s="7" t="s">
        <v>28</v>
      </c>
      <c r="AE1952" s="7" t="s">
        <v>28</v>
      </c>
      <c r="AF1952" s="18"/>
      <c r="AG1952" s="18"/>
    </row>
    <row r="1953" spans="1:33">
      <c r="A1953" s="6" t="s">
        <v>28</v>
      </c>
      <c r="B1953" s="6" t="s">
        <v>28</v>
      </c>
      <c r="C1953" s="6" t="s">
        <v>28</v>
      </c>
      <c r="D1953" s="6" t="s">
        <v>28</v>
      </c>
      <c r="E1953" s="6" t="s">
        <v>28</v>
      </c>
      <c r="F1953" s="14" t="s">
        <v>28</v>
      </c>
      <c r="G1953" s="6" t="s">
        <v>28</v>
      </c>
      <c r="H1953" s="6" t="s">
        <v>28</v>
      </c>
      <c r="I1953" s="6" t="s">
        <v>28</v>
      </c>
      <c r="J1953" s="6" t="s">
        <v>28</v>
      </c>
      <c r="K1953" s="24" t="s">
        <v>28</v>
      </c>
      <c r="L1953" s="7" t="s">
        <v>28</v>
      </c>
      <c r="M1953" s="7" t="s">
        <v>28</v>
      </c>
      <c r="N1953" s="7" t="s">
        <v>28</v>
      </c>
      <c r="O1953" s="7" t="s">
        <v>28</v>
      </c>
      <c r="P1953" s="7" t="s">
        <v>28</v>
      </c>
      <c r="Q1953" s="7" t="s">
        <v>28</v>
      </c>
      <c r="R1953" s="7" t="s">
        <v>28</v>
      </c>
      <c r="S1953" s="7" t="s">
        <v>28</v>
      </c>
      <c r="T1953" s="7" t="s">
        <v>28</v>
      </c>
      <c r="U1953" s="7" t="s">
        <v>28</v>
      </c>
      <c r="V1953" s="7" t="s">
        <v>28</v>
      </c>
      <c r="W1953" s="7" t="s">
        <v>28</v>
      </c>
      <c r="X1953" s="7" t="s">
        <v>28</v>
      </c>
      <c r="Y1953" s="7" t="s">
        <v>28</v>
      </c>
      <c r="Z1953" s="7" t="s">
        <v>28</v>
      </c>
      <c r="AA1953" s="7" t="s">
        <v>28</v>
      </c>
      <c r="AB1953" s="7" t="s">
        <v>28</v>
      </c>
      <c r="AC1953" s="7" t="s">
        <v>28</v>
      </c>
      <c r="AD1953" s="7" t="s">
        <v>28</v>
      </c>
      <c r="AE1953" s="7" t="s">
        <v>28</v>
      </c>
      <c r="AF1953" s="18"/>
      <c r="AG1953" s="18"/>
    </row>
    <row r="1954" spans="1:33">
      <c r="A1954" s="6" t="s">
        <v>28</v>
      </c>
      <c r="B1954" s="6" t="s">
        <v>28</v>
      </c>
      <c r="C1954" s="6" t="s">
        <v>28</v>
      </c>
      <c r="D1954" s="6" t="s">
        <v>28</v>
      </c>
      <c r="E1954" s="6" t="s">
        <v>28</v>
      </c>
      <c r="F1954" s="14" t="s">
        <v>28</v>
      </c>
      <c r="G1954" s="6" t="s">
        <v>28</v>
      </c>
      <c r="H1954" s="6" t="s">
        <v>28</v>
      </c>
      <c r="I1954" s="6" t="s">
        <v>28</v>
      </c>
      <c r="J1954" s="6" t="s">
        <v>28</v>
      </c>
      <c r="K1954" s="24" t="s">
        <v>28</v>
      </c>
      <c r="L1954" s="7" t="s">
        <v>28</v>
      </c>
      <c r="M1954" s="7" t="s">
        <v>28</v>
      </c>
      <c r="N1954" s="7" t="s">
        <v>28</v>
      </c>
      <c r="O1954" s="7" t="s">
        <v>28</v>
      </c>
      <c r="P1954" s="7" t="s">
        <v>28</v>
      </c>
      <c r="Q1954" s="7" t="s">
        <v>28</v>
      </c>
      <c r="R1954" s="7" t="s">
        <v>28</v>
      </c>
      <c r="S1954" s="7" t="s">
        <v>28</v>
      </c>
      <c r="T1954" s="7" t="s">
        <v>28</v>
      </c>
      <c r="U1954" s="7" t="s">
        <v>28</v>
      </c>
      <c r="V1954" s="7" t="s">
        <v>28</v>
      </c>
      <c r="W1954" s="7" t="s">
        <v>28</v>
      </c>
      <c r="X1954" s="7" t="s">
        <v>28</v>
      </c>
      <c r="Y1954" s="7" t="s">
        <v>28</v>
      </c>
      <c r="Z1954" s="7" t="s">
        <v>28</v>
      </c>
      <c r="AA1954" s="7" t="s">
        <v>28</v>
      </c>
      <c r="AB1954" s="7" t="s">
        <v>28</v>
      </c>
      <c r="AC1954" s="7" t="s">
        <v>28</v>
      </c>
      <c r="AD1954" s="7" t="s">
        <v>28</v>
      </c>
      <c r="AE1954" s="7" t="s">
        <v>28</v>
      </c>
      <c r="AF1954" s="18"/>
      <c r="AG1954" s="18"/>
    </row>
    <row r="1955" spans="1:33">
      <c r="A1955" s="6" t="s">
        <v>28</v>
      </c>
      <c r="B1955" s="6" t="s">
        <v>28</v>
      </c>
      <c r="C1955" s="6" t="s">
        <v>28</v>
      </c>
      <c r="D1955" s="6" t="s">
        <v>28</v>
      </c>
      <c r="E1955" s="6" t="s">
        <v>28</v>
      </c>
      <c r="F1955" s="14" t="s">
        <v>28</v>
      </c>
      <c r="G1955" s="6" t="s">
        <v>28</v>
      </c>
      <c r="H1955" s="6" t="s">
        <v>28</v>
      </c>
      <c r="I1955" s="6" t="s">
        <v>28</v>
      </c>
      <c r="J1955" s="6" t="s">
        <v>28</v>
      </c>
      <c r="K1955" s="24" t="s">
        <v>28</v>
      </c>
      <c r="L1955" s="7" t="s">
        <v>28</v>
      </c>
      <c r="M1955" s="7" t="s">
        <v>28</v>
      </c>
      <c r="N1955" s="7" t="s">
        <v>28</v>
      </c>
      <c r="O1955" s="7" t="s">
        <v>28</v>
      </c>
      <c r="P1955" s="7" t="s">
        <v>28</v>
      </c>
      <c r="Q1955" s="7" t="s">
        <v>28</v>
      </c>
      <c r="R1955" s="7" t="s">
        <v>28</v>
      </c>
      <c r="S1955" s="7" t="s">
        <v>28</v>
      </c>
      <c r="T1955" s="7" t="s">
        <v>28</v>
      </c>
      <c r="U1955" s="7" t="s">
        <v>28</v>
      </c>
      <c r="V1955" s="7" t="s">
        <v>28</v>
      </c>
      <c r="W1955" s="7" t="s">
        <v>28</v>
      </c>
      <c r="X1955" s="7" t="s">
        <v>28</v>
      </c>
      <c r="Y1955" s="7" t="s">
        <v>28</v>
      </c>
      <c r="Z1955" s="7" t="s">
        <v>28</v>
      </c>
      <c r="AA1955" s="7" t="s">
        <v>28</v>
      </c>
      <c r="AB1955" s="7" t="s">
        <v>28</v>
      </c>
      <c r="AC1955" s="7" t="s">
        <v>28</v>
      </c>
      <c r="AD1955" s="7" t="s">
        <v>28</v>
      </c>
      <c r="AE1955" s="7" t="s">
        <v>28</v>
      </c>
      <c r="AF1955" s="18"/>
      <c r="AG1955" s="18"/>
    </row>
    <row r="1956" spans="1:33">
      <c r="A1956" s="6" t="s">
        <v>28</v>
      </c>
      <c r="B1956" s="6" t="s">
        <v>28</v>
      </c>
      <c r="C1956" s="6" t="s">
        <v>28</v>
      </c>
      <c r="D1956" s="6" t="s">
        <v>28</v>
      </c>
      <c r="E1956" s="6" t="s">
        <v>28</v>
      </c>
      <c r="F1956" s="14" t="s">
        <v>28</v>
      </c>
      <c r="G1956" s="6" t="s">
        <v>28</v>
      </c>
      <c r="H1956" s="6" t="s">
        <v>28</v>
      </c>
      <c r="I1956" s="6" t="s">
        <v>28</v>
      </c>
      <c r="J1956" s="6" t="s">
        <v>28</v>
      </c>
      <c r="K1956" s="24" t="s">
        <v>28</v>
      </c>
      <c r="L1956" s="7" t="s">
        <v>28</v>
      </c>
      <c r="M1956" s="7" t="s">
        <v>28</v>
      </c>
      <c r="N1956" s="7" t="s">
        <v>28</v>
      </c>
      <c r="O1956" s="7" t="s">
        <v>28</v>
      </c>
      <c r="P1956" s="7" t="s">
        <v>28</v>
      </c>
      <c r="Q1956" s="7" t="s">
        <v>28</v>
      </c>
      <c r="R1956" s="7" t="s">
        <v>28</v>
      </c>
      <c r="S1956" s="7" t="s">
        <v>28</v>
      </c>
      <c r="T1956" s="7" t="s">
        <v>28</v>
      </c>
      <c r="U1956" s="7" t="s">
        <v>28</v>
      </c>
      <c r="V1956" s="7" t="s">
        <v>28</v>
      </c>
      <c r="W1956" s="7" t="s">
        <v>28</v>
      </c>
      <c r="X1956" s="7" t="s">
        <v>28</v>
      </c>
      <c r="Y1956" s="7" t="s">
        <v>28</v>
      </c>
      <c r="Z1956" s="7" t="s">
        <v>28</v>
      </c>
      <c r="AA1956" s="7" t="s">
        <v>28</v>
      </c>
      <c r="AB1956" s="7" t="s">
        <v>28</v>
      </c>
      <c r="AC1956" s="7" t="s">
        <v>28</v>
      </c>
      <c r="AD1956" s="7" t="s">
        <v>28</v>
      </c>
      <c r="AE1956" s="7" t="s">
        <v>28</v>
      </c>
      <c r="AF1956" s="18"/>
      <c r="AG1956" s="18"/>
    </row>
    <row r="1957" spans="1:33">
      <c r="A1957" s="6" t="s">
        <v>28</v>
      </c>
      <c r="B1957" s="6" t="s">
        <v>28</v>
      </c>
      <c r="C1957" s="6" t="s">
        <v>28</v>
      </c>
      <c r="D1957" s="6" t="s">
        <v>28</v>
      </c>
      <c r="E1957" s="6" t="s">
        <v>28</v>
      </c>
      <c r="F1957" s="14" t="s">
        <v>28</v>
      </c>
      <c r="G1957" s="6" t="s">
        <v>28</v>
      </c>
      <c r="H1957" s="6" t="s">
        <v>28</v>
      </c>
      <c r="I1957" s="6" t="s">
        <v>28</v>
      </c>
      <c r="J1957" s="6" t="s">
        <v>28</v>
      </c>
      <c r="K1957" s="24" t="s">
        <v>28</v>
      </c>
      <c r="L1957" s="7" t="s">
        <v>28</v>
      </c>
      <c r="M1957" s="7" t="s">
        <v>28</v>
      </c>
      <c r="N1957" s="7" t="s">
        <v>28</v>
      </c>
      <c r="O1957" s="7" t="s">
        <v>28</v>
      </c>
      <c r="P1957" s="7" t="s">
        <v>28</v>
      </c>
      <c r="Q1957" s="7" t="s">
        <v>28</v>
      </c>
      <c r="R1957" s="7" t="s">
        <v>28</v>
      </c>
      <c r="S1957" s="7" t="s">
        <v>28</v>
      </c>
      <c r="T1957" s="7" t="s">
        <v>28</v>
      </c>
      <c r="U1957" s="7" t="s">
        <v>28</v>
      </c>
      <c r="V1957" s="7" t="s">
        <v>28</v>
      </c>
      <c r="W1957" s="7" t="s">
        <v>28</v>
      </c>
      <c r="X1957" s="7" t="s">
        <v>28</v>
      </c>
      <c r="Y1957" s="7" t="s">
        <v>28</v>
      </c>
      <c r="Z1957" s="7" t="s">
        <v>28</v>
      </c>
      <c r="AA1957" s="7" t="s">
        <v>28</v>
      </c>
      <c r="AB1957" s="7" t="s">
        <v>28</v>
      </c>
      <c r="AC1957" s="7" t="s">
        <v>28</v>
      </c>
      <c r="AD1957" s="7" t="s">
        <v>28</v>
      </c>
      <c r="AE1957" s="7" t="s">
        <v>28</v>
      </c>
      <c r="AF1957" s="18"/>
      <c r="AG1957" s="18"/>
    </row>
    <row r="1958" spans="1:33">
      <c r="A1958" s="6" t="s">
        <v>28</v>
      </c>
      <c r="B1958" s="6" t="s">
        <v>28</v>
      </c>
      <c r="C1958" s="6" t="s">
        <v>28</v>
      </c>
      <c r="D1958" s="6" t="s">
        <v>28</v>
      </c>
      <c r="E1958" s="6" t="s">
        <v>28</v>
      </c>
      <c r="F1958" s="14" t="s">
        <v>28</v>
      </c>
      <c r="G1958" s="6" t="s">
        <v>28</v>
      </c>
      <c r="H1958" s="6" t="s">
        <v>28</v>
      </c>
      <c r="I1958" s="6" t="s">
        <v>28</v>
      </c>
      <c r="J1958" s="6" t="s">
        <v>28</v>
      </c>
      <c r="K1958" s="24" t="s">
        <v>28</v>
      </c>
      <c r="L1958" s="7" t="s">
        <v>28</v>
      </c>
      <c r="M1958" s="7" t="s">
        <v>28</v>
      </c>
      <c r="N1958" s="7" t="s">
        <v>28</v>
      </c>
      <c r="O1958" s="7" t="s">
        <v>28</v>
      </c>
      <c r="P1958" s="7" t="s">
        <v>28</v>
      </c>
      <c r="Q1958" s="7" t="s">
        <v>28</v>
      </c>
      <c r="R1958" s="7" t="s">
        <v>28</v>
      </c>
      <c r="S1958" s="7" t="s">
        <v>28</v>
      </c>
      <c r="T1958" s="7" t="s">
        <v>28</v>
      </c>
      <c r="U1958" s="7" t="s">
        <v>28</v>
      </c>
      <c r="V1958" s="7" t="s">
        <v>28</v>
      </c>
      <c r="W1958" s="7" t="s">
        <v>28</v>
      </c>
      <c r="X1958" s="7" t="s">
        <v>28</v>
      </c>
      <c r="Y1958" s="7" t="s">
        <v>28</v>
      </c>
      <c r="Z1958" s="7" t="s">
        <v>28</v>
      </c>
      <c r="AA1958" s="7" t="s">
        <v>28</v>
      </c>
      <c r="AB1958" s="7" t="s">
        <v>28</v>
      </c>
      <c r="AC1958" s="7" t="s">
        <v>28</v>
      </c>
      <c r="AD1958" s="7" t="s">
        <v>28</v>
      </c>
      <c r="AE1958" s="7" t="s">
        <v>28</v>
      </c>
      <c r="AF1958" s="18"/>
      <c r="AG1958" s="18"/>
    </row>
    <row r="1959" spans="1:33">
      <c r="A1959" s="6" t="s">
        <v>28</v>
      </c>
      <c r="B1959" s="6" t="s">
        <v>28</v>
      </c>
      <c r="C1959" s="6" t="s">
        <v>28</v>
      </c>
      <c r="D1959" s="6" t="s">
        <v>28</v>
      </c>
      <c r="E1959" s="6" t="s">
        <v>28</v>
      </c>
      <c r="F1959" s="14" t="s">
        <v>28</v>
      </c>
      <c r="G1959" s="6" t="s">
        <v>28</v>
      </c>
      <c r="H1959" s="6" t="s">
        <v>28</v>
      </c>
      <c r="I1959" s="6" t="s">
        <v>28</v>
      </c>
      <c r="J1959" s="6" t="s">
        <v>28</v>
      </c>
      <c r="K1959" s="24" t="s">
        <v>28</v>
      </c>
      <c r="L1959" s="7" t="s">
        <v>28</v>
      </c>
      <c r="M1959" s="7" t="s">
        <v>28</v>
      </c>
      <c r="N1959" s="7" t="s">
        <v>28</v>
      </c>
      <c r="O1959" s="7" t="s">
        <v>28</v>
      </c>
      <c r="P1959" s="7" t="s">
        <v>28</v>
      </c>
      <c r="Q1959" s="7" t="s">
        <v>28</v>
      </c>
      <c r="R1959" s="7" t="s">
        <v>28</v>
      </c>
      <c r="S1959" s="7" t="s">
        <v>28</v>
      </c>
      <c r="T1959" s="7" t="s">
        <v>28</v>
      </c>
      <c r="U1959" s="7" t="s">
        <v>28</v>
      </c>
      <c r="V1959" s="7" t="s">
        <v>28</v>
      </c>
      <c r="W1959" s="7" t="s">
        <v>28</v>
      </c>
      <c r="X1959" s="7" t="s">
        <v>28</v>
      </c>
      <c r="Y1959" s="7" t="s">
        <v>28</v>
      </c>
      <c r="Z1959" s="7" t="s">
        <v>28</v>
      </c>
      <c r="AA1959" s="7" t="s">
        <v>28</v>
      </c>
      <c r="AB1959" s="7" t="s">
        <v>28</v>
      </c>
      <c r="AC1959" s="7" t="s">
        <v>28</v>
      </c>
      <c r="AD1959" s="7" t="s">
        <v>28</v>
      </c>
      <c r="AE1959" s="7" t="s">
        <v>28</v>
      </c>
      <c r="AF1959" s="18"/>
      <c r="AG1959" s="18"/>
    </row>
    <row r="1960" spans="1:33">
      <c r="A1960" s="6" t="s">
        <v>28</v>
      </c>
      <c r="B1960" s="6" t="s">
        <v>28</v>
      </c>
      <c r="C1960" s="6" t="s">
        <v>28</v>
      </c>
      <c r="D1960" s="6" t="s">
        <v>28</v>
      </c>
      <c r="E1960" s="6" t="s">
        <v>28</v>
      </c>
      <c r="F1960" s="14" t="s">
        <v>28</v>
      </c>
      <c r="G1960" s="6" t="s">
        <v>28</v>
      </c>
      <c r="H1960" s="6" t="s">
        <v>28</v>
      </c>
      <c r="I1960" s="6" t="s">
        <v>28</v>
      </c>
      <c r="J1960" s="6" t="s">
        <v>28</v>
      </c>
      <c r="K1960" s="24" t="s">
        <v>28</v>
      </c>
      <c r="L1960" s="7" t="s">
        <v>28</v>
      </c>
      <c r="M1960" s="7" t="s">
        <v>28</v>
      </c>
      <c r="N1960" s="7" t="s">
        <v>28</v>
      </c>
      <c r="O1960" s="7" t="s">
        <v>28</v>
      </c>
      <c r="P1960" s="7" t="s">
        <v>28</v>
      </c>
      <c r="Q1960" s="7" t="s">
        <v>28</v>
      </c>
      <c r="R1960" s="7" t="s">
        <v>28</v>
      </c>
      <c r="S1960" s="7" t="s">
        <v>28</v>
      </c>
      <c r="T1960" s="7" t="s">
        <v>28</v>
      </c>
      <c r="U1960" s="7" t="s">
        <v>28</v>
      </c>
      <c r="V1960" s="7" t="s">
        <v>28</v>
      </c>
      <c r="W1960" s="7" t="s">
        <v>28</v>
      </c>
      <c r="X1960" s="7" t="s">
        <v>28</v>
      </c>
      <c r="Y1960" s="7" t="s">
        <v>28</v>
      </c>
      <c r="Z1960" s="7" t="s">
        <v>28</v>
      </c>
      <c r="AA1960" s="7" t="s">
        <v>28</v>
      </c>
      <c r="AB1960" s="7" t="s">
        <v>28</v>
      </c>
      <c r="AC1960" s="7" t="s">
        <v>28</v>
      </c>
      <c r="AD1960" s="7" t="s">
        <v>28</v>
      </c>
      <c r="AE1960" s="7" t="s">
        <v>28</v>
      </c>
      <c r="AF1960" s="18"/>
      <c r="AG1960" s="18"/>
    </row>
    <row r="1961" spans="1:33">
      <c r="A1961" s="6" t="s">
        <v>28</v>
      </c>
      <c r="B1961" s="6" t="s">
        <v>28</v>
      </c>
      <c r="C1961" s="6" t="s">
        <v>28</v>
      </c>
      <c r="D1961" s="6" t="s">
        <v>28</v>
      </c>
      <c r="E1961" s="6" t="s">
        <v>28</v>
      </c>
      <c r="F1961" s="14" t="s">
        <v>28</v>
      </c>
      <c r="G1961" s="6" t="s">
        <v>28</v>
      </c>
      <c r="H1961" s="6" t="s">
        <v>28</v>
      </c>
      <c r="I1961" s="6" t="s">
        <v>28</v>
      </c>
      <c r="J1961" s="6" t="s">
        <v>28</v>
      </c>
      <c r="K1961" s="24" t="s">
        <v>28</v>
      </c>
      <c r="L1961" s="7" t="s">
        <v>28</v>
      </c>
      <c r="M1961" s="7" t="s">
        <v>28</v>
      </c>
      <c r="N1961" s="7" t="s">
        <v>28</v>
      </c>
      <c r="O1961" s="7" t="s">
        <v>28</v>
      </c>
      <c r="P1961" s="7" t="s">
        <v>28</v>
      </c>
      <c r="Q1961" s="7" t="s">
        <v>28</v>
      </c>
      <c r="R1961" s="7" t="s">
        <v>28</v>
      </c>
      <c r="S1961" s="7" t="s">
        <v>28</v>
      </c>
      <c r="T1961" s="7" t="s">
        <v>28</v>
      </c>
      <c r="U1961" s="7" t="s">
        <v>28</v>
      </c>
      <c r="V1961" s="7" t="s">
        <v>28</v>
      </c>
      <c r="W1961" s="7" t="s">
        <v>28</v>
      </c>
      <c r="X1961" s="7" t="s">
        <v>28</v>
      </c>
      <c r="Y1961" s="7" t="s">
        <v>28</v>
      </c>
      <c r="Z1961" s="7" t="s">
        <v>28</v>
      </c>
      <c r="AA1961" s="7" t="s">
        <v>28</v>
      </c>
      <c r="AB1961" s="7" t="s">
        <v>28</v>
      </c>
      <c r="AC1961" s="7" t="s">
        <v>28</v>
      </c>
      <c r="AD1961" s="7" t="s">
        <v>28</v>
      </c>
      <c r="AE1961" s="7" t="s">
        <v>28</v>
      </c>
      <c r="AF1961" s="18"/>
      <c r="AG1961" s="18"/>
    </row>
    <row r="1962" spans="1:33">
      <c r="A1962" s="6" t="s">
        <v>28</v>
      </c>
      <c r="B1962" s="6" t="s">
        <v>28</v>
      </c>
      <c r="C1962" s="6" t="s">
        <v>28</v>
      </c>
      <c r="D1962" s="6" t="s">
        <v>28</v>
      </c>
      <c r="E1962" s="6" t="s">
        <v>28</v>
      </c>
      <c r="F1962" s="14" t="s">
        <v>28</v>
      </c>
      <c r="G1962" s="6" t="s">
        <v>28</v>
      </c>
      <c r="H1962" s="6" t="s">
        <v>28</v>
      </c>
      <c r="I1962" s="6" t="s">
        <v>28</v>
      </c>
      <c r="J1962" s="6" t="s">
        <v>28</v>
      </c>
      <c r="K1962" s="24" t="s">
        <v>28</v>
      </c>
      <c r="L1962" s="7" t="s">
        <v>28</v>
      </c>
      <c r="M1962" s="7" t="s">
        <v>28</v>
      </c>
      <c r="N1962" s="7" t="s">
        <v>28</v>
      </c>
      <c r="O1962" s="7" t="s">
        <v>28</v>
      </c>
      <c r="P1962" s="7" t="s">
        <v>28</v>
      </c>
      <c r="Q1962" s="7" t="s">
        <v>28</v>
      </c>
      <c r="R1962" s="7" t="s">
        <v>28</v>
      </c>
      <c r="S1962" s="7" t="s">
        <v>28</v>
      </c>
      <c r="T1962" s="7" t="s">
        <v>28</v>
      </c>
      <c r="U1962" s="7" t="s">
        <v>28</v>
      </c>
      <c r="V1962" s="7" t="s">
        <v>28</v>
      </c>
      <c r="W1962" s="7" t="s">
        <v>28</v>
      </c>
      <c r="X1962" s="7" t="s">
        <v>28</v>
      </c>
      <c r="Y1962" s="7" t="s">
        <v>28</v>
      </c>
      <c r="Z1962" s="7" t="s">
        <v>28</v>
      </c>
      <c r="AA1962" s="7" t="s">
        <v>28</v>
      </c>
      <c r="AB1962" s="7" t="s">
        <v>28</v>
      </c>
      <c r="AC1962" s="7" t="s">
        <v>28</v>
      </c>
      <c r="AD1962" s="7" t="s">
        <v>28</v>
      </c>
      <c r="AE1962" s="7" t="s">
        <v>28</v>
      </c>
      <c r="AF1962" s="18"/>
      <c r="AG1962" s="18"/>
    </row>
    <row r="1963" spans="1:33">
      <c r="A1963" s="6" t="s">
        <v>28</v>
      </c>
      <c r="B1963" s="6" t="s">
        <v>28</v>
      </c>
      <c r="C1963" s="6" t="s">
        <v>28</v>
      </c>
      <c r="D1963" s="6" t="s">
        <v>28</v>
      </c>
      <c r="E1963" s="6" t="s">
        <v>28</v>
      </c>
      <c r="F1963" s="14" t="s">
        <v>28</v>
      </c>
      <c r="G1963" s="6" t="s">
        <v>28</v>
      </c>
      <c r="H1963" s="6" t="s">
        <v>28</v>
      </c>
      <c r="I1963" s="6" t="s">
        <v>28</v>
      </c>
      <c r="J1963" s="6" t="s">
        <v>28</v>
      </c>
      <c r="K1963" s="24" t="s">
        <v>28</v>
      </c>
      <c r="L1963" s="7" t="s">
        <v>28</v>
      </c>
      <c r="M1963" s="7" t="s">
        <v>28</v>
      </c>
      <c r="N1963" s="7" t="s">
        <v>28</v>
      </c>
      <c r="O1963" s="7" t="s">
        <v>28</v>
      </c>
      <c r="P1963" s="7" t="s">
        <v>28</v>
      </c>
      <c r="Q1963" s="7" t="s">
        <v>28</v>
      </c>
      <c r="R1963" s="7" t="s">
        <v>28</v>
      </c>
      <c r="S1963" s="7" t="s">
        <v>28</v>
      </c>
      <c r="T1963" s="7" t="s">
        <v>28</v>
      </c>
      <c r="U1963" s="7" t="s">
        <v>28</v>
      </c>
      <c r="V1963" s="7" t="s">
        <v>28</v>
      </c>
      <c r="W1963" s="7" t="s">
        <v>28</v>
      </c>
      <c r="X1963" s="7" t="s">
        <v>28</v>
      </c>
      <c r="Y1963" s="7" t="s">
        <v>28</v>
      </c>
      <c r="Z1963" s="7" t="s">
        <v>28</v>
      </c>
      <c r="AA1963" s="7" t="s">
        <v>28</v>
      </c>
      <c r="AB1963" s="7" t="s">
        <v>28</v>
      </c>
      <c r="AC1963" s="7" t="s">
        <v>28</v>
      </c>
      <c r="AD1963" s="7" t="s">
        <v>28</v>
      </c>
      <c r="AE1963" s="7" t="s">
        <v>28</v>
      </c>
      <c r="AF1963" s="18"/>
      <c r="AG1963" s="18"/>
    </row>
    <row r="1964" spans="1:33">
      <c r="A1964" s="6" t="s">
        <v>28</v>
      </c>
      <c r="B1964" s="6" t="s">
        <v>28</v>
      </c>
      <c r="C1964" s="6" t="s">
        <v>28</v>
      </c>
      <c r="D1964" s="6" t="s">
        <v>28</v>
      </c>
      <c r="E1964" s="6" t="s">
        <v>28</v>
      </c>
      <c r="F1964" s="14" t="s">
        <v>28</v>
      </c>
      <c r="G1964" s="6" t="s">
        <v>28</v>
      </c>
      <c r="H1964" s="6" t="s">
        <v>28</v>
      </c>
      <c r="I1964" s="6" t="s">
        <v>28</v>
      </c>
      <c r="J1964" s="6" t="s">
        <v>28</v>
      </c>
      <c r="K1964" s="24" t="s">
        <v>28</v>
      </c>
      <c r="L1964" s="7" t="s">
        <v>28</v>
      </c>
      <c r="M1964" s="7" t="s">
        <v>28</v>
      </c>
      <c r="N1964" s="7" t="s">
        <v>28</v>
      </c>
      <c r="O1964" s="7" t="s">
        <v>28</v>
      </c>
      <c r="P1964" s="7" t="s">
        <v>28</v>
      </c>
      <c r="Q1964" s="7" t="s">
        <v>28</v>
      </c>
      <c r="R1964" s="7" t="s">
        <v>28</v>
      </c>
      <c r="S1964" s="7" t="s">
        <v>28</v>
      </c>
      <c r="T1964" s="7" t="s">
        <v>28</v>
      </c>
      <c r="U1964" s="7" t="s">
        <v>28</v>
      </c>
      <c r="V1964" s="7" t="s">
        <v>28</v>
      </c>
      <c r="W1964" s="7" t="s">
        <v>28</v>
      </c>
      <c r="X1964" s="7" t="s">
        <v>28</v>
      </c>
      <c r="Y1964" s="7" t="s">
        <v>28</v>
      </c>
      <c r="Z1964" s="7" t="s">
        <v>28</v>
      </c>
      <c r="AA1964" s="7" t="s">
        <v>28</v>
      </c>
      <c r="AB1964" s="7" t="s">
        <v>28</v>
      </c>
      <c r="AC1964" s="7" t="s">
        <v>28</v>
      </c>
      <c r="AD1964" s="7" t="s">
        <v>28</v>
      </c>
      <c r="AE1964" s="7" t="s">
        <v>28</v>
      </c>
      <c r="AF1964" s="18"/>
      <c r="AG1964" s="18"/>
    </row>
    <row r="1965" spans="1:33">
      <c r="A1965" s="6" t="s">
        <v>28</v>
      </c>
      <c r="B1965" s="6" t="s">
        <v>28</v>
      </c>
      <c r="C1965" s="6" t="s">
        <v>28</v>
      </c>
      <c r="D1965" s="6" t="s">
        <v>28</v>
      </c>
      <c r="E1965" s="6" t="s">
        <v>28</v>
      </c>
      <c r="F1965" s="14" t="s">
        <v>28</v>
      </c>
      <c r="G1965" s="6" t="s">
        <v>28</v>
      </c>
      <c r="H1965" s="6" t="s">
        <v>28</v>
      </c>
      <c r="I1965" s="6" t="s">
        <v>28</v>
      </c>
      <c r="J1965" s="6" t="s">
        <v>28</v>
      </c>
      <c r="K1965" s="24" t="s">
        <v>28</v>
      </c>
      <c r="L1965" s="7" t="s">
        <v>28</v>
      </c>
      <c r="M1965" s="7" t="s">
        <v>28</v>
      </c>
      <c r="N1965" s="7" t="s">
        <v>28</v>
      </c>
      <c r="O1965" s="7" t="s">
        <v>28</v>
      </c>
      <c r="P1965" s="7" t="s">
        <v>28</v>
      </c>
      <c r="Q1965" s="7" t="s">
        <v>28</v>
      </c>
      <c r="R1965" s="7" t="s">
        <v>28</v>
      </c>
      <c r="S1965" s="7" t="s">
        <v>28</v>
      </c>
      <c r="T1965" s="7" t="s">
        <v>28</v>
      </c>
      <c r="U1965" s="7" t="s">
        <v>28</v>
      </c>
      <c r="V1965" s="7" t="s">
        <v>28</v>
      </c>
      <c r="W1965" s="7" t="s">
        <v>28</v>
      </c>
      <c r="X1965" s="7" t="s">
        <v>28</v>
      </c>
      <c r="Y1965" s="7" t="s">
        <v>28</v>
      </c>
      <c r="Z1965" s="7" t="s">
        <v>28</v>
      </c>
      <c r="AA1965" s="7" t="s">
        <v>28</v>
      </c>
      <c r="AB1965" s="7" t="s">
        <v>28</v>
      </c>
      <c r="AC1965" s="7" t="s">
        <v>28</v>
      </c>
      <c r="AD1965" s="7" t="s">
        <v>28</v>
      </c>
      <c r="AE1965" s="7" t="s">
        <v>28</v>
      </c>
      <c r="AF1965" s="18"/>
      <c r="AG1965" s="18"/>
    </row>
    <row r="1966" spans="1:33">
      <c r="A1966" s="6" t="s">
        <v>28</v>
      </c>
      <c r="B1966" s="6" t="s">
        <v>28</v>
      </c>
      <c r="C1966" s="6" t="s">
        <v>28</v>
      </c>
      <c r="D1966" s="6" t="s">
        <v>28</v>
      </c>
      <c r="E1966" s="6" t="s">
        <v>28</v>
      </c>
      <c r="F1966" s="14" t="s">
        <v>28</v>
      </c>
      <c r="G1966" s="6" t="s">
        <v>28</v>
      </c>
      <c r="H1966" s="6" t="s">
        <v>28</v>
      </c>
      <c r="I1966" s="6" t="s">
        <v>28</v>
      </c>
      <c r="J1966" s="6" t="s">
        <v>28</v>
      </c>
      <c r="K1966" s="24" t="s">
        <v>28</v>
      </c>
      <c r="L1966" s="7" t="s">
        <v>28</v>
      </c>
      <c r="M1966" s="7" t="s">
        <v>28</v>
      </c>
      <c r="N1966" s="7" t="s">
        <v>28</v>
      </c>
      <c r="O1966" s="7" t="s">
        <v>28</v>
      </c>
      <c r="P1966" s="7" t="s">
        <v>28</v>
      </c>
      <c r="Q1966" s="7" t="s">
        <v>28</v>
      </c>
      <c r="R1966" s="7" t="s">
        <v>28</v>
      </c>
      <c r="S1966" s="7" t="s">
        <v>28</v>
      </c>
      <c r="T1966" s="7" t="s">
        <v>28</v>
      </c>
      <c r="U1966" s="7" t="s">
        <v>28</v>
      </c>
      <c r="V1966" s="7" t="s">
        <v>28</v>
      </c>
      <c r="W1966" s="7" t="s">
        <v>28</v>
      </c>
      <c r="X1966" s="7" t="s">
        <v>28</v>
      </c>
      <c r="Y1966" s="7" t="s">
        <v>28</v>
      </c>
      <c r="Z1966" s="7" t="s">
        <v>28</v>
      </c>
      <c r="AA1966" s="7" t="s">
        <v>28</v>
      </c>
      <c r="AB1966" s="7" t="s">
        <v>28</v>
      </c>
      <c r="AC1966" s="7" t="s">
        <v>28</v>
      </c>
      <c r="AD1966" s="7" t="s">
        <v>28</v>
      </c>
      <c r="AE1966" s="7" t="s">
        <v>28</v>
      </c>
      <c r="AF1966" s="18"/>
      <c r="AG1966" s="18"/>
    </row>
    <row r="1967" spans="1:33">
      <c r="A1967" s="6" t="s">
        <v>28</v>
      </c>
      <c r="B1967" s="6" t="s">
        <v>28</v>
      </c>
      <c r="C1967" s="6" t="s">
        <v>28</v>
      </c>
      <c r="D1967" s="6" t="s">
        <v>28</v>
      </c>
      <c r="E1967" s="6" t="s">
        <v>28</v>
      </c>
      <c r="F1967" s="14" t="s">
        <v>28</v>
      </c>
      <c r="G1967" s="6" t="s">
        <v>28</v>
      </c>
      <c r="H1967" s="6" t="s">
        <v>28</v>
      </c>
      <c r="I1967" s="6" t="s">
        <v>28</v>
      </c>
      <c r="J1967" s="6" t="s">
        <v>28</v>
      </c>
      <c r="K1967" s="24" t="s">
        <v>28</v>
      </c>
      <c r="L1967" s="7" t="s">
        <v>28</v>
      </c>
      <c r="M1967" s="7" t="s">
        <v>28</v>
      </c>
      <c r="N1967" s="7" t="s">
        <v>28</v>
      </c>
      <c r="O1967" s="7" t="s">
        <v>28</v>
      </c>
      <c r="P1967" s="7" t="s">
        <v>28</v>
      </c>
      <c r="Q1967" s="7" t="s">
        <v>28</v>
      </c>
      <c r="R1967" s="7" t="s">
        <v>28</v>
      </c>
      <c r="S1967" s="7" t="s">
        <v>28</v>
      </c>
      <c r="T1967" s="7" t="s">
        <v>28</v>
      </c>
      <c r="U1967" s="7" t="s">
        <v>28</v>
      </c>
      <c r="V1967" s="7" t="s">
        <v>28</v>
      </c>
      <c r="W1967" s="7" t="s">
        <v>28</v>
      </c>
      <c r="X1967" s="7" t="s">
        <v>28</v>
      </c>
      <c r="Y1967" s="7" t="s">
        <v>28</v>
      </c>
      <c r="Z1967" s="7" t="s">
        <v>28</v>
      </c>
      <c r="AA1967" s="7" t="s">
        <v>28</v>
      </c>
      <c r="AB1967" s="7" t="s">
        <v>28</v>
      </c>
      <c r="AC1967" s="7" t="s">
        <v>28</v>
      </c>
      <c r="AD1967" s="7" t="s">
        <v>28</v>
      </c>
      <c r="AE1967" s="7" t="s">
        <v>28</v>
      </c>
      <c r="AF1967" s="18"/>
      <c r="AG1967" s="18"/>
    </row>
    <row r="1968" spans="1:33">
      <c r="A1968" s="6" t="s">
        <v>28</v>
      </c>
      <c r="B1968" s="6" t="s">
        <v>28</v>
      </c>
      <c r="C1968" s="6" t="s">
        <v>28</v>
      </c>
      <c r="D1968" s="6" t="s">
        <v>28</v>
      </c>
      <c r="E1968" s="6" t="s">
        <v>28</v>
      </c>
      <c r="F1968" s="14" t="s">
        <v>28</v>
      </c>
      <c r="G1968" s="6" t="s">
        <v>28</v>
      </c>
      <c r="H1968" s="6" t="s">
        <v>28</v>
      </c>
      <c r="I1968" s="6" t="s">
        <v>28</v>
      </c>
      <c r="J1968" s="6" t="s">
        <v>28</v>
      </c>
      <c r="K1968" s="24" t="s">
        <v>28</v>
      </c>
      <c r="L1968" s="7" t="s">
        <v>28</v>
      </c>
      <c r="M1968" s="7" t="s">
        <v>28</v>
      </c>
      <c r="N1968" s="7" t="s">
        <v>28</v>
      </c>
      <c r="O1968" s="7" t="s">
        <v>28</v>
      </c>
      <c r="P1968" s="7" t="s">
        <v>28</v>
      </c>
      <c r="Q1968" s="7" t="s">
        <v>28</v>
      </c>
      <c r="R1968" s="7" t="s">
        <v>28</v>
      </c>
      <c r="S1968" s="7" t="s">
        <v>28</v>
      </c>
      <c r="T1968" s="7" t="s">
        <v>28</v>
      </c>
      <c r="U1968" s="7" t="s">
        <v>28</v>
      </c>
      <c r="V1968" s="7" t="s">
        <v>28</v>
      </c>
      <c r="W1968" s="7" t="s">
        <v>28</v>
      </c>
      <c r="X1968" s="7" t="s">
        <v>28</v>
      </c>
      <c r="Y1968" s="7" t="s">
        <v>28</v>
      </c>
      <c r="Z1968" s="7" t="s">
        <v>28</v>
      </c>
      <c r="AA1968" s="7" t="s">
        <v>28</v>
      </c>
      <c r="AB1968" s="7" t="s">
        <v>28</v>
      </c>
      <c r="AC1968" s="7" t="s">
        <v>28</v>
      </c>
      <c r="AD1968" s="7" t="s">
        <v>28</v>
      </c>
      <c r="AE1968" s="7" t="s">
        <v>28</v>
      </c>
      <c r="AF1968" s="18"/>
      <c r="AG1968" s="18"/>
    </row>
    <row r="1969" spans="1:33">
      <c r="A1969" s="6" t="s">
        <v>28</v>
      </c>
      <c r="B1969" s="6" t="s">
        <v>28</v>
      </c>
      <c r="C1969" s="6" t="s">
        <v>28</v>
      </c>
      <c r="D1969" s="6" t="s">
        <v>28</v>
      </c>
      <c r="E1969" s="6" t="s">
        <v>28</v>
      </c>
      <c r="F1969" s="14" t="s">
        <v>28</v>
      </c>
      <c r="G1969" s="6" t="s">
        <v>28</v>
      </c>
      <c r="H1969" s="6" t="s">
        <v>28</v>
      </c>
      <c r="I1969" s="6" t="s">
        <v>28</v>
      </c>
      <c r="J1969" s="6" t="s">
        <v>28</v>
      </c>
      <c r="K1969" s="24" t="s">
        <v>28</v>
      </c>
      <c r="L1969" s="7" t="s">
        <v>28</v>
      </c>
      <c r="M1969" s="7" t="s">
        <v>28</v>
      </c>
      <c r="N1969" s="7" t="s">
        <v>28</v>
      </c>
      <c r="O1969" s="7" t="s">
        <v>28</v>
      </c>
      <c r="P1969" s="7" t="s">
        <v>28</v>
      </c>
      <c r="Q1969" s="7" t="s">
        <v>28</v>
      </c>
      <c r="R1969" s="7" t="s">
        <v>28</v>
      </c>
      <c r="S1969" s="7" t="s">
        <v>28</v>
      </c>
      <c r="T1969" s="7" t="s">
        <v>28</v>
      </c>
      <c r="U1969" s="7" t="s">
        <v>28</v>
      </c>
      <c r="V1969" s="7" t="s">
        <v>28</v>
      </c>
      <c r="W1969" s="7" t="s">
        <v>28</v>
      </c>
      <c r="X1969" s="7" t="s">
        <v>28</v>
      </c>
      <c r="Y1969" s="7" t="s">
        <v>28</v>
      </c>
      <c r="Z1969" s="7" t="s">
        <v>28</v>
      </c>
      <c r="AA1969" s="7" t="s">
        <v>28</v>
      </c>
      <c r="AB1969" s="7" t="s">
        <v>28</v>
      </c>
      <c r="AC1969" s="7" t="s">
        <v>28</v>
      </c>
      <c r="AD1969" s="7" t="s">
        <v>28</v>
      </c>
      <c r="AE1969" s="7" t="s">
        <v>28</v>
      </c>
      <c r="AF1969" s="18"/>
      <c r="AG1969" s="18"/>
    </row>
    <row r="1970" spans="1:33">
      <c r="A1970" s="6" t="s">
        <v>28</v>
      </c>
      <c r="B1970" s="6" t="s">
        <v>28</v>
      </c>
      <c r="C1970" s="6" t="s">
        <v>28</v>
      </c>
      <c r="D1970" s="6" t="s">
        <v>28</v>
      </c>
      <c r="E1970" s="6" t="s">
        <v>28</v>
      </c>
      <c r="F1970" s="14" t="s">
        <v>28</v>
      </c>
      <c r="G1970" s="6" t="s">
        <v>28</v>
      </c>
      <c r="H1970" s="6" t="s">
        <v>28</v>
      </c>
      <c r="I1970" s="6" t="s">
        <v>28</v>
      </c>
      <c r="J1970" s="6" t="s">
        <v>28</v>
      </c>
      <c r="K1970" s="24" t="s">
        <v>28</v>
      </c>
      <c r="L1970" s="7" t="s">
        <v>28</v>
      </c>
      <c r="M1970" s="7" t="s">
        <v>28</v>
      </c>
      <c r="N1970" s="7" t="s">
        <v>28</v>
      </c>
      <c r="O1970" s="7" t="s">
        <v>28</v>
      </c>
      <c r="P1970" s="7" t="s">
        <v>28</v>
      </c>
      <c r="Q1970" s="7" t="s">
        <v>28</v>
      </c>
      <c r="R1970" s="7" t="s">
        <v>28</v>
      </c>
      <c r="S1970" s="7" t="s">
        <v>28</v>
      </c>
      <c r="T1970" s="7" t="s">
        <v>28</v>
      </c>
      <c r="U1970" s="7" t="s">
        <v>28</v>
      </c>
      <c r="V1970" s="7" t="s">
        <v>28</v>
      </c>
      <c r="W1970" s="7" t="s">
        <v>28</v>
      </c>
      <c r="X1970" s="7" t="s">
        <v>28</v>
      </c>
      <c r="Y1970" s="7" t="s">
        <v>28</v>
      </c>
      <c r="Z1970" s="7" t="s">
        <v>28</v>
      </c>
      <c r="AA1970" s="7" t="s">
        <v>28</v>
      </c>
      <c r="AB1970" s="7" t="s">
        <v>28</v>
      </c>
      <c r="AC1970" s="7" t="s">
        <v>28</v>
      </c>
      <c r="AD1970" s="7" t="s">
        <v>28</v>
      </c>
      <c r="AE1970" s="7" t="s">
        <v>28</v>
      </c>
      <c r="AF1970" s="18"/>
      <c r="AG1970" s="18"/>
    </row>
    <row r="1971" spans="1:33">
      <c r="A1971" s="6" t="s">
        <v>28</v>
      </c>
      <c r="B1971" s="6" t="s">
        <v>28</v>
      </c>
      <c r="C1971" s="6" t="s">
        <v>28</v>
      </c>
      <c r="D1971" s="6" t="s">
        <v>28</v>
      </c>
      <c r="E1971" s="6" t="s">
        <v>28</v>
      </c>
      <c r="F1971" s="14" t="s">
        <v>28</v>
      </c>
      <c r="G1971" s="6" t="s">
        <v>28</v>
      </c>
      <c r="H1971" s="6" t="s">
        <v>28</v>
      </c>
      <c r="I1971" s="6" t="s">
        <v>28</v>
      </c>
      <c r="J1971" s="6" t="s">
        <v>28</v>
      </c>
      <c r="K1971" s="24" t="s">
        <v>28</v>
      </c>
      <c r="L1971" s="7" t="s">
        <v>28</v>
      </c>
      <c r="M1971" s="7" t="s">
        <v>28</v>
      </c>
      <c r="N1971" s="7" t="s">
        <v>28</v>
      </c>
      <c r="O1971" s="7" t="s">
        <v>28</v>
      </c>
      <c r="P1971" s="7" t="s">
        <v>28</v>
      </c>
      <c r="Q1971" s="7" t="s">
        <v>28</v>
      </c>
      <c r="R1971" s="7" t="s">
        <v>28</v>
      </c>
      <c r="S1971" s="7" t="s">
        <v>28</v>
      </c>
      <c r="T1971" s="7" t="s">
        <v>28</v>
      </c>
      <c r="U1971" s="7" t="s">
        <v>28</v>
      </c>
      <c r="V1971" s="7" t="s">
        <v>28</v>
      </c>
      <c r="W1971" s="7" t="s">
        <v>28</v>
      </c>
      <c r="X1971" s="7" t="s">
        <v>28</v>
      </c>
      <c r="Y1971" s="7" t="s">
        <v>28</v>
      </c>
      <c r="Z1971" s="7" t="s">
        <v>28</v>
      </c>
      <c r="AA1971" s="7" t="s">
        <v>28</v>
      </c>
      <c r="AB1971" s="7" t="s">
        <v>28</v>
      </c>
      <c r="AC1971" s="7" t="s">
        <v>28</v>
      </c>
      <c r="AD1971" s="7" t="s">
        <v>28</v>
      </c>
      <c r="AE1971" s="7" t="s">
        <v>28</v>
      </c>
      <c r="AF1971" s="18"/>
      <c r="AG1971" s="18"/>
    </row>
    <row r="1972" spans="1:33">
      <c r="A1972" s="6" t="s">
        <v>28</v>
      </c>
      <c r="B1972" s="6" t="s">
        <v>28</v>
      </c>
      <c r="C1972" s="6" t="s">
        <v>28</v>
      </c>
      <c r="D1972" s="6" t="s">
        <v>28</v>
      </c>
      <c r="E1972" s="6" t="s">
        <v>28</v>
      </c>
      <c r="F1972" s="14" t="s">
        <v>28</v>
      </c>
      <c r="G1972" s="6" t="s">
        <v>28</v>
      </c>
      <c r="H1972" s="6" t="s">
        <v>28</v>
      </c>
      <c r="I1972" s="6" t="s">
        <v>28</v>
      </c>
      <c r="J1972" s="6" t="s">
        <v>28</v>
      </c>
      <c r="K1972" s="24" t="s">
        <v>28</v>
      </c>
      <c r="L1972" s="7" t="s">
        <v>28</v>
      </c>
      <c r="M1972" s="7" t="s">
        <v>28</v>
      </c>
      <c r="N1972" s="7" t="s">
        <v>28</v>
      </c>
      <c r="O1972" s="7" t="s">
        <v>28</v>
      </c>
      <c r="P1972" s="7" t="s">
        <v>28</v>
      </c>
      <c r="Q1972" s="7" t="s">
        <v>28</v>
      </c>
      <c r="R1972" s="7" t="s">
        <v>28</v>
      </c>
      <c r="S1972" s="7" t="s">
        <v>28</v>
      </c>
      <c r="T1972" s="7" t="s">
        <v>28</v>
      </c>
      <c r="U1972" s="7" t="s">
        <v>28</v>
      </c>
      <c r="V1972" s="7" t="s">
        <v>28</v>
      </c>
      <c r="W1972" s="7" t="s">
        <v>28</v>
      </c>
      <c r="X1972" s="7" t="s">
        <v>28</v>
      </c>
      <c r="Y1972" s="7" t="s">
        <v>28</v>
      </c>
      <c r="Z1972" s="7" t="s">
        <v>28</v>
      </c>
      <c r="AA1972" s="7" t="s">
        <v>28</v>
      </c>
      <c r="AB1972" s="7" t="s">
        <v>28</v>
      </c>
      <c r="AC1972" s="7" t="s">
        <v>28</v>
      </c>
      <c r="AD1972" s="7" t="s">
        <v>28</v>
      </c>
      <c r="AE1972" s="7" t="s">
        <v>28</v>
      </c>
      <c r="AF1972" s="18"/>
      <c r="AG1972" s="18"/>
    </row>
    <row r="1973" spans="1:33">
      <c r="A1973" s="6" t="s">
        <v>28</v>
      </c>
      <c r="B1973" s="6" t="s">
        <v>28</v>
      </c>
      <c r="C1973" s="6" t="s">
        <v>28</v>
      </c>
      <c r="D1973" s="6" t="s">
        <v>28</v>
      </c>
      <c r="E1973" s="6" t="s">
        <v>28</v>
      </c>
      <c r="F1973" s="14" t="s">
        <v>28</v>
      </c>
      <c r="G1973" s="6" t="s">
        <v>28</v>
      </c>
      <c r="H1973" s="6" t="s">
        <v>28</v>
      </c>
      <c r="I1973" s="6" t="s">
        <v>28</v>
      </c>
      <c r="J1973" s="6" t="s">
        <v>28</v>
      </c>
      <c r="K1973" s="24" t="s">
        <v>28</v>
      </c>
      <c r="L1973" s="7" t="s">
        <v>28</v>
      </c>
      <c r="M1973" s="7" t="s">
        <v>28</v>
      </c>
      <c r="N1973" s="7" t="s">
        <v>28</v>
      </c>
      <c r="O1973" s="7" t="s">
        <v>28</v>
      </c>
      <c r="P1973" s="7" t="s">
        <v>28</v>
      </c>
      <c r="Q1973" s="7" t="s">
        <v>28</v>
      </c>
      <c r="R1973" s="7" t="s">
        <v>28</v>
      </c>
      <c r="S1973" s="7" t="s">
        <v>28</v>
      </c>
      <c r="T1973" s="7" t="s">
        <v>28</v>
      </c>
      <c r="U1973" s="7" t="s">
        <v>28</v>
      </c>
      <c r="V1973" s="7" t="s">
        <v>28</v>
      </c>
      <c r="W1973" s="7" t="s">
        <v>28</v>
      </c>
      <c r="X1973" s="7" t="s">
        <v>28</v>
      </c>
      <c r="Y1973" s="7" t="s">
        <v>28</v>
      </c>
      <c r="Z1973" s="7" t="s">
        <v>28</v>
      </c>
      <c r="AA1973" s="7" t="s">
        <v>28</v>
      </c>
      <c r="AB1973" s="7" t="s">
        <v>28</v>
      </c>
      <c r="AC1973" s="7" t="s">
        <v>28</v>
      </c>
      <c r="AD1973" s="7" t="s">
        <v>28</v>
      </c>
      <c r="AE1973" s="7" t="s">
        <v>28</v>
      </c>
      <c r="AF1973" s="18"/>
      <c r="AG1973" s="18"/>
    </row>
    <row r="1974" spans="1:33">
      <c r="A1974" s="6" t="s">
        <v>28</v>
      </c>
      <c r="B1974" s="6" t="s">
        <v>28</v>
      </c>
      <c r="C1974" s="6" t="s">
        <v>28</v>
      </c>
      <c r="D1974" s="6" t="s">
        <v>28</v>
      </c>
      <c r="E1974" s="6" t="s">
        <v>28</v>
      </c>
      <c r="F1974" s="14" t="s">
        <v>28</v>
      </c>
      <c r="G1974" s="6" t="s">
        <v>28</v>
      </c>
      <c r="H1974" s="6" t="s">
        <v>28</v>
      </c>
      <c r="I1974" s="6" t="s">
        <v>28</v>
      </c>
      <c r="J1974" s="6" t="s">
        <v>28</v>
      </c>
      <c r="K1974" s="24" t="s">
        <v>28</v>
      </c>
      <c r="L1974" s="7" t="s">
        <v>28</v>
      </c>
      <c r="M1974" s="7" t="s">
        <v>28</v>
      </c>
      <c r="N1974" s="7" t="s">
        <v>28</v>
      </c>
      <c r="O1974" s="7" t="s">
        <v>28</v>
      </c>
      <c r="P1974" s="7" t="s">
        <v>28</v>
      </c>
      <c r="Q1974" s="7" t="s">
        <v>28</v>
      </c>
      <c r="R1974" s="7" t="s">
        <v>28</v>
      </c>
      <c r="S1974" s="7" t="s">
        <v>28</v>
      </c>
      <c r="T1974" s="7" t="s">
        <v>28</v>
      </c>
      <c r="U1974" s="7" t="s">
        <v>28</v>
      </c>
      <c r="V1974" s="7" t="s">
        <v>28</v>
      </c>
      <c r="W1974" s="7" t="s">
        <v>28</v>
      </c>
      <c r="X1974" s="7" t="s">
        <v>28</v>
      </c>
      <c r="Y1974" s="7" t="s">
        <v>28</v>
      </c>
      <c r="Z1974" s="7" t="s">
        <v>28</v>
      </c>
      <c r="AA1974" s="7" t="s">
        <v>28</v>
      </c>
      <c r="AB1974" s="7" t="s">
        <v>28</v>
      </c>
      <c r="AC1974" s="7" t="s">
        <v>28</v>
      </c>
      <c r="AD1974" s="7" t="s">
        <v>28</v>
      </c>
      <c r="AE1974" s="7" t="s">
        <v>28</v>
      </c>
      <c r="AF1974" s="18"/>
      <c r="AG1974" s="18"/>
    </row>
    <row r="1975" spans="1:33">
      <c r="A1975" s="6" t="s">
        <v>28</v>
      </c>
      <c r="B1975" s="6" t="s">
        <v>28</v>
      </c>
      <c r="C1975" s="6" t="s">
        <v>28</v>
      </c>
      <c r="D1975" s="6" t="s">
        <v>28</v>
      </c>
      <c r="E1975" s="6" t="s">
        <v>28</v>
      </c>
      <c r="F1975" s="14" t="s">
        <v>28</v>
      </c>
      <c r="G1975" s="6" t="s">
        <v>28</v>
      </c>
      <c r="H1975" s="6" t="s">
        <v>28</v>
      </c>
      <c r="I1975" s="6" t="s">
        <v>28</v>
      </c>
      <c r="J1975" s="6" t="s">
        <v>28</v>
      </c>
      <c r="K1975" s="24" t="s">
        <v>28</v>
      </c>
      <c r="L1975" s="7" t="s">
        <v>28</v>
      </c>
      <c r="M1975" s="7" t="s">
        <v>28</v>
      </c>
      <c r="N1975" s="7" t="s">
        <v>28</v>
      </c>
      <c r="O1975" s="7" t="s">
        <v>28</v>
      </c>
      <c r="P1975" s="7" t="s">
        <v>28</v>
      </c>
      <c r="Q1975" s="7" t="s">
        <v>28</v>
      </c>
      <c r="R1975" s="7" t="s">
        <v>28</v>
      </c>
      <c r="S1975" s="7" t="s">
        <v>28</v>
      </c>
      <c r="T1975" s="7" t="s">
        <v>28</v>
      </c>
      <c r="U1975" s="7" t="s">
        <v>28</v>
      </c>
      <c r="V1975" s="7" t="s">
        <v>28</v>
      </c>
      <c r="W1975" s="7" t="s">
        <v>28</v>
      </c>
      <c r="X1975" s="7" t="s">
        <v>28</v>
      </c>
      <c r="Y1975" s="7" t="s">
        <v>28</v>
      </c>
      <c r="Z1975" s="7" t="s">
        <v>28</v>
      </c>
      <c r="AA1975" s="7" t="s">
        <v>28</v>
      </c>
      <c r="AB1975" s="7" t="s">
        <v>28</v>
      </c>
      <c r="AC1975" s="7" t="s">
        <v>28</v>
      </c>
      <c r="AD1975" s="7" t="s">
        <v>28</v>
      </c>
      <c r="AE1975" s="7" t="s">
        <v>28</v>
      </c>
      <c r="AF1975" s="18"/>
      <c r="AG1975" s="18"/>
    </row>
    <row r="1976" spans="1:33">
      <c r="A1976" s="6" t="s">
        <v>28</v>
      </c>
      <c r="B1976" s="6" t="s">
        <v>28</v>
      </c>
      <c r="C1976" s="6" t="s">
        <v>28</v>
      </c>
      <c r="D1976" s="6" t="s">
        <v>28</v>
      </c>
      <c r="E1976" s="6" t="s">
        <v>28</v>
      </c>
      <c r="F1976" s="14" t="s">
        <v>28</v>
      </c>
      <c r="G1976" s="6" t="s">
        <v>28</v>
      </c>
      <c r="H1976" s="6" t="s">
        <v>28</v>
      </c>
      <c r="I1976" s="6" t="s">
        <v>28</v>
      </c>
      <c r="J1976" s="6" t="s">
        <v>28</v>
      </c>
      <c r="K1976" s="24" t="s">
        <v>28</v>
      </c>
      <c r="L1976" s="7" t="s">
        <v>28</v>
      </c>
      <c r="M1976" s="7" t="s">
        <v>28</v>
      </c>
      <c r="N1976" s="7" t="s">
        <v>28</v>
      </c>
      <c r="O1976" s="7" t="s">
        <v>28</v>
      </c>
      <c r="P1976" s="7" t="s">
        <v>28</v>
      </c>
      <c r="Q1976" s="7" t="s">
        <v>28</v>
      </c>
      <c r="R1976" s="7" t="s">
        <v>28</v>
      </c>
      <c r="S1976" s="7" t="s">
        <v>28</v>
      </c>
      <c r="T1976" s="7" t="s">
        <v>28</v>
      </c>
      <c r="U1976" s="7" t="s">
        <v>28</v>
      </c>
      <c r="V1976" s="7" t="s">
        <v>28</v>
      </c>
      <c r="W1976" s="7" t="s">
        <v>28</v>
      </c>
      <c r="X1976" s="7" t="s">
        <v>28</v>
      </c>
      <c r="Y1976" s="7" t="s">
        <v>28</v>
      </c>
      <c r="Z1976" s="7" t="s">
        <v>28</v>
      </c>
      <c r="AA1976" s="7" t="s">
        <v>28</v>
      </c>
      <c r="AB1976" s="7" t="s">
        <v>28</v>
      </c>
      <c r="AC1976" s="7" t="s">
        <v>28</v>
      </c>
      <c r="AD1976" s="7" t="s">
        <v>28</v>
      </c>
      <c r="AE1976" s="7" t="s">
        <v>28</v>
      </c>
      <c r="AF1976" s="18"/>
      <c r="AG1976" s="18"/>
    </row>
    <row r="1977" spans="1:33">
      <c r="A1977" s="6" t="s">
        <v>28</v>
      </c>
      <c r="B1977" s="6" t="s">
        <v>28</v>
      </c>
      <c r="C1977" s="6" t="s">
        <v>28</v>
      </c>
      <c r="D1977" s="6" t="s">
        <v>28</v>
      </c>
      <c r="E1977" s="6" t="s">
        <v>28</v>
      </c>
      <c r="F1977" s="14" t="s">
        <v>28</v>
      </c>
      <c r="G1977" s="6" t="s">
        <v>28</v>
      </c>
      <c r="H1977" s="6" t="s">
        <v>28</v>
      </c>
      <c r="I1977" s="6" t="s">
        <v>28</v>
      </c>
      <c r="J1977" s="6" t="s">
        <v>28</v>
      </c>
      <c r="K1977" s="24" t="s">
        <v>28</v>
      </c>
      <c r="L1977" s="7" t="s">
        <v>28</v>
      </c>
      <c r="M1977" s="7" t="s">
        <v>28</v>
      </c>
      <c r="N1977" s="7" t="s">
        <v>28</v>
      </c>
      <c r="O1977" s="7" t="s">
        <v>28</v>
      </c>
      <c r="P1977" s="7" t="s">
        <v>28</v>
      </c>
      <c r="Q1977" s="7" t="s">
        <v>28</v>
      </c>
      <c r="R1977" s="7" t="s">
        <v>28</v>
      </c>
      <c r="S1977" s="7" t="s">
        <v>28</v>
      </c>
      <c r="T1977" s="7" t="s">
        <v>28</v>
      </c>
      <c r="U1977" s="7" t="s">
        <v>28</v>
      </c>
      <c r="V1977" s="7" t="s">
        <v>28</v>
      </c>
      <c r="W1977" s="7" t="s">
        <v>28</v>
      </c>
      <c r="X1977" s="7" t="s">
        <v>28</v>
      </c>
      <c r="Y1977" s="7" t="s">
        <v>28</v>
      </c>
      <c r="Z1977" s="7" t="s">
        <v>28</v>
      </c>
      <c r="AA1977" s="7" t="s">
        <v>28</v>
      </c>
      <c r="AB1977" s="7" t="s">
        <v>28</v>
      </c>
      <c r="AC1977" s="7" t="s">
        <v>28</v>
      </c>
      <c r="AD1977" s="7" t="s">
        <v>28</v>
      </c>
      <c r="AE1977" s="7" t="s">
        <v>28</v>
      </c>
      <c r="AF1977" s="18"/>
      <c r="AG1977" s="18"/>
    </row>
    <row r="1978" spans="1:33">
      <c r="A1978" s="6" t="s">
        <v>28</v>
      </c>
      <c r="B1978" s="6" t="s">
        <v>28</v>
      </c>
      <c r="C1978" s="6" t="s">
        <v>28</v>
      </c>
      <c r="D1978" s="6" t="s">
        <v>28</v>
      </c>
      <c r="E1978" s="6" t="s">
        <v>28</v>
      </c>
      <c r="F1978" s="14" t="s">
        <v>28</v>
      </c>
      <c r="G1978" s="6" t="s">
        <v>28</v>
      </c>
      <c r="H1978" s="6" t="s">
        <v>28</v>
      </c>
      <c r="I1978" s="6" t="s">
        <v>28</v>
      </c>
      <c r="J1978" s="6" t="s">
        <v>28</v>
      </c>
      <c r="K1978" s="24" t="s">
        <v>28</v>
      </c>
      <c r="L1978" s="7" t="s">
        <v>28</v>
      </c>
      <c r="M1978" s="7" t="s">
        <v>28</v>
      </c>
      <c r="N1978" s="7" t="s">
        <v>28</v>
      </c>
      <c r="O1978" s="7" t="s">
        <v>28</v>
      </c>
      <c r="P1978" s="7" t="s">
        <v>28</v>
      </c>
      <c r="Q1978" s="7" t="s">
        <v>28</v>
      </c>
      <c r="R1978" s="7" t="s">
        <v>28</v>
      </c>
      <c r="S1978" s="7" t="s">
        <v>28</v>
      </c>
      <c r="T1978" s="7" t="s">
        <v>28</v>
      </c>
      <c r="U1978" s="7" t="s">
        <v>28</v>
      </c>
      <c r="V1978" s="7" t="s">
        <v>28</v>
      </c>
      <c r="W1978" s="7" t="s">
        <v>28</v>
      </c>
      <c r="X1978" s="7" t="s">
        <v>28</v>
      </c>
      <c r="Y1978" s="7" t="s">
        <v>28</v>
      </c>
      <c r="Z1978" s="7" t="s">
        <v>28</v>
      </c>
      <c r="AA1978" s="7" t="s">
        <v>28</v>
      </c>
      <c r="AB1978" s="7" t="s">
        <v>28</v>
      </c>
      <c r="AC1978" s="7" t="s">
        <v>28</v>
      </c>
      <c r="AD1978" s="7" t="s">
        <v>28</v>
      </c>
      <c r="AE1978" s="7" t="s">
        <v>28</v>
      </c>
      <c r="AF1978" s="18"/>
      <c r="AG1978" s="18"/>
    </row>
    <row r="1979" spans="1:33">
      <c r="A1979" s="6" t="s">
        <v>28</v>
      </c>
      <c r="B1979" s="6" t="s">
        <v>28</v>
      </c>
      <c r="C1979" s="6" t="s">
        <v>28</v>
      </c>
      <c r="D1979" s="6" t="s">
        <v>28</v>
      </c>
      <c r="E1979" s="6" t="s">
        <v>28</v>
      </c>
      <c r="F1979" s="14" t="s">
        <v>28</v>
      </c>
      <c r="G1979" s="6" t="s">
        <v>28</v>
      </c>
      <c r="H1979" s="6" t="s">
        <v>28</v>
      </c>
      <c r="I1979" s="6" t="s">
        <v>28</v>
      </c>
      <c r="J1979" s="6" t="s">
        <v>28</v>
      </c>
      <c r="K1979" s="24" t="s">
        <v>28</v>
      </c>
      <c r="L1979" s="7" t="s">
        <v>28</v>
      </c>
      <c r="M1979" s="7" t="s">
        <v>28</v>
      </c>
      <c r="N1979" s="7" t="s">
        <v>28</v>
      </c>
      <c r="O1979" s="7" t="s">
        <v>28</v>
      </c>
      <c r="P1979" s="7" t="s">
        <v>28</v>
      </c>
      <c r="Q1979" s="7" t="s">
        <v>28</v>
      </c>
      <c r="R1979" s="7" t="s">
        <v>28</v>
      </c>
      <c r="S1979" s="7" t="s">
        <v>28</v>
      </c>
      <c r="T1979" s="7" t="s">
        <v>28</v>
      </c>
      <c r="U1979" s="7" t="s">
        <v>28</v>
      </c>
      <c r="V1979" s="7" t="s">
        <v>28</v>
      </c>
      <c r="W1979" s="7" t="s">
        <v>28</v>
      </c>
      <c r="X1979" s="7" t="s">
        <v>28</v>
      </c>
      <c r="Y1979" s="7" t="s">
        <v>28</v>
      </c>
      <c r="Z1979" s="7" t="s">
        <v>28</v>
      </c>
      <c r="AA1979" s="7" t="s">
        <v>28</v>
      </c>
      <c r="AB1979" s="7" t="s">
        <v>28</v>
      </c>
      <c r="AC1979" s="7" t="s">
        <v>28</v>
      </c>
      <c r="AD1979" s="7" t="s">
        <v>28</v>
      </c>
      <c r="AE1979" s="7" t="s">
        <v>28</v>
      </c>
      <c r="AF1979" s="18"/>
      <c r="AG1979" s="18"/>
    </row>
    <row r="1980" spans="1:33">
      <c r="A1980" s="6" t="s">
        <v>28</v>
      </c>
      <c r="B1980" s="6" t="s">
        <v>28</v>
      </c>
      <c r="C1980" s="6" t="s">
        <v>28</v>
      </c>
      <c r="D1980" s="6" t="s">
        <v>28</v>
      </c>
      <c r="E1980" s="6" t="s">
        <v>28</v>
      </c>
      <c r="F1980" s="14" t="s">
        <v>28</v>
      </c>
      <c r="G1980" s="6" t="s">
        <v>28</v>
      </c>
      <c r="H1980" s="6" t="s">
        <v>28</v>
      </c>
      <c r="I1980" s="6" t="s">
        <v>28</v>
      </c>
      <c r="J1980" s="6" t="s">
        <v>28</v>
      </c>
      <c r="K1980" s="24" t="s">
        <v>28</v>
      </c>
      <c r="L1980" s="7" t="s">
        <v>28</v>
      </c>
      <c r="M1980" s="7" t="s">
        <v>28</v>
      </c>
      <c r="N1980" s="7" t="s">
        <v>28</v>
      </c>
      <c r="O1980" s="7" t="s">
        <v>28</v>
      </c>
      <c r="P1980" s="7" t="s">
        <v>28</v>
      </c>
      <c r="Q1980" s="7" t="s">
        <v>28</v>
      </c>
      <c r="R1980" s="7" t="s">
        <v>28</v>
      </c>
      <c r="S1980" s="7" t="s">
        <v>28</v>
      </c>
      <c r="T1980" s="7" t="s">
        <v>28</v>
      </c>
      <c r="U1980" s="7" t="s">
        <v>28</v>
      </c>
      <c r="V1980" s="7" t="s">
        <v>28</v>
      </c>
      <c r="W1980" s="7" t="s">
        <v>28</v>
      </c>
      <c r="X1980" s="7" t="s">
        <v>28</v>
      </c>
      <c r="Y1980" s="7" t="s">
        <v>28</v>
      </c>
      <c r="Z1980" s="7" t="s">
        <v>28</v>
      </c>
      <c r="AA1980" s="7" t="s">
        <v>28</v>
      </c>
      <c r="AB1980" s="7" t="s">
        <v>28</v>
      </c>
      <c r="AC1980" s="7" t="s">
        <v>28</v>
      </c>
      <c r="AD1980" s="7" t="s">
        <v>28</v>
      </c>
      <c r="AE1980" s="7" t="s">
        <v>28</v>
      </c>
      <c r="AF1980" s="18"/>
      <c r="AG1980" s="18"/>
    </row>
    <row r="1981" spans="1:33">
      <c r="A1981" s="6" t="s">
        <v>28</v>
      </c>
      <c r="B1981" s="6" t="s">
        <v>28</v>
      </c>
      <c r="C1981" s="6" t="s">
        <v>28</v>
      </c>
      <c r="D1981" s="6" t="s">
        <v>28</v>
      </c>
      <c r="E1981" s="6" t="s">
        <v>28</v>
      </c>
      <c r="F1981" s="14" t="s">
        <v>28</v>
      </c>
      <c r="G1981" s="6" t="s">
        <v>28</v>
      </c>
      <c r="H1981" s="6" t="s">
        <v>28</v>
      </c>
      <c r="I1981" s="6" t="s">
        <v>28</v>
      </c>
      <c r="J1981" s="6" t="s">
        <v>28</v>
      </c>
      <c r="K1981" s="24" t="s">
        <v>28</v>
      </c>
      <c r="L1981" s="7" t="s">
        <v>28</v>
      </c>
      <c r="M1981" s="7" t="s">
        <v>28</v>
      </c>
      <c r="N1981" s="7" t="s">
        <v>28</v>
      </c>
      <c r="O1981" s="7" t="s">
        <v>28</v>
      </c>
      <c r="P1981" s="7" t="s">
        <v>28</v>
      </c>
      <c r="Q1981" s="7" t="s">
        <v>28</v>
      </c>
      <c r="R1981" s="7" t="s">
        <v>28</v>
      </c>
      <c r="S1981" s="7" t="s">
        <v>28</v>
      </c>
      <c r="T1981" s="7" t="s">
        <v>28</v>
      </c>
      <c r="U1981" s="7" t="s">
        <v>28</v>
      </c>
      <c r="V1981" s="7" t="s">
        <v>28</v>
      </c>
      <c r="W1981" s="7" t="s">
        <v>28</v>
      </c>
      <c r="X1981" s="7" t="s">
        <v>28</v>
      </c>
      <c r="Y1981" s="7" t="s">
        <v>28</v>
      </c>
      <c r="Z1981" s="7" t="s">
        <v>28</v>
      </c>
      <c r="AA1981" s="7" t="s">
        <v>28</v>
      </c>
      <c r="AB1981" s="7" t="s">
        <v>28</v>
      </c>
      <c r="AC1981" s="7" t="s">
        <v>28</v>
      </c>
      <c r="AD1981" s="7" t="s">
        <v>28</v>
      </c>
      <c r="AE1981" s="7" t="s">
        <v>28</v>
      </c>
      <c r="AF1981" s="18"/>
      <c r="AG1981" s="18"/>
    </row>
    <row r="1982" spans="1:33">
      <c r="A1982" s="6" t="s">
        <v>28</v>
      </c>
      <c r="B1982" s="6" t="s">
        <v>28</v>
      </c>
      <c r="C1982" s="6" t="s">
        <v>28</v>
      </c>
      <c r="D1982" s="6" t="s">
        <v>28</v>
      </c>
      <c r="E1982" s="6" t="s">
        <v>28</v>
      </c>
      <c r="F1982" s="14" t="s">
        <v>28</v>
      </c>
      <c r="G1982" s="6" t="s">
        <v>28</v>
      </c>
      <c r="H1982" s="6" t="s">
        <v>28</v>
      </c>
      <c r="I1982" s="6" t="s">
        <v>28</v>
      </c>
      <c r="J1982" s="6" t="s">
        <v>28</v>
      </c>
      <c r="K1982" s="24" t="s">
        <v>28</v>
      </c>
      <c r="L1982" s="7" t="s">
        <v>28</v>
      </c>
      <c r="M1982" s="7" t="s">
        <v>28</v>
      </c>
      <c r="N1982" s="7" t="s">
        <v>28</v>
      </c>
      <c r="O1982" s="7" t="s">
        <v>28</v>
      </c>
      <c r="P1982" s="7" t="s">
        <v>28</v>
      </c>
      <c r="Q1982" s="7" t="s">
        <v>28</v>
      </c>
      <c r="R1982" s="7" t="s">
        <v>28</v>
      </c>
      <c r="S1982" s="7" t="s">
        <v>28</v>
      </c>
      <c r="T1982" s="7" t="s">
        <v>28</v>
      </c>
      <c r="U1982" s="7" t="s">
        <v>28</v>
      </c>
      <c r="V1982" s="7" t="s">
        <v>28</v>
      </c>
      <c r="W1982" s="7" t="s">
        <v>28</v>
      </c>
      <c r="X1982" s="7" t="s">
        <v>28</v>
      </c>
      <c r="Y1982" s="7" t="s">
        <v>28</v>
      </c>
      <c r="Z1982" s="7" t="s">
        <v>28</v>
      </c>
      <c r="AA1982" s="7" t="s">
        <v>28</v>
      </c>
      <c r="AB1982" s="7" t="s">
        <v>28</v>
      </c>
      <c r="AC1982" s="7" t="s">
        <v>28</v>
      </c>
      <c r="AD1982" s="7" t="s">
        <v>28</v>
      </c>
      <c r="AE1982" s="7" t="s">
        <v>28</v>
      </c>
      <c r="AF1982" s="18"/>
      <c r="AG1982" s="18"/>
    </row>
    <row r="1983" spans="1:33">
      <c r="A1983" s="6" t="s">
        <v>28</v>
      </c>
      <c r="B1983" s="6" t="s">
        <v>28</v>
      </c>
      <c r="C1983" s="6" t="s">
        <v>28</v>
      </c>
      <c r="D1983" s="6" t="s">
        <v>28</v>
      </c>
      <c r="E1983" s="6" t="s">
        <v>28</v>
      </c>
      <c r="F1983" s="14" t="s">
        <v>28</v>
      </c>
      <c r="G1983" s="6" t="s">
        <v>28</v>
      </c>
      <c r="H1983" s="6" t="s">
        <v>28</v>
      </c>
      <c r="I1983" s="6" t="s">
        <v>28</v>
      </c>
      <c r="J1983" s="6" t="s">
        <v>28</v>
      </c>
      <c r="K1983" s="24" t="s">
        <v>28</v>
      </c>
      <c r="L1983" s="7" t="s">
        <v>28</v>
      </c>
      <c r="M1983" s="7" t="s">
        <v>28</v>
      </c>
      <c r="N1983" s="7" t="s">
        <v>28</v>
      </c>
      <c r="O1983" s="7" t="s">
        <v>28</v>
      </c>
      <c r="P1983" s="7" t="s">
        <v>28</v>
      </c>
      <c r="Q1983" s="7" t="s">
        <v>28</v>
      </c>
      <c r="R1983" s="7" t="s">
        <v>28</v>
      </c>
      <c r="S1983" s="7" t="s">
        <v>28</v>
      </c>
      <c r="T1983" s="7" t="s">
        <v>28</v>
      </c>
      <c r="U1983" s="7" t="s">
        <v>28</v>
      </c>
      <c r="V1983" s="7" t="s">
        <v>28</v>
      </c>
      <c r="W1983" s="7" t="s">
        <v>28</v>
      </c>
      <c r="X1983" s="7" t="s">
        <v>28</v>
      </c>
      <c r="Y1983" s="7" t="s">
        <v>28</v>
      </c>
      <c r="Z1983" s="7" t="s">
        <v>28</v>
      </c>
      <c r="AA1983" s="7" t="s">
        <v>28</v>
      </c>
      <c r="AB1983" s="7" t="s">
        <v>28</v>
      </c>
      <c r="AC1983" s="7" t="s">
        <v>28</v>
      </c>
      <c r="AD1983" s="7" t="s">
        <v>28</v>
      </c>
      <c r="AE1983" s="7" t="s">
        <v>28</v>
      </c>
      <c r="AF1983" s="18"/>
      <c r="AG1983" s="18"/>
    </row>
    <row r="1984" spans="1:33">
      <c r="A1984" s="6" t="s">
        <v>28</v>
      </c>
      <c r="B1984" s="6" t="s">
        <v>28</v>
      </c>
      <c r="C1984" s="6" t="s">
        <v>28</v>
      </c>
      <c r="D1984" s="6" t="s">
        <v>28</v>
      </c>
      <c r="E1984" s="6" t="s">
        <v>28</v>
      </c>
      <c r="F1984" s="14" t="s">
        <v>28</v>
      </c>
      <c r="G1984" s="6" t="s">
        <v>28</v>
      </c>
      <c r="H1984" s="6" t="s">
        <v>28</v>
      </c>
      <c r="I1984" s="6" t="s">
        <v>28</v>
      </c>
      <c r="J1984" s="6" t="s">
        <v>28</v>
      </c>
      <c r="K1984" s="24" t="s">
        <v>28</v>
      </c>
      <c r="L1984" s="7" t="s">
        <v>28</v>
      </c>
      <c r="M1984" s="7" t="s">
        <v>28</v>
      </c>
      <c r="N1984" s="7" t="s">
        <v>28</v>
      </c>
      <c r="O1984" s="7" t="s">
        <v>28</v>
      </c>
      <c r="P1984" s="7" t="s">
        <v>28</v>
      </c>
      <c r="Q1984" s="7" t="s">
        <v>28</v>
      </c>
      <c r="R1984" s="7" t="s">
        <v>28</v>
      </c>
      <c r="S1984" s="7" t="s">
        <v>28</v>
      </c>
      <c r="T1984" s="7" t="s">
        <v>28</v>
      </c>
      <c r="U1984" s="7" t="s">
        <v>28</v>
      </c>
      <c r="V1984" s="7" t="s">
        <v>28</v>
      </c>
      <c r="W1984" s="7" t="s">
        <v>28</v>
      </c>
      <c r="X1984" s="7" t="s">
        <v>28</v>
      </c>
      <c r="Y1984" s="7" t="s">
        <v>28</v>
      </c>
      <c r="Z1984" s="7" t="s">
        <v>28</v>
      </c>
      <c r="AA1984" s="7" t="s">
        <v>28</v>
      </c>
      <c r="AB1984" s="7" t="s">
        <v>28</v>
      </c>
      <c r="AC1984" s="7" t="s">
        <v>28</v>
      </c>
      <c r="AD1984" s="7" t="s">
        <v>28</v>
      </c>
      <c r="AE1984" s="7" t="s">
        <v>28</v>
      </c>
      <c r="AF1984" s="18"/>
      <c r="AG1984" s="18"/>
    </row>
    <row r="1985" spans="1:33">
      <c r="A1985" s="6" t="s">
        <v>28</v>
      </c>
      <c r="B1985" s="6" t="s">
        <v>28</v>
      </c>
      <c r="C1985" s="6" t="s">
        <v>28</v>
      </c>
      <c r="D1985" s="6" t="s">
        <v>28</v>
      </c>
      <c r="E1985" s="6" t="s">
        <v>28</v>
      </c>
      <c r="F1985" s="14" t="s">
        <v>28</v>
      </c>
      <c r="G1985" s="6" t="s">
        <v>28</v>
      </c>
      <c r="H1985" s="6" t="s">
        <v>28</v>
      </c>
      <c r="I1985" s="6" t="s">
        <v>28</v>
      </c>
      <c r="J1985" s="6" t="s">
        <v>28</v>
      </c>
      <c r="K1985" s="24" t="s">
        <v>28</v>
      </c>
      <c r="L1985" s="7" t="s">
        <v>28</v>
      </c>
      <c r="M1985" s="7" t="s">
        <v>28</v>
      </c>
      <c r="N1985" s="7" t="s">
        <v>28</v>
      </c>
      <c r="O1985" s="7" t="s">
        <v>28</v>
      </c>
      <c r="P1985" s="7" t="s">
        <v>28</v>
      </c>
      <c r="Q1985" s="7" t="s">
        <v>28</v>
      </c>
      <c r="R1985" s="7" t="s">
        <v>28</v>
      </c>
      <c r="S1985" s="7" t="s">
        <v>28</v>
      </c>
      <c r="T1985" s="7" t="s">
        <v>28</v>
      </c>
      <c r="U1985" s="7" t="s">
        <v>28</v>
      </c>
      <c r="V1985" s="7" t="s">
        <v>28</v>
      </c>
      <c r="W1985" s="7" t="s">
        <v>28</v>
      </c>
      <c r="X1985" s="7" t="s">
        <v>28</v>
      </c>
      <c r="Y1985" s="7" t="s">
        <v>28</v>
      </c>
      <c r="Z1985" s="7" t="s">
        <v>28</v>
      </c>
      <c r="AA1985" s="7" t="s">
        <v>28</v>
      </c>
      <c r="AB1985" s="7" t="s">
        <v>28</v>
      </c>
      <c r="AC1985" s="7" t="s">
        <v>28</v>
      </c>
      <c r="AD1985" s="7" t="s">
        <v>28</v>
      </c>
      <c r="AE1985" s="7" t="s">
        <v>28</v>
      </c>
      <c r="AF1985" s="18"/>
      <c r="AG1985" s="18"/>
    </row>
    <row r="1986" spans="1:33">
      <c r="A1986" s="6" t="s">
        <v>28</v>
      </c>
      <c r="B1986" s="6" t="s">
        <v>28</v>
      </c>
      <c r="C1986" s="6" t="s">
        <v>28</v>
      </c>
      <c r="D1986" s="6" t="s">
        <v>28</v>
      </c>
      <c r="E1986" s="6" t="s">
        <v>28</v>
      </c>
      <c r="F1986" s="14" t="s">
        <v>28</v>
      </c>
      <c r="G1986" s="6" t="s">
        <v>28</v>
      </c>
      <c r="H1986" s="6" t="s">
        <v>28</v>
      </c>
      <c r="I1986" s="6" t="s">
        <v>28</v>
      </c>
      <c r="J1986" s="6" t="s">
        <v>28</v>
      </c>
      <c r="K1986" s="24" t="s">
        <v>28</v>
      </c>
      <c r="L1986" s="7" t="s">
        <v>28</v>
      </c>
      <c r="M1986" s="7" t="s">
        <v>28</v>
      </c>
      <c r="N1986" s="7" t="s">
        <v>28</v>
      </c>
      <c r="O1986" s="7" t="s">
        <v>28</v>
      </c>
      <c r="P1986" s="7" t="s">
        <v>28</v>
      </c>
      <c r="Q1986" s="7" t="s">
        <v>28</v>
      </c>
      <c r="R1986" s="7" t="s">
        <v>28</v>
      </c>
      <c r="S1986" s="7" t="s">
        <v>28</v>
      </c>
      <c r="T1986" s="7" t="s">
        <v>28</v>
      </c>
      <c r="U1986" s="7" t="s">
        <v>28</v>
      </c>
      <c r="V1986" s="7" t="s">
        <v>28</v>
      </c>
      <c r="W1986" s="7" t="s">
        <v>28</v>
      </c>
      <c r="X1986" s="7" t="s">
        <v>28</v>
      </c>
      <c r="Y1986" s="7" t="s">
        <v>28</v>
      </c>
      <c r="Z1986" s="7" t="s">
        <v>28</v>
      </c>
      <c r="AA1986" s="7" t="s">
        <v>28</v>
      </c>
      <c r="AB1986" s="7" t="s">
        <v>28</v>
      </c>
      <c r="AC1986" s="7" t="s">
        <v>28</v>
      </c>
      <c r="AD1986" s="7" t="s">
        <v>28</v>
      </c>
      <c r="AE1986" s="7" t="s">
        <v>28</v>
      </c>
      <c r="AF1986" s="18"/>
      <c r="AG1986" s="18"/>
    </row>
    <row r="1987" spans="1:33">
      <c r="A1987" s="6" t="s">
        <v>28</v>
      </c>
      <c r="B1987" s="6" t="s">
        <v>28</v>
      </c>
      <c r="C1987" s="6" t="s">
        <v>28</v>
      </c>
      <c r="D1987" s="6" t="s">
        <v>28</v>
      </c>
      <c r="E1987" s="6" t="s">
        <v>28</v>
      </c>
      <c r="F1987" s="14" t="s">
        <v>28</v>
      </c>
      <c r="G1987" s="6" t="s">
        <v>28</v>
      </c>
      <c r="H1987" s="6" t="s">
        <v>28</v>
      </c>
      <c r="I1987" s="6" t="s">
        <v>28</v>
      </c>
      <c r="J1987" s="6" t="s">
        <v>28</v>
      </c>
      <c r="K1987" s="24" t="s">
        <v>28</v>
      </c>
      <c r="L1987" s="7" t="s">
        <v>28</v>
      </c>
      <c r="M1987" s="7" t="s">
        <v>28</v>
      </c>
      <c r="N1987" s="7" t="s">
        <v>28</v>
      </c>
      <c r="O1987" s="7" t="s">
        <v>28</v>
      </c>
      <c r="P1987" s="7" t="s">
        <v>28</v>
      </c>
      <c r="Q1987" s="7" t="s">
        <v>28</v>
      </c>
      <c r="R1987" s="7" t="s">
        <v>28</v>
      </c>
      <c r="S1987" s="7" t="s">
        <v>28</v>
      </c>
      <c r="T1987" s="7" t="s">
        <v>28</v>
      </c>
      <c r="U1987" s="7" t="s">
        <v>28</v>
      </c>
      <c r="V1987" s="7" t="s">
        <v>28</v>
      </c>
      <c r="W1987" s="7" t="s">
        <v>28</v>
      </c>
      <c r="X1987" s="7" t="s">
        <v>28</v>
      </c>
      <c r="Y1987" s="7" t="s">
        <v>28</v>
      </c>
      <c r="Z1987" s="7" t="s">
        <v>28</v>
      </c>
      <c r="AA1987" s="7" t="s">
        <v>28</v>
      </c>
      <c r="AB1987" s="7" t="s">
        <v>28</v>
      </c>
      <c r="AC1987" s="7" t="s">
        <v>28</v>
      </c>
      <c r="AD1987" s="7" t="s">
        <v>28</v>
      </c>
      <c r="AE1987" s="7" t="s">
        <v>28</v>
      </c>
      <c r="AF1987" s="18"/>
      <c r="AG1987" s="18"/>
    </row>
    <row r="1988" spans="1:33">
      <c r="A1988" s="6" t="s">
        <v>28</v>
      </c>
      <c r="B1988" s="6" t="s">
        <v>28</v>
      </c>
      <c r="C1988" s="6" t="s">
        <v>28</v>
      </c>
      <c r="D1988" s="6" t="s">
        <v>28</v>
      </c>
      <c r="E1988" s="6" t="s">
        <v>28</v>
      </c>
      <c r="F1988" s="14" t="s">
        <v>28</v>
      </c>
      <c r="G1988" s="6" t="s">
        <v>28</v>
      </c>
      <c r="H1988" s="6" t="s">
        <v>28</v>
      </c>
      <c r="I1988" s="6" t="s">
        <v>28</v>
      </c>
      <c r="J1988" s="6" t="s">
        <v>28</v>
      </c>
      <c r="K1988" s="24" t="s">
        <v>28</v>
      </c>
      <c r="L1988" s="7" t="s">
        <v>28</v>
      </c>
      <c r="M1988" s="7" t="s">
        <v>28</v>
      </c>
      <c r="N1988" s="7" t="s">
        <v>28</v>
      </c>
      <c r="O1988" s="7" t="s">
        <v>28</v>
      </c>
      <c r="P1988" s="7" t="s">
        <v>28</v>
      </c>
      <c r="Q1988" s="7" t="s">
        <v>28</v>
      </c>
      <c r="R1988" s="7" t="s">
        <v>28</v>
      </c>
      <c r="S1988" s="7" t="s">
        <v>28</v>
      </c>
      <c r="T1988" s="7" t="s">
        <v>28</v>
      </c>
      <c r="U1988" s="7" t="s">
        <v>28</v>
      </c>
      <c r="V1988" s="7" t="s">
        <v>28</v>
      </c>
      <c r="W1988" s="7" t="s">
        <v>28</v>
      </c>
      <c r="X1988" s="7" t="s">
        <v>28</v>
      </c>
      <c r="Y1988" s="7" t="s">
        <v>28</v>
      </c>
      <c r="Z1988" s="7" t="s">
        <v>28</v>
      </c>
      <c r="AA1988" s="7" t="s">
        <v>28</v>
      </c>
      <c r="AB1988" s="7" t="s">
        <v>28</v>
      </c>
      <c r="AC1988" s="7" t="s">
        <v>28</v>
      </c>
      <c r="AD1988" s="7" t="s">
        <v>28</v>
      </c>
      <c r="AE1988" s="7" t="s">
        <v>28</v>
      </c>
      <c r="AF1988" s="18"/>
      <c r="AG1988" s="18"/>
    </row>
    <row r="1989" spans="1:33">
      <c r="A1989" s="6" t="s">
        <v>28</v>
      </c>
      <c r="B1989" s="6" t="s">
        <v>28</v>
      </c>
      <c r="C1989" s="6" t="s">
        <v>28</v>
      </c>
      <c r="D1989" s="6" t="s">
        <v>28</v>
      </c>
      <c r="E1989" s="6" t="s">
        <v>28</v>
      </c>
      <c r="F1989" s="14" t="s">
        <v>28</v>
      </c>
      <c r="G1989" s="6" t="s">
        <v>28</v>
      </c>
      <c r="H1989" s="6" t="s">
        <v>28</v>
      </c>
      <c r="I1989" s="6" t="s">
        <v>28</v>
      </c>
      <c r="J1989" s="6" t="s">
        <v>28</v>
      </c>
      <c r="K1989" s="24" t="s">
        <v>28</v>
      </c>
      <c r="L1989" s="7" t="s">
        <v>28</v>
      </c>
      <c r="M1989" s="7" t="s">
        <v>28</v>
      </c>
      <c r="N1989" s="7" t="s">
        <v>28</v>
      </c>
      <c r="O1989" s="7" t="s">
        <v>28</v>
      </c>
      <c r="P1989" s="7" t="s">
        <v>28</v>
      </c>
      <c r="Q1989" s="7" t="s">
        <v>28</v>
      </c>
      <c r="R1989" s="7" t="s">
        <v>28</v>
      </c>
      <c r="S1989" s="7" t="s">
        <v>28</v>
      </c>
      <c r="T1989" s="7" t="s">
        <v>28</v>
      </c>
      <c r="U1989" s="7" t="s">
        <v>28</v>
      </c>
      <c r="V1989" s="7" t="s">
        <v>28</v>
      </c>
      <c r="W1989" s="7" t="s">
        <v>28</v>
      </c>
      <c r="X1989" s="7" t="s">
        <v>28</v>
      </c>
      <c r="Y1989" s="7" t="s">
        <v>28</v>
      </c>
      <c r="Z1989" s="7" t="s">
        <v>28</v>
      </c>
      <c r="AA1989" s="7" t="s">
        <v>28</v>
      </c>
      <c r="AB1989" s="7" t="s">
        <v>28</v>
      </c>
      <c r="AC1989" s="7" t="s">
        <v>28</v>
      </c>
      <c r="AD1989" s="7" t="s">
        <v>28</v>
      </c>
      <c r="AE1989" s="7" t="s">
        <v>28</v>
      </c>
      <c r="AF1989" s="18"/>
      <c r="AG1989" s="18"/>
    </row>
    <row r="1990" spans="1:33">
      <c r="A1990" s="6" t="s">
        <v>28</v>
      </c>
      <c r="B1990" s="6" t="s">
        <v>28</v>
      </c>
      <c r="C1990" s="6" t="s">
        <v>28</v>
      </c>
      <c r="D1990" s="6" t="s">
        <v>28</v>
      </c>
      <c r="E1990" s="6" t="s">
        <v>28</v>
      </c>
      <c r="F1990" s="14" t="s">
        <v>28</v>
      </c>
      <c r="G1990" s="6" t="s">
        <v>28</v>
      </c>
      <c r="H1990" s="6" t="s">
        <v>28</v>
      </c>
      <c r="I1990" s="6" t="s">
        <v>28</v>
      </c>
      <c r="J1990" s="6" t="s">
        <v>28</v>
      </c>
      <c r="K1990" s="24" t="s">
        <v>28</v>
      </c>
      <c r="L1990" s="7" t="s">
        <v>28</v>
      </c>
      <c r="M1990" s="7" t="s">
        <v>28</v>
      </c>
      <c r="N1990" s="7" t="s">
        <v>28</v>
      </c>
      <c r="O1990" s="7" t="s">
        <v>28</v>
      </c>
      <c r="P1990" s="7" t="s">
        <v>28</v>
      </c>
      <c r="Q1990" s="7" t="s">
        <v>28</v>
      </c>
      <c r="R1990" s="7" t="s">
        <v>28</v>
      </c>
      <c r="S1990" s="7" t="s">
        <v>28</v>
      </c>
      <c r="T1990" s="7" t="s">
        <v>28</v>
      </c>
      <c r="U1990" s="7" t="s">
        <v>28</v>
      </c>
      <c r="V1990" s="7" t="s">
        <v>28</v>
      </c>
      <c r="W1990" s="7" t="s">
        <v>28</v>
      </c>
      <c r="X1990" s="7" t="s">
        <v>28</v>
      </c>
      <c r="Y1990" s="7" t="s">
        <v>28</v>
      </c>
      <c r="Z1990" s="7" t="s">
        <v>28</v>
      </c>
      <c r="AA1990" s="7" t="s">
        <v>28</v>
      </c>
      <c r="AB1990" s="7" t="s">
        <v>28</v>
      </c>
      <c r="AC1990" s="7" t="s">
        <v>28</v>
      </c>
      <c r="AD1990" s="7" t="s">
        <v>28</v>
      </c>
      <c r="AE1990" s="7" t="s">
        <v>28</v>
      </c>
      <c r="AF1990" s="18"/>
      <c r="AG1990" s="18"/>
    </row>
    <row r="1991" spans="1:33">
      <c r="A1991" s="6" t="s">
        <v>28</v>
      </c>
      <c r="B1991" s="6" t="s">
        <v>28</v>
      </c>
      <c r="C1991" s="6" t="s">
        <v>28</v>
      </c>
      <c r="D1991" s="6" t="s">
        <v>28</v>
      </c>
      <c r="E1991" s="6" t="s">
        <v>28</v>
      </c>
      <c r="F1991" s="14" t="s">
        <v>28</v>
      </c>
      <c r="G1991" s="6" t="s">
        <v>28</v>
      </c>
      <c r="H1991" s="6" t="s">
        <v>28</v>
      </c>
      <c r="I1991" s="6" t="s">
        <v>28</v>
      </c>
      <c r="J1991" s="6" t="s">
        <v>28</v>
      </c>
      <c r="K1991" s="24" t="s">
        <v>28</v>
      </c>
      <c r="L1991" s="7" t="s">
        <v>28</v>
      </c>
      <c r="M1991" s="7" t="s">
        <v>28</v>
      </c>
      <c r="N1991" s="7" t="s">
        <v>28</v>
      </c>
      <c r="O1991" s="7" t="s">
        <v>28</v>
      </c>
      <c r="P1991" s="7" t="s">
        <v>28</v>
      </c>
      <c r="Q1991" s="7" t="s">
        <v>28</v>
      </c>
      <c r="R1991" s="7" t="s">
        <v>28</v>
      </c>
      <c r="S1991" s="7" t="s">
        <v>28</v>
      </c>
      <c r="T1991" s="7" t="s">
        <v>28</v>
      </c>
      <c r="U1991" s="7" t="s">
        <v>28</v>
      </c>
      <c r="V1991" s="7" t="s">
        <v>28</v>
      </c>
      <c r="W1991" s="7" t="s">
        <v>28</v>
      </c>
      <c r="X1991" s="7" t="s">
        <v>28</v>
      </c>
      <c r="Y1991" s="7" t="s">
        <v>28</v>
      </c>
      <c r="Z1991" s="7" t="s">
        <v>28</v>
      </c>
      <c r="AA1991" s="7" t="s">
        <v>28</v>
      </c>
      <c r="AB1991" s="7" t="s">
        <v>28</v>
      </c>
      <c r="AC1991" s="7" t="s">
        <v>28</v>
      </c>
      <c r="AD1991" s="7" t="s">
        <v>28</v>
      </c>
      <c r="AE1991" s="7" t="s">
        <v>28</v>
      </c>
      <c r="AF1991" s="18"/>
      <c r="AG1991" s="18"/>
    </row>
    <row r="1992" spans="1:33">
      <c r="A1992" s="6" t="s">
        <v>28</v>
      </c>
      <c r="B1992" s="6" t="s">
        <v>28</v>
      </c>
      <c r="C1992" s="6" t="s">
        <v>28</v>
      </c>
      <c r="D1992" s="6" t="s">
        <v>28</v>
      </c>
      <c r="E1992" s="6" t="s">
        <v>28</v>
      </c>
      <c r="F1992" s="14" t="s">
        <v>28</v>
      </c>
      <c r="G1992" s="6" t="s">
        <v>28</v>
      </c>
      <c r="H1992" s="6" t="s">
        <v>28</v>
      </c>
      <c r="I1992" s="6" t="s">
        <v>28</v>
      </c>
      <c r="J1992" s="6" t="s">
        <v>28</v>
      </c>
      <c r="K1992" s="24" t="s">
        <v>28</v>
      </c>
      <c r="L1992" s="7" t="s">
        <v>28</v>
      </c>
      <c r="M1992" s="7" t="s">
        <v>28</v>
      </c>
      <c r="N1992" s="7" t="s">
        <v>28</v>
      </c>
      <c r="O1992" s="7" t="s">
        <v>28</v>
      </c>
      <c r="P1992" s="7" t="s">
        <v>28</v>
      </c>
      <c r="Q1992" s="7" t="s">
        <v>28</v>
      </c>
      <c r="R1992" s="7" t="s">
        <v>28</v>
      </c>
      <c r="S1992" s="7" t="s">
        <v>28</v>
      </c>
      <c r="T1992" s="7" t="s">
        <v>28</v>
      </c>
      <c r="U1992" s="7" t="s">
        <v>28</v>
      </c>
      <c r="V1992" s="7" t="s">
        <v>28</v>
      </c>
      <c r="W1992" s="7" t="s">
        <v>28</v>
      </c>
      <c r="X1992" s="7" t="s">
        <v>28</v>
      </c>
      <c r="Y1992" s="7" t="s">
        <v>28</v>
      </c>
      <c r="Z1992" s="7" t="s">
        <v>28</v>
      </c>
      <c r="AA1992" s="7" t="s">
        <v>28</v>
      </c>
      <c r="AB1992" s="7" t="s">
        <v>28</v>
      </c>
      <c r="AC1992" s="7" t="s">
        <v>28</v>
      </c>
      <c r="AD1992" s="7" t="s">
        <v>28</v>
      </c>
      <c r="AE1992" s="7" t="s">
        <v>28</v>
      </c>
      <c r="AF1992" s="18"/>
      <c r="AG1992" s="18"/>
    </row>
    <row r="1993" spans="1:33">
      <c r="A1993" s="6" t="s">
        <v>28</v>
      </c>
      <c r="B1993" s="6" t="s">
        <v>28</v>
      </c>
      <c r="C1993" s="6" t="s">
        <v>28</v>
      </c>
      <c r="D1993" s="6" t="s">
        <v>28</v>
      </c>
      <c r="E1993" s="6" t="s">
        <v>28</v>
      </c>
      <c r="F1993" s="14" t="s">
        <v>28</v>
      </c>
      <c r="G1993" s="6" t="s">
        <v>28</v>
      </c>
      <c r="H1993" s="6" t="s">
        <v>28</v>
      </c>
      <c r="I1993" s="6" t="s">
        <v>28</v>
      </c>
      <c r="J1993" s="6" t="s">
        <v>28</v>
      </c>
      <c r="K1993" s="24" t="s">
        <v>28</v>
      </c>
      <c r="L1993" s="7" t="s">
        <v>28</v>
      </c>
      <c r="M1993" s="7" t="s">
        <v>28</v>
      </c>
      <c r="N1993" s="7" t="s">
        <v>28</v>
      </c>
      <c r="O1993" s="7" t="s">
        <v>28</v>
      </c>
      <c r="P1993" s="7" t="s">
        <v>28</v>
      </c>
      <c r="Q1993" s="7" t="s">
        <v>28</v>
      </c>
      <c r="R1993" s="7" t="s">
        <v>28</v>
      </c>
      <c r="S1993" s="7" t="s">
        <v>28</v>
      </c>
      <c r="T1993" s="7" t="s">
        <v>28</v>
      </c>
      <c r="U1993" s="7" t="s">
        <v>28</v>
      </c>
      <c r="V1993" s="7" t="s">
        <v>28</v>
      </c>
      <c r="W1993" s="7" t="s">
        <v>28</v>
      </c>
      <c r="X1993" s="7" t="s">
        <v>28</v>
      </c>
      <c r="Y1993" s="7" t="s">
        <v>28</v>
      </c>
      <c r="Z1993" s="7" t="s">
        <v>28</v>
      </c>
      <c r="AA1993" s="7" t="s">
        <v>28</v>
      </c>
      <c r="AB1993" s="7" t="s">
        <v>28</v>
      </c>
      <c r="AC1993" s="7" t="s">
        <v>28</v>
      </c>
      <c r="AD1993" s="7" t="s">
        <v>28</v>
      </c>
      <c r="AE1993" s="7" t="s">
        <v>28</v>
      </c>
      <c r="AF1993" s="18"/>
      <c r="AG1993" s="18"/>
    </row>
    <row r="1994" spans="1:33">
      <c r="A1994" s="6" t="s">
        <v>28</v>
      </c>
      <c r="B1994" s="6" t="s">
        <v>28</v>
      </c>
      <c r="C1994" s="6" t="s">
        <v>28</v>
      </c>
      <c r="D1994" s="6" t="s">
        <v>28</v>
      </c>
      <c r="E1994" s="6" t="s">
        <v>28</v>
      </c>
      <c r="F1994" s="14" t="s">
        <v>28</v>
      </c>
      <c r="G1994" s="6" t="s">
        <v>28</v>
      </c>
      <c r="H1994" s="6" t="s">
        <v>28</v>
      </c>
      <c r="I1994" s="6" t="s">
        <v>28</v>
      </c>
      <c r="J1994" s="6" t="s">
        <v>28</v>
      </c>
      <c r="K1994" s="24" t="s">
        <v>28</v>
      </c>
      <c r="L1994" s="7" t="s">
        <v>28</v>
      </c>
      <c r="M1994" s="7" t="s">
        <v>28</v>
      </c>
      <c r="N1994" s="7" t="s">
        <v>28</v>
      </c>
      <c r="O1994" s="7" t="s">
        <v>28</v>
      </c>
      <c r="P1994" s="7" t="s">
        <v>28</v>
      </c>
      <c r="Q1994" s="7" t="s">
        <v>28</v>
      </c>
      <c r="R1994" s="7" t="s">
        <v>28</v>
      </c>
      <c r="S1994" s="7" t="s">
        <v>28</v>
      </c>
      <c r="T1994" s="7" t="s">
        <v>28</v>
      </c>
      <c r="U1994" s="7" t="s">
        <v>28</v>
      </c>
      <c r="V1994" s="7" t="s">
        <v>28</v>
      </c>
      <c r="W1994" s="7" t="s">
        <v>28</v>
      </c>
      <c r="X1994" s="7" t="s">
        <v>28</v>
      </c>
      <c r="Y1994" s="7" t="s">
        <v>28</v>
      </c>
      <c r="Z1994" s="7" t="s">
        <v>28</v>
      </c>
      <c r="AA1994" s="7" t="s">
        <v>28</v>
      </c>
      <c r="AB1994" s="7" t="s">
        <v>28</v>
      </c>
      <c r="AC1994" s="7" t="s">
        <v>28</v>
      </c>
      <c r="AD1994" s="7" t="s">
        <v>28</v>
      </c>
      <c r="AE1994" s="7" t="s">
        <v>28</v>
      </c>
      <c r="AF1994" s="18"/>
      <c r="AG1994" s="18"/>
    </row>
    <row r="1995" spans="1:33">
      <c r="A1995" s="6" t="s">
        <v>28</v>
      </c>
      <c r="B1995" s="6" t="s">
        <v>28</v>
      </c>
      <c r="C1995" s="6" t="s">
        <v>28</v>
      </c>
      <c r="D1995" s="6" t="s">
        <v>28</v>
      </c>
      <c r="E1995" s="6" t="s">
        <v>28</v>
      </c>
      <c r="F1995" s="14" t="s">
        <v>28</v>
      </c>
      <c r="G1995" s="6" t="s">
        <v>28</v>
      </c>
      <c r="H1995" s="6" t="s">
        <v>28</v>
      </c>
      <c r="I1995" s="6" t="s">
        <v>28</v>
      </c>
      <c r="J1995" s="6" t="s">
        <v>28</v>
      </c>
      <c r="K1995" s="24" t="s">
        <v>28</v>
      </c>
      <c r="L1995" s="7" t="s">
        <v>28</v>
      </c>
      <c r="M1995" s="7" t="s">
        <v>28</v>
      </c>
      <c r="N1995" s="7" t="s">
        <v>28</v>
      </c>
      <c r="O1995" s="7" t="s">
        <v>28</v>
      </c>
      <c r="P1995" s="7" t="s">
        <v>28</v>
      </c>
      <c r="Q1995" s="7" t="s">
        <v>28</v>
      </c>
      <c r="R1995" s="7" t="s">
        <v>28</v>
      </c>
      <c r="S1995" s="7" t="s">
        <v>28</v>
      </c>
      <c r="T1995" s="7" t="s">
        <v>28</v>
      </c>
      <c r="U1995" s="7" t="s">
        <v>28</v>
      </c>
      <c r="V1995" s="7" t="s">
        <v>28</v>
      </c>
      <c r="W1995" s="7" t="s">
        <v>28</v>
      </c>
      <c r="X1995" s="7" t="s">
        <v>28</v>
      </c>
      <c r="Y1995" s="7" t="s">
        <v>28</v>
      </c>
      <c r="Z1995" s="7" t="s">
        <v>28</v>
      </c>
      <c r="AA1995" s="7" t="s">
        <v>28</v>
      </c>
      <c r="AB1995" s="7" t="s">
        <v>28</v>
      </c>
      <c r="AC1995" s="7" t="s">
        <v>28</v>
      </c>
      <c r="AD1995" s="7" t="s">
        <v>28</v>
      </c>
      <c r="AE1995" s="7" t="s">
        <v>28</v>
      </c>
      <c r="AF1995" s="18"/>
      <c r="AG1995" s="18"/>
    </row>
    <row r="1996" spans="1:33">
      <c r="A1996" s="6" t="s">
        <v>28</v>
      </c>
      <c r="B1996" s="6" t="s">
        <v>28</v>
      </c>
      <c r="C1996" s="6" t="s">
        <v>28</v>
      </c>
      <c r="D1996" s="6" t="s">
        <v>28</v>
      </c>
      <c r="E1996" s="6" t="s">
        <v>28</v>
      </c>
      <c r="F1996" s="14" t="s">
        <v>28</v>
      </c>
      <c r="G1996" s="6" t="s">
        <v>28</v>
      </c>
      <c r="H1996" s="6" t="s">
        <v>28</v>
      </c>
      <c r="I1996" s="6" t="s">
        <v>28</v>
      </c>
      <c r="J1996" s="6" t="s">
        <v>28</v>
      </c>
      <c r="K1996" s="24" t="s">
        <v>28</v>
      </c>
      <c r="L1996" s="7" t="s">
        <v>28</v>
      </c>
      <c r="M1996" s="7" t="s">
        <v>28</v>
      </c>
      <c r="N1996" s="7" t="s">
        <v>28</v>
      </c>
      <c r="O1996" s="7" t="s">
        <v>28</v>
      </c>
      <c r="P1996" s="7" t="s">
        <v>28</v>
      </c>
      <c r="Q1996" s="7" t="s">
        <v>28</v>
      </c>
      <c r="R1996" s="7" t="s">
        <v>28</v>
      </c>
      <c r="S1996" s="7" t="s">
        <v>28</v>
      </c>
      <c r="T1996" s="7" t="s">
        <v>28</v>
      </c>
      <c r="U1996" s="7" t="s">
        <v>28</v>
      </c>
      <c r="V1996" s="7" t="s">
        <v>28</v>
      </c>
      <c r="W1996" s="7" t="s">
        <v>28</v>
      </c>
      <c r="X1996" s="7" t="s">
        <v>28</v>
      </c>
      <c r="Y1996" s="7" t="s">
        <v>28</v>
      </c>
      <c r="Z1996" s="7" t="s">
        <v>28</v>
      </c>
      <c r="AA1996" s="7" t="s">
        <v>28</v>
      </c>
      <c r="AB1996" s="7" t="s">
        <v>28</v>
      </c>
      <c r="AC1996" s="7" t="s">
        <v>28</v>
      </c>
      <c r="AD1996" s="7" t="s">
        <v>28</v>
      </c>
      <c r="AE1996" s="7" t="s">
        <v>28</v>
      </c>
      <c r="AF1996" s="18"/>
      <c r="AG1996" s="18"/>
    </row>
    <row r="1997" spans="1:33">
      <c r="A1997" s="6" t="s">
        <v>28</v>
      </c>
      <c r="B1997" s="6" t="s">
        <v>28</v>
      </c>
      <c r="C1997" s="6" t="s">
        <v>28</v>
      </c>
      <c r="D1997" s="6" t="s">
        <v>28</v>
      </c>
      <c r="E1997" s="6" t="s">
        <v>28</v>
      </c>
      <c r="F1997" s="14" t="s">
        <v>28</v>
      </c>
      <c r="G1997" s="6" t="s">
        <v>28</v>
      </c>
      <c r="H1997" s="6" t="s">
        <v>28</v>
      </c>
      <c r="I1997" s="6" t="s">
        <v>28</v>
      </c>
      <c r="J1997" s="6" t="s">
        <v>28</v>
      </c>
      <c r="K1997" s="24" t="s">
        <v>28</v>
      </c>
      <c r="L1997" s="7" t="s">
        <v>28</v>
      </c>
      <c r="M1997" s="7" t="s">
        <v>28</v>
      </c>
      <c r="N1997" s="7" t="s">
        <v>28</v>
      </c>
      <c r="O1997" s="7" t="s">
        <v>28</v>
      </c>
      <c r="P1997" s="7" t="s">
        <v>28</v>
      </c>
      <c r="Q1997" s="7" t="s">
        <v>28</v>
      </c>
      <c r="R1997" s="7" t="s">
        <v>28</v>
      </c>
      <c r="S1997" s="7" t="s">
        <v>28</v>
      </c>
      <c r="T1997" s="7" t="s">
        <v>28</v>
      </c>
      <c r="U1997" s="7" t="s">
        <v>28</v>
      </c>
      <c r="V1997" s="7" t="s">
        <v>28</v>
      </c>
      <c r="W1997" s="7" t="s">
        <v>28</v>
      </c>
      <c r="X1997" s="7" t="s">
        <v>28</v>
      </c>
      <c r="Y1997" s="7" t="s">
        <v>28</v>
      </c>
      <c r="Z1997" s="7" t="s">
        <v>28</v>
      </c>
      <c r="AA1997" s="7" t="s">
        <v>28</v>
      </c>
      <c r="AB1997" s="7" t="s">
        <v>28</v>
      </c>
      <c r="AC1997" s="7" t="s">
        <v>28</v>
      </c>
      <c r="AD1997" s="7" t="s">
        <v>28</v>
      </c>
      <c r="AE1997" s="7" t="s">
        <v>28</v>
      </c>
      <c r="AF1997" s="18"/>
      <c r="AG1997" s="18"/>
    </row>
    <row r="1998" spans="1:33">
      <c r="A1998" s="6" t="s">
        <v>28</v>
      </c>
      <c r="B1998" s="6" t="s">
        <v>28</v>
      </c>
      <c r="C1998" s="6" t="s">
        <v>28</v>
      </c>
      <c r="D1998" s="6" t="s">
        <v>28</v>
      </c>
      <c r="E1998" s="6" t="s">
        <v>28</v>
      </c>
      <c r="F1998" s="14" t="s">
        <v>28</v>
      </c>
      <c r="G1998" s="6" t="s">
        <v>28</v>
      </c>
      <c r="H1998" s="6" t="s">
        <v>28</v>
      </c>
      <c r="I1998" s="6" t="s">
        <v>28</v>
      </c>
      <c r="J1998" s="6" t="s">
        <v>28</v>
      </c>
      <c r="K1998" s="24" t="s">
        <v>28</v>
      </c>
      <c r="L1998" s="7" t="s">
        <v>28</v>
      </c>
      <c r="M1998" s="7" t="s">
        <v>28</v>
      </c>
      <c r="N1998" s="7" t="s">
        <v>28</v>
      </c>
      <c r="O1998" s="7" t="s">
        <v>28</v>
      </c>
      <c r="P1998" s="7" t="s">
        <v>28</v>
      </c>
      <c r="Q1998" s="7" t="s">
        <v>28</v>
      </c>
      <c r="R1998" s="7" t="s">
        <v>28</v>
      </c>
      <c r="S1998" s="7" t="s">
        <v>28</v>
      </c>
      <c r="T1998" s="7" t="s">
        <v>28</v>
      </c>
      <c r="U1998" s="7" t="s">
        <v>28</v>
      </c>
      <c r="V1998" s="7" t="s">
        <v>28</v>
      </c>
      <c r="W1998" s="7" t="s">
        <v>28</v>
      </c>
      <c r="X1998" s="7" t="s">
        <v>28</v>
      </c>
      <c r="Y1998" s="7" t="s">
        <v>28</v>
      </c>
      <c r="Z1998" s="7" t="s">
        <v>28</v>
      </c>
      <c r="AA1998" s="7" t="s">
        <v>28</v>
      </c>
      <c r="AB1998" s="7" t="s">
        <v>28</v>
      </c>
      <c r="AC1998" s="7" t="s">
        <v>28</v>
      </c>
      <c r="AD1998" s="7" t="s">
        <v>28</v>
      </c>
      <c r="AE1998" s="7" t="s">
        <v>28</v>
      </c>
      <c r="AF1998" s="18"/>
      <c r="AG1998" s="18"/>
    </row>
    <row r="1999" spans="1:33">
      <c r="A1999" s="6" t="s">
        <v>28</v>
      </c>
      <c r="B1999" s="6" t="s">
        <v>28</v>
      </c>
      <c r="C1999" s="6" t="s">
        <v>28</v>
      </c>
      <c r="D1999" s="6" t="s">
        <v>28</v>
      </c>
      <c r="E1999" s="6" t="s">
        <v>28</v>
      </c>
      <c r="F1999" s="14" t="s">
        <v>28</v>
      </c>
      <c r="G1999" s="6" t="s">
        <v>28</v>
      </c>
      <c r="H1999" s="6" t="s">
        <v>28</v>
      </c>
      <c r="I1999" s="6" t="s">
        <v>28</v>
      </c>
      <c r="J1999" s="6" t="s">
        <v>28</v>
      </c>
      <c r="K1999" s="24" t="s">
        <v>28</v>
      </c>
      <c r="L1999" s="7" t="s">
        <v>28</v>
      </c>
      <c r="M1999" s="7" t="s">
        <v>28</v>
      </c>
      <c r="N1999" s="7" t="s">
        <v>28</v>
      </c>
      <c r="O1999" s="7" t="s">
        <v>28</v>
      </c>
      <c r="P1999" s="7" t="s">
        <v>28</v>
      </c>
      <c r="Q1999" s="7" t="s">
        <v>28</v>
      </c>
      <c r="R1999" s="7" t="s">
        <v>28</v>
      </c>
      <c r="S1999" s="7" t="s">
        <v>28</v>
      </c>
      <c r="T1999" s="7" t="s">
        <v>28</v>
      </c>
      <c r="U1999" s="7" t="s">
        <v>28</v>
      </c>
      <c r="V1999" s="7" t="s">
        <v>28</v>
      </c>
      <c r="W1999" s="7" t="s">
        <v>28</v>
      </c>
      <c r="X1999" s="7" t="s">
        <v>28</v>
      </c>
      <c r="Y1999" s="7" t="s">
        <v>28</v>
      </c>
      <c r="Z1999" s="7" t="s">
        <v>28</v>
      </c>
      <c r="AA1999" s="7" t="s">
        <v>28</v>
      </c>
      <c r="AB1999" s="7" t="s">
        <v>28</v>
      </c>
      <c r="AC1999" s="7" t="s">
        <v>28</v>
      </c>
      <c r="AD1999" s="7" t="s">
        <v>28</v>
      </c>
      <c r="AE1999" s="7" t="s">
        <v>28</v>
      </c>
      <c r="AF1999" s="18"/>
      <c r="AG1999" s="18"/>
    </row>
    <row r="2000" spans="1:33">
      <c r="A2000" s="6" t="s">
        <v>28</v>
      </c>
      <c r="B2000" s="6" t="s">
        <v>28</v>
      </c>
      <c r="C2000" s="6" t="s">
        <v>28</v>
      </c>
      <c r="D2000" s="6" t="s">
        <v>28</v>
      </c>
      <c r="E2000" s="6" t="s">
        <v>28</v>
      </c>
      <c r="F2000" s="14" t="s">
        <v>28</v>
      </c>
      <c r="G2000" s="6" t="s">
        <v>28</v>
      </c>
      <c r="H2000" s="6" t="s">
        <v>28</v>
      </c>
      <c r="I2000" s="6" t="s">
        <v>28</v>
      </c>
      <c r="J2000" s="6" t="s">
        <v>28</v>
      </c>
      <c r="K2000" s="24" t="s">
        <v>28</v>
      </c>
      <c r="L2000" s="7" t="s">
        <v>28</v>
      </c>
      <c r="M2000" s="7" t="s">
        <v>28</v>
      </c>
      <c r="N2000" s="7" t="s">
        <v>28</v>
      </c>
      <c r="O2000" s="7" t="s">
        <v>28</v>
      </c>
      <c r="P2000" s="7" t="s">
        <v>28</v>
      </c>
      <c r="Q2000" s="7" t="s">
        <v>28</v>
      </c>
      <c r="R2000" s="7" t="s">
        <v>28</v>
      </c>
      <c r="S2000" s="7" t="s">
        <v>28</v>
      </c>
      <c r="T2000" s="7" t="s">
        <v>28</v>
      </c>
      <c r="U2000" s="7" t="s">
        <v>28</v>
      </c>
      <c r="V2000" s="7" t="s">
        <v>28</v>
      </c>
      <c r="W2000" s="7" t="s">
        <v>28</v>
      </c>
      <c r="X2000" s="7" t="s">
        <v>28</v>
      </c>
      <c r="Y2000" s="7" t="s">
        <v>28</v>
      </c>
      <c r="Z2000" s="7" t="s">
        <v>28</v>
      </c>
      <c r="AA2000" s="7" t="s">
        <v>28</v>
      </c>
      <c r="AB2000" s="7" t="s">
        <v>28</v>
      </c>
      <c r="AC2000" s="7" t="s">
        <v>28</v>
      </c>
      <c r="AD2000" s="7" t="s">
        <v>28</v>
      </c>
      <c r="AE2000" s="7" t="s">
        <v>28</v>
      </c>
      <c r="AF2000" s="18"/>
      <c r="AG2000" s="18"/>
    </row>
    <row r="2001" spans="1:33">
      <c r="A2001" s="6" t="s">
        <v>28</v>
      </c>
      <c r="B2001" s="6" t="s">
        <v>28</v>
      </c>
      <c r="C2001" s="6" t="s">
        <v>28</v>
      </c>
      <c r="D2001" s="6" t="s">
        <v>28</v>
      </c>
      <c r="E2001" s="6" t="s">
        <v>28</v>
      </c>
      <c r="F2001" s="14" t="s">
        <v>28</v>
      </c>
      <c r="G2001" s="6" t="s">
        <v>28</v>
      </c>
      <c r="H2001" s="6" t="s">
        <v>28</v>
      </c>
      <c r="I2001" s="6" t="s">
        <v>28</v>
      </c>
      <c r="J2001" s="6" t="s">
        <v>28</v>
      </c>
      <c r="K2001" s="24" t="s">
        <v>28</v>
      </c>
      <c r="L2001" s="7" t="s">
        <v>28</v>
      </c>
      <c r="M2001" s="7" t="s">
        <v>28</v>
      </c>
      <c r="N2001" s="7" t="s">
        <v>28</v>
      </c>
      <c r="O2001" s="7" t="s">
        <v>28</v>
      </c>
      <c r="P2001" s="7" t="s">
        <v>28</v>
      </c>
      <c r="Q2001" s="7" t="s">
        <v>28</v>
      </c>
      <c r="R2001" s="7" t="s">
        <v>28</v>
      </c>
      <c r="S2001" s="7" t="s">
        <v>28</v>
      </c>
      <c r="T2001" s="7" t="s">
        <v>28</v>
      </c>
      <c r="U2001" s="7" t="s">
        <v>28</v>
      </c>
      <c r="V2001" s="7" t="s">
        <v>28</v>
      </c>
      <c r="W2001" s="7" t="s">
        <v>28</v>
      </c>
      <c r="X2001" s="7" t="s">
        <v>28</v>
      </c>
      <c r="Y2001" s="7" t="s">
        <v>28</v>
      </c>
      <c r="Z2001" s="7" t="s">
        <v>28</v>
      </c>
      <c r="AA2001" s="7" t="s">
        <v>28</v>
      </c>
      <c r="AB2001" s="7" t="s">
        <v>28</v>
      </c>
      <c r="AC2001" s="7" t="s">
        <v>28</v>
      </c>
      <c r="AD2001" s="7" t="s">
        <v>28</v>
      </c>
      <c r="AE2001" s="7" t="s">
        <v>28</v>
      </c>
      <c r="AF2001" s="18"/>
      <c r="AG2001" s="18"/>
    </row>
    <row r="2002" spans="1:33">
      <c r="A2002" s="6" t="s">
        <v>28</v>
      </c>
      <c r="B2002" s="6" t="s">
        <v>28</v>
      </c>
      <c r="C2002" s="6" t="s">
        <v>28</v>
      </c>
      <c r="D2002" s="6" t="s">
        <v>28</v>
      </c>
      <c r="E2002" s="6" t="s">
        <v>28</v>
      </c>
      <c r="F2002" s="14" t="s">
        <v>28</v>
      </c>
      <c r="G2002" s="6" t="s">
        <v>28</v>
      </c>
      <c r="H2002" s="6" t="s">
        <v>28</v>
      </c>
      <c r="I2002" s="6" t="s">
        <v>28</v>
      </c>
      <c r="J2002" s="6" t="s">
        <v>28</v>
      </c>
      <c r="K2002" s="24" t="s">
        <v>28</v>
      </c>
      <c r="L2002" s="7" t="s">
        <v>28</v>
      </c>
      <c r="M2002" s="7" t="s">
        <v>28</v>
      </c>
      <c r="N2002" s="7" t="s">
        <v>28</v>
      </c>
      <c r="O2002" s="7" t="s">
        <v>28</v>
      </c>
      <c r="P2002" s="7" t="s">
        <v>28</v>
      </c>
      <c r="Q2002" s="7" t="s">
        <v>28</v>
      </c>
      <c r="R2002" s="7" t="s">
        <v>28</v>
      </c>
      <c r="S2002" s="7" t="s">
        <v>28</v>
      </c>
      <c r="T2002" s="7" t="s">
        <v>28</v>
      </c>
      <c r="U2002" s="7" t="s">
        <v>28</v>
      </c>
      <c r="V2002" s="7" t="s">
        <v>28</v>
      </c>
      <c r="W2002" s="7" t="s">
        <v>28</v>
      </c>
      <c r="X2002" s="7" t="s">
        <v>28</v>
      </c>
      <c r="Y2002" s="7" t="s">
        <v>28</v>
      </c>
      <c r="Z2002" s="7" t="s">
        <v>28</v>
      </c>
      <c r="AA2002" s="7" t="s">
        <v>28</v>
      </c>
      <c r="AB2002" s="7" t="s">
        <v>28</v>
      </c>
      <c r="AC2002" s="7" t="s">
        <v>28</v>
      </c>
      <c r="AD2002" s="7" t="s">
        <v>28</v>
      </c>
      <c r="AE2002" s="7" t="s">
        <v>28</v>
      </c>
      <c r="AF2002" s="18"/>
      <c r="AG2002" s="18"/>
    </row>
    <row r="2003" spans="1:33">
      <c r="A2003" s="6" t="s">
        <v>28</v>
      </c>
      <c r="B2003" s="6" t="s">
        <v>28</v>
      </c>
      <c r="C2003" s="6" t="s">
        <v>28</v>
      </c>
      <c r="D2003" s="6" t="s">
        <v>28</v>
      </c>
      <c r="E2003" s="6" t="s">
        <v>28</v>
      </c>
      <c r="F2003" s="14" t="s">
        <v>28</v>
      </c>
      <c r="G2003" s="6" t="s">
        <v>28</v>
      </c>
      <c r="H2003" s="6" t="s">
        <v>28</v>
      </c>
      <c r="I2003" s="6" t="s">
        <v>28</v>
      </c>
      <c r="J2003" s="6" t="s">
        <v>28</v>
      </c>
      <c r="K2003" s="24" t="s">
        <v>28</v>
      </c>
      <c r="L2003" s="7" t="s">
        <v>28</v>
      </c>
      <c r="M2003" s="7" t="s">
        <v>28</v>
      </c>
      <c r="N2003" s="7" t="s">
        <v>28</v>
      </c>
      <c r="O2003" s="7" t="s">
        <v>28</v>
      </c>
      <c r="P2003" s="7" t="s">
        <v>28</v>
      </c>
      <c r="Q2003" s="7" t="s">
        <v>28</v>
      </c>
      <c r="R2003" s="7" t="s">
        <v>28</v>
      </c>
      <c r="S2003" s="7" t="s">
        <v>28</v>
      </c>
      <c r="T2003" s="7" t="s">
        <v>28</v>
      </c>
      <c r="U2003" s="7" t="s">
        <v>28</v>
      </c>
      <c r="V2003" s="7" t="s">
        <v>28</v>
      </c>
      <c r="W2003" s="7" t="s">
        <v>28</v>
      </c>
      <c r="X2003" s="7" t="s">
        <v>28</v>
      </c>
      <c r="Y2003" s="7" t="s">
        <v>28</v>
      </c>
      <c r="Z2003" s="7" t="s">
        <v>28</v>
      </c>
      <c r="AA2003" s="7" t="s">
        <v>28</v>
      </c>
      <c r="AB2003" s="7" t="s">
        <v>28</v>
      </c>
      <c r="AC2003" s="7" t="s">
        <v>28</v>
      </c>
      <c r="AD2003" s="7" t="s">
        <v>28</v>
      </c>
      <c r="AE2003" s="7" t="s">
        <v>28</v>
      </c>
      <c r="AF2003" s="18"/>
      <c r="AG2003" s="18"/>
    </row>
    <row r="2004" spans="1:33">
      <c r="A2004" s="6" t="s">
        <v>28</v>
      </c>
      <c r="B2004" s="6" t="s">
        <v>28</v>
      </c>
      <c r="C2004" s="6" t="s">
        <v>28</v>
      </c>
      <c r="D2004" s="6" t="s">
        <v>28</v>
      </c>
      <c r="E2004" s="6" t="s">
        <v>28</v>
      </c>
      <c r="F2004" s="14" t="s">
        <v>28</v>
      </c>
      <c r="G2004" s="6" t="s">
        <v>28</v>
      </c>
      <c r="H2004" s="6" t="s">
        <v>28</v>
      </c>
      <c r="I2004" s="6" t="s">
        <v>28</v>
      </c>
      <c r="J2004" s="6" t="s">
        <v>28</v>
      </c>
      <c r="K2004" s="24" t="s">
        <v>28</v>
      </c>
      <c r="L2004" s="7" t="s">
        <v>28</v>
      </c>
      <c r="M2004" s="7" t="s">
        <v>28</v>
      </c>
      <c r="N2004" s="7" t="s">
        <v>28</v>
      </c>
      <c r="O2004" s="7" t="s">
        <v>28</v>
      </c>
      <c r="P2004" s="7" t="s">
        <v>28</v>
      </c>
      <c r="Q2004" s="7" t="s">
        <v>28</v>
      </c>
      <c r="R2004" s="7" t="s">
        <v>28</v>
      </c>
      <c r="S2004" s="7" t="s">
        <v>28</v>
      </c>
      <c r="T2004" s="7" t="s">
        <v>28</v>
      </c>
      <c r="U2004" s="7" t="s">
        <v>28</v>
      </c>
      <c r="V2004" s="7" t="s">
        <v>28</v>
      </c>
      <c r="W2004" s="7" t="s">
        <v>28</v>
      </c>
      <c r="X2004" s="7" t="s">
        <v>28</v>
      </c>
      <c r="Y2004" s="7" t="s">
        <v>28</v>
      </c>
      <c r="Z2004" s="7" t="s">
        <v>28</v>
      </c>
      <c r="AA2004" s="7" t="s">
        <v>28</v>
      </c>
      <c r="AB2004" s="7" t="s">
        <v>28</v>
      </c>
      <c r="AC2004" s="7" t="s">
        <v>28</v>
      </c>
      <c r="AD2004" s="7" t="s">
        <v>28</v>
      </c>
      <c r="AE2004" s="7" t="s">
        <v>28</v>
      </c>
      <c r="AF2004" s="18"/>
      <c r="AG2004" s="18"/>
    </row>
    <row r="2005" spans="1:33">
      <c r="A2005" s="6" t="s">
        <v>28</v>
      </c>
      <c r="B2005" s="6" t="s">
        <v>28</v>
      </c>
      <c r="C2005" s="6" t="s">
        <v>28</v>
      </c>
      <c r="D2005" s="6" t="s">
        <v>28</v>
      </c>
      <c r="E2005" s="6" t="s">
        <v>28</v>
      </c>
      <c r="F2005" s="14" t="s">
        <v>28</v>
      </c>
      <c r="G2005" s="6" t="s">
        <v>28</v>
      </c>
      <c r="H2005" s="6" t="s">
        <v>28</v>
      </c>
      <c r="I2005" s="6" t="s">
        <v>28</v>
      </c>
      <c r="J2005" s="6" t="s">
        <v>28</v>
      </c>
      <c r="K2005" s="24" t="s">
        <v>28</v>
      </c>
      <c r="L2005" s="7" t="s">
        <v>28</v>
      </c>
      <c r="M2005" s="7" t="s">
        <v>28</v>
      </c>
      <c r="N2005" s="7" t="s">
        <v>28</v>
      </c>
      <c r="O2005" s="7" t="s">
        <v>28</v>
      </c>
      <c r="P2005" s="7" t="s">
        <v>28</v>
      </c>
      <c r="Q2005" s="7" t="s">
        <v>28</v>
      </c>
      <c r="R2005" s="7" t="s">
        <v>28</v>
      </c>
      <c r="S2005" s="7" t="s">
        <v>28</v>
      </c>
      <c r="T2005" s="7" t="s">
        <v>28</v>
      </c>
      <c r="U2005" s="7" t="s">
        <v>28</v>
      </c>
      <c r="V2005" s="7" t="s">
        <v>28</v>
      </c>
      <c r="W2005" s="7" t="s">
        <v>28</v>
      </c>
      <c r="X2005" s="7" t="s">
        <v>28</v>
      </c>
      <c r="Y2005" s="7" t="s">
        <v>28</v>
      </c>
      <c r="Z2005" s="7" t="s">
        <v>28</v>
      </c>
      <c r="AA2005" s="7" t="s">
        <v>28</v>
      </c>
      <c r="AB2005" s="7" t="s">
        <v>28</v>
      </c>
      <c r="AC2005" s="7" t="s">
        <v>28</v>
      </c>
      <c r="AD2005" s="7" t="s">
        <v>28</v>
      </c>
      <c r="AE2005" s="7" t="s">
        <v>28</v>
      </c>
      <c r="AF2005" s="18"/>
      <c r="AG2005" s="18"/>
    </row>
    <row r="2006" spans="1:33">
      <c r="A2006" s="6" t="s">
        <v>28</v>
      </c>
      <c r="B2006" s="6" t="s">
        <v>28</v>
      </c>
      <c r="C2006" s="6" t="s">
        <v>28</v>
      </c>
      <c r="D2006" s="6" t="s">
        <v>28</v>
      </c>
      <c r="E2006" s="6" t="s">
        <v>28</v>
      </c>
      <c r="F2006" s="14" t="s">
        <v>28</v>
      </c>
      <c r="G2006" s="6" t="s">
        <v>28</v>
      </c>
      <c r="H2006" s="6" t="s">
        <v>28</v>
      </c>
      <c r="I2006" s="6" t="s">
        <v>28</v>
      </c>
      <c r="J2006" s="6" t="s">
        <v>28</v>
      </c>
      <c r="K2006" s="24" t="s">
        <v>28</v>
      </c>
      <c r="L2006" s="7" t="s">
        <v>28</v>
      </c>
      <c r="M2006" s="7" t="s">
        <v>28</v>
      </c>
      <c r="N2006" s="7" t="s">
        <v>28</v>
      </c>
      <c r="O2006" s="7" t="s">
        <v>28</v>
      </c>
      <c r="P2006" s="7" t="s">
        <v>28</v>
      </c>
      <c r="Q2006" s="7" t="s">
        <v>28</v>
      </c>
      <c r="R2006" s="7" t="s">
        <v>28</v>
      </c>
      <c r="S2006" s="7" t="s">
        <v>28</v>
      </c>
      <c r="T2006" s="7" t="s">
        <v>28</v>
      </c>
      <c r="U2006" s="7" t="s">
        <v>28</v>
      </c>
      <c r="V2006" s="7" t="s">
        <v>28</v>
      </c>
      <c r="W2006" s="7" t="s">
        <v>28</v>
      </c>
      <c r="X2006" s="7" t="s">
        <v>28</v>
      </c>
      <c r="Y2006" s="7" t="s">
        <v>28</v>
      </c>
      <c r="Z2006" s="7" t="s">
        <v>28</v>
      </c>
      <c r="AA2006" s="7" t="s">
        <v>28</v>
      </c>
      <c r="AB2006" s="7" t="s">
        <v>28</v>
      </c>
      <c r="AC2006" s="7" t="s">
        <v>28</v>
      </c>
      <c r="AD2006" s="7" t="s">
        <v>28</v>
      </c>
      <c r="AE2006" s="7" t="s">
        <v>28</v>
      </c>
      <c r="AF2006" s="18"/>
      <c r="AG2006" s="18"/>
    </row>
    <row r="2007" spans="1:33">
      <c r="A2007" s="6" t="s">
        <v>28</v>
      </c>
      <c r="B2007" s="6" t="s">
        <v>28</v>
      </c>
      <c r="C2007" s="6" t="s">
        <v>28</v>
      </c>
      <c r="D2007" s="6" t="s">
        <v>28</v>
      </c>
      <c r="E2007" s="6" t="s">
        <v>28</v>
      </c>
      <c r="F2007" s="14" t="s">
        <v>28</v>
      </c>
      <c r="G2007" s="6" t="s">
        <v>28</v>
      </c>
      <c r="H2007" s="6" t="s">
        <v>28</v>
      </c>
      <c r="I2007" s="6" t="s">
        <v>28</v>
      </c>
      <c r="J2007" s="6" t="s">
        <v>28</v>
      </c>
      <c r="K2007" s="24" t="s">
        <v>28</v>
      </c>
      <c r="L2007" s="7" t="s">
        <v>28</v>
      </c>
      <c r="M2007" s="7" t="s">
        <v>28</v>
      </c>
      <c r="N2007" s="7" t="s">
        <v>28</v>
      </c>
      <c r="O2007" s="7" t="s">
        <v>28</v>
      </c>
      <c r="P2007" s="7" t="s">
        <v>28</v>
      </c>
      <c r="Q2007" s="7" t="s">
        <v>28</v>
      </c>
      <c r="R2007" s="7" t="s">
        <v>28</v>
      </c>
      <c r="S2007" s="7" t="s">
        <v>28</v>
      </c>
      <c r="T2007" s="7" t="s">
        <v>28</v>
      </c>
      <c r="U2007" s="7" t="s">
        <v>28</v>
      </c>
      <c r="V2007" s="7" t="s">
        <v>28</v>
      </c>
      <c r="W2007" s="7" t="s">
        <v>28</v>
      </c>
      <c r="X2007" s="7" t="s">
        <v>28</v>
      </c>
      <c r="Y2007" s="7" t="s">
        <v>28</v>
      </c>
      <c r="Z2007" s="7" t="s">
        <v>28</v>
      </c>
      <c r="AA2007" s="7" t="s">
        <v>28</v>
      </c>
      <c r="AB2007" s="7" t="s">
        <v>28</v>
      </c>
      <c r="AC2007" s="7" t="s">
        <v>28</v>
      </c>
      <c r="AD2007" s="7" t="s">
        <v>28</v>
      </c>
      <c r="AE2007" s="7" t="s">
        <v>28</v>
      </c>
      <c r="AF2007" s="18"/>
      <c r="AG2007" s="18"/>
    </row>
    <row r="2008" spans="1:33">
      <c r="A2008" s="6" t="s">
        <v>28</v>
      </c>
      <c r="B2008" s="6" t="s">
        <v>28</v>
      </c>
      <c r="C2008" s="6" t="s">
        <v>28</v>
      </c>
      <c r="D2008" s="6" t="s">
        <v>28</v>
      </c>
      <c r="E2008" s="6" t="s">
        <v>28</v>
      </c>
      <c r="F2008" s="14" t="s">
        <v>28</v>
      </c>
      <c r="G2008" s="6" t="s">
        <v>28</v>
      </c>
      <c r="H2008" s="6" t="s">
        <v>28</v>
      </c>
      <c r="I2008" s="6" t="s">
        <v>28</v>
      </c>
      <c r="J2008" s="6" t="s">
        <v>28</v>
      </c>
      <c r="K2008" s="24" t="s">
        <v>28</v>
      </c>
      <c r="L2008" s="7" t="s">
        <v>28</v>
      </c>
      <c r="M2008" s="7" t="s">
        <v>28</v>
      </c>
      <c r="N2008" s="7" t="s">
        <v>28</v>
      </c>
      <c r="O2008" s="7" t="s">
        <v>28</v>
      </c>
      <c r="P2008" s="7" t="s">
        <v>28</v>
      </c>
      <c r="Q2008" s="7" t="s">
        <v>28</v>
      </c>
      <c r="R2008" s="7" t="s">
        <v>28</v>
      </c>
      <c r="S2008" s="7" t="s">
        <v>28</v>
      </c>
      <c r="T2008" s="7" t="s">
        <v>28</v>
      </c>
      <c r="U2008" s="7" t="s">
        <v>28</v>
      </c>
      <c r="V2008" s="7" t="s">
        <v>28</v>
      </c>
      <c r="W2008" s="7" t="s">
        <v>28</v>
      </c>
      <c r="X2008" s="7" t="s">
        <v>28</v>
      </c>
      <c r="Y2008" s="7" t="s">
        <v>28</v>
      </c>
      <c r="Z2008" s="7" t="s">
        <v>28</v>
      </c>
      <c r="AA2008" s="7" t="s">
        <v>28</v>
      </c>
      <c r="AB2008" s="7" t="s">
        <v>28</v>
      </c>
      <c r="AC2008" s="7" t="s">
        <v>28</v>
      </c>
      <c r="AD2008" s="7" t="s">
        <v>28</v>
      </c>
      <c r="AE2008" s="7" t="s">
        <v>28</v>
      </c>
      <c r="AF2008" s="18"/>
      <c r="AG2008" s="18"/>
    </row>
    <row r="2009" spans="1:33">
      <c r="A2009" s="6" t="s">
        <v>28</v>
      </c>
      <c r="B2009" s="6" t="s">
        <v>28</v>
      </c>
      <c r="C2009" s="6" t="s">
        <v>28</v>
      </c>
      <c r="D2009" s="6" t="s">
        <v>28</v>
      </c>
      <c r="E2009" s="6" t="s">
        <v>28</v>
      </c>
      <c r="F2009" s="14" t="s">
        <v>28</v>
      </c>
      <c r="G2009" s="6" t="s">
        <v>28</v>
      </c>
      <c r="H2009" s="6" t="s">
        <v>28</v>
      </c>
      <c r="I2009" s="6" t="s">
        <v>28</v>
      </c>
      <c r="J2009" s="6" t="s">
        <v>28</v>
      </c>
      <c r="K2009" s="24" t="s">
        <v>28</v>
      </c>
      <c r="L2009" s="7" t="s">
        <v>28</v>
      </c>
      <c r="M2009" s="7" t="s">
        <v>28</v>
      </c>
      <c r="N2009" s="7" t="s">
        <v>28</v>
      </c>
      <c r="O2009" s="7" t="s">
        <v>28</v>
      </c>
      <c r="P2009" s="7" t="s">
        <v>28</v>
      </c>
      <c r="Q2009" s="7" t="s">
        <v>28</v>
      </c>
      <c r="R2009" s="7" t="s">
        <v>28</v>
      </c>
      <c r="S2009" s="7" t="s">
        <v>28</v>
      </c>
      <c r="T2009" s="7" t="s">
        <v>28</v>
      </c>
      <c r="U2009" s="7" t="s">
        <v>28</v>
      </c>
      <c r="V2009" s="7" t="s">
        <v>28</v>
      </c>
      <c r="W2009" s="7" t="s">
        <v>28</v>
      </c>
      <c r="X2009" s="7" t="s">
        <v>28</v>
      </c>
      <c r="Y2009" s="7" t="s">
        <v>28</v>
      </c>
      <c r="Z2009" s="7" t="s">
        <v>28</v>
      </c>
      <c r="AA2009" s="7" t="s">
        <v>28</v>
      </c>
      <c r="AB2009" s="7" t="s">
        <v>28</v>
      </c>
      <c r="AC2009" s="7" t="s">
        <v>28</v>
      </c>
      <c r="AD2009" s="7" t="s">
        <v>28</v>
      </c>
      <c r="AE2009" s="7" t="s">
        <v>28</v>
      </c>
      <c r="AF2009" s="18"/>
      <c r="AG2009" s="18"/>
    </row>
    <row r="2010" spans="1:33">
      <c r="A2010" s="6" t="s">
        <v>28</v>
      </c>
      <c r="B2010" s="6" t="s">
        <v>28</v>
      </c>
      <c r="C2010" s="6" t="s">
        <v>28</v>
      </c>
      <c r="D2010" s="6" t="s">
        <v>28</v>
      </c>
      <c r="E2010" s="6" t="s">
        <v>28</v>
      </c>
      <c r="F2010" s="14" t="s">
        <v>28</v>
      </c>
      <c r="G2010" s="6" t="s">
        <v>28</v>
      </c>
      <c r="H2010" s="6" t="s">
        <v>28</v>
      </c>
      <c r="I2010" s="6" t="s">
        <v>28</v>
      </c>
      <c r="J2010" s="6" t="s">
        <v>28</v>
      </c>
      <c r="K2010" s="24" t="s">
        <v>28</v>
      </c>
      <c r="L2010" s="7" t="s">
        <v>28</v>
      </c>
      <c r="M2010" s="7" t="s">
        <v>28</v>
      </c>
      <c r="N2010" s="7" t="s">
        <v>28</v>
      </c>
      <c r="O2010" s="7" t="s">
        <v>28</v>
      </c>
      <c r="P2010" s="7" t="s">
        <v>28</v>
      </c>
      <c r="Q2010" s="7" t="s">
        <v>28</v>
      </c>
      <c r="R2010" s="7" t="s">
        <v>28</v>
      </c>
      <c r="S2010" s="7" t="s">
        <v>28</v>
      </c>
      <c r="T2010" s="7" t="s">
        <v>28</v>
      </c>
      <c r="U2010" s="7" t="s">
        <v>28</v>
      </c>
      <c r="V2010" s="7" t="s">
        <v>28</v>
      </c>
      <c r="W2010" s="7" t="s">
        <v>28</v>
      </c>
      <c r="X2010" s="7" t="s">
        <v>28</v>
      </c>
      <c r="Y2010" s="7" t="s">
        <v>28</v>
      </c>
      <c r="Z2010" s="7" t="s">
        <v>28</v>
      </c>
      <c r="AA2010" s="7" t="s">
        <v>28</v>
      </c>
      <c r="AB2010" s="7" t="s">
        <v>28</v>
      </c>
      <c r="AC2010" s="7" t="s">
        <v>28</v>
      </c>
      <c r="AD2010" s="7" t="s">
        <v>28</v>
      </c>
      <c r="AE2010" s="7" t="s">
        <v>28</v>
      </c>
      <c r="AF2010" s="18"/>
      <c r="AG2010" s="18"/>
    </row>
    <row r="2011" spans="1:33">
      <c r="A2011" s="6" t="s">
        <v>28</v>
      </c>
      <c r="B2011" s="6" t="s">
        <v>28</v>
      </c>
      <c r="C2011" s="6" t="s">
        <v>28</v>
      </c>
      <c r="D2011" s="6" t="s">
        <v>28</v>
      </c>
      <c r="E2011" s="6" t="s">
        <v>28</v>
      </c>
      <c r="F2011" s="14" t="s">
        <v>28</v>
      </c>
      <c r="G2011" s="6" t="s">
        <v>28</v>
      </c>
      <c r="H2011" s="6" t="s">
        <v>28</v>
      </c>
      <c r="I2011" s="6" t="s">
        <v>28</v>
      </c>
      <c r="J2011" s="6" t="s">
        <v>28</v>
      </c>
      <c r="K2011" s="24" t="s">
        <v>28</v>
      </c>
      <c r="L2011" s="7" t="s">
        <v>28</v>
      </c>
      <c r="M2011" s="7" t="s">
        <v>28</v>
      </c>
      <c r="N2011" s="7" t="s">
        <v>28</v>
      </c>
      <c r="O2011" s="7" t="s">
        <v>28</v>
      </c>
      <c r="P2011" s="7" t="s">
        <v>28</v>
      </c>
      <c r="Q2011" s="7" t="s">
        <v>28</v>
      </c>
      <c r="R2011" s="7" t="s">
        <v>28</v>
      </c>
      <c r="S2011" s="7" t="s">
        <v>28</v>
      </c>
      <c r="T2011" s="7" t="s">
        <v>28</v>
      </c>
      <c r="U2011" s="7" t="s">
        <v>28</v>
      </c>
      <c r="V2011" s="7" t="s">
        <v>28</v>
      </c>
      <c r="W2011" s="7" t="s">
        <v>28</v>
      </c>
      <c r="X2011" s="7" t="s">
        <v>28</v>
      </c>
      <c r="Y2011" s="7" t="s">
        <v>28</v>
      </c>
      <c r="Z2011" s="7" t="s">
        <v>28</v>
      </c>
      <c r="AA2011" s="7" t="s">
        <v>28</v>
      </c>
      <c r="AB2011" s="7" t="s">
        <v>28</v>
      </c>
      <c r="AC2011" s="7" t="s">
        <v>28</v>
      </c>
      <c r="AD2011" s="7" t="s">
        <v>28</v>
      </c>
      <c r="AE2011" s="7" t="s">
        <v>28</v>
      </c>
      <c r="AF2011" s="18"/>
      <c r="AG2011" s="18"/>
    </row>
    <row r="2012" spans="1:33">
      <c r="A2012" s="6" t="s">
        <v>28</v>
      </c>
      <c r="B2012" s="6" t="s">
        <v>28</v>
      </c>
      <c r="C2012" s="6" t="s">
        <v>28</v>
      </c>
      <c r="D2012" s="6" t="s">
        <v>28</v>
      </c>
      <c r="E2012" s="6" t="s">
        <v>28</v>
      </c>
      <c r="F2012" s="14" t="s">
        <v>28</v>
      </c>
      <c r="G2012" s="6" t="s">
        <v>28</v>
      </c>
      <c r="H2012" s="6" t="s">
        <v>28</v>
      </c>
      <c r="I2012" s="6" t="s">
        <v>28</v>
      </c>
      <c r="J2012" s="6" t="s">
        <v>28</v>
      </c>
      <c r="K2012" s="24" t="s">
        <v>28</v>
      </c>
      <c r="L2012" s="7" t="s">
        <v>28</v>
      </c>
      <c r="M2012" s="7" t="s">
        <v>28</v>
      </c>
      <c r="N2012" s="7" t="s">
        <v>28</v>
      </c>
      <c r="O2012" s="7" t="s">
        <v>28</v>
      </c>
      <c r="P2012" s="7" t="s">
        <v>28</v>
      </c>
      <c r="Q2012" s="7" t="s">
        <v>28</v>
      </c>
      <c r="R2012" s="7" t="s">
        <v>28</v>
      </c>
      <c r="S2012" s="7" t="s">
        <v>28</v>
      </c>
      <c r="T2012" s="7" t="s">
        <v>28</v>
      </c>
      <c r="U2012" s="7" t="s">
        <v>28</v>
      </c>
      <c r="V2012" s="7" t="s">
        <v>28</v>
      </c>
      <c r="W2012" s="7" t="s">
        <v>28</v>
      </c>
      <c r="X2012" s="7" t="s">
        <v>28</v>
      </c>
      <c r="Y2012" s="7" t="s">
        <v>28</v>
      </c>
      <c r="Z2012" s="7" t="s">
        <v>28</v>
      </c>
      <c r="AA2012" s="7" t="s">
        <v>28</v>
      </c>
      <c r="AB2012" s="7" t="s">
        <v>28</v>
      </c>
      <c r="AC2012" s="7" t="s">
        <v>28</v>
      </c>
      <c r="AD2012" s="7" t="s">
        <v>28</v>
      </c>
      <c r="AE2012" s="7" t="s">
        <v>28</v>
      </c>
      <c r="AF2012" s="18"/>
      <c r="AG2012" s="18"/>
    </row>
    <row r="2013" spans="1:33">
      <c r="A2013" s="6" t="s">
        <v>28</v>
      </c>
      <c r="B2013" s="6" t="s">
        <v>28</v>
      </c>
      <c r="C2013" s="6" t="s">
        <v>28</v>
      </c>
      <c r="D2013" s="6" t="s">
        <v>28</v>
      </c>
      <c r="E2013" s="6" t="s">
        <v>28</v>
      </c>
      <c r="F2013" s="14" t="s">
        <v>28</v>
      </c>
      <c r="G2013" s="6" t="s">
        <v>28</v>
      </c>
      <c r="H2013" s="6" t="s">
        <v>28</v>
      </c>
      <c r="I2013" s="6" t="s">
        <v>28</v>
      </c>
      <c r="J2013" s="6" t="s">
        <v>28</v>
      </c>
      <c r="K2013" s="24" t="s">
        <v>28</v>
      </c>
      <c r="L2013" s="7" t="s">
        <v>28</v>
      </c>
      <c r="M2013" s="7" t="s">
        <v>28</v>
      </c>
      <c r="N2013" s="7" t="s">
        <v>28</v>
      </c>
      <c r="O2013" s="7" t="s">
        <v>28</v>
      </c>
      <c r="P2013" s="7" t="s">
        <v>28</v>
      </c>
      <c r="Q2013" s="7" t="s">
        <v>28</v>
      </c>
      <c r="R2013" s="7" t="s">
        <v>28</v>
      </c>
      <c r="S2013" s="7" t="s">
        <v>28</v>
      </c>
      <c r="T2013" s="7" t="s">
        <v>28</v>
      </c>
      <c r="U2013" s="7" t="s">
        <v>28</v>
      </c>
      <c r="V2013" s="7" t="s">
        <v>28</v>
      </c>
      <c r="W2013" s="7" t="s">
        <v>28</v>
      </c>
      <c r="X2013" s="7" t="s">
        <v>28</v>
      </c>
      <c r="Y2013" s="7" t="s">
        <v>28</v>
      </c>
      <c r="Z2013" s="7" t="s">
        <v>28</v>
      </c>
      <c r="AA2013" s="7" t="s">
        <v>28</v>
      </c>
      <c r="AB2013" s="7" t="s">
        <v>28</v>
      </c>
      <c r="AC2013" s="7" t="s">
        <v>28</v>
      </c>
      <c r="AD2013" s="7" t="s">
        <v>28</v>
      </c>
      <c r="AE2013" s="7" t="s">
        <v>28</v>
      </c>
      <c r="AF2013" s="18"/>
      <c r="AG2013" s="18"/>
    </row>
    <row r="2014" spans="1:33">
      <c r="A2014" s="6" t="s">
        <v>28</v>
      </c>
      <c r="B2014" s="6" t="s">
        <v>28</v>
      </c>
      <c r="C2014" s="6" t="s">
        <v>28</v>
      </c>
      <c r="D2014" s="6" t="s">
        <v>28</v>
      </c>
      <c r="E2014" s="6" t="s">
        <v>28</v>
      </c>
      <c r="F2014" s="14" t="s">
        <v>28</v>
      </c>
      <c r="G2014" s="6" t="s">
        <v>28</v>
      </c>
      <c r="H2014" s="6" t="s">
        <v>28</v>
      </c>
      <c r="I2014" s="6" t="s">
        <v>28</v>
      </c>
      <c r="J2014" s="6" t="s">
        <v>28</v>
      </c>
      <c r="K2014" s="24" t="s">
        <v>28</v>
      </c>
      <c r="L2014" s="7" t="s">
        <v>28</v>
      </c>
      <c r="M2014" s="7" t="s">
        <v>28</v>
      </c>
      <c r="N2014" s="7" t="s">
        <v>28</v>
      </c>
      <c r="O2014" s="7" t="s">
        <v>28</v>
      </c>
      <c r="P2014" s="7" t="s">
        <v>28</v>
      </c>
      <c r="Q2014" s="7" t="s">
        <v>28</v>
      </c>
      <c r="R2014" s="7" t="s">
        <v>28</v>
      </c>
      <c r="S2014" s="7" t="s">
        <v>28</v>
      </c>
      <c r="T2014" s="7" t="s">
        <v>28</v>
      </c>
      <c r="U2014" s="7" t="s">
        <v>28</v>
      </c>
      <c r="V2014" s="7" t="s">
        <v>28</v>
      </c>
      <c r="W2014" s="7" t="s">
        <v>28</v>
      </c>
      <c r="X2014" s="7" t="s">
        <v>28</v>
      </c>
      <c r="Y2014" s="7" t="s">
        <v>28</v>
      </c>
      <c r="Z2014" s="7" t="s">
        <v>28</v>
      </c>
      <c r="AA2014" s="7" t="s">
        <v>28</v>
      </c>
      <c r="AB2014" s="7" t="s">
        <v>28</v>
      </c>
      <c r="AC2014" s="7" t="s">
        <v>28</v>
      </c>
      <c r="AD2014" s="7" t="s">
        <v>28</v>
      </c>
      <c r="AE2014" s="7" t="s">
        <v>28</v>
      </c>
      <c r="AF2014" s="18"/>
      <c r="AG2014" s="18"/>
    </row>
    <row r="2015" spans="1:33">
      <c r="A2015" s="6" t="s">
        <v>28</v>
      </c>
      <c r="B2015" s="6" t="s">
        <v>28</v>
      </c>
      <c r="C2015" s="6" t="s">
        <v>28</v>
      </c>
      <c r="D2015" s="6" t="s">
        <v>28</v>
      </c>
      <c r="E2015" s="6" t="s">
        <v>28</v>
      </c>
      <c r="F2015" s="14" t="s">
        <v>28</v>
      </c>
      <c r="G2015" s="6" t="s">
        <v>28</v>
      </c>
      <c r="H2015" s="6" t="s">
        <v>28</v>
      </c>
      <c r="I2015" s="6" t="s">
        <v>28</v>
      </c>
      <c r="J2015" s="6" t="s">
        <v>28</v>
      </c>
      <c r="K2015" s="24" t="s">
        <v>28</v>
      </c>
      <c r="L2015" s="7" t="s">
        <v>28</v>
      </c>
      <c r="M2015" s="7" t="s">
        <v>28</v>
      </c>
      <c r="N2015" s="7" t="s">
        <v>28</v>
      </c>
      <c r="O2015" s="7" t="s">
        <v>28</v>
      </c>
      <c r="P2015" s="7" t="s">
        <v>28</v>
      </c>
      <c r="Q2015" s="7" t="s">
        <v>28</v>
      </c>
      <c r="R2015" s="7" t="s">
        <v>28</v>
      </c>
      <c r="S2015" s="7" t="s">
        <v>28</v>
      </c>
      <c r="T2015" s="7" t="s">
        <v>28</v>
      </c>
      <c r="U2015" s="7" t="s">
        <v>28</v>
      </c>
      <c r="V2015" s="7" t="s">
        <v>28</v>
      </c>
      <c r="W2015" s="7" t="s">
        <v>28</v>
      </c>
      <c r="X2015" s="7" t="s">
        <v>28</v>
      </c>
      <c r="Y2015" s="7" t="s">
        <v>28</v>
      </c>
      <c r="Z2015" s="7" t="s">
        <v>28</v>
      </c>
      <c r="AA2015" s="7" t="s">
        <v>28</v>
      </c>
      <c r="AB2015" s="7" t="s">
        <v>28</v>
      </c>
      <c r="AC2015" s="7" t="s">
        <v>28</v>
      </c>
      <c r="AD2015" s="7" t="s">
        <v>28</v>
      </c>
      <c r="AE2015" s="7" t="s">
        <v>28</v>
      </c>
      <c r="AF2015" s="18"/>
      <c r="AG2015" s="18"/>
    </row>
    <row r="2016" spans="1:33">
      <c r="A2016" s="6" t="s">
        <v>28</v>
      </c>
      <c r="B2016" s="6" t="s">
        <v>28</v>
      </c>
      <c r="C2016" s="6" t="s">
        <v>28</v>
      </c>
      <c r="D2016" s="6" t="s">
        <v>28</v>
      </c>
      <c r="E2016" s="6" t="s">
        <v>28</v>
      </c>
      <c r="F2016" s="14" t="s">
        <v>28</v>
      </c>
      <c r="G2016" s="6" t="s">
        <v>28</v>
      </c>
      <c r="H2016" s="6" t="s">
        <v>28</v>
      </c>
      <c r="I2016" s="6" t="s">
        <v>28</v>
      </c>
      <c r="J2016" s="6" t="s">
        <v>28</v>
      </c>
      <c r="K2016" s="24" t="s">
        <v>28</v>
      </c>
      <c r="L2016" s="7" t="s">
        <v>28</v>
      </c>
      <c r="M2016" s="7" t="s">
        <v>28</v>
      </c>
      <c r="N2016" s="7" t="s">
        <v>28</v>
      </c>
      <c r="O2016" s="7" t="s">
        <v>28</v>
      </c>
      <c r="P2016" s="7" t="s">
        <v>28</v>
      </c>
      <c r="Q2016" s="7" t="s">
        <v>28</v>
      </c>
      <c r="R2016" s="7" t="s">
        <v>28</v>
      </c>
      <c r="S2016" s="7" t="s">
        <v>28</v>
      </c>
      <c r="T2016" s="7" t="s">
        <v>28</v>
      </c>
      <c r="U2016" s="7" t="s">
        <v>28</v>
      </c>
      <c r="V2016" s="7" t="s">
        <v>28</v>
      </c>
      <c r="W2016" s="7" t="s">
        <v>28</v>
      </c>
      <c r="X2016" s="7" t="s">
        <v>28</v>
      </c>
      <c r="Y2016" s="7" t="s">
        <v>28</v>
      </c>
      <c r="Z2016" s="7" t="s">
        <v>28</v>
      </c>
      <c r="AA2016" s="7" t="s">
        <v>28</v>
      </c>
      <c r="AB2016" s="7" t="s">
        <v>28</v>
      </c>
      <c r="AC2016" s="7" t="s">
        <v>28</v>
      </c>
      <c r="AD2016" s="7" t="s">
        <v>28</v>
      </c>
      <c r="AE2016" s="7" t="s">
        <v>28</v>
      </c>
      <c r="AF2016" s="18"/>
      <c r="AG2016" s="18"/>
    </row>
    <row r="2017" spans="1:33">
      <c r="A2017" s="6" t="s">
        <v>28</v>
      </c>
      <c r="B2017" s="6" t="s">
        <v>28</v>
      </c>
      <c r="C2017" s="6" t="s">
        <v>28</v>
      </c>
      <c r="D2017" s="6" t="s">
        <v>28</v>
      </c>
      <c r="E2017" s="6" t="s">
        <v>28</v>
      </c>
      <c r="F2017" s="14" t="s">
        <v>28</v>
      </c>
      <c r="G2017" s="6" t="s">
        <v>28</v>
      </c>
      <c r="H2017" s="6" t="s">
        <v>28</v>
      </c>
      <c r="I2017" s="6" t="s">
        <v>28</v>
      </c>
      <c r="J2017" s="6" t="s">
        <v>28</v>
      </c>
      <c r="K2017" s="24" t="s">
        <v>28</v>
      </c>
      <c r="L2017" s="7" t="s">
        <v>28</v>
      </c>
      <c r="M2017" s="7" t="s">
        <v>28</v>
      </c>
      <c r="N2017" s="7" t="s">
        <v>28</v>
      </c>
      <c r="O2017" s="7" t="s">
        <v>28</v>
      </c>
      <c r="P2017" s="7" t="s">
        <v>28</v>
      </c>
      <c r="Q2017" s="7" t="s">
        <v>28</v>
      </c>
      <c r="R2017" s="7" t="s">
        <v>28</v>
      </c>
      <c r="S2017" s="7" t="s">
        <v>28</v>
      </c>
      <c r="T2017" s="7" t="s">
        <v>28</v>
      </c>
      <c r="U2017" s="7" t="s">
        <v>28</v>
      </c>
      <c r="V2017" s="7" t="s">
        <v>28</v>
      </c>
      <c r="W2017" s="7" t="s">
        <v>28</v>
      </c>
      <c r="X2017" s="7" t="s">
        <v>28</v>
      </c>
      <c r="Y2017" s="7" t="s">
        <v>28</v>
      </c>
      <c r="Z2017" s="7" t="s">
        <v>28</v>
      </c>
      <c r="AA2017" s="7" t="s">
        <v>28</v>
      </c>
      <c r="AB2017" s="7" t="s">
        <v>28</v>
      </c>
      <c r="AC2017" s="7" t="s">
        <v>28</v>
      </c>
      <c r="AD2017" s="7" t="s">
        <v>28</v>
      </c>
      <c r="AE2017" s="7" t="s">
        <v>28</v>
      </c>
      <c r="AF2017" s="18"/>
      <c r="AG2017" s="18"/>
    </row>
    <row r="2018" spans="1:33">
      <c r="A2018" s="6" t="s">
        <v>28</v>
      </c>
      <c r="B2018" s="6" t="s">
        <v>28</v>
      </c>
      <c r="C2018" s="6" t="s">
        <v>28</v>
      </c>
      <c r="D2018" s="6" t="s">
        <v>28</v>
      </c>
      <c r="E2018" s="6" t="s">
        <v>28</v>
      </c>
      <c r="F2018" s="14" t="s">
        <v>28</v>
      </c>
      <c r="G2018" s="6" t="s">
        <v>28</v>
      </c>
      <c r="H2018" s="6" t="s">
        <v>28</v>
      </c>
      <c r="I2018" s="6" t="s">
        <v>28</v>
      </c>
      <c r="J2018" s="6" t="s">
        <v>28</v>
      </c>
      <c r="K2018" s="24" t="s">
        <v>28</v>
      </c>
      <c r="L2018" s="7" t="s">
        <v>28</v>
      </c>
      <c r="M2018" s="7" t="s">
        <v>28</v>
      </c>
      <c r="N2018" s="7" t="s">
        <v>28</v>
      </c>
      <c r="O2018" s="7" t="s">
        <v>28</v>
      </c>
      <c r="P2018" s="7" t="s">
        <v>28</v>
      </c>
      <c r="Q2018" s="7" t="s">
        <v>28</v>
      </c>
      <c r="R2018" s="7" t="s">
        <v>28</v>
      </c>
      <c r="S2018" s="7" t="s">
        <v>28</v>
      </c>
      <c r="T2018" s="7" t="s">
        <v>28</v>
      </c>
      <c r="U2018" s="7" t="s">
        <v>28</v>
      </c>
      <c r="V2018" s="7" t="s">
        <v>28</v>
      </c>
      <c r="W2018" s="7" t="s">
        <v>28</v>
      </c>
      <c r="X2018" s="7" t="s">
        <v>28</v>
      </c>
      <c r="Y2018" s="7" t="s">
        <v>28</v>
      </c>
      <c r="Z2018" s="7" t="s">
        <v>28</v>
      </c>
      <c r="AA2018" s="7" t="s">
        <v>28</v>
      </c>
      <c r="AB2018" s="7" t="s">
        <v>28</v>
      </c>
      <c r="AC2018" s="7" t="s">
        <v>28</v>
      </c>
      <c r="AD2018" s="7" t="s">
        <v>28</v>
      </c>
      <c r="AE2018" s="7" t="s">
        <v>28</v>
      </c>
      <c r="AF2018" s="18"/>
      <c r="AG2018" s="18"/>
    </row>
    <row r="2019" spans="1:33">
      <c r="A2019" s="6" t="s">
        <v>28</v>
      </c>
      <c r="B2019" s="6" t="s">
        <v>28</v>
      </c>
      <c r="C2019" s="6" t="s">
        <v>28</v>
      </c>
      <c r="D2019" s="6" t="s">
        <v>28</v>
      </c>
      <c r="E2019" s="6" t="s">
        <v>28</v>
      </c>
      <c r="F2019" s="14" t="s">
        <v>28</v>
      </c>
      <c r="G2019" s="6" t="s">
        <v>28</v>
      </c>
      <c r="H2019" s="6" t="s">
        <v>28</v>
      </c>
      <c r="I2019" s="6" t="s">
        <v>28</v>
      </c>
      <c r="J2019" s="6" t="s">
        <v>28</v>
      </c>
      <c r="K2019" s="24" t="s">
        <v>28</v>
      </c>
      <c r="L2019" s="7" t="s">
        <v>28</v>
      </c>
      <c r="M2019" s="7" t="s">
        <v>28</v>
      </c>
      <c r="N2019" s="7" t="s">
        <v>28</v>
      </c>
      <c r="O2019" s="7" t="s">
        <v>28</v>
      </c>
      <c r="P2019" s="7" t="s">
        <v>28</v>
      </c>
      <c r="Q2019" s="7" t="s">
        <v>28</v>
      </c>
      <c r="R2019" s="7" t="s">
        <v>28</v>
      </c>
      <c r="S2019" s="7" t="s">
        <v>28</v>
      </c>
      <c r="T2019" s="7" t="s">
        <v>28</v>
      </c>
      <c r="U2019" s="7" t="s">
        <v>28</v>
      </c>
      <c r="V2019" s="7" t="s">
        <v>28</v>
      </c>
      <c r="W2019" s="7" t="s">
        <v>28</v>
      </c>
      <c r="X2019" s="7" t="s">
        <v>28</v>
      </c>
      <c r="Y2019" s="7" t="s">
        <v>28</v>
      </c>
      <c r="Z2019" s="7" t="s">
        <v>28</v>
      </c>
      <c r="AA2019" s="7" t="s">
        <v>28</v>
      </c>
      <c r="AB2019" s="7" t="s">
        <v>28</v>
      </c>
      <c r="AC2019" s="7" t="s">
        <v>28</v>
      </c>
      <c r="AD2019" s="7" t="s">
        <v>28</v>
      </c>
      <c r="AE2019" s="7" t="s">
        <v>28</v>
      </c>
      <c r="AF2019" s="18"/>
      <c r="AG2019" s="18"/>
    </row>
    <row r="2020" spans="1:33">
      <c r="A2020" s="6" t="s">
        <v>28</v>
      </c>
      <c r="B2020" s="6" t="s">
        <v>28</v>
      </c>
      <c r="C2020" s="6" t="s">
        <v>28</v>
      </c>
      <c r="D2020" s="6" t="s">
        <v>28</v>
      </c>
      <c r="E2020" s="6" t="s">
        <v>28</v>
      </c>
      <c r="F2020" s="14" t="s">
        <v>28</v>
      </c>
      <c r="G2020" s="6" t="s">
        <v>28</v>
      </c>
      <c r="H2020" s="6" t="s">
        <v>28</v>
      </c>
      <c r="I2020" s="6" t="s">
        <v>28</v>
      </c>
      <c r="J2020" s="6" t="s">
        <v>28</v>
      </c>
      <c r="K2020" s="24" t="s">
        <v>28</v>
      </c>
      <c r="L2020" s="7" t="s">
        <v>28</v>
      </c>
      <c r="M2020" s="7" t="s">
        <v>28</v>
      </c>
      <c r="N2020" s="7" t="s">
        <v>28</v>
      </c>
      <c r="O2020" s="7" t="s">
        <v>28</v>
      </c>
      <c r="P2020" s="7" t="s">
        <v>28</v>
      </c>
      <c r="Q2020" s="7" t="s">
        <v>28</v>
      </c>
      <c r="R2020" s="7" t="s">
        <v>28</v>
      </c>
      <c r="S2020" s="7" t="s">
        <v>28</v>
      </c>
      <c r="T2020" s="7" t="s">
        <v>28</v>
      </c>
      <c r="U2020" s="7" t="s">
        <v>28</v>
      </c>
      <c r="V2020" s="7" t="s">
        <v>28</v>
      </c>
      <c r="W2020" s="7" t="s">
        <v>28</v>
      </c>
      <c r="X2020" s="7" t="s">
        <v>28</v>
      </c>
      <c r="Y2020" s="7" t="s">
        <v>28</v>
      </c>
      <c r="Z2020" s="7" t="s">
        <v>28</v>
      </c>
      <c r="AA2020" s="7" t="s">
        <v>28</v>
      </c>
      <c r="AB2020" s="7" t="s">
        <v>28</v>
      </c>
      <c r="AC2020" s="7" t="s">
        <v>28</v>
      </c>
      <c r="AD2020" s="7" t="s">
        <v>28</v>
      </c>
      <c r="AE2020" s="7" t="s">
        <v>28</v>
      </c>
      <c r="AF2020" s="18"/>
      <c r="AG2020" s="18"/>
    </row>
    <row r="2021" spans="1:33">
      <c r="A2021" s="6" t="s">
        <v>28</v>
      </c>
      <c r="B2021" s="6" t="s">
        <v>28</v>
      </c>
      <c r="C2021" s="6" t="s">
        <v>28</v>
      </c>
      <c r="D2021" s="6" t="s">
        <v>28</v>
      </c>
      <c r="E2021" s="6" t="s">
        <v>28</v>
      </c>
      <c r="F2021" s="14" t="s">
        <v>28</v>
      </c>
      <c r="G2021" s="6" t="s">
        <v>28</v>
      </c>
      <c r="H2021" s="6" t="s">
        <v>28</v>
      </c>
      <c r="I2021" s="6" t="s">
        <v>28</v>
      </c>
      <c r="J2021" s="6" t="s">
        <v>28</v>
      </c>
      <c r="K2021" s="24" t="s">
        <v>28</v>
      </c>
      <c r="L2021" s="7" t="s">
        <v>28</v>
      </c>
      <c r="M2021" s="7" t="s">
        <v>28</v>
      </c>
      <c r="N2021" s="7" t="s">
        <v>28</v>
      </c>
      <c r="O2021" s="7" t="s">
        <v>28</v>
      </c>
      <c r="P2021" s="7" t="s">
        <v>28</v>
      </c>
      <c r="Q2021" s="7" t="s">
        <v>28</v>
      </c>
      <c r="R2021" s="7" t="s">
        <v>28</v>
      </c>
      <c r="S2021" s="7" t="s">
        <v>28</v>
      </c>
      <c r="T2021" s="7" t="s">
        <v>28</v>
      </c>
      <c r="U2021" s="7" t="s">
        <v>28</v>
      </c>
      <c r="V2021" s="7" t="s">
        <v>28</v>
      </c>
      <c r="W2021" s="7" t="s">
        <v>28</v>
      </c>
      <c r="X2021" s="7" t="s">
        <v>28</v>
      </c>
      <c r="Y2021" s="7" t="s">
        <v>28</v>
      </c>
      <c r="Z2021" s="7" t="s">
        <v>28</v>
      </c>
      <c r="AA2021" s="7" t="s">
        <v>28</v>
      </c>
      <c r="AB2021" s="7" t="s">
        <v>28</v>
      </c>
      <c r="AC2021" s="7" t="s">
        <v>28</v>
      </c>
      <c r="AD2021" s="7" t="s">
        <v>28</v>
      </c>
      <c r="AE2021" s="7" t="s">
        <v>28</v>
      </c>
      <c r="AF2021" s="18"/>
      <c r="AG2021" s="18"/>
    </row>
    <row r="2022" spans="1:33">
      <c r="A2022" s="6" t="s">
        <v>28</v>
      </c>
      <c r="B2022" s="6" t="s">
        <v>28</v>
      </c>
      <c r="C2022" s="6" t="s">
        <v>28</v>
      </c>
      <c r="D2022" s="6" t="s">
        <v>28</v>
      </c>
      <c r="E2022" s="6" t="s">
        <v>28</v>
      </c>
      <c r="F2022" s="14" t="s">
        <v>28</v>
      </c>
      <c r="G2022" s="6" t="s">
        <v>28</v>
      </c>
      <c r="H2022" s="6" t="s">
        <v>28</v>
      </c>
      <c r="I2022" s="6" t="s">
        <v>28</v>
      </c>
      <c r="J2022" s="6" t="s">
        <v>28</v>
      </c>
      <c r="K2022" s="24" t="s">
        <v>28</v>
      </c>
      <c r="L2022" s="7" t="s">
        <v>28</v>
      </c>
      <c r="M2022" s="7" t="s">
        <v>28</v>
      </c>
      <c r="N2022" s="7" t="s">
        <v>28</v>
      </c>
      <c r="O2022" s="7" t="s">
        <v>28</v>
      </c>
      <c r="P2022" s="7" t="s">
        <v>28</v>
      </c>
      <c r="Q2022" s="7" t="s">
        <v>28</v>
      </c>
      <c r="R2022" s="7" t="s">
        <v>28</v>
      </c>
      <c r="S2022" s="7" t="s">
        <v>28</v>
      </c>
      <c r="T2022" s="7" t="s">
        <v>28</v>
      </c>
      <c r="U2022" s="7" t="s">
        <v>28</v>
      </c>
      <c r="V2022" s="7" t="s">
        <v>28</v>
      </c>
      <c r="W2022" s="7" t="s">
        <v>28</v>
      </c>
      <c r="X2022" s="7" t="s">
        <v>28</v>
      </c>
      <c r="Y2022" s="7" t="s">
        <v>28</v>
      </c>
      <c r="Z2022" s="7" t="s">
        <v>28</v>
      </c>
      <c r="AA2022" s="7" t="s">
        <v>28</v>
      </c>
      <c r="AB2022" s="7" t="s">
        <v>28</v>
      </c>
      <c r="AC2022" s="7" t="s">
        <v>28</v>
      </c>
      <c r="AD2022" s="7" t="s">
        <v>28</v>
      </c>
      <c r="AE2022" s="7" t="s">
        <v>28</v>
      </c>
      <c r="AF2022" s="18"/>
      <c r="AG2022" s="18"/>
    </row>
    <row r="2023" spans="1:33">
      <c r="A2023" s="6" t="s">
        <v>28</v>
      </c>
      <c r="B2023" s="6" t="s">
        <v>28</v>
      </c>
      <c r="C2023" s="6" t="s">
        <v>28</v>
      </c>
      <c r="D2023" s="6" t="s">
        <v>28</v>
      </c>
      <c r="E2023" s="6" t="s">
        <v>28</v>
      </c>
      <c r="F2023" s="14" t="s">
        <v>28</v>
      </c>
      <c r="G2023" s="6" t="s">
        <v>28</v>
      </c>
      <c r="H2023" s="6" t="s">
        <v>28</v>
      </c>
      <c r="I2023" s="6" t="s">
        <v>28</v>
      </c>
      <c r="J2023" s="6" t="s">
        <v>28</v>
      </c>
      <c r="K2023" s="24" t="s">
        <v>28</v>
      </c>
      <c r="L2023" s="7" t="s">
        <v>28</v>
      </c>
      <c r="M2023" s="7" t="s">
        <v>28</v>
      </c>
      <c r="N2023" s="7" t="s">
        <v>28</v>
      </c>
      <c r="O2023" s="7" t="s">
        <v>28</v>
      </c>
      <c r="P2023" s="7" t="s">
        <v>28</v>
      </c>
      <c r="Q2023" s="7" t="s">
        <v>28</v>
      </c>
      <c r="R2023" s="7" t="s">
        <v>28</v>
      </c>
      <c r="S2023" s="7" t="s">
        <v>28</v>
      </c>
      <c r="T2023" s="7" t="s">
        <v>28</v>
      </c>
      <c r="U2023" s="7" t="s">
        <v>28</v>
      </c>
      <c r="V2023" s="7" t="s">
        <v>28</v>
      </c>
      <c r="W2023" s="7" t="s">
        <v>28</v>
      </c>
      <c r="X2023" s="7" t="s">
        <v>28</v>
      </c>
      <c r="Y2023" s="7" t="s">
        <v>28</v>
      </c>
      <c r="Z2023" s="7" t="s">
        <v>28</v>
      </c>
      <c r="AA2023" s="7" t="s">
        <v>28</v>
      </c>
      <c r="AB2023" s="7" t="s">
        <v>28</v>
      </c>
      <c r="AC2023" s="7" t="s">
        <v>28</v>
      </c>
      <c r="AD2023" s="7" t="s">
        <v>28</v>
      </c>
      <c r="AE2023" s="7" t="s">
        <v>28</v>
      </c>
      <c r="AF2023" s="18"/>
      <c r="AG2023" s="18"/>
    </row>
    <row r="2024" spans="1:33">
      <c r="A2024" s="6" t="s">
        <v>28</v>
      </c>
      <c r="B2024" s="6" t="s">
        <v>28</v>
      </c>
      <c r="C2024" s="6" t="s">
        <v>28</v>
      </c>
      <c r="D2024" s="6" t="s">
        <v>28</v>
      </c>
      <c r="E2024" s="6" t="s">
        <v>28</v>
      </c>
      <c r="F2024" s="14" t="s">
        <v>28</v>
      </c>
      <c r="G2024" s="6" t="s">
        <v>28</v>
      </c>
      <c r="H2024" s="6" t="s">
        <v>28</v>
      </c>
      <c r="I2024" s="6" t="s">
        <v>28</v>
      </c>
      <c r="J2024" s="6" t="s">
        <v>28</v>
      </c>
      <c r="K2024" s="24" t="s">
        <v>28</v>
      </c>
      <c r="L2024" s="7" t="s">
        <v>28</v>
      </c>
      <c r="M2024" s="7" t="s">
        <v>28</v>
      </c>
      <c r="N2024" s="7" t="s">
        <v>28</v>
      </c>
      <c r="O2024" s="7" t="s">
        <v>28</v>
      </c>
      <c r="P2024" s="7" t="s">
        <v>28</v>
      </c>
      <c r="Q2024" s="7" t="s">
        <v>28</v>
      </c>
      <c r="R2024" s="7" t="s">
        <v>28</v>
      </c>
      <c r="S2024" s="7" t="s">
        <v>28</v>
      </c>
      <c r="T2024" s="7" t="s">
        <v>28</v>
      </c>
      <c r="U2024" s="7" t="s">
        <v>28</v>
      </c>
      <c r="V2024" s="7" t="s">
        <v>28</v>
      </c>
      <c r="W2024" s="7" t="s">
        <v>28</v>
      </c>
      <c r="X2024" s="7" t="s">
        <v>28</v>
      </c>
      <c r="Y2024" s="7" t="s">
        <v>28</v>
      </c>
      <c r="Z2024" s="7" t="s">
        <v>28</v>
      </c>
      <c r="AA2024" s="7" t="s">
        <v>28</v>
      </c>
      <c r="AB2024" s="7" t="s">
        <v>28</v>
      </c>
      <c r="AC2024" s="7" t="s">
        <v>28</v>
      </c>
      <c r="AD2024" s="7" t="s">
        <v>28</v>
      </c>
      <c r="AE2024" s="7" t="s">
        <v>28</v>
      </c>
      <c r="AF2024" s="18"/>
      <c r="AG2024" s="18"/>
    </row>
    <row r="2025" spans="1:33">
      <c r="A2025" s="6" t="s">
        <v>28</v>
      </c>
      <c r="B2025" s="6" t="s">
        <v>28</v>
      </c>
      <c r="C2025" s="6" t="s">
        <v>28</v>
      </c>
      <c r="D2025" s="6" t="s">
        <v>28</v>
      </c>
      <c r="E2025" s="6" t="s">
        <v>28</v>
      </c>
      <c r="F2025" s="14" t="s">
        <v>28</v>
      </c>
      <c r="G2025" s="6" t="s">
        <v>28</v>
      </c>
      <c r="H2025" s="6" t="s">
        <v>28</v>
      </c>
      <c r="I2025" s="6" t="s">
        <v>28</v>
      </c>
      <c r="J2025" s="6" t="s">
        <v>28</v>
      </c>
      <c r="K2025" s="24" t="s">
        <v>28</v>
      </c>
      <c r="L2025" s="7" t="s">
        <v>28</v>
      </c>
      <c r="M2025" s="7" t="s">
        <v>28</v>
      </c>
      <c r="N2025" s="7" t="s">
        <v>28</v>
      </c>
      <c r="O2025" s="7" t="s">
        <v>28</v>
      </c>
      <c r="P2025" s="7" t="s">
        <v>28</v>
      </c>
      <c r="Q2025" s="7" t="s">
        <v>28</v>
      </c>
      <c r="R2025" s="7" t="s">
        <v>28</v>
      </c>
      <c r="S2025" s="7" t="s">
        <v>28</v>
      </c>
      <c r="T2025" s="7" t="s">
        <v>28</v>
      </c>
      <c r="U2025" s="7" t="s">
        <v>28</v>
      </c>
      <c r="V2025" s="7" t="s">
        <v>28</v>
      </c>
      <c r="W2025" s="7" t="s">
        <v>28</v>
      </c>
      <c r="X2025" s="7" t="s">
        <v>28</v>
      </c>
      <c r="Y2025" s="7" t="s">
        <v>28</v>
      </c>
      <c r="Z2025" s="7" t="s">
        <v>28</v>
      </c>
      <c r="AA2025" s="7" t="s">
        <v>28</v>
      </c>
      <c r="AB2025" s="7" t="s">
        <v>28</v>
      </c>
      <c r="AC2025" s="7" t="s">
        <v>28</v>
      </c>
      <c r="AD2025" s="7" t="s">
        <v>28</v>
      </c>
      <c r="AE2025" s="7" t="s">
        <v>28</v>
      </c>
      <c r="AF2025" s="18"/>
      <c r="AG2025" s="18"/>
    </row>
    <row r="2026" spans="1:33">
      <c r="A2026" s="6" t="s">
        <v>28</v>
      </c>
      <c r="B2026" s="6" t="s">
        <v>28</v>
      </c>
      <c r="C2026" s="6" t="s">
        <v>28</v>
      </c>
      <c r="D2026" s="6" t="s">
        <v>28</v>
      </c>
      <c r="E2026" s="6" t="s">
        <v>28</v>
      </c>
      <c r="F2026" s="14" t="s">
        <v>28</v>
      </c>
      <c r="G2026" s="6" t="s">
        <v>28</v>
      </c>
      <c r="H2026" s="6" t="s">
        <v>28</v>
      </c>
      <c r="I2026" s="6" t="s">
        <v>28</v>
      </c>
      <c r="J2026" s="6" t="s">
        <v>28</v>
      </c>
      <c r="K2026" s="24" t="s">
        <v>28</v>
      </c>
      <c r="L2026" s="7" t="s">
        <v>28</v>
      </c>
      <c r="M2026" s="7" t="s">
        <v>28</v>
      </c>
      <c r="N2026" s="7" t="s">
        <v>28</v>
      </c>
      <c r="O2026" s="7" t="s">
        <v>28</v>
      </c>
      <c r="P2026" s="7" t="s">
        <v>28</v>
      </c>
      <c r="Q2026" s="7" t="s">
        <v>28</v>
      </c>
      <c r="R2026" s="7" t="s">
        <v>28</v>
      </c>
      <c r="S2026" s="7" t="s">
        <v>28</v>
      </c>
      <c r="T2026" s="7" t="s">
        <v>28</v>
      </c>
      <c r="U2026" s="7" t="s">
        <v>28</v>
      </c>
      <c r="V2026" s="7" t="s">
        <v>28</v>
      </c>
      <c r="W2026" s="7" t="s">
        <v>28</v>
      </c>
      <c r="X2026" s="7" t="s">
        <v>28</v>
      </c>
      <c r="Y2026" s="7" t="s">
        <v>28</v>
      </c>
      <c r="Z2026" s="7" t="s">
        <v>28</v>
      </c>
      <c r="AA2026" s="7" t="s">
        <v>28</v>
      </c>
      <c r="AB2026" s="7" t="s">
        <v>28</v>
      </c>
      <c r="AC2026" s="7" t="s">
        <v>28</v>
      </c>
      <c r="AD2026" s="7" t="s">
        <v>28</v>
      </c>
      <c r="AE2026" s="7" t="s">
        <v>28</v>
      </c>
      <c r="AF2026" s="18"/>
      <c r="AG2026" s="18"/>
    </row>
    <row r="2027" spans="1:33">
      <c r="A2027" s="6" t="s">
        <v>28</v>
      </c>
      <c r="B2027" s="6" t="s">
        <v>28</v>
      </c>
      <c r="C2027" s="6" t="s">
        <v>28</v>
      </c>
      <c r="D2027" s="6" t="s">
        <v>28</v>
      </c>
      <c r="E2027" s="6" t="s">
        <v>28</v>
      </c>
      <c r="F2027" s="14" t="s">
        <v>28</v>
      </c>
      <c r="G2027" s="6" t="s">
        <v>28</v>
      </c>
      <c r="H2027" s="6" t="s">
        <v>28</v>
      </c>
      <c r="I2027" s="6" t="s">
        <v>28</v>
      </c>
      <c r="J2027" s="6" t="s">
        <v>28</v>
      </c>
      <c r="K2027" s="24" t="s">
        <v>28</v>
      </c>
      <c r="L2027" s="7" t="s">
        <v>28</v>
      </c>
      <c r="M2027" s="7" t="s">
        <v>28</v>
      </c>
      <c r="N2027" s="7" t="s">
        <v>28</v>
      </c>
      <c r="O2027" s="7" t="s">
        <v>28</v>
      </c>
      <c r="P2027" s="7" t="s">
        <v>28</v>
      </c>
      <c r="Q2027" s="7" t="s">
        <v>28</v>
      </c>
      <c r="R2027" s="7" t="s">
        <v>28</v>
      </c>
      <c r="S2027" s="7" t="s">
        <v>28</v>
      </c>
      <c r="T2027" s="7" t="s">
        <v>28</v>
      </c>
      <c r="U2027" s="7" t="s">
        <v>28</v>
      </c>
      <c r="V2027" s="7" t="s">
        <v>28</v>
      </c>
      <c r="W2027" s="7" t="s">
        <v>28</v>
      </c>
      <c r="X2027" s="7" t="s">
        <v>28</v>
      </c>
      <c r="Y2027" s="7" t="s">
        <v>28</v>
      </c>
      <c r="Z2027" s="7" t="s">
        <v>28</v>
      </c>
      <c r="AA2027" s="7" t="s">
        <v>28</v>
      </c>
      <c r="AB2027" s="7" t="s">
        <v>28</v>
      </c>
      <c r="AC2027" s="7" t="s">
        <v>28</v>
      </c>
      <c r="AD2027" s="7" t="s">
        <v>28</v>
      </c>
      <c r="AE2027" s="7" t="s">
        <v>28</v>
      </c>
      <c r="AF2027" s="18"/>
      <c r="AG2027" s="18"/>
    </row>
    <row r="2028" spans="1:33">
      <c r="A2028" s="6" t="s">
        <v>28</v>
      </c>
      <c r="B2028" s="6" t="s">
        <v>28</v>
      </c>
      <c r="C2028" s="6" t="s">
        <v>28</v>
      </c>
      <c r="D2028" s="6" t="s">
        <v>28</v>
      </c>
      <c r="E2028" s="6" t="s">
        <v>28</v>
      </c>
      <c r="F2028" s="14" t="s">
        <v>28</v>
      </c>
      <c r="G2028" s="6" t="s">
        <v>28</v>
      </c>
      <c r="H2028" s="6" t="s">
        <v>28</v>
      </c>
      <c r="I2028" s="6" t="s">
        <v>28</v>
      </c>
      <c r="J2028" s="6" t="s">
        <v>28</v>
      </c>
      <c r="K2028" s="24" t="s">
        <v>28</v>
      </c>
      <c r="L2028" s="7" t="s">
        <v>28</v>
      </c>
      <c r="M2028" s="7" t="s">
        <v>28</v>
      </c>
      <c r="N2028" s="7" t="s">
        <v>28</v>
      </c>
      <c r="O2028" s="7" t="s">
        <v>28</v>
      </c>
      <c r="P2028" s="7" t="s">
        <v>28</v>
      </c>
      <c r="Q2028" s="7" t="s">
        <v>28</v>
      </c>
      <c r="R2028" s="7" t="s">
        <v>28</v>
      </c>
      <c r="S2028" s="7" t="s">
        <v>28</v>
      </c>
      <c r="T2028" s="7" t="s">
        <v>28</v>
      </c>
      <c r="U2028" s="7" t="s">
        <v>28</v>
      </c>
      <c r="V2028" s="7" t="s">
        <v>28</v>
      </c>
      <c r="W2028" s="7" t="s">
        <v>28</v>
      </c>
      <c r="X2028" s="7" t="s">
        <v>28</v>
      </c>
      <c r="Y2028" s="7" t="s">
        <v>28</v>
      </c>
      <c r="Z2028" s="7" t="s">
        <v>28</v>
      </c>
      <c r="AA2028" s="7" t="s">
        <v>28</v>
      </c>
      <c r="AB2028" s="7" t="s">
        <v>28</v>
      </c>
      <c r="AC2028" s="7" t="s">
        <v>28</v>
      </c>
      <c r="AD2028" s="7" t="s">
        <v>28</v>
      </c>
      <c r="AE2028" s="7" t="s">
        <v>28</v>
      </c>
      <c r="AF2028" s="18"/>
      <c r="AG2028" s="18"/>
    </row>
    <row r="2029" spans="1:33">
      <c r="A2029" s="6" t="s">
        <v>28</v>
      </c>
      <c r="B2029" s="6" t="s">
        <v>28</v>
      </c>
      <c r="C2029" s="6" t="s">
        <v>28</v>
      </c>
      <c r="D2029" s="6" t="s">
        <v>28</v>
      </c>
      <c r="E2029" s="6" t="s">
        <v>28</v>
      </c>
      <c r="F2029" s="14" t="s">
        <v>28</v>
      </c>
      <c r="G2029" s="6" t="s">
        <v>28</v>
      </c>
      <c r="H2029" s="6" t="s">
        <v>28</v>
      </c>
      <c r="I2029" s="6" t="s">
        <v>28</v>
      </c>
      <c r="J2029" s="6" t="s">
        <v>28</v>
      </c>
      <c r="K2029" s="24" t="s">
        <v>28</v>
      </c>
      <c r="L2029" s="7" t="s">
        <v>28</v>
      </c>
      <c r="M2029" s="7" t="s">
        <v>28</v>
      </c>
      <c r="N2029" s="7" t="s">
        <v>28</v>
      </c>
      <c r="O2029" s="7" t="s">
        <v>28</v>
      </c>
      <c r="P2029" s="7" t="s">
        <v>28</v>
      </c>
      <c r="Q2029" s="7" t="s">
        <v>28</v>
      </c>
      <c r="R2029" s="7" t="s">
        <v>28</v>
      </c>
      <c r="S2029" s="7" t="s">
        <v>28</v>
      </c>
      <c r="T2029" s="7" t="s">
        <v>28</v>
      </c>
      <c r="U2029" s="7" t="s">
        <v>28</v>
      </c>
      <c r="V2029" s="7" t="s">
        <v>28</v>
      </c>
      <c r="W2029" s="7" t="s">
        <v>28</v>
      </c>
      <c r="X2029" s="7" t="s">
        <v>28</v>
      </c>
      <c r="Y2029" s="7" t="s">
        <v>28</v>
      </c>
      <c r="Z2029" s="7" t="s">
        <v>28</v>
      </c>
      <c r="AA2029" s="7" t="s">
        <v>28</v>
      </c>
      <c r="AB2029" s="7" t="s">
        <v>28</v>
      </c>
      <c r="AC2029" s="7" t="s">
        <v>28</v>
      </c>
      <c r="AD2029" s="7" t="s">
        <v>28</v>
      </c>
      <c r="AE2029" s="7" t="s">
        <v>28</v>
      </c>
      <c r="AF2029" s="18"/>
      <c r="AG2029" s="18"/>
    </row>
    <row r="2030" spans="1:33">
      <c r="A2030" s="6" t="s">
        <v>28</v>
      </c>
      <c r="B2030" s="6" t="s">
        <v>28</v>
      </c>
      <c r="C2030" s="6" t="s">
        <v>28</v>
      </c>
      <c r="D2030" s="6" t="s">
        <v>28</v>
      </c>
      <c r="E2030" s="6" t="s">
        <v>28</v>
      </c>
      <c r="F2030" s="14" t="s">
        <v>28</v>
      </c>
      <c r="G2030" s="6" t="s">
        <v>28</v>
      </c>
      <c r="H2030" s="6" t="s">
        <v>28</v>
      </c>
      <c r="I2030" s="6" t="s">
        <v>28</v>
      </c>
      <c r="J2030" s="6" t="s">
        <v>28</v>
      </c>
      <c r="K2030" s="24" t="s">
        <v>28</v>
      </c>
      <c r="L2030" s="7" t="s">
        <v>28</v>
      </c>
      <c r="M2030" s="7" t="s">
        <v>28</v>
      </c>
      <c r="N2030" s="7" t="s">
        <v>28</v>
      </c>
      <c r="O2030" s="7" t="s">
        <v>28</v>
      </c>
      <c r="P2030" s="7" t="s">
        <v>28</v>
      </c>
      <c r="Q2030" s="7" t="s">
        <v>28</v>
      </c>
      <c r="R2030" s="7" t="s">
        <v>28</v>
      </c>
      <c r="S2030" s="7" t="s">
        <v>28</v>
      </c>
      <c r="T2030" s="7" t="s">
        <v>28</v>
      </c>
      <c r="U2030" s="7" t="s">
        <v>28</v>
      </c>
      <c r="V2030" s="7" t="s">
        <v>28</v>
      </c>
      <c r="W2030" s="7" t="s">
        <v>28</v>
      </c>
      <c r="X2030" s="7" t="s">
        <v>28</v>
      </c>
      <c r="Y2030" s="7" t="s">
        <v>28</v>
      </c>
      <c r="Z2030" s="7" t="s">
        <v>28</v>
      </c>
      <c r="AA2030" s="7" t="s">
        <v>28</v>
      </c>
      <c r="AB2030" s="7" t="s">
        <v>28</v>
      </c>
      <c r="AC2030" s="7" t="s">
        <v>28</v>
      </c>
      <c r="AD2030" s="7" t="s">
        <v>28</v>
      </c>
      <c r="AE2030" s="7" t="s">
        <v>28</v>
      </c>
      <c r="AF2030" s="18"/>
      <c r="AG2030" s="18"/>
    </row>
    <row r="2031" spans="1:33">
      <c r="A2031" s="6" t="s">
        <v>28</v>
      </c>
      <c r="B2031" s="6" t="s">
        <v>28</v>
      </c>
      <c r="C2031" s="6" t="s">
        <v>28</v>
      </c>
      <c r="D2031" s="6" t="s">
        <v>28</v>
      </c>
      <c r="E2031" s="6" t="s">
        <v>28</v>
      </c>
      <c r="F2031" s="14" t="s">
        <v>28</v>
      </c>
      <c r="G2031" s="6" t="s">
        <v>28</v>
      </c>
      <c r="H2031" s="6" t="s">
        <v>28</v>
      </c>
      <c r="I2031" s="6" t="s">
        <v>28</v>
      </c>
      <c r="J2031" s="6" t="s">
        <v>28</v>
      </c>
      <c r="K2031" s="24" t="s">
        <v>28</v>
      </c>
      <c r="L2031" s="7" t="s">
        <v>28</v>
      </c>
      <c r="M2031" s="7" t="s">
        <v>28</v>
      </c>
      <c r="N2031" s="7" t="s">
        <v>28</v>
      </c>
      <c r="O2031" s="7" t="s">
        <v>28</v>
      </c>
      <c r="P2031" s="7" t="s">
        <v>28</v>
      </c>
      <c r="Q2031" s="7" t="s">
        <v>28</v>
      </c>
      <c r="R2031" s="7" t="s">
        <v>28</v>
      </c>
      <c r="S2031" s="7" t="s">
        <v>28</v>
      </c>
      <c r="T2031" s="7" t="s">
        <v>28</v>
      </c>
      <c r="U2031" s="7" t="s">
        <v>28</v>
      </c>
      <c r="V2031" s="7" t="s">
        <v>28</v>
      </c>
      <c r="W2031" s="7" t="s">
        <v>28</v>
      </c>
      <c r="X2031" s="7" t="s">
        <v>28</v>
      </c>
      <c r="Y2031" s="7" t="s">
        <v>28</v>
      </c>
      <c r="Z2031" s="7" t="s">
        <v>28</v>
      </c>
      <c r="AA2031" s="7" t="s">
        <v>28</v>
      </c>
      <c r="AB2031" s="7" t="s">
        <v>28</v>
      </c>
      <c r="AC2031" s="7" t="s">
        <v>28</v>
      </c>
      <c r="AD2031" s="7" t="s">
        <v>28</v>
      </c>
      <c r="AE2031" s="7" t="s">
        <v>28</v>
      </c>
      <c r="AF2031" s="18"/>
      <c r="AG2031" s="18"/>
    </row>
    <row r="2032" spans="1:33">
      <c r="A2032" s="6" t="s">
        <v>28</v>
      </c>
      <c r="B2032" s="6" t="s">
        <v>28</v>
      </c>
      <c r="C2032" s="6" t="s">
        <v>28</v>
      </c>
      <c r="D2032" s="6" t="s">
        <v>28</v>
      </c>
      <c r="E2032" s="6" t="s">
        <v>28</v>
      </c>
      <c r="F2032" s="14" t="s">
        <v>28</v>
      </c>
      <c r="G2032" s="6" t="s">
        <v>28</v>
      </c>
      <c r="H2032" s="6" t="s">
        <v>28</v>
      </c>
      <c r="I2032" s="6" t="s">
        <v>28</v>
      </c>
      <c r="J2032" s="6" t="s">
        <v>28</v>
      </c>
      <c r="K2032" s="24" t="s">
        <v>28</v>
      </c>
      <c r="L2032" s="7" t="s">
        <v>28</v>
      </c>
      <c r="M2032" s="7" t="s">
        <v>28</v>
      </c>
      <c r="N2032" s="7" t="s">
        <v>28</v>
      </c>
      <c r="O2032" s="7" t="s">
        <v>28</v>
      </c>
      <c r="P2032" s="7" t="s">
        <v>28</v>
      </c>
      <c r="Q2032" s="7" t="s">
        <v>28</v>
      </c>
      <c r="R2032" s="7" t="s">
        <v>28</v>
      </c>
      <c r="S2032" s="7" t="s">
        <v>28</v>
      </c>
      <c r="T2032" s="7" t="s">
        <v>28</v>
      </c>
      <c r="U2032" s="7" t="s">
        <v>28</v>
      </c>
      <c r="V2032" s="7" t="s">
        <v>28</v>
      </c>
      <c r="W2032" s="7" t="s">
        <v>28</v>
      </c>
      <c r="X2032" s="7" t="s">
        <v>28</v>
      </c>
      <c r="Y2032" s="7" t="s">
        <v>28</v>
      </c>
      <c r="Z2032" s="7" t="s">
        <v>28</v>
      </c>
      <c r="AA2032" s="7" t="s">
        <v>28</v>
      </c>
      <c r="AB2032" s="7" t="s">
        <v>28</v>
      </c>
      <c r="AC2032" s="7" t="s">
        <v>28</v>
      </c>
      <c r="AD2032" s="7" t="s">
        <v>28</v>
      </c>
      <c r="AE2032" s="7" t="s">
        <v>28</v>
      </c>
      <c r="AF2032" s="18"/>
      <c r="AG2032" s="18"/>
    </row>
    <row r="2033" spans="1:33">
      <c r="A2033" s="6" t="s">
        <v>28</v>
      </c>
      <c r="B2033" s="6" t="s">
        <v>28</v>
      </c>
      <c r="C2033" s="6" t="s">
        <v>28</v>
      </c>
      <c r="D2033" s="6" t="s">
        <v>28</v>
      </c>
      <c r="E2033" s="6" t="s">
        <v>28</v>
      </c>
      <c r="F2033" s="14" t="s">
        <v>28</v>
      </c>
      <c r="G2033" s="6" t="s">
        <v>28</v>
      </c>
      <c r="H2033" s="6" t="s">
        <v>28</v>
      </c>
      <c r="I2033" s="6" t="s">
        <v>28</v>
      </c>
      <c r="J2033" s="6" t="s">
        <v>28</v>
      </c>
      <c r="K2033" s="24" t="s">
        <v>28</v>
      </c>
      <c r="L2033" s="7" t="s">
        <v>28</v>
      </c>
      <c r="M2033" s="7" t="s">
        <v>28</v>
      </c>
      <c r="N2033" s="7" t="s">
        <v>28</v>
      </c>
      <c r="O2033" s="7" t="s">
        <v>28</v>
      </c>
      <c r="P2033" s="7" t="s">
        <v>28</v>
      </c>
      <c r="Q2033" s="7" t="s">
        <v>28</v>
      </c>
      <c r="R2033" s="7" t="s">
        <v>28</v>
      </c>
      <c r="S2033" s="7" t="s">
        <v>28</v>
      </c>
      <c r="T2033" s="7" t="s">
        <v>28</v>
      </c>
      <c r="U2033" s="7" t="s">
        <v>28</v>
      </c>
      <c r="V2033" s="7" t="s">
        <v>28</v>
      </c>
      <c r="W2033" s="7" t="s">
        <v>28</v>
      </c>
      <c r="X2033" s="7" t="s">
        <v>28</v>
      </c>
      <c r="Y2033" s="7" t="s">
        <v>28</v>
      </c>
      <c r="Z2033" s="7" t="s">
        <v>28</v>
      </c>
      <c r="AA2033" s="7" t="s">
        <v>28</v>
      </c>
      <c r="AB2033" s="7" t="s">
        <v>28</v>
      </c>
      <c r="AC2033" s="7" t="s">
        <v>28</v>
      </c>
      <c r="AD2033" s="7" t="s">
        <v>28</v>
      </c>
      <c r="AE2033" s="7" t="s">
        <v>28</v>
      </c>
      <c r="AF2033" s="18"/>
      <c r="AG2033" s="18"/>
    </row>
    <row r="2034" spans="1:33">
      <c r="A2034" s="6" t="s">
        <v>28</v>
      </c>
      <c r="B2034" s="6" t="s">
        <v>28</v>
      </c>
      <c r="C2034" s="6" t="s">
        <v>28</v>
      </c>
      <c r="D2034" s="6" t="s">
        <v>28</v>
      </c>
      <c r="E2034" s="6" t="s">
        <v>28</v>
      </c>
      <c r="F2034" s="14" t="s">
        <v>28</v>
      </c>
      <c r="G2034" s="6" t="s">
        <v>28</v>
      </c>
      <c r="H2034" s="6" t="s">
        <v>28</v>
      </c>
      <c r="I2034" s="6" t="s">
        <v>28</v>
      </c>
      <c r="J2034" s="6" t="s">
        <v>28</v>
      </c>
      <c r="K2034" s="24" t="s">
        <v>28</v>
      </c>
      <c r="L2034" s="7" t="s">
        <v>28</v>
      </c>
      <c r="M2034" s="7" t="s">
        <v>28</v>
      </c>
      <c r="N2034" s="7" t="s">
        <v>28</v>
      </c>
      <c r="O2034" s="7" t="s">
        <v>28</v>
      </c>
      <c r="P2034" s="7" t="s">
        <v>28</v>
      </c>
      <c r="Q2034" s="7" t="s">
        <v>28</v>
      </c>
      <c r="R2034" s="7" t="s">
        <v>28</v>
      </c>
      <c r="S2034" s="7" t="s">
        <v>28</v>
      </c>
      <c r="T2034" s="7" t="s">
        <v>28</v>
      </c>
      <c r="U2034" s="7" t="s">
        <v>28</v>
      </c>
      <c r="V2034" s="7" t="s">
        <v>28</v>
      </c>
      <c r="W2034" s="7" t="s">
        <v>28</v>
      </c>
      <c r="X2034" s="7" t="s">
        <v>28</v>
      </c>
      <c r="Y2034" s="7" t="s">
        <v>28</v>
      </c>
      <c r="Z2034" s="7" t="s">
        <v>28</v>
      </c>
      <c r="AA2034" s="7" t="s">
        <v>28</v>
      </c>
      <c r="AB2034" s="7" t="s">
        <v>28</v>
      </c>
      <c r="AC2034" s="7" t="s">
        <v>28</v>
      </c>
      <c r="AD2034" s="7" t="s">
        <v>28</v>
      </c>
      <c r="AE2034" s="7" t="s">
        <v>28</v>
      </c>
      <c r="AF2034" s="18"/>
      <c r="AG2034" s="18"/>
    </row>
    <row r="2035" spans="1:33">
      <c r="A2035" s="6" t="s">
        <v>28</v>
      </c>
      <c r="B2035" s="6" t="s">
        <v>28</v>
      </c>
      <c r="C2035" s="6" t="s">
        <v>28</v>
      </c>
      <c r="D2035" s="6" t="s">
        <v>28</v>
      </c>
      <c r="E2035" s="6" t="s">
        <v>28</v>
      </c>
      <c r="F2035" s="14" t="s">
        <v>28</v>
      </c>
      <c r="G2035" s="6" t="s">
        <v>28</v>
      </c>
      <c r="H2035" s="6" t="s">
        <v>28</v>
      </c>
      <c r="I2035" s="6" t="s">
        <v>28</v>
      </c>
      <c r="J2035" s="6" t="s">
        <v>28</v>
      </c>
      <c r="K2035" s="24" t="s">
        <v>28</v>
      </c>
      <c r="L2035" s="7" t="s">
        <v>28</v>
      </c>
      <c r="M2035" s="7" t="s">
        <v>28</v>
      </c>
      <c r="N2035" s="7" t="s">
        <v>28</v>
      </c>
      <c r="O2035" s="7" t="s">
        <v>28</v>
      </c>
      <c r="P2035" s="7" t="s">
        <v>28</v>
      </c>
      <c r="Q2035" s="7" t="s">
        <v>28</v>
      </c>
      <c r="R2035" s="7" t="s">
        <v>28</v>
      </c>
      <c r="S2035" s="7" t="s">
        <v>28</v>
      </c>
      <c r="T2035" s="7" t="s">
        <v>28</v>
      </c>
      <c r="U2035" s="7" t="s">
        <v>28</v>
      </c>
      <c r="V2035" s="7" t="s">
        <v>28</v>
      </c>
      <c r="W2035" s="7" t="s">
        <v>28</v>
      </c>
      <c r="X2035" s="7" t="s">
        <v>28</v>
      </c>
      <c r="Y2035" s="7" t="s">
        <v>28</v>
      </c>
      <c r="Z2035" s="7" t="s">
        <v>28</v>
      </c>
      <c r="AA2035" s="7" t="s">
        <v>28</v>
      </c>
      <c r="AB2035" s="7" t="s">
        <v>28</v>
      </c>
      <c r="AC2035" s="7" t="s">
        <v>28</v>
      </c>
      <c r="AD2035" s="7" t="s">
        <v>28</v>
      </c>
      <c r="AE2035" s="7" t="s">
        <v>28</v>
      </c>
      <c r="AF2035" s="18"/>
      <c r="AG2035" s="18"/>
    </row>
    <row r="2036" spans="1:33">
      <c r="A2036" s="6" t="s">
        <v>28</v>
      </c>
      <c r="B2036" s="6" t="s">
        <v>28</v>
      </c>
      <c r="C2036" s="6" t="s">
        <v>28</v>
      </c>
      <c r="D2036" s="6" t="s">
        <v>28</v>
      </c>
      <c r="E2036" s="6" t="s">
        <v>28</v>
      </c>
      <c r="F2036" s="14" t="s">
        <v>28</v>
      </c>
      <c r="G2036" s="6" t="s">
        <v>28</v>
      </c>
      <c r="H2036" s="6" t="s">
        <v>28</v>
      </c>
      <c r="I2036" s="6" t="s">
        <v>28</v>
      </c>
      <c r="J2036" s="6" t="s">
        <v>28</v>
      </c>
      <c r="K2036" s="24" t="s">
        <v>28</v>
      </c>
      <c r="L2036" s="7" t="s">
        <v>28</v>
      </c>
      <c r="M2036" s="7" t="s">
        <v>28</v>
      </c>
      <c r="N2036" s="7" t="s">
        <v>28</v>
      </c>
      <c r="O2036" s="7" t="s">
        <v>28</v>
      </c>
      <c r="P2036" s="7" t="s">
        <v>28</v>
      </c>
      <c r="Q2036" s="7" t="s">
        <v>28</v>
      </c>
      <c r="R2036" s="7" t="s">
        <v>28</v>
      </c>
      <c r="S2036" s="7" t="s">
        <v>28</v>
      </c>
      <c r="T2036" s="7" t="s">
        <v>28</v>
      </c>
      <c r="U2036" s="7" t="s">
        <v>28</v>
      </c>
      <c r="V2036" s="7" t="s">
        <v>28</v>
      </c>
      <c r="W2036" s="7" t="s">
        <v>28</v>
      </c>
      <c r="X2036" s="7" t="s">
        <v>28</v>
      </c>
      <c r="Y2036" s="7" t="s">
        <v>28</v>
      </c>
      <c r="Z2036" s="7" t="s">
        <v>28</v>
      </c>
      <c r="AA2036" s="7" t="s">
        <v>28</v>
      </c>
      <c r="AB2036" s="7" t="s">
        <v>28</v>
      </c>
      <c r="AC2036" s="7" t="s">
        <v>28</v>
      </c>
      <c r="AD2036" s="7" t="s">
        <v>28</v>
      </c>
      <c r="AE2036" s="7" t="s">
        <v>28</v>
      </c>
      <c r="AF2036" s="18"/>
      <c r="AG2036" s="18"/>
    </row>
    <row r="2037" spans="1:33">
      <c r="A2037" s="6" t="s">
        <v>28</v>
      </c>
      <c r="B2037" s="6" t="s">
        <v>28</v>
      </c>
      <c r="C2037" s="6" t="s">
        <v>28</v>
      </c>
      <c r="D2037" s="6" t="s">
        <v>28</v>
      </c>
      <c r="E2037" s="6" t="s">
        <v>28</v>
      </c>
      <c r="F2037" s="14" t="s">
        <v>28</v>
      </c>
      <c r="G2037" s="6" t="s">
        <v>28</v>
      </c>
      <c r="H2037" s="6" t="s">
        <v>28</v>
      </c>
      <c r="I2037" s="6" t="s">
        <v>28</v>
      </c>
      <c r="J2037" s="6" t="s">
        <v>28</v>
      </c>
      <c r="K2037" s="24" t="s">
        <v>28</v>
      </c>
      <c r="L2037" s="7" t="s">
        <v>28</v>
      </c>
      <c r="M2037" s="7" t="s">
        <v>28</v>
      </c>
      <c r="N2037" s="7" t="s">
        <v>28</v>
      </c>
      <c r="O2037" s="7" t="s">
        <v>28</v>
      </c>
      <c r="P2037" s="7" t="s">
        <v>28</v>
      </c>
      <c r="Q2037" s="7" t="s">
        <v>28</v>
      </c>
      <c r="R2037" s="7" t="s">
        <v>28</v>
      </c>
      <c r="S2037" s="7" t="s">
        <v>28</v>
      </c>
      <c r="T2037" s="7" t="s">
        <v>28</v>
      </c>
      <c r="U2037" s="7" t="s">
        <v>28</v>
      </c>
      <c r="V2037" s="7" t="s">
        <v>28</v>
      </c>
      <c r="W2037" s="7" t="s">
        <v>28</v>
      </c>
      <c r="X2037" s="7" t="s">
        <v>28</v>
      </c>
      <c r="Y2037" s="7" t="s">
        <v>28</v>
      </c>
      <c r="Z2037" s="7" t="s">
        <v>28</v>
      </c>
      <c r="AA2037" s="7" t="s">
        <v>28</v>
      </c>
      <c r="AB2037" s="7" t="s">
        <v>28</v>
      </c>
      <c r="AC2037" s="7" t="s">
        <v>28</v>
      </c>
      <c r="AD2037" s="7" t="s">
        <v>28</v>
      </c>
      <c r="AE2037" s="7" t="s">
        <v>28</v>
      </c>
      <c r="AF2037" s="18"/>
      <c r="AG2037" s="18"/>
    </row>
    <row r="2038" spans="1:33">
      <c r="A2038" s="6" t="s">
        <v>28</v>
      </c>
      <c r="B2038" s="6" t="s">
        <v>28</v>
      </c>
      <c r="C2038" s="6" t="s">
        <v>28</v>
      </c>
      <c r="D2038" s="6" t="s">
        <v>28</v>
      </c>
      <c r="E2038" s="6" t="s">
        <v>28</v>
      </c>
      <c r="F2038" s="14" t="s">
        <v>28</v>
      </c>
      <c r="G2038" s="6" t="s">
        <v>28</v>
      </c>
      <c r="H2038" s="6" t="s">
        <v>28</v>
      </c>
      <c r="I2038" s="6" t="s">
        <v>28</v>
      </c>
      <c r="J2038" s="6" t="s">
        <v>28</v>
      </c>
      <c r="K2038" s="24" t="s">
        <v>28</v>
      </c>
      <c r="L2038" s="7" t="s">
        <v>28</v>
      </c>
      <c r="M2038" s="7" t="s">
        <v>28</v>
      </c>
      <c r="N2038" s="7" t="s">
        <v>28</v>
      </c>
      <c r="O2038" s="7" t="s">
        <v>28</v>
      </c>
      <c r="P2038" s="7" t="s">
        <v>28</v>
      </c>
      <c r="Q2038" s="7" t="s">
        <v>28</v>
      </c>
      <c r="R2038" s="7" t="s">
        <v>28</v>
      </c>
      <c r="S2038" s="7" t="s">
        <v>28</v>
      </c>
      <c r="T2038" s="7" t="s">
        <v>28</v>
      </c>
      <c r="U2038" s="7" t="s">
        <v>28</v>
      </c>
      <c r="V2038" s="7" t="s">
        <v>28</v>
      </c>
      <c r="W2038" s="7" t="s">
        <v>28</v>
      </c>
      <c r="X2038" s="7" t="s">
        <v>28</v>
      </c>
      <c r="Y2038" s="7" t="s">
        <v>28</v>
      </c>
      <c r="Z2038" s="7" t="s">
        <v>28</v>
      </c>
      <c r="AA2038" s="7" t="s">
        <v>28</v>
      </c>
      <c r="AB2038" s="7" t="s">
        <v>28</v>
      </c>
      <c r="AC2038" s="7" t="s">
        <v>28</v>
      </c>
      <c r="AD2038" s="7" t="s">
        <v>28</v>
      </c>
      <c r="AE2038" s="7" t="s">
        <v>28</v>
      </c>
      <c r="AF2038" s="18"/>
      <c r="AG2038" s="18"/>
    </row>
    <row r="2039" spans="1:33">
      <c r="A2039" s="6" t="s">
        <v>28</v>
      </c>
      <c r="B2039" s="6" t="s">
        <v>28</v>
      </c>
      <c r="C2039" s="6" t="s">
        <v>28</v>
      </c>
      <c r="D2039" s="6" t="s">
        <v>28</v>
      </c>
      <c r="E2039" s="6" t="s">
        <v>28</v>
      </c>
      <c r="F2039" s="14" t="s">
        <v>28</v>
      </c>
      <c r="G2039" s="6" t="s">
        <v>28</v>
      </c>
      <c r="H2039" s="6" t="s">
        <v>28</v>
      </c>
      <c r="I2039" s="6" t="s">
        <v>28</v>
      </c>
      <c r="J2039" s="6" t="s">
        <v>28</v>
      </c>
      <c r="K2039" s="24" t="s">
        <v>28</v>
      </c>
      <c r="L2039" s="7" t="s">
        <v>28</v>
      </c>
      <c r="M2039" s="7" t="s">
        <v>28</v>
      </c>
      <c r="N2039" s="7" t="s">
        <v>28</v>
      </c>
      <c r="O2039" s="7" t="s">
        <v>28</v>
      </c>
      <c r="P2039" s="7" t="s">
        <v>28</v>
      </c>
      <c r="Q2039" s="7" t="s">
        <v>28</v>
      </c>
      <c r="R2039" s="7" t="s">
        <v>28</v>
      </c>
      <c r="S2039" s="7" t="s">
        <v>28</v>
      </c>
      <c r="T2039" s="7" t="s">
        <v>28</v>
      </c>
      <c r="U2039" s="7" t="s">
        <v>28</v>
      </c>
      <c r="V2039" s="7" t="s">
        <v>28</v>
      </c>
      <c r="W2039" s="7" t="s">
        <v>28</v>
      </c>
      <c r="X2039" s="7" t="s">
        <v>28</v>
      </c>
      <c r="Y2039" s="7" t="s">
        <v>28</v>
      </c>
      <c r="Z2039" s="7" t="s">
        <v>28</v>
      </c>
      <c r="AA2039" s="7" t="s">
        <v>28</v>
      </c>
      <c r="AB2039" s="7" t="s">
        <v>28</v>
      </c>
      <c r="AC2039" s="7" t="s">
        <v>28</v>
      </c>
      <c r="AD2039" s="7" t="s">
        <v>28</v>
      </c>
      <c r="AE2039" s="7" t="s">
        <v>28</v>
      </c>
      <c r="AF2039" s="18"/>
      <c r="AG2039" s="18"/>
    </row>
    <row r="2040" spans="1:33">
      <c r="A2040" s="6" t="s">
        <v>28</v>
      </c>
      <c r="B2040" s="6" t="s">
        <v>28</v>
      </c>
      <c r="C2040" s="6" t="s">
        <v>28</v>
      </c>
      <c r="D2040" s="6" t="s">
        <v>28</v>
      </c>
      <c r="E2040" s="6" t="s">
        <v>28</v>
      </c>
      <c r="F2040" s="14" t="s">
        <v>28</v>
      </c>
      <c r="G2040" s="6" t="s">
        <v>28</v>
      </c>
      <c r="H2040" s="6" t="s">
        <v>28</v>
      </c>
      <c r="I2040" s="6" t="s">
        <v>28</v>
      </c>
      <c r="J2040" s="6" t="s">
        <v>28</v>
      </c>
      <c r="K2040" s="24" t="s">
        <v>28</v>
      </c>
      <c r="L2040" s="7" t="s">
        <v>28</v>
      </c>
      <c r="M2040" s="7" t="s">
        <v>28</v>
      </c>
      <c r="N2040" s="7" t="s">
        <v>28</v>
      </c>
      <c r="O2040" s="7" t="s">
        <v>28</v>
      </c>
      <c r="P2040" s="7" t="s">
        <v>28</v>
      </c>
      <c r="Q2040" s="7" t="s">
        <v>28</v>
      </c>
      <c r="R2040" s="7" t="s">
        <v>28</v>
      </c>
      <c r="S2040" s="7" t="s">
        <v>28</v>
      </c>
      <c r="T2040" s="7" t="s">
        <v>28</v>
      </c>
      <c r="U2040" s="7" t="s">
        <v>28</v>
      </c>
      <c r="V2040" s="7" t="s">
        <v>28</v>
      </c>
      <c r="W2040" s="7" t="s">
        <v>28</v>
      </c>
      <c r="X2040" s="7" t="s">
        <v>28</v>
      </c>
      <c r="Y2040" s="7" t="s">
        <v>28</v>
      </c>
      <c r="Z2040" s="7" t="s">
        <v>28</v>
      </c>
      <c r="AA2040" s="7" t="s">
        <v>28</v>
      </c>
      <c r="AB2040" s="7" t="s">
        <v>28</v>
      </c>
      <c r="AC2040" s="7" t="s">
        <v>28</v>
      </c>
      <c r="AD2040" s="7" t="s">
        <v>28</v>
      </c>
      <c r="AE2040" s="7" t="s">
        <v>28</v>
      </c>
      <c r="AF2040" s="18"/>
      <c r="AG2040" s="18"/>
    </row>
    <row r="2041" spans="1:33">
      <c r="A2041" s="6" t="s">
        <v>28</v>
      </c>
      <c r="B2041" s="6" t="s">
        <v>28</v>
      </c>
      <c r="C2041" s="6" t="s">
        <v>28</v>
      </c>
      <c r="D2041" s="6" t="s">
        <v>28</v>
      </c>
      <c r="E2041" s="6" t="s">
        <v>28</v>
      </c>
      <c r="F2041" s="14" t="s">
        <v>28</v>
      </c>
      <c r="G2041" s="6" t="s">
        <v>28</v>
      </c>
      <c r="H2041" s="6" t="s">
        <v>28</v>
      </c>
      <c r="I2041" s="6" t="s">
        <v>28</v>
      </c>
      <c r="J2041" s="6" t="s">
        <v>28</v>
      </c>
      <c r="K2041" s="24" t="s">
        <v>28</v>
      </c>
      <c r="L2041" s="7" t="s">
        <v>28</v>
      </c>
      <c r="M2041" s="7" t="s">
        <v>28</v>
      </c>
      <c r="N2041" s="7" t="s">
        <v>28</v>
      </c>
      <c r="O2041" s="7" t="s">
        <v>28</v>
      </c>
      <c r="P2041" s="7" t="s">
        <v>28</v>
      </c>
      <c r="Q2041" s="7" t="s">
        <v>28</v>
      </c>
      <c r="R2041" s="7" t="s">
        <v>28</v>
      </c>
      <c r="S2041" s="7" t="s">
        <v>28</v>
      </c>
      <c r="T2041" s="7" t="s">
        <v>28</v>
      </c>
      <c r="U2041" s="7" t="s">
        <v>28</v>
      </c>
      <c r="V2041" s="7" t="s">
        <v>28</v>
      </c>
      <c r="W2041" s="7" t="s">
        <v>28</v>
      </c>
      <c r="X2041" s="7" t="s">
        <v>28</v>
      </c>
      <c r="Y2041" s="7" t="s">
        <v>28</v>
      </c>
      <c r="Z2041" s="7" t="s">
        <v>28</v>
      </c>
      <c r="AA2041" s="7" t="s">
        <v>28</v>
      </c>
      <c r="AB2041" s="7" t="s">
        <v>28</v>
      </c>
      <c r="AC2041" s="7" t="s">
        <v>28</v>
      </c>
      <c r="AD2041" s="7" t="s">
        <v>28</v>
      </c>
      <c r="AE2041" s="7" t="s">
        <v>28</v>
      </c>
      <c r="AF2041" s="18"/>
      <c r="AG2041" s="18"/>
    </row>
    <row r="2042" spans="1:33">
      <c r="A2042" s="6" t="s">
        <v>28</v>
      </c>
      <c r="B2042" s="6" t="s">
        <v>28</v>
      </c>
      <c r="C2042" s="6" t="s">
        <v>28</v>
      </c>
      <c r="D2042" s="6" t="s">
        <v>28</v>
      </c>
      <c r="E2042" s="6" t="s">
        <v>28</v>
      </c>
      <c r="F2042" s="14" t="s">
        <v>28</v>
      </c>
      <c r="G2042" s="6" t="s">
        <v>28</v>
      </c>
      <c r="H2042" s="6" t="s">
        <v>28</v>
      </c>
      <c r="I2042" s="6" t="s">
        <v>28</v>
      </c>
      <c r="J2042" s="6" t="s">
        <v>28</v>
      </c>
      <c r="K2042" s="24" t="s">
        <v>28</v>
      </c>
      <c r="L2042" s="7" t="s">
        <v>28</v>
      </c>
      <c r="M2042" s="7" t="s">
        <v>28</v>
      </c>
      <c r="N2042" s="7" t="s">
        <v>28</v>
      </c>
      <c r="O2042" s="7" t="s">
        <v>28</v>
      </c>
      <c r="P2042" s="7" t="s">
        <v>28</v>
      </c>
      <c r="Q2042" s="7" t="s">
        <v>28</v>
      </c>
      <c r="R2042" s="7" t="s">
        <v>28</v>
      </c>
      <c r="S2042" s="7" t="s">
        <v>28</v>
      </c>
      <c r="T2042" s="7" t="s">
        <v>28</v>
      </c>
      <c r="U2042" s="7" t="s">
        <v>28</v>
      </c>
      <c r="V2042" s="7" t="s">
        <v>28</v>
      </c>
      <c r="W2042" s="7" t="s">
        <v>28</v>
      </c>
      <c r="X2042" s="7" t="s">
        <v>28</v>
      </c>
      <c r="Y2042" s="7" t="s">
        <v>28</v>
      </c>
      <c r="Z2042" s="7" t="s">
        <v>28</v>
      </c>
      <c r="AA2042" s="7" t="s">
        <v>28</v>
      </c>
      <c r="AB2042" s="7" t="s">
        <v>28</v>
      </c>
      <c r="AC2042" s="7" t="s">
        <v>28</v>
      </c>
      <c r="AD2042" s="7" t="s">
        <v>28</v>
      </c>
      <c r="AE2042" s="7" t="s">
        <v>28</v>
      </c>
      <c r="AF2042" s="18"/>
      <c r="AG2042" s="18"/>
    </row>
    <row r="2043" spans="1:33">
      <c r="A2043" s="6" t="s">
        <v>28</v>
      </c>
      <c r="B2043" s="6" t="s">
        <v>28</v>
      </c>
      <c r="C2043" s="6" t="s">
        <v>28</v>
      </c>
      <c r="D2043" s="6" t="s">
        <v>28</v>
      </c>
      <c r="E2043" s="6" t="s">
        <v>28</v>
      </c>
      <c r="F2043" s="14" t="s">
        <v>28</v>
      </c>
      <c r="G2043" s="6" t="s">
        <v>28</v>
      </c>
      <c r="H2043" s="6" t="s">
        <v>28</v>
      </c>
      <c r="I2043" s="6" t="s">
        <v>28</v>
      </c>
      <c r="J2043" s="6" t="s">
        <v>28</v>
      </c>
      <c r="K2043" s="24" t="s">
        <v>28</v>
      </c>
      <c r="L2043" s="7" t="s">
        <v>28</v>
      </c>
      <c r="M2043" s="7" t="s">
        <v>28</v>
      </c>
      <c r="N2043" s="7" t="s">
        <v>28</v>
      </c>
      <c r="O2043" s="7" t="s">
        <v>28</v>
      </c>
      <c r="P2043" s="7" t="s">
        <v>28</v>
      </c>
      <c r="Q2043" s="7" t="s">
        <v>28</v>
      </c>
      <c r="R2043" s="7" t="s">
        <v>28</v>
      </c>
      <c r="S2043" s="7" t="s">
        <v>28</v>
      </c>
      <c r="T2043" s="7" t="s">
        <v>28</v>
      </c>
      <c r="U2043" s="7" t="s">
        <v>28</v>
      </c>
      <c r="V2043" s="7" t="s">
        <v>28</v>
      </c>
      <c r="W2043" s="7" t="s">
        <v>28</v>
      </c>
      <c r="X2043" s="7" t="s">
        <v>28</v>
      </c>
      <c r="Y2043" s="7" t="s">
        <v>28</v>
      </c>
      <c r="Z2043" s="7" t="s">
        <v>28</v>
      </c>
      <c r="AA2043" s="7" t="s">
        <v>28</v>
      </c>
      <c r="AB2043" s="7" t="s">
        <v>28</v>
      </c>
      <c r="AC2043" s="7" t="s">
        <v>28</v>
      </c>
      <c r="AD2043" s="7" t="s">
        <v>28</v>
      </c>
      <c r="AE2043" s="7" t="s">
        <v>28</v>
      </c>
      <c r="AF2043" s="18"/>
      <c r="AG2043" s="18"/>
    </row>
    <row r="2044" spans="1:33">
      <c r="A2044" s="6" t="s">
        <v>28</v>
      </c>
      <c r="B2044" s="6" t="s">
        <v>28</v>
      </c>
      <c r="C2044" s="6" t="s">
        <v>28</v>
      </c>
      <c r="D2044" s="6" t="s">
        <v>28</v>
      </c>
      <c r="E2044" s="6" t="s">
        <v>28</v>
      </c>
      <c r="F2044" s="14" t="s">
        <v>28</v>
      </c>
      <c r="G2044" s="6" t="s">
        <v>28</v>
      </c>
      <c r="H2044" s="6" t="s">
        <v>28</v>
      </c>
      <c r="I2044" s="6" t="s">
        <v>28</v>
      </c>
      <c r="J2044" s="6" t="s">
        <v>28</v>
      </c>
      <c r="K2044" s="24" t="s">
        <v>28</v>
      </c>
      <c r="L2044" s="7" t="s">
        <v>28</v>
      </c>
      <c r="M2044" s="7" t="s">
        <v>28</v>
      </c>
      <c r="N2044" s="7" t="s">
        <v>28</v>
      </c>
      <c r="O2044" s="7" t="s">
        <v>28</v>
      </c>
      <c r="P2044" s="7" t="s">
        <v>28</v>
      </c>
      <c r="Q2044" s="7" t="s">
        <v>28</v>
      </c>
      <c r="R2044" s="7" t="s">
        <v>28</v>
      </c>
      <c r="S2044" s="7" t="s">
        <v>28</v>
      </c>
      <c r="T2044" s="7" t="s">
        <v>28</v>
      </c>
      <c r="U2044" s="7" t="s">
        <v>28</v>
      </c>
      <c r="V2044" s="7" t="s">
        <v>28</v>
      </c>
      <c r="W2044" s="7" t="s">
        <v>28</v>
      </c>
      <c r="X2044" s="7" t="s">
        <v>28</v>
      </c>
      <c r="Y2044" s="7" t="s">
        <v>28</v>
      </c>
      <c r="Z2044" s="7" t="s">
        <v>28</v>
      </c>
      <c r="AA2044" s="7" t="s">
        <v>28</v>
      </c>
      <c r="AB2044" s="7" t="s">
        <v>28</v>
      </c>
      <c r="AC2044" s="7" t="s">
        <v>28</v>
      </c>
      <c r="AD2044" s="7" t="s">
        <v>28</v>
      </c>
      <c r="AE2044" s="7" t="s">
        <v>28</v>
      </c>
      <c r="AF2044" s="18"/>
      <c r="AG2044" s="18"/>
    </row>
    <row r="2045" spans="1:33">
      <c r="A2045" s="6" t="s">
        <v>28</v>
      </c>
      <c r="B2045" s="6" t="s">
        <v>28</v>
      </c>
      <c r="C2045" s="6" t="s">
        <v>28</v>
      </c>
      <c r="D2045" s="6" t="s">
        <v>28</v>
      </c>
      <c r="E2045" s="6" t="s">
        <v>28</v>
      </c>
      <c r="F2045" s="14" t="s">
        <v>28</v>
      </c>
      <c r="G2045" s="6" t="s">
        <v>28</v>
      </c>
      <c r="H2045" s="6" t="s">
        <v>28</v>
      </c>
      <c r="I2045" s="6" t="s">
        <v>28</v>
      </c>
      <c r="J2045" s="6" t="s">
        <v>28</v>
      </c>
      <c r="K2045" s="24" t="s">
        <v>28</v>
      </c>
      <c r="L2045" s="7" t="s">
        <v>28</v>
      </c>
      <c r="M2045" s="7" t="s">
        <v>28</v>
      </c>
      <c r="N2045" s="7" t="s">
        <v>28</v>
      </c>
      <c r="O2045" s="7" t="s">
        <v>28</v>
      </c>
      <c r="P2045" s="7" t="s">
        <v>28</v>
      </c>
      <c r="Q2045" s="7" t="s">
        <v>28</v>
      </c>
      <c r="R2045" s="7" t="s">
        <v>28</v>
      </c>
      <c r="S2045" s="7" t="s">
        <v>28</v>
      </c>
      <c r="T2045" s="7" t="s">
        <v>28</v>
      </c>
      <c r="U2045" s="7" t="s">
        <v>28</v>
      </c>
      <c r="V2045" s="7" t="s">
        <v>28</v>
      </c>
      <c r="W2045" s="7" t="s">
        <v>28</v>
      </c>
      <c r="X2045" s="7" t="s">
        <v>28</v>
      </c>
      <c r="Y2045" s="7" t="s">
        <v>28</v>
      </c>
      <c r="Z2045" s="7" t="s">
        <v>28</v>
      </c>
      <c r="AA2045" s="7" t="s">
        <v>28</v>
      </c>
      <c r="AB2045" s="7" t="s">
        <v>28</v>
      </c>
      <c r="AC2045" s="7" t="s">
        <v>28</v>
      </c>
      <c r="AD2045" s="7" t="s">
        <v>28</v>
      </c>
      <c r="AE2045" s="7" t="s">
        <v>28</v>
      </c>
      <c r="AF2045" s="18"/>
      <c r="AG2045" s="18"/>
    </row>
    <row r="2046" spans="1:33">
      <c r="A2046" s="6" t="s">
        <v>28</v>
      </c>
      <c r="B2046" s="6" t="s">
        <v>28</v>
      </c>
      <c r="C2046" s="6" t="s">
        <v>28</v>
      </c>
      <c r="D2046" s="6" t="s">
        <v>28</v>
      </c>
      <c r="E2046" s="6" t="s">
        <v>28</v>
      </c>
      <c r="F2046" s="14" t="s">
        <v>28</v>
      </c>
      <c r="G2046" s="6" t="s">
        <v>28</v>
      </c>
      <c r="H2046" s="6" t="s">
        <v>28</v>
      </c>
      <c r="I2046" s="6" t="s">
        <v>28</v>
      </c>
      <c r="J2046" s="6" t="s">
        <v>28</v>
      </c>
      <c r="K2046" s="24" t="s">
        <v>28</v>
      </c>
      <c r="L2046" s="7" t="s">
        <v>28</v>
      </c>
      <c r="M2046" s="7" t="s">
        <v>28</v>
      </c>
      <c r="N2046" s="7" t="s">
        <v>28</v>
      </c>
      <c r="O2046" s="7" t="s">
        <v>28</v>
      </c>
      <c r="P2046" s="7" t="s">
        <v>28</v>
      </c>
      <c r="Q2046" s="7" t="s">
        <v>28</v>
      </c>
      <c r="R2046" s="7" t="s">
        <v>28</v>
      </c>
      <c r="S2046" s="7" t="s">
        <v>28</v>
      </c>
      <c r="T2046" s="7" t="s">
        <v>28</v>
      </c>
      <c r="U2046" s="7" t="s">
        <v>28</v>
      </c>
      <c r="V2046" s="7" t="s">
        <v>28</v>
      </c>
      <c r="W2046" s="7" t="s">
        <v>28</v>
      </c>
      <c r="X2046" s="7" t="s">
        <v>28</v>
      </c>
      <c r="Y2046" s="7" t="s">
        <v>28</v>
      </c>
      <c r="Z2046" s="7" t="s">
        <v>28</v>
      </c>
      <c r="AA2046" s="7" t="s">
        <v>28</v>
      </c>
      <c r="AB2046" s="7" t="s">
        <v>28</v>
      </c>
      <c r="AC2046" s="7" t="s">
        <v>28</v>
      </c>
      <c r="AD2046" s="7" t="s">
        <v>28</v>
      </c>
      <c r="AE2046" s="7" t="s">
        <v>28</v>
      </c>
      <c r="AF2046" s="18"/>
      <c r="AG2046" s="18"/>
    </row>
    <row r="2047" spans="1:33">
      <c r="A2047" s="6" t="s">
        <v>28</v>
      </c>
      <c r="B2047" s="6" t="s">
        <v>28</v>
      </c>
      <c r="C2047" s="6" t="s">
        <v>28</v>
      </c>
      <c r="D2047" s="6" t="s">
        <v>28</v>
      </c>
      <c r="E2047" s="6" t="s">
        <v>28</v>
      </c>
      <c r="F2047" s="14" t="s">
        <v>28</v>
      </c>
      <c r="G2047" s="6" t="s">
        <v>28</v>
      </c>
      <c r="H2047" s="6" t="s">
        <v>28</v>
      </c>
      <c r="I2047" s="6" t="s">
        <v>28</v>
      </c>
      <c r="J2047" s="6" t="s">
        <v>28</v>
      </c>
      <c r="K2047" s="24" t="s">
        <v>28</v>
      </c>
      <c r="L2047" s="7" t="s">
        <v>28</v>
      </c>
      <c r="M2047" s="7" t="s">
        <v>28</v>
      </c>
      <c r="N2047" s="7" t="s">
        <v>28</v>
      </c>
      <c r="O2047" s="7" t="s">
        <v>28</v>
      </c>
      <c r="P2047" s="7" t="s">
        <v>28</v>
      </c>
      <c r="Q2047" s="7" t="s">
        <v>28</v>
      </c>
      <c r="R2047" s="7" t="s">
        <v>28</v>
      </c>
      <c r="S2047" s="7" t="s">
        <v>28</v>
      </c>
      <c r="T2047" s="7" t="s">
        <v>28</v>
      </c>
      <c r="U2047" s="7" t="s">
        <v>28</v>
      </c>
      <c r="V2047" s="7" t="s">
        <v>28</v>
      </c>
      <c r="W2047" s="7" t="s">
        <v>28</v>
      </c>
      <c r="X2047" s="7" t="s">
        <v>28</v>
      </c>
      <c r="Y2047" s="7" t="s">
        <v>28</v>
      </c>
      <c r="Z2047" s="7" t="s">
        <v>28</v>
      </c>
      <c r="AA2047" s="7" t="s">
        <v>28</v>
      </c>
      <c r="AB2047" s="7" t="s">
        <v>28</v>
      </c>
      <c r="AC2047" s="7" t="s">
        <v>28</v>
      </c>
      <c r="AD2047" s="7" t="s">
        <v>28</v>
      </c>
      <c r="AE2047" s="7" t="s">
        <v>28</v>
      </c>
      <c r="AF2047" s="18"/>
      <c r="AG2047" s="18"/>
    </row>
    <row r="2048" spans="1:33">
      <c r="A2048" s="6" t="s">
        <v>28</v>
      </c>
      <c r="B2048" s="6" t="s">
        <v>28</v>
      </c>
      <c r="C2048" s="6" t="s">
        <v>28</v>
      </c>
      <c r="D2048" s="6" t="s">
        <v>28</v>
      </c>
      <c r="E2048" s="6" t="s">
        <v>28</v>
      </c>
      <c r="F2048" s="14" t="s">
        <v>28</v>
      </c>
      <c r="G2048" s="6" t="s">
        <v>28</v>
      </c>
      <c r="H2048" s="6" t="s">
        <v>28</v>
      </c>
      <c r="I2048" s="6" t="s">
        <v>28</v>
      </c>
      <c r="J2048" s="6" t="s">
        <v>28</v>
      </c>
      <c r="K2048" s="24" t="s">
        <v>28</v>
      </c>
      <c r="L2048" s="7" t="s">
        <v>28</v>
      </c>
      <c r="M2048" s="7" t="s">
        <v>28</v>
      </c>
      <c r="N2048" s="7" t="s">
        <v>28</v>
      </c>
      <c r="O2048" s="7" t="s">
        <v>28</v>
      </c>
      <c r="P2048" s="7" t="s">
        <v>28</v>
      </c>
      <c r="Q2048" s="7" t="s">
        <v>28</v>
      </c>
      <c r="R2048" s="7" t="s">
        <v>28</v>
      </c>
      <c r="S2048" s="7" t="s">
        <v>28</v>
      </c>
      <c r="T2048" s="7" t="s">
        <v>28</v>
      </c>
      <c r="U2048" s="7" t="s">
        <v>28</v>
      </c>
      <c r="V2048" s="7" t="s">
        <v>28</v>
      </c>
      <c r="W2048" s="7" t="s">
        <v>28</v>
      </c>
      <c r="X2048" s="7" t="s">
        <v>28</v>
      </c>
      <c r="Y2048" s="7" t="s">
        <v>28</v>
      </c>
      <c r="Z2048" s="7" t="s">
        <v>28</v>
      </c>
      <c r="AA2048" s="7" t="s">
        <v>28</v>
      </c>
      <c r="AB2048" s="7" t="s">
        <v>28</v>
      </c>
      <c r="AC2048" s="7" t="s">
        <v>28</v>
      </c>
      <c r="AD2048" s="7" t="s">
        <v>28</v>
      </c>
      <c r="AE2048" s="7" t="s">
        <v>28</v>
      </c>
      <c r="AF2048" s="18"/>
      <c r="AG2048" s="18"/>
    </row>
    <row r="2049" spans="1:33">
      <c r="A2049" s="6" t="s">
        <v>28</v>
      </c>
      <c r="B2049" s="6" t="s">
        <v>28</v>
      </c>
      <c r="C2049" s="6" t="s">
        <v>28</v>
      </c>
      <c r="D2049" s="6" t="s">
        <v>28</v>
      </c>
      <c r="E2049" s="6" t="s">
        <v>28</v>
      </c>
      <c r="F2049" s="14" t="s">
        <v>28</v>
      </c>
      <c r="G2049" s="6" t="s">
        <v>28</v>
      </c>
      <c r="H2049" s="6" t="s">
        <v>28</v>
      </c>
      <c r="I2049" s="6" t="s">
        <v>28</v>
      </c>
      <c r="J2049" s="6" t="s">
        <v>28</v>
      </c>
      <c r="K2049" s="24" t="s">
        <v>28</v>
      </c>
      <c r="L2049" s="7" t="s">
        <v>28</v>
      </c>
      <c r="M2049" s="7" t="s">
        <v>28</v>
      </c>
      <c r="N2049" s="7" t="s">
        <v>28</v>
      </c>
      <c r="O2049" s="7" t="s">
        <v>28</v>
      </c>
      <c r="P2049" s="7" t="s">
        <v>28</v>
      </c>
      <c r="Q2049" s="7" t="s">
        <v>28</v>
      </c>
      <c r="R2049" s="7" t="s">
        <v>28</v>
      </c>
      <c r="S2049" s="7" t="s">
        <v>28</v>
      </c>
      <c r="T2049" s="7" t="s">
        <v>28</v>
      </c>
      <c r="U2049" s="7" t="s">
        <v>28</v>
      </c>
      <c r="V2049" s="7" t="s">
        <v>28</v>
      </c>
      <c r="W2049" s="7" t="s">
        <v>28</v>
      </c>
      <c r="X2049" s="7" t="s">
        <v>28</v>
      </c>
      <c r="Y2049" s="7" t="s">
        <v>28</v>
      </c>
      <c r="Z2049" s="7" t="s">
        <v>28</v>
      </c>
      <c r="AA2049" s="7" t="s">
        <v>28</v>
      </c>
      <c r="AB2049" s="7" t="s">
        <v>28</v>
      </c>
      <c r="AC2049" s="7" t="s">
        <v>28</v>
      </c>
      <c r="AD2049" s="7" t="s">
        <v>28</v>
      </c>
      <c r="AE2049" s="7" t="s">
        <v>28</v>
      </c>
      <c r="AF2049" s="18"/>
      <c r="AG2049" s="18"/>
    </row>
    <row r="2050" spans="1:33">
      <c r="A2050" s="6" t="s">
        <v>28</v>
      </c>
      <c r="B2050" s="6" t="s">
        <v>28</v>
      </c>
      <c r="C2050" s="6" t="s">
        <v>28</v>
      </c>
      <c r="D2050" s="6" t="s">
        <v>28</v>
      </c>
      <c r="E2050" s="6" t="s">
        <v>28</v>
      </c>
      <c r="F2050" s="14" t="s">
        <v>28</v>
      </c>
      <c r="G2050" s="6" t="s">
        <v>28</v>
      </c>
      <c r="H2050" s="6" t="s">
        <v>28</v>
      </c>
      <c r="I2050" s="6" t="s">
        <v>28</v>
      </c>
      <c r="J2050" s="6" t="s">
        <v>28</v>
      </c>
      <c r="K2050" s="24" t="s">
        <v>28</v>
      </c>
      <c r="L2050" s="7" t="s">
        <v>28</v>
      </c>
      <c r="M2050" s="7" t="s">
        <v>28</v>
      </c>
      <c r="N2050" s="7" t="s">
        <v>28</v>
      </c>
      <c r="O2050" s="7" t="s">
        <v>28</v>
      </c>
      <c r="P2050" s="7" t="s">
        <v>28</v>
      </c>
      <c r="Q2050" s="7" t="s">
        <v>28</v>
      </c>
      <c r="R2050" s="7" t="s">
        <v>28</v>
      </c>
      <c r="S2050" s="7" t="s">
        <v>28</v>
      </c>
      <c r="T2050" s="7" t="s">
        <v>28</v>
      </c>
      <c r="U2050" s="7" t="s">
        <v>28</v>
      </c>
      <c r="V2050" s="7" t="s">
        <v>28</v>
      </c>
      <c r="W2050" s="7" t="s">
        <v>28</v>
      </c>
      <c r="X2050" s="7" t="s">
        <v>28</v>
      </c>
      <c r="Y2050" s="7" t="s">
        <v>28</v>
      </c>
      <c r="Z2050" s="7" t="s">
        <v>28</v>
      </c>
      <c r="AA2050" s="7" t="s">
        <v>28</v>
      </c>
      <c r="AB2050" s="7" t="s">
        <v>28</v>
      </c>
      <c r="AC2050" s="7" t="s">
        <v>28</v>
      </c>
      <c r="AD2050" s="7" t="s">
        <v>28</v>
      </c>
      <c r="AE2050" s="7" t="s">
        <v>28</v>
      </c>
      <c r="AF2050" s="18"/>
      <c r="AG2050" s="18"/>
    </row>
    <row r="2051" spans="1:33">
      <c r="A2051" s="6" t="s">
        <v>28</v>
      </c>
      <c r="B2051" s="6" t="s">
        <v>28</v>
      </c>
      <c r="C2051" s="6" t="s">
        <v>28</v>
      </c>
      <c r="D2051" s="6" t="s">
        <v>28</v>
      </c>
      <c r="E2051" s="6" t="s">
        <v>28</v>
      </c>
      <c r="F2051" s="14" t="s">
        <v>28</v>
      </c>
      <c r="G2051" s="6" t="s">
        <v>28</v>
      </c>
      <c r="H2051" s="6" t="s">
        <v>28</v>
      </c>
      <c r="I2051" s="6" t="s">
        <v>28</v>
      </c>
      <c r="J2051" s="6" t="s">
        <v>28</v>
      </c>
      <c r="K2051" s="24" t="s">
        <v>28</v>
      </c>
      <c r="L2051" s="7" t="s">
        <v>28</v>
      </c>
      <c r="M2051" s="7" t="s">
        <v>28</v>
      </c>
      <c r="N2051" s="7" t="s">
        <v>28</v>
      </c>
      <c r="O2051" s="7" t="s">
        <v>28</v>
      </c>
      <c r="P2051" s="7" t="s">
        <v>28</v>
      </c>
      <c r="Q2051" s="7" t="s">
        <v>28</v>
      </c>
      <c r="R2051" s="7" t="s">
        <v>28</v>
      </c>
      <c r="S2051" s="7" t="s">
        <v>28</v>
      </c>
      <c r="T2051" s="7" t="s">
        <v>28</v>
      </c>
      <c r="U2051" s="7" t="s">
        <v>28</v>
      </c>
      <c r="V2051" s="7" t="s">
        <v>28</v>
      </c>
      <c r="W2051" s="7" t="s">
        <v>28</v>
      </c>
      <c r="X2051" s="7" t="s">
        <v>28</v>
      </c>
      <c r="Y2051" s="7" t="s">
        <v>28</v>
      </c>
      <c r="Z2051" s="7" t="s">
        <v>28</v>
      </c>
      <c r="AA2051" s="7" t="s">
        <v>28</v>
      </c>
      <c r="AB2051" s="7" t="s">
        <v>28</v>
      </c>
      <c r="AC2051" s="7" t="s">
        <v>28</v>
      </c>
      <c r="AD2051" s="7" t="s">
        <v>28</v>
      </c>
      <c r="AE2051" s="7" t="s">
        <v>28</v>
      </c>
      <c r="AF2051" s="18"/>
      <c r="AG2051" s="18"/>
    </row>
    <row r="2052" spans="1:33">
      <c r="A2052" s="6" t="s">
        <v>28</v>
      </c>
      <c r="B2052" s="6" t="s">
        <v>28</v>
      </c>
      <c r="C2052" s="6" t="s">
        <v>28</v>
      </c>
      <c r="D2052" s="6" t="s">
        <v>28</v>
      </c>
      <c r="E2052" s="6" t="s">
        <v>28</v>
      </c>
      <c r="F2052" s="14" t="s">
        <v>28</v>
      </c>
      <c r="G2052" s="6" t="s">
        <v>28</v>
      </c>
      <c r="H2052" s="6" t="s">
        <v>28</v>
      </c>
      <c r="I2052" s="6" t="s">
        <v>28</v>
      </c>
      <c r="J2052" s="6" t="s">
        <v>28</v>
      </c>
      <c r="K2052" s="24" t="s">
        <v>28</v>
      </c>
      <c r="L2052" s="7" t="s">
        <v>28</v>
      </c>
      <c r="M2052" s="7" t="s">
        <v>28</v>
      </c>
      <c r="N2052" s="7" t="s">
        <v>28</v>
      </c>
      <c r="O2052" s="7" t="s">
        <v>28</v>
      </c>
      <c r="P2052" s="7" t="s">
        <v>28</v>
      </c>
      <c r="Q2052" s="7" t="s">
        <v>28</v>
      </c>
      <c r="R2052" s="7" t="s">
        <v>28</v>
      </c>
      <c r="S2052" s="7" t="s">
        <v>28</v>
      </c>
      <c r="T2052" s="7" t="s">
        <v>28</v>
      </c>
      <c r="U2052" s="7" t="s">
        <v>28</v>
      </c>
      <c r="V2052" s="7" t="s">
        <v>28</v>
      </c>
      <c r="W2052" s="7" t="s">
        <v>28</v>
      </c>
      <c r="X2052" s="7" t="s">
        <v>28</v>
      </c>
      <c r="Y2052" s="7" t="s">
        <v>28</v>
      </c>
      <c r="Z2052" s="7" t="s">
        <v>28</v>
      </c>
      <c r="AA2052" s="7" t="s">
        <v>28</v>
      </c>
      <c r="AB2052" s="7" t="s">
        <v>28</v>
      </c>
      <c r="AC2052" s="7" t="s">
        <v>28</v>
      </c>
      <c r="AD2052" s="7" t="s">
        <v>28</v>
      </c>
      <c r="AE2052" s="7" t="s">
        <v>28</v>
      </c>
      <c r="AF2052" s="18"/>
      <c r="AG2052" s="18"/>
    </row>
    <row r="2053" spans="1:33">
      <c r="A2053" s="6" t="s">
        <v>28</v>
      </c>
      <c r="B2053" s="6" t="s">
        <v>28</v>
      </c>
      <c r="C2053" s="6" t="s">
        <v>28</v>
      </c>
      <c r="D2053" s="6" t="s">
        <v>28</v>
      </c>
      <c r="E2053" s="6" t="s">
        <v>28</v>
      </c>
      <c r="F2053" s="14" t="s">
        <v>28</v>
      </c>
      <c r="G2053" s="6" t="s">
        <v>28</v>
      </c>
      <c r="H2053" s="6" t="s">
        <v>28</v>
      </c>
      <c r="I2053" s="6" t="s">
        <v>28</v>
      </c>
      <c r="J2053" s="6" t="s">
        <v>28</v>
      </c>
      <c r="K2053" s="24" t="s">
        <v>28</v>
      </c>
      <c r="L2053" s="7" t="s">
        <v>28</v>
      </c>
      <c r="M2053" s="7" t="s">
        <v>28</v>
      </c>
      <c r="N2053" s="7" t="s">
        <v>28</v>
      </c>
      <c r="O2053" s="7" t="s">
        <v>28</v>
      </c>
      <c r="P2053" s="7" t="s">
        <v>28</v>
      </c>
      <c r="Q2053" s="7" t="s">
        <v>28</v>
      </c>
      <c r="R2053" s="7" t="s">
        <v>28</v>
      </c>
      <c r="S2053" s="7" t="s">
        <v>28</v>
      </c>
      <c r="T2053" s="7" t="s">
        <v>28</v>
      </c>
      <c r="U2053" s="7" t="s">
        <v>28</v>
      </c>
      <c r="V2053" s="7" t="s">
        <v>28</v>
      </c>
      <c r="W2053" s="7" t="s">
        <v>28</v>
      </c>
      <c r="X2053" s="7" t="s">
        <v>28</v>
      </c>
      <c r="Y2053" s="7" t="s">
        <v>28</v>
      </c>
      <c r="Z2053" s="7" t="s">
        <v>28</v>
      </c>
      <c r="AA2053" s="7" t="s">
        <v>28</v>
      </c>
      <c r="AB2053" s="7" t="s">
        <v>28</v>
      </c>
      <c r="AC2053" s="7" t="s">
        <v>28</v>
      </c>
      <c r="AD2053" s="7" t="s">
        <v>28</v>
      </c>
      <c r="AE2053" s="7" t="s">
        <v>28</v>
      </c>
      <c r="AF2053" s="18"/>
      <c r="AG2053" s="18"/>
    </row>
    <row r="2054" spans="1:33">
      <c r="A2054" s="6" t="s">
        <v>28</v>
      </c>
      <c r="B2054" s="6" t="s">
        <v>28</v>
      </c>
      <c r="C2054" s="6" t="s">
        <v>28</v>
      </c>
      <c r="D2054" s="6" t="s">
        <v>28</v>
      </c>
      <c r="E2054" s="6" t="s">
        <v>28</v>
      </c>
      <c r="F2054" s="14" t="s">
        <v>28</v>
      </c>
      <c r="G2054" s="6" t="s">
        <v>28</v>
      </c>
      <c r="H2054" s="6" t="s">
        <v>28</v>
      </c>
      <c r="I2054" s="6" t="s">
        <v>28</v>
      </c>
      <c r="J2054" s="6" t="s">
        <v>28</v>
      </c>
      <c r="K2054" s="24" t="s">
        <v>28</v>
      </c>
      <c r="L2054" s="7" t="s">
        <v>28</v>
      </c>
      <c r="M2054" s="7" t="s">
        <v>28</v>
      </c>
      <c r="N2054" s="7" t="s">
        <v>28</v>
      </c>
      <c r="O2054" s="7" t="s">
        <v>28</v>
      </c>
      <c r="P2054" s="7" t="s">
        <v>28</v>
      </c>
      <c r="Q2054" s="7" t="s">
        <v>28</v>
      </c>
      <c r="R2054" s="7" t="s">
        <v>28</v>
      </c>
      <c r="S2054" s="7" t="s">
        <v>28</v>
      </c>
      <c r="T2054" s="7" t="s">
        <v>28</v>
      </c>
      <c r="U2054" s="7" t="s">
        <v>28</v>
      </c>
      <c r="V2054" s="7" t="s">
        <v>28</v>
      </c>
      <c r="W2054" s="7" t="s">
        <v>28</v>
      </c>
      <c r="X2054" s="7" t="s">
        <v>28</v>
      </c>
      <c r="Y2054" s="7" t="s">
        <v>28</v>
      </c>
      <c r="Z2054" s="7" t="s">
        <v>28</v>
      </c>
      <c r="AA2054" s="7" t="s">
        <v>28</v>
      </c>
      <c r="AB2054" s="7" t="s">
        <v>28</v>
      </c>
      <c r="AC2054" s="7" t="s">
        <v>28</v>
      </c>
      <c r="AD2054" s="7" t="s">
        <v>28</v>
      </c>
      <c r="AE2054" s="7" t="s">
        <v>28</v>
      </c>
      <c r="AF2054" s="18"/>
      <c r="AG2054" s="18"/>
    </row>
    <row r="2055" spans="1:33">
      <c r="A2055" s="6" t="s">
        <v>28</v>
      </c>
      <c r="B2055" s="6" t="s">
        <v>28</v>
      </c>
      <c r="C2055" s="6" t="s">
        <v>28</v>
      </c>
      <c r="D2055" s="6" t="s">
        <v>28</v>
      </c>
      <c r="E2055" s="6" t="s">
        <v>28</v>
      </c>
      <c r="F2055" s="14" t="s">
        <v>28</v>
      </c>
      <c r="G2055" s="6" t="s">
        <v>28</v>
      </c>
      <c r="H2055" s="6" t="s">
        <v>28</v>
      </c>
      <c r="I2055" s="6" t="s">
        <v>28</v>
      </c>
      <c r="J2055" s="6" t="s">
        <v>28</v>
      </c>
      <c r="K2055" s="24" t="s">
        <v>28</v>
      </c>
      <c r="L2055" s="7" t="s">
        <v>28</v>
      </c>
      <c r="M2055" s="7" t="s">
        <v>28</v>
      </c>
      <c r="N2055" s="7" t="s">
        <v>28</v>
      </c>
      <c r="O2055" s="7" t="s">
        <v>28</v>
      </c>
      <c r="P2055" s="7" t="s">
        <v>28</v>
      </c>
      <c r="Q2055" s="7" t="s">
        <v>28</v>
      </c>
      <c r="R2055" s="7" t="s">
        <v>28</v>
      </c>
      <c r="S2055" s="7" t="s">
        <v>28</v>
      </c>
      <c r="T2055" s="7" t="s">
        <v>28</v>
      </c>
      <c r="U2055" s="7" t="s">
        <v>28</v>
      </c>
      <c r="V2055" s="7" t="s">
        <v>28</v>
      </c>
      <c r="W2055" s="7" t="s">
        <v>28</v>
      </c>
      <c r="X2055" s="7" t="s">
        <v>28</v>
      </c>
      <c r="Y2055" s="7" t="s">
        <v>28</v>
      </c>
      <c r="Z2055" s="7" t="s">
        <v>28</v>
      </c>
      <c r="AA2055" s="7" t="s">
        <v>28</v>
      </c>
      <c r="AB2055" s="7" t="s">
        <v>28</v>
      </c>
      <c r="AC2055" s="7" t="s">
        <v>28</v>
      </c>
      <c r="AD2055" s="7" t="s">
        <v>28</v>
      </c>
      <c r="AE2055" s="7" t="s">
        <v>28</v>
      </c>
      <c r="AF2055" s="18"/>
      <c r="AG2055" s="18"/>
    </row>
    <row r="2056" spans="1:33">
      <c r="A2056" s="6" t="s">
        <v>28</v>
      </c>
      <c r="B2056" s="6" t="s">
        <v>28</v>
      </c>
      <c r="C2056" s="6" t="s">
        <v>28</v>
      </c>
      <c r="D2056" s="6" t="s">
        <v>28</v>
      </c>
      <c r="E2056" s="6" t="s">
        <v>28</v>
      </c>
      <c r="F2056" s="14" t="s">
        <v>28</v>
      </c>
      <c r="G2056" s="6" t="s">
        <v>28</v>
      </c>
      <c r="H2056" s="6" t="s">
        <v>28</v>
      </c>
      <c r="I2056" s="6" t="s">
        <v>28</v>
      </c>
      <c r="J2056" s="6" t="s">
        <v>28</v>
      </c>
      <c r="K2056" s="24" t="s">
        <v>28</v>
      </c>
      <c r="L2056" s="7" t="s">
        <v>28</v>
      </c>
      <c r="M2056" s="7" t="s">
        <v>28</v>
      </c>
      <c r="N2056" s="7" t="s">
        <v>28</v>
      </c>
      <c r="O2056" s="7" t="s">
        <v>28</v>
      </c>
      <c r="P2056" s="7" t="s">
        <v>28</v>
      </c>
      <c r="Q2056" s="7" t="s">
        <v>28</v>
      </c>
      <c r="R2056" s="7" t="s">
        <v>28</v>
      </c>
      <c r="S2056" s="7" t="s">
        <v>28</v>
      </c>
      <c r="T2056" s="7" t="s">
        <v>28</v>
      </c>
      <c r="U2056" s="7" t="s">
        <v>28</v>
      </c>
      <c r="V2056" s="7" t="s">
        <v>28</v>
      </c>
      <c r="W2056" s="7" t="s">
        <v>28</v>
      </c>
      <c r="X2056" s="7" t="s">
        <v>28</v>
      </c>
      <c r="Y2056" s="7" t="s">
        <v>28</v>
      </c>
      <c r="Z2056" s="7" t="s">
        <v>28</v>
      </c>
      <c r="AA2056" s="7" t="s">
        <v>28</v>
      </c>
      <c r="AB2056" s="7" t="s">
        <v>28</v>
      </c>
      <c r="AC2056" s="7" t="s">
        <v>28</v>
      </c>
      <c r="AD2056" s="7" t="s">
        <v>28</v>
      </c>
      <c r="AE2056" s="7" t="s">
        <v>28</v>
      </c>
      <c r="AF2056" s="18"/>
      <c r="AG2056" s="18"/>
    </row>
    <row r="2057" spans="1:33">
      <c r="A2057" s="6" t="s">
        <v>28</v>
      </c>
      <c r="B2057" s="6" t="s">
        <v>28</v>
      </c>
      <c r="C2057" s="6" t="s">
        <v>28</v>
      </c>
      <c r="D2057" s="6" t="s">
        <v>28</v>
      </c>
      <c r="E2057" s="6" t="s">
        <v>28</v>
      </c>
      <c r="F2057" s="14" t="s">
        <v>28</v>
      </c>
      <c r="G2057" s="6" t="s">
        <v>28</v>
      </c>
      <c r="H2057" s="6" t="s">
        <v>28</v>
      </c>
      <c r="I2057" s="6" t="s">
        <v>28</v>
      </c>
      <c r="J2057" s="6" t="s">
        <v>28</v>
      </c>
      <c r="K2057" s="24" t="s">
        <v>28</v>
      </c>
      <c r="L2057" s="7" t="s">
        <v>28</v>
      </c>
      <c r="M2057" s="7" t="s">
        <v>28</v>
      </c>
      <c r="N2057" s="7" t="s">
        <v>28</v>
      </c>
      <c r="O2057" s="7" t="s">
        <v>28</v>
      </c>
      <c r="P2057" s="7" t="s">
        <v>28</v>
      </c>
      <c r="Q2057" s="7" t="s">
        <v>28</v>
      </c>
      <c r="R2057" s="7" t="s">
        <v>28</v>
      </c>
      <c r="S2057" s="7" t="s">
        <v>28</v>
      </c>
      <c r="T2057" s="7" t="s">
        <v>28</v>
      </c>
      <c r="U2057" s="7" t="s">
        <v>28</v>
      </c>
      <c r="V2057" s="7" t="s">
        <v>28</v>
      </c>
      <c r="W2057" s="7" t="s">
        <v>28</v>
      </c>
      <c r="X2057" s="7" t="s">
        <v>28</v>
      </c>
      <c r="Y2057" s="7" t="s">
        <v>28</v>
      </c>
      <c r="Z2057" s="7" t="s">
        <v>28</v>
      </c>
      <c r="AA2057" s="7" t="s">
        <v>28</v>
      </c>
      <c r="AB2057" s="7" t="s">
        <v>28</v>
      </c>
      <c r="AC2057" s="7" t="s">
        <v>28</v>
      </c>
      <c r="AD2057" s="7" t="s">
        <v>28</v>
      </c>
      <c r="AE2057" s="7" t="s">
        <v>28</v>
      </c>
      <c r="AF2057" s="18"/>
      <c r="AG2057" s="18"/>
    </row>
    <row r="2058" spans="1:33">
      <c r="A2058" s="6" t="s">
        <v>28</v>
      </c>
      <c r="B2058" s="6" t="s">
        <v>28</v>
      </c>
      <c r="C2058" s="6" t="s">
        <v>28</v>
      </c>
      <c r="D2058" s="6" t="s">
        <v>28</v>
      </c>
      <c r="E2058" s="6" t="s">
        <v>28</v>
      </c>
      <c r="F2058" s="14" t="s">
        <v>28</v>
      </c>
      <c r="G2058" s="6" t="s">
        <v>28</v>
      </c>
      <c r="H2058" s="6" t="s">
        <v>28</v>
      </c>
      <c r="I2058" s="6" t="s">
        <v>28</v>
      </c>
      <c r="J2058" s="6" t="s">
        <v>28</v>
      </c>
      <c r="K2058" s="24" t="s">
        <v>28</v>
      </c>
      <c r="L2058" s="7" t="s">
        <v>28</v>
      </c>
      <c r="M2058" s="7" t="s">
        <v>28</v>
      </c>
      <c r="N2058" s="7" t="s">
        <v>28</v>
      </c>
      <c r="O2058" s="7" t="s">
        <v>28</v>
      </c>
      <c r="P2058" s="7" t="s">
        <v>28</v>
      </c>
      <c r="Q2058" s="7" t="s">
        <v>28</v>
      </c>
      <c r="R2058" s="7" t="s">
        <v>28</v>
      </c>
      <c r="S2058" s="7" t="s">
        <v>28</v>
      </c>
      <c r="T2058" s="7" t="s">
        <v>28</v>
      </c>
      <c r="U2058" s="7" t="s">
        <v>28</v>
      </c>
      <c r="V2058" s="7" t="s">
        <v>28</v>
      </c>
      <c r="W2058" s="7" t="s">
        <v>28</v>
      </c>
      <c r="X2058" s="7" t="s">
        <v>28</v>
      </c>
      <c r="Y2058" s="7" t="s">
        <v>28</v>
      </c>
      <c r="Z2058" s="7" t="s">
        <v>28</v>
      </c>
      <c r="AA2058" s="7" t="s">
        <v>28</v>
      </c>
      <c r="AB2058" s="7" t="s">
        <v>28</v>
      </c>
      <c r="AC2058" s="7" t="s">
        <v>28</v>
      </c>
      <c r="AD2058" s="7" t="s">
        <v>28</v>
      </c>
      <c r="AE2058" s="7" t="s">
        <v>28</v>
      </c>
      <c r="AF2058" s="18"/>
      <c r="AG2058" s="18"/>
    </row>
    <row r="2059" spans="1:33">
      <c r="A2059" s="6" t="s">
        <v>28</v>
      </c>
      <c r="B2059" s="6" t="s">
        <v>28</v>
      </c>
      <c r="C2059" s="6" t="s">
        <v>28</v>
      </c>
      <c r="D2059" s="6" t="s">
        <v>28</v>
      </c>
      <c r="E2059" s="6" t="s">
        <v>28</v>
      </c>
      <c r="F2059" s="14" t="s">
        <v>28</v>
      </c>
      <c r="G2059" s="6" t="s">
        <v>28</v>
      </c>
      <c r="H2059" s="6" t="s">
        <v>28</v>
      </c>
      <c r="I2059" s="6" t="s">
        <v>28</v>
      </c>
      <c r="J2059" s="6" t="s">
        <v>28</v>
      </c>
      <c r="K2059" s="24" t="s">
        <v>28</v>
      </c>
      <c r="L2059" s="7" t="s">
        <v>28</v>
      </c>
      <c r="M2059" s="7" t="s">
        <v>28</v>
      </c>
      <c r="N2059" s="7" t="s">
        <v>28</v>
      </c>
      <c r="O2059" s="7" t="s">
        <v>28</v>
      </c>
      <c r="P2059" s="7" t="s">
        <v>28</v>
      </c>
      <c r="Q2059" s="7" t="s">
        <v>28</v>
      </c>
      <c r="R2059" s="7" t="s">
        <v>28</v>
      </c>
      <c r="S2059" s="7" t="s">
        <v>28</v>
      </c>
      <c r="T2059" s="7" t="s">
        <v>28</v>
      </c>
      <c r="U2059" s="7" t="s">
        <v>28</v>
      </c>
      <c r="V2059" s="7" t="s">
        <v>28</v>
      </c>
      <c r="W2059" s="7" t="s">
        <v>28</v>
      </c>
      <c r="X2059" s="7" t="s">
        <v>28</v>
      </c>
      <c r="Y2059" s="7" t="s">
        <v>28</v>
      </c>
      <c r="Z2059" s="7" t="s">
        <v>28</v>
      </c>
      <c r="AA2059" s="7" t="s">
        <v>28</v>
      </c>
      <c r="AB2059" s="7" t="s">
        <v>28</v>
      </c>
      <c r="AC2059" s="7" t="s">
        <v>28</v>
      </c>
      <c r="AD2059" s="7" t="s">
        <v>28</v>
      </c>
      <c r="AE2059" s="7" t="s">
        <v>28</v>
      </c>
      <c r="AF2059" s="18"/>
      <c r="AG2059" s="18"/>
    </row>
    <row r="2060" spans="1:33">
      <c r="A2060" s="6" t="s">
        <v>28</v>
      </c>
      <c r="B2060" s="6" t="s">
        <v>28</v>
      </c>
      <c r="C2060" s="6" t="s">
        <v>28</v>
      </c>
      <c r="D2060" s="6" t="s">
        <v>28</v>
      </c>
      <c r="E2060" s="6" t="s">
        <v>28</v>
      </c>
      <c r="F2060" s="14" t="s">
        <v>28</v>
      </c>
      <c r="G2060" s="6" t="s">
        <v>28</v>
      </c>
      <c r="H2060" s="6" t="s">
        <v>28</v>
      </c>
      <c r="I2060" s="6" t="s">
        <v>28</v>
      </c>
      <c r="J2060" s="6" t="s">
        <v>28</v>
      </c>
      <c r="K2060" s="24" t="s">
        <v>28</v>
      </c>
      <c r="L2060" s="7" t="s">
        <v>28</v>
      </c>
      <c r="M2060" s="7" t="s">
        <v>28</v>
      </c>
      <c r="N2060" s="7" t="s">
        <v>28</v>
      </c>
      <c r="O2060" s="7" t="s">
        <v>28</v>
      </c>
      <c r="P2060" s="7" t="s">
        <v>28</v>
      </c>
      <c r="Q2060" s="7" t="s">
        <v>28</v>
      </c>
      <c r="R2060" s="7" t="s">
        <v>28</v>
      </c>
      <c r="S2060" s="7" t="s">
        <v>28</v>
      </c>
      <c r="T2060" s="7" t="s">
        <v>28</v>
      </c>
      <c r="U2060" s="7" t="s">
        <v>28</v>
      </c>
      <c r="V2060" s="7" t="s">
        <v>28</v>
      </c>
      <c r="W2060" s="7" t="s">
        <v>28</v>
      </c>
      <c r="X2060" s="7" t="s">
        <v>28</v>
      </c>
      <c r="Y2060" s="7" t="s">
        <v>28</v>
      </c>
      <c r="Z2060" s="7" t="s">
        <v>28</v>
      </c>
      <c r="AA2060" s="7" t="s">
        <v>28</v>
      </c>
      <c r="AB2060" s="7" t="s">
        <v>28</v>
      </c>
      <c r="AC2060" s="7" t="s">
        <v>28</v>
      </c>
      <c r="AD2060" s="7" t="s">
        <v>28</v>
      </c>
      <c r="AE2060" s="7" t="s">
        <v>28</v>
      </c>
      <c r="AF2060" s="18"/>
      <c r="AG2060" s="18"/>
    </row>
    <row r="2061" spans="1:33">
      <c r="A2061" s="6" t="s">
        <v>28</v>
      </c>
      <c r="B2061" s="6" t="s">
        <v>28</v>
      </c>
      <c r="C2061" s="6" t="s">
        <v>28</v>
      </c>
      <c r="D2061" s="6" t="s">
        <v>28</v>
      </c>
      <c r="E2061" s="6" t="s">
        <v>28</v>
      </c>
      <c r="F2061" s="14" t="s">
        <v>28</v>
      </c>
      <c r="G2061" s="6" t="s">
        <v>28</v>
      </c>
      <c r="H2061" s="6" t="s">
        <v>28</v>
      </c>
      <c r="I2061" s="6" t="s">
        <v>28</v>
      </c>
      <c r="J2061" s="6" t="s">
        <v>28</v>
      </c>
      <c r="K2061" s="24" t="s">
        <v>28</v>
      </c>
      <c r="L2061" s="7" t="s">
        <v>28</v>
      </c>
      <c r="M2061" s="7" t="s">
        <v>28</v>
      </c>
      <c r="N2061" s="7" t="s">
        <v>28</v>
      </c>
      <c r="O2061" s="7" t="s">
        <v>28</v>
      </c>
      <c r="P2061" s="7" t="s">
        <v>28</v>
      </c>
      <c r="Q2061" s="7" t="s">
        <v>28</v>
      </c>
      <c r="R2061" s="7" t="s">
        <v>28</v>
      </c>
      <c r="S2061" s="7" t="s">
        <v>28</v>
      </c>
      <c r="T2061" s="7" t="s">
        <v>28</v>
      </c>
      <c r="U2061" s="7" t="s">
        <v>28</v>
      </c>
      <c r="V2061" s="7" t="s">
        <v>28</v>
      </c>
      <c r="W2061" s="7" t="s">
        <v>28</v>
      </c>
      <c r="X2061" s="7" t="s">
        <v>28</v>
      </c>
      <c r="Y2061" s="7" t="s">
        <v>28</v>
      </c>
      <c r="Z2061" s="7" t="s">
        <v>28</v>
      </c>
      <c r="AA2061" s="7" t="s">
        <v>28</v>
      </c>
      <c r="AB2061" s="7" t="s">
        <v>28</v>
      </c>
      <c r="AC2061" s="7" t="s">
        <v>28</v>
      </c>
      <c r="AD2061" s="7" t="s">
        <v>28</v>
      </c>
      <c r="AE2061" s="7" t="s">
        <v>28</v>
      </c>
      <c r="AF2061" s="18"/>
      <c r="AG2061" s="18"/>
    </row>
    <row r="2062" spans="1:33">
      <c r="A2062" s="6" t="s">
        <v>28</v>
      </c>
      <c r="B2062" s="6" t="s">
        <v>28</v>
      </c>
      <c r="C2062" s="6" t="s">
        <v>28</v>
      </c>
      <c r="D2062" s="6" t="s">
        <v>28</v>
      </c>
      <c r="E2062" s="6" t="s">
        <v>28</v>
      </c>
      <c r="F2062" s="14" t="s">
        <v>28</v>
      </c>
      <c r="G2062" s="6" t="s">
        <v>28</v>
      </c>
      <c r="H2062" s="6" t="s">
        <v>28</v>
      </c>
      <c r="I2062" s="6" t="s">
        <v>28</v>
      </c>
      <c r="J2062" s="6" t="s">
        <v>28</v>
      </c>
      <c r="K2062" s="24" t="s">
        <v>28</v>
      </c>
      <c r="L2062" s="7" t="s">
        <v>28</v>
      </c>
      <c r="M2062" s="7" t="s">
        <v>28</v>
      </c>
      <c r="N2062" s="7" t="s">
        <v>28</v>
      </c>
      <c r="O2062" s="7" t="s">
        <v>28</v>
      </c>
      <c r="P2062" s="7" t="s">
        <v>28</v>
      </c>
      <c r="Q2062" s="7" t="s">
        <v>28</v>
      </c>
      <c r="R2062" s="7" t="s">
        <v>28</v>
      </c>
      <c r="S2062" s="7" t="s">
        <v>28</v>
      </c>
      <c r="T2062" s="7" t="s">
        <v>28</v>
      </c>
      <c r="U2062" s="7" t="s">
        <v>28</v>
      </c>
      <c r="V2062" s="7" t="s">
        <v>28</v>
      </c>
      <c r="W2062" s="7" t="s">
        <v>28</v>
      </c>
      <c r="X2062" s="7" t="s">
        <v>28</v>
      </c>
      <c r="Y2062" s="7" t="s">
        <v>28</v>
      </c>
      <c r="Z2062" s="7" t="s">
        <v>28</v>
      </c>
      <c r="AA2062" s="7" t="s">
        <v>28</v>
      </c>
      <c r="AB2062" s="7" t="s">
        <v>28</v>
      </c>
      <c r="AC2062" s="7" t="s">
        <v>28</v>
      </c>
      <c r="AD2062" s="7" t="s">
        <v>28</v>
      </c>
      <c r="AE2062" s="7" t="s">
        <v>28</v>
      </c>
      <c r="AF2062" s="18"/>
      <c r="AG2062" s="18"/>
    </row>
    <row r="2063" spans="1:33">
      <c r="A2063" s="6" t="s">
        <v>28</v>
      </c>
      <c r="B2063" s="6" t="s">
        <v>28</v>
      </c>
      <c r="C2063" s="6" t="s">
        <v>28</v>
      </c>
      <c r="D2063" s="6" t="s">
        <v>28</v>
      </c>
      <c r="E2063" s="6" t="s">
        <v>28</v>
      </c>
      <c r="F2063" s="14" t="s">
        <v>28</v>
      </c>
      <c r="G2063" s="6" t="s">
        <v>28</v>
      </c>
      <c r="H2063" s="6" t="s">
        <v>28</v>
      </c>
      <c r="I2063" s="6" t="s">
        <v>28</v>
      </c>
      <c r="J2063" s="6" t="s">
        <v>28</v>
      </c>
      <c r="K2063" s="24" t="s">
        <v>28</v>
      </c>
      <c r="L2063" s="7" t="s">
        <v>28</v>
      </c>
      <c r="M2063" s="7" t="s">
        <v>28</v>
      </c>
      <c r="N2063" s="7" t="s">
        <v>28</v>
      </c>
      <c r="O2063" s="7" t="s">
        <v>28</v>
      </c>
      <c r="P2063" s="7" t="s">
        <v>28</v>
      </c>
      <c r="Q2063" s="7" t="s">
        <v>28</v>
      </c>
      <c r="R2063" s="7" t="s">
        <v>28</v>
      </c>
      <c r="S2063" s="7" t="s">
        <v>28</v>
      </c>
      <c r="T2063" s="7" t="s">
        <v>28</v>
      </c>
      <c r="U2063" s="7" t="s">
        <v>28</v>
      </c>
      <c r="V2063" s="7" t="s">
        <v>28</v>
      </c>
      <c r="W2063" s="7" t="s">
        <v>28</v>
      </c>
      <c r="X2063" s="7" t="s">
        <v>28</v>
      </c>
      <c r="Y2063" s="7" t="s">
        <v>28</v>
      </c>
      <c r="Z2063" s="7" t="s">
        <v>28</v>
      </c>
      <c r="AA2063" s="7" t="s">
        <v>28</v>
      </c>
      <c r="AB2063" s="7" t="s">
        <v>28</v>
      </c>
      <c r="AC2063" s="7" t="s">
        <v>28</v>
      </c>
      <c r="AD2063" s="7" t="s">
        <v>28</v>
      </c>
      <c r="AE2063" s="7" t="s">
        <v>28</v>
      </c>
      <c r="AF2063" s="18"/>
      <c r="AG2063" s="18"/>
    </row>
    <row r="2064" spans="1:33">
      <c r="A2064" s="6" t="s">
        <v>28</v>
      </c>
      <c r="B2064" s="6" t="s">
        <v>28</v>
      </c>
      <c r="C2064" s="6" t="s">
        <v>28</v>
      </c>
      <c r="D2064" s="6" t="s">
        <v>28</v>
      </c>
      <c r="E2064" s="6" t="s">
        <v>28</v>
      </c>
      <c r="F2064" s="14" t="s">
        <v>28</v>
      </c>
      <c r="G2064" s="6" t="s">
        <v>28</v>
      </c>
      <c r="H2064" s="6" t="s">
        <v>28</v>
      </c>
      <c r="I2064" s="6" t="s">
        <v>28</v>
      </c>
      <c r="J2064" s="6" t="s">
        <v>28</v>
      </c>
      <c r="K2064" s="24" t="s">
        <v>28</v>
      </c>
      <c r="L2064" s="7" t="s">
        <v>28</v>
      </c>
      <c r="M2064" s="7" t="s">
        <v>28</v>
      </c>
      <c r="N2064" s="7" t="s">
        <v>28</v>
      </c>
      <c r="O2064" s="7" t="s">
        <v>28</v>
      </c>
      <c r="P2064" s="7" t="s">
        <v>28</v>
      </c>
      <c r="Q2064" s="7" t="s">
        <v>28</v>
      </c>
      <c r="R2064" s="7" t="s">
        <v>28</v>
      </c>
      <c r="S2064" s="7" t="s">
        <v>28</v>
      </c>
      <c r="T2064" s="7" t="s">
        <v>28</v>
      </c>
      <c r="U2064" s="7" t="s">
        <v>28</v>
      </c>
      <c r="V2064" s="7" t="s">
        <v>28</v>
      </c>
      <c r="W2064" s="7" t="s">
        <v>28</v>
      </c>
      <c r="X2064" s="7" t="s">
        <v>28</v>
      </c>
      <c r="Y2064" s="7" t="s">
        <v>28</v>
      </c>
      <c r="Z2064" s="7" t="s">
        <v>28</v>
      </c>
      <c r="AA2064" s="7" t="s">
        <v>28</v>
      </c>
      <c r="AB2064" s="7" t="s">
        <v>28</v>
      </c>
      <c r="AC2064" s="7" t="s">
        <v>28</v>
      </c>
      <c r="AD2064" s="7" t="s">
        <v>28</v>
      </c>
      <c r="AE2064" s="7" t="s">
        <v>28</v>
      </c>
      <c r="AF2064" s="18"/>
      <c r="AG2064" s="18"/>
    </row>
    <row r="2065" spans="1:33">
      <c r="A2065" s="6" t="s">
        <v>28</v>
      </c>
      <c r="B2065" s="6" t="s">
        <v>28</v>
      </c>
      <c r="C2065" s="6" t="s">
        <v>28</v>
      </c>
      <c r="D2065" s="6" t="s">
        <v>28</v>
      </c>
      <c r="E2065" s="6" t="s">
        <v>28</v>
      </c>
      <c r="F2065" s="14" t="s">
        <v>28</v>
      </c>
      <c r="G2065" s="6" t="s">
        <v>28</v>
      </c>
      <c r="H2065" s="6" t="s">
        <v>28</v>
      </c>
      <c r="I2065" s="6" t="s">
        <v>28</v>
      </c>
      <c r="J2065" s="6" t="s">
        <v>28</v>
      </c>
      <c r="K2065" s="24" t="s">
        <v>28</v>
      </c>
      <c r="L2065" s="7" t="s">
        <v>28</v>
      </c>
      <c r="M2065" s="7" t="s">
        <v>28</v>
      </c>
      <c r="N2065" s="7" t="s">
        <v>28</v>
      </c>
      <c r="O2065" s="7" t="s">
        <v>28</v>
      </c>
      <c r="P2065" s="7" t="s">
        <v>28</v>
      </c>
      <c r="Q2065" s="7" t="s">
        <v>28</v>
      </c>
      <c r="R2065" s="7" t="s">
        <v>28</v>
      </c>
      <c r="S2065" s="7" t="s">
        <v>28</v>
      </c>
      <c r="T2065" s="7" t="s">
        <v>28</v>
      </c>
      <c r="U2065" s="7" t="s">
        <v>28</v>
      </c>
      <c r="V2065" s="7" t="s">
        <v>28</v>
      </c>
      <c r="W2065" s="7" t="s">
        <v>28</v>
      </c>
      <c r="X2065" s="7" t="s">
        <v>28</v>
      </c>
      <c r="Y2065" s="7" t="s">
        <v>28</v>
      </c>
      <c r="Z2065" s="7" t="s">
        <v>28</v>
      </c>
      <c r="AA2065" s="7" t="s">
        <v>28</v>
      </c>
      <c r="AB2065" s="7" t="s">
        <v>28</v>
      </c>
      <c r="AC2065" s="7" t="s">
        <v>28</v>
      </c>
      <c r="AD2065" s="7" t="s">
        <v>28</v>
      </c>
      <c r="AE2065" s="7" t="s">
        <v>28</v>
      </c>
      <c r="AF2065" s="18"/>
      <c r="AG2065" s="18"/>
    </row>
    <row r="2066" spans="1:33">
      <c r="A2066" s="6" t="s">
        <v>28</v>
      </c>
      <c r="B2066" s="6" t="s">
        <v>28</v>
      </c>
      <c r="C2066" s="6" t="s">
        <v>28</v>
      </c>
      <c r="D2066" s="6" t="s">
        <v>28</v>
      </c>
      <c r="E2066" s="6" t="s">
        <v>28</v>
      </c>
      <c r="F2066" s="14" t="s">
        <v>28</v>
      </c>
      <c r="G2066" s="6" t="s">
        <v>28</v>
      </c>
      <c r="H2066" s="6" t="s">
        <v>28</v>
      </c>
      <c r="I2066" s="6" t="s">
        <v>28</v>
      </c>
      <c r="J2066" s="6" t="s">
        <v>28</v>
      </c>
      <c r="K2066" s="24" t="s">
        <v>28</v>
      </c>
      <c r="L2066" s="7" t="s">
        <v>28</v>
      </c>
      <c r="M2066" s="7" t="s">
        <v>28</v>
      </c>
      <c r="N2066" s="7" t="s">
        <v>28</v>
      </c>
      <c r="O2066" s="7" t="s">
        <v>28</v>
      </c>
      <c r="P2066" s="7" t="s">
        <v>28</v>
      </c>
      <c r="Q2066" s="7" t="s">
        <v>28</v>
      </c>
      <c r="R2066" s="7" t="s">
        <v>28</v>
      </c>
      <c r="S2066" s="7" t="s">
        <v>28</v>
      </c>
      <c r="T2066" s="7" t="s">
        <v>28</v>
      </c>
      <c r="U2066" s="7" t="s">
        <v>28</v>
      </c>
      <c r="V2066" s="7" t="s">
        <v>28</v>
      </c>
      <c r="W2066" s="7" t="s">
        <v>28</v>
      </c>
      <c r="X2066" s="7" t="s">
        <v>28</v>
      </c>
      <c r="Y2066" s="7" t="s">
        <v>28</v>
      </c>
      <c r="Z2066" s="7" t="s">
        <v>28</v>
      </c>
      <c r="AA2066" s="7" t="s">
        <v>28</v>
      </c>
      <c r="AB2066" s="7" t="s">
        <v>28</v>
      </c>
      <c r="AC2066" s="7" t="s">
        <v>28</v>
      </c>
      <c r="AD2066" s="7" t="s">
        <v>28</v>
      </c>
      <c r="AE2066" s="7" t="s">
        <v>28</v>
      </c>
      <c r="AF2066" s="18"/>
      <c r="AG2066" s="18"/>
    </row>
    <row r="2067" spans="1:33">
      <c r="A2067" s="6" t="s">
        <v>28</v>
      </c>
      <c r="B2067" s="6" t="s">
        <v>28</v>
      </c>
      <c r="C2067" s="6" t="s">
        <v>28</v>
      </c>
      <c r="D2067" s="6" t="s">
        <v>28</v>
      </c>
      <c r="E2067" s="6" t="s">
        <v>28</v>
      </c>
      <c r="F2067" s="14" t="s">
        <v>28</v>
      </c>
      <c r="G2067" s="6" t="s">
        <v>28</v>
      </c>
      <c r="H2067" s="6" t="s">
        <v>28</v>
      </c>
      <c r="I2067" s="6" t="s">
        <v>28</v>
      </c>
      <c r="J2067" s="6" t="s">
        <v>28</v>
      </c>
      <c r="K2067" s="24" t="s">
        <v>28</v>
      </c>
      <c r="L2067" s="7" t="s">
        <v>28</v>
      </c>
      <c r="M2067" s="7" t="s">
        <v>28</v>
      </c>
      <c r="N2067" s="7" t="s">
        <v>28</v>
      </c>
      <c r="O2067" s="7" t="s">
        <v>28</v>
      </c>
      <c r="P2067" s="7" t="s">
        <v>28</v>
      </c>
      <c r="Q2067" s="7" t="s">
        <v>28</v>
      </c>
      <c r="R2067" s="7" t="s">
        <v>28</v>
      </c>
      <c r="S2067" s="7" t="s">
        <v>28</v>
      </c>
      <c r="T2067" s="7" t="s">
        <v>28</v>
      </c>
      <c r="U2067" s="7" t="s">
        <v>28</v>
      </c>
      <c r="V2067" s="7" t="s">
        <v>28</v>
      </c>
      <c r="W2067" s="7" t="s">
        <v>28</v>
      </c>
      <c r="X2067" s="7" t="s">
        <v>28</v>
      </c>
      <c r="Y2067" s="7" t="s">
        <v>28</v>
      </c>
      <c r="Z2067" s="7" t="s">
        <v>28</v>
      </c>
      <c r="AA2067" s="7" t="s">
        <v>28</v>
      </c>
      <c r="AB2067" s="7" t="s">
        <v>28</v>
      </c>
      <c r="AC2067" s="7" t="s">
        <v>28</v>
      </c>
      <c r="AD2067" s="7" t="s">
        <v>28</v>
      </c>
      <c r="AE2067" s="7" t="s">
        <v>28</v>
      </c>
      <c r="AF2067" s="18"/>
      <c r="AG2067" s="18"/>
    </row>
    <row r="2068" spans="1:33">
      <c r="A2068" s="6" t="s">
        <v>28</v>
      </c>
      <c r="B2068" s="6" t="s">
        <v>28</v>
      </c>
      <c r="C2068" s="6" t="s">
        <v>28</v>
      </c>
      <c r="D2068" s="6" t="s">
        <v>28</v>
      </c>
      <c r="E2068" s="6" t="s">
        <v>28</v>
      </c>
      <c r="F2068" s="14" t="s">
        <v>28</v>
      </c>
      <c r="G2068" s="6" t="s">
        <v>28</v>
      </c>
      <c r="H2068" s="6" t="s">
        <v>28</v>
      </c>
      <c r="I2068" s="6" t="s">
        <v>28</v>
      </c>
      <c r="J2068" s="6" t="s">
        <v>28</v>
      </c>
      <c r="K2068" s="24" t="s">
        <v>28</v>
      </c>
      <c r="L2068" s="7" t="s">
        <v>28</v>
      </c>
      <c r="M2068" s="7" t="s">
        <v>28</v>
      </c>
      <c r="N2068" s="7" t="s">
        <v>28</v>
      </c>
      <c r="O2068" s="7" t="s">
        <v>28</v>
      </c>
      <c r="P2068" s="7" t="s">
        <v>28</v>
      </c>
      <c r="Q2068" s="7" t="s">
        <v>28</v>
      </c>
      <c r="R2068" s="7" t="s">
        <v>28</v>
      </c>
      <c r="S2068" s="7" t="s">
        <v>28</v>
      </c>
      <c r="T2068" s="7" t="s">
        <v>28</v>
      </c>
      <c r="U2068" s="7" t="s">
        <v>28</v>
      </c>
      <c r="V2068" s="7" t="s">
        <v>28</v>
      </c>
      <c r="W2068" s="7" t="s">
        <v>28</v>
      </c>
      <c r="X2068" s="7" t="s">
        <v>28</v>
      </c>
      <c r="Y2068" s="7" t="s">
        <v>28</v>
      </c>
      <c r="Z2068" s="7" t="s">
        <v>28</v>
      </c>
      <c r="AA2068" s="7" t="s">
        <v>28</v>
      </c>
      <c r="AB2068" s="7" t="s">
        <v>28</v>
      </c>
      <c r="AC2068" s="7" t="s">
        <v>28</v>
      </c>
      <c r="AD2068" s="7" t="s">
        <v>28</v>
      </c>
      <c r="AE2068" s="7" t="s">
        <v>28</v>
      </c>
      <c r="AF2068" s="18"/>
      <c r="AG2068" s="18"/>
    </row>
    <row r="2069" spans="1:33">
      <c r="A2069" s="6" t="s">
        <v>28</v>
      </c>
      <c r="B2069" s="6" t="s">
        <v>28</v>
      </c>
      <c r="C2069" s="6" t="s">
        <v>28</v>
      </c>
      <c r="D2069" s="6" t="s">
        <v>28</v>
      </c>
      <c r="E2069" s="6" t="s">
        <v>28</v>
      </c>
      <c r="F2069" s="14" t="s">
        <v>28</v>
      </c>
      <c r="G2069" s="6" t="s">
        <v>28</v>
      </c>
      <c r="H2069" s="6" t="s">
        <v>28</v>
      </c>
      <c r="I2069" s="6" t="s">
        <v>28</v>
      </c>
      <c r="J2069" s="6" t="s">
        <v>28</v>
      </c>
      <c r="K2069" s="24" t="s">
        <v>28</v>
      </c>
      <c r="L2069" s="7" t="s">
        <v>28</v>
      </c>
      <c r="M2069" s="7" t="s">
        <v>28</v>
      </c>
      <c r="N2069" s="7" t="s">
        <v>28</v>
      </c>
      <c r="O2069" s="7" t="s">
        <v>28</v>
      </c>
      <c r="P2069" s="7" t="s">
        <v>28</v>
      </c>
      <c r="Q2069" s="7" t="s">
        <v>28</v>
      </c>
      <c r="R2069" s="7" t="s">
        <v>28</v>
      </c>
      <c r="S2069" s="7" t="s">
        <v>28</v>
      </c>
      <c r="T2069" s="7" t="s">
        <v>28</v>
      </c>
      <c r="U2069" s="7" t="s">
        <v>28</v>
      </c>
      <c r="V2069" s="7" t="s">
        <v>28</v>
      </c>
      <c r="W2069" s="7" t="s">
        <v>28</v>
      </c>
      <c r="X2069" s="7" t="s">
        <v>28</v>
      </c>
      <c r="Y2069" s="7" t="s">
        <v>28</v>
      </c>
      <c r="Z2069" s="7" t="s">
        <v>28</v>
      </c>
      <c r="AA2069" s="7" t="s">
        <v>28</v>
      </c>
      <c r="AB2069" s="7" t="s">
        <v>28</v>
      </c>
      <c r="AC2069" s="7" t="s">
        <v>28</v>
      </c>
      <c r="AD2069" s="7" t="s">
        <v>28</v>
      </c>
      <c r="AE2069" s="7" t="s">
        <v>28</v>
      </c>
      <c r="AF2069" s="18"/>
      <c r="AG2069" s="18"/>
    </row>
    <row r="2070" spans="1:33">
      <c r="A2070" s="6" t="s">
        <v>28</v>
      </c>
      <c r="B2070" s="6" t="s">
        <v>28</v>
      </c>
      <c r="C2070" s="6" t="s">
        <v>28</v>
      </c>
      <c r="D2070" s="6" t="s">
        <v>28</v>
      </c>
      <c r="E2070" s="6" t="s">
        <v>28</v>
      </c>
      <c r="F2070" s="14" t="s">
        <v>28</v>
      </c>
      <c r="G2070" s="6" t="s">
        <v>28</v>
      </c>
      <c r="H2070" s="6" t="s">
        <v>28</v>
      </c>
      <c r="I2070" s="6" t="s">
        <v>28</v>
      </c>
      <c r="J2070" s="6" t="s">
        <v>28</v>
      </c>
      <c r="K2070" s="24" t="s">
        <v>28</v>
      </c>
      <c r="L2070" s="7" t="s">
        <v>28</v>
      </c>
      <c r="M2070" s="7" t="s">
        <v>28</v>
      </c>
      <c r="N2070" s="7" t="s">
        <v>28</v>
      </c>
      <c r="O2070" s="7" t="s">
        <v>28</v>
      </c>
      <c r="P2070" s="7" t="s">
        <v>28</v>
      </c>
      <c r="Q2070" s="7" t="s">
        <v>28</v>
      </c>
      <c r="R2070" s="7" t="s">
        <v>28</v>
      </c>
      <c r="S2070" s="7" t="s">
        <v>28</v>
      </c>
      <c r="T2070" s="7" t="s">
        <v>28</v>
      </c>
      <c r="U2070" s="7" t="s">
        <v>28</v>
      </c>
      <c r="V2070" s="7" t="s">
        <v>28</v>
      </c>
      <c r="W2070" s="7" t="s">
        <v>28</v>
      </c>
      <c r="X2070" s="7" t="s">
        <v>28</v>
      </c>
      <c r="Y2070" s="7" t="s">
        <v>28</v>
      </c>
      <c r="Z2070" s="7" t="s">
        <v>28</v>
      </c>
      <c r="AA2070" s="7" t="s">
        <v>28</v>
      </c>
      <c r="AB2070" s="7" t="s">
        <v>28</v>
      </c>
      <c r="AC2070" s="7" t="s">
        <v>28</v>
      </c>
      <c r="AD2070" s="7" t="s">
        <v>28</v>
      </c>
      <c r="AE2070" s="7" t="s">
        <v>28</v>
      </c>
      <c r="AF2070" s="18"/>
      <c r="AG2070" s="18"/>
    </row>
    <row r="2071" spans="1:33">
      <c r="A2071" s="6" t="s">
        <v>28</v>
      </c>
      <c r="B2071" s="6" t="s">
        <v>28</v>
      </c>
      <c r="C2071" s="6" t="s">
        <v>28</v>
      </c>
      <c r="D2071" s="6" t="s">
        <v>28</v>
      </c>
      <c r="E2071" s="6" t="s">
        <v>28</v>
      </c>
      <c r="F2071" s="14" t="s">
        <v>28</v>
      </c>
      <c r="G2071" s="6" t="s">
        <v>28</v>
      </c>
      <c r="H2071" s="6" t="s">
        <v>28</v>
      </c>
      <c r="I2071" s="6" t="s">
        <v>28</v>
      </c>
      <c r="J2071" s="6" t="s">
        <v>28</v>
      </c>
      <c r="K2071" s="24" t="s">
        <v>28</v>
      </c>
      <c r="L2071" s="7" t="s">
        <v>28</v>
      </c>
      <c r="M2071" s="7" t="s">
        <v>28</v>
      </c>
      <c r="N2071" s="7" t="s">
        <v>28</v>
      </c>
      <c r="O2071" s="7" t="s">
        <v>28</v>
      </c>
      <c r="P2071" s="7" t="s">
        <v>28</v>
      </c>
      <c r="Q2071" s="7" t="s">
        <v>28</v>
      </c>
      <c r="R2071" s="7" t="s">
        <v>28</v>
      </c>
      <c r="S2071" s="7" t="s">
        <v>28</v>
      </c>
      <c r="T2071" s="7" t="s">
        <v>28</v>
      </c>
      <c r="U2071" s="7" t="s">
        <v>28</v>
      </c>
      <c r="V2071" s="7" t="s">
        <v>28</v>
      </c>
      <c r="W2071" s="7" t="s">
        <v>28</v>
      </c>
      <c r="X2071" s="7" t="s">
        <v>28</v>
      </c>
      <c r="Y2071" s="7" t="s">
        <v>28</v>
      </c>
      <c r="Z2071" s="7" t="s">
        <v>28</v>
      </c>
      <c r="AA2071" s="7" t="s">
        <v>28</v>
      </c>
      <c r="AB2071" s="7" t="s">
        <v>28</v>
      </c>
      <c r="AC2071" s="7" t="s">
        <v>28</v>
      </c>
      <c r="AD2071" s="7" t="s">
        <v>28</v>
      </c>
      <c r="AE2071" s="7" t="s">
        <v>28</v>
      </c>
      <c r="AF2071" s="18"/>
      <c r="AG2071" s="18"/>
    </row>
    <row r="2072" spans="1:33">
      <c r="A2072" s="6" t="s">
        <v>28</v>
      </c>
      <c r="B2072" s="6" t="s">
        <v>28</v>
      </c>
      <c r="C2072" s="6" t="s">
        <v>28</v>
      </c>
      <c r="D2072" s="6" t="s">
        <v>28</v>
      </c>
      <c r="E2072" s="6" t="s">
        <v>28</v>
      </c>
      <c r="F2072" s="14" t="s">
        <v>28</v>
      </c>
      <c r="G2072" s="6" t="s">
        <v>28</v>
      </c>
      <c r="H2072" s="6" t="s">
        <v>28</v>
      </c>
      <c r="I2072" s="6" t="s">
        <v>28</v>
      </c>
      <c r="J2072" s="6" t="s">
        <v>28</v>
      </c>
      <c r="K2072" s="24" t="s">
        <v>28</v>
      </c>
      <c r="L2072" s="7" t="s">
        <v>28</v>
      </c>
      <c r="M2072" s="7" t="s">
        <v>28</v>
      </c>
      <c r="N2072" s="7" t="s">
        <v>28</v>
      </c>
      <c r="O2072" s="7" t="s">
        <v>28</v>
      </c>
      <c r="P2072" s="7" t="s">
        <v>28</v>
      </c>
      <c r="Q2072" s="7" t="s">
        <v>28</v>
      </c>
      <c r="R2072" s="7" t="s">
        <v>28</v>
      </c>
      <c r="S2072" s="7" t="s">
        <v>28</v>
      </c>
      <c r="T2072" s="7" t="s">
        <v>28</v>
      </c>
      <c r="U2072" s="7" t="s">
        <v>28</v>
      </c>
      <c r="V2072" s="7" t="s">
        <v>28</v>
      </c>
      <c r="W2072" s="7" t="s">
        <v>28</v>
      </c>
      <c r="X2072" s="7" t="s">
        <v>28</v>
      </c>
      <c r="Y2072" s="7" t="s">
        <v>28</v>
      </c>
      <c r="Z2072" s="7" t="s">
        <v>28</v>
      </c>
      <c r="AA2072" s="7" t="s">
        <v>28</v>
      </c>
      <c r="AB2072" s="7" t="s">
        <v>28</v>
      </c>
      <c r="AC2072" s="7" t="s">
        <v>28</v>
      </c>
      <c r="AD2072" s="7" t="s">
        <v>28</v>
      </c>
      <c r="AE2072" s="7" t="s">
        <v>28</v>
      </c>
      <c r="AF2072" s="18"/>
      <c r="AG2072" s="18"/>
    </row>
    <row r="2073" spans="1:33">
      <c r="A2073" s="6" t="s">
        <v>28</v>
      </c>
      <c r="B2073" s="6" t="s">
        <v>28</v>
      </c>
      <c r="C2073" s="6" t="s">
        <v>28</v>
      </c>
      <c r="D2073" s="6" t="s">
        <v>28</v>
      </c>
      <c r="E2073" s="6" t="s">
        <v>28</v>
      </c>
      <c r="F2073" s="14" t="s">
        <v>28</v>
      </c>
      <c r="G2073" s="6" t="s">
        <v>28</v>
      </c>
      <c r="H2073" s="6" t="s">
        <v>28</v>
      </c>
      <c r="I2073" s="6" t="s">
        <v>28</v>
      </c>
      <c r="J2073" s="6" t="s">
        <v>28</v>
      </c>
      <c r="K2073" s="24" t="s">
        <v>28</v>
      </c>
      <c r="L2073" s="7" t="s">
        <v>28</v>
      </c>
      <c r="M2073" s="7" t="s">
        <v>28</v>
      </c>
      <c r="N2073" s="7" t="s">
        <v>28</v>
      </c>
      <c r="O2073" s="7" t="s">
        <v>28</v>
      </c>
      <c r="P2073" s="7" t="s">
        <v>28</v>
      </c>
      <c r="Q2073" s="7" t="s">
        <v>28</v>
      </c>
      <c r="R2073" s="7" t="s">
        <v>28</v>
      </c>
      <c r="S2073" s="7" t="s">
        <v>28</v>
      </c>
      <c r="T2073" s="7" t="s">
        <v>28</v>
      </c>
      <c r="U2073" s="7" t="s">
        <v>28</v>
      </c>
      <c r="V2073" s="7" t="s">
        <v>28</v>
      </c>
      <c r="W2073" s="7" t="s">
        <v>28</v>
      </c>
      <c r="X2073" s="7" t="s">
        <v>28</v>
      </c>
      <c r="Y2073" s="7" t="s">
        <v>28</v>
      </c>
      <c r="Z2073" s="7" t="s">
        <v>28</v>
      </c>
      <c r="AA2073" s="7" t="s">
        <v>28</v>
      </c>
      <c r="AB2073" s="7" t="s">
        <v>28</v>
      </c>
      <c r="AC2073" s="7" t="s">
        <v>28</v>
      </c>
      <c r="AD2073" s="7" t="s">
        <v>28</v>
      </c>
      <c r="AE2073" s="7" t="s">
        <v>28</v>
      </c>
      <c r="AF2073" s="18"/>
      <c r="AG2073" s="18"/>
    </row>
    <row r="2074" spans="1:33">
      <c r="A2074" s="6" t="s">
        <v>28</v>
      </c>
      <c r="B2074" s="6" t="s">
        <v>28</v>
      </c>
      <c r="C2074" s="6" t="s">
        <v>28</v>
      </c>
      <c r="D2074" s="6" t="s">
        <v>28</v>
      </c>
      <c r="E2074" s="6" t="s">
        <v>28</v>
      </c>
      <c r="F2074" s="14" t="s">
        <v>28</v>
      </c>
      <c r="G2074" s="6" t="s">
        <v>28</v>
      </c>
      <c r="H2074" s="6" t="s">
        <v>28</v>
      </c>
      <c r="I2074" s="6" t="s">
        <v>28</v>
      </c>
      <c r="J2074" s="6" t="s">
        <v>28</v>
      </c>
      <c r="K2074" s="24" t="s">
        <v>28</v>
      </c>
      <c r="L2074" s="7" t="s">
        <v>28</v>
      </c>
      <c r="M2074" s="7" t="s">
        <v>28</v>
      </c>
      <c r="N2074" s="7" t="s">
        <v>28</v>
      </c>
      <c r="O2074" s="7" t="s">
        <v>28</v>
      </c>
      <c r="P2074" s="7" t="s">
        <v>28</v>
      </c>
      <c r="Q2074" s="7" t="s">
        <v>28</v>
      </c>
      <c r="R2074" s="7" t="s">
        <v>28</v>
      </c>
      <c r="S2074" s="7" t="s">
        <v>28</v>
      </c>
      <c r="T2074" s="7" t="s">
        <v>28</v>
      </c>
      <c r="U2074" s="7" t="s">
        <v>28</v>
      </c>
      <c r="V2074" s="7" t="s">
        <v>28</v>
      </c>
      <c r="W2074" s="7" t="s">
        <v>28</v>
      </c>
      <c r="X2074" s="7" t="s">
        <v>28</v>
      </c>
      <c r="Y2074" s="7" t="s">
        <v>28</v>
      </c>
      <c r="Z2074" s="7" t="s">
        <v>28</v>
      </c>
      <c r="AA2074" s="7" t="s">
        <v>28</v>
      </c>
      <c r="AB2074" s="7" t="s">
        <v>28</v>
      </c>
      <c r="AC2074" s="7" t="s">
        <v>28</v>
      </c>
      <c r="AD2074" s="7" t="s">
        <v>28</v>
      </c>
      <c r="AE2074" s="7" t="s">
        <v>28</v>
      </c>
      <c r="AF2074" s="18"/>
      <c r="AG2074" s="18"/>
    </row>
    <row r="2075" spans="1:33">
      <c r="A2075" s="6" t="s">
        <v>28</v>
      </c>
      <c r="B2075" s="6" t="s">
        <v>28</v>
      </c>
      <c r="C2075" s="6" t="s">
        <v>28</v>
      </c>
      <c r="D2075" s="6" t="s">
        <v>28</v>
      </c>
      <c r="E2075" s="6" t="s">
        <v>28</v>
      </c>
      <c r="F2075" s="14" t="s">
        <v>28</v>
      </c>
      <c r="G2075" s="6" t="s">
        <v>28</v>
      </c>
      <c r="H2075" s="6" t="s">
        <v>28</v>
      </c>
      <c r="I2075" s="6" t="s">
        <v>28</v>
      </c>
      <c r="J2075" s="6" t="s">
        <v>28</v>
      </c>
      <c r="K2075" s="24" t="s">
        <v>28</v>
      </c>
      <c r="L2075" s="7" t="s">
        <v>28</v>
      </c>
      <c r="M2075" s="7" t="s">
        <v>28</v>
      </c>
      <c r="N2075" s="7" t="s">
        <v>28</v>
      </c>
      <c r="O2075" s="7" t="s">
        <v>28</v>
      </c>
      <c r="P2075" s="7" t="s">
        <v>28</v>
      </c>
      <c r="Q2075" s="7" t="s">
        <v>28</v>
      </c>
      <c r="R2075" s="7" t="s">
        <v>28</v>
      </c>
      <c r="S2075" s="7" t="s">
        <v>28</v>
      </c>
      <c r="T2075" s="7" t="s">
        <v>28</v>
      </c>
      <c r="U2075" s="7" t="s">
        <v>28</v>
      </c>
      <c r="V2075" s="7" t="s">
        <v>28</v>
      </c>
      <c r="W2075" s="7" t="s">
        <v>28</v>
      </c>
      <c r="X2075" s="7" t="s">
        <v>28</v>
      </c>
      <c r="Y2075" s="7" t="s">
        <v>28</v>
      </c>
      <c r="Z2075" s="7" t="s">
        <v>28</v>
      </c>
      <c r="AA2075" s="7" t="s">
        <v>28</v>
      </c>
      <c r="AB2075" s="7" t="s">
        <v>28</v>
      </c>
      <c r="AC2075" s="7" t="s">
        <v>28</v>
      </c>
      <c r="AD2075" s="7" t="s">
        <v>28</v>
      </c>
      <c r="AE2075" s="7" t="s">
        <v>28</v>
      </c>
      <c r="AF2075" s="18"/>
      <c r="AG2075" s="18"/>
    </row>
    <row r="2076" spans="1:33">
      <c r="A2076" s="6" t="s">
        <v>28</v>
      </c>
      <c r="B2076" s="6" t="s">
        <v>28</v>
      </c>
      <c r="C2076" s="6" t="s">
        <v>28</v>
      </c>
      <c r="D2076" s="6" t="s">
        <v>28</v>
      </c>
      <c r="E2076" s="6" t="s">
        <v>28</v>
      </c>
      <c r="F2076" s="14" t="s">
        <v>28</v>
      </c>
      <c r="G2076" s="6" t="s">
        <v>28</v>
      </c>
      <c r="H2076" s="6" t="s">
        <v>28</v>
      </c>
      <c r="I2076" s="6" t="s">
        <v>28</v>
      </c>
      <c r="J2076" s="6" t="s">
        <v>28</v>
      </c>
      <c r="K2076" s="24" t="s">
        <v>28</v>
      </c>
      <c r="L2076" s="7" t="s">
        <v>28</v>
      </c>
      <c r="M2076" s="7" t="s">
        <v>28</v>
      </c>
      <c r="N2076" s="7" t="s">
        <v>28</v>
      </c>
      <c r="O2076" s="7" t="s">
        <v>28</v>
      </c>
      <c r="P2076" s="7" t="s">
        <v>28</v>
      </c>
      <c r="Q2076" s="7" t="s">
        <v>28</v>
      </c>
      <c r="R2076" s="7" t="s">
        <v>28</v>
      </c>
      <c r="S2076" s="7" t="s">
        <v>28</v>
      </c>
      <c r="T2076" s="7" t="s">
        <v>28</v>
      </c>
      <c r="U2076" s="7" t="s">
        <v>28</v>
      </c>
      <c r="V2076" s="7" t="s">
        <v>28</v>
      </c>
      <c r="W2076" s="7" t="s">
        <v>28</v>
      </c>
      <c r="X2076" s="7" t="s">
        <v>28</v>
      </c>
      <c r="Y2076" s="7" t="s">
        <v>28</v>
      </c>
      <c r="Z2076" s="7" t="s">
        <v>28</v>
      </c>
      <c r="AA2076" s="7" t="s">
        <v>28</v>
      </c>
      <c r="AB2076" s="7" t="s">
        <v>28</v>
      </c>
      <c r="AC2076" s="7" t="s">
        <v>28</v>
      </c>
      <c r="AD2076" s="7" t="s">
        <v>28</v>
      </c>
      <c r="AE2076" s="7" t="s">
        <v>28</v>
      </c>
      <c r="AF2076" s="18"/>
      <c r="AG2076" s="18"/>
    </row>
    <row r="2077" spans="1:33">
      <c r="A2077" s="6" t="s">
        <v>28</v>
      </c>
      <c r="B2077" s="6" t="s">
        <v>28</v>
      </c>
      <c r="C2077" s="6" t="s">
        <v>28</v>
      </c>
      <c r="D2077" s="6" t="s">
        <v>28</v>
      </c>
      <c r="E2077" s="6" t="s">
        <v>28</v>
      </c>
      <c r="F2077" s="14" t="s">
        <v>28</v>
      </c>
      <c r="G2077" s="6" t="s">
        <v>28</v>
      </c>
      <c r="H2077" s="6" t="s">
        <v>28</v>
      </c>
      <c r="I2077" s="6" t="s">
        <v>28</v>
      </c>
      <c r="J2077" s="6" t="s">
        <v>28</v>
      </c>
      <c r="K2077" s="24" t="s">
        <v>28</v>
      </c>
      <c r="L2077" s="7" t="s">
        <v>28</v>
      </c>
      <c r="M2077" s="7" t="s">
        <v>28</v>
      </c>
      <c r="N2077" s="7" t="s">
        <v>28</v>
      </c>
      <c r="O2077" s="7" t="s">
        <v>28</v>
      </c>
      <c r="P2077" s="7" t="s">
        <v>28</v>
      </c>
      <c r="Q2077" s="7" t="s">
        <v>28</v>
      </c>
      <c r="R2077" s="7" t="s">
        <v>28</v>
      </c>
      <c r="S2077" s="7" t="s">
        <v>28</v>
      </c>
      <c r="T2077" s="7" t="s">
        <v>28</v>
      </c>
      <c r="U2077" s="7" t="s">
        <v>28</v>
      </c>
      <c r="V2077" s="7" t="s">
        <v>28</v>
      </c>
      <c r="W2077" s="7" t="s">
        <v>28</v>
      </c>
      <c r="X2077" s="7" t="s">
        <v>28</v>
      </c>
      <c r="Y2077" s="7" t="s">
        <v>28</v>
      </c>
      <c r="Z2077" s="7" t="s">
        <v>28</v>
      </c>
      <c r="AA2077" s="7" t="s">
        <v>28</v>
      </c>
      <c r="AB2077" s="7" t="s">
        <v>28</v>
      </c>
      <c r="AC2077" s="7" t="s">
        <v>28</v>
      </c>
      <c r="AD2077" s="7" t="s">
        <v>28</v>
      </c>
      <c r="AE2077" s="7" t="s">
        <v>28</v>
      </c>
      <c r="AF2077" s="18"/>
      <c r="AG2077" s="18"/>
    </row>
    <row r="2078" spans="1:33">
      <c r="A2078" s="6" t="s">
        <v>28</v>
      </c>
      <c r="B2078" s="6" t="s">
        <v>28</v>
      </c>
      <c r="C2078" s="6" t="s">
        <v>28</v>
      </c>
      <c r="D2078" s="6" t="s">
        <v>28</v>
      </c>
      <c r="E2078" s="6" t="s">
        <v>28</v>
      </c>
      <c r="F2078" s="14" t="s">
        <v>28</v>
      </c>
      <c r="G2078" s="6" t="s">
        <v>28</v>
      </c>
      <c r="H2078" s="6" t="s">
        <v>28</v>
      </c>
      <c r="I2078" s="6" t="s">
        <v>28</v>
      </c>
      <c r="J2078" s="6" t="s">
        <v>28</v>
      </c>
      <c r="K2078" s="24" t="s">
        <v>28</v>
      </c>
      <c r="L2078" s="7" t="s">
        <v>28</v>
      </c>
      <c r="M2078" s="7" t="s">
        <v>28</v>
      </c>
      <c r="N2078" s="7" t="s">
        <v>28</v>
      </c>
      <c r="O2078" s="7" t="s">
        <v>28</v>
      </c>
      <c r="P2078" s="7" t="s">
        <v>28</v>
      </c>
      <c r="Q2078" s="7" t="s">
        <v>28</v>
      </c>
      <c r="R2078" s="7" t="s">
        <v>28</v>
      </c>
      <c r="S2078" s="7" t="s">
        <v>28</v>
      </c>
      <c r="T2078" s="7" t="s">
        <v>28</v>
      </c>
      <c r="U2078" s="7" t="s">
        <v>28</v>
      </c>
      <c r="V2078" s="7" t="s">
        <v>28</v>
      </c>
      <c r="W2078" s="7" t="s">
        <v>28</v>
      </c>
      <c r="X2078" s="7" t="s">
        <v>28</v>
      </c>
      <c r="Y2078" s="7" t="s">
        <v>28</v>
      </c>
      <c r="Z2078" s="7" t="s">
        <v>28</v>
      </c>
      <c r="AA2078" s="7" t="s">
        <v>28</v>
      </c>
      <c r="AB2078" s="7" t="s">
        <v>28</v>
      </c>
      <c r="AC2078" s="7" t="s">
        <v>28</v>
      </c>
      <c r="AD2078" s="7" t="s">
        <v>28</v>
      </c>
      <c r="AE2078" s="7" t="s">
        <v>28</v>
      </c>
      <c r="AF2078" s="18"/>
      <c r="AG2078" s="18"/>
    </row>
    <row r="2079" spans="1:33">
      <c r="A2079" s="6" t="s">
        <v>28</v>
      </c>
      <c r="B2079" s="6" t="s">
        <v>28</v>
      </c>
      <c r="C2079" s="6" t="s">
        <v>28</v>
      </c>
      <c r="D2079" s="6" t="s">
        <v>28</v>
      </c>
      <c r="E2079" s="6" t="s">
        <v>28</v>
      </c>
      <c r="F2079" s="14" t="s">
        <v>28</v>
      </c>
      <c r="G2079" s="6" t="s">
        <v>28</v>
      </c>
      <c r="H2079" s="6" t="s">
        <v>28</v>
      </c>
      <c r="I2079" s="6" t="s">
        <v>28</v>
      </c>
      <c r="J2079" s="6" t="s">
        <v>28</v>
      </c>
      <c r="K2079" s="24" t="s">
        <v>28</v>
      </c>
      <c r="L2079" s="7" t="s">
        <v>28</v>
      </c>
      <c r="M2079" s="7" t="s">
        <v>28</v>
      </c>
      <c r="N2079" s="7" t="s">
        <v>28</v>
      </c>
      <c r="O2079" s="7" t="s">
        <v>28</v>
      </c>
      <c r="P2079" s="7" t="s">
        <v>28</v>
      </c>
      <c r="Q2079" s="7" t="s">
        <v>28</v>
      </c>
      <c r="R2079" s="7" t="s">
        <v>28</v>
      </c>
      <c r="S2079" s="7" t="s">
        <v>28</v>
      </c>
      <c r="T2079" s="7" t="s">
        <v>28</v>
      </c>
      <c r="U2079" s="7" t="s">
        <v>28</v>
      </c>
      <c r="V2079" s="7" t="s">
        <v>28</v>
      </c>
      <c r="W2079" s="7" t="s">
        <v>28</v>
      </c>
      <c r="X2079" s="7" t="s">
        <v>28</v>
      </c>
      <c r="Y2079" s="7" t="s">
        <v>28</v>
      </c>
      <c r="Z2079" s="7" t="s">
        <v>28</v>
      </c>
      <c r="AA2079" s="7" t="s">
        <v>28</v>
      </c>
      <c r="AB2079" s="7" t="s">
        <v>28</v>
      </c>
      <c r="AC2079" s="7" t="s">
        <v>28</v>
      </c>
      <c r="AD2079" s="7" t="s">
        <v>28</v>
      </c>
      <c r="AE2079" s="7" t="s">
        <v>28</v>
      </c>
      <c r="AF2079" s="18"/>
      <c r="AG2079" s="18"/>
    </row>
    <row r="2080" spans="1:33">
      <c r="A2080" s="6" t="s">
        <v>28</v>
      </c>
      <c r="B2080" s="6" t="s">
        <v>28</v>
      </c>
      <c r="C2080" s="6" t="s">
        <v>28</v>
      </c>
      <c r="D2080" s="6" t="s">
        <v>28</v>
      </c>
      <c r="E2080" s="6" t="s">
        <v>28</v>
      </c>
      <c r="F2080" s="14" t="s">
        <v>28</v>
      </c>
      <c r="G2080" s="6" t="s">
        <v>28</v>
      </c>
      <c r="H2080" s="6" t="s">
        <v>28</v>
      </c>
      <c r="I2080" s="6" t="s">
        <v>28</v>
      </c>
      <c r="J2080" s="6" t="s">
        <v>28</v>
      </c>
      <c r="K2080" s="24" t="s">
        <v>28</v>
      </c>
      <c r="L2080" s="7" t="s">
        <v>28</v>
      </c>
      <c r="M2080" s="7" t="s">
        <v>28</v>
      </c>
      <c r="N2080" s="7" t="s">
        <v>28</v>
      </c>
      <c r="O2080" s="7" t="s">
        <v>28</v>
      </c>
      <c r="P2080" s="7" t="s">
        <v>28</v>
      </c>
      <c r="Q2080" s="7" t="s">
        <v>28</v>
      </c>
      <c r="R2080" s="7" t="s">
        <v>28</v>
      </c>
      <c r="S2080" s="7" t="s">
        <v>28</v>
      </c>
      <c r="T2080" s="7" t="s">
        <v>28</v>
      </c>
      <c r="U2080" s="7" t="s">
        <v>28</v>
      </c>
      <c r="V2080" s="7" t="s">
        <v>28</v>
      </c>
      <c r="W2080" s="7" t="s">
        <v>28</v>
      </c>
      <c r="X2080" s="7" t="s">
        <v>28</v>
      </c>
      <c r="Y2080" s="7" t="s">
        <v>28</v>
      </c>
      <c r="Z2080" s="7" t="s">
        <v>28</v>
      </c>
      <c r="AA2080" s="7" t="s">
        <v>28</v>
      </c>
      <c r="AB2080" s="7" t="s">
        <v>28</v>
      </c>
      <c r="AC2080" s="7" t="s">
        <v>28</v>
      </c>
      <c r="AD2080" s="7" t="s">
        <v>28</v>
      </c>
      <c r="AE2080" s="7" t="s">
        <v>28</v>
      </c>
      <c r="AF2080" s="18"/>
      <c r="AG2080" s="18"/>
    </row>
    <row r="2081" spans="1:33">
      <c r="A2081" s="6" t="s">
        <v>28</v>
      </c>
      <c r="B2081" s="6" t="s">
        <v>28</v>
      </c>
      <c r="C2081" s="6" t="s">
        <v>28</v>
      </c>
      <c r="D2081" s="6" t="s">
        <v>28</v>
      </c>
      <c r="E2081" s="6" t="s">
        <v>28</v>
      </c>
      <c r="F2081" s="14" t="s">
        <v>28</v>
      </c>
      <c r="G2081" s="6" t="s">
        <v>28</v>
      </c>
      <c r="H2081" s="6" t="s">
        <v>28</v>
      </c>
      <c r="I2081" s="6" t="s">
        <v>28</v>
      </c>
      <c r="J2081" s="6" t="s">
        <v>28</v>
      </c>
      <c r="K2081" s="24" t="s">
        <v>28</v>
      </c>
      <c r="L2081" s="7" t="s">
        <v>28</v>
      </c>
      <c r="M2081" s="7" t="s">
        <v>28</v>
      </c>
      <c r="N2081" s="7" t="s">
        <v>28</v>
      </c>
      <c r="O2081" s="7" t="s">
        <v>28</v>
      </c>
      <c r="P2081" s="7" t="s">
        <v>28</v>
      </c>
      <c r="Q2081" s="7" t="s">
        <v>28</v>
      </c>
      <c r="R2081" s="7" t="s">
        <v>28</v>
      </c>
      <c r="S2081" s="7" t="s">
        <v>28</v>
      </c>
      <c r="T2081" s="7" t="s">
        <v>28</v>
      </c>
      <c r="U2081" s="7" t="s">
        <v>28</v>
      </c>
      <c r="V2081" s="7" t="s">
        <v>28</v>
      </c>
      <c r="W2081" s="7" t="s">
        <v>28</v>
      </c>
      <c r="X2081" s="7" t="s">
        <v>28</v>
      </c>
      <c r="Y2081" s="7" t="s">
        <v>28</v>
      </c>
      <c r="Z2081" s="7" t="s">
        <v>28</v>
      </c>
      <c r="AA2081" s="7" t="s">
        <v>28</v>
      </c>
      <c r="AB2081" s="7" t="s">
        <v>28</v>
      </c>
      <c r="AC2081" s="7" t="s">
        <v>28</v>
      </c>
      <c r="AD2081" s="7" t="s">
        <v>28</v>
      </c>
      <c r="AE2081" s="7" t="s">
        <v>28</v>
      </c>
      <c r="AF2081" s="18"/>
      <c r="AG2081" s="18"/>
    </row>
    <row r="2082" spans="1:33">
      <c r="A2082" s="6" t="s">
        <v>28</v>
      </c>
      <c r="B2082" s="6" t="s">
        <v>28</v>
      </c>
      <c r="C2082" s="6" t="s">
        <v>28</v>
      </c>
      <c r="D2082" s="6" t="s">
        <v>28</v>
      </c>
      <c r="E2082" s="6" t="s">
        <v>28</v>
      </c>
      <c r="F2082" s="14" t="s">
        <v>28</v>
      </c>
      <c r="G2082" s="6" t="s">
        <v>28</v>
      </c>
      <c r="H2082" s="6" t="s">
        <v>28</v>
      </c>
      <c r="I2082" s="6" t="s">
        <v>28</v>
      </c>
      <c r="J2082" s="6" t="s">
        <v>28</v>
      </c>
      <c r="K2082" s="24" t="s">
        <v>28</v>
      </c>
      <c r="L2082" s="7" t="s">
        <v>28</v>
      </c>
      <c r="M2082" s="7" t="s">
        <v>28</v>
      </c>
      <c r="N2082" s="7" t="s">
        <v>28</v>
      </c>
      <c r="O2082" s="7" t="s">
        <v>28</v>
      </c>
      <c r="P2082" s="7" t="s">
        <v>28</v>
      </c>
      <c r="Q2082" s="7" t="s">
        <v>28</v>
      </c>
      <c r="R2082" s="7" t="s">
        <v>28</v>
      </c>
      <c r="S2082" s="7" t="s">
        <v>28</v>
      </c>
      <c r="T2082" s="7" t="s">
        <v>28</v>
      </c>
      <c r="U2082" s="7" t="s">
        <v>28</v>
      </c>
      <c r="V2082" s="7" t="s">
        <v>28</v>
      </c>
      <c r="W2082" s="7" t="s">
        <v>28</v>
      </c>
      <c r="X2082" s="7" t="s">
        <v>28</v>
      </c>
      <c r="Y2082" s="7" t="s">
        <v>28</v>
      </c>
      <c r="Z2082" s="7" t="s">
        <v>28</v>
      </c>
      <c r="AA2082" s="7" t="s">
        <v>28</v>
      </c>
      <c r="AB2082" s="7" t="s">
        <v>28</v>
      </c>
      <c r="AC2082" s="7" t="s">
        <v>28</v>
      </c>
      <c r="AD2082" s="7" t="s">
        <v>28</v>
      </c>
      <c r="AE2082" s="7" t="s">
        <v>28</v>
      </c>
      <c r="AF2082" s="18"/>
      <c r="AG2082" s="18"/>
    </row>
    <row r="2083" spans="1:33">
      <c r="A2083" s="6" t="s">
        <v>28</v>
      </c>
      <c r="B2083" s="6" t="s">
        <v>28</v>
      </c>
      <c r="C2083" s="6" t="s">
        <v>28</v>
      </c>
      <c r="D2083" s="6" t="s">
        <v>28</v>
      </c>
      <c r="E2083" s="6" t="s">
        <v>28</v>
      </c>
      <c r="F2083" s="14" t="s">
        <v>28</v>
      </c>
      <c r="G2083" s="6" t="s">
        <v>28</v>
      </c>
      <c r="H2083" s="6" t="s">
        <v>28</v>
      </c>
      <c r="I2083" s="6" t="s">
        <v>28</v>
      </c>
      <c r="J2083" s="6" t="s">
        <v>28</v>
      </c>
      <c r="K2083" s="24" t="s">
        <v>28</v>
      </c>
      <c r="L2083" s="7" t="s">
        <v>28</v>
      </c>
      <c r="M2083" s="7" t="s">
        <v>28</v>
      </c>
      <c r="N2083" s="7" t="s">
        <v>28</v>
      </c>
      <c r="O2083" s="7" t="s">
        <v>28</v>
      </c>
      <c r="P2083" s="7" t="s">
        <v>28</v>
      </c>
      <c r="Q2083" s="7" t="s">
        <v>28</v>
      </c>
      <c r="R2083" s="7" t="s">
        <v>28</v>
      </c>
      <c r="S2083" s="7" t="s">
        <v>28</v>
      </c>
      <c r="T2083" s="7" t="s">
        <v>28</v>
      </c>
      <c r="U2083" s="7" t="s">
        <v>28</v>
      </c>
      <c r="V2083" s="7" t="s">
        <v>28</v>
      </c>
      <c r="W2083" s="7" t="s">
        <v>28</v>
      </c>
      <c r="X2083" s="7" t="s">
        <v>28</v>
      </c>
      <c r="Y2083" s="7" t="s">
        <v>28</v>
      </c>
      <c r="Z2083" s="7" t="s">
        <v>28</v>
      </c>
      <c r="AA2083" s="7" t="s">
        <v>28</v>
      </c>
      <c r="AB2083" s="7" t="s">
        <v>28</v>
      </c>
      <c r="AC2083" s="7" t="s">
        <v>28</v>
      </c>
      <c r="AD2083" s="7" t="s">
        <v>28</v>
      </c>
      <c r="AE2083" s="7" t="s">
        <v>28</v>
      </c>
      <c r="AF2083" s="18"/>
      <c r="AG2083" s="18"/>
    </row>
    <row r="2084" spans="1:33">
      <c r="A2084" s="6" t="s">
        <v>28</v>
      </c>
      <c r="B2084" s="6" t="s">
        <v>28</v>
      </c>
      <c r="C2084" s="6" t="s">
        <v>28</v>
      </c>
      <c r="D2084" s="6" t="s">
        <v>28</v>
      </c>
      <c r="E2084" s="6" t="s">
        <v>28</v>
      </c>
      <c r="F2084" s="14" t="s">
        <v>28</v>
      </c>
      <c r="G2084" s="6" t="s">
        <v>28</v>
      </c>
      <c r="H2084" s="6" t="s">
        <v>28</v>
      </c>
      <c r="I2084" s="6" t="s">
        <v>28</v>
      </c>
      <c r="J2084" s="6" t="s">
        <v>28</v>
      </c>
      <c r="K2084" s="24" t="s">
        <v>28</v>
      </c>
      <c r="L2084" s="7" t="s">
        <v>28</v>
      </c>
      <c r="M2084" s="7" t="s">
        <v>28</v>
      </c>
      <c r="N2084" s="7" t="s">
        <v>28</v>
      </c>
      <c r="O2084" s="7" t="s">
        <v>28</v>
      </c>
      <c r="P2084" s="7" t="s">
        <v>28</v>
      </c>
      <c r="Q2084" s="7" t="s">
        <v>28</v>
      </c>
      <c r="R2084" s="7" t="s">
        <v>28</v>
      </c>
      <c r="S2084" s="7" t="s">
        <v>28</v>
      </c>
      <c r="T2084" s="7" t="s">
        <v>28</v>
      </c>
      <c r="U2084" s="7" t="s">
        <v>28</v>
      </c>
      <c r="V2084" s="7" t="s">
        <v>28</v>
      </c>
      <c r="W2084" s="7" t="s">
        <v>28</v>
      </c>
      <c r="X2084" s="7" t="s">
        <v>28</v>
      </c>
      <c r="Y2084" s="7" t="s">
        <v>28</v>
      </c>
      <c r="Z2084" s="7" t="s">
        <v>28</v>
      </c>
      <c r="AA2084" s="7" t="s">
        <v>28</v>
      </c>
      <c r="AB2084" s="7" t="s">
        <v>28</v>
      </c>
      <c r="AC2084" s="7" t="s">
        <v>28</v>
      </c>
      <c r="AD2084" s="7" t="s">
        <v>28</v>
      </c>
      <c r="AE2084" s="7" t="s">
        <v>28</v>
      </c>
      <c r="AF2084" s="18"/>
      <c r="AG2084" s="18"/>
    </row>
    <row r="2085" spans="1:33">
      <c r="A2085" s="6" t="s">
        <v>28</v>
      </c>
      <c r="B2085" s="6" t="s">
        <v>28</v>
      </c>
      <c r="C2085" s="6" t="s">
        <v>28</v>
      </c>
      <c r="D2085" s="6" t="s">
        <v>28</v>
      </c>
      <c r="E2085" s="6" t="s">
        <v>28</v>
      </c>
      <c r="F2085" s="14" t="s">
        <v>28</v>
      </c>
      <c r="G2085" s="6" t="s">
        <v>28</v>
      </c>
      <c r="H2085" s="6" t="s">
        <v>28</v>
      </c>
      <c r="I2085" s="6" t="s">
        <v>28</v>
      </c>
      <c r="J2085" s="6" t="s">
        <v>28</v>
      </c>
      <c r="K2085" s="24" t="s">
        <v>28</v>
      </c>
      <c r="L2085" s="7" t="s">
        <v>28</v>
      </c>
      <c r="M2085" s="7" t="s">
        <v>28</v>
      </c>
      <c r="N2085" s="7" t="s">
        <v>28</v>
      </c>
      <c r="O2085" s="7" t="s">
        <v>28</v>
      </c>
      <c r="P2085" s="7" t="s">
        <v>28</v>
      </c>
      <c r="Q2085" s="7" t="s">
        <v>28</v>
      </c>
      <c r="R2085" s="7" t="s">
        <v>28</v>
      </c>
      <c r="S2085" s="7" t="s">
        <v>28</v>
      </c>
      <c r="T2085" s="7" t="s">
        <v>28</v>
      </c>
      <c r="U2085" s="7" t="s">
        <v>28</v>
      </c>
      <c r="V2085" s="7" t="s">
        <v>28</v>
      </c>
      <c r="W2085" s="7" t="s">
        <v>28</v>
      </c>
      <c r="X2085" s="7" t="s">
        <v>28</v>
      </c>
      <c r="Y2085" s="7" t="s">
        <v>28</v>
      </c>
      <c r="Z2085" s="7" t="s">
        <v>28</v>
      </c>
      <c r="AA2085" s="7" t="s">
        <v>28</v>
      </c>
      <c r="AB2085" s="7" t="s">
        <v>28</v>
      </c>
      <c r="AC2085" s="7" t="s">
        <v>28</v>
      </c>
      <c r="AD2085" s="7" t="s">
        <v>28</v>
      </c>
      <c r="AE2085" s="7" t="s">
        <v>28</v>
      </c>
      <c r="AF2085" s="18"/>
      <c r="AG2085" s="18"/>
    </row>
    <row r="2086" spans="1:33">
      <c r="A2086" s="6" t="s">
        <v>28</v>
      </c>
      <c r="B2086" s="6" t="s">
        <v>28</v>
      </c>
      <c r="C2086" s="6" t="s">
        <v>28</v>
      </c>
      <c r="D2086" s="6" t="s">
        <v>28</v>
      </c>
      <c r="E2086" s="6" t="s">
        <v>28</v>
      </c>
      <c r="F2086" s="14" t="s">
        <v>28</v>
      </c>
      <c r="G2086" s="6" t="s">
        <v>28</v>
      </c>
      <c r="H2086" s="6" t="s">
        <v>28</v>
      </c>
      <c r="I2086" s="6" t="s">
        <v>28</v>
      </c>
      <c r="J2086" s="6" t="s">
        <v>28</v>
      </c>
      <c r="K2086" s="24" t="s">
        <v>28</v>
      </c>
      <c r="L2086" s="7" t="s">
        <v>28</v>
      </c>
      <c r="M2086" s="7" t="s">
        <v>28</v>
      </c>
      <c r="N2086" s="7" t="s">
        <v>28</v>
      </c>
      <c r="O2086" s="7" t="s">
        <v>28</v>
      </c>
      <c r="P2086" s="7" t="s">
        <v>28</v>
      </c>
      <c r="Q2086" s="7" t="s">
        <v>28</v>
      </c>
      <c r="R2086" s="7" t="s">
        <v>28</v>
      </c>
      <c r="S2086" s="7" t="s">
        <v>28</v>
      </c>
      <c r="T2086" s="7" t="s">
        <v>28</v>
      </c>
      <c r="U2086" s="7" t="s">
        <v>28</v>
      </c>
      <c r="V2086" s="7" t="s">
        <v>28</v>
      </c>
      <c r="W2086" s="7" t="s">
        <v>28</v>
      </c>
      <c r="X2086" s="7" t="s">
        <v>28</v>
      </c>
      <c r="Y2086" s="7" t="s">
        <v>28</v>
      </c>
      <c r="Z2086" s="7" t="s">
        <v>28</v>
      </c>
      <c r="AA2086" s="7" t="s">
        <v>28</v>
      </c>
      <c r="AB2086" s="7" t="s">
        <v>28</v>
      </c>
      <c r="AC2086" s="7" t="s">
        <v>28</v>
      </c>
      <c r="AD2086" s="7" t="s">
        <v>28</v>
      </c>
      <c r="AE2086" s="7" t="s">
        <v>28</v>
      </c>
      <c r="AF2086" s="18"/>
      <c r="AG2086" s="18"/>
    </row>
    <row r="2087" spans="1:33">
      <c r="A2087" s="6" t="s">
        <v>28</v>
      </c>
      <c r="B2087" s="6" t="s">
        <v>28</v>
      </c>
      <c r="C2087" s="6" t="s">
        <v>28</v>
      </c>
      <c r="D2087" s="6" t="s">
        <v>28</v>
      </c>
      <c r="E2087" s="6" t="s">
        <v>28</v>
      </c>
      <c r="F2087" s="14" t="s">
        <v>28</v>
      </c>
      <c r="G2087" s="6" t="s">
        <v>28</v>
      </c>
      <c r="H2087" s="6" t="s">
        <v>28</v>
      </c>
      <c r="I2087" s="6" t="s">
        <v>28</v>
      </c>
      <c r="J2087" s="6" t="s">
        <v>28</v>
      </c>
      <c r="K2087" s="24" t="s">
        <v>28</v>
      </c>
      <c r="L2087" s="7" t="s">
        <v>28</v>
      </c>
      <c r="M2087" s="7" t="s">
        <v>28</v>
      </c>
      <c r="N2087" s="7" t="s">
        <v>28</v>
      </c>
      <c r="O2087" s="7" t="s">
        <v>28</v>
      </c>
      <c r="P2087" s="7" t="s">
        <v>28</v>
      </c>
      <c r="Q2087" s="7" t="s">
        <v>28</v>
      </c>
      <c r="R2087" s="7" t="s">
        <v>28</v>
      </c>
      <c r="S2087" s="7" t="s">
        <v>28</v>
      </c>
      <c r="T2087" s="7" t="s">
        <v>28</v>
      </c>
      <c r="U2087" s="7" t="s">
        <v>28</v>
      </c>
      <c r="V2087" s="7" t="s">
        <v>28</v>
      </c>
      <c r="W2087" s="7" t="s">
        <v>28</v>
      </c>
      <c r="X2087" s="7" t="s">
        <v>28</v>
      </c>
      <c r="Y2087" s="7" t="s">
        <v>28</v>
      </c>
      <c r="Z2087" s="7" t="s">
        <v>28</v>
      </c>
      <c r="AA2087" s="7" t="s">
        <v>28</v>
      </c>
      <c r="AB2087" s="7" t="s">
        <v>28</v>
      </c>
      <c r="AC2087" s="7" t="s">
        <v>28</v>
      </c>
      <c r="AD2087" s="7" t="s">
        <v>28</v>
      </c>
      <c r="AE2087" s="7" t="s">
        <v>28</v>
      </c>
      <c r="AF2087" s="18"/>
      <c r="AG2087" s="18"/>
    </row>
    <row r="2088" spans="1:33">
      <c r="A2088" s="6" t="s">
        <v>28</v>
      </c>
      <c r="B2088" s="6" t="s">
        <v>28</v>
      </c>
      <c r="C2088" s="6" t="s">
        <v>28</v>
      </c>
      <c r="D2088" s="6" t="s">
        <v>28</v>
      </c>
      <c r="E2088" s="6" t="s">
        <v>28</v>
      </c>
      <c r="F2088" s="14" t="s">
        <v>28</v>
      </c>
      <c r="G2088" s="6" t="s">
        <v>28</v>
      </c>
      <c r="H2088" s="6" t="s">
        <v>28</v>
      </c>
      <c r="I2088" s="6" t="s">
        <v>28</v>
      </c>
      <c r="J2088" s="6" t="s">
        <v>28</v>
      </c>
      <c r="K2088" s="24" t="s">
        <v>28</v>
      </c>
      <c r="L2088" s="7" t="s">
        <v>28</v>
      </c>
      <c r="M2088" s="7" t="s">
        <v>28</v>
      </c>
      <c r="N2088" s="7" t="s">
        <v>28</v>
      </c>
      <c r="O2088" s="7" t="s">
        <v>28</v>
      </c>
      <c r="P2088" s="7" t="s">
        <v>28</v>
      </c>
      <c r="Q2088" s="7" t="s">
        <v>28</v>
      </c>
      <c r="R2088" s="7" t="s">
        <v>28</v>
      </c>
      <c r="S2088" s="7" t="s">
        <v>28</v>
      </c>
      <c r="T2088" s="7" t="s">
        <v>28</v>
      </c>
      <c r="U2088" s="7" t="s">
        <v>28</v>
      </c>
      <c r="V2088" s="7" t="s">
        <v>28</v>
      </c>
      <c r="W2088" s="7" t="s">
        <v>28</v>
      </c>
      <c r="X2088" s="7" t="s">
        <v>28</v>
      </c>
      <c r="Y2088" s="7" t="s">
        <v>28</v>
      </c>
      <c r="Z2088" s="7" t="s">
        <v>28</v>
      </c>
      <c r="AA2088" s="7" t="s">
        <v>28</v>
      </c>
      <c r="AB2088" s="7" t="s">
        <v>28</v>
      </c>
      <c r="AC2088" s="7" t="s">
        <v>28</v>
      </c>
      <c r="AD2088" s="7" t="s">
        <v>28</v>
      </c>
      <c r="AE2088" s="7" t="s">
        <v>28</v>
      </c>
      <c r="AF2088" s="18"/>
      <c r="AG2088" s="18"/>
    </row>
    <row r="2089" spans="1:33">
      <c r="A2089" s="6" t="s">
        <v>28</v>
      </c>
      <c r="B2089" s="6" t="s">
        <v>28</v>
      </c>
      <c r="C2089" s="6" t="s">
        <v>28</v>
      </c>
      <c r="D2089" s="6" t="s">
        <v>28</v>
      </c>
      <c r="E2089" s="6" t="s">
        <v>28</v>
      </c>
      <c r="F2089" s="14" t="s">
        <v>28</v>
      </c>
      <c r="G2089" s="6" t="s">
        <v>28</v>
      </c>
      <c r="H2089" s="6" t="s">
        <v>28</v>
      </c>
      <c r="I2089" s="6" t="s">
        <v>28</v>
      </c>
      <c r="J2089" s="6" t="s">
        <v>28</v>
      </c>
      <c r="K2089" s="24" t="s">
        <v>28</v>
      </c>
      <c r="L2089" s="7" t="s">
        <v>28</v>
      </c>
      <c r="M2089" s="7" t="s">
        <v>28</v>
      </c>
      <c r="N2089" s="7" t="s">
        <v>28</v>
      </c>
      <c r="O2089" s="7" t="s">
        <v>28</v>
      </c>
      <c r="P2089" s="7" t="s">
        <v>28</v>
      </c>
      <c r="Q2089" s="7" t="s">
        <v>28</v>
      </c>
      <c r="R2089" s="7" t="s">
        <v>28</v>
      </c>
      <c r="S2089" s="7" t="s">
        <v>28</v>
      </c>
      <c r="T2089" s="7" t="s">
        <v>28</v>
      </c>
      <c r="U2089" s="7" t="s">
        <v>28</v>
      </c>
      <c r="V2089" s="7" t="s">
        <v>28</v>
      </c>
      <c r="W2089" s="7" t="s">
        <v>28</v>
      </c>
      <c r="X2089" s="7" t="s">
        <v>28</v>
      </c>
      <c r="Y2089" s="7" t="s">
        <v>28</v>
      </c>
      <c r="Z2089" s="7" t="s">
        <v>28</v>
      </c>
      <c r="AA2089" s="7" t="s">
        <v>28</v>
      </c>
      <c r="AB2089" s="7" t="s">
        <v>28</v>
      </c>
      <c r="AC2089" s="7" t="s">
        <v>28</v>
      </c>
      <c r="AD2089" s="7" t="s">
        <v>28</v>
      </c>
      <c r="AE2089" s="7" t="s">
        <v>28</v>
      </c>
      <c r="AF2089" s="18"/>
      <c r="AG2089" s="18"/>
    </row>
    <row r="2090" spans="1:33">
      <c r="A2090" s="6" t="s">
        <v>28</v>
      </c>
      <c r="B2090" s="6" t="s">
        <v>28</v>
      </c>
      <c r="C2090" s="6" t="s">
        <v>28</v>
      </c>
      <c r="D2090" s="6" t="s">
        <v>28</v>
      </c>
      <c r="E2090" s="6" t="s">
        <v>28</v>
      </c>
      <c r="F2090" s="14" t="s">
        <v>28</v>
      </c>
      <c r="G2090" s="6" t="s">
        <v>28</v>
      </c>
      <c r="H2090" s="6" t="s">
        <v>28</v>
      </c>
      <c r="I2090" s="6" t="s">
        <v>28</v>
      </c>
      <c r="J2090" s="6" t="s">
        <v>28</v>
      </c>
      <c r="K2090" s="24" t="s">
        <v>28</v>
      </c>
      <c r="L2090" s="7" t="s">
        <v>28</v>
      </c>
      <c r="M2090" s="7" t="s">
        <v>28</v>
      </c>
      <c r="N2090" s="7" t="s">
        <v>28</v>
      </c>
      <c r="O2090" s="7" t="s">
        <v>28</v>
      </c>
      <c r="P2090" s="7" t="s">
        <v>28</v>
      </c>
      <c r="Q2090" s="7" t="s">
        <v>28</v>
      </c>
      <c r="R2090" s="7" t="s">
        <v>28</v>
      </c>
      <c r="S2090" s="7" t="s">
        <v>28</v>
      </c>
      <c r="T2090" s="7" t="s">
        <v>28</v>
      </c>
      <c r="U2090" s="7" t="s">
        <v>28</v>
      </c>
      <c r="V2090" s="7" t="s">
        <v>28</v>
      </c>
      <c r="W2090" s="7" t="s">
        <v>28</v>
      </c>
      <c r="X2090" s="7" t="s">
        <v>28</v>
      </c>
      <c r="Y2090" s="7" t="s">
        <v>28</v>
      </c>
      <c r="Z2090" s="7" t="s">
        <v>28</v>
      </c>
      <c r="AA2090" s="7" t="s">
        <v>28</v>
      </c>
      <c r="AB2090" s="7" t="s">
        <v>28</v>
      </c>
      <c r="AC2090" s="7" t="s">
        <v>28</v>
      </c>
      <c r="AD2090" s="7" t="s">
        <v>28</v>
      </c>
      <c r="AE2090" s="7" t="s">
        <v>28</v>
      </c>
      <c r="AF2090" s="18"/>
      <c r="AG2090" s="18"/>
    </row>
    <row r="2091" spans="1:33">
      <c r="A2091" s="6" t="s">
        <v>28</v>
      </c>
      <c r="B2091" s="6" t="s">
        <v>28</v>
      </c>
      <c r="C2091" s="6" t="s">
        <v>28</v>
      </c>
      <c r="D2091" s="6" t="s">
        <v>28</v>
      </c>
      <c r="E2091" s="6" t="s">
        <v>28</v>
      </c>
      <c r="F2091" s="14" t="s">
        <v>28</v>
      </c>
      <c r="G2091" s="6" t="s">
        <v>28</v>
      </c>
      <c r="H2091" s="6" t="s">
        <v>28</v>
      </c>
      <c r="I2091" s="6" t="s">
        <v>28</v>
      </c>
      <c r="J2091" s="6" t="s">
        <v>28</v>
      </c>
      <c r="K2091" s="24" t="s">
        <v>28</v>
      </c>
      <c r="L2091" s="7" t="s">
        <v>28</v>
      </c>
      <c r="M2091" s="7" t="s">
        <v>28</v>
      </c>
      <c r="N2091" s="7" t="s">
        <v>28</v>
      </c>
      <c r="O2091" s="7" t="s">
        <v>28</v>
      </c>
      <c r="P2091" s="7" t="s">
        <v>28</v>
      </c>
      <c r="Q2091" s="7" t="s">
        <v>28</v>
      </c>
      <c r="R2091" s="7" t="s">
        <v>28</v>
      </c>
      <c r="S2091" s="7" t="s">
        <v>28</v>
      </c>
      <c r="T2091" s="7" t="s">
        <v>28</v>
      </c>
      <c r="U2091" s="7" t="s">
        <v>28</v>
      </c>
      <c r="V2091" s="7" t="s">
        <v>28</v>
      </c>
      <c r="W2091" s="7" t="s">
        <v>28</v>
      </c>
      <c r="X2091" s="7" t="s">
        <v>28</v>
      </c>
      <c r="Y2091" s="7" t="s">
        <v>28</v>
      </c>
      <c r="Z2091" s="7" t="s">
        <v>28</v>
      </c>
      <c r="AA2091" s="7" t="s">
        <v>28</v>
      </c>
      <c r="AB2091" s="7" t="s">
        <v>28</v>
      </c>
      <c r="AC2091" s="7" t="s">
        <v>28</v>
      </c>
      <c r="AD2091" s="7" t="s">
        <v>28</v>
      </c>
      <c r="AE2091" s="7" t="s">
        <v>28</v>
      </c>
      <c r="AF2091" s="18"/>
      <c r="AG2091" s="18"/>
    </row>
    <row r="2092" spans="1:33">
      <c r="A2092" s="6" t="s">
        <v>28</v>
      </c>
      <c r="B2092" s="6" t="s">
        <v>28</v>
      </c>
      <c r="C2092" s="6" t="s">
        <v>28</v>
      </c>
      <c r="D2092" s="6" t="s">
        <v>28</v>
      </c>
      <c r="E2092" s="6" t="s">
        <v>28</v>
      </c>
      <c r="F2092" s="14" t="s">
        <v>28</v>
      </c>
      <c r="G2092" s="6" t="s">
        <v>28</v>
      </c>
      <c r="H2092" s="6" t="s">
        <v>28</v>
      </c>
      <c r="I2092" s="6" t="s">
        <v>28</v>
      </c>
      <c r="J2092" s="6" t="s">
        <v>28</v>
      </c>
      <c r="K2092" s="24" t="s">
        <v>28</v>
      </c>
      <c r="L2092" s="7" t="s">
        <v>28</v>
      </c>
      <c r="M2092" s="7" t="s">
        <v>28</v>
      </c>
      <c r="N2092" s="7" t="s">
        <v>28</v>
      </c>
      <c r="O2092" s="7" t="s">
        <v>28</v>
      </c>
      <c r="P2092" s="7" t="s">
        <v>28</v>
      </c>
      <c r="Q2092" s="7" t="s">
        <v>28</v>
      </c>
      <c r="R2092" s="7" t="s">
        <v>28</v>
      </c>
      <c r="S2092" s="7" t="s">
        <v>28</v>
      </c>
      <c r="T2092" s="7" t="s">
        <v>28</v>
      </c>
      <c r="U2092" s="7" t="s">
        <v>28</v>
      </c>
      <c r="V2092" s="7" t="s">
        <v>28</v>
      </c>
      <c r="W2092" s="7" t="s">
        <v>28</v>
      </c>
      <c r="X2092" s="7" t="s">
        <v>28</v>
      </c>
      <c r="Y2092" s="7" t="s">
        <v>28</v>
      </c>
      <c r="Z2092" s="7" t="s">
        <v>28</v>
      </c>
      <c r="AA2092" s="7" t="s">
        <v>28</v>
      </c>
      <c r="AB2092" s="7" t="s">
        <v>28</v>
      </c>
      <c r="AC2092" s="7" t="s">
        <v>28</v>
      </c>
      <c r="AD2092" s="7" t="s">
        <v>28</v>
      </c>
      <c r="AE2092" s="7" t="s">
        <v>28</v>
      </c>
      <c r="AF2092" s="18"/>
      <c r="AG2092" s="18"/>
    </row>
    <row r="2093" spans="1:33">
      <c r="A2093" s="6" t="s">
        <v>28</v>
      </c>
      <c r="B2093" s="6" t="s">
        <v>28</v>
      </c>
      <c r="C2093" s="6" t="s">
        <v>28</v>
      </c>
      <c r="D2093" s="6" t="s">
        <v>28</v>
      </c>
      <c r="E2093" s="6" t="s">
        <v>28</v>
      </c>
      <c r="F2093" s="14" t="s">
        <v>28</v>
      </c>
      <c r="G2093" s="6" t="s">
        <v>28</v>
      </c>
      <c r="H2093" s="6" t="s">
        <v>28</v>
      </c>
      <c r="I2093" s="6" t="s">
        <v>28</v>
      </c>
      <c r="J2093" s="6" t="s">
        <v>28</v>
      </c>
      <c r="K2093" s="24" t="s">
        <v>28</v>
      </c>
      <c r="L2093" s="7" t="s">
        <v>28</v>
      </c>
      <c r="M2093" s="7" t="s">
        <v>28</v>
      </c>
      <c r="N2093" s="7" t="s">
        <v>28</v>
      </c>
      <c r="O2093" s="7" t="s">
        <v>28</v>
      </c>
      <c r="P2093" s="7" t="s">
        <v>28</v>
      </c>
      <c r="Q2093" s="7" t="s">
        <v>28</v>
      </c>
      <c r="R2093" s="7" t="s">
        <v>28</v>
      </c>
      <c r="S2093" s="7" t="s">
        <v>28</v>
      </c>
      <c r="T2093" s="7" t="s">
        <v>28</v>
      </c>
      <c r="U2093" s="7" t="s">
        <v>28</v>
      </c>
      <c r="V2093" s="7" t="s">
        <v>28</v>
      </c>
      <c r="W2093" s="7" t="s">
        <v>28</v>
      </c>
      <c r="X2093" s="7" t="s">
        <v>28</v>
      </c>
      <c r="Y2093" s="7" t="s">
        <v>28</v>
      </c>
      <c r="Z2093" s="7" t="s">
        <v>28</v>
      </c>
      <c r="AA2093" s="7" t="s">
        <v>28</v>
      </c>
      <c r="AB2093" s="7" t="s">
        <v>28</v>
      </c>
      <c r="AC2093" s="7" t="s">
        <v>28</v>
      </c>
      <c r="AD2093" s="7" t="s">
        <v>28</v>
      </c>
      <c r="AE2093" s="7" t="s">
        <v>28</v>
      </c>
      <c r="AF2093" s="18"/>
      <c r="AG2093" s="18"/>
    </row>
    <row r="2094" spans="1:33">
      <c r="A2094" s="6" t="s">
        <v>28</v>
      </c>
      <c r="B2094" s="6" t="s">
        <v>28</v>
      </c>
      <c r="C2094" s="6" t="s">
        <v>28</v>
      </c>
      <c r="D2094" s="6" t="s">
        <v>28</v>
      </c>
      <c r="E2094" s="6" t="s">
        <v>28</v>
      </c>
      <c r="F2094" s="14" t="s">
        <v>28</v>
      </c>
      <c r="G2094" s="6" t="s">
        <v>28</v>
      </c>
      <c r="H2094" s="6" t="s">
        <v>28</v>
      </c>
      <c r="I2094" s="6" t="s">
        <v>28</v>
      </c>
      <c r="J2094" s="6" t="s">
        <v>28</v>
      </c>
      <c r="K2094" s="24" t="s">
        <v>28</v>
      </c>
      <c r="L2094" s="7" t="s">
        <v>28</v>
      </c>
      <c r="M2094" s="7" t="s">
        <v>28</v>
      </c>
      <c r="N2094" s="7" t="s">
        <v>28</v>
      </c>
      <c r="O2094" s="7" t="s">
        <v>28</v>
      </c>
      <c r="P2094" s="7" t="s">
        <v>28</v>
      </c>
      <c r="Q2094" s="7" t="s">
        <v>28</v>
      </c>
      <c r="R2094" s="7" t="s">
        <v>28</v>
      </c>
      <c r="S2094" s="7" t="s">
        <v>28</v>
      </c>
      <c r="T2094" s="7" t="s">
        <v>28</v>
      </c>
      <c r="U2094" s="7" t="s">
        <v>28</v>
      </c>
      <c r="V2094" s="7" t="s">
        <v>28</v>
      </c>
      <c r="W2094" s="7" t="s">
        <v>28</v>
      </c>
      <c r="X2094" s="7" t="s">
        <v>28</v>
      </c>
      <c r="Y2094" s="7" t="s">
        <v>28</v>
      </c>
      <c r="Z2094" s="7" t="s">
        <v>28</v>
      </c>
      <c r="AA2094" s="7" t="s">
        <v>28</v>
      </c>
      <c r="AB2094" s="7" t="s">
        <v>28</v>
      </c>
      <c r="AC2094" s="7" t="s">
        <v>28</v>
      </c>
      <c r="AD2094" s="7" t="s">
        <v>28</v>
      </c>
      <c r="AE2094" s="7" t="s">
        <v>28</v>
      </c>
      <c r="AF2094" s="18"/>
      <c r="AG2094" s="18"/>
    </row>
    <row r="2095" spans="1:33">
      <c r="A2095" s="6" t="s">
        <v>28</v>
      </c>
      <c r="B2095" s="6" t="s">
        <v>28</v>
      </c>
      <c r="C2095" s="6" t="s">
        <v>28</v>
      </c>
      <c r="D2095" s="6" t="s">
        <v>28</v>
      </c>
      <c r="E2095" s="6" t="s">
        <v>28</v>
      </c>
      <c r="F2095" s="14" t="s">
        <v>28</v>
      </c>
      <c r="G2095" s="6" t="s">
        <v>28</v>
      </c>
      <c r="H2095" s="6" t="s">
        <v>28</v>
      </c>
      <c r="I2095" s="6" t="s">
        <v>28</v>
      </c>
      <c r="J2095" s="6" t="s">
        <v>28</v>
      </c>
      <c r="K2095" s="24" t="s">
        <v>28</v>
      </c>
      <c r="L2095" s="7" t="s">
        <v>28</v>
      </c>
      <c r="M2095" s="7" t="s">
        <v>28</v>
      </c>
      <c r="N2095" s="7" t="s">
        <v>28</v>
      </c>
      <c r="O2095" s="7" t="s">
        <v>28</v>
      </c>
      <c r="P2095" s="7" t="s">
        <v>28</v>
      </c>
      <c r="Q2095" s="7" t="s">
        <v>28</v>
      </c>
      <c r="R2095" s="7" t="s">
        <v>28</v>
      </c>
      <c r="S2095" s="7" t="s">
        <v>28</v>
      </c>
      <c r="T2095" s="7" t="s">
        <v>28</v>
      </c>
      <c r="U2095" s="7" t="s">
        <v>28</v>
      </c>
      <c r="V2095" s="7" t="s">
        <v>28</v>
      </c>
      <c r="W2095" s="7" t="s">
        <v>28</v>
      </c>
      <c r="X2095" s="7" t="s">
        <v>28</v>
      </c>
      <c r="Y2095" s="7" t="s">
        <v>28</v>
      </c>
      <c r="Z2095" s="7" t="s">
        <v>28</v>
      </c>
      <c r="AA2095" s="7" t="s">
        <v>28</v>
      </c>
      <c r="AB2095" s="7" t="s">
        <v>28</v>
      </c>
      <c r="AC2095" s="7" t="s">
        <v>28</v>
      </c>
      <c r="AD2095" s="7" t="s">
        <v>28</v>
      </c>
      <c r="AE2095" s="7" t="s">
        <v>28</v>
      </c>
      <c r="AF2095" s="18"/>
      <c r="AG2095" s="18"/>
    </row>
    <row r="2096" spans="1:33">
      <c r="A2096" s="6" t="s">
        <v>28</v>
      </c>
      <c r="B2096" s="6" t="s">
        <v>28</v>
      </c>
      <c r="C2096" s="6" t="s">
        <v>28</v>
      </c>
      <c r="D2096" s="6" t="s">
        <v>28</v>
      </c>
      <c r="E2096" s="6" t="s">
        <v>28</v>
      </c>
      <c r="F2096" s="14" t="s">
        <v>28</v>
      </c>
      <c r="G2096" s="6" t="s">
        <v>28</v>
      </c>
      <c r="H2096" s="6" t="s">
        <v>28</v>
      </c>
      <c r="I2096" s="6" t="s">
        <v>28</v>
      </c>
      <c r="J2096" s="6" t="s">
        <v>28</v>
      </c>
      <c r="K2096" s="24" t="s">
        <v>28</v>
      </c>
      <c r="L2096" s="7" t="s">
        <v>28</v>
      </c>
      <c r="M2096" s="7" t="s">
        <v>28</v>
      </c>
      <c r="N2096" s="7" t="s">
        <v>28</v>
      </c>
      <c r="O2096" s="7" t="s">
        <v>28</v>
      </c>
      <c r="P2096" s="7" t="s">
        <v>28</v>
      </c>
      <c r="Q2096" s="7" t="s">
        <v>28</v>
      </c>
      <c r="R2096" s="7" t="s">
        <v>28</v>
      </c>
      <c r="S2096" s="7" t="s">
        <v>28</v>
      </c>
      <c r="T2096" s="7" t="s">
        <v>28</v>
      </c>
      <c r="U2096" s="7" t="s">
        <v>28</v>
      </c>
      <c r="V2096" s="7" t="s">
        <v>28</v>
      </c>
      <c r="W2096" s="7" t="s">
        <v>28</v>
      </c>
      <c r="X2096" s="7" t="s">
        <v>28</v>
      </c>
      <c r="Y2096" s="7" t="s">
        <v>28</v>
      </c>
      <c r="Z2096" s="7" t="s">
        <v>28</v>
      </c>
      <c r="AA2096" s="7" t="s">
        <v>28</v>
      </c>
      <c r="AB2096" s="7" t="s">
        <v>28</v>
      </c>
      <c r="AC2096" s="7" t="s">
        <v>28</v>
      </c>
      <c r="AD2096" s="7" t="s">
        <v>28</v>
      </c>
      <c r="AE2096" s="7" t="s">
        <v>28</v>
      </c>
      <c r="AF2096" s="18"/>
      <c r="AG2096" s="18"/>
    </row>
    <row r="2097" spans="1:33">
      <c r="A2097" s="6" t="s">
        <v>28</v>
      </c>
      <c r="B2097" s="6" t="s">
        <v>28</v>
      </c>
      <c r="C2097" s="6" t="s">
        <v>28</v>
      </c>
      <c r="D2097" s="6" t="s">
        <v>28</v>
      </c>
      <c r="E2097" s="6" t="s">
        <v>28</v>
      </c>
      <c r="F2097" s="14" t="s">
        <v>28</v>
      </c>
      <c r="G2097" s="6" t="s">
        <v>28</v>
      </c>
      <c r="H2097" s="6" t="s">
        <v>28</v>
      </c>
      <c r="I2097" s="6" t="s">
        <v>28</v>
      </c>
      <c r="J2097" s="6" t="s">
        <v>28</v>
      </c>
      <c r="K2097" s="24" t="s">
        <v>28</v>
      </c>
      <c r="L2097" s="7" t="s">
        <v>28</v>
      </c>
      <c r="M2097" s="7" t="s">
        <v>28</v>
      </c>
      <c r="N2097" s="7" t="s">
        <v>28</v>
      </c>
      <c r="O2097" s="7" t="s">
        <v>28</v>
      </c>
      <c r="P2097" s="7" t="s">
        <v>28</v>
      </c>
      <c r="Q2097" s="7" t="s">
        <v>28</v>
      </c>
      <c r="R2097" s="7" t="s">
        <v>28</v>
      </c>
      <c r="S2097" s="7" t="s">
        <v>28</v>
      </c>
      <c r="T2097" s="7" t="s">
        <v>28</v>
      </c>
      <c r="U2097" s="7" t="s">
        <v>28</v>
      </c>
      <c r="V2097" s="7" t="s">
        <v>28</v>
      </c>
      <c r="W2097" s="7" t="s">
        <v>28</v>
      </c>
      <c r="X2097" s="7" t="s">
        <v>28</v>
      </c>
      <c r="Y2097" s="7" t="s">
        <v>28</v>
      </c>
      <c r="Z2097" s="7" t="s">
        <v>28</v>
      </c>
      <c r="AA2097" s="7" t="s">
        <v>28</v>
      </c>
      <c r="AB2097" s="7" t="s">
        <v>28</v>
      </c>
      <c r="AC2097" s="7" t="s">
        <v>28</v>
      </c>
      <c r="AD2097" s="7" t="s">
        <v>28</v>
      </c>
      <c r="AE2097" s="7" t="s">
        <v>28</v>
      </c>
      <c r="AF2097" s="18"/>
      <c r="AG2097" s="18"/>
    </row>
    <row r="2098" spans="1:33">
      <c r="A2098" s="6" t="s">
        <v>28</v>
      </c>
      <c r="B2098" s="6" t="s">
        <v>28</v>
      </c>
      <c r="C2098" s="6" t="s">
        <v>28</v>
      </c>
      <c r="D2098" s="6" t="s">
        <v>28</v>
      </c>
      <c r="E2098" s="6" t="s">
        <v>28</v>
      </c>
      <c r="F2098" s="14" t="s">
        <v>28</v>
      </c>
      <c r="G2098" s="6" t="s">
        <v>28</v>
      </c>
      <c r="H2098" s="6" t="s">
        <v>28</v>
      </c>
      <c r="I2098" s="6" t="s">
        <v>28</v>
      </c>
      <c r="J2098" s="6" t="s">
        <v>28</v>
      </c>
      <c r="K2098" s="24" t="s">
        <v>28</v>
      </c>
      <c r="L2098" s="7" t="s">
        <v>28</v>
      </c>
      <c r="M2098" s="7" t="s">
        <v>28</v>
      </c>
      <c r="N2098" s="7" t="s">
        <v>28</v>
      </c>
      <c r="O2098" s="7" t="s">
        <v>28</v>
      </c>
      <c r="P2098" s="7" t="s">
        <v>28</v>
      </c>
      <c r="Q2098" s="7" t="s">
        <v>28</v>
      </c>
      <c r="R2098" s="7" t="s">
        <v>28</v>
      </c>
      <c r="S2098" s="7" t="s">
        <v>28</v>
      </c>
      <c r="T2098" s="7" t="s">
        <v>28</v>
      </c>
      <c r="U2098" s="7" t="s">
        <v>28</v>
      </c>
      <c r="V2098" s="7" t="s">
        <v>28</v>
      </c>
      <c r="W2098" s="7" t="s">
        <v>28</v>
      </c>
      <c r="X2098" s="7" t="s">
        <v>28</v>
      </c>
      <c r="Y2098" s="7" t="s">
        <v>28</v>
      </c>
      <c r="Z2098" s="7" t="s">
        <v>28</v>
      </c>
      <c r="AA2098" s="7" t="s">
        <v>28</v>
      </c>
      <c r="AB2098" s="7" t="s">
        <v>28</v>
      </c>
      <c r="AC2098" s="7" t="s">
        <v>28</v>
      </c>
      <c r="AD2098" s="7" t="s">
        <v>28</v>
      </c>
      <c r="AE2098" s="7" t="s">
        <v>28</v>
      </c>
      <c r="AF2098" s="18"/>
      <c r="AG2098" s="18"/>
    </row>
    <row r="2099" spans="1:33">
      <c r="A2099" s="6" t="s">
        <v>28</v>
      </c>
      <c r="B2099" s="6" t="s">
        <v>28</v>
      </c>
      <c r="C2099" s="6" t="s">
        <v>28</v>
      </c>
      <c r="D2099" s="6" t="s">
        <v>28</v>
      </c>
      <c r="E2099" s="6" t="s">
        <v>28</v>
      </c>
      <c r="F2099" s="14" t="s">
        <v>28</v>
      </c>
      <c r="G2099" s="6" t="s">
        <v>28</v>
      </c>
      <c r="H2099" s="6" t="s">
        <v>28</v>
      </c>
      <c r="I2099" s="6" t="s">
        <v>28</v>
      </c>
      <c r="J2099" s="6" t="s">
        <v>28</v>
      </c>
      <c r="K2099" s="24" t="s">
        <v>28</v>
      </c>
      <c r="L2099" s="7" t="s">
        <v>28</v>
      </c>
      <c r="M2099" s="7" t="s">
        <v>28</v>
      </c>
      <c r="N2099" s="7" t="s">
        <v>28</v>
      </c>
      <c r="O2099" s="7" t="s">
        <v>28</v>
      </c>
      <c r="P2099" s="7" t="s">
        <v>28</v>
      </c>
      <c r="Q2099" s="7" t="s">
        <v>28</v>
      </c>
      <c r="R2099" s="7" t="s">
        <v>28</v>
      </c>
      <c r="S2099" s="7" t="s">
        <v>28</v>
      </c>
      <c r="T2099" s="7" t="s">
        <v>28</v>
      </c>
      <c r="U2099" s="7" t="s">
        <v>28</v>
      </c>
      <c r="V2099" s="7" t="s">
        <v>28</v>
      </c>
      <c r="W2099" s="7" t="s">
        <v>28</v>
      </c>
      <c r="X2099" s="7" t="s">
        <v>28</v>
      </c>
      <c r="Y2099" s="7" t="s">
        <v>28</v>
      </c>
      <c r="Z2099" s="7" t="s">
        <v>28</v>
      </c>
      <c r="AA2099" s="7" t="s">
        <v>28</v>
      </c>
      <c r="AB2099" s="7" t="s">
        <v>28</v>
      </c>
      <c r="AC2099" s="7" t="s">
        <v>28</v>
      </c>
      <c r="AD2099" s="7" t="s">
        <v>28</v>
      </c>
      <c r="AE2099" s="7" t="s">
        <v>28</v>
      </c>
      <c r="AF2099" s="18"/>
      <c r="AG2099" s="18"/>
    </row>
    <row r="2100" spans="1:33">
      <c r="A2100" s="6" t="s">
        <v>28</v>
      </c>
      <c r="B2100" s="6" t="s">
        <v>28</v>
      </c>
      <c r="C2100" s="6" t="s">
        <v>28</v>
      </c>
      <c r="D2100" s="6" t="s">
        <v>28</v>
      </c>
      <c r="E2100" s="6" t="s">
        <v>28</v>
      </c>
      <c r="F2100" s="14" t="s">
        <v>28</v>
      </c>
      <c r="G2100" s="6" t="s">
        <v>28</v>
      </c>
      <c r="H2100" s="6" t="s">
        <v>28</v>
      </c>
      <c r="I2100" s="6" t="s">
        <v>28</v>
      </c>
      <c r="J2100" s="6" t="s">
        <v>28</v>
      </c>
      <c r="K2100" s="24" t="s">
        <v>28</v>
      </c>
      <c r="L2100" s="7" t="s">
        <v>28</v>
      </c>
      <c r="M2100" s="7" t="s">
        <v>28</v>
      </c>
      <c r="N2100" s="7" t="s">
        <v>28</v>
      </c>
      <c r="O2100" s="7" t="s">
        <v>28</v>
      </c>
      <c r="P2100" s="7" t="s">
        <v>28</v>
      </c>
      <c r="Q2100" s="7" t="s">
        <v>28</v>
      </c>
      <c r="R2100" s="7" t="s">
        <v>28</v>
      </c>
      <c r="S2100" s="7" t="s">
        <v>28</v>
      </c>
      <c r="T2100" s="7" t="s">
        <v>28</v>
      </c>
      <c r="U2100" s="7" t="s">
        <v>28</v>
      </c>
      <c r="V2100" s="7" t="s">
        <v>28</v>
      </c>
      <c r="W2100" s="7" t="s">
        <v>28</v>
      </c>
      <c r="X2100" s="7" t="s">
        <v>28</v>
      </c>
      <c r="Y2100" s="7" t="s">
        <v>28</v>
      </c>
      <c r="Z2100" s="7" t="s">
        <v>28</v>
      </c>
      <c r="AA2100" s="7" t="s">
        <v>28</v>
      </c>
      <c r="AB2100" s="7" t="s">
        <v>28</v>
      </c>
      <c r="AC2100" s="7" t="s">
        <v>28</v>
      </c>
      <c r="AD2100" s="7" t="s">
        <v>28</v>
      </c>
      <c r="AE2100" s="7" t="s">
        <v>28</v>
      </c>
      <c r="AF2100" s="18"/>
      <c r="AG2100" s="18"/>
    </row>
    <row r="2101" spans="1:33">
      <c r="A2101" s="6" t="s">
        <v>28</v>
      </c>
      <c r="B2101" s="6" t="s">
        <v>28</v>
      </c>
      <c r="C2101" s="6" t="s">
        <v>28</v>
      </c>
      <c r="D2101" s="6" t="s">
        <v>28</v>
      </c>
      <c r="E2101" s="6" t="s">
        <v>28</v>
      </c>
      <c r="F2101" s="14" t="s">
        <v>28</v>
      </c>
      <c r="G2101" s="6" t="s">
        <v>28</v>
      </c>
      <c r="H2101" s="6" t="s">
        <v>28</v>
      </c>
      <c r="I2101" s="6" t="s">
        <v>28</v>
      </c>
      <c r="J2101" s="6" t="s">
        <v>28</v>
      </c>
      <c r="K2101" s="24" t="s">
        <v>28</v>
      </c>
      <c r="L2101" s="7" t="s">
        <v>28</v>
      </c>
      <c r="M2101" s="7" t="s">
        <v>28</v>
      </c>
      <c r="N2101" s="7" t="s">
        <v>28</v>
      </c>
      <c r="O2101" s="7" t="s">
        <v>28</v>
      </c>
      <c r="P2101" s="7" t="s">
        <v>28</v>
      </c>
      <c r="Q2101" s="7" t="s">
        <v>28</v>
      </c>
      <c r="R2101" s="7" t="s">
        <v>28</v>
      </c>
      <c r="S2101" s="7" t="s">
        <v>28</v>
      </c>
      <c r="T2101" s="7" t="s">
        <v>28</v>
      </c>
      <c r="U2101" s="7" t="s">
        <v>28</v>
      </c>
      <c r="V2101" s="7" t="s">
        <v>28</v>
      </c>
      <c r="W2101" s="7" t="s">
        <v>28</v>
      </c>
      <c r="X2101" s="7" t="s">
        <v>28</v>
      </c>
      <c r="Y2101" s="7" t="s">
        <v>28</v>
      </c>
      <c r="Z2101" s="7" t="s">
        <v>28</v>
      </c>
      <c r="AA2101" s="7" t="s">
        <v>28</v>
      </c>
      <c r="AB2101" s="7" t="s">
        <v>28</v>
      </c>
      <c r="AC2101" s="7" t="s">
        <v>28</v>
      </c>
      <c r="AD2101" s="7" t="s">
        <v>28</v>
      </c>
      <c r="AE2101" s="7" t="s">
        <v>28</v>
      </c>
      <c r="AF2101" s="18"/>
      <c r="AG2101" s="18"/>
    </row>
    <row r="2102" spans="1:33">
      <c r="A2102" s="6" t="s">
        <v>28</v>
      </c>
      <c r="B2102" s="6" t="s">
        <v>28</v>
      </c>
      <c r="C2102" s="6" t="s">
        <v>28</v>
      </c>
      <c r="D2102" s="6" t="s">
        <v>28</v>
      </c>
      <c r="E2102" s="6" t="s">
        <v>28</v>
      </c>
      <c r="F2102" s="14" t="s">
        <v>28</v>
      </c>
      <c r="G2102" s="6" t="s">
        <v>28</v>
      </c>
      <c r="H2102" s="6" t="s">
        <v>28</v>
      </c>
      <c r="I2102" s="6" t="s">
        <v>28</v>
      </c>
      <c r="J2102" s="6" t="s">
        <v>28</v>
      </c>
      <c r="K2102" s="24" t="s">
        <v>28</v>
      </c>
      <c r="L2102" s="7" t="s">
        <v>28</v>
      </c>
      <c r="M2102" s="7" t="s">
        <v>28</v>
      </c>
      <c r="N2102" s="7" t="s">
        <v>28</v>
      </c>
      <c r="O2102" s="7" t="s">
        <v>28</v>
      </c>
      <c r="P2102" s="7" t="s">
        <v>28</v>
      </c>
      <c r="Q2102" s="7" t="s">
        <v>28</v>
      </c>
      <c r="R2102" s="7" t="s">
        <v>28</v>
      </c>
      <c r="S2102" s="7" t="s">
        <v>28</v>
      </c>
      <c r="T2102" s="7" t="s">
        <v>28</v>
      </c>
      <c r="U2102" s="7" t="s">
        <v>28</v>
      </c>
      <c r="V2102" s="7" t="s">
        <v>28</v>
      </c>
      <c r="W2102" s="7" t="s">
        <v>28</v>
      </c>
      <c r="X2102" s="7" t="s">
        <v>28</v>
      </c>
      <c r="Y2102" s="7" t="s">
        <v>28</v>
      </c>
      <c r="Z2102" s="7" t="s">
        <v>28</v>
      </c>
      <c r="AA2102" s="7" t="s">
        <v>28</v>
      </c>
      <c r="AB2102" s="7" t="s">
        <v>28</v>
      </c>
      <c r="AC2102" s="7" t="s">
        <v>28</v>
      </c>
      <c r="AD2102" s="7" t="s">
        <v>28</v>
      </c>
      <c r="AE2102" s="7" t="s">
        <v>28</v>
      </c>
      <c r="AF2102" s="18"/>
      <c r="AG2102" s="18"/>
    </row>
    <row r="2103" spans="1:33">
      <c r="A2103" s="6" t="s">
        <v>28</v>
      </c>
      <c r="B2103" s="6" t="s">
        <v>28</v>
      </c>
      <c r="C2103" s="6" t="s">
        <v>28</v>
      </c>
      <c r="D2103" s="6" t="s">
        <v>28</v>
      </c>
      <c r="E2103" s="6" t="s">
        <v>28</v>
      </c>
      <c r="F2103" s="14" t="s">
        <v>28</v>
      </c>
      <c r="G2103" s="6" t="s">
        <v>28</v>
      </c>
      <c r="H2103" s="6" t="s">
        <v>28</v>
      </c>
      <c r="I2103" s="6" t="s">
        <v>28</v>
      </c>
      <c r="J2103" s="6" t="s">
        <v>28</v>
      </c>
      <c r="K2103" s="24" t="s">
        <v>28</v>
      </c>
      <c r="L2103" s="7" t="s">
        <v>28</v>
      </c>
      <c r="M2103" s="7" t="s">
        <v>28</v>
      </c>
      <c r="N2103" s="7" t="s">
        <v>28</v>
      </c>
      <c r="O2103" s="7" t="s">
        <v>28</v>
      </c>
      <c r="P2103" s="7" t="s">
        <v>28</v>
      </c>
      <c r="Q2103" s="7" t="s">
        <v>28</v>
      </c>
      <c r="R2103" s="7" t="s">
        <v>28</v>
      </c>
      <c r="S2103" s="7" t="s">
        <v>28</v>
      </c>
      <c r="T2103" s="7" t="s">
        <v>28</v>
      </c>
      <c r="U2103" s="7" t="s">
        <v>28</v>
      </c>
      <c r="V2103" s="7" t="s">
        <v>28</v>
      </c>
      <c r="W2103" s="7" t="s">
        <v>28</v>
      </c>
      <c r="X2103" s="7" t="s">
        <v>28</v>
      </c>
      <c r="Y2103" s="7" t="s">
        <v>28</v>
      </c>
      <c r="Z2103" s="7" t="s">
        <v>28</v>
      </c>
      <c r="AA2103" s="7" t="s">
        <v>28</v>
      </c>
      <c r="AB2103" s="7" t="s">
        <v>28</v>
      </c>
      <c r="AC2103" s="7" t="s">
        <v>28</v>
      </c>
      <c r="AD2103" s="7" t="s">
        <v>28</v>
      </c>
      <c r="AE2103" s="7" t="s">
        <v>28</v>
      </c>
      <c r="AF2103" s="18"/>
      <c r="AG2103" s="18"/>
    </row>
    <row r="2104" spans="1:33">
      <c r="A2104" s="6" t="s">
        <v>28</v>
      </c>
      <c r="B2104" s="6" t="s">
        <v>28</v>
      </c>
      <c r="C2104" s="6" t="s">
        <v>28</v>
      </c>
      <c r="D2104" s="6" t="s">
        <v>28</v>
      </c>
      <c r="E2104" s="6" t="s">
        <v>28</v>
      </c>
      <c r="F2104" s="14" t="s">
        <v>28</v>
      </c>
      <c r="G2104" s="6" t="s">
        <v>28</v>
      </c>
      <c r="H2104" s="6" t="s">
        <v>28</v>
      </c>
      <c r="I2104" s="6" t="s">
        <v>28</v>
      </c>
      <c r="J2104" s="6" t="s">
        <v>28</v>
      </c>
      <c r="K2104" s="24" t="s">
        <v>28</v>
      </c>
      <c r="L2104" s="7" t="s">
        <v>28</v>
      </c>
      <c r="M2104" s="7" t="s">
        <v>28</v>
      </c>
      <c r="N2104" s="7" t="s">
        <v>28</v>
      </c>
      <c r="O2104" s="7" t="s">
        <v>28</v>
      </c>
      <c r="P2104" s="7" t="s">
        <v>28</v>
      </c>
      <c r="Q2104" s="7" t="s">
        <v>28</v>
      </c>
      <c r="R2104" s="7" t="s">
        <v>28</v>
      </c>
      <c r="S2104" s="7" t="s">
        <v>28</v>
      </c>
      <c r="T2104" s="7" t="s">
        <v>28</v>
      </c>
      <c r="U2104" s="7" t="s">
        <v>28</v>
      </c>
      <c r="V2104" s="7" t="s">
        <v>28</v>
      </c>
      <c r="W2104" s="7" t="s">
        <v>28</v>
      </c>
      <c r="X2104" s="7" t="s">
        <v>28</v>
      </c>
      <c r="Y2104" s="7" t="s">
        <v>28</v>
      </c>
      <c r="Z2104" s="7" t="s">
        <v>28</v>
      </c>
      <c r="AA2104" s="7" t="s">
        <v>28</v>
      </c>
      <c r="AB2104" s="7" t="s">
        <v>28</v>
      </c>
      <c r="AC2104" s="7" t="s">
        <v>28</v>
      </c>
      <c r="AD2104" s="7" t="s">
        <v>28</v>
      </c>
      <c r="AE2104" s="7" t="s">
        <v>28</v>
      </c>
      <c r="AF2104" s="18"/>
      <c r="AG2104" s="18"/>
    </row>
    <row r="2105" spans="1:33">
      <c r="A2105" s="6" t="s">
        <v>28</v>
      </c>
      <c r="B2105" s="6" t="s">
        <v>28</v>
      </c>
      <c r="C2105" s="6" t="s">
        <v>28</v>
      </c>
      <c r="D2105" s="6" t="s">
        <v>28</v>
      </c>
      <c r="E2105" s="6" t="s">
        <v>28</v>
      </c>
      <c r="F2105" s="14" t="s">
        <v>28</v>
      </c>
      <c r="G2105" s="6" t="s">
        <v>28</v>
      </c>
      <c r="H2105" s="6" t="s">
        <v>28</v>
      </c>
      <c r="I2105" s="6" t="s">
        <v>28</v>
      </c>
      <c r="J2105" s="6" t="s">
        <v>28</v>
      </c>
      <c r="K2105" s="24" t="s">
        <v>28</v>
      </c>
      <c r="L2105" s="7" t="s">
        <v>28</v>
      </c>
      <c r="M2105" s="7" t="s">
        <v>28</v>
      </c>
      <c r="N2105" s="7" t="s">
        <v>28</v>
      </c>
      <c r="O2105" s="7" t="s">
        <v>28</v>
      </c>
      <c r="P2105" s="7" t="s">
        <v>28</v>
      </c>
      <c r="Q2105" s="7" t="s">
        <v>28</v>
      </c>
      <c r="R2105" s="7" t="s">
        <v>28</v>
      </c>
      <c r="S2105" s="7" t="s">
        <v>28</v>
      </c>
      <c r="T2105" s="7" t="s">
        <v>28</v>
      </c>
      <c r="U2105" s="7" t="s">
        <v>28</v>
      </c>
      <c r="V2105" s="7" t="s">
        <v>28</v>
      </c>
      <c r="W2105" s="7" t="s">
        <v>28</v>
      </c>
      <c r="X2105" s="7" t="s">
        <v>28</v>
      </c>
      <c r="Y2105" s="7" t="s">
        <v>28</v>
      </c>
      <c r="Z2105" s="7" t="s">
        <v>28</v>
      </c>
      <c r="AA2105" s="7" t="s">
        <v>28</v>
      </c>
      <c r="AB2105" s="7" t="s">
        <v>28</v>
      </c>
      <c r="AC2105" s="7" t="s">
        <v>28</v>
      </c>
      <c r="AD2105" s="7" t="s">
        <v>28</v>
      </c>
      <c r="AE2105" s="7" t="s">
        <v>28</v>
      </c>
      <c r="AF2105" s="18"/>
      <c r="AG2105" s="18"/>
    </row>
    <row r="2106" spans="1:33">
      <c r="A2106" s="6" t="s">
        <v>28</v>
      </c>
      <c r="B2106" s="6" t="s">
        <v>28</v>
      </c>
      <c r="C2106" s="6" t="s">
        <v>28</v>
      </c>
      <c r="D2106" s="6" t="s">
        <v>28</v>
      </c>
      <c r="E2106" s="6" t="s">
        <v>28</v>
      </c>
      <c r="F2106" s="14" t="s">
        <v>28</v>
      </c>
      <c r="G2106" s="6" t="s">
        <v>28</v>
      </c>
      <c r="H2106" s="6" t="s">
        <v>28</v>
      </c>
      <c r="I2106" s="6" t="s">
        <v>28</v>
      </c>
      <c r="J2106" s="6" t="s">
        <v>28</v>
      </c>
      <c r="K2106" s="24" t="s">
        <v>28</v>
      </c>
      <c r="L2106" s="7" t="s">
        <v>28</v>
      </c>
      <c r="M2106" s="7" t="s">
        <v>28</v>
      </c>
      <c r="N2106" s="7" t="s">
        <v>28</v>
      </c>
      <c r="O2106" s="7" t="s">
        <v>28</v>
      </c>
      <c r="P2106" s="7" t="s">
        <v>28</v>
      </c>
      <c r="Q2106" s="7" t="s">
        <v>28</v>
      </c>
      <c r="R2106" s="7" t="s">
        <v>28</v>
      </c>
      <c r="S2106" s="7" t="s">
        <v>28</v>
      </c>
      <c r="T2106" s="7" t="s">
        <v>28</v>
      </c>
      <c r="U2106" s="7" t="s">
        <v>28</v>
      </c>
      <c r="V2106" s="7" t="s">
        <v>28</v>
      </c>
      <c r="W2106" s="7" t="s">
        <v>28</v>
      </c>
      <c r="X2106" s="7" t="s">
        <v>28</v>
      </c>
      <c r="Y2106" s="7" t="s">
        <v>28</v>
      </c>
      <c r="Z2106" s="7" t="s">
        <v>28</v>
      </c>
      <c r="AA2106" s="7" t="s">
        <v>28</v>
      </c>
      <c r="AB2106" s="7" t="s">
        <v>28</v>
      </c>
      <c r="AC2106" s="7" t="s">
        <v>28</v>
      </c>
      <c r="AD2106" s="7" t="s">
        <v>28</v>
      </c>
      <c r="AE2106" s="7" t="s">
        <v>28</v>
      </c>
      <c r="AF2106" s="18"/>
      <c r="AG2106" s="18"/>
    </row>
    <row r="2107" spans="1:33">
      <c r="A2107" s="6" t="s">
        <v>28</v>
      </c>
      <c r="B2107" s="6" t="s">
        <v>28</v>
      </c>
      <c r="C2107" s="6" t="s">
        <v>28</v>
      </c>
      <c r="D2107" s="6" t="s">
        <v>28</v>
      </c>
      <c r="E2107" s="6" t="s">
        <v>28</v>
      </c>
      <c r="F2107" s="14" t="s">
        <v>28</v>
      </c>
      <c r="G2107" s="6" t="s">
        <v>28</v>
      </c>
      <c r="H2107" s="6" t="s">
        <v>28</v>
      </c>
      <c r="I2107" s="6" t="s">
        <v>28</v>
      </c>
      <c r="J2107" s="6" t="s">
        <v>28</v>
      </c>
      <c r="K2107" s="24" t="s">
        <v>28</v>
      </c>
      <c r="L2107" s="7" t="s">
        <v>28</v>
      </c>
      <c r="M2107" s="7" t="s">
        <v>28</v>
      </c>
      <c r="N2107" s="7" t="s">
        <v>28</v>
      </c>
      <c r="O2107" s="7" t="s">
        <v>28</v>
      </c>
      <c r="P2107" s="7" t="s">
        <v>28</v>
      </c>
      <c r="Q2107" s="7" t="s">
        <v>28</v>
      </c>
      <c r="R2107" s="7" t="s">
        <v>28</v>
      </c>
      <c r="S2107" s="7" t="s">
        <v>28</v>
      </c>
      <c r="T2107" s="7" t="s">
        <v>28</v>
      </c>
      <c r="U2107" s="7" t="s">
        <v>28</v>
      </c>
      <c r="V2107" s="7" t="s">
        <v>28</v>
      </c>
      <c r="W2107" s="7" t="s">
        <v>28</v>
      </c>
      <c r="X2107" s="7" t="s">
        <v>28</v>
      </c>
      <c r="Y2107" s="7" t="s">
        <v>28</v>
      </c>
      <c r="Z2107" s="7" t="s">
        <v>28</v>
      </c>
      <c r="AA2107" s="7" t="s">
        <v>28</v>
      </c>
      <c r="AB2107" s="7" t="s">
        <v>28</v>
      </c>
      <c r="AC2107" s="7" t="s">
        <v>28</v>
      </c>
      <c r="AD2107" s="7" t="s">
        <v>28</v>
      </c>
      <c r="AE2107" s="7" t="s">
        <v>28</v>
      </c>
      <c r="AF2107" s="18"/>
      <c r="AG2107" s="18"/>
    </row>
    <row r="2108" spans="1:33">
      <c r="A2108" s="6" t="s">
        <v>28</v>
      </c>
      <c r="B2108" s="6" t="s">
        <v>28</v>
      </c>
      <c r="C2108" s="6" t="s">
        <v>28</v>
      </c>
      <c r="D2108" s="6" t="s">
        <v>28</v>
      </c>
      <c r="E2108" s="6" t="s">
        <v>28</v>
      </c>
      <c r="F2108" s="14" t="s">
        <v>28</v>
      </c>
      <c r="G2108" s="6" t="s">
        <v>28</v>
      </c>
      <c r="H2108" s="6" t="s">
        <v>28</v>
      </c>
      <c r="I2108" s="6" t="s">
        <v>28</v>
      </c>
      <c r="J2108" s="6" t="s">
        <v>28</v>
      </c>
      <c r="K2108" s="24" t="s">
        <v>28</v>
      </c>
      <c r="L2108" s="7" t="s">
        <v>28</v>
      </c>
      <c r="M2108" s="7" t="s">
        <v>28</v>
      </c>
      <c r="N2108" s="7" t="s">
        <v>28</v>
      </c>
      <c r="O2108" s="7" t="s">
        <v>28</v>
      </c>
      <c r="P2108" s="7" t="s">
        <v>28</v>
      </c>
      <c r="Q2108" s="7" t="s">
        <v>28</v>
      </c>
      <c r="R2108" s="7" t="s">
        <v>28</v>
      </c>
      <c r="S2108" s="7" t="s">
        <v>28</v>
      </c>
      <c r="T2108" s="7" t="s">
        <v>28</v>
      </c>
      <c r="U2108" s="7" t="s">
        <v>28</v>
      </c>
      <c r="V2108" s="7" t="s">
        <v>28</v>
      </c>
      <c r="W2108" s="7" t="s">
        <v>28</v>
      </c>
      <c r="X2108" s="7" t="s">
        <v>28</v>
      </c>
      <c r="Y2108" s="7" t="s">
        <v>28</v>
      </c>
      <c r="Z2108" s="7" t="s">
        <v>28</v>
      </c>
      <c r="AA2108" s="7" t="s">
        <v>28</v>
      </c>
      <c r="AB2108" s="7" t="s">
        <v>28</v>
      </c>
      <c r="AC2108" s="7" t="s">
        <v>28</v>
      </c>
      <c r="AD2108" s="7" t="s">
        <v>28</v>
      </c>
      <c r="AE2108" s="7" t="s">
        <v>28</v>
      </c>
      <c r="AF2108" s="18"/>
      <c r="AG2108" s="18"/>
    </row>
    <row r="2109" spans="1:33">
      <c r="A2109" s="6" t="s">
        <v>28</v>
      </c>
      <c r="B2109" s="6" t="s">
        <v>28</v>
      </c>
      <c r="C2109" s="6" t="s">
        <v>28</v>
      </c>
      <c r="D2109" s="6" t="s">
        <v>28</v>
      </c>
      <c r="E2109" s="6" t="s">
        <v>28</v>
      </c>
      <c r="F2109" s="14" t="s">
        <v>28</v>
      </c>
      <c r="G2109" s="6" t="s">
        <v>28</v>
      </c>
      <c r="H2109" s="6" t="s">
        <v>28</v>
      </c>
      <c r="I2109" s="6" t="s">
        <v>28</v>
      </c>
      <c r="J2109" s="6" t="s">
        <v>28</v>
      </c>
      <c r="K2109" s="24" t="s">
        <v>28</v>
      </c>
      <c r="L2109" s="7" t="s">
        <v>28</v>
      </c>
      <c r="M2109" s="7" t="s">
        <v>28</v>
      </c>
      <c r="N2109" s="7" t="s">
        <v>28</v>
      </c>
      <c r="O2109" s="7" t="s">
        <v>28</v>
      </c>
      <c r="P2109" s="7" t="s">
        <v>28</v>
      </c>
      <c r="Q2109" s="7" t="s">
        <v>28</v>
      </c>
      <c r="R2109" s="7" t="s">
        <v>28</v>
      </c>
      <c r="S2109" s="7" t="s">
        <v>28</v>
      </c>
      <c r="T2109" s="7" t="s">
        <v>28</v>
      </c>
      <c r="U2109" s="7" t="s">
        <v>28</v>
      </c>
      <c r="V2109" s="7" t="s">
        <v>28</v>
      </c>
      <c r="W2109" s="7" t="s">
        <v>28</v>
      </c>
      <c r="X2109" s="7" t="s">
        <v>28</v>
      </c>
      <c r="Y2109" s="7" t="s">
        <v>28</v>
      </c>
      <c r="Z2109" s="7" t="s">
        <v>28</v>
      </c>
      <c r="AA2109" s="7" t="s">
        <v>28</v>
      </c>
      <c r="AB2109" s="7" t="s">
        <v>28</v>
      </c>
      <c r="AC2109" s="7" t="s">
        <v>28</v>
      </c>
      <c r="AD2109" s="7" t="s">
        <v>28</v>
      </c>
      <c r="AE2109" s="7" t="s">
        <v>28</v>
      </c>
      <c r="AF2109" s="18"/>
      <c r="AG2109" s="18"/>
    </row>
    <row r="2110" spans="1:33">
      <c r="A2110" s="6" t="s">
        <v>28</v>
      </c>
      <c r="B2110" s="6" t="s">
        <v>28</v>
      </c>
      <c r="C2110" s="6" t="s">
        <v>28</v>
      </c>
      <c r="D2110" s="6" t="s">
        <v>28</v>
      </c>
      <c r="E2110" s="6" t="s">
        <v>28</v>
      </c>
      <c r="F2110" s="14" t="s">
        <v>28</v>
      </c>
      <c r="G2110" s="6" t="s">
        <v>28</v>
      </c>
      <c r="H2110" s="6" t="s">
        <v>28</v>
      </c>
      <c r="I2110" s="6" t="s">
        <v>28</v>
      </c>
      <c r="J2110" s="6" t="s">
        <v>28</v>
      </c>
      <c r="K2110" s="24" t="s">
        <v>28</v>
      </c>
      <c r="L2110" s="7" t="s">
        <v>28</v>
      </c>
      <c r="M2110" s="7" t="s">
        <v>28</v>
      </c>
      <c r="N2110" s="7" t="s">
        <v>28</v>
      </c>
      <c r="O2110" s="7" t="s">
        <v>28</v>
      </c>
      <c r="P2110" s="7" t="s">
        <v>28</v>
      </c>
      <c r="Q2110" s="7" t="s">
        <v>28</v>
      </c>
      <c r="R2110" s="7" t="s">
        <v>28</v>
      </c>
      <c r="S2110" s="7" t="s">
        <v>28</v>
      </c>
      <c r="T2110" s="7" t="s">
        <v>28</v>
      </c>
      <c r="U2110" s="7" t="s">
        <v>28</v>
      </c>
      <c r="V2110" s="7" t="s">
        <v>28</v>
      </c>
      <c r="W2110" s="7" t="s">
        <v>28</v>
      </c>
      <c r="X2110" s="7" t="s">
        <v>28</v>
      </c>
      <c r="Y2110" s="7" t="s">
        <v>28</v>
      </c>
      <c r="Z2110" s="7" t="s">
        <v>28</v>
      </c>
      <c r="AA2110" s="7" t="s">
        <v>28</v>
      </c>
      <c r="AB2110" s="7" t="s">
        <v>28</v>
      </c>
      <c r="AC2110" s="7" t="s">
        <v>28</v>
      </c>
      <c r="AD2110" s="7" t="s">
        <v>28</v>
      </c>
      <c r="AE2110" s="7" t="s">
        <v>28</v>
      </c>
      <c r="AF2110" s="18"/>
      <c r="AG2110" s="18"/>
    </row>
    <row r="2111" spans="1:33">
      <c r="A2111" s="6" t="s">
        <v>28</v>
      </c>
      <c r="B2111" s="6" t="s">
        <v>28</v>
      </c>
      <c r="C2111" s="6" t="s">
        <v>28</v>
      </c>
      <c r="D2111" s="6" t="s">
        <v>28</v>
      </c>
      <c r="E2111" s="6" t="s">
        <v>28</v>
      </c>
      <c r="F2111" s="14" t="s">
        <v>28</v>
      </c>
      <c r="G2111" s="6" t="s">
        <v>28</v>
      </c>
      <c r="H2111" s="6" t="s">
        <v>28</v>
      </c>
      <c r="I2111" s="6" t="s">
        <v>28</v>
      </c>
      <c r="J2111" s="6" t="s">
        <v>28</v>
      </c>
      <c r="K2111" s="24" t="s">
        <v>28</v>
      </c>
      <c r="L2111" s="7" t="s">
        <v>28</v>
      </c>
      <c r="M2111" s="7" t="s">
        <v>28</v>
      </c>
      <c r="N2111" s="7" t="s">
        <v>28</v>
      </c>
      <c r="O2111" s="7" t="s">
        <v>28</v>
      </c>
      <c r="P2111" s="7" t="s">
        <v>28</v>
      </c>
      <c r="Q2111" s="7" t="s">
        <v>28</v>
      </c>
      <c r="R2111" s="7" t="s">
        <v>28</v>
      </c>
      <c r="S2111" s="7" t="s">
        <v>28</v>
      </c>
      <c r="T2111" s="7" t="s">
        <v>28</v>
      </c>
      <c r="U2111" s="7" t="s">
        <v>28</v>
      </c>
      <c r="V2111" s="7" t="s">
        <v>28</v>
      </c>
      <c r="W2111" s="7" t="s">
        <v>28</v>
      </c>
      <c r="X2111" s="7" t="s">
        <v>28</v>
      </c>
      <c r="Y2111" s="7" t="s">
        <v>28</v>
      </c>
      <c r="Z2111" s="7" t="s">
        <v>28</v>
      </c>
      <c r="AA2111" s="7" t="s">
        <v>28</v>
      </c>
      <c r="AB2111" s="7" t="s">
        <v>28</v>
      </c>
      <c r="AC2111" s="7" t="s">
        <v>28</v>
      </c>
      <c r="AD2111" s="7" t="s">
        <v>28</v>
      </c>
      <c r="AE2111" s="7" t="s">
        <v>28</v>
      </c>
      <c r="AF2111" s="18"/>
      <c r="AG2111" s="18"/>
    </row>
    <row r="2112" spans="1:33">
      <c r="A2112" s="6" t="s">
        <v>28</v>
      </c>
      <c r="B2112" s="6" t="s">
        <v>28</v>
      </c>
      <c r="C2112" s="6" t="s">
        <v>28</v>
      </c>
      <c r="D2112" s="6" t="s">
        <v>28</v>
      </c>
      <c r="E2112" s="6" t="s">
        <v>28</v>
      </c>
      <c r="F2112" s="14" t="s">
        <v>28</v>
      </c>
      <c r="G2112" s="6" t="s">
        <v>28</v>
      </c>
      <c r="H2112" s="6" t="s">
        <v>28</v>
      </c>
      <c r="I2112" s="6" t="s">
        <v>28</v>
      </c>
      <c r="J2112" s="6" t="s">
        <v>28</v>
      </c>
      <c r="K2112" s="24" t="s">
        <v>28</v>
      </c>
      <c r="L2112" s="7" t="s">
        <v>28</v>
      </c>
      <c r="M2112" s="7" t="s">
        <v>28</v>
      </c>
      <c r="N2112" s="7" t="s">
        <v>28</v>
      </c>
      <c r="O2112" s="7" t="s">
        <v>28</v>
      </c>
      <c r="P2112" s="7" t="s">
        <v>28</v>
      </c>
      <c r="Q2112" s="7" t="s">
        <v>28</v>
      </c>
      <c r="R2112" s="7" t="s">
        <v>28</v>
      </c>
      <c r="S2112" s="7" t="s">
        <v>28</v>
      </c>
      <c r="T2112" s="7" t="s">
        <v>28</v>
      </c>
      <c r="U2112" s="7" t="s">
        <v>28</v>
      </c>
      <c r="V2112" s="7" t="s">
        <v>28</v>
      </c>
      <c r="W2112" s="7" t="s">
        <v>28</v>
      </c>
      <c r="X2112" s="7" t="s">
        <v>28</v>
      </c>
      <c r="Y2112" s="7" t="s">
        <v>28</v>
      </c>
      <c r="Z2112" s="7" t="s">
        <v>28</v>
      </c>
      <c r="AA2112" s="7" t="s">
        <v>28</v>
      </c>
      <c r="AB2112" s="7" t="s">
        <v>28</v>
      </c>
      <c r="AC2112" s="7" t="s">
        <v>28</v>
      </c>
      <c r="AD2112" s="7" t="s">
        <v>28</v>
      </c>
      <c r="AE2112" s="7" t="s">
        <v>28</v>
      </c>
      <c r="AF2112" s="18"/>
      <c r="AG2112" s="18"/>
    </row>
    <row r="2113" spans="1:33">
      <c r="A2113" s="6" t="s">
        <v>28</v>
      </c>
      <c r="B2113" s="6" t="s">
        <v>28</v>
      </c>
      <c r="C2113" s="6" t="s">
        <v>28</v>
      </c>
      <c r="D2113" s="6" t="s">
        <v>28</v>
      </c>
      <c r="E2113" s="6" t="s">
        <v>28</v>
      </c>
      <c r="F2113" s="14" t="s">
        <v>28</v>
      </c>
      <c r="G2113" s="6" t="s">
        <v>28</v>
      </c>
      <c r="H2113" s="6" t="s">
        <v>28</v>
      </c>
      <c r="I2113" s="6" t="s">
        <v>28</v>
      </c>
      <c r="J2113" s="6" t="s">
        <v>28</v>
      </c>
      <c r="K2113" s="24" t="s">
        <v>28</v>
      </c>
      <c r="L2113" s="7" t="s">
        <v>28</v>
      </c>
      <c r="M2113" s="7" t="s">
        <v>28</v>
      </c>
      <c r="N2113" s="7" t="s">
        <v>28</v>
      </c>
      <c r="O2113" s="7" t="s">
        <v>28</v>
      </c>
      <c r="P2113" s="7" t="s">
        <v>28</v>
      </c>
      <c r="Q2113" s="7" t="s">
        <v>28</v>
      </c>
      <c r="R2113" s="7" t="s">
        <v>28</v>
      </c>
      <c r="S2113" s="7" t="s">
        <v>28</v>
      </c>
      <c r="T2113" s="7" t="s">
        <v>28</v>
      </c>
      <c r="U2113" s="7" t="s">
        <v>28</v>
      </c>
      <c r="V2113" s="7" t="s">
        <v>28</v>
      </c>
      <c r="W2113" s="7" t="s">
        <v>28</v>
      </c>
      <c r="X2113" s="7" t="s">
        <v>28</v>
      </c>
      <c r="Y2113" s="7" t="s">
        <v>28</v>
      </c>
      <c r="Z2113" s="7" t="s">
        <v>28</v>
      </c>
      <c r="AA2113" s="7" t="s">
        <v>28</v>
      </c>
      <c r="AB2113" s="7" t="s">
        <v>28</v>
      </c>
      <c r="AC2113" s="7" t="s">
        <v>28</v>
      </c>
      <c r="AD2113" s="7" t="s">
        <v>28</v>
      </c>
      <c r="AE2113" s="7" t="s">
        <v>28</v>
      </c>
      <c r="AF2113" s="18"/>
      <c r="AG2113" s="18"/>
    </row>
    <row r="2114" spans="1:33">
      <c r="A2114" s="6" t="s">
        <v>28</v>
      </c>
      <c r="B2114" s="6" t="s">
        <v>28</v>
      </c>
      <c r="C2114" s="6" t="s">
        <v>28</v>
      </c>
      <c r="D2114" s="6" t="s">
        <v>28</v>
      </c>
      <c r="E2114" s="6" t="s">
        <v>28</v>
      </c>
      <c r="F2114" s="14" t="s">
        <v>28</v>
      </c>
      <c r="G2114" s="6" t="s">
        <v>28</v>
      </c>
      <c r="H2114" s="6" t="s">
        <v>28</v>
      </c>
      <c r="I2114" s="6" t="s">
        <v>28</v>
      </c>
      <c r="J2114" s="6" t="s">
        <v>28</v>
      </c>
      <c r="K2114" s="24" t="s">
        <v>28</v>
      </c>
      <c r="L2114" s="7" t="s">
        <v>28</v>
      </c>
      <c r="M2114" s="7" t="s">
        <v>28</v>
      </c>
      <c r="N2114" s="7" t="s">
        <v>28</v>
      </c>
      <c r="O2114" s="7" t="s">
        <v>28</v>
      </c>
      <c r="P2114" s="7" t="s">
        <v>28</v>
      </c>
      <c r="Q2114" s="7" t="s">
        <v>28</v>
      </c>
      <c r="R2114" s="7" t="s">
        <v>28</v>
      </c>
      <c r="S2114" s="7" t="s">
        <v>28</v>
      </c>
      <c r="T2114" s="7" t="s">
        <v>28</v>
      </c>
      <c r="U2114" s="7" t="s">
        <v>28</v>
      </c>
      <c r="V2114" s="7" t="s">
        <v>28</v>
      </c>
      <c r="W2114" s="7" t="s">
        <v>28</v>
      </c>
      <c r="X2114" s="7" t="s">
        <v>28</v>
      </c>
      <c r="Y2114" s="7" t="s">
        <v>28</v>
      </c>
      <c r="Z2114" s="7" t="s">
        <v>28</v>
      </c>
      <c r="AA2114" s="7" t="s">
        <v>28</v>
      </c>
      <c r="AB2114" s="7" t="s">
        <v>28</v>
      </c>
      <c r="AC2114" s="7" t="s">
        <v>28</v>
      </c>
      <c r="AD2114" s="7" t="s">
        <v>28</v>
      </c>
      <c r="AE2114" s="7" t="s">
        <v>28</v>
      </c>
      <c r="AF2114" s="18"/>
      <c r="AG2114" s="18"/>
    </row>
    <row r="2115" spans="1:33">
      <c r="A2115" s="6" t="s">
        <v>28</v>
      </c>
      <c r="B2115" s="6" t="s">
        <v>28</v>
      </c>
      <c r="C2115" s="6" t="s">
        <v>28</v>
      </c>
      <c r="D2115" s="6" t="s">
        <v>28</v>
      </c>
      <c r="E2115" s="6" t="s">
        <v>28</v>
      </c>
      <c r="F2115" s="14" t="s">
        <v>28</v>
      </c>
      <c r="G2115" s="6" t="s">
        <v>28</v>
      </c>
      <c r="H2115" s="6" t="s">
        <v>28</v>
      </c>
      <c r="I2115" s="6" t="s">
        <v>28</v>
      </c>
      <c r="J2115" s="6" t="s">
        <v>28</v>
      </c>
      <c r="K2115" s="24" t="s">
        <v>28</v>
      </c>
      <c r="L2115" s="7" t="s">
        <v>28</v>
      </c>
      <c r="M2115" s="7" t="s">
        <v>28</v>
      </c>
      <c r="N2115" s="7" t="s">
        <v>28</v>
      </c>
      <c r="O2115" s="7" t="s">
        <v>28</v>
      </c>
      <c r="P2115" s="7" t="s">
        <v>28</v>
      </c>
      <c r="Q2115" s="7" t="s">
        <v>28</v>
      </c>
      <c r="R2115" s="7" t="s">
        <v>28</v>
      </c>
      <c r="S2115" s="7" t="s">
        <v>28</v>
      </c>
      <c r="T2115" s="7" t="s">
        <v>28</v>
      </c>
      <c r="U2115" s="7" t="s">
        <v>28</v>
      </c>
      <c r="V2115" s="7" t="s">
        <v>28</v>
      </c>
      <c r="W2115" s="7" t="s">
        <v>28</v>
      </c>
      <c r="X2115" s="7" t="s">
        <v>28</v>
      </c>
      <c r="Y2115" s="7" t="s">
        <v>28</v>
      </c>
      <c r="Z2115" s="7" t="s">
        <v>28</v>
      </c>
      <c r="AA2115" s="7" t="s">
        <v>28</v>
      </c>
      <c r="AB2115" s="7" t="s">
        <v>28</v>
      </c>
      <c r="AC2115" s="7" t="s">
        <v>28</v>
      </c>
      <c r="AD2115" s="7" t="s">
        <v>28</v>
      </c>
      <c r="AE2115" s="7" t="s">
        <v>28</v>
      </c>
      <c r="AF2115" s="18"/>
      <c r="AG2115" s="18"/>
    </row>
    <row r="2116" spans="1:33">
      <c r="A2116" s="6" t="s">
        <v>28</v>
      </c>
      <c r="B2116" s="6" t="s">
        <v>28</v>
      </c>
      <c r="C2116" s="6" t="s">
        <v>28</v>
      </c>
      <c r="D2116" s="6" t="s">
        <v>28</v>
      </c>
      <c r="E2116" s="6" t="s">
        <v>28</v>
      </c>
      <c r="F2116" s="14" t="s">
        <v>28</v>
      </c>
      <c r="G2116" s="6" t="s">
        <v>28</v>
      </c>
      <c r="H2116" s="6" t="s">
        <v>28</v>
      </c>
      <c r="I2116" s="6" t="s">
        <v>28</v>
      </c>
      <c r="J2116" s="6" t="s">
        <v>28</v>
      </c>
      <c r="K2116" s="24" t="s">
        <v>28</v>
      </c>
      <c r="L2116" s="7" t="s">
        <v>28</v>
      </c>
      <c r="M2116" s="7" t="s">
        <v>28</v>
      </c>
      <c r="N2116" s="7" t="s">
        <v>28</v>
      </c>
      <c r="O2116" s="7" t="s">
        <v>28</v>
      </c>
      <c r="P2116" s="7" t="s">
        <v>28</v>
      </c>
      <c r="Q2116" s="7" t="s">
        <v>28</v>
      </c>
      <c r="R2116" s="7" t="s">
        <v>28</v>
      </c>
      <c r="S2116" s="7" t="s">
        <v>28</v>
      </c>
      <c r="T2116" s="7" t="s">
        <v>28</v>
      </c>
      <c r="U2116" s="7" t="s">
        <v>28</v>
      </c>
      <c r="V2116" s="7" t="s">
        <v>28</v>
      </c>
      <c r="W2116" s="7" t="s">
        <v>28</v>
      </c>
      <c r="X2116" s="7" t="s">
        <v>28</v>
      </c>
      <c r="Y2116" s="7" t="s">
        <v>28</v>
      </c>
      <c r="Z2116" s="7" t="s">
        <v>28</v>
      </c>
      <c r="AA2116" s="7" t="s">
        <v>28</v>
      </c>
      <c r="AB2116" s="7" t="s">
        <v>28</v>
      </c>
      <c r="AC2116" s="7" t="s">
        <v>28</v>
      </c>
      <c r="AD2116" s="7" t="s">
        <v>28</v>
      </c>
      <c r="AE2116" s="7" t="s">
        <v>28</v>
      </c>
      <c r="AF2116" s="18"/>
      <c r="AG2116" s="18"/>
    </row>
    <row r="2117" spans="1:33">
      <c r="A2117" s="6" t="s">
        <v>28</v>
      </c>
      <c r="B2117" s="6" t="s">
        <v>28</v>
      </c>
      <c r="C2117" s="6" t="s">
        <v>28</v>
      </c>
      <c r="D2117" s="6" t="s">
        <v>28</v>
      </c>
      <c r="E2117" s="6" t="s">
        <v>28</v>
      </c>
      <c r="F2117" s="14" t="s">
        <v>28</v>
      </c>
      <c r="G2117" s="6" t="s">
        <v>28</v>
      </c>
      <c r="H2117" s="6" t="s">
        <v>28</v>
      </c>
      <c r="I2117" s="6" t="s">
        <v>28</v>
      </c>
      <c r="J2117" s="6" t="s">
        <v>28</v>
      </c>
      <c r="K2117" s="24" t="s">
        <v>28</v>
      </c>
      <c r="L2117" s="7" t="s">
        <v>28</v>
      </c>
      <c r="M2117" s="7" t="s">
        <v>28</v>
      </c>
      <c r="N2117" s="7" t="s">
        <v>28</v>
      </c>
      <c r="O2117" s="7" t="s">
        <v>28</v>
      </c>
      <c r="P2117" s="7" t="s">
        <v>28</v>
      </c>
      <c r="Q2117" s="7" t="s">
        <v>28</v>
      </c>
      <c r="R2117" s="7" t="s">
        <v>28</v>
      </c>
      <c r="S2117" s="7" t="s">
        <v>28</v>
      </c>
      <c r="T2117" s="7" t="s">
        <v>28</v>
      </c>
      <c r="U2117" s="7" t="s">
        <v>28</v>
      </c>
      <c r="V2117" s="7" t="s">
        <v>28</v>
      </c>
      <c r="W2117" s="7" t="s">
        <v>28</v>
      </c>
      <c r="X2117" s="7" t="s">
        <v>28</v>
      </c>
      <c r="Y2117" s="7" t="s">
        <v>28</v>
      </c>
      <c r="Z2117" s="7" t="s">
        <v>28</v>
      </c>
      <c r="AA2117" s="7" t="s">
        <v>28</v>
      </c>
      <c r="AB2117" s="7" t="s">
        <v>28</v>
      </c>
      <c r="AC2117" s="7" t="s">
        <v>28</v>
      </c>
      <c r="AD2117" s="7" t="s">
        <v>28</v>
      </c>
      <c r="AE2117" s="7" t="s">
        <v>28</v>
      </c>
      <c r="AF2117" s="18"/>
      <c r="AG2117" s="18"/>
    </row>
    <row r="2118" spans="1:33">
      <c r="A2118" s="6" t="s">
        <v>28</v>
      </c>
      <c r="B2118" s="6" t="s">
        <v>28</v>
      </c>
      <c r="C2118" s="6" t="s">
        <v>28</v>
      </c>
      <c r="D2118" s="6" t="s">
        <v>28</v>
      </c>
      <c r="E2118" s="6" t="s">
        <v>28</v>
      </c>
      <c r="F2118" s="14" t="s">
        <v>28</v>
      </c>
      <c r="G2118" s="6" t="s">
        <v>28</v>
      </c>
      <c r="H2118" s="6" t="s">
        <v>28</v>
      </c>
      <c r="I2118" s="6" t="s">
        <v>28</v>
      </c>
      <c r="J2118" s="6" t="s">
        <v>28</v>
      </c>
      <c r="K2118" s="24" t="s">
        <v>28</v>
      </c>
      <c r="L2118" s="7" t="s">
        <v>28</v>
      </c>
      <c r="M2118" s="7" t="s">
        <v>28</v>
      </c>
      <c r="N2118" s="7" t="s">
        <v>28</v>
      </c>
      <c r="O2118" s="7" t="s">
        <v>28</v>
      </c>
      <c r="P2118" s="7" t="s">
        <v>28</v>
      </c>
      <c r="Q2118" s="7" t="s">
        <v>28</v>
      </c>
      <c r="R2118" s="7" t="s">
        <v>28</v>
      </c>
      <c r="S2118" s="7" t="s">
        <v>28</v>
      </c>
      <c r="T2118" s="7" t="s">
        <v>28</v>
      </c>
      <c r="U2118" s="7" t="s">
        <v>28</v>
      </c>
      <c r="V2118" s="7" t="s">
        <v>28</v>
      </c>
      <c r="W2118" s="7" t="s">
        <v>28</v>
      </c>
      <c r="X2118" s="7" t="s">
        <v>28</v>
      </c>
      <c r="Y2118" s="7" t="s">
        <v>28</v>
      </c>
      <c r="Z2118" s="7" t="s">
        <v>28</v>
      </c>
      <c r="AA2118" s="7" t="s">
        <v>28</v>
      </c>
      <c r="AB2118" s="7" t="s">
        <v>28</v>
      </c>
      <c r="AC2118" s="7" t="s">
        <v>28</v>
      </c>
      <c r="AD2118" s="7" t="s">
        <v>28</v>
      </c>
      <c r="AE2118" s="7" t="s">
        <v>28</v>
      </c>
      <c r="AF2118" s="18"/>
      <c r="AG2118" s="18"/>
    </row>
    <row r="2119" spans="1:33">
      <c r="A2119" s="6" t="s">
        <v>28</v>
      </c>
      <c r="B2119" s="6" t="s">
        <v>28</v>
      </c>
      <c r="C2119" s="6" t="s">
        <v>28</v>
      </c>
      <c r="D2119" s="6" t="s">
        <v>28</v>
      </c>
      <c r="E2119" s="6" t="s">
        <v>28</v>
      </c>
      <c r="F2119" s="14" t="s">
        <v>28</v>
      </c>
      <c r="G2119" s="6" t="s">
        <v>28</v>
      </c>
      <c r="H2119" s="6" t="s">
        <v>28</v>
      </c>
      <c r="I2119" s="6" t="s">
        <v>28</v>
      </c>
      <c r="J2119" s="6" t="s">
        <v>28</v>
      </c>
      <c r="K2119" s="24" t="s">
        <v>28</v>
      </c>
      <c r="L2119" s="7" t="s">
        <v>28</v>
      </c>
      <c r="M2119" s="7" t="s">
        <v>28</v>
      </c>
      <c r="N2119" s="7" t="s">
        <v>28</v>
      </c>
      <c r="O2119" s="7" t="s">
        <v>28</v>
      </c>
      <c r="P2119" s="7" t="s">
        <v>28</v>
      </c>
      <c r="Q2119" s="7" t="s">
        <v>28</v>
      </c>
      <c r="R2119" s="7" t="s">
        <v>28</v>
      </c>
      <c r="S2119" s="7" t="s">
        <v>28</v>
      </c>
      <c r="T2119" s="7" t="s">
        <v>28</v>
      </c>
      <c r="U2119" s="7" t="s">
        <v>28</v>
      </c>
      <c r="V2119" s="7" t="s">
        <v>28</v>
      </c>
      <c r="W2119" s="7" t="s">
        <v>28</v>
      </c>
      <c r="X2119" s="7" t="s">
        <v>28</v>
      </c>
      <c r="Y2119" s="7" t="s">
        <v>28</v>
      </c>
      <c r="Z2119" s="7" t="s">
        <v>28</v>
      </c>
      <c r="AA2119" s="7" t="s">
        <v>28</v>
      </c>
      <c r="AB2119" s="7" t="s">
        <v>28</v>
      </c>
      <c r="AC2119" s="7" t="s">
        <v>28</v>
      </c>
      <c r="AD2119" s="7" t="s">
        <v>28</v>
      </c>
      <c r="AE2119" s="7" t="s">
        <v>28</v>
      </c>
      <c r="AF2119" s="18"/>
      <c r="AG2119" s="18"/>
    </row>
    <row r="2120" spans="1:33">
      <c r="A2120" s="6" t="s">
        <v>28</v>
      </c>
      <c r="B2120" s="6" t="s">
        <v>28</v>
      </c>
      <c r="C2120" s="6" t="s">
        <v>28</v>
      </c>
      <c r="D2120" s="6" t="s">
        <v>28</v>
      </c>
      <c r="E2120" s="6" t="s">
        <v>28</v>
      </c>
      <c r="F2120" s="14" t="s">
        <v>28</v>
      </c>
      <c r="G2120" s="6" t="s">
        <v>28</v>
      </c>
      <c r="H2120" s="6" t="s">
        <v>28</v>
      </c>
      <c r="I2120" s="6" t="s">
        <v>28</v>
      </c>
      <c r="J2120" s="6" t="s">
        <v>28</v>
      </c>
      <c r="K2120" s="24" t="s">
        <v>28</v>
      </c>
      <c r="L2120" s="7" t="s">
        <v>28</v>
      </c>
      <c r="M2120" s="7" t="s">
        <v>28</v>
      </c>
      <c r="N2120" s="7" t="s">
        <v>28</v>
      </c>
      <c r="O2120" s="7" t="s">
        <v>28</v>
      </c>
      <c r="P2120" s="7" t="s">
        <v>28</v>
      </c>
      <c r="Q2120" s="7" t="s">
        <v>28</v>
      </c>
      <c r="R2120" s="7" t="s">
        <v>28</v>
      </c>
      <c r="S2120" s="7" t="s">
        <v>28</v>
      </c>
      <c r="T2120" s="7" t="s">
        <v>28</v>
      </c>
      <c r="U2120" s="7" t="s">
        <v>28</v>
      </c>
      <c r="V2120" s="7" t="s">
        <v>28</v>
      </c>
      <c r="W2120" s="7" t="s">
        <v>28</v>
      </c>
      <c r="X2120" s="7" t="s">
        <v>28</v>
      </c>
      <c r="Y2120" s="7" t="s">
        <v>28</v>
      </c>
      <c r="Z2120" s="7" t="s">
        <v>28</v>
      </c>
      <c r="AA2120" s="7" t="s">
        <v>28</v>
      </c>
      <c r="AB2120" s="7" t="s">
        <v>28</v>
      </c>
      <c r="AC2120" s="7" t="s">
        <v>28</v>
      </c>
      <c r="AD2120" s="7" t="s">
        <v>28</v>
      </c>
      <c r="AE2120" s="7" t="s">
        <v>28</v>
      </c>
      <c r="AF2120" s="18"/>
      <c r="AG2120" s="18"/>
    </row>
    <row r="2121" spans="1:33">
      <c r="A2121" s="6" t="s">
        <v>28</v>
      </c>
      <c r="B2121" s="6" t="s">
        <v>28</v>
      </c>
      <c r="C2121" s="6" t="s">
        <v>28</v>
      </c>
      <c r="D2121" s="6" t="s">
        <v>28</v>
      </c>
      <c r="E2121" s="6" t="s">
        <v>28</v>
      </c>
      <c r="F2121" s="14" t="s">
        <v>28</v>
      </c>
      <c r="G2121" s="6" t="s">
        <v>28</v>
      </c>
      <c r="H2121" s="6" t="s">
        <v>28</v>
      </c>
      <c r="I2121" s="6" t="s">
        <v>28</v>
      </c>
      <c r="J2121" s="6" t="s">
        <v>28</v>
      </c>
      <c r="K2121" s="24" t="s">
        <v>28</v>
      </c>
      <c r="L2121" s="7" t="s">
        <v>28</v>
      </c>
      <c r="M2121" s="7" t="s">
        <v>28</v>
      </c>
      <c r="N2121" s="7" t="s">
        <v>28</v>
      </c>
      <c r="O2121" s="7" t="s">
        <v>28</v>
      </c>
      <c r="P2121" s="7" t="s">
        <v>28</v>
      </c>
      <c r="Q2121" s="7" t="s">
        <v>28</v>
      </c>
      <c r="R2121" s="7" t="s">
        <v>28</v>
      </c>
      <c r="S2121" s="7" t="s">
        <v>28</v>
      </c>
      <c r="T2121" s="7" t="s">
        <v>28</v>
      </c>
      <c r="U2121" s="7" t="s">
        <v>28</v>
      </c>
      <c r="V2121" s="7" t="s">
        <v>28</v>
      </c>
      <c r="W2121" s="7" t="s">
        <v>28</v>
      </c>
      <c r="X2121" s="7" t="s">
        <v>28</v>
      </c>
      <c r="Y2121" s="7" t="s">
        <v>28</v>
      </c>
      <c r="Z2121" s="7" t="s">
        <v>28</v>
      </c>
      <c r="AA2121" s="7" t="s">
        <v>28</v>
      </c>
      <c r="AB2121" s="7" t="s">
        <v>28</v>
      </c>
      <c r="AC2121" s="7" t="s">
        <v>28</v>
      </c>
      <c r="AD2121" s="7" t="s">
        <v>28</v>
      </c>
      <c r="AE2121" s="7" t="s">
        <v>28</v>
      </c>
      <c r="AF2121" s="18"/>
      <c r="AG2121" s="18"/>
    </row>
    <row r="2122" spans="1:33">
      <c r="A2122" s="6" t="s">
        <v>28</v>
      </c>
      <c r="B2122" s="6" t="s">
        <v>28</v>
      </c>
      <c r="C2122" s="6" t="s">
        <v>28</v>
      </c>
      <c r="D2122" s="6" t="s">
        <v>28</v>
      </c>
      <c r="E2122" s="6" t="s">
        <v>28</v>
      </c>
      <c r="F2122" s="14" t="s">
        <v>28</v>
      </c>
      <c r="G2122" s="6" t="s">
        <v>28</v>
      </c>
      <c r="H2122" s="6" t="s">
        <v>28</v>
      </c>
      <c r="I2122" s="6" t="s">
        <v>28</v>
      </c>
      <c r="J2122" s="6" t="s">
        <v>28</v>
      </c>
      <c r="K2122" s="24" t="s">
        <v>28</v>
      </c>
      <c r="L2122" s="7" t="s">
        <v>28</v>
      </c>
      <c r="M2122" s="7" t="s">
        <v>28</v>
      </c>
      <c r="N2122" s="7" t="s">
        <v>28</v>
      </c>
      <c r="O2122" s="7" t="s">
        <v>28</v>
      </c>
      <c r="P2122" s="7" t="s">
        <v>28</v>
      </c>
      <c r="Q2122" s="7" t="s">
        <v>28</v>
      </c>
      <c r="R2122" s="7" t="s">
        <v>28</v>
      </c>
      <c r="S2122" s="7" t="s">
        <v>28</v>
      </c>
      <c r="T2122" s="7" t="s">
        <v>28</v>
      </c>
      <c r="U2122" s="7" t="s">
        <v>28</v>
      </c>
      <c r="V2122" s="7" t="s">
        <v>28</v>
      </c>
      <c r="W2122" s="7" t="s">
        <v>28</v>
      </c>
      <c r="X2122" s="7" t="s">
        <v>28</v>
      </c>
      <c r="Y2122" s="7" t="s">
        <v>28</v>
      </c>
      <c r="Z2122" s="7" t="s">
        <v>28</v>
      </c>
      <c r="AA2122" s="7" t="s">
        <v>28</v>
      </c>
      <c r="AB2122" s="7" t="s">
        <v>28</v>
      </c>
      <c r="AC2122" s="7" t="s">
        <v>28</v>
      </c>
      <c r="AD2122" s="7" t="s">
        <v>28</v>
      </c>
      <c r="AE2122" s="7" t="s">
        <v>28</v>
      </c>
      <c r="AF2122" s="18"/>
      <c r="AG2122" s="18"/>
    </row>
    <row r="2123" spans="1:33">
      <c r="A2123" s="6" t="s">
        <v>28</v>
      </c>
      <c r="B2123" s="6" t="s">
        <v>28</v>
      </c>
      <c r="C2123" s="6" t="s">
        <v>28</v>
      </c>
      <c r="D2123" s="6" t="s">
        <v>28</v>
      </c>
      <c r="E2123" s="6" t="s">
        <v>28</v>
      </c>
      <c r="F2123" s="14" t="s">
        <v>28</v>
      </c>
      <c r="G2123" s="6" t="s">
        <v>28</v>
      </c>
      <c r="H2123" s="6" t="s">
        <v>28</v>
      </c>
      <c r="I2123" s="6" t="s">
        <v>28</v>
      </c>
      <c r="J2123" s="6" t="s">
        <v>28</v>
      </c>
      <c r="K2123" s="24" t="s">
        <v>28</v>
      </c>
      <c r="L2123" s="7" t="s">
        <v>28</v>
      </c>
      <c r="M2123" s="7" t="s">
        <v>28</v>
      </c>
      <c r="N2123" s="7" t="s">
        <v>28</v>
      </c>
      <c r="O2123" s="7" t="s">
        <v>28</v>
      </c>
      <c r="P2123" s="7" t="s">
        <v>28</v>
      </c>
      <c r="Q2123" s="7" t="s">
        <v>28</v>
      </c>
      <c r="R2123" s="7" t="s">
        <v>28</v>
      </c>
      <c r="S2123" s="7" t="s">
        <v>28</v>
      </c>
      <c r="T2123" s="7" t="s">
        <v>28</v>
      </c>
      <c r="U2123" s="7" t="s">
        <v>28</v>
      </c>
      <c r="V2123" s="7" t="s">
        <v>28</v>
      </c>
      <c r="W2123" s="7" t="s">
        <v>28</v>
      </c>
      <c r="X2123" s="7" t="s">
        <v>28</v>
      </c>
      <c r="Y2123" s="7" t="s">
        <v>28</v>
      </c>
      <c r="Z2123" s="7" t="s">
        <v>28</v>
      </c>
      <c r="AA2123" s="7" t="s">
        <v>28</v>
      </c>
      <c r="AB2123" s="7" t="s">
        <v>28</v>
      </c>
      <c r="AC2123" s="7" t="s">
        <v>28</v>
      </c>
      <c r="AD2123" s="7" t="s">
        <v>28</v>
      </c>
      <c r="AE2123" s="7" t="s">
        <v>28</v>
      </c>
      <c r="AF2123" s="18"/>
      <c r="AG2123" s="18"/>
    </row>
    <row r="2124" spans="1:33">
      <c r="A2124" s="6" t="s">
        <v>28</v>
      </c>
      <c r="B2124" s="6" t="s">
        <v>28</v>
      </c>
      <c r="C2124" s="6" t="s">
        <v>28</v>
      </c>
      <c r="D2124" s="6" t="s">
        <v>28</v>
      </c>
      <c r="E2124" s="6" t="s">
        <v>28</v>
      </c>
      <c r="F2124" s="14" t="s">
        <v>28</v>
      </c>
      <c r="G2124" s="6" t="s">
        <v>28</v>
      </c>
      <c r="H2124" s="6" t="s">
        <v>28</v>
      </c>
      <c r="I2124" s="6" t="s">
        <v>28</v>
      </c>
      <c r="J2124" s="6" t="s">
        <v>28</v>
      </c>
      <c r="K2124" s="24" t="s">
        <v>28</v>
      </c>
      <c r="L2124" s="7" t="s">
        <v>28</v>
      </c>
      <c r="M2124" s="7" t="s">
        <v>28</v>
      </c>
      <c r="N2124" s="7" t="s">
        <v>28</v>
      </c>
      <c r="O2124" s="7" t="s">
        <v>28</v>
      </c>
      <c r="P2124" s="7" t="s">
        <v>28</v>
      </c>
      <c r="Q2124" s="7" t="s">
        <v>28</v>
      </c>
      <c r="R2124" s="7" t="s">
        <v>28</v>
      </c>
      <c r="S2124" s="7" t="s">
        <v>28</v>
      </c>
      <c r="T2124" s="7" t="s">
        <v>28</v>
      </c>
      <c r="U2124" s="7" t="s">
        <v>28</v>
      </c>
      <c r="V2124" s="7" t="s">
        <v>28</v>
      </c>
      <c r="W2124" s="7" t="s">
        <v>28</v>
      </c>
      <c r="X2124" s="7" t="s">
        <v>28</v>
      </c>
      <c r="Y2124" s="7" t="s">
        <v>28</v>
      </c>
      <c r="Z2124" s="7" t="s">
        <v>28</v>
      </c>
      <c r="AA2124" s="7" t="s">
        <v>28</v>
      </c>
      <c r="AB2124" s="7" t="s">
        <v>28</v>
      </c>
      <c r="AC2124" s="7" t="s">
        <v>28</v>
      </c>
      <c r="AD2124" s="7" t="s">
        <v>28</v>
      </c>
      <c r="AE2124" s="7" t="s">
        <v>28</v>
      </c>
      <c r="AF2124" s="18"/>
      <c r="AG2124" s="18"/>
    </row>
    <row r="2125" spans="1:33">
      <c r="A2125" s="6" t="s">
        <v>28</v>
      </c>
      <c r="B2125" s="6" t="s">
        <v>28</v>
      </c>
      <c r="C2125" s="6" t="s">
        <v>28</v>
      </c>
      <c r="D2125" s="6" t="s">
        <v>28</v>
      </c>
      <c r="E2125" s="6" t="s">
        <v>28</v>
      </c>
      <c r="F2125" s="14" t="s">
        <v>28</v>
      </c>
      <c r="G2125" s="6" t="s">
        <v>28</v>
      </c>
      <c r="H2125" s="6" t="s">
        <v>28</v>
      </c>
      <c r="I2125" s="6" t="s">
        <v>28</v>
      </c>
      <c r="J2125" s="6" t="s">
        <v>28</v>
      </c>
      <c r="K2125" s="24" t="s">
        <v>28</v>
      </c>
      <c r="L2125" s="7" t="s">
        <v>28</v>
      </c>
      <c r="M2125" s="7" t="s">
        <v>28</v>
      </c>
      <c r="N2125" s="7" t="s">
        <v>28</v>
      </c>
      <c r="O2125" s="7" t="s">
        <v>28</v>
      </c>
      <c r="P2125" s="7" t="s">
        <v>28</v>
      </c>
      <c r="Q2125" s="7" t="s">
        <v>28</v>
      </c>
      <c r="R2125" s="7" t="s">
        <v>28</v>
      </c>
      <c r="S2125" s="7" t="s">
        <v>28</v>
      </c>
      <c r="T2125" s="7" t="s">
        <v>28</v>
      </c>
      <c r="U2125" s="7" t="s">
        <v>28</v>
      </c>
      <c r="V2125" s="7" t="s">
        <v>28</v>
      </c>
      <c r="W2125" s="7" t="s">
        <v>28</v>
      </c>
      <c r="X2125" s="7" t="s">
        <v>28</v>
      </c>
      <c r="Y2125" s="7" t="s">
        <v>28</v>
      </c>
      <c r="Z2125" s="7" t="s">
        <v>28</v>
      </c>
      <c r="AA2125" s="7" t="s">
        <v>28</v>
      </c>
      <c r="AB2125" s="7" t="s">
        <v>28</v>
      </c>
      <c r="AC2125" s="7" t="s">
        <v>28</v>
      </c>
      <c r="AD2125" s="7" t="s">
        <v>28</v>
      </c>
      <c r="AE2125" s="7" t="s">
        <v>28</v>
      </c>
      <c r="AF2125" s="18"/>
      <c r="AG2125" s="18"/>
    </row>
    <row r="2126" spans="1:33">
      <c r="A2126" s="6" t="s">
        <v>28</v>
      </c>
      <c r="B2126" s="6" t="s">
        <v>28</v>
      </c>
      <c r="C2126" s="6" t="s">
        <v>28</v>
      </c>
      <c r="D2126" s="6" t="s">
        <v>28</v>
      </c>
      <c r="E2126" s="6" t="s">
        <v>28</v>
      </c>
      <c r="F2126" s="14" t="s">
        <v>28</v>
      </c>
      <c r="G2126" s="6" t="s">
        <v>28</v>
      </c>
      <c r="H2126" s="6" t="s">
        <v>28</v>
      </c>
      <c r="I2126" s="6" t="s">
        <v>28</v>
      </c>
      <c r="J2126" s="6" t="s">
        <v>28</v>
      </c>
      <c r="K2126" s="24" t="s">
        <v>28</v>
      </c>
      <c r="L2126" s="7" t="s">
        <v>28</v>
      </c>
      <c r="M2126" s="7" t="s">
        <v>28</v>
      </c>
      <c r="N2126" s="7" t="s">
        <v>28</v>
      </c>
      <c r="O2126" s="7" t="s">
        <v>28</v>
      </c>
      <c r="P2126" s="7" t="s">
        <v>28</v>
      </c>
      <c r="Q2126" s="7" t="s">
        <v>28</v>
      </c>
      <c r="R2126" s="7" t="s">
        <v>28</v>
      </c>
      <c r="S2126" s="7" t="s">
        <v>28</v>
      </c>
      <c r="T2126" s="7" t="s">
        <v>28</v>
      </c>
      <c r="U2126" s="7" t="s">
        <v>28</v>
      </c>
      <c r="V2126" s="7" t="s">
        <v>28</v>
      </c>
      <c r="W2126" s="7" t="s">
        <v>28</v>
      </c>
      <c r="X2126" s="7" t="s">
        <v>28</v>
      </c>
      <c r="Y2126" s="7" t="s">
        <v>28</v>
      </c>
      <c r="Z2126" s="7" t="s">
        <v>28</v>
      </c>
      <c r="AA2126" s="7" t="s">
        <v>28</v>
      </c>
      <c r="AB2126" s="7" t="s">
        <v>28</v>
      </c>
      <c r="AC2126" s="7" t="s">
        <v>28</v>
      </c>
      <c r="AD2126" s="7" t="s">
        <v>28</v>
      </c>
      <c r="AE2126" s="7" t="s">
        <v>28</v>
      </c>
      <c r="AF2126" s="18"/>
      <c r="AG2126" s="18"/>
    </row>
    <row r="2127" spans="1:33">
      <c r="A2127" s="6" t="s">
        <v>28</v>
      </c>
      <c r="B2127" s="6" t="s">
        <v>28</v>
      </c>
      <c r="C2127" s="6" t="s">
        <v>28</v>
      </c>
      <c r="D2127" s="6" t="s">
        <v>28</v>
      </c>
      <c r="E2127" s="6" t="s">
        <v>28</v>
      </c>
      <c r="F2127" s="14" t="s">
        <v>28</v>
      </c>
      <c r="G2127" s="6" t="s">
        <v>28</v>
      </c>
      <c r="H2127" s="6" t="s">
        <v>28</v>
      </c>
      <c r="I2127" s="6" t="s">
        <v>28</v>
      </c>
      <c r="J2127" s="6" t="s">
        <v>28</v>
      </c>
      <c r="K2127" s="24" t="s">
        <v>28</v>
      </c>
      <c r="L2127" s="7" t="s">
        <v>28</v>
      </c>
      <c r="M2127" s="7" t="s">
        <v>28</v>
      </c>
      <c r="N2127" s="7" t="s">
        <v>28</v>
      </c>
      <c r="O2127" s="7" t="s">
        <v>28</v>
      </c>
      <c r="P2127" s="7" t="s">
        <v>28</v>
      </c>
      <c r="Q2127" s="7" t="s">
        <v>28</v>
      </c>
      <c r="R2127" s="7" t="s">
        <v>28</v>
      </c>
      <c r="S2127" s="7" t="s">
        <v>28</v>
      </c>
      <c r="T2127" s="7" t="s">
        <v>28</v>
      </c>
      <c r="U2127" s="7" t="s">
        <v>28</v>
      </c>
      <c r="V2127" s="7" t="s">
        <v>28</v>
      </c>
      <c r="W2127" s="7" t="s">
        <v>28</v>
      </c>
      <c r="X2127" s="7" t="s">
        <v>28</v>
      </c>
      <c r="Y2127" s="7" t="s">
        <v>28</v>
      </c>
      <c r="Z2127" s="7" t="s">
        <v>28</v>
      </c>
      <c r="AA2127" s="7" t="s">
        <v>28</v>
      </c>
      <c r="AB2127" s="7" t="s">
        <v>28</v>
      </c>
      <c r="AC2127" s="7" t="s">
        <v>28</v>
      </c>
      <c r="AD2127" s="7" t="s">
        <v>28</v>
      </c>
      <c r="AE2127" s="7" t="s">
        <v>28</v>
      </c>
      <c r="AF2127" s="18"/>
      <c r="AG2127" s="18"/>
    </row>
    <row r="2128" spans="1:33">
      <c r="A2128" s="6" t="s">
        <v>28</v>
      </c>
      <c r="B2128" s="6" t="s">
        <v>28</v>
      </c>
      <c r="C2128" s="6" t="s">
        <v>28</v>
      </c>
      <c r="D2128" s="6" t="s">
        <v>28</v>
      </c>
      <c r="E2128" s="6" t="s">
        <v>28</v>
      </c>
      <c r="F2128" s="14" t="s">
        <v>28</v>
      </c>
      <c r="G2128" s="6" t="s">
        <v>28</v>
      </c>
      <c r="H2128" s="6" t="s">
        <v>28</v>
      </c>
      <c r="I2128" s="6" t="s">
        <v>28</v>
      </c>
      <c r="J2128" s="6" t="s">
        <v>28</v>
      </c>
      <c r="K2128" s="24" t="s">
        <v>28</v>
      </c>
      <c r="L2128" s="7" t="s">
        <v>28</v>
      </c>
      <c r="M2128" s="7" t="s">
        <v>28</v>
      </c>
      <c r="N2128" s="7" t="s">
        <v>28</v>
      </c>
      <c r="O2128" s="7" t="s">
        <v>28</v>
      </c>
      <c r="P2128" s="7" t="s">
        <v>28</v>
      </c>
      <c r="Q2128" s="7" t="s">
        <v>28</v>
      </c>
      <c r="R2128" s="7" t="s">
        <v>28</v>
      </c>
      <c r="S2128" s="7" t="s">
        <v>28</v>
      </c>
      <c r="T2128" s="7" t="s">
        <v>28</v>
      </c>
      <c r="U2128" s="7" t="s">
        <v>28</v>
      </c>
      <c r="V2128" s="7" t="s">
        <v>28</v>
      </c>
      <c r="W2128" s="7" t="s">
        <v>28</v>
      </c>
      <c r="X2128" s="7" t="s">
        <v>28</v>
      </c>
      <c r="Y2128" s="7" t="s">
        <v>28</v>
      </c>
      <c r="Z2128" s="7" t="s">
        <v>28</v>
      </c>
      <c r="AA2128" s="7" t="s">
        <v>28</v>
      </c>
      <c r="AB2128" s="7" t="s">
        <v>28</v>
      </c>
      <c r="AC2128" s="7" t="s">
        <v>28</v>
      </c>
      <c r="AD2128" s="7" t="s">
        <v>28</v>
      </c>
      <c r="AE2128" s="7" t="s">
        <v>28</v>
      </c>
      <c r="AF2128" s="18"/>
      <c r="AG2128" s="18"/>
    </row>
    <row r="2129" spans="1:33">
      <c r="A2129" s="6" t="s">
        <v>28</v>
      </c>
      <c r="B2129" s="6" t="s">
        <v>28</v>
      </c>
      <c r="C2129" s="6" t="s">
        <v>28</v>
      </c>
      <c r="D2129" s="6" t="s">
        <v>28</v>
      </c>
      <c r="E2129" s="6" t="s">
        <v>28</v>
      </c>
      <c r="F2129" s="14" t="s">
        <v>28</v>
      </c>
      <c r="G2129" s="6" t="s">
        <v>28</v>
      </c>
      <c r="H2129" s="6" t="s">
        <v>28</v>
      </c>
      <c r="I2129" s="6" t="s">
        <v>28</v>
      </c>
      <c r="J2129" s="6" t="s">
        <v>28</v>
      </c>
      <c r="K2129" s="24" t="s">
        <v>28</v>
      </c>
      <c r="L2129" s="7" t="s">
        <v>28</v>
      </c>
      <c r="M2129" s="7" t="s">
        <v>28</v>
      </c>
      <c r="N2129" s="7" t="s">
        <v>28</v>
      </c>
      <c r="O2129" s="7" t="s">
        <v>28</v>
      </c>
      <c r="P2129" s="7" t="s">
        <v>28</v>
      </c>
      <c r="Q2129" s="7" t="s">
        <v>28</v>
      </c>
      <c r="R2129" s="7" t="s">
        <v>28</v>
      </c>
      <c r="S2129" s="7" t="s">
        <v>28</v>
      </c>
      <c r="T2129" s="7" t="s">
        <v>28</v>
      </c>
      <c r="U2129" s="7" t="s">
        <v>28</v>
      </c>
      <c r="V2129" s="7" t="s">
        <v>28</v>
      </c>
      <c r="W2129" s="7" t="s">
        <v>28</v>
      </c>
      <c r="X2129" s="7" t="s">
        <v>28</v>
      </c>
      <c r="Y2129" s="7" t="s">
        <v>28</v>
      </c>
      <c r="Z2129" s="7" t="s">
        <v>28</v>
      </c>
      <c r="AA2129" s="7" t="s">
        <v>28</v>
      </c>
      <c r="AB2129" s="7" t="s">
        <v>28</v>
      </c>
      <c r="AC2129" s="7" t="s">
        <v>28</v>
      </c>
      <c r="AD2129" s="7" t="s">
        <v>28</v>
      </c>
      <c r="AE2129" s="7" t="s">
        <v>28</v>
      </c>
      <c r="AF2129" s="18"/>
      <c r="AG2129" s="18"/>
    </row>
    <row r="2130" spans="1:33">
      <c r="A2130" s="6" t="s">
        <v>28</v>
      </c>
      <c r="B2130" s="6" t="s">
        <v>28</v>
      </c>
      <c r="C2130" s="6" t="s">
        <v>28</v>
      </c>
      <c r="D2130" s="6" t="s">
        <v>28</v>
      </c>
      <c r="E2130" s="6" t="s">
        <v>28</v>
      </c>
      <c r="F2130" s="14" t="s">
        <v>28</v>
      </c>
      <c r="G2130" s="6" t="s">
        <v>28</v>
      </c>
      <c r="H2130" s="6" t="s">
        <v>28</v>
      </c>
      <c r="I2130" s="6" t="s">
        <v>28</v>
      </c>
      <c r="J2130" s="6" t="s">
        <v>28</v>
      </c>
      <c r="K2130" s="24" t="s">
        <v>28</v>
      </c>
      <c r="L2130" s="7" t="s">
        <v>28</v>
      </c>
      <c r="M2130" s="7" t="s">
        <v>28</v>
      </c>
      <c r="N2130" s="7" t="s">
        <v>28</v>
      </c>
      <c r="O2130" s="7" t="s">
        <v>28</v>
      </c>
      <c r="P2130" s="7" t="s">
        <v>28</v>
      </c>
      <c r="Q2130" s="7" t="s">
        <v>28</v>
      </c>
      <c r="R2130" s="7" t="s">
        <v>28</v>
      </c>
      <c r="S2130" s="7" t="s">
        <v>28</v>
      </c>
      <c r="T2130" s="7" t="s">
        <v>28</v>
      </c>
      <c r="U2130" s="7" t="s">
        <v>28</v>
      </c>
      <c r="V2130" s="7" t="s">
        <v>28</v>
      </c>
      <c r="W2130" s="7" t="s">
        <v>28</v>
      </c>
      <c r="X2130" s="7" t="s">
        <v>28</v>
      </c>
      <c r="Y2130" s="7" t="s">
        <v>28</v>
      </c>
      <c r="Z2130" s="7" t="s">
        <v>28</v>
      </c>
      <c r="AA2130" s="7" t="s">
        <v>28</v>
      </c>
      <c r="AB2130" s="7" t="s">
        <v>28</v>
      </c>
      <c r="AC2130" s="7" t="s">
        <v>28</v>
      </c>
      <c r="AD2130" s="7" t="s">
        <v>28</v>
      </c>
      <c r="AE2130" s="7" t="s">
        <v>28</v>
      </c>
      <c r="AF2130" s="18"/>
      <c r="AG2130" s="18"/>
    </row>
    <row r="2131" spans="1:33">
      <c r="A2131" s="6" t="s">
        <v>28</v>
      </c>
      <c r="B2131" s="6" t="s">
        <v>28</v>
      </c>
      <c r="C2131" s="6" t="s">
        <v>28</v>
      </c>
      <c r="D2131" s="6" t="s">
        <v>28</v>
      </c>
      <c r="E2131" s="6" t="s">
        <v>28</v>
      </c>
      <c r="F2131" s="14" t="s">
        <v>28</v>
      </c>
      <c r="G2131" s="6" t="s">
        <v>28</v>
      </c>
      <c r="H2131" s="6" t="s">
        <v>28</v>
      </c>
      <c r="I2131" s="6" t="s">
        <v>28</v>
      </c>
      <c r="J2131" s="6" t="s">
        <v>28</v>
      </c>
      <c r="K2131" s="24" t="s">
        <v>28</v>
      </c>
      <c r="L2131" s="7" t="s">
        <v>28</v>
      </c>
      <c r="M2131" s="7" t="s">
        <v>28</v>
      </c>
      <c r="N2131" s="7" t="s">
        <v>28</v>
      </c>
      <c r="O2131" s="7" t="s">
        <v>28</v>
      </c>
      <c r="P2131" s="7" t="s">
        <v>28</v>
      </c>
      <c r="Q2131" s="7" t="s">
        <v>28</v>
      </c>
      <c r="R2131" s="7" t="s">
        <v>28</v>
      </c>
      <c r="S2131" s="7" t="s">
        <v>28</v>
      </c>
      <c r="T2131" s="7" t="s">
        <v>28</v>
      </c>
      <c r="U2131" s="7" t="s">
        <v>28</v>
      </c>
      <c r="V2131" s="7" t="s">
        <v>28</v>
      </c>
      <c r="W2131" s="7" t="s">
        <v>28</v>
      </c>
      <c r="X2131" s="7" t="s">
        <v>28</v>
      </c>
      <c r="Y2131" s="7" t="s">
        <v>28</v>
      </c>
      <c r="Z2131" s="7" t="s">
        <v>28</v>
      </c>
      <c r="AA2131" s="7" t="s">
        <v>28</v>
      </c>
      <c r="AB2131" s="7" t="s">
        <v>28</v>
      </c>
      <c r="AC2131" s="7" t="s">
        <v>28</v>
      </c>
      <c r="AD2131" s="7" t="s">
        <v>28</v>
      </c>
      <c r="AE2131" s="7" t="s">
        <v>28</v>
      </c>
      <c r="AF2131" s="18"/>
      <c r="AG2131" s="18"/>
    </row>
    <row r="2132" spans="1:33">
      <c r="A2132" s="6" t="s">
        <v>28</v>
      </c>
      <c r="B2132" s="6" t="s">
        <v>28</v>
      </c>
      <c r="C2132" s="6" t="s">
        <v>28</v>
      </c>
      <c r="D2132" s="6" t="s">
        <v>28</v>
      </c>
      <c r="E2132" s="6" t="s">
        <v>28</v>
      </c>
      <c r="F2132" s="14" t="s">
        <v>28</v>
      </c>
      <c r="G2132" s="6" t="s">
        <v>28</v>
      </c>
      <c r="H2132" s="6" t="s">
        <v>28</v>
      </c>
      <c r="I2132" s="6" t="s">
        <v>28</v>
      </c>
      <c r="J2132" s="6" t="s">
        <v>28</v>
      </c>
      <c r="K2132" s="24" t="s">
        <v>28</v>
      </c>
      <c r="L2132" s="7" t="s">
        <v>28</v>
      </c>
      <c r="M2132" s="7" t="s">
        <v>28</v>
      </c>
      <c r="N2132" s="7" t="s">
        <v>28</v>
      </c>
      <c r="O2132" s="7" t="s">
        <v>28</v>
      </c>
      <c r="P2132" s="7" t="s">
        <v>28</v>
      </c>
      <c r="Q2132" s="7" t="s">
        <v>28</v>
      </c>
      <c r="R2132" s="7" t="s">
        <v>28</v>
      </c>
      <c r="S2132" s="7" t="s">
        <v>28</v>
      </c>
      <c r="T2132" s="7" t="s">
        <v>28</v>
      </c>
      <c r="U2132" s="7" t="s">
        <v>28</v>
      </c>
      <c r="V2132" s="7" t="s">
        <v>28</v>
      </c>
      <c r="W2132" s="7" t="s">
        <v>28</v>
      </c>
      <c r="X2132" s="7" t="s">
        <v>28</v>
      </c>
      <c r="Y2132" s="7" t="s">
        <v>28</v>
      </c>
      <c r="Z2132" s="7" t="s">
        <v>28</v>
      </c>
      <c r="AA2132" s="7" t="s">
        <v>28</v>
      </c>
      <c r="AB2132" s="7" t="s">
        <v>28</v>
      </c>
      <c r="AC2132" s="7" t="s">
        <v>28</v>
      </c>
      <c r="AD2132" s="7" t="s">
        <v>28</v>
      </c>
      <c r="AE2132" s="7" t="s">
        <v>28</v>
      </c>
      <c r="AF2132" s="18"/>
      <c r="AG2132" s="18"/>
    </row>
    <row r="2133" spans="1:33">
      <c r="A2133" s="6" t="s">
        <v>28</v>
      </c>
      <c r="B2133" s="6" t="s">
        <v>28</v>
      </c>
      <c r="C2133" s="6" t="s">
        <v>28</v>
      </c>
      <c r="D2133" s="6" t="s">
        <v>28</v>
      </c>
      <c r="E2133" s="6" t="s">
        <v>28</v>
      </c>
      <c r="F2133" s="14" t="s">
        <v>28</v>
      </c>
      <c r="G2133" s="6" t="s">
        <v>28</v>
      </c>
      <c r="H2133" s="6" t="s">
        <v>28</v>
      </c>
      <c r="I2133" s="6" t="s">
        <v>28</v>
      </c>
      <c r="J2133" s="6" t="s">
        <v>28</v>
      </c>
      <c r="K2133" s="24" t="s">
        <v>28</v>
      </c>
      <c r="L2133" s="7" t="s">
        <v>28</v>
      </c>
      <c r="M2133" s="7" t="s">
        <v>28</v>
      </c>
      <c r="N2133" s="7" t="s">
        <v>28</v>
      </c>
      <c r="O2133" s="7" t="s">
        <v>28</v>
      </c>
      <c r="P2133" s="7" t="s">
        <v>28</v>
      </c>
      <c r="Q2133" s="7" t="s">
        <v>28</v>
      </c>
      <c r="R2133" s="7" t="s">
        <v>28</v>
      </c>
      <c r="S2133" s="7" t="s">
        <v>28</v>
      </c>
      <c r="T2133" s="7" t="s">
        <v>28</v>
      </c>
      <c r="U2133" s="7" t="s">
        <v>28</v>
      </c>
      <c r="V2133" s="7" t="s">
        <v>28</v>
      </c>
      <c r="W2133" s="7" t="s">
        <v>28</v>
      </c>
      <c r="X2133" s="7" t="s">
        <v>28</v>
      </c>
      <c r="Y2133" s="7" t="s">
        <v>28</v>
      </c>
      <c r="Z2133" s="7" t="s">
        <v>28</v>
      </c>
      <c r="AA2133" s="7" t="s">
        <v>28</v>
      </c>
      <c r="AB2133" s="7" t="s">
        <v>28</v>
      </c>
      <c r="AC2133" s="7" t="s">
        <v>28</v>
      </c>
      <c r="AD2133" s="7" t="s">
        <v>28</v>
      </c>
      <c r="AE2133" s="7" t="s">
        <v>28</v>
      </c>
      <c r="AF2133" s="18"/>
      <c r="AG2133" s="18"/>
    </row>
    <row r="2134" spans="1:33">
      <c r="A2134" s="6" t="s">
        <v>28</v>
      </c>
      <c r="B2134" s="6" t="s">
        <v>28</v>
      </c>
      <c r="C2134" s="6" t="s">
        <v>28</v>
      </c>
      <c r="D2134" s="6" t="s">
        <v>28</v>
      </c>
      <c r="E2134" s="6" t="s">
        <v>28</v>
      </c>
      <c r="F2134" s="14" t="s">
        <v>28</v>
      </c>
      <c r="G2134" s="6" t="s">
        <v>28</v>
      </c>
      <c r="H2134" s="6" t="s">
        <v>28</v>
      </c>
      <c r="I2134" s="6" t="s">
        <v>28</v>
      </c>
      <c r="J2134" s="6" t="s">
        <v>28</v>
      </c>
      <c r="K2134" s="24" t="s">
        <v>28</v>
      </c>
      <c r="L2134" s="7" t="s">
        <v>28</v>
      </c>
      <c r="M2134" s="7" t="s">
        <v>28</v>
      </c>
      <c r="N2134" s="7" t="s">
        <v>28</v>
      </c>
      <c r="O2134" s="7" t="s">
        <v>28</v>
      </c>
      <c r="P2134" s="7" t="s">
        <v>28</v>
      </c>
      <c r="Q2134" s="7" t="s">
        <v>28</v>
      </c>
      <c r="R2134" s="7" t="s">
        <v>28</v>
      </c>
      <c r="S2134" s="7" t="s">
        <v>28</v>
      </c>
      <c r="T2134" s="7" t="s">
        <v>28</v>
      </c>
      <c r="U2134" s="7" t="s">
        <v>28</v>
      </c>
      <c r="V2134" s="7" t="s">
        <v>28</v>
      </c>
      <c r="W2134" s="7" t="s">
        <v>28</v>
      </c>
      <c r="X2134" s="7" t="s">
        <v>28</v>
      </c>
      <c r="Y2134" s="7" t="s">
        <v>28</v>
      </c>
      <c r="Z2134" s="7" t="s">
        <v>28</v>
      </c>
      <c r="AA2134" s="7" t="s">
        <v>28</v>
      </c>
      <c r="AB2134" s="7" t="s">
        <v>28</v>
      </c>
      <c r="AC2134" s="7" t="s">
        <v>28</v>
      </c>
      <c r="AD2134" s="7" t="s">
        <v>28</v>
      </c>
      <c r="AE2134" s="7" t="s">
        <v>28</v>
      </c>
      <c r="AF2134" s="18"/>
      <c r="AG2134" s="18"/>
    </row>
    <row r="2135" spans="1:33">
      <c r="A2135" s="6" t="s">
        <v>28</v>
      </c>
      <c r="B2135" s="6" t="s">
        <v>28</v>
      </c>
      <c r="C2135" s="6" t="s">
        <v>28</v>
      </c>
      <c r="D2135" s="6" t="s">
        <v>28</v>
      </c>
      <c r="E2135" s="6" t="s">
        <v>28</v>
      </c>
      <c r="F2135" s="14" t="s">
        <v>28</v>
      </c>
      <c r="G2135" s="6" t="s">
        <v>28</v>
      </c>
      <c r="H2135" s="6" t="s">
        <v>28</v>
      </c>
      <c r="I2135" s="6" t="s">
        <v>28</v>
      </c>
      <c r="J2135" s="6" t="s">
        <v>28</v>
      </c>
      <c r="K2135" s="24" t="s">
        <v>28</v>
      </c>
      <c r="L2135" s="7" t="s">
        <v>28</v>
      </c>
      <c r="M2135" s="7" t="s">
        <v>28</v>
      </c>
      <c r="N2135" s="7" t="s">
        <v>28</v>
      </c>
      <c r="O2135" s="7" t="s">
        <v>28</v>
      </c>
      <c r="P2135" s="7" t="s">
        <v>28</v>
      </c>
      <c r="Q2135" s="7" t="s">
        <v>28</v>
      </c>
      <c r="R2135" s="7" t="s">
        <v>28</v>
      </c>
      <c r="S2135" s="7" t="s">
        <v>28</v>
      </c>
      <c r="T2135" s="7" t="s">
        <v>28</v>
      </c>
      <c r="U2135" s="7" t="s">
        <v>28</v>
      </c>
      <c r="V2135" s="7" t="s">
        <v>28</v>
      </c>
      <c r="W2135" s="7" t="s">
        <v>28</v>
      </c>
      <c r="X2135" s="7" t="s">
        <v>28</v>
      </c>
      <c r="Y2135" s="7" t="s">
        <v>28</v>
      </c>
      <c r="Z2135" s="7" t="s">
        <v>28</v>
      </c>
      <c r="AA2135" s="7" t="s">
        <v>28</v>
      </c>
      <c r="AB2135" s="7" t="s">
        <v>28</v>
      </c>
      <c r="AC2135" s="7" t="s">
        <v>28</v>
      </c>
      <c r="AD2135" s="7" t="s">
        <v>28</v>
      </c>
      <c r="AE2135" s="7" t="s">
        <v>28</v>
      </c>
      <c r="AF2135" s="18"/>
      <c r="AG2135" s="18"/>
    </row>
    <row r="2136" spans="1:33">
      <c r="A2136" s="6" t="s">
        <v>28</v>
      </c>
      <c r="B2136" s="6" t="s">
        <v>28</v>
      </c>
      <c r="C2136" s="6" t="s">
        <v>28</v>
      </c>
      <c r="D2136" s="6" t="s">
        <v>28</v>
      </c>
      <c r="E2136" s="6" t="s">
        <v>28</v>
      </c>
      <c r="F2136" s="14" t="s">
        <v>28</v>
      </c>
      <c r="G2136" s="6" t="s">
        <v>28</v>
      </c>
      <c r="H2136" s="6" t="s">
        <v>28</v>
      </c>
      <c r="I2136" s="6" t="s">
        <v>28</v>
      </c>
      <c r="J2136" s="6" t="s">
        <v>28</v>
      </c>
      <c r="K2136" s="24" t="s">
        <v>28</v>
      </c>
      <c r="L2136" s="7" t="s">
        <v>28</v>
      </c>
      <c r="M2136" s="7" t="s">
        <v>28</v>
      </c>
      <c r="N2136" s="7" t="s">
        <v>28</v>
      </c>
      <c r="O2136" s="7" t="s">
        <v>28</v>
      </c>
      <c r="P2136" s="7" t="s">
        <v>28</v>
      </c>
      <c r="Q2136" s="7" t="s">
        <v>28</v>
      </c>
      <c r="R2136" s="7" t="s">
        <v>28</v>
      </c>
      <c r="S2136" s="7" t="s">
        <v>28</v>
      </c>
      <c r="T2136" s="7" t="s">
        <v>28</v>
      </c>
      <c r="U2136" s="7" t="s">
        <v>28</v>
      </c>
      <c r="V2136" s="7" t="s">
        <v>28</v>
      </c>
      <c r="W2136" s="7" t="s">
        <v>28</v>
      </c>
      <c r="X2136" s="7" t="s">
        <v>28</v>
      </c>
      <c r="Y2136" s="7" t="s">
        <v>28</v>
      </c>
      <c r="Z2136" s="7" t="s">
        <v>28</v>
      </c>
      <c r="AA2136" s="7" t="s">
        <v>28</v>
      </c>
      <c r="AB2136" s="7" t="s">
        <v>28</v>
      </c>
      <c r="AC2136" s="7" t="s">
        <v>28</v>
      </c>
      <c r="AD2136" s="7" t="s">
        <v>28</v>
      </c>
      <c r="AE2136" s="7" t="s">
        <v>28</v>
      </c>
      <c r="AF2136" s="18"/>
      <c r="AG2136" s="18"/>
    </row>
    <row r="2137" spans="1:33">
      <c r="A2137" s="6" t="s">
        <v>28</v>
      </c>
      <c r="B2137" s="6" t="s">
        <v>28</v>
      </c>
      <c r="C2137" s="6" t="s">
        <v>28</v>
      </c>
      <c r="D2137" s="6" t="s">
        <v>28</v>
      </c>
      <c r="E2137" s="6" t="s">
        <v>28</v>
      </c>
      <c r="F2137" s="14" t="s">
        <v>28</v>
      </c>
      <c r="G2137" s="6" t="s">
        <v>28</v>
      </c>
      <c r="H2137" s="6" t="s">
        <v>28</v>
      </c>
      <c r="I2137" s="6" t="s">
        <v>28</v>
      </c>
      <c r="J2137" s="6" t="s">
        <v>28</v>
      </c>
      <c r="K2137" s="24" t="s">
        <v>28</v>
      </c>
      <c r="L2137" s="7" t="s">
        <v>28</v>
      </c>
      <c r="M2137" s="7" t="s">
        <v>28</v>
      </c>
      <c r="N2137" s="7" t="s">
        <v>28</v>
      </c>
      <c r="O2137" s="7" t="s">
        <v>28</v>
      </c>
      <c r="P2137" s="7" t="s">
        <v>28</v>
      </c>
      <c r="Q2137" s="7" t="s">
        <v>28</v>
      </c>
      <c r="R2137" s="7" t="s">
        <v>28</v>
      </c>
      <c r="S2137" s="7" t="s">
        <v>28</v>
      </c>
      <c r="T2137" s="7" t="s">
        <v>28</v>
      </c>
      <c r="U2137" s="7" t="s">
        <v>28</v>
      </c>
      <c r="V2137" s="7" t="s">
        <v>28</v>
      </c>
      <c r="W2137" s="7" t="s">
        <v>28</v>
      </c>
      <c r="X2137" s="7" t="s">
        <v>28</v>
      </c>
      <c r="Y2137" s="7" t="s">
        <v>28</v>
      </c>
      <c r="Z2137" s="7" t="s">
        <v>28</v>
      </c>
      <c r="AA2137" s="7" t="s">
        <v>28</v>
      </c>
      <c r="AB2137" s="7" t="s">
        <v>28</v>
      </c>
      <c r="AC2137" s="7" t="s">
        <v>28</v>
      </c>
      <c r="AD2137" s="7" t="s">
        <v>28</v>
      </c>
      <c r="AE2137" s="7" t="s">
        <v>28</v>
      </c>
      <c r="AF2137" s="18"/>
      <c r="AG2137" s="18"/>
    </row>
    <row r="2138" spans="1:33">
      <c r="A2138" s="6" t="s">
        <v>28</v>
      </c>
      <c r="B2138" s="6" t="s">
        <v>28</v>
      </c>
      <c r="C2138" s="6" t="s">
        <v>28</v>
      </c>
      <c r="D2138" s="6" t="s">
        <v>28</v>
      </c>
      <c r="E2138" s="6" t="s">
        <v>28</v>
      </c>
      <c r="F2138" s="14" t="s">
        <v>28</v>
      </c>
      <c r="G2138" s="6" t="s">
        <v>28</v>
      </c>
      <c r="H2138" s="6" t="s">
        <v>28</v>
      </c>
      <c r="I2138" s="6" t="s">
        <v>28</v>
      </c>
      <c r="J2138" s="6" t="s">
        <v>28</v>
      </c>
      <c r="K2138" s="24" t="s">
        <v>28</v>
      </c>
      <c r="L2138" s="7" t="s">
        <v>28</v>
      </c>
      <c r="M2138" s="7" t="s">
        <v>28</v>
      </c>
      <c r="N2138" s="7" t="s">
        <v>28</v>
      </c>
      <c r="O2138" s="7" t="s">
        <v>28</v>
      </c>
      <c r="P2138" s="7" t="s">
        <v>28</v>
      </c>
      <c r="Q2138" s="7" t="s">
        <v>28</v>
      </c>
      <c r="R2138" s="7" t="s">
        <v>28</v>
      </c>
      <c r="S2138" s="7" t="s">
        <v>28</v>
      </c>
      <c r="T2138" s="7" t="s">
        <v>28</v>
      </c>
      <c r="U2138" s="7" t="s">
        <v>28</v>
      </c>
      <c r="V2138" s="7" t="s">
        <v>28</v>
      </c>
      <c r="W2138" s="7" t="s">
        <v>28</v>
      </c>
      <c r="X2138" s="7" t="s">
        <v>28</v>
      </c>
      <c r="Y2138" s="7" t="s">
        <v>28</v>
      </c>
      <c r="Z2138" s="7" t="s">
        <v>28</v>
      </c>
      <c r="AA2138" s="7" t="s">
        <v>28</v>
      </c>
      <c r="AB2138" s="7" t="s">
        <v>28</v>
      </c>
      <c r="AC2138" s="7" t="s">
        <v>28</v>
      </c>
      <c r="AD2138" s="7" t="s">
        <v>28</v>
      </c>
      <c r="AE2138" s="7" t="s">
        <v>28</v>
      </c>
      <c r="AF2138" s="18"/>
      <c r="AG2138" s="18"/>
    </row>
    <row r="2139" spans="1:33">
      <c r="A2139" s="6" t="s">
        <v>28</v>
      </c>
      <c r="B2139" s="6" t="s">
        <v>28</v>
      </c>
      <c r="C2139" s="6" t="s">
        <v>28</v>
      </c>
      <c r="D2139" s="6" t="s">
        <v>28</v>
      </c>
      <c r="E2139" s="6" t="s">
        <v>28</v>
      </c>
      <c r="F2139" s="14" t="s">
        <v>28</v>
      </c>
      <c r="G2139" s="6" t="s">
        <v>28</v>
      </c>
      <c r="H2139" s="6" t="s">
        <v>28</v>
      </c>
      <c r="I2139" s="6" t="s">
        <v>28</v>
      </c>
      <c r="J2139" s="6" t="s">
        <v>28</v>
      </c>
      <c r="K2139" s="24" t="s">
        <v>28</v>
      </c>
      <c r="L2139" s="7" t="s">
        <v>28</v>
      </c>
      <c r="M2139" s="7" t="s">
        <v>28</v>
      </c>
      <c r="N2139" s="7" t="s">
        <v>28</v>
      </c>
      <c r="O2139" s="7" t="s">
        <v>28</v>
      </c>
      <c r="P2139" s="7" t="s">
        <v>28</v>
      </c>
      <c r="Q2139" s="7" t="s">
        <v>28</v>
      </c>
      <c r="R2139" s="7" t="s">
        <v>28</v>
      </c>
      <c r="S2139" s="7" t="s">
        <v>28</v>
      </c>
      <c r="T2139" s="7" t="s">
        <v>28</v>
      </c>
      <c r="U2139" s="7" t="s">
        <v>28</v>
      </c>
      <c r="V2139" s="7" t="s">
        <v>28</v>
      </c>
      <c r="W2139" s="7" t="s">
        <v>28</v>
      </c>
      <c r="X2139" s="7" t="s">
        <v>28</v>
      </c>
      <c r="Y2139" s="7" t="s">
        <v>28</v>
      </c>
      <c r="Z2139" s="7" t="s">
        <v>28</v>
      </c>
      <c r="AA2139" s="7" t="s">
        <v>28</v>
      </c>
      <c r="AB2139" s="7" t="s">
        <v>28</v>
      </c>
      <c r="AC2139" s="7" t="s">
        <v>28</v>
      </c>
      <c r="AD2139" s="7" t="s">
        <v>28</v>
      </c>
      <c r="AE2139" s="7" t="s">
        <v>28</v>
      </c>
      <c r="AF2139" s="18"/>
      <c r="AG2139" s="18"/>
    </row>
    <row r="2140" spans="1:33">
      <c r="A2140" s="6" t="s">
        <v>28</v>
      </c>
      <c r="B2140" s="6" t="s">
        <v>28</v>
      </c>
      <c r="C2140" s="6" t="s">
        <v>28</v>
      </c>
      <c r="D2140" s="6" t="s">
        <v>28</v>
      </c>
      <c r="E2140" s="6" t="s">
        <v>28</v>
      </c>
      <c r="F2140" s="14" t="s">
        <v>28</v>
      </c>
      <c r="G2140" s="6" t="s">
        <v>28</v>
      </c>
      <c r="H2140" s="6" t="s">
        <v>28</v>
      </c>
      <c r="I2140" s="6" t="s">
        <v>28</v>
      </c>
      <c r="J2140" s="6" t="s">
        <v>28</v>
      </c>
      <c r="K2140" s="24" t="s">
        <v>28</v>
      </c>
      <c r="L2140" s="7" t="s">
        <v>28</v>
      </c>
      <c r="M2140" s="7" t="s">
        <v>28</v>
      </c>
      <c r="N2140" s="7" t="s">
        <v>28</v>
      </c>
      <c r="O2140" s="7" t="s">
        <v>28</v>
      </c>
      <c r="P2140" s="7" t="s">
        <v>28</v>
      </c>
      <c r="Q2140" s="7" t="s">
        <v>28</v>
      </c>
      <c r="R2140" s="7" t="s">
        <v>28</v>
      </c>
      <c r="S2140" s="7" t="s">
        <v>28</v>
      </c>
      <c r="T2140" s="7" t="s">
        <v>28</v>
      </c>
      <c r="U2140" s="7" t="s">
        <v>28</v>
      </c>
      <c r="V2140" s="7" t="s">
        <v>28</v>
      </c>
      <c r="W2140" s="7" t="s">
        <v>28</v>
      </c>
      <c r="X2140" s="7" t="s">
        <v>28</v>
      </c>
      <c r="Y2140" s="7" t="s">
        <v>28</v>
      </c>
      <c r="Z2140" s="7" t="s">
        <v>28</v>
      </c>
      <c r="AA2140" s="7" t="s">
        <v>28</v>
      </c>
      <c r="AB2140" s="7" t="s">
        <v>28</v>
      </c>
      <c r="AC2140" s="7" t="s">
        <v>28</v>
      </c>
      <c r="AD2140" s="7" t="s">
        <v>28</v>
      </c>
      <c r="AE2140" s="7" t="s">
        <v>28</v>
      </c>
      <c r="AF2140" s="18"/>
      <c r="AG2140" s="18"/>
    </row>
    <row r="2141" spans="1:33">
      <c r="A2141" s="6" t="s">
        <v>28</v>
      </c>
      <c r="B2141" s="6" t="s">
        <v>28</v>
      </c>
      <c r="C2141" s="6" t="s">
        <v>28</v>
      </c>
      <c r="D2141" s="6" t="s">
        <v>28</v>
      </c>
      <c r="E2141" s="6" t="s">
        <v>28</v>
      </c>
      <c r="F2141" s="14" t="s">
        <v>28</v>
      </c>
      <c r="G2141" s="6" t="s">
        <v>28</v>
      </c>
      <c r="H2141" s="6" t="s">
        <v>28</v>
      </c>
      <c r="I2141" s="6" t="s">
        <v>28</v>
      </c>
      <c r="J2141" s="6" t="s">
        <v>28</v>
      </c>
      <c r="K2141" s="24" t="s">
        <v>28</v>
      </c>
      <c r="L2141" s="7" t="s">
        <v>28</v>
      </c>
      <c r="M2141" s="7" t="s">
        <v>28</v>
      </c>
      <c r="N2141" s="7" t="s">
        <v>28</v>
      </c>
      <c r="O2141" s="7" t="s">
        <v>28</v>
      </c>
      <c r="P2141" s="7" t="s">
        <v>28</v>
      </c>
      <c r="Q2141" s="7" t="s">
        <v>28</v>
      </c>
      <c r="R2141" s="7" t="s">
        <v>28</v>
      </c>
      <c r="S2141" s="7" t="s">
        <v>28</v>
      </c>
      <c r="T2141" s="7" t="s">
        <v>28</v>
      </c>
      <c r="U2141" s="7" t="s">
        <v>28</v>
      </c>
      <c r="V2141" s="7" t="s">
        <v>28</v>
      </c>
      <c r="W2141" s="7" t="s">
        <v>28</v>
      </c>
      <c r="X2141" s="7" t="s">
        <v>28</v>
      </c>
      <c r="Y2141" s="7" t="s">
        <v>28</v>
      </c>
      <c r="Z2141" s="7" t="s">
        <v>28</v>
      </c>
      <c r="AA2141" s="7" t="s">
        <v>28</v>
      </c>
      <c r="AB2141" s="7" t="s">
        <v>28</v>
      </c>
      <c r="AC2141" s="7" t="s">
        <v>28</v>
      </c>
      <c r="AD2141" s="7" t="s">
        <v>28</v>
      </c>
      <c r="AE2141" s="7" t="s">
        <v>28</v>
      </c>
      <c r="AF2141" s="18"/>
      <c r="AG2141" s="18"/>
    </row>
    <row r="2142" spans="1:33">
      <c r="A2142" s="6" t="s">
        <v>28</v>
      </c>
      <c r="B2142" s="6" t="s">
        <v>28</v>
      </c>
      <c r="C2142" s="6" t="s">
        <v>28</v>
      </c>
      <c r="D2142" s="6" t="s">
        <v>28</v>
      </c>
      <c r="E2142" s="6" t="s">
        <v>28</v>
      </c>
      <c r="F2142" s="14" t="s">
        <v>28</v>
      </c>
      <c r="G2142" s="6" t="s">
        <v>28</v>
      </c>
      <c r="H2142" s="6" t="s">
        <v>28</v>
      </c>
      <c r="I2142" s="6" t="s">
        <v>28</v>
      </c>
      <c r="J2142" s="6" t="s">
        <v>28</v>
      </c>
      <c r="K2142" s="24" t="s">
        <v>28</v>
      </c>
      <c r="L2142" s="7" t="s">
        <v>28</v>
      </c>
      <c r="M2142" s="7" t="s">
        <v>28</v>
      </c>
      <c r="N2142" s="7" t="s">
        <v>28</v>
      </c>
      <c r="O2142" s="7" t="s">
        <v>28</v>
      </c>
      <c r="P2142" s="7" t="s">
        <v>28</v>
      </c>
      <c r="Q2142" s="7" t="s">
        <v>28</v>
      </c>
      <c r="R2142" s="7" t="s">
        <v>28</v>
      </c>
      <c r="S2142" s="7" t="s">
        <v>28</v>
      </c>
      <c r="T2142" s="7" t="s">
        <v>28</v>
      </c>
      <c r="U2142" s="7" t="s">
        <v>28</v>
      </c>
      <c r="V2142" s="7" t="s">
        <v>28</v>
      </c>
      <c r="W2142" s="7" t="s">
        <v>28</v>
      </c>
      <c r="X2142" s="7" t="s">
        <v>28</v>
      </c>
      <c r="Y2142" s="7" t="s">
        <v>28</v>
      </c>
      <c r="Z2142" s="7" t="s">
        <v>28</v>
      </c>
      <c r="AA2142" s="7" t="s">
        <v>28</v>
      </c>
      <c r="AB2142" s="7" t="s">
        <v>28</v>
      </c>
      <c r="AC2142" s="7" t="s">
        <v>28</v>
      </c>
      <c r="AD2142" s="7" t="s">
        <v>28</v>
      </c>
      <c r="AE2142" s="7" t="s">
        <v>28</v>
      </c>
      <c r="AF2142" s="18"/>
      <c r="AG2142" s="18"/>
    </row>
    <row r="2143" spans="1:33">
      <c r="A2143" s="6" t="s">
        <v>28</v>
      </c>
      <c r="B2143" s="6" t="s">
        <v>28</v>
      </c>
      <c r="C2143" s="6" t="s">
        <v>28</v>
      </c>
      <c r="D2143" s="6" t="s">
        <v>28</v>
      </c>
      <c r="E2143" s="6" t="s">
        <v>28</v>
      </c>
      <c r="F2143" s="14" t="s">
        <v>28</v>
      </c>
      <c r="G2143" s="6" t="s">
        <v>28</v>
      </c>
      <c r="H2143" s="6" t="s">
        <v>28</v>
      </c>
      <c r="I2143" s="6" t="s">
        <v>28</v>
      </c>
      <c r="J2143" s="6" t="s">
        <v>28</v>
      </c>
      <c r="K2143" s="24" t="s">
        <v>28</v>
      </c>
      <c r="L2143" s="7" t="s">
        <v>28</v>
      </c>
      <c r="M2143" s="7" t="s">
        <v>28</v>
      </c>
      <c r="N2143" s="7" t="s">
        <v>28</v>
      </c>
      <c r="O2143" s="7" t="s">
        <v>28</v>
      </c>
      <c r="P2143" s="7" t="s">
        <v>28</v>
      </c>
      <c r="Q2143" s="7" t="s">
        <v>28</v>
      </c>
      <c r="R2143" s="7" t="s">
        <v>28</v>
      </c>
      <c r="S2143" s="7" t="s">
        <v>28</v>
      </c>
      <c r="T2143" s="7" t="s">
        <v>28</v>
      </c>
      <c r="U2143" s="7" t="s">
        <v>28</v>
      </c>
      <c r="V2143" s="7" t="s">
        <v>28</v>
      </c>
      <c r="W2143" s="7" t="s">
        <v>28</v>
      </c>
      <c r="X2143" s="7" t="s">
        <v>28</v>
      </c>
      <c r="Y2143" s="7" t="s">
        <v>28</v>
      </c>
      <c r="Z2143" s="7" t="s">
        <v>28</v>
      </c>
      <c r="AA2143" s="7" t="s">
        <v>28</v>
      </c>
      <c r="AB2143" s="7" t="s">
        <v>28</v>
      </c>
      <c r="AC2143" s="7" t="s">
        <v>28</v>
      </c>
      <c r="AD2143" s="7" t="s">
        <v>28</v>
      </c>
      <c r="AE2143" s="7" t="s">
        <v>28</v>
      </c>
      <c r="AF2143" s="18"/>
      <c r="AG2143" s="18"/>
    </row>
    <row r="2144" spans="1:33">
      <c r="A2144" s="6" t="s">
        <v>28</v>
      </c>
      <c r="B2144" s="6" t="s">
        <v>28</v>
      </c>
      <c r="C2144" s="6" t="s">
        <v>28</v>
      </c>
      <c r="D2144" s="6" t="s">
        <v>28</v>
      </c>
      <c r="E2144" s="6" t="s">
        <v>28</v>
      </c>
      <c r="F2144" s="14" t="s">
        <v>28</v>
      </c>
      <c r="G2144" s="6" t="s">
        <v>28</v>
      </c>
      <c r="H2144" s="6" t="s">
        <v>28</v>
      </c>
      <c r="I2144" s="6" t="s">
        <v>28</v>
      </c>
      <c r="J2144" s="6" t="s">
        <v>28</v>
      </c>
      <c r="K2144" s="24" t="s">
        <v>28</v>
      </c>
      <c r="L2144" s="7" t="s">
        <v>28</v>
      </c>
      <c r="M2144" s="7" t="s">
        <v>28</v>
      </c>
      <c r="N2144" s="7" t="s">
        <v>28</v>
      </c>
      <c r="O2144" s="7" t="s">
        <v>28</v>
      </c>
      <c r="P2144" s="7" t="s">
        <v>28</v>
      </c>
      <c r="Q2144" s="7" t="s">
        <v>28</v>
      </c>
      <c r="R2144" s="7" t="s">
        <v>28</v>
      </c>
      <c r="S2144" s="7" t="s">
        <v>28</v>
      </c>
      <c r="T2144" s="7" t="s">
        <v>28</v>
      </c>
      <c r="U2144" s="7" t="s">
        <v>28</v>
      </c>
      <c r="V2144" s="7" t="s">
        <v>28</v>
      </c>
      <c r="W2144" s="7" t="s">
        <v>28</v>
      </c>
      <c r="X2144" s="7" t="s">
        <v>28</v>
      </c>
      <c r="Y2144" s="7" t="s">
        <v>28</v>
      </c>
      <c r="Z2144" s="7" t="s">
        <v>28</v>
      </c>
      <c r="AA2144" s="7" t="s">
        <v>28</v>
      </c>
      <c r="AB2144" s="7" t="s">
        <v>28</v>
      </c>
      <c r="AC2144" s="7" t="s">
        <v>28</v>
      </c>
      <c r="AD2144" s="7" t="s">
        <v>28</v>
      </c>
      <c r="AE2144" s="7" t="s">
        <v>28</v>
      </c>
      <c r="AF2144" s="18"/>
      <c r="AG2144" s="18"/>
    </row>
    <row r="2145" spans="1:33">
      <c r="A2145" s="6" t="s">
        <v>28</v>
      </c>
      <c r="B2145" s="6" t="s">
        <v>28</v>
      </c>
      <c r="C2145" s="6" t="s">
        <v>28</v>
      </c>
      <c r="D2145" s="6" t="s">
        <v>28</v>
      </c>
      <c r="E2145" s="6" t="s">
        <v>28</v>
      </c>
      <c r="F2145" s="14" t="s">
        <v>28</v>
      </c>
      <c r="G2145" s="6" t="s">
        <v>28</v>
      </c>
      <c r="H2145" s="6" t="s">
        <v>28</v>
      </c>
      <c r="I2145" s="6" t="s">
        <v>28</v>
      </c>
      <c r="J2145" s="6" t="s">
        <v>28</v>
      </c>
      <c r="K2145" s="24" t="s">
        <v>28</v>
      </c>
      <c r="L2145" s="7" t="s">
        <v>28</v>
      </c>
      <c r="M2145" s="7" t="s">
        <v>28</v>
      </c>
      <c r="N2145" s="7" t="s">
        <v>28</v>
      </c>
      <c r="O2145" s="7" t="s">
        <v>28</v>
      </c>
      <c r="P2145" s="7" t="s">
        <v>28</v>
      </c>
      <c r="Q2145" s="7" t="s">
        <v>28</v>
      </c>
      <c r="R2145" s="7" t="s">
        <v>28</v>
      </c>
      <c r="S2145" s="7" t="s">
        <v>28</v>
      </c>
      <c r="T2145" s="7" t="s">
        <v>28</v>
      </c>
      <c r="U2145" s="7" t="s">
        <v>28</v>
      </c>
      <c r="V2145" s="7" t="s">
        <v>28</v>
      </c>
      <c r="W2145" s="7" t="s">
        <v>28</v>
      </c>
      <c r="X2145" s="7" t="s">
        <v>28</v>
      </c>
      <c r="Y2145" s="7" t="s">
        <v>28</v>
      </c>
      <c r="Z2145" s="7" t="s">
        <v>28</v>
      </c>
      <c r="AA2145" s="7" t="s">
        <v>28</v>
      </c>
      <c r="AB2145" s="7" t="s">
        <v>28</v>
      </c>
      <c r="AC2145" s="7" t="s">
        <v>28</v>
      </c>
      <c r="AD2145" s="7" t="s">
        <v>28</v>
      </c>
      <c r="AE2145" s="7" t="s">
        <v>28</v>
      </c>
      <c r="AF2145" s="18"/>
      <c r="AG2145" s="18"/>
    </row>
    <row r="2146" spans="1:33">
      <c r="A2146" s="6" t="s">
        <v>28</v>
      </c>
      <c r="B2146" s="6" t="s">
        <v>28</v>
      </c>
      <c r="C2146" s="6" t="s">
        <v>28</v>
      </c>
      <c r="D2146" s="6" t="s">
        <v>28</v>
      </c>
      <c r="E2146" s="6" t="s">
        <v>28</v>
      </c>
      <c r="F2146" s="14" t="s">
        <v>28</v>
      </c>
      <c r="G2146" s="6" t="s">
        <v>28</v>
      </c>
      <c r="H2146" s="6" t="s">
        <v>28</v>
      </c>
      <c r="I2146" s="6" t="s">
        <v>28</v>
      </c>
      <c r="J2146" s="6" t="s">
        <v>28</v>
      </c>
      <c r="K2146" s="24" t="s">
        <v>28</v>
      </c>
      <c r="L2146" s="7" t="s">
        <v>28</v>
      </c>
      <c r="M2146" s="7" t="s">
        <v>28</v>
      </c>
      <c r="N2146" s="7" t="s">
        <v>28</v>
      </c>
      <c r="O2146" s="7" t="s">
        <v>28</v>
      </c>
      <c r="P2146" s="7" t="s">
        <v>28</v>
      </c>
      <c r="Q2146" s="7" t="s">
        <v>28</v>
      </c>
      <c r="R2146" s="7" t="s">
        <v>28</v>
      </c>
      <c r="S2146" s="7" t="s">
        <v>28</v>
      </c>
      <c r="T2146" s="7" t="s">
        <v>28</v>
      </c>
      <c r="U2146" s="7" t="s">
        <v>28</v>
      </c>
      <c r="V2146" s="7" t="s">
        <v>28</v>
      </c>
      <c r="W2146" s="7" t="s">
        <v>28</v>
      </c>
      <c r="X2146" s="7" t="s">
        <v>28</v>
      </c>
      <c r="Y2146" s="7" t="s">
        <v>28</v>
      </c>
      <c r="Z2146" s="7" t="s">
        <v>28</v>
      </c>
      <c r="AA2146" s="7" t="s">
        <v>28</v>
      </c>
      <c r="AB2146" s="7" t="s">
        <v>28</v>
      </c>
      <c r="AC2146" s="7" t="s">
        <v>28</v>
      </c>
      <c r="AD2146" s="7" t="s">
        <v>28</v>
      </c>
      <c r="AE2146" s="7" t="s">
        <v>28</v>
      </c>
      <c r="AF2146" s="18"/>
      <c r="AG2146" s="18"/>
    </row>
    <row r="2147" spans="1:33">
      <c r="A2147" s="6" t="s">
        <v>28</v>
      </c>
      <c r="B2147" s="6" t="s">
        <v>28</v>
      </c>
      <c r="C2147" s="6" t="s">
        <v>28</v>
      </c>
      <c r="D2147" s="6" t="s">
        <v>28</v>
      </c>
      <c r="E2147" s="6" t="s">
        <v>28</v>
      </c>
      <c r="F2147" s="14" t="s">
        <v>28</v>
      </c>
      <c r="G2147" s="6" t="s">
        <v>28</v>
      </c>
      <c r="H2147" s="6" t="s">
        <v>28</v>
      </c>
      <c r="I2147" s="6" t="s">
        <v>28</v>
      </c>
      <c r="J2147" s="6" t="s">
        <v>28</v>
      </c>
      <c r="K2147" s="24" t="s">
        <v>28</v>
      </c>
      <c r="L2147" s="7" t="s">
        <v>28</v>
      </c>
      <c r="M2147" s="7" t="s">
        <v>28</v>
      </c>
      <c r="N2147" s="7" t="s">
        <v>28</v>
      </c>
      <c r="O2147" s="7" t="s">
        <v>28</v>
      </c>
      <c r="P2147" s="7" t="s">
        <v>28</v>
      </c>
      <c r="Q2147" s="7" t="s">
        <v>28</v>
      </c>
      <c r="R2147" s="7" t="s">
        <v>28</v>
      </c>
      <c r="S2147" s="7" t="s">
        <v>28</v>
      </c>
      <c r="T2147" s="7" t="s">
        <v>28</v>
      </c>
      <c r="U2147" s="7" t="s">
        <v>28</v>
      </c>
      <c r="V2147" s="7" t="s">
        <v>28</v>
      </c>
      <c r="W2147" s="7" t="s">
        <v>28</v>
      </c>
      <c r="X2147" s="7" t="s">
        <v>28</v>
      </c>
      <c r="Y2147" s="7" t="s">
        <v>28</v>
      </c>
      <c r="Z2147" s="7" t="s">
        <v>28</v>
      </c>
      <c r="AA2147" s="7" t="s">
        <v>28</v>
      </c>
      <c r="AB2147" s="7" t="s">
        <v>28</v>
      </c>
      <c r="AC2147" s="7" t="s">
        <v>28</v>
      </c>
      <c r="AD2147" s="7" t="s">
        <v>28</v>
      </c>
      <c r="AE2147" s="7" t="s">
        <v>28</v>
      </c>
      <c r="AF2147" s="18"/>
      <c r="AG2147" s="18"/>
    </row>
    <row r="2148" spans="1:33">
      <c r="A2148" s="6" t="s">
        <v>28</v>
      </c>
      <c r="B2148" s="6" t="s">
        <v>28</v>
      </c>
      <c r="C2148" s="6" t="s">
        <v>28</v>
      </c>
      <c r="D2148" s="6" t="s">
        <v>28</v>
      </c>
      <c r="E2148" s="6" t="s">
        <v>28</v>
      </c>
      <c r="F2148" s="14" t="s">
        <v>28</v>
      </c>
      <c r="G2148" s="6" t="s">
        <v>28</v>
      </c>
      <c r="H2148" s="6" t="s">
        <v>28</v>
      </c>
      <c r="I2148" s="6" t="s">
        <v>28</v>
      </c>
      <c r="J2148" s="6" t="s">
        <v>28</v>
      </c>
      <c r="K2148" s="24" t="s">
        <v>28</v>
      </c>
      <c r="L2148" s="7" t="s">
        <v>28</v>
      </c>
      <c r="M2148" s="7" t="s">
        <v>28</v>
      </c>
      <c r="N2148" s="7" t="s">
        <v>28</v>
      </c>
      <c r="O2148" s="7" t="s">
        <v>28</v>
      </c>
      <c r="P2148" s="7" t="s">
        <v>28</v>
      </c>
      <c r="Q2148" s="7" t="s">
        <v>28</v>
      </c>
      <c r="R2148" s="7" t="s">
        <v>28</v>
      </c>
      <c r="S2148" s="7" t="s">
        <v>28</v>
      </c>
      <c r="T2148" s="7" t="s">
        <v>28</v>
      </c>
      <c r="U2148" s="7" t="s">
        <v>28</v>
      </c>
      <c r="V2148" s="7" t="s">
        <v>28</v>
      </c>
      <c r="W2148" s="7" t="s">
        <v>28</v>
      </c>
      <c r="X2148" s="7" t="s">
        <v>28</v>
      </c>
      <c r="Y2148" s="7" t="s">
        <v>28</v>
      </c>
      <c r="Z2148" s="7" t="s">
        <v>28</v>
      </c>
      <c r="AA2148" s="7" t="s">
        <v>28</v>
      </c>
      <c r="AB2148" s="7" t="s">
        <v>28</v>
      </c>
      <c r="AC2148" s="7" t="s">
        <v>28</v>
      </c>
      <c r="AD2148" s="7" t="s">
        <v>28</v>
      </c>
      <c r="AE2148" s="7" t="s">
        <v>28</v>
      </c>
      <c r="AF2148" s="18"/>
      <c r="AG2148" s="18"/>
    </row>
    <row r="2149" spans="1:33">
      <c r="A2149" s="6" t="s">
        <v>28</v>
      </c>
      <c r="B2149" s="6" t="s">
        <v>28</v>
      </c>
      <c r="C2149" s="6" t="s">
        <v>28</v>
      </c>
      <c r="D2149" s="6" t="s">
        <v>28</v>
      </c>
      <c r="E2149" s="6" t="s">
        <v>28</v>
      </c>
      <c r="F2149" s="14" t="s">
        <v>28</v>
      </c>
      <c r="G2149" s="6" t="s">
        <v>28</v>
      </c>
      <c r="H2149" s="6" t="s">
        <v>28</v>
      </c>
      <c r="I2149" s="6" t="s">
        <v>28</v>
      </c>
      <c r="J2149" s="6" t="s">
        <v>28</v>
      </c>
      <c r="K2149" s="24" t="s">
        <v>28</v>
      </c>
      <c r="L2149" s="7" t="s">
        <v>28</v>
      </c>
      <c r="M2149" s="7" t="s">
        <v>28</v>
      </c>
      <c r="N2149" s="7" t="s">
        <v>28</v>
      </c>
      <c r="O2149" s="7" t="s">
        <v>28</v>
      </c>
      <c r="P2149" s="7" t="s">
        <v>28</v>
      </c>
      <c r="Q2149" s="7" t="s">
        <v>28</v>
      </c>
      <c r="R2149" s="7" t="s">
        <v>28</v>
      </c>
      <c r="S2149" s="7" t="s">
        <v>28</v>
      </c>
      <c r="T2149" s="7" t="s">
        <v>28</v>
      </c>
      <c r="U2149" s="7" t="s">
        <v>28</v>
      </c>
      <c r="V2149" s="7" t="s">
        <v>28</v>
      </c>
      <c r="W2149" s="7" t="s">
        <v>28</v>
      </c>
      <c r="X2149" s="7" t="s">
        <v>28</v>
      </c>
      <c r="Y2149" s="7" t="s">
        <v>28</v>
      </c>
      <c r="Z2149" s="7" t="s">
        <v>28</v>
      </c>
      <c r="AA2149" s="7" t="s">
        <v>28</v>
      </c>
      <c r="AB2149" s="7" t="s">
        <v>28</v>
      </c>
      <c r="AC2149" s="7" t="s">
        <v>28</v>
      </c>
      <c r="AD2149" s="7" t="s">
        <v>28</v>
      </c>
      <c r="AE2149" s="7" t="s">
        <v>28</v>
      </c>
      <c r="AF2149" s="18"/>
      <c r="AG2149" s="18"/>
    </row>
    <row r="2150" spans="1:33">
      <c r="A2150" s="6" t="s">
        <v>28</v>
      </c>
      <c r="B2150" s="6" t="s">
        <v>28</v>
      </c>
      <c r="C2150" s="6" t="s">
        <v>28</v>
      </c>
      <c r="D2150" s="6" t="s">
        <v>28</v>
      </c>
      <c r="E2150" s="6" t="s">
        <v>28</v>
      </c>
      <c r="F2150" s="14" t="s">
        <v>28</v>
      </c>
      <c r="G2150" s="6" t="s">
        <v>28</v>
      </c>
      <c r="H2150" s="6" t="s">
        <v>28</v>
      </c>
      <c r="I2150" s="6" t="s">
        <v>28</v>
      </c>
      <c r="J2150" s="6" t="s">
        <v>28</v>
      </c>
      <c r="K2150" s="24" t="s">
        <v>28</v>
      </c>
      <c r="L2150" s="7" t="s">
        <v>28</v>
      </c>
      <c r="M2150" s="7" t="s">
        <v>28</v>
      </c>
      <c r="N2150" s="7" t="s">
        <v>28</v>
      </c>
      <c r="O2150" s="7" t="s">
        <v>28</v>
      </c>
      <c r="P2150" s="7" t="s">
        <v>28</v>
      </c>
      <c r="Q2150" s="7" t="s">
        <v>28</v>
      </c>
      <c r="R2150" s="7" t="s">
        <v>28</v>
      </c>
      <c r="S2150" s="7" t="s">
        <v>28</v>
      </c>
      <c r="T2150" s="7" t="s">
        <v>28</v>
      </c>
      <c r="U2150" s="7" t="s">
        <v>28</v>
      </c>
      <c r="V2150" s="7" t="s">
        <v>28</v>
      </c>
      <c r="W2150" s="7" t="s">
        <v>28</v>
      </c>
      <c r="X2150" s="7" t="s">
        <v>28</v>
      </c>
      <c r="Y2150" s="7" t="s">
        <v>28</v>
      </c>
      <c r="Z2150" s="7" t="s">
        <v>28</v>
      </c>
      <c r="AA2150" s="7" t="s">
        <v>28</v>
      </c>
      <c r="AB2150" s="7" t="s">
        <v>28</v>
      </c>
      <c r="AC2150" s="7" t="s">
        <v>28</v>
      </c>
      <c r="AD2150" s="7" t="s">
        <v>28</v>
      </c>
      <c r="AE2150" s="7" t="s">
        <v>28</v>
      </c>
      <c r="AF2150" s="18"/>
      <c r="AG2150" s="18"/>
    </row>
    <row r="2151" spans="1:33">
      <c r="A2151" s="6" t="s">
        <v>28</v>
      </c>
      <c r="B2151" s="6" t="s">
        <v>28</v>
      </c>
      <c r="C2151" s="6" t="s">
        <v>28</v>
      </c>
      <c r="D2151" s="6" t="s">
        <v>28</v>
      </c>
      <c r="E2151" s="6" t="s">
        <v>28</v>
      </c>
      <c r="F2151" s="14" t="s">
        <v>28</v>
      </c>
      <c r="G2151" s="6" t="s">
        <v>28</v>
      </c>
      <c r="H2151" s="6" t="s">
        <v>28</v>
      </c>
      <c r="I2151" s="6" t="s">
        <v>28</v>
      </c>
      <c r="J2151" s="6" t="s">
        <v>28</v>
      </c>
      <c r="K2151" s="24" t="s">
        <v>28</v>
      </c>
      <c r="L2151" s="7" t="s">
        <v>28</v>
      </c>
      <c r="M2151" s="7" t="s">
        <v>28</v>
      </c>
      <c r="N2151" s="7" t="s">
        <v>28</v>
      </c>
      <c r="O2151" s="7" t="s">
        <v>28</v>
      </c>
      <c r="P2151" s="7" t="s">
        <v>28</v>
      </c>
      <c r="Q2151" s="7" t="s">
        <v>28</v>
      </c>
      <c r="R2151" s="7" t="s">
        <v>28</v>
      </c>
      <c r="S2151" s="7" t="s">
        <v>28</v>
      </c>
      <c r="T2151" s="7" t="s">
        <v>28</v>
      </c>
      <c r="U2151" s="7" t="s">
        <v>28</v>
      </c>
      <c r="V2151" s="7" t="s">
        <v>28</v>
      </c>
      <c r="W2151" s="7" t="s">
        <v>28</v>
      </c>
      <c r="X2151" s="7" t="s">
        <v>28</v>
      </c>
      <c r="Y2151" s="7" t="s">
        <v>28</v>
      </c>
      <c r="Z2151" s="7" t="s">
        <v>28</v>
      </c>
      <c r="AA2151" s="7" t="s">
        <v>28</v>
      </c>
      <c r="AB2151" s="7" t="s">
        <v>28</v>
      </c>
      <c r="AC2151" s="7" t="s">
        <v>28</v>
      </c>
      <c r="AD2151" s="7" t="s">
        <v>28</v>
      </c>
      <c r="AE2151" s="7" t="s">
        <v>28</v>
      </c>
      <c r="AF2151" s="18"/>
      <c r="AG2151" s="18"/>
    </row>
    <row r="2152" spans="1:33">
      <c r="A2152" s="6" t="s">
        <v>28</v>
      </c>
      <c r="B2152" s="6" t="s">
        <v>28</v>
      </c>
      <c r="C2152" s="6" t="s">
        <v>28</v>
      </c>
      <c r="D2152" s="6" t="s">
        <v>28</v>
      </c>
      <c r="E2152" s="6" t="s">
        <v>28</v>
      </c>
      <c r="F2152" s="14" t="s">
        <v>28</v>
      </c>
      <c r="G2152" s="6" t="s">
        <v>28</v>
      </c>
      <c r="H2152" s="6" t="s">
        <v>28</v>
      </c>
      <c r="I2152" s="6" t="s">
        <v>28</v>
      </c>
      <c r="J2152" s="6" t="s">
        <v>28</v>
      </c>
      <c r="K2152" s="24" t="s">
        <v>28</v>
      </c>
      <c r="L2152" s="7" t="s">
        <v>28</v>
      </c>
      <c r="M2152" s="7" t="s">
        <v>28</v>
      </c>
      <c r="N2152" s="7" t="s">
        <v>28</v>
      </c>
      <c r="O2152" s="7" t="s">
        <v>28</v>
      </c>
      <c r="P2152" s="7" t="s">
        <v>28</v>
      </c>
      <c r="Q2152" s="7" t="s">
        <v>28</v>
      </c>
      <c r="R2152" s="7" t="s">
        <v>28</v>
      </c>
      <c r="S2152" s="7" t="s">
        <v>28</v>
      </c>
      <c r="T2152" s="7" t="s">
        <v>28</v>
      </c>
      <c r="U2152" s="7" t="s">
        <v>28</v>
      </c>
      <c r="V2152" s="7" t="s">
        <v>28</v>
      </c>
      <c r="W2152" s="7" t="s">
        <v>28</v>
      </c>
      <c r="X2152" s="7" t="s">
        <v>28</v>
      </c>
      <c r="Y2152" s="7" t="s">
        <v>28</v>
      </c>
      <c r="Z2152" s="7" t="s">
        <v>28</v>
      </c>
      <c r="AA2152" s="7" t="s">
        <v>28</v>
      </c>
      <c r="AB2152" s="7" t="s">
        <v>28</v>
      </c>
      <c r="AC2152" s="7" t="s">
        <v>28</v>
      </c>
      <c r="AD2152" s="7" t="s">
        <v>28</v>
      </c>
      <c r="AE2152" s="7" t="s">
        <v>28</v>
      </c>
      <c r="AF2152" s="18"/>
      <c r="AG2152" s="18"/>
    </row>
    <row r="2153" spans="1:33">
      <c r="A2153" s="6" t="s">
        <v>28</v>
      </c>
      <c r="B2153" s="6" t="s">
        <v>28</v>
      </c>
      <c r="C2153" s="6" t="s">
        <v>28</v>
      </c>
      <c r="D2153" s="6" t="s">
        <v>28</v>
      </c>
      <c r="E2153" s="6" t="s">
        <v>28</v>
      </c>
      <c r="F2153" s="14" t="s">
        <v>28</v>
      </c>
      <c r="G2153" s="6" t="s">
        <v>28</v>
      </c>
      <c r="H2153" s="6" t="s">
        <v>28</v>
      </c>
      <c r="I2153" s="6" t="s">
        <v>28</v>
      </c>
      <c r="J2153" s="6" t="s">
        <v>28</v>
      </c>
      <c r="K2153" s="24" t="s">
        <v>28</v>
      </c>
      <c r="L2153" s="7" t="s">
        <v>28</v>
      </c>
      <c r="M2153" s="7" t="s">
        <v>28</v>
      </c>
      <c r="N2153" s="7" t="s">
        <v>28</v>
      </c>
      <c r="O2153" s="7" t="s">
        <v>28</v>
      </c>
      <c r="P2153" s="7" t="s">
        <v>28</v>
      </c>
      <c r="Q2153" s="7" t="s">
        <v>28</v>
      </c>
      <c r="R2153" s="7" t="s">
        <v>28</v>
      </c>
      <c r="S2153" s="7" t="s">
        <v>28</v>
      </c>
      <c r="T2153" s="7" t="s">
        <v>28</v>
      </c>
      <c r="U2153" s="7" t="s">
        <v>28</v>
      </c>
      <c r="V2153" s="7" t="s">
        <v>28</v>
      </c>
      <c r="W2153" s="7" t="s">
        <v>28</v>
      </c>
      <c r="X2153" s="7" t="s">
        <v>28</v>
      </c>
      <c r="Y2153" s="7" t="s">
        <v>28</v>
      </c>
      <c r="Z2153" s="7" t="s">
        <v>28</v>
      </c>
      <c r="AA2153" s="7" t="s">
        <v>28</v>
      </c>
      <c r="AB2153" s="7" t="s">
        <v>28</v>
      </c>
      <c r="AC2153" s="7" t="s">
        <v>28</v>
      </c>
      <c r="AD2153" s="7" t="s">
        <v>28</v>
      </c>
      <c r="AE2153" s="7" t="s">
        <v>28</v>
      </c>
      <c r="AF2153" s="18"/>
      <c r="AG2153" s="18"/>
    </row>
    <row r="2154" spans="1:33">
      <c r="A2154" s="6" t="s">
        <v>28</v>
      </c>
      <c r="B2154" s="6" t="s">
        <v>28</v>
      </c>
      <c r="C2154" s="6" t="s">
        <v>28</v>
      </c>
      <c r="D2154" s="6" t="s">
        <v>28</v>
      </c>
      <c r="E2154" s="6" t="s">
        <v>28</v>
      </c>
      <c r="F2154" s="14" t="s">
        <v>28</v>
      </c>
      <c r="G2154" s="6" t="s">
        <v>28</v>
      </c>
      <c r="H2154" s="6" t="s">
        <v>28</v>
      </c>
      <c r="I2154" s="6" t="s">
        <v>28</v>
      </c>
      <c r="J2154" s="6" t="s">
        <v>28</v>
      </c>
      <c r="K2154" s="24" t="s">
        <v>28</v>
      </c>
      <c r="L2154" s="7" t="s">
        <v>28</v>
      </c>
      <c r="M2154" s="7" t="s">
        <v>28</v>
      </c>
      <c r="N2154" s="7" t="s">
        <v>28</v>
      </c>
      <c r="O2154" s="7" t="s">
        <v>28</v>
      </c>
      <c r="P2154" s="7" t="s">
        <v>28</v>
      </c>
      <c r="Q2154" s="7" t="s">
        <v>28</v>
      </c>
      <c r="R2154" s="7" t="s">
        <v>28</v>
      </c>
      <c r="S2154" s="7" t="s">
        <v>28</v>
      </c>
      <c r="T2154" s="7" t="s">
        <v>28</v>
      </c>
      <c r="U2154" s="7" t="s">
        <v>28</v>
      </c>
      <c r="V2154" s="7" t="s">
        <v>28</v>
      </c>
      <c r="W2154" s="7" t="s">
        <v>28</v>
      </c>
      <c r="X2154" s="7" t="s">
        <v>28</v>
      </c>
      <c r="Y2154" s="7" t="s">
        <v>28</v>
      </c>
      <c r="Z2154" s="7" t="s">
        <v>28</v>
      </c>
      <c r="AA2154" s="7" t="s">
        <v>28</v>
      </c>
      <c r="AB2154" s="7" t="s">
        <v>28</v>
      </c>
      <c r="AC2154" s="7" t="s">
        <v>28</v>
      </c>
      <c r="AD2154" s="7" t="s">
        <v>28</v>
      </c>
      <c r="AE2154" s="7" t="s">
        <v>28</v>
      </c>
      <c r="AF2154" s="18"/>
      <c r="AG2154" s="18"/>
    </row>
    <row r="2155" spans="1:33">
      <c r="A2155" s="6" t="s">
        <v>28</v>
      </c>
      <c r="B2155" s="6" t="s">
        <v>28</v>
      </c>
      <c r="C2155" s="6" t="s">
        <v>28</v>
      </c>
      <c r="D2155" s="6" t="s">
        <v>28</v>
      </c>
      <c r="E2155" s="6" t="s">
        <v>28</v>
      </c>
      <c r="F2155" s="14" t="s">
        <v>28</v>
      </c>
      <c r="G2155" s="6" t="s">
        <v>28</v>
      </c>
      <c r="H2155" s="6" t="s">
        <v>28</v>
      </c>
      <c r="I2155" s="6" t="s">
        <v>28</v>
      </c>
      <c r="J2155" s="6" t="s">
        <v>28</v>
      </c>
      <c r="K2155" s="24" t="s">
        <v>28</v>
      </c>
      <c r="L2155" s="7" t="s">
        <v>28</v>
      </c>
      <c r="M2155" s="7" t="s">
        <v>28</v>
      </c>
      <c r="N2155" s="7" t="s">
        <v>28</v>
      </c>
      <c r="O2155" s="7" t="s">
        <v>28</v>
      </c>
      <c r="P2155" s="7" t="s">
        <v>28</v>
      </c>
      <c r="Q2155" s="7" t="s">
        <v>28</v>
      </c>
      <c r="R2155" s="7" t="s">
        <v>28</v>
      </c>
      <c r="S2155" s="7" t="s">
        <v>28</v>
      </c>
      <c r="T2155" s="7" t="s">
        <v>28</v>
      </c>
      <c r="U2155" s="7" t="s">
        <v>28</v>
      </c>
      <c r="V2155" s="7" t="s">
        <v>28</v>
      </c>
      <c r="W2155" s="7" t="s">
        <v>28</v>
      </c>
      <c r="X2155" s="7" t="s">
        <v>28</v>
      </c>
      <c r="Y2155" s="7" t="s">
        <v>28</v>
      </c>
      <c r="Z2155" s="7" t="s">
        <v>28</v>
      </c>
      <c r="AA2155" s="7" t="s">
        <v>28</v>
      </c>
      <c r="AB2155" s="7" t="s">
        <v>28</v>
      </c>
      <c r="AC2155" s="7" t="s">
        <v>28</v>
      </c>
      <c r="AD2155" s="7" t="s">
        <v>28</v>
      </c>
      <c r="AE2155" s="7" t="s">
        <v>28</v>
      </c>
      <c r="AF2155" s="18"/>
      <c r="AG2155" s="18"/>
    </row>
    <row r="2156" spans="1:33">
      <c r="A2156" s="6" t="s">
        <v>28</v>
      </c>
      <c r="B2156" s="6" t="s">
        <v>28</v>
      </c>
      <c r="C2156" s="6" t="s">
        <v>28</v>
      </c>
      <c r="D2156" s="6" t="s">
        <v>28</v>
      </c>
      <c r="E2156" s="6" t="s">
        <v>28</v>
      </c>
      <c r="F2156" s="14" t="s">
        <v>28</v>
      </c>
      <c r="G2156" s="6" t="s">
        <v>28</v>
      </c>
      <c r="H2156" s="6" t="s">
        <v>28</v>
      </c>
      <c r="I2156" s="6" t="s">
        <v>28</v>
      </c>
      <c r="J2156" s="6" t="s">
        <v>28</v>
      </c>
      <c r="K2156" s="24" t="s">
        <v>28</v>
      </c>
      <c r="L2156" s="7" t="s">
        <v>28</v>
      </c>
      <c r="M2156" s="7" t="s">
        <v>28</v>
      </c>
      <c r="N2156" s="7" t="s">
        <v>28</v>
      </c>
      <c r="O2156" s="7" t="s">
        <v>28</v>
      </c>
      <c r="P2156" s="7" t="s">
        <v>28</v>
      </c>
      <c r="Q2156" s="7" t="s">
        <v>28</v>
      </c>
      <c r="R2156" s="7" t="s">
        <v>28</v>
      </c>
      <c r="S2156" s="7" t="s">
        <v>28</v>
      </c>
      <c r="T2156" s="7" t="s">
        <v>28</v>
      </c>
      <c r="U2156" s="7" t="s">
        <v>28</v>
      </c>
      <c r="V2156" s="7" t="s">
        <v>28</v>
      </c>
      <c r="W2156" s="7" t="s">
        <v>28</v>
      </c>
      <c r="X2156" s="7" t="s">
        <v>28</v>
      </c>
      <c r="Y2156" s="7" t="s">
        <v>28</v>
      </c>
      <c r="Z2156" s="7" t="s">
        <v>28</v>
      </c>
      <c r="AA2156" s="7" t="s">
        <v>28</v>
      </c>
      <c r="AB2156" s="7" t="s">
        <v>28</v>
      </c>
      <c r="AC2156" s="7" t="s">
        <v>28</v>
      </c>
      <c r="AD2156" s="7" t="s">
        <v>28</v>
      </c>
      <c r="AE2156" s="7" t="s">
        <v>28</v>
      </c>
      <c r="AF2156" s="18"/>
      <c r="AG2156" s="18"/>
    </row>
    <row r="2157" spans="1:33">
      <c r="A2157" s="6" t="s">
        <v>28</v>
      </c>
      <c r="B2157" s="6" t="s">
        <v>28</v>
      </c>
      <c r="C2157" s="6" t="s">
        <v>28</v>
      </c>
      <c r="D2157" s="6" t="s">
        <v>28</v>
      </c>
      <c r="E2157" s="6" t="s">
        <v>28</v>
      </c>
      <c r="F2157" s="14" t="s">
        <v>28</v>
      </c>
      <c r="G2157" s="6" t="s">
        <v>28</v>
      </c>
      <c r="H2157" s="6" t="s">
        <v>28</v>
      </c>
      <c r="I2157" s="6" t="s">
        <v>28</v>
      </c>
      <c r="J2157" s="6" t="s">
        <v>28</v>
      </c>
      <c r="K2157" s="24" t="s">
        <v>28</v>
      </c>
      <c r="L2157" s="7" t="s">
        <v>28</v>
      </c>
      <c r="M2157" s="7" t="s">
        <v>28</v>
      </c>
      <c r="N2157" s="7" t="s">
        <v>28</v>
      </c>
      <c r="O2157" s="7" t="s">
        <v>28</v>
      </c>
      <c r="P2157" s="7" t="s">
        <v>28</v>
      </c>
      <c r="Q2157" s="7" t="s">
        <v>28</v>
      </c>
      <c r="R2157" s="7" t="s">
        <v>28</v>
      </c>
      <c r="S2157" s="7" t="s">
        <v>28</v>
      </c>
      <c r="T2157" s="7" t="s">
        <v>28</v>
      </c>
      <c r="U2157" s="7" t="s">
        <v>28</v>
      </c>
      <c r="V2157" s="7" t="s">
        <v>28</v>
      </c>
      <c r="W2157" s="7" t="s">
        <v>28</v>
      </c>
      <c r="X2157" s="7" t="s">
        <v>28</v>
      </c>
      <c r="Y2157" s="7" t="s">
        <v>28</v>
      </c>
      <c r="Z2157" s="7" t="s">
        <v>28</v>
      </c>
      <c r="AA2157" s="7" t="s">
        <v>28</v>
      </c>
      <c r="AB2157" s="7" t="s">
        <v>28</v>
      </c>
      <c r="AC2157" s="7" t="s">
        <v>28</v>
      </c>
      <c r="AD2157" s="7" t="s">
        <v>28</v>
      </c>
      <c r="AE2157" s="7" t="s">
        <v>28</v>
      </c>
      <c r="AF2157" s="18"/>
      <c r="AG2157" s="18"/>
    </row>
    <row r="2158" spans="1:33">
      <c r="A2158" s="6" t="s">
        <v>28</v>
      </c>
      <c r="B2158" s="6" t="s">
        <v>28</v>
      </c>
      <c r="C2158" s="6" t="s">
        <v>28</v>
      </c>
      <c r="D2158" s="6" t="s">
        <v>28</v>
      </c>
      <c r="E2158" s="6" t="s">
        <v>28</v>
      </c>
      <c r="F2158" s="14" t="s">
        <v>28</v>
      </c>
      <c r="G2158" s="6" t="s">
        <v>28</v>
      </c>
      <c r="H2158" s="6" t="s">
        <v>28</v>
      </c>
      <c r="I2158" s="6" t="s">
        <v>28</v>
      </c>
      <c r="J2158" s="6" t="s">
        <v>28</v>
      </c>
      <c r="K2158" s="24" t="s">
        <v>28</v>
      </c>
      <c r="L2158" s="7" t="s">
        <v>28</v>
      </c>
      <c r="M2158" s="7" t="s">
        <v>28</v>
      </c>
      <c r="N2158" s="7" t="s">
        <v>28</v>
      </c>
      <c r="O2158" s="7" t="s">
        <v>28</v>
      </c>
      <c r="P2158" s="7" t="s">
        <v>28</v>
      </c>
      <c r="Q2158" s="7" t="s">
        <v>28</v>
      </c>
      <c r="R2158" s="7" t="s">
        <v>28</v>
      </c>
      <c r="S2158" s="7" t="s">
        <v>28</v>
      </c>
      <c r="T2158" s="7" t="s">
        <v>28</v>
      </c>
      <c r="U2158" s="7" t="s">
        <v>28</v>
      </c>
      <c r="V2158" s="7" t="s">
        <v>28</v>
      </c>
      <c r="W2158" s="7" t="s">
        <v>28</v>
      </c>
      <c r="X2158" s="7" t="s">
        <v>28</v>
      </c>
      <c r="Y2158" s="7" t="s">
        <v>28</v>
      </c>
      <c r="Z2158" s="7" t="s">
        <v>28</v>
      </c>
      <c r="AA2158" s="7" t="s">
        <v>28</v>
      </c>
      <c r="AB2158" s="7" t="s">
        <v>28</v>
      </c>
      <c r="AC2158" s="7" t="s">
        <v>28</v>
      </c>
      <c r="AD2158" s="7" t="s">
        <v>28</v>
      </c>
      <c r="AE2158" s="7" t="s">
        <v>28</v>
      </c>
      <c r="AF2158" s="18"/>
      <c r="AG2158" s="18"/>
    </row>
    <row r="2159" spans="1:33">
      <c r="A2159" s="6" t="s">
        <v>28</v>
      </c>
      <c r="B2159" s="6" t="s">
        <v>28</v>
      </c>
      <c r="C2159" s="6" t="s">
        <v>28</v>
      </c>
      <c r="D2159" s="6" t="s">
        <v>28</v>
      </c>
      <c r="E2159" s="6" t="s">
        <v>28</v>
      </c>
      <c r="F2159" s="14" t="s">
        <v>28</v>
      </c>
      <c r="G2159" s="6" t="s">
        <v>28</v>
      </c>
      <c r="H2159" s="6" t="s">
        <v>28</v>
      </c>
      <c r="I2159" s="6" t="s">
        <v>28</v>
      </c>
      <c r="J2159" s="6" t="s">
        <v>28</v>
      </c>
      <c r="K2159" s="24" t="s">
        <v>28</v>
      </c>
      <c r="L2159" s="7" t="s">
        <v>28</v>
      </c>
      <c r="M2159" s="7" t="s">
        <v>28</v>
      </c>
      <c r="N2159" s="7" t="s">
        <v>28</v>
      </c>
      <c r="O2159" s="7" t="s">
        <v>28</v>
      </c>
      <c r="P2159" s="7" t="s">
        <v>28</v>
      </c>
      <c r="Q2159" s="7" t="s">
        <v>28</v>
      </c>
      <c r="R2159" s="7" t="s">
        <v>28</v>
      </c>
      <c r="S2159" s="7" t="s">
        <v>28</v>
      </c>
      <c r="T2159" s="7" t="s">
        <v>28</v>
      </c>
      <c r="U2159" s="7" t="s">
        <v>28</v>
      </c>
      <c r="V2159" s="7" t="s">
        <v>28</v>
      </c>
      <c r="W2159" s="7" t="s">
        <v>28</v>
      </c>
      <c r="X2159" s="7" t="s">
        <v>28</v>
      </c>
      <c r="Y2159" s="7" t="s">
        <v>28</v>
      </c>
      <c r="Z2159" s="7" t="s">
        <v>28</v>
      </c>
      <c r="AA2159" s="7" t="s">
        <v>28</v>
      </c>
      <c r="AB2159" s="7" t="s">
        <v>28</v>
      </c>
      <c r="AC2159" s="7" t="s">
        <v>28</v>
      </c>
      <c r="AD2159" s="7" t="s">
        <v>28</v>
      </c>
      <c r="AE2159" s="7" t="s">
        <v>28</v>
      </c>
      <c r="AF2159" s="18"/>
      <c r="AG2159" s="18"/>
    </row>
    <row r="2160" spans="1:33">
      <c r="A2160" s="6" t="s">
        <v>28</v>
      </c>
      <c r="B2160" s="6" t="s">
        <v>28</v>
      </c>
      <c r="C2160" s="6" t="s">
        <v>28</v>
      </c>
      <c r="D2160" s="6" t="s">
        <v>28</v>
      </c>
      <c r="E2160" s="6" t="s">
        <v>28</v>
      </c>
      <c r="F2160" s="14" t="s">
        <v>28</v>
      </c>
      <c r="G2160" s="6" t="s">
        <v>28</v>
      </c>
      <c r="H2160" s="6" t="s">
        <v>28</v>
      </c>
      <c r="I2160" s="6" t="s">
        <v>28</v>
      </c>
      <c r="J2160" s="6" t="s">
        <v>28</v>
      </c>
      <c r="K2160" s="24" t="s">
        <v>28</v>
      </c>
      <c r="L2160" s="7" t="s">
        <v>28</v>
      </c>
      <c r="M2160" s="7" t="s">
        <v>28</v>
      </c>
      <c r="N2160" s="7" t="s">
        <v>28</v>
      </c>
      <c r="O2160" s="7" t="s">
        <v>28</v>
      </c>
      <c r="P2160" s="7" t="s">
        <v>28</v>
      </c>
      <c r="Q2160" s="7" t="s">
        <v>28</v>
      </c>
      <c r="R2160" s="7" t="s">
        <v>28</v>
      </c>
      <c r="S2160" s="7" t="s">
        <v>28</v>
      </c>
      <c r="T2160" s="7" t="s">
        <v>28</v>
      </c>
      <c r="U2160" s="7" t="s">
        <v>28</v>
      </c>
      <c r="V2160" s="7" t="s">
        <v>28</v>
      </c>
      <c r="W2160" s="7" t="s">
        <v>28</v>
      </c>
      <c r="X2160" s="7" t="s">
        <v>28</v>
      </c>
      <c r="Y2160" s="7" t="s">
        <v>28</v>
      </c>
      <c r="Z2160" s="7" t="s">
        <v>28</v>
      </c>
      <c r="AA2160" s="7" t="s">
        <v>28</v>
      </c>
      <c r="AB2160" s="7" t="s">
        <v>28</v>
      </c>
      <c r="AC2160" s="7" t="s">
        <v>28</v>
      </c>
      <c r="AD2160" s="7" t="s">
        <v>28</v>
      </c>
      <c r="AE2160" s="7" t="s">
        <v>28</v>
      </c>
      <c r="AF2160" s="18"/>
      <c r="AG2160" s="18"/>
    </row>
    <row r="2161" spans="1:33">
      <c r="A2161" s="6" t="s">
        <v>28</v>
      </c>
      <c r="B2161" s="6" t="s">
        <v>28</v>
      </c>
      <c r="C2161" s="6" t="s">
        <v>28</v>
      </c>
      <c r="D2161" s="6" t="s">
        <v>28</v>
      </c>
      <c r="E2161" s="6" t="s">
        <v>28</v>
      </c>
      <c r="F2161" s="14" t="s">
        <v>28</v>
      </c>
      <c r="G2161" s="6" t="s">
        <v>28</v>
      </c>
      <c r="H2161" s="6" t="s">
        <v>28</v>
      </c>
      <c r="I2161" s="6" t="s">
        <v>28</v>
      </c>
      <c r="J2161" s="6" t="s">
        <v>28</v>
      </c>
      <c r="K2161" s="24" t="s">
        <v>28</v>
      </c>
      <c r="L2161" s="7" t="s">
        <v>28</v>
      </c>
      <c r="M2161" s="7" t="s">
        <v>28</v>
      </c>
      <c r="N2161" s="7" t="s">
        <v>28</v>
      </c>
      <c r="O2161" s="7" t="s">
        <v>28</v>
      </c>
      <c r="P2161" s="7" t="s">
        <v>28</v>
      </c>
      <c r="Q2161" s="7" t="s">
        <v>28</v>
      </c>
      <c r="R2161" s="7" t="s">
        <v>28</v>
      </c>
      <c r="S2161" s="7" t="s">
        <v>28</v>
      </c>
      <c r="T2161" s="7" t="s">
        <v>28</v>
      </c>
      <c r="U2161" s="7" t="s">
        <v>28</v>
      </c>
      <c r="V2161" s="7" t="s">
        <v>28</v>
      </c>
      <c r="W2161" s="7" t="s">
        <v>28</v>
      </c>
      <c r="X2161" s="7" t="s">
        <v>28</v>
      </c>
      <c r="Y2161" s="7" t="s">
        <v>28</v>
      </c>
      <c r="Z2161" s="7" t="s">
        <v>28</v>
      </c>
      <c r="AA2161" s="7" t="s">
        <v>28</v>
      </c>
      <c r="AB2161" s="7" t="s">
        <v>28</v>
      </c>
      <c r="AC2161" s="7" t="s">
        <v>28</v>
      </c>
      <c r="AD2161" s="7" t="s">
        <v>28</v>
      </c>
      <c r="AE2161" s="7" t="s">
        <v>28</v>
      </c>
      <c r="AF2161" s="18"/>
      <c r="AG2161" s="18"/>
    </row>
    <row r="2162" spans="1:33">
      <c r="A2162" s="6" t="s">
        <v>28</v>
      </c>
      <c r="B2162" s="6" t="s">
        <v>28</v>
      </c>
      <c r="C2162" s="6" t="s">
        <v>28</v>
      </c>
      <c r="D2162" s="6" t="s">
        <v>28</v>
      </c>
      <c r="E2162" s="6" t="s">
        <v>28</v>
      </c>
      <c r="F2162" s="14" t="s">
        <v>28</v>
      </c>
      <c r="G2162" s="6" t="s">
        <v>28</v>
      </c>
      <c r="H2162" s="6" t="s">
        <v>28</v>
      </c>
      <c r="I2162" s="6" t="s">
        <v>28</v>
      </c>
      <c r="J2162" s="6" t="s">
        <v>28</v>
      </c>
      <c r="K2162" s="24" t="s">
        <v>28</v>
      </c>
      <c r="L2162" s="7" t="s">
        <v>28</v>
      </c>
      <c r="M2162" s="7" t="s">
        <v>28</v>
      </c>
      <c r="N2162" s="7" t="s">
        <v>28</v>
      </c>
      <c r="O2162" s="7" t="s">
        <v>28</v>
      </c>
      <c r="P2162" s="7" t="s">
        <v>28</v>
      </c>
      <c r="Q2162" s="7" t="s">
        <v>28</v>
      </c>
      <c r="R2162" s="7" t="s">
        <v>28</v>
      </c>
      <c r="S2162" s="7" t="s">
        <v>28</v>
      </c>
      <c r="T2162" s="7" t="s">
        <v>28</v>
      </c>
      <c r="U2162" s="7" t="s">
        <v>28</v>
      </c>
      <c r="V2162" s="7" t="s">
        <v>28</v>
      </c>
      <c r="W2162" s="7" t="s">
        <v>28</v>
      </c>
      <c r="X2162" s="7" t="s">
        <v>28</v>
      </c>
      <c r="Y2162" s="7" t="s">
        <v>28</v>
      </c>
      <c r="Z2162" s="7" t="s">
        <v>28</v>
      </c>
      <c r="AA2162" s="7" t="s">
        <v>28</v>
      </c>
      <c r="AB2162" s="7" t="s">
        <v>28</v>
      </c>
      <c r="AC2162" s="7" t="s">
        <v>28</v>
      </c>
      <c r="AD2162" s="7" t="s">
        <v>28</v>
      </c>
      <c r="AE2162" s="7" t="s">
        <v>28</v>
      </c>
      <c r="AF2162" s="18"/>
      <c r="AG2162" s="18"/>
    </row>
    <row r="2163" spans="1:33">
      <c r="A2163" s="6" t="s">
        <v>28</v>
      </c>
      <c r="B2163" s="6" t="s">
        <v>28</v>
      </c>
      <c r="C2163" s="6" t="s">
        <v>28</v>
      </c>
      <c r="D2163" s="6" t="s">
        <v>28</v>
      </c>
      <c r="E2163" s="6" t="s">
        <v>28</v>
      </c>
      <c r="F2163" s="14" t="s">
        <v>28</v>
      </c>
      <c r="G2163" s="6" t="s">
        <v>28</v>
      </c>
      <c r="H2163" s="6" t="s">
        <v>28</v>
      </c>
      <c r="I2163" s="6" t="s">
        <v>28</v>
      </c>
      <c r="J2163" s="6" t="s">
        <v>28</v>
      </c>
      <c r="K2163" s="24" t="s">
        <v>28</v>
      </c>
      <c r="L2163" s="7" t="s">
        <v>28</v>
      </c>
      <c r="M2163" s="7" t="s">
        <v>28</v>
      </c>
      <c r="N2163" s="7" t="s">
        <v>28</v>
      </c>
      <c r="O2163" s="7" t="s">
        <v>28</v>
      </c>
      <c r="P2163" s="7" t="s">
        <v>28</v>
      </c>
      <c r="Q2163" s="7" t="s">
        <v>28</v>
      </c>
      <c r="R2163" s="7" t="s">
        <v>28</v>
      </c>
      <c r="S2163" s="7" t="s">
        <v>28</v>
      </c>
      <c r="T2163" s="7" t="s">
        <v>28</v>
      </c>
      <c r="U2163" s="7" t="s">
        <v>28</v>
      </c>
      <c r="V2163" s="7" t="s">
        <v>28</v>
      </c>
      <c r="W2163" s="7" t="s">
        <v>28</v>
      </c>
      <c r="X2163" s="7" t="s">
        <v>28</v>
      </c>
      <c r="Y2163" s="7" t="s">
        <v>28</v>
      </c>
      <c r="Z2163" s="7" t="s">
        <v>28</v>
      </c>
      <c r="AA2163" s="7" t="s">
        <v>28</v>
      </c>
      <c r="AB2163" s="7" t="s">
        <v>28</v>
      </c>
      <c r="AC2163" s="7" t="s">
        <v>28</v>
      </c>
      <c r="AD2163" s="7" t="s">
        <v>28</v>
      </c>
      <c r="AE2163" s="7" t="s">
        <v>28</v>
      </c>
      <c r="AF2163" s="18"/>
      <c r="AG2163" s="18"/>
    </row>
    <row r="2164" spans="1:33">
      <c r="A2164" s="6" t="s">
        <v>28</v>
      </c>
      <c r="B2164" s="6" t="s">
        <v>28</v>
      </c>
      <c r="C2164" s="6" t="s">
        <v>28</v>
      </c>
      <c r="D2164" s="6" t="s">
        <v>28</v>
      </c>
      <c r="E2164" s="6" t="s">
        <v>28</v>
      </c>
      <c r="F2164" s="14" t="s">
        <v>28</v>
      </c>
      <c r="G2164" s="6" t="s">
        <v>28</v>
      </c>
      <c r="H2164" s="6" t="s">
        <v>28</v>
      </c>
      <c r="I2164" s="6" t="s">
        <v>28</v>
      </c>
      <c r="J2164" s="6" t="s">
        <v>28</v>
      </c>
      <c r="K2164" s="24" t="s">
        <v>28</v>
      </c>
      <c r="L2164" s="7" t="s">
        <v>28</v>
      </c>
      <c r="M2164" s="7" t="s">
        <v>28</v>
      </c>
      <c r="N2164" s="7" t="s">
        <v>28</v>
      </c>
      <c r="O2164" s="7" t="s">
        <v>28</v>
      </c>
      <c r="P2164" s="7" t="s">
        <v>28</v>
      </c>
      <c r="Q2164" s="7" t="s">
        <v>28</v>
      </c>
      <c r="R2164" s="7" t="s">
        <v>28</v>
      </c>
      <c r="S2164" s="7" t="s">
        <v>28</v>
      </c>
      <c r="T2164" s="7" t="s">
        <v>28</v>
      </c>
      <c r="U2164" s="7" t="s">
        <v>28</v>
      </c>
      <c r="V2164" s="7" t="s">
        <v>28</v>
      </c>
      <c r="W2164" s="7" t="s">
        <v>28</v>
      </c>
      <c r="X2164" s="7" t="s">
        <v>28</v>
      </c>
      <c r="Y2164" s="7" t="s">
        <v>28</v>
      </c>
      <c r="Z2164" s="7" t="s">
        <v>28</v>
      </c>
      <c r="AA2164" s="7" t="s">
        <v>28</v>
      </c>
      <c r="AB2164" s="7" t="s">
        <v>28</v>
      </c>
      <c r="AC2164" s="7" t="s">
        <v>28</v>
      </c>
      <c r="AD2164" s="7" t="s">
        <v>28</v>
      </c>
      <c r="AE2164" s="7" t="s">
        <v>28</v>
      </c>
      <c r="AF2164" s="18"/>
      <c r="AG2164" s="18"/>
    </row>
    <row r="2165" spans="1:33">
      <c r="A2165" s="6" t="s">
        <v>28</v>
      </c>
      <c r="B2165" s="6" t="s">
        <v>28</v>
      </c>
      <c r="C2165" s="6" t="s">
        <v>28</v>
      </c>
      <c r="D2165" s="6" t="s">
        <v>28</v>
      </c>
      <c r="E2165" s="6" t="s">
        <v>28</v>
      </c>
      <c r="F2165" s="14" t="s">
        <v>28</v>
      </c>
      <c r="G2165" s="6" t="s">
        <v>28</v>
      </c>
      <c r="H2165" s="6" t="s">
        <v>28</v>
      </c>
      <c r="I2165" s="6" t="s">
        <v>28</v>
      </c>
      <c r="J2165" s="6" t="s">
        <v>28</v>
      </c>
      <c r="K2165" s="24" t="s">
        <v>28</v>
      </c>
      <c r="L2165" s="7" t="s">
        <v>28</v>
      </c>
      <c r="M2165" s="7" t="s">
        <v>28</v>
      </c>
      <c r="N2165" s="7" t="s">
        <v>28</v>
      </c>
      <c r="O2165" s="7" t="s">
        <v>28</v>
      </c>
      <c r="P2165" s="7" t="s">
        <v>28</v>
      </c>
      <c r="Q2165" s="7" t="s">
        <v>28</v>
      </c>
      <c r="R2165" s="7" t="s">
        <v>28</v>
      </c>
      <c r="S2165" s="7" t="s">
        <v>28</v>
      </c>
      <c r="T2165" s="7" t="s">
        <v>28</v>
      </c>
      <c r="U2165" s="7" t="s">
        <v>28</v>
      </c>
      <c r="V2165" s="7" t="s">
        <v>28</v>
      </c>
      <c r="W2165" s="7" t="s">
        <v>28</v>
      </c>
      <c r="X2165" s="7" t="s">
        <v>28</v>
      </c>
      <c r="Y2165" s="7" t="s">
        <v>28</v>
      </c>
      <c r="Z2165" s="7" t="s">
        <v>28</v>
      </c>
      <c r="AA2165" s="7" t="s">
        <v>28</v>
      </c>
      <c r="AB2165" s="7" t="s">
        <v>28</v>
      </c>
      <c r="AC2165" s="7" t="s">
        <v>28</v>
      </c>
      <c r="AD2165" s="7" t="s">
        <v>28</v>
      </c>
      <c r="AE2165" s="7" t="s">
        <v>28</v>
      </c>
      <c r="AF2165" s="18"/>
      <c r="AG2165" s="18"/>
    </row>
    <row r="2166" spans="1:33">
      <c r="A2166" s="6" t="s">
        <v>28</v>
      </c>
      <c r="B2166" s="6" t="s">
        <v>28</v>
      </c>
      <c r="C2166" s="6" t="s">
        <v>28</v>
      </c>
      <c r="D2166" s="6" t="s">
        <v>28</v>
      </c>
      <c r="E2166" s="6" t="s">
        <v>28</v>
      </c>
      <c r="F2166" s="14" t="s">
        <v>28</v>
      </c>
      <c r="G2166" s="6" t="s">
        <v>28</v>
      </c>
      <c r="H2166" s="6" t="s">
        <v>28</v>
      </c>
      <c r="I2166" s="6" t="s">
        <v>28</v>
      </c>
      <c r="J2166" s="6" t="s">
        <v>28</v>
      </c>
      <c r="K2166" s="24" t="s">
        <v>28</v>
      </c>
      <c r="L2166" s="7" t="s">
        <v>28</v>
      </c>
      <c r="M2166" s="7" t="s">
        <v>28</v>
      </c>
      <c r="N2166" s="7" t="s">
        <v>28</v>
      </c>
      <c r="O2166" s="7" t="s">
        <v>28</v>
      </c>
      <c r="P2166" s="7" t="s">
        <v>28</v>
      </c>
      <c r="Q2166" s="7" t="s">
        <v>28</v>
      </c>
      <c r="R2166" s="7" t="s">
        <v>28</v>
      </c>
      <c r="S2166" s="7" t="s">
        <v>28</v>
      </c>
      <c r="T2166" s="7" t="s">
        <v>28</v>
      </c>
      <c r="U2166" s="7" t="s">
        <v>28</v>
      </c>
      <c r="V2166" s="7" t="s">
        <v>28</v>
      </c>
      <c r="W2166" s="7" t="s">
        <v>28</v>
      </c>
      <c r="X2166" s="7" t="s">
        <v>28</v>
      </c>
      <c r="Y2166" s="7" t="s">
        <v>28</v>
      </c>
      <c r="Z2166" s="7" t="s">
        <v>28</v>
      </c>
      <c r="AA2166" s="7" t="s">
        <v>28</v>
      </c>
      <c r="AB2166" s="7" t="s">
        <v>28</v>
      </c>
      <c r="AC2166" s="7" t="s">
        <v>28</v>
      </c>
      <c r="AD2166" s="7" t="s">
        <v>28</v>
      </c>
      <c r="AE2166" s="7" t="s">
        <v>28</v>
      </c>
      <c r="AF2166" s="18"/>
      <c r="AG2166" s="18"/>
    </row>
    <row r="2167" spans="1:33">
      <c r="A2167" s="6" t="s">
        <v>28</v>
      </c>
      <c r="B2167" s="6" t="s">
        <v>28</v>
      </c>
      <c r="C2167" s="6" t="s">
        <v>28</v>
      </c>
      <c r="D2167" s="6" t="s">
        <v>28</v>
      </c>
      <c r="E2167" s="6" t="s">
        <v>28</v>
      </c>
      <c r="F2167" s="14" t="s">
        <v>28</v>
      </c>
      <c r="G2167" s="6" t="s">
        <v>28</v>
      </c>
      <c r="H2167" s="6" t="s">
        <v>28</v>
      </c>
      <c r="I2167" s="6" t="s">
        <v>28</v>
      </c>
      <c r="J2167" s="6" t="s">
        <v>28</v>
      </c>
      <c r="K2167" s="24" t="s">
        <v>28</v>
      </c>
      <c r="L2167" s="7" t="s">
        <v>28</v>
      </c>
      <c r="M2167" s="7" t="s">
        <v>28</v>
      </c>
      <c r="N2167" s="7" t="s">
        <v>28</v>
      </c>
      <c r="O2167" s="7" t="s">
        <v>28</v>
      </c>
      <c r="P2167" s="7" t="s">
        <v>28</v>
      </c>
      <c r="Q2167" s="7" t="s">
        <v>28</v>
      </c>
      <c r="R2167" s="7" t="s">
        <v>28</v>
      </c>
      <c r="S2167" s="7" t="s">
        <v>28</v>
      </c>
      <c r="T2167" s="7" t="s">
        <v>28</v>
      </c>
      <c r="U2167" s="7" t="s">
        <v>28</v>
      </c>
      <c r="V2167" s="7" t="s">
        <v>28</v>
      </c>
      <c r="W2167" s="7" t="s">
        <v>28</v>
      </c>
      <c r="X2167" s="7" t="s">
        <v>28</v>
      </c>
      <c r="Y2167" s="7" t="s">
        <v>28</v>
      </c>
      <c r="Z2167" s="7" t="s">
        <v>28</v>
      </c>
      <c r="AA2167" s="7" t="s">
        <v>28</v>
      </c>
      <c r="AB2167" s="7" t="s">
        <v>28</v>
      </c>
      <c r="AC2167" s="7" t="s">
        <v>28</v>
      </c>
      <c r="AD2167" s="7" t="s">
        <v>28</v>
      </c>
      <c r="AE2167" s="7" t="s">
        <v>28</v>
      </c>
      <c r="AF2167" s="18"/>
      <c r="AG2167" s="18"/>
    </row>
    <row r="2168" spans="1:33">
      <c r="A2168" s="6" t="s">
        <v>28</v>
      </c>
      <c r="B2168" s="6" t="s">
        <v>28</v>
      </c>
      <c r="C2168" s="6" t="s">
        <v>28</v>
      </c>
      <c r="D2168" s="6" t="s">
        <v>28</v>
      </c>
      <c r="E2168" s="6" t="s">
        <v>28</v>
      </c>
      <c r="F2168" s="14" t="s">
        <v>28</v>
      </c>
      <c r="G2168" s="6" t="s">
        <v>28</v>
      </c>
      <c r="H2168" s="6" t="s">
        <v>28</v>
      </c>
      <c r="I2168" s="6" t="s">
        <v>28</v>
      </c>
      <c r="J2168" s="6" t="s">
        <v>28</v>
      </c>
      <c r="K2168" s="24" t="s">
        <v>28</v>
      </c>
      <c r="L2168" s="7" t="s">
        <v>28</v>
      </c>
      <c r="M2168" s="7" t="s">
        <v>28</v>
      </c>
      <c r="N2168" s="7" t="s">
        <v>28</v>
      </c>
      <c r="O2168" s="7" t="s">
        <v>28</v>
      </c>
      <c r="P2168" s="7" t="s">
        <v>28</v>
      </c>
      <c r="Q2168" s="7" t="s">
        <v>28</v>
      </c>
      <c r="R2168" s="7" t="s">
        <v>28</v>
      </c>
      <c r="S2168" s="7" t="s">
        <v>28</v>
      </c>
      <c r="T2168" s="7" t="s">
        <v>28</v>
      </c>
      <c r="U2168" s="7" t="s">
        <v>28</v>
      </c>
      <c r="V2168" s="7" t="s">
        <v>28</v>
      </c>
      <c r="W2168" s="7" t="s">
        <v>28</v>
      </c>
      <c r="X2168" s="7" t="s">
        <v>28</v>
      </c>
      <c r="Y2168" s="7" t="s">
        <v>28</v>
      </c>
      <c r="Z2168" s="7" t="s">
        <v>28</v>
      </c>
      <c r="AA2168" s="7" t="s">
        <v>28</v>
      </c>
      <c r="AB2168" s="7" t="s">
        <v>28</v>
      </c>
      <c r="AC2168" s="7" t="s">
        <v>28</v>
      </c>
      <c r="AD2168" s="7" t="s">
        <v>28</v>
      </c>
      <c r="AE2168" s="7" t="s">
        <v>28</v>
      </c>
      <c r="AF2168" s="18"/>
      <c r="AG2168" s="18"/>
    </row>
    <row r="2169" spans="1:33">
      <c r="A2169" s="6" t="s">
        <v>28</v>
      </c>
      <c r="B2169" s="6" t="s">
        <v>28</v>
      </c>
      <c r="C2169" s="6" t="s">
        <v>28</v>
      </c>
      <c r="D2169" s="6" t="s">
        <v>28</v>
      </c>
      <c r="E2169" s="6" t="s">
        <v>28</v>
      </c>
      <c r="F2169" s="14" t="s">
        <v>28</v>
      </c>
      <c r="G2169" s="6" t="s">
        <v>28</v>
      </c>
      <c r="H2169" s="6" t="s">
        <v>28</v>
      </c>
      <c r="I2169" s="6" t="s">
        <v>28</v>
      </c>
      <c r="J2169" s="6" t="s">
        <v>28</v>
      </c>
      <c r="K2169" s="24" t="s">
        <v>28</v>
      </c>
      <c r="L2169" s="7" t="s">
        <v>28</v>
      </c>
      <c r="M2169" s="7" t="s">
        <v>28</v>
      </c>
      <c r="N2169" s="7" t="s">
        <v>28</v>
      </c>
      <c r="O2169" s="7" t="s">
        <v>28</v>
      </c>
      <c r="P2169" s="7" t="s">
        <v>28</v>
      </c>
      <c r="Q2169" s="7" t="s">
        <v>28</v>
      </c>
      <c r="R2169" s="7" t="s">
        <v>28</v>
      </c>
      <c r="S2169" s="7" t="s">
        <v>28</v>
      </c>
      <c r="T2169" s="7" t="s">
        <v>28</v>
      </c>
      <c r="U2169" s="7" t="s">
        <v>28</v>
      </c>
      <c r="V2169" s="7" t="s">
        <v>28</v>
      </c>
      <c r="W2169" s="7" t="s">
        <v>28</v>
      </c>
      <c r="X2169" s="7" t="s">
        <v>28</v>
      </c>
      <c r="Y2169" s="7" t="s">
        <v>28</v>
      </c>
      <c r="Z2169" s="7" t="s">
        <v>28</v>
      </c>
      <c r="AA2169" s="7" t="s">
        <v>28</v>
      </c>
      <c r="AB2169" s="7" t="s">
        <v>28</v>
      </c>
      <c r="AC2169" s="7" t="s">
        <v>28</v>
      </c>
      <c r="AD2169" s="7" t="s">
        <v>28</v>
      </c>
      <c r="AE2169" s="7" t="s">
        <v>28</v>
      </c>
      <c r="AF2169" s="18"/>
      <c r="AG2169" s="18"/>
    </row>
    <row r="2170" spans="1:33">
      <c r="A2170" s="6" t="s">
        <v>28</v>
      </c>
      <c r="B2170" s="6" t="s">
        <v>28</v>
      </c>
      <c r="C2170" s="6" t="s">
        <v>28</v>
      </c>
      <c r="D2170" s="6" t="s">
        <v>28</v>
      </c>
      <c r="E2170" s="6" t="s">
        <v>28</v>
      </c>
      <c r="F2170" s="14" t="s">
        <v>28</v>
      </c>
      <c r="G2170" s="6" t="s">
        <v>28</v>
      </c>
      <c r="H2170" s="6" t="s">
        <v>28</v>
      </c>
      <c r="I2170" s="6" t="s">
        <v>28</v>
      </c>
      <c r="J2170" s="6" t="s">
        <v>28</v>
      </c>
      <c r="K2170" s="24" t="s">
        <v>28</v>
      </c>
      <c r="L2170" s="7" t="s">
        <v>28</v>
      </c>
      <c r="M2170" s="7" t="s">
        <v>28</v>
      </c>
      <c r="N2170" s="7" t="s">
        <v>28</v>
      </c>
      <c r="O2170" s="7" t="s">
        <v>28</v>
      </c>
      <c r="P2170" s="7" t="s">
        <v>28</v>
      </c>
      <c r="Q2170" s="7" t="s">
        <v>28</v>
      </c>
      <c r="R2170" s="7" t="s">
        <v>28</v>
      </c>
      <c r="S2170" s="7" t="s">
        <v>28</v>
      </c>
      <c r="T2170" s="7" t="s">
        <v>28</v>
      </c>
      <c r="U2170" s="7" t="s">
        <v>28</v>
      </c>
      <c r="V2170" s="7" t="s">
        <v>28</v>
      </c>
      <c r="W2170" s="7" t="s">
        <v>28</v>
      </c>
      <c r="X2170" s="7" t="s">
        <v>28</v>
      </c>
      <c r="Y2170" s="7" t="s">
        <v>28</v>
      </c>
      <c r="Z2170" s="7" t="s">
        <v>28</v>
      </c>
      <c r="AA2170" s="7" t="s">
        <v>28</v>
      </c>
      <c r="AB2170" s="7" t="s">
        <v>28</v>
      </c>
      <c r="AC2170" s="7" t="s">
        <v>28</v>
      </c>
      <c r="AD2170" s="7" t="s">
        <v>28</v>
      </c>
      <c r="AE2170" s="7" t="s">
        <v>28</v>
      </c>
      <c r="AF2170" s="18"/>
      <c r="AG2170" s="18"/>
    </row>
    <row r="2171" spans="1:33">
      <c r="A2171" s="6" t="s">
        <v>28</v>
      </c>
      <c r="B2171" s="6" t="s">
        <v>28</v>
      </c>
      <c r="C2171" s="6" t="s">
        <v>28</v>
      </c>
      <c r="D2171" s="6" t="s">
        <v>28</v>
      </c>
      <c r="E2171" s="6" t="s">
        <v>28</v>
      </c>
      <c r="F2171" s="14" t="s">
        <v>28</v>
      </c>
      <c r="G2171" s="6" t="s">
        <v>28</v>
      </c>
      <c r="H2171" s="6" t="s">
        <v>28</v>
      </c>
      <c r="I2171" s="6" t="s">
        <v>28</v>
      </c>
      <c r="J2171" s="6" t="s">
        <v>28</v>
      </c>
      <c r="K2171" s="24" t="s">
        <v>28</v>
      </c>
      <c r="L2171" s="7" t="s">
        <v>28</v>
      </c>
      <c r="M2171" s="7" t="s">
        <v>28</v>
      </c>
      <c r="N2171" s="7" t="s">
        <v>28</v>
      </c>
      <c r="O2171" s="7" t="s">
        <v>28</v>
      </c>
      <c r="P2171" s="7" t="s">
        <v>28</v>
      </c>
      <c r="Q2171" s="7" t="s">
        <v>28</v>
      </c>
      <c r="R2171" s="7" t="s">
        <v>28</v>
      </c>
      <c r="S2171" s="7" t="s">
        <v>28</v>
      </c>
      <c r="T2171" s="7" t="s">
        <v>28</v>
      </c>
      <c r="U2171" s="7" t="s">
        <v>28</v>
      </c>
      <c r="V2171" s="7" t="s">
        <v>28</v>
      </c>
      <c r="W2171" s="7" t="s">
        <v>28</v>
      </c>
      <c r="X2171" s="7" t="s">
        <v>28</v>
      </c>
      <c r="Y2171" s="7" t="s">
        <v>28</v>
      </c>
      <c r="Z2171" s="7" t="s">
        <v>28</v>
      </c>
      <c r="AA2171" s="7" t="s">
        <v>28</v>
      </c>
      <c r="AB2171" s="7" t="s">
        <v>28</v>
      </c>
      <c r="AC2171" s="7" t="s">
        <v>28</v>
      </c>
      <c r="AD2171" s="7" t="s">
        <v>28</v>
      </c>
      <c r="AE2171" s="7" t="s">
        <v>28</v>
      </c>
      <c r="AF2171" s="18"/>
      <c r="AG2171" s="18"/>
    </row>
    <row r="2172" spans="1:33">
      <c r="A2172" s="6" t="s">
        <v>28</v>
      </c>
      <c r="B2172" s="6" t="s">
        <v>28</v>
      </c>
      <c r="C2172" s="6" t="s">
        <v>28</v>
      </c>
      <c r="D2172" s="6" t="s">
        <v>28</v>
      </c>
      <c r="E2172" s="6" t="s">
        <v>28</v>
      </c>
      <c r="F2172" s="14" t="s">
        <v>28</v>
      </c>
      <c r="G2172" s="6" t="s">
        <v>28</v>
      </c>
      <c r="H2172" s="6" t="s">
        <v>28</v>
      </c>
      <c r="I2172" s="6" t="s">
        <v>28</v>
      </c>
      <c r="J2172" s="6" t="s">
        <v>28</v>
      </c>
      <c r="K2172" s="24" t="s">
        <v>28</v>
      </c>
      <c r="L2172" s="7" t="s">
        <v>28</v>
      </c>
      <c r="M2172" s="7" t="s">
        <v>28</v>
      </c>
      <c r="N2172" s="7" t="s">
        <v>28</v>
      </c>
      <c r="O2172" s="7" t="s">
        <v>28</v>
      </c>
      <c r="P2172" s="7" t="s">
        <v>28</v>
      </c>
      <c r="Q2172" s="7" t="s">
        <v>28</v>
      </c>
      <c r="R2172" s="7" t="s">
        <v>28</v>
      </c>
      <c r="S2172" s="7" t="s">
        <v>28</v>
      </c>
      <c r="T2172" s="7" t="s">
        <v>28</v>
      </c>
      <c r="U2172" s="7" t="s">
        <v>28</v>
      </c>
      <c r="V2172" s="7" t="s">
        <v>28</v>
      </c>
      <c r="W2172" s="7" t="s">
        <v>28</v>
      </c>
      <c r="X2172" s="7" t="s">
        <v>28</v>
      </c>
      <c r="Y2172" s="7" t="s">
        <v>28</v>
      </c>
      <c r="Z2172" s="7" t="s">
        <v>28</v>
      </c>
      <c r="AA2172" s="7" t="s">
        <v>28</v>
      </c>
      <c r="AB2172" s="7" t="s">
        <v>28</v>
      </c>
      <c r="AC2172" s="7" t="s">
        <v>28</v>
      </c>
      <c r="AD2172" s="7" t="s">
        <v>28</v>
      </c>
      <c r="AE2172" s="7" t="s">
        <v>28</v>
      </c>
      <c r="AF2172" s="18"/>
      <c r="AG2172" s="18"/>
    </row>
    <row r="2173" spans="1:33">
      <c r="A2173" s="6" t="s">
        <v>28</v>
      </c>
      <c r="B2173" s="6" t="s">
        <v>28</v>
      </c>
      <c r="C2173" s="6" t="s">
        <v>28</v>
      </c>
      <c r="D2173" s="6" t="s">
        <v>28</v>
      </c>
      <c r="E2173" s="6" t="s">
        <v>28</v>
      </c>
      <c r="F2173" s="14" t="s">
        <v>28</v>
      </c>
      <c r="G2173" s="6" t="s">
        <v>28</v>
      </c>
      <c r="H2173" s="6" t="s">
        <v>28</v>
      </c>
      <c r="I2173" s="6" t="s">
        <v>28</v>
      </c>
      <c r="J2173" s="6" t="s">
        <v>28</v>
      </c>
      <c r="K2173" s="24" t="s">
        <v>28</v>
      </c>
      <c r="L2173" s="7" t="s">
        <v>28</v>
      </c>
      <c r="M2173" s="7" t="s">
        <v>28</v>
      </c>
      <c r="N2173" s="7" t="s">
        <v>28</v>
      </c>
      <c r="O2173" s="7" t="s">
        <v>28</v>
      </c>
      <c r="P2173" s="7" t="s">
        <v>28</v>
      </c>
      <c r="Q2173" s="7" t="s">
        <v>28</v>
      </c>
      <c r="R2173" s="7" t="s">
        <v>28</v>
      </c>
      <c r="S2173" s="7" t="s">
        <v>28</v>
      </c>
      <c r="T2173" s="7" t="s">
        <v>28</v>
      </c>
      <c r="U2173" s="7" t="s">
        <v>28</v>
      </c>
      <c r="V2173" s="7" t="s">
        <v>28</v>
      </c>
      <c r="W2173" s="7" t="s">
        <v>28</v>
      </c>
      <c r="X2173" s="7" t="s">
        <v>28</v>
      </c>
      <c r="Y2173" s="7" t="s">
        <v>28</v>
      </c>
      <c r="Z2173" s="7" t="s">
        <v>28</v>
      </c>
      <c r="AA2173" s="7" t="s">
        <v>28</v>
      </c>
      <c r="AB2173" s="7" t="s">
        <v>28</v>
      </c>
      <c r="AC2173" s="7" t="s">
        <v>28</v>
      </c>
      <c r="AD2173" s="7" t="s">
        <v>28</v>
      </c>
      <c r="AE2173" s="7" t="s">
        <v>28</v>
      </c>
      <c r="AF2173" s="18"/>
      <c r="AG2173" s="18"/>
    </row>
    <row r="2174" spans="1:33">
      <c r="A2174" s="6" t="s">
        <v>28</v>
      </c>
      <c r="B2174" s="6" t="s">
        <v>28</v>
      </c>
      <c r="C2174" s="6" t="s">
        <v>28</v>
      </c>
      <c r="D2174" s="6" t="s">
        <v>28</v>
      </c>
      <c r="E2174" s="6" t="s">
        <v>28</v>
      </c>
      <c r="F2174" s="14" t="s">
        <v>28</v>
      </c>
      <c r="G2174" s="6" t="s">
        <v>28</v>
      </c>
      <c r="H2174" s="6" t="s">
        <v>28</v>
      </c>
      <c r="I2174" s="6" t="s">
        <v>28</v>
      </c>
      <c r="J2174" s="6" t="s">
        <v>28</v>
      </c>
      <c r="K2174" s="24" t="s">
        <v>28</v>
      </c>
      <c r="L2174" s="7" t="s">
        <v>28</v>
      </c>
      <c r="M2174" s="7" t="s">
        <v>28</v>
      </c>
      <c r="N2174" s="7" t="s">
        <v>28</v>
      </c>
      <c r="O2174" s="7" t="s">
        <v>28</v>
      </c>
      <c r="P2174" s="7" t="s">
        <v>28</v>
      </c>
      <c r="Q2174" s="7" t="s">
        <v>28</v>
      </c>
      <c r="R2174" s="7" t="s">
        <v>28</v>
      </c>
      <c r="S2174" s="7" t="s">
        <v>28</v>
      </c>
      <c r="T2174" s="7" t="s">
        <v>28</v>
      </c>
      <c r="U2174" s="7" t="s">
        <v>28</v>
      </c>
      <c r="V2174" s="7" t="s">
        <v>28</v>
      </c>
      <c r="W2174" s="7" t="s">
        <v>28</v>
      </c>
      <c r="X2174" s="7" t="s">
        <v>28</v>
      </c>
      <c r="Y2174" s="7" t="s">
        <v>28</v>
      </c>
      <c r="Z2174" s="7" t="s">
        <v>28</v>
      </c>
      <c r="AA2174" s="7" t="s">
        <v>28</v>
      </c>
      <c r="AB2174" s="7" t="s">
        <v>28</v>
      </c>
      <c r="AC2174" s="7" t="s">
        <v>28</v>
      </c>
      <c r="AD2174" s="7" t="s">
        <v>28</v>
      </c>
      <c r="AE2174" s="7" t="s">
        <v>28</v>
      </c>
      <c r="AF2174" s="18"/>
      <c r="AG2174" s="18"/>
    </row>
    <row r="2175" spans="1:33">
      <c r="A2175" s="6" t="s">
        <v>28</v>
      </c>
      <c r="B2175" s="6" t="s">
        <v>28</v>
      </c>
      <c r="C2175" s="6" t="s">
        <v>28</v>
      </c>
      <c r="D2175" s="6" t="s">
        <v>28</v>
      </c>
      <c r="E2175" s="6" t="s">
        <v>28</v>
      </c>
      <c r="F2175" s="14" t="s">
        <v>28</v>
      </c>
      <c r="G2175" s="6" t="s">
        <v>28</v>
      </c>
      <c r="H2175" s="6" t="s">
        <v>28</v>
      </c>
      <c r="I2175" s="6" t="s">
        <v>28</v>
      </c>
      <c r="J2175" s="6" t="s">
        <v>28</v>
      </c>
      <c r="K2175" s="24" t="s">
        <v>28</v>
      </c>
      <c r="L2175" s="7" t="s">
        <v>28</v>
      </c>
      <c r="M2175" s="7" t="s">
        <v>28</v>
      </c>
      <c r="N2175" s="7" t="s">
        <v>28</v>
      </c>
      <c r="O2175" s="7" t="s">
        <v>28</v>
      </c>
      <c r="P2175" s="7" t="s">
        <v>28</v>
      </c>
      <c r="Q2175" s="7" t="s">
        <v>28</v>
      </c>
      <c r="R2175" s="7" t="s">
        <v>28</v>
      </c>
      <c r="S2175" s="7" t="s">
        <v>28</v>
      </c>
      <c r="T2175" s="7" t="s">
        <v>28</v>
      </c>
      <c r="U2175" s="7" t="s">
        <v>28</v>
      </c>
      <c r="V2175" s="7" t="s">
        <v>28</v>
      </c>
      <c r="W2175" s="7" t="s">
        <v>28</v>
      </c>
      <c r="X2175" s="7" t="s">
        <v>28</v>
      </c>
      <c r="Y2175" s="7" t="s">
        <v>28</v>
      </c>
      <c r="Z2175" s="7" t="s">
        <v>28</v>
      </c>
      <c r="AA2175" s="7" t="s">
        <v>28</v>
      </c>
      <c r="AB2175" s="7" t="s">
        <v>28</v>
      </c>
      <c r="AC2175" s="7" t="s">
        <v>28</v>
      </c>
      <c r="AD2175" s="7" t="s">
        <v>28</v>
      </c>
      <c r="AE2175" s="7" t="s">
        <v>28</v>
      </c>
      <c r="AF2175" s="18"/>
      <c r="AG2175" s="18"/>
    </row>
    <row r="2176" spans="1:33">
      <c r="A2176" s="6" t="s">
        <v>28</v>
      </c>
      <c r="B2176" s="6" t="s">
        <v>28</v>
      </c>
      <c r="C2176" s="6" t="s">
        <v>28</v>
      </c>
      <c r="D2176" s="6" t="s">
        <v>28</v>
      </c>
      <c r="E2176" s="6" t="s">
        <v>28</v>
      </c>
      <c r="F2176" s="14" t="s">
        <v>28</v>
      </c>
      <c r="G2176" s="6" t="s">
        <v>28</v>
      </c>
      <c r="H2176" s="6" t="s">
        <v>28</v>
      </c>
      <c r="I2176" s="6" t="s">
        <v>28</v>
      </c>
      <c r="J2176" s="6" t="s">
        <v>28</v>
      </c>
      <c r="K2176" s="24" t="s">
        <v>28</v>
      </c>
      <c r="L2176" s="7" t="s">
        <v>28</v>
      </c>
      <c r="M2176" s="7" t="s">
        <v>28</v>
      </c>
      <c r="N2176" s="7" t="s">
        <v>28</v>
      </c>
      <c r="O2176" s="7" t="s">
        <v>28</v>
      </c>
      <c r="P2176" s="7" t="s">
        <v>28</v>
      </c>
      <c r="Q2176" s="7" t="s">
        <v>28</v>
      </c>
      <c r="R2176" s="7" t="s">
        <v>28</v>
      </c>
      <c r="S2176" s="7" t="s">
        <v>28</v>
      </c>
      <c r="T2176" s="7" t="s">
        <v>28</v>
      </c>
      <c r="U2176" s="7" t="s">
        <v>28</v>
      </c>
      <c r="V2176" s="7" t="s">
        <v>28</v>
      </c>
      <c r="W2176" s="7" t="s">
        <v>28</v>
      </c>
      <c r="X2176" s="7" t="s">
        <v>28</v>
      </c>
      <c r="Y2176" s="7" t="s">
        <v>28</v>
      </c>
      <c r="Z2176" s="7" t="s">
        <v>28</v>
      </c>
      <c r="AA2176" s="7" t="s">
        <v>28</v>
      </c>
      <c r="AB2176" s="7" t="s">
        <v>28</v>
      </c>
      <c r="AC2176" s="7" t="s">
        <v>28</v>
      </c>
      <c r="AD2176" s="7" t="s">
        <v>28</v>
      </c>
      <c r="AE2176" s="7" t="s">
        <v>28</v>
      </c>
      <c r="AF2176" s="18"/>
      <c r="AG2176" s="18"/>
    </row>
    <row r="2177" spans="1:33">
      <c r="A2177" s="6" t="s">
        <v>28</v>
      </c>
      <c r="B2177" s="6" t="s">
        <v>28</v>
      </c>
      <c r="C2177" s="6" t="s">
        <v>28</v>
      </c>
      <c r="D2177" s="6" t="s">
        <v>28</v>
      </c>
      <c r="E2177" s="6" t="s">
        <v>28</v>
      </c>
      <c r="F2177" s="14" t="s">
        <v>28</v>
      </c>
      <c r="G2177" s="6" t="s">
        <v>28</v>
      </c>
      <c r="H2177" s="6" t="s">
        <v>28</v>
      </c>
      <c r="I2177" s="6" t="s">
        <v>28</v>
      </c>
      <c r="J2177" s="6" t="s">
        <v>28</v>
      </c>
      <c r="K2177" s="24" t="s">
        <v>28</v>
      </c>
      <c r="L2177" s="7" t="s">
        <v>28</v>
      </c>
      <c r="M2177" s="7" t="s">
        <v>28</v>
      </c>
      <c r="N2177" s="7" t="s">
        <v>28</v>
      </c>
      <c r="O2177" s="7" t="s">
        <v>28</v>
      </c>
      <c r="P2177" s="7" t="s">
        <v>28</v>
      </c>
      <c r="Q2177" s="7" t="s">
        <v>28</v>
      </c>
      <c r="R2177" s="7" t="s">
        <v>28</v>
      </c>
      <c r="S2177" s="7" t="s">
        <v>28</v>
      </c>
      <c r="T2177" s="7" t="s">
        <v>28</v>
      </c>
      <c r="U2177" s="7" t="s">
        <v>28</v>
      </c>
      <c r="V2177" s="7" t="s">
        <v>28</v>
      </c>
      <c r="W2177" s="7" t="s">
        <v>28</v>
      </c>
      <c r="X2177" s="7" t="s">
        <v>28</v>
      </c>
      <c r="Y2177" s="7" t="s">
        <v>28</v>
      </c>
      <c r="Z2177" s="7" t="s">
        <v>28</v>
      </c>
      <c r="AA2177" s="7" t="s">
        <v>28</v>
      </c>
      <c r="AB2177" s="7" t="s">
        <v>28</v>
      </c>
      <c r="AC2177" s="7" t="s">
        <v>28</v>
      </c>
      <c r="AD2177" s="7" t="s">
        <v>28</v>
      </c>
      <c r="AE2177" s="7" t="s">
        <v>28</v>
      </c>
      <c r="AF2177" s="18"/>
      <c r="AG2177" s="18"/>
    </row>
    <row r="2178" spans="1:33">
      <c r="A2178" s="6" t="s">
        <v>28</v>
      </c>
      <c r="B2178" s="6" t="s">
        <v>28</v>
      </c>
      <c r="C2178" s="6" t="s">
        <v>28</v>
      </c>
      <c r="D2178" s="6" t="s">
        <v>28</v>
      </c>
      <c r="E2178" s="6" t="s">
        <v>28</v>
      </c>
      <c r="F2178" s="14" t="s">
        <v>28</v>
      </c>
      <c r="G2178" s="6" t="s">
        <v>28</v>
      </c>
      <c r="H2178" s="6" t="s">
        <v>28</v>
      </c>
      <c r="I2178" s="6" t="s">
        <v>28</v>
      </c>
      <c r="J2178" s="6" t="s">
        <v>28</v>
      </c>
      <c r="K2178" s="24" t="s">
        <v>28</v>
      </c>
      <c r="L2178" s="7" t="s">
        <v>28</v>
      </c>
      <c r="M2178" s="7" t="s">
        <v>28</v>
      </c>
      <c r="N2178" s="7" t="s">
        <v>28</v>
      </c>
      <c r="O2178" s="7" t="s">
        <v>28</v>
      </c>
      <c r="P2178" s="7" t="s">
        <v>28</v>
      </c>
      <c r="Q2178" s="7" t="s">
        <v>28</v>
      </c>
      <c r="R2178" s="7" t="s">
        <v>28</v>
      </c>
      <c r="S2178" s="7" t="s">
        <v>28</v>
      </c>
      <c r="T2178" s="7" t="s">
        <v>28</v>
      </c>
      <c r="U2178" s="7" t="s">
        <v>28</v>
      </c>
      <c r="V2178" s="7" t="s">
        <v>28</v>
      </c>
      <c r="W2178" s="7" t="s">
        <v>28</v>
      </c>
      <c r="X2178" s="7" t="s">
        <v>28</v>
      </c>
      <c r="Y2178" s="7" t="s">
        <v>28</v>
      </c>
      <c r="Z2178" s="7" t="s">
        <v>28</v>
      </c>
      <c r="AA2178" s="7" t="s">
        <v>28</v>
      </c>
      <c r="AB2178" s="7" t="s">
        <v>28</v>
      </c>
      <c r="AC2178" s="7" t="s">
        <v>28</v>
      </c>
      <c r="AD2178" s="7" t="s">
        <v>28</v>
      </c>
      <c r="AE2178" s="7" t="s">
        <v>28</v>
      </c>
      <c r="AF2178" s="18"/>
      <c r="AG2178" s="18"/>
    </row>
    <row r="2179" spans="1:33">
      <c r="A2179" s="6" t="s">
        <v>28</v>
      </c>
      <c r="B2179" s="6" t="s">
        <v>28</v>
      </c>
      <c r="C2179" s="6" t="s">
        <v>28</v>
      </c>
      <c r="D2179" s="6" t="s">
        <v>28</v>
      </c>
      <c r="E2179" s="6" t="s">
        <v>28</v>
      </c>
      <c r="F2179" s="14" t="s">
        <v>28</v>
      </c>
      <c r="G2179" s="6" t="s">
        <v>28</v>
      </c>
      <c r="H2179" s="6" t="s">
        <v>28</v>
      </c>
      <c r="I2179" s="6" t="s">
        <v>28</v>
      </c>
      <c r="J2179" s="6" t="s">
        <v>28</v>
      </c>
      <c r="K2179" s="24" t="s">
        <v>28</v>
      </c>
      <c r="L2179" s="7" t="s">
        <v>28</v>
      </c>
      <c r="M2179" s="7" t="s">
        <v>28</v>
      </c>
      <c r="N2179" s="7" t="s">
        <v>28</v>
      </c>
      <c r="O2179" s="7" t="s">
        <v>28</v>
      </c>
      <c r="P2179" s="7" t="s">
        <v>28</v>
      </c>
      <c r="Q2179" s="7" t="s">
        <v>28</v>
      </c>
      <c r="R2179" s="7" t="s">
        <v>28</v>
      </c>
      <c r="S2179" s="7" t="s">
        <v>28</v>
      </c>
      <c r="T2179" s="7" t="s">
        <v>28</v>
      </c>
      <c r="U2179" s="7" t="s">
        <v>28</v>
      </c>
      <c r="V2179" s="7" t="s">
        <v>28</v>
      </c>
      <c r="W2179" s="7" t="s">
        <v>28</v>
      </c>
      <c r="X2179" s="7" t="s">
        <v>28</v>
      </c>
      <c r="Y2179" s="7" t="s">
        <v>28</v>
      </c>
      <c r="Z2179" s="7" t="s">
        <v>28</v>
      </c>
      <c r="AA2179" s="7" t="s">
        <v>28</v>
      </c>
      <c r="AB2179" s="7" t="s">
        <v>28</v>
      </c>
      <c r="AC2179" s="7" t="s">
        <v>28</v>
      </c>
      <c r="AD2179" s="7" t="s">
        <v>28</v>
      </c>
      <c r="AE2179" s="7" t="s">
        <v>28</v>
      </c>
      <c r="AF2179" s="18"/>
      <c r="AG2179" s="18"/>
    </row>
    <row r="2180" spans="1:33">
      <c r="A2180" s="6" t="s">
        <v>28</v>
      </c>
      <c r="B2180" s="6" t="s">
        <v>28</v>
      </c>
      <c r="C2180" s="6" t="s">
        <v>28</v>
      </c>
      <c r="D2180" s="6" t="s">
        <v>28</v>
      </c>
      <c r="E2180" s="6" t="s">
        <v>28</v>
      </c>
      <c r="F2180" s="14" t="s">
        <v>28</v>
      </c>
      <c r="G2180" s="6" t="s">
        <v>28</v>
      </c>
      <c r="H2180" s="6" t="s">
        <v>28</v>
      </c>
      <c r="I2180" s="6" t="s">
        <v>28</v>
      </c>
      <c r="J2180" s="6" t="s">
        <v>28</v>
      </c>
      <c r="K2180" s="24" t="s">
        <v>28</v>
      </c>
      <c r="L2180" s="7" t="s">
        <v>28</v>
      </c>
      <c r="M2180" s="7" t="s">
        <v>28</v>
      </c>
      <c r="N2180" s="7" t="s">
        <v>28</v>
      </c>
      <c r="O2180" s="7" t="s">
        <v>28</v>
      </c>
      <c r="P2180" s="7" t="s">
        <v>28</v>
      </c>
      <c r="Q2180" s="7" t="s">
        <v>28</v>
      </c>
      <c r="R2180" s="7" t="s">
        <v>28</v>
      </c>
      <c r="S2180" s="7" t="s">
        <v>28</v>
      </c>
      <c r="T2180" s="7" t="s">
        <v>28</v>
      </c>
      <c r="U2180" s="7" t="s">
        <v>28</v>
      </c>
      <c r="V2180" s="7" t="s">
        <v>28</v>
      </c>
      <c r="W2180" s="7" t="s">
        <v>28</v>
      </c>
      <c r="X2180" s="7" t="s">
        <v>28</v>
      </c>
      <c r="Y2180" s="7" t="s">
        <v>28</v>
      </c>
      <c r="Z2180" s="7" t="s">
        <v>28</v>
      </c>
      <c r="AA2180" s="7" t="s">
        <v>28</v>
      </c>
      <c r="AB2180" s="7" t="s">
        <v>28</v>
      </c>
      <c r="AC2180" s="7" t="s">
        <v>28</v>
      </c>
      <c r="AD2180" s="7" t="s">
        <v>28</v>
      </c>
      <c r="AE2180" s="7" t="s">
        <v>28</v>
      </c>
      <c r="AF2180" s="18"/>
      <c r="AG2180" s="18"/>
    </row>
    <row r="2181" spans="1:33">
      <c r="A2181" s="6" t="s">
        <v>28</v>
      </c>
      <c r="B2181" s="6" t="s">
        <v>28</v>
      </c>
      <c r="C2181" s="6" t="s">
        <v>28</v>
      </c>
      <c r="D2181" s="6" t="s">
        <v>28</v>
      </c>
      <c r="E2181" s="6" t="s">
        <v>28</v>
      </c>
      <c r="F2181" s="14" t="s">
        <v>28</v>
      </c>
      <c r="G2181" s="6" t="s">
        <v>28</v>
      </c>
      <c r="H2181" s="6" t="s">
        <v>28</v>
      </c>
      <c r="I2181" s="6" t="s">
        <v>28</v>
      </c>
      <c r="J2181" s="6" t="s">
        <v>28</v>
      </c>
      <c r="K2181" s="24" t="s">
        <v>28</v>
      </c>
      <c r="L2181" s="7" t="s">
        <v>28</v>
      </c>
      <c r="M2181" s="7" t="s">
        <v>28</v>
      </c>
      <c r="N2181" s="7" t="s">
        <v>28</v>
      </c>
      <c r="O2181" s="7" t="s">
        <v>28</v>
      </c>
      <c r="P2181" s="7" t="s">
        <v>28</v>
      </c>
      <c r="Q2181" s="7" t="s">
        <v>28</v>
      </c>
      <c r="R2181" s="7" t="s">
        <v>28</v>
      </c>
      <c r="S2181" s="7" t="s">
        <v>28</v>
      </c>
      <c r="T2181" s="7" t="s">
        <v>28</v>
      </c>
      <c r="U2181" s="7" t="s">
        <v>28</v>
      </c>
      <c r="V2181" s="7" t="s">
        <v>28</v>
      </c>
      <c r="W2181" s="7" t="s">
        <v>28</v>
      </c>
      <c r="X2181" s="7" t="s">
        <v>28</v>
      </c>
      <c r="Y2181" s="7" t="s">
        <v>28</v>
      </c>
      <c r="Z2181" s="7" t="s">
        <v>28</v>
      </c>
      <c r="AA2181" s="7" t="s">
        <v>28</v>
      </c>
      <c r="AB2181" s="7" t="s">
        <v>28</v>
      </c>
      <c r="AC2181" s="7" t="s">
        <v>28</v>
      </c>
      <c r="AD2181" s="7" t="s">
        <v>28</v>
      </c>
      <c r="AE2181" s="7" t="s">
        <v>28</v>
      </c>
      <c r="AF2181" s="18"/>
      <c r="AG2181" s="18"/>
    </row>
    <row r="2182" spans="1:33">
      <c r="A2182" s="6" t="s">
        <v>28</v>
      </c>
      <c r="B2182" s="6" t="s">
        <v>28</v>
      </c>
      <c r="C2182" s="6" t="s">
        <v>28</v>
      </c>
      <c r="D2182" s="6" t="s">
        <v>28</v>
      </c>
      <c r="E2182" s="6" t="s">
        <v>28</v>
      </c>
      <c r="F2182" s="14" t="s">
        <v>28</v>
      </c>
      <c r="G2182" s="6" t="s">
        <v>28</v>
      </c>
      <c r="H2182" s="6" t="s">
        <v>28</v>
      </c>
      <c r="I2182" s="6" t="s">
        <v>28</v>
      </c>
      <c r="J2182" s="6" t="s">
        <v>28</v>
      </c>
      <c r="K2182" s="24" t="s">
        <v>28</v>
      </c>
      <c r="L2182" s="7" t="s">
        <v>28</v>
      </c>
      <c r="M2182" s="7" t="s">
        <v>28</v>
      </c>
      <c r="N2182" s="7" t="s">
        <v>28</v>
      </c>
      <c r="O2182" s="7" t="s">
        <v>28</v>
      </c>
      <c r="P2182" s="7" t="s">
        <v>28</v>
      </c>
      <c r="Q2182" s="7" t="s">
        <v>28</v>
      </c>
      <c r="R2182" s="7" t="s">
        <v>28</v>
      </c>
      <c r="S2182" s="7" t="s">
        <v>28</v>
      </c>
      <c r="T2182" s="7" t="s">
        <v>28</v>
      </c>
      <c r="U2182" s="7" t="s">
        <v>28</v>
      </c>
      <c r="V2182" s="7" t="s">
        <v>28</v>
      </c>
      <c r="W2182" s="7" t="s">
        <v>28</v>
      </c>
      <c r="X2182" s="7" t="s">
        <v>28</v>
      </c>
      <c r="Y2182" s="7" t="s">
        <v>28</v>
      </c>
      <c r="Z2182" s="7" t="s">
        <v>28</v>
      </c>
      <c r="AA2182" s="7" t="s">
        <v>28</v>
      </c>
      <c r="AB2182" s="7" t="s">
        <v>28</v>
      </c>
      <c r="AC2182" s="7" t="s">
        <v>28</v>
      </c>
      <c r="AD2182" s="7" t="s">
        <v>28</v>
      </c>
      <c r="AE2182" s="7" t="s">
        <v>28</v>
      </c>
      <c r="AF2182" s="18"/>
      <c r="AG2182" s="18"/>
    </row>
    <row r="2183" spans="1:33">
      <c r="A2183" s="6" t="s">
        <v>28</v>
      </c>
      <c r="B2183" s="6" t="s">
        <v>28</v>
      </c>
      <c r="C2183" s="6" t="s">
        <v>28</v>
      </c>
      <c r="D2183" s="6" t="s">
        <v>28</v>
      </c>
      <c r="E2183" s="6" t="s">
        <v>28</v>
      </c>
      <c r="F2183" s="14" t="s">
        <v>28</v>
      </c>
      <c r="G2183" s="6" t="s">
        <v>28</v>
      </c>
      <c r="H2183" s="6" t="s">
        <v>28</v>
      </c>
      <c r="I2183" s="6" t="s">
        <v>28</v>
      </c>
      <c r="J2183" s="6" t="s">
        <v>28</v>
      </c>
      <c r="K2183" s="24" t="s">
        <v>28</v>
      </c>
      <c r="L2183" s="7" t="s">
        <v>28</v>
      </c>
      <c r="M2183" s="7" t="s">
        <v>28</v>
      </c>
      <c r="N2183" s="7" t="s">
        <v>28</v>
      </c>
      <c r="O2183" s="7" t="s">
        <v>28</v>
      </c>
      <c r="P2183" s="7" t="s">
        <v>28</v>
      </c>
      <c r="Q2183" s="7" t="s">
        <v>28</v>
      </c>
      <c r="R2183" s="7" t="s">
        <v>28</v>
      </c>
      <c r="S2183" s="7" t="s">
        <v>28</v>
      </c>
      <c r="T2183" s="7" t="s">
        <v>28</v>
      </c>
      <c r="U2183" s="7" t="s">
        <v>28</v>
      </c>
      <c r="V2183" s="7" t="s">
        <v>28</v>
      </c>
      <c r="W2183" s="7" t="s">
        <v>28</v>
      </c>
      <c r="X2183" s="7" t="s">
        <v>28</v>
      </c>
      <c r="Y2183" s="7" t="s">
        <v>28</v>
      </c>
      <c r="Z2183" s="7" t="s">
        <v>28</v>
      </c>
      <c r="AA2183" s="7" t="s">
        <v>28</v>
      </c>
      <c r="AB2183" s="7" t="s">
        <v>28</v>
      </c>
      <c r="AC2183" s="7" t="s">
        <v>28</v>
      </c>
      <c r="AD2183" s="7" t="s">
        <v>28</v>
      </c>
      <c r="AE2183" s="7" t="s">
        <v>28</v>
      </c>
      <c r="AF2183" s="18"/>
      <c r="AG2183" s="18"/>
    </row>
    <row r="2184" spans="1:33">
      <c r="A2184" s="6" t="s">
        <v>28</v>
      </c>
      <c r="B2184" s="6" t="s">
        <v>28</v>
      </c>
      <c r="C2184" s="6" t="s">
        <v>28</v>
      </c>
      <c r="D2184" s="6" t="s">
        <v>28</v>
      </c>
      <c r="E2184" s="6" t="s">
        <v>28</v>
      </c>
      <c r="F2184" s="14" t="s">
        <v>28</v>
      </c>
      <c r="G2184" s="6" t="s">
        <v>28</v>
      </c>
      <c r="H2184" s="6" t="s">
        <v>28</v>
      </c>
      <c r="I2184" s="6" t="s">
        <v>28</v>
      </c>
      <c r="J2184" s="6" t="s">
        <v>28</v>
      </c>
      <c r="K2184" s="24" t="s">
        <v>28</v>
      </c>
      <c r="L2184" s="7" t="s">
        <v>28</v>
      </c>
      <c r="M2184" s="7" t="s">
        <v>28</v>
      </c>
      <c r="N2184" s="7" t="s">
        <v>28</v>
      </c>
      <c r="O2184" s="7" t="s">
        <v>28</v>
      </c>
      <c r="P2184" s="7" t="s">
        <v>28</v>
      </c>
      <c r="Q2184" s="7" t="s">
        <v>28</v>
      </c>
      <c r="R2184" s="7" t="s">
        <v>28</v>
      </c>
      <c r="S2184" s="7" t="s">
        <v>28</v>
      </c>
      <c r="T2184" s="7" t="s">
        <v>28</v>
      </c>
      <c r="U2184" s="7" t="s">
        <v>28</v>
      </c>
      <c r="V2184" s="7" t="s">
        <v>28</v>
      </c>
      <c r="W2184" s="7" t="s">
        <v>28</v>
      </c>
      <c r="X2184" s="7" t="s">
        <v>28</v>
      </c>
      <c r="Y2184" s="7" t="s">
        <v>28</v>
      </c>
      <c r="Z2184" s="7" t="s">
        <v>28</v>
      </c>
      <c r="AA2184" s="7" t="s">
        <v>28</v>
      </c>
      <c r="AB2184" s="7" t="s">
        <v>28</v>
      </c>
      <c r="AC2184" s="7" t="s">
        <v>28</v>
      </c>
      <c r="AD2184" s="7" t="s">
        <v>28</v>
      </c>
      <c r="AE2184" s="7" t="s">
        <v>28</v>
      </c>
      <c r="AF2184" s="18"/>
      <c r="AG2184" s="18"/>
    </row>
    <row r="2185" spans="1:33">
      <c r="A2185" s="6" t="s">
        <v>28</v>
      </c>
      <c r="B2185" s="6" t="s">
        <v>28</v>
      </c>
      <c r="C2185" s="6" t="s">
        <v>28</v>
      </c>
      <c r="D2185" s="6" t="s">
        <v>28</v>
      </c>
      <c r="E2185" s="6" t="s">
        <v>28</v>
      </c>
      <c r="F2185" s="14" t="s">
        <v>28</v>
      </c>
      <c r="G2185" s="6" t="s">
        <v>28</v>
      </c>
      <c r="H2185" s="6" t="s">
        <v>28</v>
      </c>
      <c r="I2185" s="6" t="s">
        <v>28</v>
      </c>
      <c r="J2185" s="6" t="s">
        <v>28</v>
      </c>
      <c r="K2185" s="24" t="s">
        <v>28</v>
      </c>
      <c r="L2185" s="7" t="s">
        <v>28</v>
      </c>
      <c r="M2185" s="7" t="s">
        <v>28</v>
      </c>
      <c r="N2185" s="7" t="s">
        <v>28</v>
      </c>
      <c r="O2185" s="7" t="s">
        <v>28</v>
      </c>
      <c r="P2185" s="7" t="s">
        <v>28</v>
      </c>
      <c r="Q2185" s="7" t="s">
        <v>28</v>
      </c>
      <c r="R2185" s="7" t="s">
        <v>28</v>
      </c>
      <c r="S2185" s="7" t="s">
        <v>28</v>
      </c>
      <c r="T2185" s="7" t="s">
        <v>28</v>
      </c>
      <c r="U2185" s="7" t="s">
        <v>28</v>
      </c>
      <c r="V2185" s="7" t="s">
        <v>28</v>
      </c>
      <c r="W2185" s="7" t="s">
        <v>28</v>
      </c>
      <c r="X2185" s="7" t="s">
        <v>28</v>
      </c>
      <c r="Y2185" s="7" t="s">
        <v>28</v>
      </c>
      <c r="Z2185" s="7" t="s">
        <v>28</v>
      </c>
      <c r="AA2185" s="7" t="s">
        <v>28</v>
      </c>
      <c r="AB2185" s="7" t="s">
        <v>28</v>
      </c>
      <c r="AC2185" s="7" t="s">
        <v>28</v>
      </c>
      <c r="AD2185" s="7" t="s">
        <v>28</v>
      </c>
      <c r="AE2185" s="7" t="s">
        <v>28</v>
      </c>
      <c r="AF2185" s="18"/>
      <c r="AG2185" s="18"/>
    </row>
    <row r="2186" spans="1:33">
      <c r="A2186" s="6" t="s">
        <v>28</v>
      </c>
      <c r="B2186" s="6" t="s">
        <v>28</v>
      </c>
      <c r="C2186" s="6" t="s">
        <v>28</v>
      </c>
      <c r="D2186" s="6" t="s">
        <v>28</v>
      </c>
      <c r="E2186" s="6" t="s">
        <v>28</v>
      </c>
      <c r="F2186" s="14" t="s">
        <v>28</v>
      </c>
      <c r="G2186" s="6" t="s">
        <v>28</v>
      </c>
      <c r="H2186" s="6" t="s">
        <v>28</v>
      </c>
      <c r="I2186" s="6" t="s">
        <v>28</v>
      </c>
      <c r="J2186" s="6" t="s">
        <v>28</v>
      </c>
      <c r="K2186" s="24" t="s">
        <v>28</v>
      </c>
      <c r="L2186" s="7" t="s">
        <v>28</v>
      </c>
      <c r="M2186" s="7" t="s">
        <v>28</v>
      </c>
      <c r="N2186" s="7" t="s">
        <v>28</v>
      </c>
      <c r="O2186" s="7" t="s">
        <v>28</v>
      </c>
      <c r="P2186" s="7" t="s">
        <v>28</v>
      </c>
      <c r="Q2186" s="7" t="s">
        <v>28</v>
      </c>
      <c r="R2186" s="7" t="s">
        <v>28</v>
      </c>
      <c r="S2186" s="7" t="s">
        <v>28</v>
      </c>
      <c r="T2186" s="7" t="s">
        <v>28</v>
      </c>
      <c r="U2186" s="7" t="s">
        <v>28</v>
      </c>
      <c r="V2186" s="7" t="s">
        <v>28</v>
      </c>
      <c r="W2186" s="7" t="s">
        <v>28</v>
      </c>
      <c r="X2186" s="7" t="s">
        <v>28</v>
      </c>
      <c r="Y2186" s="7" t="s">
        <v>28</v>
      </c>
      <c r="Z2186" s="7" t="s">
        <v>28</v>
      </c>
      <c r="AA2186" s="7" t="s">
        <v>28</v>
      </c>
      <c r="AB2186" s="7" t="s">
        <v>28</v>
      </c>
      <c r="AC2186" s="7" t="s">
        <v>28</v>
      </c>
      <c r="AD2186" s="7" t="s">
        <v>28</v>
      </c>
      <c r="AE2186" s="7" t="s">
        <v>28</v>
      </c>
      <c r="AF2186" s="18"/>
      <c r="AG2186" s="18"/>
    </row>
    <row r="2187" spans="1:33">
      <c r="A2187" s="6" t="s">
        <v>28</v>
      </c>
      <c r="B2187" s="6" t="s">
        <v>28</v>
      </c>
      <c r="C2187" s="6" t="s">
        <v>28</v>
      </c>
      <c r="D2187" s="6" t="s">
        <v>28</v>
      </c>
      <c r="E2187" s="6" t="s">
        <v>28</v>
      </c>
      <c r="F2187" s="14" t="s">
        <v>28</v>
      </c>
      <c r="G2187" s="6" t="s">
        <v>28</v>
      </c>
      <c r="H2187" s="6" t="s">
        <v>28</v>
      </c>
      <c r="I2187" s="6" t="s">
        <v>28</v>
      </c>
      <c r="J2187" s="6" t="s">
        <v>28</v>
      </c>
      <c r="K2187" s="24" t="s">
        <v>28</v>
      </c>
      <c r="L2187" s="7" t="s">
        <v>28</v>
      </c>
      <c r="M2187" s="7" t="s">
        <v>28</v>
      </c>
      <c r="N2187" s="7" t="s">
        <v>28</v>
      </c>
      <c r="O2187" s="7" t="s">
        <v>28</v>
      </c>
      <c r="P2187" s="7" t="s">
        <v>28</v>
      </c>
      <c r="Q2187" s="7" t="s">
        <v>28</v>
      </c>
      <c r="R2187" s="7" t="s">
        <v>28</v>
      </c>
      <c r="S2187" s="7" t="s">
        <v>28</v>
      </c>
      <c r="T2187" s="7" t="s">
        <v>28</v>
      </c>
      <c r="U2187" s="7" t="s">
        <v>28</v>
      </c>
      <c r="V2187" s="7" t="s">
        <v>28</v>
      </c>
      <c r="W2187" s="7" t="s">
        <v>28</v>
      </c>
      <c r="X2187" s="7" t="s">
        <v>28</v>
      </c>
      <c r="Y2187" s="7" t="s">
        <v>28</v>
      </c>
      <c r="Z2187" s="7" t="s">
        <v>28</v>
      </c>
      <c r="AA2187" s="7" t="s">
        <v>28</v>
      </c>
      <c r="AB2187" s="7" t="s">
        <v>28</v>
      </c>
      <c r="AC2187" s="7" t="s">
        <v>28</v>
      </c>
      <c r="AD2187" s="7" t="s">
        <v>28</v>
      </c>
      <c r="AE2187" s="7" t="s">
        <v>28</v>
      </c>
      <c r="AF2187" s="18"/>
      <c r="AG2187" s="18"/>
    </row>
    <row r="2188" spans="1:33">
      <c r="A2188" s="6" t="s">
        <v>28</v>
      </c>
      <c r="B2188" s="6" t="s">
        <v>28</v>
      </c>
      <c r="C2188" s="6" t="s">
        <v>28</v>
      </c>
      <c r="D2188" s="6" t="s">
        <v>28</v>
      </c>
      <c r="E2188" s="6" t="s">
        <v>28</v>
      </c>
      <c r="F2188" s="14" t="s">
        <v>28</v>
      </c>
      <c r="G2188" s="6" t="s">
        <v>28</v>
      </c>
      <c r="H2188" s="6" t="s">
        <v>28</v>
      </c>
      <c r="I2188" s="6" t="s">
        <v>28</v>
      </c>
      <c r="J2188" s="6" t="s">
        <v>28</v>
      </c>
      <c r="K2188" s="24" t="s">
        <v>28</v>
      </c>
      <c r="L2188" s="7" t="s">
        <v>28</v>
      </c>
      <c r="M2188" s="7" t="s">
        <v>28</v>
      </c>
      <c r="N2188" s="7" t="s">
        <v>28</v>
      </c>
      <c r="O2188" s="7" t="s">
        <v>28</v>
      </c>
      <c r="P2188" s="7" t="s">
        <v>28</v>
      </c>
      <c r="Q2188" s="7" t="s">
        <v>28</v>
      </c>
      <c r="R2188" s="7" t="s">
        <v>28</v>
      </c>
      <c r="S2188" s="7" t="s">
        <v>28</v>
      </c>
      <c r="T2188" s="7" t="s">
        <v>28</v>
      </c>
      <c r="U2188" s="7" t="s">
        <v>28</v>
      </c>
      <c r="V2188" s="7" t="s">
        <v>28</v>
      </c>
      <c r="W2188" s="7" t="s">
        <v>28</v>
      </c>
      <c r="X2188" s="7" t="s">
        <v>28</v>
      </c>
      <c r="Y2188" s="7" t="s">
        <v>28</v>
      </c>
      <c r="Z2188" s="7" t="s">
        <v>28</v>
      </c>
      <c r="AA2188" s="7" t="s">
        <v>28</v>
      </c>
      <c r="AB2188" s="7" t="s">
        <v>28</v>
      </c>
      <c r="AC2188" s="7" t="s">
        <v>28</v>
      </c>
      <c r="AD2188" s="7" t="s">
        <v>28</v>
      </c>
      <c r="AE2188" s="7" t="s">
        <v>28</v>
      </c>
      <c r="AF2188" s="18"/>
      <c r="AG2188" s="18"/>
    </row>
    <row r="2189" spans="1:33">
      <c r="A2189" s="6" t="s">
        <v>28</v>
      </c>
      <c r="B2189" s="6" t="s">
        <v>28</v>
      </c>
      <c r="C2189" s="6" t="s">
        <v>28</v>
      </c>
      <c r="D2189" s="6" t="s">
        <v>28</v>
      </c>
      <c r="E2189" s="6" t="s">
        <v>28</v>
      </c>
      <c r="F2189" s="14" t="s">
        <v>28</v>
      </c>
      <c r="G2189" s="6" t="s">
        <v>28</v>
      </c>
      <c r="H2189" s="6" t="s">
        <v>28</v>
      </c>
      <c r="I2189" s="6" t="s">
        <v>28</v>
      </c>
      <c r="J2189" s="6" t="s">
        <v>28</v>
      </c>
      <c r="K2189" s="24" t="s">
        <v>28</v>
      </c>
      <c r="L2189" s="7" t="s">
        <v>28</v>
      </c>
      <c r="M2189" s="7" t="s">
        <v>28</v>
      </c>
      <c r="N2189" s="7" t="s">
        <v>28</v>
      </c>
      <c r="O2189" s="7" t="s">
        <v>28</v>
      </c>
      <c r="P2189" s="7" t="s">
        <v>28</v>
      </c>
      <c r="Q2189" s="7" t="s">
        <v>28</v>
      </c>
      <c r="R2189" s="7" t="s">
        <v>28</v>
      </c>
      <c r="S2189" s="7" t="s">
        <v>28</v>
      </c>
      <c r="T2189" s="7" t="s">
        <v>28</v>
      </c>
      <c r="U2189" s="7" t="s">
        <v>28</v>
      </c>
      <c r="V2189" s="7" t="s">
        <v>28</v>
      </c>
      <c r="W2189" s="7" t="s">
        <v>28</v>
      </c>
      <c r="X2189" s="7" t="s">
        <v>28</v>
      </c>
      <c r="Y2189" s="7" t="s">
        <v>28</v>
      </c>
      <c r="Z2189" s="7" t="s">
        <v>28</v>
      </c>
      <c r="AA2189" s="7" t="s">
        <v>28</v>
      </c>
      <c r="AB2189" s="7" t="s">
        <v>28</v>
      </c>
      <c r="AC2189" s="7" t="s">
        <v>28</v>
      </c>
      <c r="AD2189" s="7" t="s">
        <v>28</v>
      </c>
      <c r="AE2189" s="7" t="s">
        <v>28</v>
      </c>
      <c r="AF2189" s="18"/>
      <c r="AG2189" s="18"/>
    </row>
    <row r="2190" spans="1:33">
      <c r="A2190" s="6" t="s">
        <v>28</v>
      </c>
      <c r="B2190" s="6" t="s">
        <v>28</v>
      </c>
      <c r="C2190" s="6" t="s">
        <v>28</v>
      </c>
      <c r="D2190" s="6" t="s">
        <v>28</v>
      </c>
      <c r="E2190" s="6" t="s">
        <v>28</v>
      </c>
      <c r="F2190" s="14" t="s">
        <v>28</v>
      </c>
      <c r="G2190" s="6" t="s">
        <v>28</v>
      </c>
      <c r="H2190" s="6" t="s">
        <v>28</v>
      </c>
      <c r="I2190" s="6" t="s">
        <v>28</v>
      </c>
      <c r="J2190" s="6" t="s">
        <v>28</v>
      </c>
      <c r="K2190" s="24" t="s">
        <v>28</v>
      </c>
      <c r="L2190" s="7" t="s">
        <v>28</v>
      </c>
      <c r="M2190" s="7" t="s">
        <v>28</v>
      </c>
      <c r="N2190" s="7" t="s">
        <v>28</v>
      </c>
      <c r="O2190" s="7" t="s">
        <v>28</v>
      </c>
      <c r="P2190" s="7" t="s">
        <v>28</v>
      </c>
      <c r="Q2190" s="7" t="s">
        <v>28</v>
      </c>
      <c r="R2190" s="7" t="s">
        <v>28</v>
      </c>
      <c r="S2190" s="7" t="s">
        <v>28</v>
      </c>
      <c r="T2190" s="7" t="s">
        <v>28</v>
      </c>
      <c r="U2190" s="7" t="s">
        <v>28</v>
      </c>
      <c r="V2190" s="7" t="s">
        <v>28</v>
      </c>
      <c r="W2190" s="7" t="s">
        <v>28</v>
      </c>
      <c r="X2190" s="7" t="s">
        <v>28</v>
      </c>
      <c r="Y2190" s="7" t="s">
        <v>28</v>
      </c>
      <c r="Z2190" s="7" t="s">
        <v>28</v>
      </c>
      <c r="AA2190" s="7" t="s">
        <v>28</v>
      </c>
      <c r="AB2190" s="7" t="s">
        <v>28</v>
      </c>
      <c r="AC2190" s="7" t="s">
        <v>28</v>
      </c>
      <c r="AD2190" s="7" t="s">
        <v>28</v>
      </c>
      <c r="AE2190" s="7" t="s">
        <v>28</v>
      </c>
      <c r="AF2190" s="18"/>
      <c r="AG2190" s="18"/>
    </row>
    <row r="2191" spans="1:33">
      <c r="A2191" s="6" t="s">
        <v>28</v>
      </c>
      <c r="B2191" s="6" t="s">
        <v>28</v>
      </c>
      <c r="C2191" s="6" t="s">
        <v>28</v>
      </c>
      <c r="D2191" s="6" t="s">
        <v>28</v>
      </c>
      <c r="E2191" s="6" t="s">
        <v>28</v>
      </c>
      <c r="F2191" s="14" t="s">
        <v>28</v>
      </c>
      <c r="G2191" s="6" t="s">
        <v>28</v>
      </c>
      <c r="H2191" s="6" t="s">
        <v>28</v>
      </c>
      <c r="I2191" s="6" t="s">
        <v>28</v>
      </c>
      <c r="J2191" s="6" t="s">
        <v>28</v>
      </c>
      <c r="K2191" s="24" t="s">
        <v>28</v>
      </c>
      <c r="L2191" s="7" t="s">
        <v>28</v>
      </c>
      <c r="M2191" s="7" t="s">
        <v>28</v>
      </c>
      <c r="N2191" s="7" t="s">
        <v>28</v>
      </c>
      <c r="O2191" s="7" t="s">
        <v>28</v>
      </c>
      <c r="P2191" s="7" t="s">
        <v>28</v>
      </c>
      <c r="Q2191" s="7" t="s">
        <v>28</v>
      </c>
      <c r="R2191" s="7" t="s">
        <v>28</v>
      </c>
      <c r="S2191" s="7" t="s">
        <v>28</v>
      </c>
      <c r="T2191" s="7" t="s">
        <v>28</v>
      </c>
      <c r="U2191" s="7" t="s">
        <v>28</v>
      </c>
      <c r="V2191" s="7" t="s">
        <v>28</v>
      </c>
      <c r="W2191" s="7" t="s">
        <v>28</v>
      </c>
      <c r="X2191" s="7" t="s">
        <v>28</v>
      </c>
      <c r="Y2191" s="7" t="s">
        <v>28</v>
      </c>
      <c r="Z2191" s="7" t="s">
        <v>28</v>
      </c>
      <c r="AA2191" s="7" t="s">
        <v>28</v>
      </c>
      <c r="AB2191" s="7" t="s">
        <v>28</v>
      </c>
      <c r="AC2191" s="7" t="s">
        <v>28</v>
      </c>
      <c r="AD2191" s="7" t="s">
        <v>28</v>
      </c>
      <c r="AE2191" s="7" t="s">
        <v>28</v>
      </c>
      <c r="AF2191" s="18"/>
      <c r="AG2191" s="18"/>
    </row>
    <row r="2192" spans="1:33">
      <c r="A2192" s="6" t="s">
        <v>28</v>
      </c>
      <c r="B2192" s="6" t="s">
        <v>28</v>
      </c>
      <c r="C2192" s="6" t="s">
        <v>28</v>
      </c>
      <c r="D2192" s="6" t="s">
        <v>28</v>
      </c>
      <c r="E2192" s="6" t="s">
        <v>28</v>
      </c>
      <c r="F2192" s="14" t="s">
        <v>28</v>
      </c>
      <c r="G2192" s="6" t="s">
        <v>28</v>
      </c>
      <c r="H2192" s="6" t="s">
        <v>28</v>
      </c>
      <c r="I2192" s="6" t="s">
        <v>28</v>
      </c>
      <c r="J2192" s="6" t="s">
        <v>28</v>
      </c>
      <c r="K2192" s="24" t="s">
        <v>28</v>
      </c>
      <c r="L2192" s="7" t="s">
        <v>28</v>
      </c>
      <c r="M2192" s="7" t="s">
        <v>28</v>
      </c>
      <c r="N2192" s="7" t="s">
        <v>28</v>
      </c>
      <c r="O2192" s="7" t="s">
        <v>28</v>
      </c>
      <c r="P2192" s="7" t="s">
        <v>28</v>
      </c>
      <c r="Q2192" s="7" t="s">
        <v>28</v>
      </c>
      <c r="R2192" s="7" t="s">
        <v>28</v>
      </c>
      <c r="S2192" s="7" t="s">
        <v>28</v>
      </c>
      <c r="T2192" s="7" t="s">
        <v>28</v>
      </c>
      <c r="U2192" s="7" t="s">
        <v>28</v>
      </c>
      <c r="V2192" s="7" t="s">
        <v>28</v>
      </c>
      <c r="W2192" s="7" t="s">
        <v>28</v>
      </c>
      <c r="X2192" s="7" t="s">
        <v>28</v>
      </c>
      <c r="Y2192" s="7" t="s">
        <v>28</v>
      </c>
      <c r="Z2192" s="7" t="s">
        <v>28</v>
      </c>
      <c r="AA2192" s="7" t="s">
        <v>28</v>
      </c>
      <c r="AB2192" s="7" t="s">
        <v>28</v>
      </c>
      <c r="AC2192" s="7" t="s">
        <v>28</v>
      </c>
      <c r="AD2192" s="7" t="s">
        <v>28</v>
      </c>
      <c r="AE2192" s="7" t="s">
        <v>28</v>
      </c>
      <c r="AF2192" s="18"/>
      <c r="AG2192" s="18"/>
    </row>
    <row r="2193" spans="1:33">
      <c r="A2193" s="6" t="s">
        <v>28</v>
      </c>
      <c r="B2193" s="6" t="s">
        <v>28</v>
      </c>
      <c r="C2193" s="6" t="s">
        <v>28</v>
      </c>
      <c r="D2193" s="6" t="s">
        <v>28</v>
      </c>
      <c r="E2193" s="6" t="s">
        <v>28</v>
      </c>
      <c r="F2193" s="14" t="s">
        <v>28</v>
      </c>
      <c r="G2193" s="6" t="s">
        <v>28</v>
      </c>
      <c r="H2193" s="6" t="s">
        <v>28</v>
      </c>
      <c r="I2193" s="6" t="s">
        <v>28</v>
      </c>
      <c r="J2193" s="6" t="s">
        <v>28</v>
      </c>
      <c r="K2193" s="24" t="s">
        <v>28</v>
      </c>
      <c r="L2193" s="7" t="s">
        <v>28</v>
      </c>
      <c r="M2193" s="7" t="s">
        <v>28</v>
      </c>
      <c r="N2193" s="7" t="s">
        <v>28</v>
      </c>
      <c r="O2193" s="7" t="s">
        <v>28</v>
      </c>
      <c r="P2193" s="7" t="s">
        <v>28</v>
      </c>
      <c r="Q2193" s="7" t="s">
        <v>28</v>
      </c>
      <c r="R2193" s="7" t="s">
        <v>28</v>
      </c>
      <c r="S2193" s="7" t="s">
        <v>28</v>
      </c>
      <c r="T2193" s="7" t="s">
        <v>28</v>
      </c>
      <c r="U2193" s="7" t="s">
        <v>28</v>
      </c>
      <c r="V2193" s="7" t="s">
        <v>28</v>
      </c>
      <c r="W2193" s="7" t="s">
        <v>28</v>
      </c>
      <c r="X2193" s="7" t="s">
        <v>28</v>
      </c>
      <c r="Y2193" s="7" t="s">
        <v>28</v>
      </c>
      <c r="Z2193" s="7" t="s">
        <v>28</v>
      </c>
      <c r="AA2193" s="7" t="s">
        <v>28</v>
      </c>
      <c r="AB2193" s="7" t="s">
        <v>28</v>
      </c>
      <c r="AC2193" s="7" t="s">
        <v>28</v>
      </c>
      <c r="AD2193" s="7" t="s">
        <v>28</v>
      </c>
      <c r="AE2193" s="7" t="s">
        <v>28</v>
      </c>
      <c r="AF2193" s="18"/>
      <c r="AG2193" s="18"/>
    </row>
    <row r="2194" spans="1:33">
      <c r="A2194" s="6" t="s">
        <v>28</v>
      </c>
      <c r="B2194" s="6" t="s">
        <v>28</v>
      </c>
      <c r="C2194" s="6" t="s">
        <v>28</v>
      </c>
      <c r="D2194" s="6" t="s">
        <v>28</v>
      </c>
      <c r="E2194" s="6" t="s">
        <v>28</v>
      </c>
      <c r="F2194" s="14" t="s">
        <v>28</v>
      </c>
      <c r="G2194" s="6" t="s">
        <v>28</v>
      </c>
      <c r="H2194" s="6" t="s">
        <v>28</v>
      </c>
      <c r="I2194" s="6" t="s">
        <v>28</v>
      </c>
      <c r="J2194" s="6" t="s">
        <v>28</v>
      </c>
      <c r="K2194" s="24" t="s">
        <v>28</v>
      </c>
      <c r="L2194" s="7" t="s">
        <v>28</v>
      </c>
      <c r="M2194" s="7" t="s">
        <v>28</v>
      </c>
      <c r="N2194" s="7" t="s">
        <v>28</v>
      </c>
      <c r="O2194" s="7" t="s">
        <v>28</v>
      </c>
      <c r="P2194" s="7" t="s">
        <v>28</v>
      </c>
      <c r="Q2194" s="7" t="s">
        <v>28</v>
      </c>
      <c r="R2194" s="7" t="s">
        <v>28</v>
      </c>
      <c r="S2194" s="7" t="s">
        <v>28</v>
      </c>
      <c r="T2194" s="7" t="s">
        <v>28</v>
      </c>
      <c r="U2194" s="7" t="s">
        <v>28</v>
      </c>
      <c r="V2194" s="7" t="s">
        <v>28</v>
      </c>
      <c r="W2194" s="7" t="s">
        <v>28</v>
      </c>
      <c r="X2194" s="7" t="s">
        <v>28</v>
      </c>
      <c r="Y2194" s="7" t="s">
        <v>28</v>
      </c>
      <c r="Z2194" s="7" t="s">
        <v>28</v>
      </c>
      <c r="AA2194" s="7" t="s">
        <v>28</v>
      </c>
      <c r="AB2194" s="7" t="s">
        <v>28</v>
      </c>
      <c r="AC2194" s="7" t="s">
        <v>28</v>
      </c>
      <c r="AD2194" s="7" t="s">
        <v>28</v>
      </c>
      <c r="AE2194" s="7" t="s">
        <v>28</v>
      </c>
      <c r="AF2194" s="18"/>
      <c r="AG2194" s="18"/>
    </row>
    <row r="2195" spans="1:33">
      <c r="A2195" s="6" t="s">
        <v>28</v>
      </c>
      <c r="B2195" s="6" t="s">
        <v>28</v>
      </c>
      <c r="C2195" s="6" t="s">
        <v>28</v>
      </c>
      <c r="D2195" s="6" t="s">
        <v>28</v>
      </c>
      <c r="E2195" s="6" t="s">
        <v>28</v>
      </c>
      <c r="F2195" s="14" t="s">
        <v>28</v>
      </c>
      <c r="G2195" s="6" t="s">
        <v>28</v>
      </c>
      <c r="H2195" s="6" t="s">
        <v>28</v>
      </c>
      <c r="I2195" s="6" t="s">
        <v>28</v>
      </c>
      <c r="J2195" s="6" t="s">
        <v>28</v>
      </c>
      <c r="K2195" s="24" t="s">
        <v>28</v>
      </c>
      <c r="L2195" s="7" t="s">
        <v>28</v>
      </c>
      <c r="M2195" s="7" t="s">
        <v>28</v>
      </c>
      <c r="N2195" s="7" t="s">
        <v>28</v>
      </c>
      <c r="O2195" s="7" t="s">
        <v>28</v>
      </c>
      <c r="P2195" s="7" t="s">
        <v>28</v>
      </c>
      <c r="Q2195" s="7" t="s">
        <v>28</v>
      </c>
      <c r="R2195" s="7" t="s">
        <v>28</v>
      </c>
      <c r="S2195" s="7" t="s">
        <v>28</v>
      </c>
      <c r="T2195" s="7" t="s">
        <v>28</v>
      </c>
      <c r="U2195" s="7" t="s">
        <v>28</v>
      </c>
      <c r="V2195" s="7" t="s">
        <v>28</v>
      </c>
      <c r="W2195" s="7" t="s">
        <v>28</v>
      </c>
      <c r="X2195" s="7" t="s">
        <v>28</v>
      </c>
      <c r="Y2195" s="7" t="s">
        <v>28</v>
      </c>
      <c r="Z2195" s="7" t="s">
        <v>28</v>
      </c>
      <c r="AA2195" s="7" t="s">
        <v>28</v>
      </c>
      <c r="AB2195" s="7" t="s">
        <v>28</v>
      </c>
      <c r="AC2195" s="7" t="s">
        <v>28</v>
      </c>
      <c r="AD2195" s="7" t="s">
        <v>28</v>
      </c>
      <c r="AE2195" s="7" t="s">
        <v>28</v>
      </c>
      <c r="AF2195" s="18"/>
      <c r="AG2195" s="18"/>
    </row>
    <row r="2196" spans="1:33">
      <c r="A2196" s="6" t="s">
        <v>28</v>
      </c>
      <c r="B2196" s="6" t="s">
        <v>28</v>
      </c>
      <c r="C2196" s="6" t="s">
        <v>28</v>
      </c>
      <c r="D2196" s="6" t="s">
        <v>28</v>
      </c>
      <c r="E2196" s="6" t="s">
        <v>28</v>
      </c>
      <c r="F2196" s="14" t="s">
        <v>28</v>
      </c>
      <c r="G2196" s="6" t="s">
        <v>28</v>
      </c>
      <c r="H2196" s="6" t="s">
        <v>28</v>
      </c>
      <c r="I2196" s="6" t="s">
        <v>28</v>
      </c>
      <c r="J2196" s="6" t="s">
        <v>28</v>
      </c>
      <c r="K2196" s="24" t="s">
        <v>28</v>
      </c>
      <c r="L2196" s="7" t="s">
        <v>28</v>
      </c>
      <c r="M2196" s="7" t="s">
        <v>28</v>
      </c>
      <c r="N2196" s="7" t="s">
        <v>28</v>
      </c>
      <c r="O2196" s="7" t="s">
        <v>28</v>
      </c>
      <c r="P2196" s="7" t="s">
        <v>28</v>
      </c>
      <c r="Q2196" s="7" t="s">
        <v>28</v>
      </c>
      <c r="R2196" s="7" t="s">
        <v>28</v>
      </c>
      <c r="S2196" s="7" t="s">
        <v>28</v>
      </c>
      <c r="T2196" s="7" t="s">
        <v>28</v>
      </c>
      <c r="U2196" s="7" t="s">
        <v>28</v>
      </c>
      <c r="V2196" s="7" t="s">
        <v>28</v>
      </c>
      <c r="W2196" s="7" t="s">
        <v>28</v>
      </c>
      <c r="X2196" s="7" t="s">
        <v>28</v>
      </c>
      <c r="Y2196" s="7" t="s">
        <v>28</v>
      </c>
      <c r="Z2196" s="7" t="s">
        <v>28</v>
      </c>
      <c r="AA2196" s="7" t="s">
        <v>28</v>
      </c>
      <c r="AB2196" s="7" t="s">
        <v>28</v>
      </c>
      <c r="AC2196" s="7" t="s">
        <v>28</v>
      </c>
      <c r="AD2196" s="7" t="s">
        <v>28</v>
      </c>
      <c r="AE2196" s="7" t="s">
        <v>28</v>
      </c>
      <c r="AF2196" s="18"/>
      <c r="AG2196" s="18"/>
    </row>
    <row r="2197" spans="1:33">
      <c r="A2197" s="6" t="s">
        <v>28</v>
      </c>
      <c r="B2197" s="6" t="s">
        <v>28</v>
      </c>
      <c r="C2197" s="6" t="s">
        <v>28</v>
      </c>
      <c r="D2197" s="6" t="s">
        <v>28</v>
      </c>
      <c r="E2197" s="6" t="s">
        <v>28</v>
      </c>
      <c r="F2197" s="14" t="s">
        <v>28</v>
      </c>
      <c r="G2197" s="6" t="s">
        <v>28</v>
      </c>
      <c r="H2197" s="6" t="s">
        <v>28</v>
      </c>
      <c r="I2197" s="6" t="s">
        <v>28</v>
      </c>
      <c r="J2197" s="6" t="s">
        <v>28</v>
      </c>
      <c r="K2197" s="24" t="s">
        <v>28</v>
      </c>
      <c r="L2197" s="7" t="s">
        <v>28</v>
      </c>
      <c r="M2197" s="7" t="s">
        <v>28</v>
      </c>
      <c r="N2197" s="7" t="s">
        <v>28</v>
      </c>
      <c r="O2197" s="7" t="s">
        <v>28</v>
      </c>
      <c r="P2197" s="7" t="s">
        <v>28</v>
      </c>
      <c r="Q2197" s="7" t="s">
        <v>28</v>
      </c>
      <c r="R2197" s="7" t="s">
        <v>28</v>
      </c>
      <c r="S2197" s="7" t="s">
        <v>28</v>
      </c>
      <c r="T2197" s="7" t="s">
        <v>28</v>
      </c>
      <c r="U2197" s="7" t="s">
        <v>28</v>
      </c>
      <c r="V2197" s="7" t="s">
        <v>28</v>
      </c>
      <c r="W2197" s="7" t="s">
        <v>28</v>
      </c>
      <c r="X2197" s="7" t="s">
        <v>28</v>
      </c>
      <c r="Y2197" s="7" t="s">
        <v>28</v>
      </c>
      <c r="Z2197" s="7" t="s">
        <v>28</v>
      </c>
      <c r="AA2197" s="7" t="s">
        <v>28</v>
      </c>
      <c r="AB2197" s="7" t="s">
        <v>28</v>
      </c>
      <c r="AC2197" s="7" t="s">
        <v>28</v>
      </c>
      <c r="AD2197" s="7" t="s">
        <v>28</v>
      </c>
      <c r="AE2197" s="7" t="s">
        <v>28</v>
      </c>
      <c r="AF2197" s="18"/>
      <c r="AG2197" s="18"/>
    </row>
    <row r="2198" spans="1:33">
      <c r="A2198" s="6" t="s">
        <v>28</v>
      </c>
      <c r="B2198" s="6" t="s">
        <v>28</v>
      </c>
      <c r="C2198" s="6" t="s">
        <v>28</v>
      </c>
      <c r="D2198" s="6" t="s">
        <v>28</v>
      </c>
      <c r="E2198" s="6" t="s">
        <v>28</v>
      </c>
      <c r="F2198" s="14" t="s">
        <v>28</v>
      </c>
      <c r="G2198" s="6" t="s">
        <v>28</v>
      </c>
      <c r="H2198" s="6" t="s">
        <v>28</v>
      </c>
      <c r="I2198" s="6" t="s">
        <v>28</v>
      </c>
      <c r="J2198" s="6" t="s">
        <v>28</v>
      </c>
      <c r="K2198" s="24" t="s">
        <v>28</v>
      </c>
      <c r="L2198" s="7" t="s">
        <v>28</v>
      </c>
      <c r="M2198" s="7" t="s">
        <v>28</v>
      </c>
      <c r="N2198" s="7" t="s">
        <v>28</v>
      </c>
      <c r="O2198" s="7" t="s">
        <v>28</v>
      </c>
      <c r="P2198" s="7" t="s">
        <v>28</v>
      </c>
      <c r="Q2198" s="7" t="s">
        <v>28</v>
      </c>
      <c r="R2198" s="7" t="s">
        <v>28</v>
      </c>
      <c r="S2198" s="7" t="s">
        <v>28</v>
      </c>
      <c r="T2198" s="7" t="s">
        <v>28</v>
      </c>
      <c r="U2198" s="7" t="s">
        <v>28</v>
      </c>
      <c r="V2198" s="7" t="s">
        <v>28</v>
      </c>
      <c r="W2198" s="7" t="s">
        <v>28</v>
      </c>
      <c r="X2198" s="7" t="s">
        <v>28</v>
      </c>
      <c r="Y2198" s="7" t="s">
        <v>28</v>
      </c>
      <c r="Z2198" s="7" t="s">
        <v>28</v>
      </c>
      <c r="AA2198" s="7" t="s">
        <v>28</v>
      </c>
      <c r="AB2198" s="7" t="s">
        <v>28</v>
      </c>
      <c r="AC2198" s="7" t="s">
        <v>28</v>
      </c>
      <c r="AD2198" s="7" t="s">
        <v>28</v>
      </c>
      <c r="AE2198" s="7" t="s">
        <v>28</v>
      </c>
      <c r="AF2198" s="18"/>
      <c r="AG2198" s="18"/>
    </row>
    <row r="2199" spans="1:33">
      <c r="A2199" s="6" t="s">
        <v>28</v>
      </c>
      <c r="B2199" s="6" t="s">
        <v>28</v>
      </c>
      <c r="C2199" s="6" t="s">
        <v>28</v>
      </c>
      <c r="D2199" s="6" t="s">
        <v>28</v>
      </c>
      <c r="E2199" s="6" t="s">
        <v>28</v>
      </c>
      <c r="F2199" s="14" t="s">
        <v>28</v>
      </c>
      <c r="G2199" s="6" t="s">
        <v>28</v>
      </c>
      <c r="H2199" s="6" t="s">
        <v>28</v>
      </c>
      <c r="I2199" s="6" t="s">
        <v>28</v>
      </c>
      <c r="J2199" s="6" t="s">
        <v>28</v>
      </c>
      <c r="K2199" s="24" t="s">
        <v>28</v>
      </c>
      <c r="L2199" s="7" t="s">
        <v>28</v>
      </c>
      <c r="M2199" s="7" t="s">
        <v>28</v>
      </c>
      <c r="N2199" s="7" t="s">
        <v>28</v>
      </c>
      <c r="O2199" s="7" t="s">
        <v>28</v>
      </c>
      <c r="P2199" s="7" t="s">
        <v>28</v>
      </c>
      <c r="Q2199" s="7" t="s">
        <v>28</v>
      </c>
      <c r="R2199" s="7" t="s">
        <v>28</v>
      </c>
      <c r="S2199" s="7" t="s">
        <v>28</v>
      </c>
      <c r="T2199" s="7" t="s">
        <v>28</v>
      </c>
      <c r="U2199" s="7" t="s">
        <v>28</v>
      </c>
      <c r="V2199" s="7" t="s">
        <v>28</v>
      </c>
      <c r="W2199" s="7" t="s">
        <v>28</v>
      </c>
      <c r="X2199" s="7" t="s">
        <v>28</v>
      </c>
      <c r="Y2199" s="7" t="s">
        <v>28</v>
      </c>
      <c r="Z2199" s="7" t="s">
        <v>28</v>
      </c>
      <c r="AA2199" s="7" t="s">
        <v>28</v>
      </c>
      <c r="AB2199" s="7" t="s">
        <v>28</v>
      </c>
      <c r="AC2199" s="7" t="s">
        <v>28</v>
      </c>
      <c r="AD2199" s="7" t="s">
        <v>28</v>
      </c>
      <c r="AE2199" s="7" t="s">
        <v>28</v>
      </c>
      <c r="AF2199" s="18"/>
      <c r="AG2199" s="18"/>
    </row>
    <row r="2200" spans="1:33">
      <c r="A2200" s="6" t="s">
        <v>28</v>
      </c>
      <c r="B2200" s="6" t="s">
        <v>28</v>
      </c>
      <c r="C2200" s="6" t="s">
        <v>28</v>
      </c>
      <c r="D2200" s="6" t="s">
        <v>28</v>
      </c>
      <c r="E2200" s="6" t="s">
        <v>28</v>
      </c>
      <c r="F2200" s="14" t="s">
        <v>28</v>
      </c>
      <c r="G2200" s="6" t="s">
        <v>28</v>
      </c>
      <c r="H2200" s="6" t="s">
        <v>28</v>
      </c>
      <c r="I2200" s="6" t="s">
        <v>28</v>
      </c>
      <c r="J2200" s="6" t="s">
        <v>28</v>
      </c>
      <c r="K2200" s="24" t="s">
        <v>28</v>
      </c>
      <c r="L2200" s="7" t="s">
        <v>28</v>
      </c>
      <c r="M2200" s="7" t="s">
        <v>28</v>
      </c>
      <c r="N2200" s="7" t="s">
        <v>28</v>
      </c>
      <c r="O2200" s="7" t="s">
        <v>28</v>
      </c>
      <c r="P2200" s="7" t="s">
        <v>28</v>
      </c>
      <c r="Q2200" s="7" t="s">
        <v>28</v>
      </c>
      <c r="R2200" s="7" t="s">
        <v>28</v>
      </c>
      <c r="S2200" s="7" t="s">
        <v>28</v>
      </c>
      <c r="T2200" s="7" t="s">
        <v>28</v>
      </c>
      <c r="U2200" s="7" t="s">
        <v>28</v>
      </c>
      <c r="V2200" s="7" t="s">
        <v>28</v>
      </c>
      <c r="W2200" s="7" t="s">
        <v>28</v>
      </c>
      <c r="X2200" s="7" t="s">
        <v>28</v>
      </c>
      <c r="Y2200" s="7" t="s">
        <v>28</v>
      </c>
      <c r="Z2200" s="7" t="s">
        <v>28</v>
      </c>
      <c r="AA2200" s="7" t="s">
        <v>28</v>
      </c>
      <c r="AB2200" s="7" t="s">
        <v>28</v>
      </c>
      <c r="AC2200" s="7" t="s">
        <v>28</v>
      </c>
      <c r="AD2200" s="7" t="s">
        <v>28</v>
      </c>
      <c r="AE2200" s="7" t="s">
        <v>28</v>
      </c>
      <c r="AF2200" s="18"/>
      <c r="AG2200" s="18"/>
    </row>
    <row r="2201" spans="1:33">
      <c r="A2201" s="6" t="s">
        <v>28</v>
      </c>
      <c r="B2201" s="6" t="s">
        <v>28</v>
      </c>
      <c r="C2201" s="6" t="s">
        <v>28</v>
      </c>
      <c r="D2201" s="6" t="s">
        <v>28</v>
      </c>
      <c r="E2201" s="6" t="s">
        <v>28</v>
      </c>
      <c r="F2201" s="14" t="s">
        <v>28</v>
      </c>
      <c r="G2201" s="6" t="s">
        <v>28</v>
      </c>
      <c r="H2201" s="6" t="s">
        <v>28</v>
      </c>
      <c r="I2201" s="6" t="s">
        <v>28</v>
      </c>
      <c r="J2201" s="6" t="s">
        <v>28</v>
      </c>
      <c r="K2201" s="24" t="s">
        <v>28</v>
      </c>
      <c r="L2201" s="7" t="s">
        <v>28</v>
      </c>
      <c r="M2201" s="7" t="s">
        <v>28</v>
      </c>
      <c r="N2201" s="7" t="s">
        <v>28</v>
      </c>
      <c r="O2201" s="7" t="s">
        <v>28</v>
      </c>
      <c r="P2201" s="7" t="s">
        <v>28</v>
      </c>
      <c r="Q2201" s="7" t="s">
        <v>28</v>
      </c>
      <c r="R2201" s="7" t="s">
        <v>28</v>
      </c>
      <c r="S2201" s="7" t="s">
        <v>28</v>
      </c>
      <c r="T2201" s="7" t="s">
        <v>28</v>
      </c>
      <c r="U2201" s="7" t="s">
        <v>28</v>
      </c>
      <c r="V2201" s="7" t="s">
        <v>28</v>
      </c>
      <c r="W2201" s="7" t="s">
        <v>28</v>
      </c>
      <c r="X2201" s="7" t="s">
        <v>28</v>
      </c>
      <c r="Y2201" s="7" t="s">
        <v>28</v>
      </c>
      <c r="Z2201" s="7" t="s">
        <v>28</v>
      </c>
      <c r="AA2201" s="7" t="s">
        <v>28</v>
      </c>
      <c r="AB2201" s="7" t="s">
        <v>28</v>
      </c>
      <c r="AC2201" s="7" t="s">
        <v>28</v>
      </c>
      <c r="AD2201" s="7" t="s">
        <v>28</v>
      </c>
      <c r="AE2201" s="7" t="s">
        <v>28</v>
      </c>
      <c r="AF2201" s="18"/>
      <c r="AG2201" s="18"/>
    </row>
    <row r="2202" spans="1:33">
      <c r="A2202" s="6" t="s">
        <v>28</v>
      </c>
      <c r="B2202" s="6" t="s">
        <v>28</v>
      </c>
      <c r="C2202" s="6" t="s">
        <v>28</v>
      </c>
      <c r="D2202" s="6" t="s">
        <v>28</v>
      </c>
      <c r="E2202" s="6" t="s">
        <v>28</v>
      </c>
      <c r="F2202" s="14" t="s">
        <v>28</v>
      </c>
      <c r="G2202" s="6" t="s">
        <v>28</v>
      </c>
      <c r="H2202" s="6" t="s">
        <v>28</v>
      </c>
      <c r="I2202" s="6" t="s">
        <v>28</v>
      </c>
      <c r="J2202" s="6" t="s">
        <v>28</v>
      </c>
      <c r="K2202" s="24" t="s">
        <v>28</v>
      </c>
      <c r="L2202" s="7" t="s">
        <v>28</v>
      </c>
      <c r="M2202" s="7" t="s">
        <v>28</v>
      </c>
      <c r="N2202" s="7" t="s">
        <v>28</v>
      </c>
      <c r="O2202" s="7" t="s">
        <v>28</v>
      </c>
      <c r="P2202" s="7" t="s">
        <v>28</v>
      </c>
      <c r="Q2202" s="7" t="s">
        <v>28</v>
      </c>
      <c r="R2202" s="7" t="s">
        <v>28</v>
      </c>
      <c r="S2202" s="7" t="s">
        <v>28</v>
      </c>
      <c r="T2202" s="7" t="s">
        <v>28</v>
      </c>
      <c r="U2202" s="7" t="s">
        <v>28</v>
      </c>
      <c r="V2202" s="7" t="s">
        <v>28</v>
      </c>
      <c r="W2202" s="7" t="s">
        <v>28</v>
      </c>
      <c r="X2202" s="7" t="s">
        <v>28</v>
      </c>
      <c r="Y2202" s="7" t="s">
        <v>28</v>
      </c>
      <c r="Z2202" s="7" t="s">
        <v>28</v>
      </c>
      <c r="AA2202" s="7" t="s">
        <v>28</v>
      </c>
      <c r="AB2202" s="7" t="s">
        <v>28</v>
      </c>
      <c r="AC2202" s="7" t="s">
        <v>28</v>
      </c>
      <c r="AD2202" s="7" t="s">
        <v>28</v>
      </c>
      <c r="AE2202" s="7" t="s">
        <v>28</v>
      </c>
      <c r="AF2202" s="18"/>
      <c r="AG2202" s="18"/>
    </row>
    <row r="2203" spans="1:33">
      <c r="A2203" s="6" t="s">
        <v>28</v>
      </c>
      <c r="B2203" s="6" t="s">
        <v>28</v>
      </c>
      <c r="C2203" s="6" t="s">
        <v>28</v>
      </c>
      <c r="D2203" s="6" t="s">
        <v>28</v>
      </c>
      <c r="E2203" s="6" t="s">
        <v>28</v>
      </c>
      <c r="F2203" s="14" t="s">
        <v>28</v>
      </c>
      <c r="G2203" s="6" t="s">
        <v>28</v>
      </c>
      <c r="H2203" s="6" t="s">
        <v>28</v>
      </c>
      <c r="I2203" s="6" t="s">
        <v>28</v>
      </c>
      <c r="J2203" s="6" t="s">
        <v>28</v>
      </c>
      <c r="K2203" s="24" t="s">
        <v>28</v>
      </c>
      <c r="L2203" s="7" t="s">
        <v>28</v>
      </c>
      <c r="M2203" s="7" t="s">
        <v>28</v>
      </c>
      <c r="N2203" s="7" t="s">
        <v>28</v>
      </c>
      <c r="O2203" s="7" t="s">
        <v>28</v>
      </c>
      <c r="P2203" s="7" t="s">
        <v>28</v>
      </c>
      <c r="Q2203" s="7" t="s">
        <v>28</v>
      </c>
      <c r="R2203" s="7" t="s">
        <v>28</v>
      </c>
      <c r="S2203" s="7" t="s">
        <v>28</v>
      </c>
      <c r="T2203" s="7" t="s">
        <v>28</v>
      </c>
      <c r="U2203" s="7" t="s">
        <v>28</v>
      </c>
      <c r="V2203" s="7" t="s">
        <v>28</v>
      </c>
      <c r="W2203" s="7" t="s">
        <v>28</v>
      </c>
      <c r="X2203" s="7" t="s">
        <v>28</v>
      </c>
      <c r="Y2203" s="7" t="s">
        <v>28</v>
      </c>
      <c r="Z2203" s="7" t="s">
        <v>28</v>
      </c>
      <c r="AA2203" s="7" t="s">
        <v>28</v>
      </c>
      <c r="AB2203" s="7" t="s">
        <v>28</v>
      </c>
      <c r="AC2203" s="7" t="s">
        <v>28</v>
      </c>
      <c r="AD2203" s="7" t="s">
        <v>28</v>
      </c>
      <c r="AE2203" s="7" t="s">
        <v>28</v>
      </c>
      <c r="AF2203" s="18"/>
      <c r="AG2203" s="18"/>
    </row>
    <row r="2204" spans="1:33">
      <c r="A2204" s="6" t="s">
        <v>28</v>
      </c>
      <c r="B2204" s="6" t="s">
        <v>28</v>
      </c>
      <c r="C2204" s="6" t="s">
        <v>28</v>
      </c>
      <c r="D2204" s="6" t="s">
        <v>28</v>
      </c>
      <c r="E2204" s="6" t="s">
        <v>28</v>
      </c>
      <c r="F2204" s="14" t="s">
        <v>28</v>
      </c>
      <c r="G2204" s="6" t="s">
        <v>28</v>
      </c>
      <c r="H2204" s="6" t="s">
        <v>28</v>
      </c>
      <c r="I2204" s="6" t="s">
        <v>28</v>
      </c>
      <c r="J2204" s="6" t="s">
        <v>28</v>
      </c>
      <c r="K2204" s="24" t="s">
        <v>28</v>
      </c>
      <c r="L2204" s="7" t="s">
        <v>28</v>
      </c>
      <c r="M2204" s="7" t="s">
        <v>28</v>
      </c>
      <c r="N2204" s="7" t="s">
        <v>28</v>
      </c>
      <c r="O2204" s="7" t="s">
        <v>28</v>
      </c>
      <c r="P2204" s="7" t="s">
        <v>28</v>
      </c>
      <c r="Q2204" s="7" t="s">
        <v>28</v>
      </c>
      <c r="R2204" s="7" t="s">
        <v>28</v>
      </c>
      <c r="S2204" s="7" t="s">
        <v>28</v>
      </c>
      <c r="T2204" s="7" t="s">
        <v>28</v>
      </c>
      <c r="U2204" s="7" t="s">
        <v>28</v>
      </c>
      <c r="V2204" s="7" t="s">
        <v>28</v>
      </c>
      <c r="W2204" s="7" t="s">
        <v>28</v>
      </c>
      <c r="X2204" s="7" t="s">
        <v>28</v>
      </c>
      <c r="Y2204" s="7" t="s">
        <v>28</v>
      </c>
      <c r="Z2204" s="7" t="s">
        <v>28</v>
      </c>
      <c r="AA2204" s="7" t="s">
        <v>28</v>
      </c>
      <c r="AB2204" s="7" t="s">
        <v>28</v>
      </c>
      <c r="AC2204" s="7" t="s">
        <v>28</v>
      </c>
      <c r="AD2204" s="7" t="s">
        <v>28</v>
      </c>
      <c r="AE2204" s="7" t="s">
        <v>28</v>
      </c>
      <c r="AF2204" s="18"/>
      <c r="AG2204" s="18"/>
    </row>
    <row r="2205" spans="1:33">
      <c r="A2205" s="6" t="s">
        <v>28</v>
      </c>
      <c r="B2205" s="6" t="s">
        <v>28</v>
      </c>
      <c r="C2205" s="6" t="s">
        <v>28</v>
      </c>
      <c r="D2205" s="6" t="s">
        <v>28</v>
      </c>
      <c r="E2205" s="6" t="s">
        <v>28</v>
      </c>
      <c r="F2205" s="14" t="s">
        <v>28</v>
      </c>
      <c r="G2205" s="6" t="s">
        <v>28</v>
      </c>
      <c r="H2205" s="6" t="s">
        <v>28</v>
      </c>
      <c r="I2205" s="6" t="s">
        <v>28</v>
      </c>
      <c r="J2205" s="6" t="s">
        <v>28</v>
      </c>
      <c r="K2205" s="24" t="s">
        <v>28</v>
      </c>
      <c r="L2205" s="7" t="s">
        <v>28</v>
      </c>
      <c r="M2205" s="7" t="s">
        <v>28</v>
      </c>
      <c r="N2205" s="7" t="s">
        <v>28</v>
      </c>
      <c r="O2205" s="7" t="s">
        <v>28</v>
      </c>
      <c r="P2205" s="7" t="s">
        <v>28</v>
      </c>
      <c r="Q2205" s="7" t="s">
        <v>28</v>
      </c>
      <c r="R2205" s="7" t="s">
        <v>28</v>
      </c>
      <c r="S2205" s="7" t="s">
        <v>28</v>
      </c>
      <c r="T2205" s="7" t="s">
        <v>28</v>
      </c>
      <c r="U2205" s="7" t="s">
        <v>28</v>
      </c>
      <c r="V2205" s="7" t="s">
        <v>28</v>
      </c>
      <c r="W2205" s="7" t="s">
        <v>28</v>
      </c>
      <c r="X2205" s="7" t="s">
        <v>28</v>
      </c>
      <c r="Y2205" s="7" t="s">
        <v>28</v>
      </c>
      <c r="Z2205" s="7" t="s">
        <v>28</v>
      </c>
      <c r="AA2205" s="7" t="s">
        <v>28</v>
      </c>
      <c r="AB2205" s="7" t="s">
        <v>28</v>
      </c>
      <c r="AC2205" s="7" t="s">
        <v>28</v>
      </c>
      <c r="AD2205" s="7" t="s">
        <v>28</v>
      </c>
      <c r="AE2205" s="7" t="s">
        <v>28</v>
      </c>
      <c r="AF2205" s="18"/>
      <c r="AG2205" s="18"/>
    </row>
    <row r="2206" spans="1:33">
      <c r="A2206" s="6" t="s">
        <v>28</v>
      </c>
      <c r="B2206" s="6" t="s">
        <v>28</v>
      </c>
      <c r="C2206" s="6" t="s">
        <v>28</v>
      </c>
      <c r="D2206" s="6" t="s">
        <v>28</v>
      </c>
      <c r="E2206" s="6" t="s">
        <v>28</v>
      </c>
      <c r="F2206" s="14" t="s">
        <v>28</v>
      </c>
      <c r="G2206" s="6" t="s">
        <v>28</v>
      </c>
      <c r="H2206" s="6" t="s">
        <v>28</v>
      </c>
      <c r="I2206" s="6" t="s">
        <v>28</v>
      </c>
      <c r="J2206" s="6" t="s">
        <v>28</v>
      </c>
      <c r="K2206" s="24" t="s">
        <v>28</v>
      </c>
      <c r="L2206" s="7" t="s">
        <v>28</v>
      </c>
      <c r="M2206" s="7" t="s">
        <v>28</v>
      </c>
      <c r="N2206" s="7" t="s">
        <v>28</v>
      </c>
      <c r="O2206" s="7" t="s">
        <v>28</v>
      </c>
      <c r="P2206" s="7" t="s">
        <v>28</v>
      </c>
      <c r="Q2206" s="7" t="s">
        <v>28</v>
      </c>
      <c r="R2206" s="7" t="s">
        <v>28</v>
      </c>
      <c r="S2206" s="7" t="s">
        <v>28</v>
      </c>
      <c r="T2206" s="7" t="s">
        <v>28</v>
      </c>
      <c r="U2206" s="7" t="s">
        <v>28</v>
      </c>
      <c r="V2206" s="7" t="s">
        <v>28</v>
      </c>
      <c r="W2206" s="7" t="s">
        <v>28</v>
      </c>
      <c r="X2206" s="7" t="s">
        <v>28</v>
      </c>
      <c r="Y2206" s="7" t="s">
        <v>28</v>
      </c>
      <c r="Z2206" s="7" t="s">
        <v>28</v>
      </c>
      <c r="AA2206" s="7" t="s">
        <v>28</v>
      </c>
      <c r="AB2206" s="7" t="s">
        <v>28</v>
      </c>
      <c r="AC2206" s="7" t="s">
        <v>28</v>
      </c>
      <c r="AD2206" s="7" t="s">
        <v>28</v>
      </c>
      <c r="AE2206" s="7" t="s">
        <v>28</v>
      </c>
      <c r="AF2206" s="18"/>
      <c r="AG2206" s="18"/>
    </row>
    <row r="2207" spans="1:33">
      <c r="A2207" s="6" t="s">
        <v>28</v>
      </c>
      <c r="B2207" s="6" t="s">
        <v>28</v>
      </c>
      <c r="C2207" s="6" t="s">
        <v>28</v>
      </c>
      <c r="D2207" s="6" t="s">
        <v>28</v>
      </c>
      <c r="E2207" s="6" t="s">
        <v>28</v>
      </c>
      <c r="F2207" s="14" t="s">
        <v>28</v>
      </c>
      <c r="G2207" s="6" t="s">
        <v>28</v>
      </c>
      <c r="H2207" s="6" t="s">
        <v>28</v>
      </c>
      <c r="I2207" s="6" t="s">
        <v>28</v>
      </c>
      <c r="J2207" s="6" t="s">
        <v>28</v>
      </c>
      <c r="K2207" s="24" t="s">
        <v>28</v>
      </c>
      <c r="L2207" s="7" t="s">
        <v>28</v>
      </c>
      <c r="M2207" s="7" t="s">
        <v>28</v>
      </c>
      <c r="N2207" s="7" t="s">
        <v>28</v>
      </c>
      <c r="O2207" s="7" t="s">
        <v>28</v>
      </c>
      <c r="P2207" s="7" t="s">
        <v>28</v>
      </c>
      <c r="Q2207" s="7" t="s">
        <v>28</v>
      </c>
      <c r="R2207" s="7" t="s">
        <v>28</v>
      </c>
      <c r="S2207" s="7" t="s">
        <v>28</v>
      </c>
      <c r="T2207" s="7" t="s">
        <v>28</v>
      </c>
      <c r="U2207" s="7" t="s">
        <v>28</v>
      </c>
      <c r="V2207" s="7" t="s">
        <v>28</v>
      </c>
      <c r="W2207" s="7" t="s">
        <v>28</v>
      </c>
      <c r="X2207" s="7" t="s">
        <v>28</v>
      </c>
      <c r="Y2207" s="7" t="s">
        <v>28</v>
      </c>
      <c r="Z2207" s="7" t="s">
        <v>28</v>
      </c>
      <c r="AA2207" s="7" t="s">
        <v>28</v>
      </c>
      <c r="AB2207" s="7" t="s">
        <v>28</v>
      </c>
      <c r="AC2207" s="7" t="s">
        <v>28</v>
      </c>
      <c r="AD2207" s="7" t="s">
        <v>28</v>
      </c>
      <c r="AE2207" s="7" t="s">
        <v>28</v>
      </c>
      <c r="AF2207" s="18"/>
      <c r="AG2207" s="18"/>
    </row>
    <row r="2208" spans="1:33">
      <c r="A2208" s="6" t="s">
        <v>28</v>
      </c>
      <c r="B2208" s="6" t="s">
        <v>28</v>
      </c>
      <c r="C2208" s="6" t="s">
        <v>28</v>
      </c>
      <c r="D2208" s="6" t="s">
        <v>28</v>
      </c>
      <c r="E2208" s="6" t="s">
        <v>28</v>
      </c>
      <c r="F2208" s="14" t="s">
        <v>28</v>
      </c>
      <c r="G2208" s="6" t="s">
        <v>28</v>
      </c>
      <c r="H2208" s="6" t="s">
        <v>28</v>
      </c>
      <c r="I2208" s="6" t="s">
        <v>28</v>
      </c>
      <c r="J2208" s="6" t="s">
        <v>28</v>
      </c>
      <c r="K2208" s="24" t="s">
        <v>28</v>
      </c>
      <c r="L2208" s="7" t="s">
        <v>28</v>
      </c>
      <c r="M2208" s="7" t="s">
        <v>28</v>
      </c>
      <c r="N2208" s="7" t="s">
        <v>28</v>
      </c>
      <c r="O2208" s="7" t="s">
        <v>28</v>
      </c>
      <c r="P2208" s="7" t="s">
        <v>28</v>
      </c>
      <c r="Q2208" s="7" t="s">
        <v>28</v>
      </c>
      <c r="R2208" s="7" t="s">
        <v>28</v>
      </c>
      <c r="S2208" s="7" t="s">
        <v>28</v>
      </c>
      <c r="T2208" s="7" t="s">
        <v>28</v>
      </c>
      <c r="U2208" s="7" t="s">
        <v>28</v>
      </c>
      <c r="V2208" s="7" t="s">
        <v>28</v>
      </c>
      <c r="W2208" s="7" t="s">
        <v>28</v>
      </c>
      <c r="X2208" s="7" t="s">
        <v>28</v>
      </c>
      <c r="Y2208" s="7" t="s">
        <v>28</v>
      </c>
      <c r="Z2208" s="7" t="s">
        <v>28</v>
      </c>
      <c r="AA2208" s="7" t="s">
        <v>28</v>
      </c>
      <c r="AB2208" s="7" t="s">
        <v>28</v>
      </c>
      <c r="AC2208" s="7" t="s">
        <v>28</v>
      </c>
      <c r="AD2208" s="7" t="s">
        <v>28</v>
      </c>
      <c r="AE2208" s="7" t="s">
        <v>28</v>
      </c>
      <c r="AF2208" s="18"/>
      <c r="AG2208" s="18"/>
    </row>
    <row r="2209" spans="1:33">
      <c r="A2209" s="6" t="s">
        <v>28</v>
      </c>
      <c r="B2209" s="6" t="s">
        <v>28</v>
      </c>
      <c r="C2209" s="6" t="s">
        <v>28</v>
      </c>
      <c r="D2209" s="6" t="s">
        <v>28</v>
      </c>
      <c r="E2209" s="6" t="s">
        <v>28</v>
      </c>
      <c r="F2209" s="14" t="s">
        <v>28</v>
      </c>
      <c r="G2209" s="6" t="s">
        <v>28</v>
      </c>
      <c r="H2209" s="6" t="s">
        <v>28</v>
      </c>
      <c r="I2209" s="6" t="s">
        <v>28</v>
      </c>
      <c r="J2209" s="6" t="s">
        <v>28</v>
      </c>
      <c r="K2209" s="24" t="s">
        <v>28</v>
      </c>
      <c r="L2209" s="7" t="s">
        <v>28</v>
      </c>
      <c r="M2209" s="7" t="s">
        <v>28</v>
      </c>
      <c r="N2209" s="7" t="s">
        <v>28</v>
      </c>
      <c r="O2209" s="7" t="s">
        <v>28</v>
      </c>
      <c r="P2209" s="7" t="s">
        <v>28</v>
      </c>
      <c r="Q2209" s="7" t="s">
        <v>28</v>
      </c>
      <c r="R2209" s="7" t="s">
        <v>28</v>
      </c>
      <c r="S2209" s="7" t="s">
        <v>28</v>
      </c>
      <c r="T2209" s="7" t="s">
        <v>28</v>
      </c>
      <c r="U2209" s="7" t="s">
        <v>28</v>
      </c>
      <c r="V2209" s="7" t="s">
        <v>28</v>
      </c>
      <c r="W2209" s="7" t="s">
        <v>28</v>
      </c>
      <c r="X2209" s="7" t="s">
        <v>28</v>
      </c>
      <c r="Y2209" s="7" t="s">
        <v>28</v>
      </c>
      <c r="Z2209" s="7" t="s">
        <v>28</v>
      </c>
      <c r="AA2209" s="7" t="s">
        <v>28</v>
      </c>
      <c r="AB2209" s="7" t="s">
        <v>28</v>
      </c>
      <c r="AC2209" s="7" t="s">
        <v>28</v>
      </c>
      <c r="AD2209" s="7" t="s">
        <v>28</v>
      </c>
      <c r="AE2209" s="7" t="s">
        <v>28</v>
      </c>
      <c r="AF2209" s="18"/>
      <c r="AG2209" s="18"/>
    </row>
    <row r="2210" spans="1:33">
      <c r="A2210" s="6" t="s">
        <v>28</v>
      </c>
      <c r="B2210" s="6" t="s">
        <v>28</v>
      </c>
      <c r="C2210" s="6" t="s">
        <v>28</v>
      </c>
      <c r="D2210" s="6" t="s">
        <v>28</v>
      </c>
      <c r="E2210" s="6" t="s">
        <v>28</v>
      </c>
      <c r="F2210" s="14" t="s">
        <v>28</v>
      </c>
      <c r="G2210" s="6" t="s">
        <v>28</v>
      </c>
      <c r="H2210" s="6" t="s">
        <v>28</v>
      </c>
      <c r="I2210" s="6" t="s">
        <v>28</v>
      </c>
      <c r="J2210" s="6" t="s">
        <v>28</v>
      </c>
      <c r="K2210" s="24" t="s">
        <v>28</v>
      </c>
      <c r="L2210" s="7" t="s">
        <v>28</v>
      </c>
      <c r="M2210" s="7" t="s">
        <v>28</v>
      </c>
      <c r="N2210" s="7" t="s">
        <v>28</v>
      </c>
      <c r="O2210" s="7" t="s">
        <v>28</v>
      </c>
      <c r="P2210" s="7" t="s">
        <v>28</v>
      </c>
      <c r="Q2210" s="7" t="s">
        <v>28</v>
      </c>
      <c r="R2210" s="7" t="s">
        <v>28</v>
      </c>
      <c r="S2210" s="7" t="s">
        <v>28</v>
      </c>
      <c r="T2210" s="7" t="s">
        <v>28</v>
      </c>
      <c r="U2210" s="7" t="s">
        <v>28</v>
      </c>
      <c r="V2210" s="7" t="s">
        <v>28</v>
      </c>
      <c r="W2210" s="7" t="s">
        <v>28</v>
      </c>
      <c r="X2210" s="7" t="s">
        <v>28</v>
      </c>
      <c r="Y2210" s="7" t="s">
        <v>28</v>
      </c>
      <c r="Z2210" s="7" t="s">
        <v>28</v>
      </c>
      <c r="AA2210" s="7" t="s">
        <v>28</v>
      </c>
      <c r="AB2210" s="7" t="s">
        <v>28</v>
      </c>
      <c r="AC2210" s="7" t="s">
        <v>28</v>
      </c>
      <c r="AD2210" s="7" t="s">
        <v>28</v>
      </c>
      <c r="AE2210" s="7" t="s">
        <v>28</v>
      </c>
      <c r="AF2210" s="18"/>
      <c r="AG2210" s="18"/>
    </row>
    <row r="2211" spans="1:33">
      <c r="A2211" s="6" t="s">
        <v>28</v>
      </c>
      <c r="B2211" s="6" t="s">
        <v>28</v>
      </c>
      <c r="C2211" s="6" t="s">
        <v>28</v>
      </c>
      <c r="D2211" s="6" t="s">
        <v>28</v>
      </c>
      <c r="E2211" s="6" t="s">
        <v>28</v>
      </c>
      <c r="F2211" s="14" t="s">
        <v>28</v>
      </c>
      <c r="G2211" s="6" t="s">
        <v>28</v>
      </c>
      <c r="H2211" s="6" t="s">
        <v>28</v>
      </c>
      <c r="I2211" s="6" t="s">
        <v>28</v>
      </c>
      <c r="J2211" s="6" t="s">
        <v>28</v>
      </c>
      <c r="K2211" s="24" t="s">
        <v>28</v>
      </c>
      <c r="L2211" s="7" t="s">
        <v>28</v>
      </c>
      <c r="M2211" s="7" t="s">
        <v>28</v>
      </c>
      <c r="N2211" s="7" t="s">
        <v>28</v>
      </c>
      <c r="O2211" s="7" t="s">
        <v>28</v>
      </c>
      <c r="P2211" s="7" t="s">
        <v>28</v>
      </c>
      <c r="Q2211" s="7" t="s">
        <v>28</v>
      </c>
      <c r="R2211" s="7" t="s">
        <v>28</v>
      </c>
      <c r="S2211" s="7" t="s">
        <v>28</v>
      </c>
      <c r="T2211" s="7" t="s">
        <v>28</v>
      </c>
      <c r="U2211" s="7" t="s">
        <v>28</v>
      </c>
      <c r="V2211" s="7" t="s">
        <v>28</v>
      </c>
      <c r="W2211" s="7" t="s">
        <v>28</v>
      </c>
      <c r="X2211" s="7" t="s">
        <v>28</v>
      </c>
      <c r="Y2211" s="7" t="s">
        <v>28</v>
      </c>
      <c r="Z2211" s="7" t="s">
        <v>28</v>
      </c>
      <c r="AA2211" s="7" t="s">
        <v>28</v>
      </c>
      <c r="AB2211" s="7" t="s">
        <v>28</v>
      </c>
      <c r="AC2211" s="7" t="s">
        <v>28</v>
      </c>
      <c r="AD2211" s="7" t="s">
        <v>28</v>
      </c>
      <c r="AE2211" s="7" t="s">
        <v>28</v>
      </c>
      <c r="AF2211" s="18"/>
      <c r="AG2211" s="18"/>
    </row>
    <row r="2212" spans="1:33">
      <c r="A2212" s="6" t="s">
        <v>28</v>
      </c>
      <c r="B2212" s="6" t="s">
        <v>28</v>
      </c>
      <c r="C2212" s="6" t="s">
        <v>28</v>
      </c>
      <c r="D2212" s="6" t="s">
        <v>28</v>
      </c>
      <c r="E2212" s="6" t="s">
        <v>28</v>
      </c>
      <c r="F2212" s="14" t="s">
        <v>28</v>
      </c>
      <c r="G2212" s="6" t="s">
        <v>28</v>
      </c>
      <c r="H2212" s="6" t="s">
        <v>28</v>
      </c>
      <c r="I2212" s="6" t="s">
        <v>28</v>
      </c>
      <c r="J2212" s="6" t="s">
        <v>28</v>
      </c>
      <c r="K2212" s="24" t="s">
        <v>28</v>
      </c>
      <c r="L2212" s="7" t="s">
        <v>28</v>
      </c>
      <c r="M2212" s="7" t="s">
        <v>28</v>
      </c>
      <c r="N2212" s="7" t="s">
        <v>28</v>
      </c>
      <c r="O2212" s="7" t="s">
        <v>28</v>
      </c>
      <c r="P2212" s="7" t="s">
        <v>28</v>
      </c>
      <c r="Q2212" s="7" t="s">
        <v>28</v>
      </c>
      <c r="R2212" s="7" t="s">
        <v>28</v>
      </c>
      <c r="S2212" s="7" t="s">
        <v>28</v>
      </c>
      <c r="T2212" s="7" t="s">
        <v>28</v>
      </c>
      <c r="U2212" s="7" t="s">
        <v>28</v>
      </c>
      <c r="V2212" s="7" t="s">
        <v>28</v>
      </c>
      <c r="W2212" s="7" t="s">
        <v>28</v>
      </c>
      <c r="X2212" s="7" t="s">
        <v>28</v>
      </c>
      <c r="Y2212" s="7" t="s">
        <v>28</v>
      </c>
      <c r="Z2212" s="7" t="s">
        <v>28</v>
      </c>
      <c r="AA2212" s="7" t="s">
        <v>28</v>
      </c>
      <c r="AB2212" s="7" t="s">
        <v>28</v>
      </c>
      <c r="AC2212" s="7" t="s">
        <v>28</v>
      </c>
      <c r="AD2212" s="7" t="s">
        <v>28</v>
      </c>
      <c r="AE2212" s="7" t="s">
        <v>28</v>
      </c>
      <c r="AF2212" s="18"/>
      <c r="AG2212" s="18"/>
    </row>
    <row r="2213" spans="1:33">
      <c r="A2213" s="6" t="s">
        <v>28</v>
      </c>
      <c r="B2213" s="6" t="s">
        <v>28</v>
      </c>
      <c r="C2213" s="6" t="s">
        <v>28</v>
      </c>
      <c r="D2213" s="6" t="s">
        <v>28</v>
      </c>
      <c r="E2213" s="6" t="s">
        <v>28</v>
      </c>
      <c r="F2213" s="14" t="s">
        <v>28</v>
      </c>
      <c r="G2213" s="6" t="s">
        <v>28</v>
      </c>
      <c r="H2213" s="6" t="s">
        <v>28</v>
      </c>
      <c r="I2213" s="6" t="s">
        <v>28</v>
      </c>
      <c r="J2213" s="6" t="s">
        <v>28</v>
      </c>
      <c r="K2213" s="24" t="s">
        <v>28</v>
      </c>
      <c r="L2213" s="7" t="s">
        <v>28</v>
      </c>
      <c r="M2213" s="7" t="s">
        <v>28</v>
      </c>
      <c r="N2213" s="7" t="s">
        <v>28</v>
      </c>
      <c r="O2213" s="7" t="s">
        <v>28</v>
      </c>
      <c r="P2213" s="7" t="s">
        <v>28</v>
      </c>
      <c r="Q2213" s="7" t="s">
        <v>28</v>
      </c>
      <c r="R2213" s="7" t="s">
        <v>28</v>
      </c>
      <c r="S2213" s="7" t="s">
        <v>28</v>
      </c>
      <c r="T2213" s="7" t="s">
        <v>28</v>
      </c>
      <c r="U2213" s="7" t="s">
        <v>28</v>
      </c>
      <c r="V2213" s="7" t="s">
        <v>28</v>
      </c>
      <c r="W2213" s="7" t="s">
        <v>28</v>
      </c>
      <c r="X2213" s="7" t="s">
        <v>28</v>
      </c>
      <c r="Y2213" s="7" t="s">
        <v>28</v>
      </c>
      <c r="Z2213" s="7" t="s">
        <v>28</v>
      </c>
      <c r="AA2213" s="7" t="s">
        <v>28</v>
      </c>
      <c r="AB2213" s="7" t="s">
        <v>28</v>
      </c>
      <c r="AC2213" s="7" t="s">
        <v>28</v>
      </c>
      <c r="AD2213" s="7" t="s">
        <v>28</v>
      </c>
      <c r="AE2213" s="7" t="s">
        <v>28</v>
      </c>
      <c r="AF2213" s="18"/>
      <c r="AG2213" s="18"/>
    </row>
    <row r="2214" spans="1:33">
      <c r="A2214" s="6" t="s">
        <v>28</v>
      </c>
      <c r="B2214" s="6" t="s">
        <v>28</v>
      </c>
      <c r="C2214" s="6" t="s">
        <v>28</v>
      </c>
      <c r="D2214" s="6" t="s">
        <v>28</v>
      </c>
      <c r="E2214" s="6" t="s">
        <v>28</v>
      </c>
      <c r="F2214" s="14" t="s">
        <v>28</v>
      </c>
      <c r="G2214" s="6" t="s">
        <v>28</v>
      </c>
      <c r="H2214" s="6" t="s">
        <v>28</v>
      </c>
      <c r="I2214" s="6" t="s">
        <v>28</v>
      </c>
      <c r="J2214" s="6" t="s">
        <v>28</v>
      </c>
      <c r="K2214" s="24" t="s">
        <v>28</v>
      </c>
      <c r="L2214" s="7" t="s">
        <v>28</v>
      </c>
      <c r="M2214" s="7" t="s">
        <v>28</v>
      </c>
      <c r="N2214" s="7" t="s">
        <v>28</v>
      </c>
      <c r="O2214" s="7" t="s">
        <v>28</v>
      </c>
      <c r="P2214" s="7" t="s">
        <v>28</v>
      </c>
      <c r="Q2214" s="7" t="s">
        <v>28</v>
      </c>
      <c r="R2214" s="7" t="s">
        <v>28</v>
      </c>
      <c r="S2214" s="7" t="s">
        <v>28</v>
      </c>
      <c r="T2214" s="7" t="s">
        <v>28</v>
      </c>
      <c r="U2214" s="7" t="s">
        <v>28</v>
      </c>
      <c r="V2214" s="7" t="s">
        <v>28</v>
      </c>
      <c r="W2214" s="7" t="s">
        <v>28</v>
      </c>
      <c r="X2214" s="7" t="s">
        <v>28</v>
      </c>
      <c r="Y2214" s="7" t="s">
        <v>28</v>
      </c>
      <c r="Z2214" s="7" t="s">
        <v>28</v>
      </c>
      <c r="AA2214" s="7" t="s">
        <v>28</v>
      </c>
      <c r="AB2214" s="7" t="s">
        <v>28</v>
      </c>
      <c r="AC2214" s="7" t="s">
        <v>28</v>
      </c>
      <c r="AD2214" s="7" t="s">
        <v>28</v>
      </c>
      <c r="AE2214" s="7" t="s">
        <v>28</v>
      </c>
      <c r="AF2214" s="18"/>
      <c r="AG2214" s="18"/>
    </row>
    <row r="2215" spans="1:33">
      <c r="A2215" s="6" t="s">
        <v>28</v>
      </c>
      <c r="B2215" s="6" t="s">
        <v>28</v>
      </c>
      <c r="C2215" s="6" t="s">
        <v>28</v>
      </c>
      <c r="D2215" s="6" t="s">
        <v>28</v>
      </c>
      <c r="E2215" s="6" t="s">
        <v>28</v>
      </c>
      <c r="F2215" s="14" t="s">
        <v>28</v>
      </c>
      <c r="G2215" s="6" t="s">
        <v>28</v>
      </c>
      <c r="H2215" s="6" t="s">
        <v>28</v>
      </c>
      <c r="I2215" s="6" t="s">
        <v>28</v>
      </c>
      <c r="J2215" s="6" t="s">
        <v>28</v>
      </c>
      <c r="K2215" s="24" t="s">
        <v>28</v>
      </c>
      <c r="L2215" s="7" t="s">
        <v>28</v>
      </c>
      <c r="M2215" s="7" t="s">
        <v>28</v>
      </c>
      <c r="N2215" s="7" t="s">
        <v>28</v>
      </c>
      <c r="O2215" s="7" t="s">
        <v>28</v>
      </c>
      <c r="P2215" s="7" t="s">
        <v>28</v>
      </c>
      <c r="Q2215" s="7" t="s">
        <v>28</v>
      </c>
      <c r="R2215" s="7" t="s">
        <v>28</v>
      </c>
      <c r="S2215" s="7" t="s">
        <v>28</v>
      </c>
      <c r="T2215" s="7" t="s">
        <v>28</v>
      </c>
      <c r="U2215" s="7" t="s">
        <v>28</v>
      </c>
      <c r="V2215" s="7" t="s">
        <v>28</v>
      </c>
      <c r="W2215" s="7" t="s">
        <v>28</v>
      </c>
      <c r="X2215" s="7" t="s">
        <v>28</v>
      </c>
      <c r="Y2215" s="7" t="s">
        <v>28</v>
      </c>
      <c r="Z2215" s="7" t="s">
        <v>28</v>
      </c>
      <c r="AA2215" s="7" t="s">
        <v>28</v>
      </c>
      <c r="AB2215" s="7" t="s">
        <v>28</v>
      </c>
      <c r="AC2215" s="7" t="s">
        <v>28</v>
      </c>
      <c r="AD2215" s="7" t="s">
        <v>28</v>
      </c>
      <c r="AE2215" s="7" t="s">
        <v>28</v>
      </c>
      <c r="AF2215" s="18"/>
      <c r="AG2215" s="18"/>
    </row>
    <row r="2216" spans="1:33">
      <c r="A2216" s="6" t="s">
        <v>28</v>
      </c>
      <c r="B2216" s="6" t="s">
        <v>28</v>
      </c>
      <c r="C2216" s="6" t="s">
        <v>28</v>
      </c>
      <c r="D2216" s="6" t="s">
        <v>28</v>
      </c>
      <c r="E2216" s="6" t="s">
        <v>28</v>
      </c>
      <c r="F2216" s="14" t="s">
        <v>28</v>
      </c>
      <c r="G2216" s="6" t="s">
        <v>28</v>
      </c>
      <c r="H2216" s="6" t="s">
        <v>28</v>
      </c>
      <c r="I2216" s="6" t="s">
        <v>28</v>
      </c>
      <c r="J2216" s="6" t="s">
        <v>28</v>
      </c>
      <c r="K2216" s="24" t="s">
        <v>28</v>
      </c>
      <c r="L2216" s="7" t="s">
        <v>28</v>
      </c>
      <c r="M2216" s="7" t="s">
        <v>28</v>
      </c>
      <c r="N2216" s="7" t="s">
        <v>28</v>
      </c>
      <c r="O2216" s="7" t="s">
        <v>28</v>
      </c>
      <c r="P2216" s="7" t="s">
        <v>28</v>
      </c>
      <c r="Q2216" s="7" t="s">
        <v>28</v>
      </c>
      <c r="R2216" s="7" t="s">
        <v>28</v>
      </c>
      <c r="S2216" s="7" t="s">
        <v>28</v>
      </c>
      <c r="T2216" s="7" t="s">
        <v>28</v>
      </c>
      <c r="U2216" s="7" t="s">
        <v>28</v>
      </c>
      <c r="V2216" s="7" t="s">
        <v>28</v>
      </c>
      <c r="W2216" s="7" t="s">
        <v>28</v>
      </c>
      <c r="X2216" s="7" t="s">
        <v>28</v>
      </c>
      <c r="Y2216" s="7" t="s">
        <v>28</v>
      </c>
      <c r="Z2216" s="7" t="s">
        <v>28</v>
      </c>
      <c r="AA2216" s="7" t="s">
        <v>28</v>
      </c>
      <c r="AB2216" s="7" t="s">
        <v>28</v>
      </c>
      <c r="AC2216" s="7" t="s">
        <v>28</v>
      </c>
      <c r="AD2216" s="7" t="s">
        <v>28</v>
      </c>
      <c r="AE2216" s="7" t="s">
        <v>28</v>
      </c>
      <c r="AF2216" s="18"/>
      <c r="AG2216" s="18"/>
    </row>
    <row r="2217" spans="1:33">
      <c r="A2217" s="6" t="s">
        <v>28</v>
      </c>
      <c r="B2217" s="6" t="s">
        <v>28</v>
      </c>
      <c r="C2217" s="6" t="s">
        <v>28</v>
      </c>
      <c r="D2217" s="6" t="s">
        <v>28</v>
      </c>
      <c r="E2217" s="6" t="s">
        <v>28</v>
      </c>
      <c r="F2217" s="14" t="s">
        <v>28</v>
      </c>
      <c r="G2217" s="6" t="s">
        <v>28</v>
      </c>
      <c r="H2217" s="6" t="s">
        <v>28</v>
      </c>
      <c r="I2217" s="6" t="s">
        <v>28</v>
      </c>
      <c r="J2217" s="6" t="s">
        <v>28</v>
      </c>
      <c r="K2217" s="24" t="s">
        <v>28</v>
      </c>
      <c r="L2217" s="7" t="s">
        <v>28</v>
      </c>
      <c r="M2217" s="7" t="s">
        <v>28</v>
      </c>
      <c r="N2217" s="7" t="s">
        <v>28</v>
      </c>
      <c r="O2217" s="7" t="s">
        <v>28</v>
      </c>
      <c r="P2217" s="7" t="s">
        <v>28</v>
      </c>
      <c r="Q2217" s="7" t="s">
        <v>28</v>
      </c>
      <c r="R2217" s="7" t="s">
        <v>28</v>
      </c>
      <c r="S2217" s="7" t="s">
        <v>28</v>
      </c>
      <c r="T2217" s="7" t="s">
        <v>28</v>
      </c>
      <c r="U2217" s="7" t="s">
        <v>28</v>
      </c>
      <c r="V2217" s="7" t="s">
        <v>28</v>
      </c>
      <c r="W2217" s="7" t="s">
        <v>28</v>
      </c>
      <c r="X2217" s="7" t="s">
        <v>28</v>
      </c>
      <c r="Y2217" s="7" t="s">
        <v>28</v>
      </c>
      <c r="Z2217" s="7" t="s">
        <v>28</v>
      </c>
      <c r="AA2217" s="7" t="s">
        <v>28</v>
      </c>
      <c r="AB2217" s="7" t="s">
        <v>28</v>
      </c>
      <c r="AC2217" s="7" t="s">
        <v>28</v>
      </c>
      <c r="AD2217" s="7" t="s">
        <v>28</v>
      </c>
      <c r="AE2217" s="7" t="s">
        <v>28</v>
      </c>
      <c r="AF2217" s="18"/>
      <c r="AG2217" s="18"/>
    </row>
    <row r="2218" spans="1:33">
      <c r="A2218" s="6" t="s">
        <v>28</v>
      </c>
      <c r="B2218" s="6" t="s">
        <v>28</v>
      </c>
      <c r="C2218" s="6" t="s">
        <v>28</v>
      </c>
      <c r="D2218" s="6" t="s">
        <v>28</v>
      </c>
      <c r="E2218" s="6" t="s">
        <v>28</v>
      </c>
      <c r="F2218" s="14" t="s">
        <v>28</v>
      </c>
      <c r="G2218" s="6" t="s">
        <v>28</v>
      </c>
      <c r="H2218" s="6" t="s">
        <v>28</v>
      </c>
      <c r="I2218" s="6" t="s">
        <v>28</v>
      </c>
      <c r="J2218" s="6" t="s">
        <v>28</v>
      </c>
      <c r="K2218" s="24" t="s">
        <v>28</v>
      </c>
      <c r="L2218" s="7" t="s">
        <v>28</v>
      </c>
      <c r="M2218" s="7" t="s">
        <v>28</v>
      </c>
      <c r="N2218" s="7" t="s">
        <v>28</v>
      </c>
      <c r="O2218" s="7" t="s">
        <v>28</v>
      </c>
      <c r="P2218" s="7" t="s">
        <v>28</v>
      </c>
      <c r="Q2218" s="7" t="s">
        <v>28</v>
      </c>
      <c r="R2218" s="7" t="s">
        <v>28</v>
      </c>
      <c r="S2218" s="7" t="s">
        <v>28</v>
      </c>
      <c r="T2218" s="7" t="s">
        <v>28</v>
      </c>
      <c r="U2218" s="7" t="s">
        <v>28</v>
      </c>
      <c r="V2218" s="7" t="s">
        <v>28</v>
      </c>
      <c r="W2218" s="7" t="s">
        <v>28</v>
      </c>
      <c r="X2218" s="7" t="s">
        <v>28</v>
      </c>
      <c r="Y2218" s="7" t="s">
        <v>28</v>
      </c>
      <c r="Z2218" s="7" t="s">
        <v>28</v>
      </c>
      <c r="AA2218" s="7" t="s">
        <v>28</v>
      </c>
      <c r="AB2218" s="7" t="s">
        <v>28</v>
      </c>
      <c r="AC2218" s="7" t="s">
        <v>28</v>
      </c>
      <c r="AD2218" s="7" t="s">
        <v>28</v>
      </c>
      <c r="AE2218" s="7" t="s">
        <v>28</v>
      </c>
      <c r="AF2218" s="18"/>
      <c r="AG2218" s="18"/>
    </row>
    <row r="2219" spans="1:33">
      <c r="A2219" s="6" t="s">
        <v>28</v>
      </c>
      <c r="B2219" s="6" t="s">
        <v>28</v>
      </c>
      <c r="C2219" s="6" t="s">
        <v>28</v>
      </c>
      <c r="D2219" s="6" t="s">
        <v>28</v>
      </c>
      <c r="E2219" s="6" t="s">
        <v>28</v>
      </c>
      <c r="F2219" s="14" t="s">
        <v>28</v>
      </c>
      <c r="G2219" s="6" t="s">
        <v>28</v>
      </c>
      <c r="H2219" s="6" t="s">
        <v>28</v>
      </c>
      <c r="I2219" s="6" t="s">
        <v>28</v>
      </c>
      <c r="J2219" s="6" t="s">
        <v>28</v>
      </c>
      <c r="K2219" s="24" t="s">
        <v>28</v>
      </c>
      <c r="L2219" s="7" t="s">
        <v>28</v>
      </c>
      <c r="M2219" s="7" t="s">
        <v>28</v>
      </c>
      <c r="N2219" s="7" t="s">
        <v>28</v>
      </c>
      <c r="O2219" s="7" t="s">
        <v>28</v>
      </c>
      <c r="P2219" s="7" t="s">
        <v>28</v>
      </c>
      <c r="Q2219" s="7" t="s">
        <v>28</v>
      </c>
      <c r="R2219" s="7" t="s">
        <v>28</v>
      </c>
      <c r="S2219" s="7" t="s">
        <v>28</v>
      </c>
      <c r="T2219" s="7" t="s">
        <v>28</v>
      </c>
      <c r="U2219" s="7" t="s">
        <v>28</v>
      </c>
      <c r="V2219" s="7" t="s">
        <v>28</v>
      </c>
      <c r="W2219" s="7" t="s">
        <v>28</v>
      </c>
      <c r="X2219" s="7" t="s">
        <v>28</v>
      </c>
      <c r="Y2219" s="7" t="s">
        <v>28</v>
      </c>
      <c r="Z2219" s="7" t="s">
        <v>28</v>
      </c>
      <c r="AA2219" s="7" t="s">
        <v>28</v>
      </c>
      <c r="AB2219" s="7" t="s">
        <v>28</v>
      </c>
      <c r="AC2219" s="7" t="s">
        <v>28</v>
      </c>
      <c r="AD2219" s="7" t="s">
        <v>28</v>
      </c>
      <c r="AE2219" s="7" t="s">
        <v>28</v>
      </c>
      <c r="AF2219" s="18"/>
      <c r="AG2219" s="18"/>
    </row>
    <row r="2220" spans="1:33">
      <c r="A2220" s="6" t="s">
        <v>28</v>
      </c>
      <c r="B2220" s="6" t="s">
        <v>28</v>
      </c>
      <c r="C2220" s="6" t="s">
        <v>28</v>
      </c>
      <c r="D2220" s="6" t="s">
        <v>28</v>
      </c>
      <c r="E2220" s="6" t="s">
        <v>28</v>
      </c>
      <c r="F2220" s="14" t="s">
        <v>28</v>
      </c>
      <c r="G2220" s="6" t="s">
        <v>28</v>
      </c>
      <c r="H2220" s="6" t="s">
        <v>28</v>
      </c>
      <c r="I2220" s="6" t="s">
        <v>28</v>
      </c>
      <c r="J2220" s="6" t="s">
        <v>28</v>
      </c>
      <c r="K2220" s="24" t="s">
        <v>28</v>
      </c>
      <c r="L2220" s="7" t="s">
        <v>28</v>
      </c>
      <c r="M2220" s="7" t="s">
        <v>28</v>
      </c>
      <c r="N2220" s="7" t="s">
        <v>28</v>
      </c>
      <c r="O2220" s="7" t="s">
        <v>28</v>
      </c>
      <c r="P2220" s="7" t="s">
        <v>28</v>
      </c>
      <c r="Q2220" s="7" t="s">
        <v>28</v>
      </c>
      <c r="R2220" s="7" t="s">
        <v>28</v>
      </c>
      <c r="S2220" s="7" t="s">
        <v>28</v>
      </c>
      <c r="T2220" s="7" t="s">
        <v>28</v>
      </c>
      <c r="U2220" s="7" t="s">
        <v>28</v>
      </c>
      <c r="V2220" s="7" t="s">
        <v>28</v>
      </c>
      <c r="W2220" s="7" t="s">
        <v>28</v>
      </c>
      <c r="X2220" s="7" t="s">
        <v>28</v>
      </c>
      <c r="Y2220" s="7" t="s">
        <v>28</v>
      </c>
      <c r="Z2220" s="7" t="s">
        <v>28</v>
      </c>
      <c r="AA2220" s="7" t="s">
        <v>28</v>
      </c>
      <c r="AB2220" s="7" t="s">
        <v>28</v>
      </c>
      <c r="AC2220" s="7" t="s">
        <v>28</v>
      </c>
      <c r="AD2220" s="7" t="s">
        <v>28</v>
      </c>
      <c r="AE2220" s="7" t="s">
        <v>28</v>
      </c>
      <c r="AF2220" s="18"/>
      <c r="AG2220" s="18"/>
    </row>
    <row r="2221" spans="1:33">
      <c r="A2221" s="6" t="s">
        <v>28</v>
      </c>
      <c r="B2221" s="6" t="s">
        <v>28</v>
      </c>
      <c r="C2221" s="6" t="s">
        <v>28</v>
      </c>
      <c r="D2221" s="6" t="s">
        <v>28</v>
      </c>
      <c r="E2221" s="6" t="s">
        <v>28</v>
      </c>
      <c r="F2221" s="14" t="s">
        <v>28</v>
      </c>
      <c r="G2221" s="6" t="s">
        <v>28</v>
      </c>
      <c r="H2221" s="6" t="s">
        <v>28</v>
      </c>
      <c r="I2221" s="6" t="s">
        <v>28</v>
      </c>
      <c r="J2221" s="6" t="s">
        <v>28</v>
      </c>
      <c r="K2221" s="24" t="s">
        <v>28</v>
      </c>
      <c r="L2221" s="7" t="s">
        <v>28</v>
      </c>
      <c r="M2221" s="7" t="s">
        <v>28</v>
      </c>
      <c r="N2221" s="7" t="s">
        <v>28</v>
      </c>
      <c r="O2221" s="7" t="s">
        <v>28</v>
      </c>
      <c r="P2221" s="7" t="s">
        <v>28</v>
      </c>
      <c r="Q2221" s="7" t="s">
        <v>28</v>
      </c>
      <c r="R2221" s="7" t="s">
        <v>28</v>
      </c>
      <c r="S2221" s="7" t="s">
        <v>28</v>
      </c>
      <c r="T2221" s="7" t="s">
        <v>28</v>
      </c>
      <c r="U2221" s="7" t="s">
        <v>28</v>
      </c>
      <c r="V2221" s="7" t="s">
        <v>28</v>
      </c>
      <c r="W2221" s="7" t="s">
        <v>28</v>
      </c>
      <c r="X2221" s="7" t="s">
        <v>28</v>
      </c>
      <c r="Y2221" s="7" t="s">
        <v>28</v>
      </c>
      <c r="Z2221" s="7" t="s">
        <v>28</v>
      </c>
      <c r="AA2221" s="7" t="s">
        <v>28</v>
      </c>
      <c r="AB2221" s="7" t="s">
        <v>28</v>
      </c>
      <c r="AC2221" s="7" t="s">
        <v>28</v>
      </c>
      <c r="AD2221" s="7" t="s">
        <v>28</v>
      </c>
      <c r="AE2221" s="7" t="s">
        <v>28</v>
      </c>
      <c r="AF2221" s="18"/>
      <c r="AG2221" s="18"/>
    </row>
    <row r="2222" spans="1:33">
      <c r="A2222" s="6" t="s">
        <v>28</v>
      </c>
      <c r="B2222" s="6" t="s">
        <v>28</v>
      </c>
      <c r="C2222" s="6" t="s">
        <v>28</v>
      </c>
      <c r="D2222" s="6" t="s">
        <v>28</v>
      </c>
      <c r="E2222" s="6" t="s">
        <v>28</v>
      </c>
      <c r="F2222" s="14" t="s">
        <v>28</v>
      </c>
      <c r="G2222" s="6" t="s">
        <v>28</v>
      </c>
      <c r="H2222" s="6" t="s">
        <v>28</v>
      </c>
      <c r="I2222" s="6" t="s">
        <v>28</v>
      </c>
      <c r="J2222" s="6" t="s">
        <v>28</v>
      </c>
      <c r="K2222" s="24" t="s">
        <v>28</v>
      </c>
      <c r="L2222" s="7" t="s">
        <v>28</v>
      </c>
      <c r="M2222" s="7" t="s">
        <v>28</v>
      </c>
      <c r="N2222" s="7" t="s">
        <v>28</v>
      </c>
      <c r="O2222" s="7" t="s">
        <v>28</v>
      </c>
      <c r="P2222" s="7" t="s">
        <v>28</v>
      </c>
      <c r="Q2222" s="7" t="s">
        <v>28</v>
      </c>
      <c r="R2222" s="7" t="s">
        <v>28</v>
      </c>
      <c r="S2222" s="7" t="s">
        <v>28</v>
      </c>
      <c r="T2222" s="7" t="s">
        <v>28</v>
      </c>
      <c r="U2222" s="7" t="s">
        <v>28</v>
      </c>
      <c r="V2222" s="7" t="s">
        <v>28</v>
      </c>
      <c r="W2222" s="7" t="s">
        <v>28</v>
      </c>
      <c r="X2222" s="7" t="s">
        <v>28</v>
      </c>
      <c r="Y2222" s="7" t="s">
        <v>28</v>
      </c>
      <c r="Z2222" s="7" t="s">
        <v>28</v>
      </c>
      <c r="AA2222" s="7" t="s">
        <v>28</v>
      </c>
      <c r="AB2222" s="7" t="s">
        <v>28</v>
      </c>
      <c r="AC2222" s="7" t="s">
        <v>28</v>
      </c>
      <c r="AD2222" s="7" t="s">
        <v>28</v>
      </c>
      <c r="AE2222" s="7" t="s">
        <v>28</v>
      </c>
      <c r="AF2222" s="18"/>
      <c r="AG2222" s="18"/>
    </row>
    <row r="2223" spans="1:33">
      <c r="A2223" s="6" t="s">
        <v>28</v>
      </c>
      <c r="B2223" s="6" t="s">
        <v>28</v>
      </c>
      <c r="C2223" s="6" t="s">
        <v>28</v>
      </c>
      <c r="D2223" s="6" t="s">
        <v>28</v>
      </c>
      <c r="E2223" s="6" t="s">
        <v>28</v>
      </c>
      <c r="F2223" s="14" t="s">
        <v>28</v>
      </c>
      <c r="G2223" s="6" t="s">
        <v>28</v>
      </c>
      <c r="H2223" s="6" t="s">
        <v>28</v>
      </c>
      <c r="I2223" s="6" t="s">
        <v>28</v>
      </c>
      <c r="J2223" s="6" t="s">
        <v>28</v>
      </c>
      <c r="K2223" s="24" t="s">
        <v>28</v>
      </c>
      <c r="L2223" s="7" t="s">
        <v>28</v>
      </c>
      <c r="M2223" s="7" t="s">
        <v>28</v>
      </c>
      <c r="N2223" s="7" t="s">
        <v>28</v>
      </c>
      <c r="O2223" s="7" t="s">
        <v>28</v>
      </c>
      <c r="P2223" s="7" t="s">
        <v>28</v>
      </c>
      <c r="Q2223" s="7" t="s">
        <v>28</v>
      </c>
      <c r="R2223" s="7" t="s">
        <v>28</v>
      </c>
      <c r="S2223" s="7" t="s">
        <v>28</v>
      </c>
      <c r="T2223" s="7" t="s">
        <v>28</v>
      </c>
      <c r="U2223" s="7" t="s">
        <v>28</v>
      </c>
      <c r="V2223" s="7" t="s">
        <v>28</v>
      </c>
      <c r="W2223" s="7" t="s">
        <v>28</v>
      </c>
      <c r="X2223" s="7" t="s">
        <v>28</v>
      </c>
      <c r="Y2223" s="7" t="s">
        <v>28</v>
      </c>
      <c r="Z2223" s="7" t="s">
        <v>28</v>
      </c>
      <c r="AA2223" s="7" t="s">
        <v>28</v>
      </c>
      <c r="AB2223" s="7" t="s">
        <v>28</v>
      </c>
      <c r="AC2223" s="7" t="s">
        <v>28</v>
      </c>
      <c r="AD2223" s="7" t="s">
        <v>28</v>
      </c>
      <c r="AE2223" s="7" t="s">
        <v>28</v>
      </c>
      <c r="AF2223" s="18"/>
      <c r="AG2223" s="18"/>
    </row>
    <row r="2224" spans="1:33">
      <c r="A2224" s="6" t="s">
        <v>28</v>
      </c>
      <c r="B2224" s="6" t="s">
        <v>28</v>
      </c>
      <c r="C2224" s="6" t="s">
        <v>28</v>
      </c>
      <c r="D2224" s="6" t="s">
        <v>28</v>
      </c>
      <c r="E2224" s="6" t="s">
        <v>28</v>
      </c>
      <c r="F2224" s="14" t="s">
        <v>28</v>
      </c>
      <c r="G2224" s="6" t="s">
        <v>28</v>
      </c>
      <c r="H2224" s="6" t="s">
        <v>28</v>
      </c>
      <c r="I2224" s="6" t="s">
        <v>28</v>
      </c>
      <c r="J2224" s="6" t="s">
        <v>28</v>
      </c>
      <c r="K2224" s="24" t="s">
        <v>28</v>
      </c>
      <c r="L2224" s="7" t="s">
        <v>28</v>
      </c>
      <c r="M2224" s="7" t="s">
        <v>28</v>
      </c>
      <c r="N2224" s="7" t="s">
        <v>28</v>
      </c>
      <c r="O2224" s="7" t="s">
        <v>28</v>
      </c>
      <c r="P2224" s="7" t="s">
        <v>28</v>
      </c>
      <c r="Q2224" s="7" t="s">
        <v>28</v>
      </c>
      <c r="R2224" s="7" t="s">
        <v>28</v>
      </c>
      <c r="S2224" s="7" t="s">
        <v>28</v>
      </c>
      <c r="T2224" s="7" t="s">
        <v>28</v>
      </c>
      <c r="U2224" s="7" t="s">
        <v>28</v>
      </c>
      <c r="V2224" s="7" t="s">
        <v>28</v>
      </c>
      <c r="W2224" s="7" t="s">
        <v>28</v>
      </c>
      <c r="X2224" s="7" t="s">
        <v>28</v>
      </c>
      <c r="Y2224" s="7" t="s">
        <v>28</v>
      </c>
      <c r="Z2224" s="7" t="s">
        <v>28</v>
      </c>
      <c r="AA2224" s="7" t="s">
        <v>28</v>
      </c>
      <c r="AB2224" s="7" t="s">
        <v>28</v>
      </c>
      <c r="AC2224" s="7" t="s">
        <v>28</v>
      </c>
      <c r="AD2224" s="7" t="s">
        <v>28</v>
      </c>
      <c r="AE2224" s="7" t="s">
        <v>28</v>
      </c>
      <c r="AF2224" s="18"/>
      <c r="AG2224" s="18"/>
    </row>
    <row r="2225" spans="1:33">
      <c r="A2225" s="6" t="s">
        <v>28</v>
      </c>
      <c r="B2225" s="6" t="s">
        <v>28</v>
      </c>
      <c r="C2225" s="6" t="s">
        <v>28</v>
      </c>
      <c r="D2225" s="6" t="s">
        <v>28</v>
      </c>
      <c r="E2225" s="6" t="s">
        <v>28</v>
      </c>
      <c r="F2225" s="14" t="s">
        <v>28</v>
      </c>
      <c r="G2225" s="6" t="s">
        <v>28</v>
      </c>
      <c r="H2225" s="6" t="s">
        <v>28</v>
      </c>
      <c r="I2225" s="6" t="s">
        <v>28</v>
      </c>
      <c r="J2225" s="6" t="s">
        <v>28</v>
      </c>
      <c r="K2225" s="24" t="s">
        <v>28</v>
      </c>
      <c r="L2225" s="7" t="s">
        <v>28</v>
      </c>
      <c r="M2225" s="7" t="s">
        <v>28</v>
      </c>
      <c r="N2225" s="7" t="s">
        <v>28</v>
      </c>
      <c r="O2225" s="7" t="s">
        <v>28</v>
      </c>
      <c r="P2225" s="7" t="s">
        <v>28</v>
      </c>
      <c r="Q2225" s="7" t="s">
        <v>28</v>
      </c>
      <c r="R2225" s="7" t="s">
        <v>28</v>
      </c>
      <c r="S2225" s="7" t="s">
        <v>28</v>
      </c>
      <c r="T2225" s="7" t="s">
        <v>28</v>
      </c>
      <c r="U2225" s="7" t="s">
        <v>28</v>
      </c>
      <c r="V2225" s="7" t="s">
        <v>28</v>
      </c>
      <c r="W2225" s="7" t="s">
        <v>28</v>
      </c>
      <c r="X2225" s="7" t="s">
        <v>28</v>
      </c>
      <c r="Y2225" s="7" t="s">
        <v>28</v>
      </c>
      <c r="Z2225" s="7" t="s">
        <v>28</v>
      </c>
      <c r="AA2225" s="7" t="s">
        <v>28</v>
      </c>
      <c r="AB2225" s="7" t="s">
        <v>28</v>
      </c>
      <c r="AC2225" s="7" t="s">
        <v>28</v>
      </c>
      <c r="AD2225" s="7" t="s">
        <v>28</v>
      </c>
      <c r="AE2225" s="7" t="s">
        <v>28</v>
      </c>
      <c r="AF2225" s="18"/>
      <c r="AG2225" s="18"/>
    </row>
    <row r="2226" spans="1:33">
      <c r="A2226" s="6" t="s">
        <v>28</v>
      </c>
      <c r="B2226" s="6" t="s">
        <v>28</v>
      </c>
      <c r="C2226" s="6" t="s">
        <v>28</v>
      </c>
      <c r="D2226" s="6" t="s">
        <v>28</v>
      </c>
      <c r="E2226" s="6" t="s">
        <v>28</v>
      </c>
      <c r="F2226" s="14" t="s">
        <v>28</v>
      </c>
      <c r="G2226" s="6" t="s">
        <v>28</v>
      </c>
      <c r="H2226" s="6" t="s">
        <v>28</v>
      </c>
      <c r="I2226" s="6" t="s">
        <v>28</v>
      </c>
      <c r="J2226" s="6" t="s">
        <v>28</v>
      </c>
      <c r="K2226" s="24" t="s">
        <v>28</v>
      </c>
      <c r="L2226" s="7" t="s">
        <v>28</v>
      </c>
      <c r="M2226" s="7" t="s">
        <v>28</v>
      </c>
      <c r="N2226" s="7" t="s">
        <v>28</v>
      </c>
      <c r="O2226" s="7" t="s">
        <v>28</v>
      </c>
      <c r="P2226" s="7" t="s">
        <v>28</v>
      </c>
      <c r="Q2226" s="7" t="s">
        <v>28</v>
      </c>
      <c r="R2226" s="7" t="s">
        <v>28</v>
      </c>
      <c r="S2226" s="7" t="s">
        <v>28</v>
      </c>
      <c r="T2226" s="7" t="s">
        <v>28</v>
      </c>
      <c r="U2226" s="7" t="s">
        <v>28</v>
      </c>
      <c r="V2226" s="7" t="s">
        <v>28</v>
      </c>
      <c r="W2226" s="7" t="s">
        <v>28</v>
      </c>
      <c r="X2226" s="7" t="s">
        <v>28</v>
      </c>
      <c r="Y2226" s="7" t="s">
        <v>28</v>
      </c>
      <c r="Z2226" s="7" t="s">
        <v>28</v>
      </c>
      <c r="AA2226" s="7" t="s">
        <v>28</v>
      </c>
      <c r="AB2226" s="7" t="s">
        <v>28</v>
      </c>
      <c r="AC2226" s="7" t="s">
        <v>28</v>
      </c>
      <c r="AD2226" s="7" t="s">
        <v>28</v>
      </c>
      <c r="AE2226" s="7" t="s">
        <v>28</v>
      </c>
      <c r="AF2226" s="18"/>
      <c r="AG2226" s="18"/>
    </row>
    <row r="2227" spans="1:33">
      <c r="A2227" s="6" t="s">
        <v>28</v>
      </c>
      <c r="B2227" s="6" t="s">
        <v>28</v>
      </c>
      <c r="C2227" s="6" t="s">
        <v>28</v>
      </c>
      <c r="D2227" s="6" t="s">
        <v>28</v>
      </c>
      <c r="E2227" s="6" t="s">
        <v>28</v>
      </c>
      <c r="F2227" s="14" t="s">
        <v>28</v>
      </c>
      <c r="G2227" s="6" t="s">
        <v>28</v>
      </c>
      <c r="H2227" s="6" t="s">
        <v>28</v>
      </c>
      <c r="I2227" s="6" t="s">
        <v>28</v>
      </c>
      <c r="J2227" s="6" t="s">
        <v>28</v>
      </c>
      <c r="K2227" s="24" t="s">
        <v>28</v>
      </c>
      <c r="L2227" s="7" t="s">
        <v>28</v>
      </c>
      <c r="M2227" s="7" t="s">
        <v>28</v>
      </c>
      <c r="N2227" s="7" t="s">
        <v>28</v>
      </c>
      <c r="O2227" s="7" t="s">
        <v>28</v>
      </c>
      <c r="P2227" s="7" t="s">
        <v>28</v>
      </c>
      <c r="Q2227" s="7" t="s">
        <v>28</v>
      </c>
      <c r="R2227" s="7" t="s">
        <v>28</v>
      </c>
      <c r="S2227" s="7" t="s">
        <v>28</v>
      </c>
      <c r="T2227" s="7" t="s">
        <v>28</v>
      </c>
      <c r="U2227" s="7" t="s">
        <v>28</v>
      </c>
      <c r="V2227" s="7" t="s">
        <v>28</v>
      </c>
      <c r="W2227" s="7" t="s">
        <v>28</v>
      </c>
      <c r="X2227" s="7" t="s">
        <v>28</v>
      </c>
      <c r="Y2227" s="7" t="s">
        <v>28</v>
      </c>
      <c r="Z2227" s="7" t="s">
        <v>28</v>
      </c>
      <c r="AA2227" s="7" t="s">
        <v>28</v>
      </c>
      <c r="AB2227" s="7" t="s">
        <v>28</v>
      </c>
      <c r="AC2227" s="7" t="s">
        <v>28</v>
      </c>
      <c r="AD2227" s="7" t="s">
        <v>28</v>
      </c>
      <c r="AE2227" s="7" t="s">
        <v>28</v>
      </c>
      <c r="AF2227" s="18"/>
      <c r="AG2227" s="18"/>
    </row>
    <row r="2228" spans="1:33">
      <c r="A2228" s="6" t="s">
        <v>28</v>
      </c>
      <c r="B2228" s="6" t="s">
        <v>28</v>
      </c>
      <c r="C2228" s="6" t="s">
        <v>28</v>
      </c>
      <c r="D2228" s="6" t="s">
        <v>28</v>
      </c>
      <c r="E2228" s="6" t="s">
        <v>28</v>
      </c>
      <c r="F2228" s="14" t="s">
        <v>28</v>
      </c>
      <c r="G2228" s="6" t="s">
        <v>28</v>
      </c>
      <c r="H2228" s="6" t="s">
        <v>28</v>
      </c>
      <c r="I2228" s="6" t="s">
        <v>28</v>
      </c>
      <c r="J2228" s="6" t="s">
        <v>28</v>
      </c>
      <c r="K2228" s="24" t="s">
        <v>28</v>
      </c>
      <c r="L2228" s="7" t="s">
        <v>28</v>
      </c>
      <c r="M2228" s="7" t="s">
        <v>28</v>
      </c>
      <c r="N2228" s="7" t="s">
        <v>28</v>
      </c>
      <c r="O2228" s="7" t="s">
        <v>28</v>
      </c>
      <c r="P2228" s="7" t="s">
        <v>28</v>
      </c>
      <c r="Q2228" s="7" t="s">
        <v>28</v>
      </c>
      <c r="R2228" s="7" t="s">
        <v>28</v>
      </c>
      <c r="S2228" s="7" t="s">
        <v>28</v>
      </c>
      <c r="T2228" s="7" t="s">
        <v>28</v>
      </c>
      <c r="U2228" s="7" t="s">
        <v>28</v>
      </c>
      <c r="V2228" s="7" t="s">
        <v>28</v>
      </c>
      <c r="W2228" s="7" t="s">
        <v>28</v>
      </c>
      <c r="X2228" s="7" t="s">
        <v>28</v>
      </c>
      <c r="Y2228" s="7" t="s">
        <v>28</v>
      </c>
      <c r="Z2228" s="7" t="s">
        <v>28</v>
      </c>
      <c r="AA2228" s="7" t="s">
        <v>28</v>
      </c>
      <c r="AB2228" s="7" t="s">
        <v>28</v>
      </c>
      <c r="AC2228" s="7" t="s">
        <v>28</v>
      </c>
      <c r="AD2228" s="7" t="s">
        <v>28</v>
      </c>
      <c r="AE2228" s="7" t="s">
        <v>28</v>
      </c>
      <c r="AF2228" s="18"/>
      <c r="AG2228" s="18"/>
    </row>
    <row r="2229" spans="1:33">
      <c r="A2229" s="6" t="s">
        <v>28</v>
      </c>
      <c r="B2229" s="6" t="s">
        <v>28</v>
      </c>
      <c r="C2229" s="6" t="s">
        <v>28</v>
      </c>
      <c r="D2229" s="6" t="s">
        <v>28</v>
      </c>
      <c r="E2229" s="6" t="s">
        <v>28</v>
      </c>
      <c r="F2229" s="14" t="s">
        <v>28</v>
      </c>
      <c r="G2229" s="6" t="s">
        <v>28</v>
      </c>
      <c r="H2229" s="6" t="s">
        <v>28</v>
      </c>
      <c r="I2229" s="6" t="s">
        <v>28</v>
      </c>
      <c r="J2229" s="6" t="s">
        <v>28</v>
      </c>
      <c r="K2229" s="24" t="s">
        <v>28</v>
      </c>
      <c r="L2229" s="7" t="s">
        <v>28</v>
      </c>
      <c r="M2229" s="7" t="s">
        <v>28</v>
      </c>
      <c r="N2229" s="7" t="s">
        <v>28</v>
      </c>
      <c r="O2229" s="7" t="s">
        <v>28</v>
      </c>
      <c r="P2229" s="7" t="s">
        <v>28</v>
      </c>
      <c r="Q2229" s="7" t="s">
        <v>28</v>
      </c>
      <c r="R2229" s="7" t="s">
        <v>28</v>
      </c>
      <c r="S2229" s="7" t="s">
        <v>28</v>
      </c>
      <c r="T2229" s="7" t="s">
        <v>28</v>
      </c>
      <c r="U2229" s="7" t="s">
        <v>28</v>
      </c>
      <c r="V2229" s="7" t="s">
        <v>28</v>
      </c>
      <c r="W2229" s="7" t="s">
        <v>28</v>
      </c>
      <c r="X2229" s="7" t="s">
        <v>28</v>
      </c>
      <c r="Y2229" s="7" t="s">
        <v>28</v>
      </c>
      <c r="Z2229" s="7" t="s">
        <v>28</v>
      </c>
      <c r="AA2229" s="7" t="s">
        <v>28</v>
      </c>
      <c r="AB2229" s="7" t="s">
        <v>28</v>
      </c>
      <c r="AC2229" s="7" t="s">
        <v>28</v>
      </c>
      <c r="AD2229" s="7" t="s">
        <v>28</v>
      </c>
      <c r="AE2229" s="7" t="s">
        <v>28</v>
      </c>
      <c r="AF2229" s="18"/>
      <c r="AG2229" s="18"/>
    </row>
    <row r="2230" spans="1:33">
      <c r="A2230" s="6" t="s">
        <v>28</v>
      </c>
      <c r="B2230" s="6" t="s">
        <v>28</v>
      </c>
      <c r="C2230" s="6" t="s">
        <v>28</v>
      </c>
      <c r="D2230" s="6" t="s">
        <v>28</v>
      </c>
      <c r="E2230" s="6" t="s">
        <v>28</v>
      </c>
      <c r="F2230" s="14" t="s">
        <v>28</v>
      </c>
      <c r="G2230" s="6" t="s">
        <v>28</v>
      </c>
      <c r="H2230" s="6" t="s">
        <v>28</v>
      </c>
      <c r="I2230" s="6" t="s">
        <v>28</v>
      </c>
      <c r="J2230" s="6" t="s">
        <v>28</v>
      </c>
      <c r="K2230" s="24" t="s">
        <v>28</v>
      </c>
      <c r="L2230" s="7" t="s">
        <v>28</v>
      </c>
      <c r="M2230" s="7" t="s">
        <v>28</v>
      </c>
      <c r="N2230" s="7" t="s">
        <v>28</v>
      </c>
      <c r="O2230" s="7" t="s">
        <v>28</v>
      </c>
      <c r="P2230" s="7" t="s">
        <v>28</v>
      </c>
      <c r="Q2230" s="7" t="s">
        <v>28</v>
      </c>
      <c r="R2230" s="7" t="s">
        <v>28</v>
      </c>
      <c r="S2230" s="7" t="s">
        <v>28</v>
      </c>
      <c r="T2230" s="7" t="s">
        <v>28</v>
      </c>
      <c r="U2230" s="7" t="s">
        <v>28</v>
      </c>
      <c r="V2230" s="7" t="s">
        <v>28</v>
      </c>
      <c r="W2230" s="7" t="s">
        <v>28</v>
      </c>
      <c r="X2230" s="7" t="s">
        <v>28</v>
      </c>
      <c r="Y2230" s="7" t="s">
        <v>28</v>
      </c>
      <c r="Z2230" s="7" t="s">
        <v>28</v>
      </c>
      <c r="AA2230" s="7" t="s">
        <v>28</v>
      </c>
      <c r="AB2230" s="7" t="s">
        <v>28</v>
      </c>
      <c r="AC2230" s="7" t="s">
        <v>28</v>
      </c>
      <c r="AD2230" s="7" t="s">
        <v>28</v>
      </c>
      <c r="AE2230" s="7" t="s">
        <v>28</v>
      </c>
      <c r="AF2230" s="18"/>
      <c r="AG2230" s="18"/>
    </row>
    <row r="2231" spans="1:33">
      <c r="A2231" s="6" t="s">
        <v>28</v>
      </c>
      <c r="B2231" s="6" t="s">
        <v>28</v>
      </c>
      <c r="C2231" s="6" t="s">
        <v>28</v>
      </c>
      <c r="D2231" s="6" t="s">
        <v>28</v>
      </c>
      <c r="E2231" s="6" t="s">
        <v>28</v>
      </c>
      <c r="F2231" s="14" t="s">
        <v>28</v>
      </c>
      <c r="G2231" s="6" t="s">
        <v>28</v>
      </c>
      <c r="H2231" s="6" t="s">
        <v>28</v>
      </c>
      <c r="I2231" s="6" t="s">
        <v>28</v>
      </c>
      <c r="J2231" s="6" t="s">
        <v>28</v>
      </c>
      <c r="K2231" s="24" t="s">
        <v>28</v>
      </c>
      <c r="L2231" s="7" t="s">
        <v>28</v>
      </c>
      <c r="M2231" s="7" t="s">
        <v>28</v>
      </c>
      <c r="N2231" s="7" t="s">
        <v>28</v>
      </c>
      <c r="O2231" s="7" t="s">
        <v>28</v>
      </c>
      <c r="P2231" s="7" t="s">
        <v>28</v>
      </c>
      <c r="Q2231" s="7" t="s">
        <v>28</v>
      </c>
      <c r="R2231" s="7" t="s">
        <v>28</v>
      </c>
      <c r="S2231" s="7" t="s">
        <v>28</v>
      </c>
      <c r="T2231" s="7" t="s">
        <v>28</v>
      </c>
      <c r="U2231" s="7" t="s">
        <v>28</v>
      </c>
      <c r="V2231" s="7" t="s">
        <v>28</v>
      </c>
      <c r="W2231" s="7" t="s">
        <v>28</v>
      </c>
      <c r="X2231" s="7" t="s">
        <v>28</v>
      </c>
      <c r="Y2231" s="7" t="s">
        <v>28</v>
      </c>
      <c r="Z2231" s="7" t="s">
        <v>28</v>
      </c>
      <c r="AA2231" s="7" t="s">
        <v>28</v>
      </c>
      <c r="AB2231" s="7" t="s">
        <v>28</v>
      </c>
      <c r="AC2231" s="7" t="s">
        <v>28</v>
      </c>
      <c r="AD2231" s="7" t="s">
        <v>28</v>
      </c>
      <c r="AE2231" s="7" t="s">
        <v>28</v>
      </c>
      <c r="AF2231" s="18"/>
      <c r="AG2231" s="18"/>
    </row>
    <row r="2232" spans="1:33">
      <c r="A2232" s="6" t="s">
        <v>28</v>
      </c>
      <c r="B2232" s="6" t="s">
        <v>28</v>
      </c>
      <c r="C2232" s="6" t="s">
        <v>28</v>
      </c>
      <c r="D2232" s="6" t="s">
        <v>28</v>
      </c>
      <c r="E2232" s="6" t="s">
        <v>28</v>
      </c>
      <c r="F2232" s="14" t="s">
        <v>28</v>
      </c>
      <c r="G2232" s="6" t="s">
        <v>28</v>
      </c>
      <c r="H2232" s="6" t="s">
        <v>28</v>
      </c>
      <c r="I2232" s="6" t="s">
        <v>28</v>
      </c>
      <c r="J2232" s="6" t="s">
        <v>28</v>
      </c>
      <c r="K2232" s="24" t="s">
        <v>28</v>
      </c>
      <c r="L2232" s="7" t="s">
        <v>28</v>
      </c>
      <c r="M2232" s="7" t="s">
        <v>28</v>
      </c>
      <c r="N2232" s="7" t="s">
        <v>28</v>
      </c>
      <c r="O2232" s="7" t="s">
        <v>28</v>
      </c>
      <c r="P2232" s="7" t="s">
        <v>28</v>
      </c>
      <c r="Q2232" s="7" t="s">
        <v>28</v>
      </c>
      <c r="R2232" s="7" t="s">
        <v>28</v>
      </c>
      <c r="S2232" s="7" t="s">
        <v>28</v>
      </c>
      <c r="T2232" s="7" t="s">
        <v>28</v>
      </c>
      <c r="U2232" s="7" t="s">
        <v>28</v>
      </c>
      <c r="V2232" s="7" t="s">
        <v>28</v>
      </c>
      <c r="W2232" s="7" t="s">
        <v>28</v>
      </c>
      <c r="X2232" s="7" t="s">
        <v>28</v>
      </c>
      <c r="Y2232" s="7" t="s">
        <v>28</v>
      </c>
      <c r="Z2232" s="7" t="s">
        <v>28</v>
      </c>
      <c r="AA2232" s="7" t="s">
        <v>28</v>
      </c>
      <c r="AB2232" s="7" t="s">
        <v>28</v>
      </c>
      <c r="AC2232" s="7" t="s">
        <v>28</v>
      </c>
      <c r="AD2232" s="7" t="s">
        <v>28</v>
      </c>
      <c r="AE2232" s="7" t="s">
        <v>28</v>
      </c>
      <c r="AF2232" s="18"/>
      <c r="AG2232" s="18"/>
    </row>
    <row r="2233" spans="1:33">
      <c r="A2233" s="6" t="s">
        <v>28</v>
      </c>
      <c r="B2233" s="6" t="s">
        <v>28</v>
      </c>
      <c r="C2233" s="6" t="s">
        <v>28</v>
      </c>
      <c r="D2233" s="6" t="s">
        <v>28</v>
      </c>
      <c r="E2233" s="6" t="s">
        <v>28</v>
      </c>
      <c r="F2233" s="14" t="s">
        <v>28</v>
      </c>
      <c r="G2233" s="6" t="s">
        <v>28</v>
      </c>
      <c r="H2233" s="6" t="s">
        <v>28</v>
      </c>
      <c r="I2233" s="6" t="s">
        <v>28</v>
      </c>
      <c r="J2233" s="6" t="s">
        <v>28</v>
      </c>
      <c r="K2233" s="24" t="s">
        <v>28</v>
      </c>
      <c r="L2233" s="7" t="s">
        <v>28</v>
      </c>
      <c r="M2233" s="7" t="s">
        <v>28</v>
      </c>
      <c r="N2233" s="7" t="s">
        <v>28</v>
      </c>
      <c r="O2233" s="7" t="s">
        <v>28</v>
      </c>
      <c r="P2233" s="7" t="s">
        <v>28</v>
      </c>
      <c r="Q2233" s="7" t="s">
        <v>28</v>
      </c>
      <c r="R2233" s="7" t="s">
        <v>28</v>
      </c>
      <c r="S2233" s="7" t="s">
        <v>28</v>
      </c>
      <c r="T2233" s="7" t="s">
        <v>28</v>
      </c>
      <c r="U2233" s="7" t="s">
        <v>28</v>
      </c>
      <c r="V2233" s="7" t="s">
        <v>28</v>
      </c>
      <c r="W2233" s="7" t="s">
        <v>28</v>
      </c>
      <c r="X2233" s="7" t="s">
        <v>28</v>
      </c>
      <c r="Y2233" s="7" t="s">
        <v>28</v>
      </c>
      <c r="Z2233" s="7" t="s">
        <v>28</v>
      </c>
      <c r="AA2233" s="7" t="s">
        <v>28</v>
      </c>
      <c r="AB2233" s="7" t="s">
        <v>28</v>
      </c>
      <c r="AC2233" s="7" t="s">
        <v>28</v>
      </c>
      <c r="AD2233" s="7" t="s">
        <v>28</v>
      </c>
      <c r="AE2233" s="7" t="s">
        <v>28</v>
      </c>
      <c r="AF2233" s="18"/>
      <c r="AG2233" s="18"/>
    </row>
    <row r="2234" spans="1:33">
      <c r="A2234" s="6" t="s">
        <v>28</v>
      </c>
      <c r="B2234" s="6" t="s">
        <v>28</v>
      </c>
      <c r="C2234" s="6" t="s">
        <v>28</v>
      </c>
      <c r="D2234" s="6" t="s">
        <v>28</v>
      </c>
      <c r="E2234" s="6" t="s">
        <v>28</v>
      </c>
      <c r="F2234" s="14" t="s">
        <v>28</v>
      </c>
      <c r="G2234" s="6" t="s">
        <v>28</v>
      </c>
      <c r="H2234" s="6" t="s">
        <v>28</v>
      </c>
      <c r="I2234" s="6" t="s">
        <v>28</v>
      </c>
      <c r="J2234" s="6" t="s">
        <v>28</v>
      </c>
      <c r="K2234" s="24" t="s">
        <v>28</v>
      </c>
      <c r="L2234" s="7" t="s">
        <v>28</v>
      </c>
      <c r="M2234" s="7" t="s">
        <v>28</v>
      </c>
      <c r="N2234" s="7" t="s">
        <v>28</v>
      </c>
      <c r="O2234" s="7" t="s">
        <v>28</v>
      </c>
      <c r="P2234" s="7" t="s">
        <v>28</v>
      </c>
      <c r="Q2234" s="7" t="s">
        <v>28</v>
      </c>
      <c r="R2234" s="7" t="s">
        <v>28</v>
      </c>
      <c r="S2234" s="7" t="s">
        <v>28</v>
      </c>
      <c r="T2234" s="7" t="s">
        <v>28</v>
      </c>
      <c r="U2234" s="7" t="s">
        <v>28</v>
      </c>
      <c r="V2234" s="7" t="s">
        <v>28</v>
      </c>
      <c r="W2234" s="7" t="s">
        <v>28</v>
      </c>
      <c r="X2234" s="7" t="s">
        <v>28</v>
      </c>
      <c r="Y2234" s="7" t="s">
        <v>28</v>
      </c>
      <c r="Z2234" s="7" t="s">
        <v>28</v>
      </c>
      <c r="AA2234" s="7" t="s">
        <v>28</v>
      </c>
      <c r="AB2234" s="7" t="s">
        <v>28</v>
      </c>
      <c r="AC2234" s="7" t="s">
        <v>28</v>
      </c>
      <c r="AD2234" s="7" t="s">
        <v>28</v>
      </c>
      <c r="AE2234" s="7" t="s">
        <v>28</v>
      </c>
      <c r="AF2234" s="18"/>
      <c r="AG2234" s="18"/>
    </row>
    <row r="2235" spans="1:33">
      <c r="A2235" s="6" t="s">
        <v>28</v>
      </c>
      <c r="B2235" s="6" t="s">
        <v>28</v>
      </c>
      <c r="C2235" s="6" t="s">
        <v>28</v>
      </c>
      <c r="D2235" s="6" t="s">
        <v>28</v>
      </c>
      <c r="E2235" s="6" t="s">
        <v>28</v>
      </c>
      <c r="F2235" s="14" t="s">
        <v>28</v>
      </c>
      <c r="G2235" s="6" t="s">
        <v>28</v>
      </c>
      <c r="H2235" s="6" t="s">
        <v>28</v>
      </c>
      <c r="I2235" s="6" t="s">
        <v>28</v>
      </c>
      <c r="J2235" s="6" t="s">
        <v>28</v>
      </c>
      <c r="K2235" s="24" t="s">
        <v>28</v>
      </c>
      <c r="L2235" s="7" t="s">
        <v>28</v>
      </c>
      <c r="M2235" s="7" t="s">
        <v>28</v>
      </c>
      <c r="N2235" s="7" t="s">
        <v>28</v>
      </c>
      <c r="O2235" s="7" t="s">
        <v>28</v>
      </c>
      <c r="P2235" s="7" t="s">
        <v>28</v>
      </c>
      <c r="Q2235" s="7" t="s">
        <v>28</v>
      </c>
      <c r="R2235" s="7" t="s">
        <v>28</v>
      </c>
      <c r="S2235" s="7" t="s">
        <v>28</v>
      </c>
      <c r="T2235" s="7" t="s">
        <v>28</v>
      </c>
      <c r="U2235" s="7" t="s">
        <v>28</v>
      </c>
      <c r="V2235" s="7" t="s">
        <v>28</v>
      </c>
      <c r="W2235" s="7" t="s">
        <v>28</v>
      </c>
      <c r="X2235" s="7" t="s">
        <v>28</v>
      </c>
      <c r="Y2235" s="7" t="s">
        <v>28</v>
      </c>
      <c r="Z2235" s="7" t="s">
        <v>28</v>
      </c>
      <c r="AA2235" s="7" t="s">
        <v>28</v>
      </c>
      <c r="AB2235" s="7" t="s">
        <v>28</v>
      </c>
      <c r="AC2235" s="7" t="s">
        <v>28</v>
      </c>
      <c r="AD2235" s="7" t="s">
        <v>28</v>
      </c>
      <c r="AE2235" s="7" t="s">
        <v>28</v>
      </c>
      <c r="AF2235" s="18"/>
      <c r="AG2235" s="18"/>
    </row>
    <row r="2236" spans="1:33">
      <c r="A2236" s="6" t="s">
        <v>28</v>
      </c>
      <c r="B2236" s="6" t="s">
        <v>28</v>
      </c>
      <c r="C2236" s="6" t="s">
        <v>28</v>
      </c>
      <c r="D2236" s="6" t="s">
        <v>28</v>
      </c>
      <c r="E2236" s="6" t="s">
        <v>28</v>
      </c>
      <c r="F2236" s="14" t="s">
        <v>28</v>
      </c>
      <c r="G2236" s="6" t="s">
        <v>28</v>
      </c>
      <c r="H2236" s="6" t="s">
        <v>28</v>
      </c>
      <c r="I2236" s="6" t="s">
        <v>28</v>
      </c>
      <c r="J2236" s="6" t="s">
        <v>28</v>
      </c>
      <c r="K2236" s="24" t="s">
        <v>28</v>
      </c>
      <c r="L2236" s="7" t="s">
        <v>28</v>
      </c>
      <c r="M2236" s="7" t="s">
        <v>28</v>
      </c>
      <c r="N2236" s="7" t="s">
        <v>28</v>
      </c>
      <c r="O2236" s="7" t="s">
        <v>28</v>
      </c>
      <c r="P2236" s="7" t="s">
        <v>28</v>
      </c>
      <c r="Q2236" s="7" t="s">
        <v>28</v>
      </c>
      <c r="R2236" s="7" t="s">
        <v>28</v>
      </c>
      <c r="S2236" s="7" t="s">
        <v>28</v>
      </c>
      <c r="T2236" s="7" t="s">
        <v>28</v>
      </c>
      <c r="U2236" s="7" t="s">
        <v>28</v>
      </c>
      <c r="V2236" s="7" t="s">
        <v>28</v>
      </c>
      <c r="W2236" s="7" t="s">
        <v>28</v>
      </c>
      <c r="X2236" s="7" t="s">
        <v>28</v>
      </c>
      <c r="Y2236" s="7" t="s">
        <v>28</v>
      </c>
      <c r="Z2236" s="7" t="s">
        <v>28</v>
      </c>
      <c r="AA2236" s="7" t="s">
        <v>28</v>
      </c>
      <c r="AB2236" s="7" t="s">
        <v>28</v>
      </c>
      <c r="AC2236" s="7" t="s">
        <v>28</v>
      </c>
      <c r="AD2236" s="7" t="s">
        <v>28</v>
      </c>
      <c r="AE2236" s="7" t="s">
        <v>28</v>
      </c>
      <c r="AF2236" s="18"/>
      <c r="AG2236" s="18"/>
    </row>
    <row r="2237" spans="1:33">
      <c r="A2237" s="6" t="s">
        <v>28</v>
      </c>
      <c r="B2237" s="6" t="s">
        <v>28</v>
      </c>
      <c r="C2237" s="6" t="s">
        <v>28</v>
      </c>
      <c r="D2237" s="6" t="s">
        <v>28</v>
      </c>
      <c r="E2237" s="6" t="s">
        <v>28</v>
      </c>
      <c r="F2237" s="14" t="s">
        <v>28</v>
      </c>
      <c r="G2237" s="6" t="s">
        <v>28</v>
      </c>
      <c r="H2237" s="6" t="s">
        <v>28</v>
      </c>
      <c r="I2237" s="6" t="s">
        <v>28</v>
      </c>
      <c r="J2237" s="6" t="s">
        <v>28</v>
      </c>
      <c r="K2237" s="24" t="s">
        <v>28</v>
      </c>
      <c r="L2237" s="7" t="s">
        <v>28</v>
      </c>
      <c r="M2237" s="7" t="s">
        <v>28</v>
      </c>
      <c r="N2237" s="7" t="s">
        <v>28</v>
      </c>
      <c r="O2237" s="7" t="s">
        <v>28</v>
      </c>
      <c r="P2237" s="7" t="s">
        <v>28</v>
      </c>
      <c r="Q2237" s="7" t="s">
        <v>28</v>
      </c>
      <c r="R2237" s="7" t="s">
        <v>28</v>
      </c>
      <c r="S2237" s="7" t="s">
        <v>28</v>
      </c>
      <c r="T2237" s="7" t="s">
        <v>28</v>
      </c>
      <c r="U2237" s="7" t="s">
        <v>28</v>
      </c>
      <c r="V2237" s="7" t="s">
        <v>28</v>
      </c>
      <c r="W2237" s="7" t="s">
        <v>28</v>
      </c>
      <c r="X2237" s="7" t="s">
        <v>28</v>
      </c>
      <c r="Y2237" s="7" t="s">
        <v>28</v>
      </c>
      <c r="Z2237" s="7" t="s">
        <v>28</v>
      </c>
      <c r="AA2237" s="7" t="s">
        <v>28</v>
      </c>
      <c r="AB2237" s="7" t="s">
        <v>28</v>
      </c>
      <c r="AC2237" s="7" t="s">
        <v>28</v>
      </c>
      <c r="AD2237" s="7" t="s">
        <v>28</v>
      </c>
      <c r="AE2237" s="7" t="s">
        <v>28</v>
      </c>
      <c r="AF2237" s="18"/>
      <c r="AG2237" s="18"/>
    </row>
    <row r="2238" spans="1:33">
      <c r="A2238" s="6" t="s">
        <v>28</v>
      </c>
      <c r="B2238" s="6" t="s">
        <v>28</v>
      </c>
      <c r="C2238" s="6" t="s">
        <v>28</v>
      </c>
      <c r="D2238" s="6" t="s">
        <v>28</v>
      </c>
      <c r="E2238" s="6" t="s">
        <v>28</v>
      </c>
      <c r="F2238" s="14" t="s">
        <v>28</v>
      </c>
      <c r="G2238" s="6" t="s">
        <v>28</v>
      </c>
      <c r="H2238" s="6" t="s">
        <v>28</v>
      </c>
      <c r="I2238" s="6" t="s">
        <v>28</v>
      </c>
      <c r="J2238" s="6" t="s">
        <v>28</v>
      </c>
      <c r="K2238" s="24" t="s">
        <v>28</v>
      </c>
      <c r="L2238" s="7" t="s">
        <v>28</v>
      </c>
      <c r="M2238" s="7" t="s">
        <v>28</v>
      </c>
      <c r="N2238" s="7" t="s">
        <v>28</v>
      </c>
      <c r="O2238" s="7" t="s">
        <v>28</v>
      </c>
      <c r="P2238" s="7" t="s">
        <v>28</v>
      </c>
      <c r="Q2238" s="7" t="s">
        <v>28</v>
      </c>
      <c r="R2238" s="7" t="s">
        <v>28</v>
      </c>
      <c r="S2238" s="7" t="s">
        <v>28</v>
      </c>
      <c r="T2238" s="7" t="s">
        <v>28</v>
      </c>
      <c r="U2238" s="7" t="s">
        <v>28</v>
      </c>
      <c r="V2238" s="7" t="s">
        <v>28</v>
      </c>
      <c r="W2238" s="7" t="s">
        <v>28</v>
      </c>
      <c r="X2238" s="7" t="s">
        <v>28</v>
      </c>
      <c r="Y2238" s="7" t="s">
        <v>28</v>
      </c>
      <c r="Z2238" s="7" t="s">
        <v>28</v>
      </c>
      <c r="AA2238" s="7" t="s">
        <v>28</v>
      </c>
      <c r="AB2238" s="7" t="s">
        <v>28</v>
      </c>
      <c r="AC2238" s="7" t="s">
        <v>28</v>
      </c>
      <c r="AD2238" s="7" t="s">
        <v>28</v>
      </c>
      <c r="AE2238" s="7" t="s">
        <v>28</v>
      </c>
      <c r="AF2238" s="18"/>
      <c r="AG2238" s="18"/>
    </row>
    <row r="2239" spans="1:33">
      <c r="A2239" s="6" t="s">
        <v>28</v>
      </c>
      <c r="B2239" s="6" t="s">
        <v>28</v>
      </c>
      <c r="C2239" s="6" t="s">
        <v>28</v>
      </c>
      <c r="D2239" s="6" t="s">
        <v>28</v>
      </c>
      <c r="E2239" s="6" t="s">
        <v>28</v>
      </c>
      <c r="F2239" s="14" t="s">
        <v>28</v>
      </c>
      <c r="G2239" s="6" t="s">
        <v>28</v>
      </c>
      <c r="H2239" s="6" t="s">
        <v>28</v>
      </c>
      <c r="I2239" s="6" t="s">
        <v>28</v>
      </c>
      <c r="J2239" s="6" t="s">
        <v>28</v>
      </c>
      <c r="K2239" s="24" t="s">
        <v>28</v>
      </c>
      <c r="L2239" s="7" t="s">
        <v>28</v>
      </c>
      <c r="M2239" s="7" t="s">
        <v>28</v>
      </c>
      <c r="N2239" s="7" t="s">
        <v>28</v>
      </c>
      <c r="O2239" s="7" t="s">
        <v>28</v>
      </c>
      <c r="P2239" s="7" t="s">
        <v>28</v>
      </c>
      <c r="Q2239" s="7" t="s">
        <v>28</v>
      </c>
      <c r="R2239" s="7" t="s">
        <v>28</v>
      </c>
      <c r="S2239" s="7" t="s">
        <v>28</v>
      </c>
      <c r="T2239" s="7" t="s">
        <v>28</v>
      </c>
      <c r="U2239" s="7" t="s">
        <v>28</v>
      </c>
      <c r="V2239" s="7" t="s">
        <v>28</v>
      </c>
      <c r="W2239" s="7" t="s">
        <v>28</v>
      </c>
      <c r="X2239" s="7" t="s">
        <v>28</v>
      </c>
      <c r="Y2239" s="7" t="s">
        <v>28</v>
      </c>
      <c r="Z2239" s="7" t="s">
        <v>28</v>
      </c>
      <c r="AA2239" s="7" t="s">
        <v>28</v>
      </c>
      <c r="AB2239" s="7" t="s">
        <v>28</v>
      </c>
      <c r="AC2239" s="7" t="s">
        <v>28</v>
      </c>
      <c r="AD2239" s="7" t="s">
        <v>28</v>
      </c>
      <c r="AE2239" s="7" t="s">
        <v>28</v>
      </c>
      <c r="AF2239" s="18"/>
      <c r="AG2239" s="18"/>
    </row>
    <row r="2240" spans="1:33">
      <c r="A2240" s="6" t="s">
        <v>28</v>
      </c>
      <c r="B2240" s="6" t="s">
        <v>28</v>
      </c>
      <c r="C2240" s="6" t="s">
        <v>28</v>
      </c>
      <c r="D2240" s="6" t="s">
        <v>28</v>
      </c>
      <c r="E2240" s="6" t="s">
        <v>28</v>
      </c>
      <c r="F2240" s="14" t="s">
        <v>28</v>
      </c>
      <c r="G2240" s="6" t="s">
        <v>28</v>
      </c>
      <c r="H2240" s="6" t="s">
        <v>28</v>
      </c>
      <c r="I2240" s="6" t="s">
        <v>28</v>
      </c>
      <c r="J2240" s="6" t="s">
        <v>28</v>
      </c>
      <c r="K2240" s="24" t="s">
        <v>28</v>
      </c>
      <c r="L2240" s="7" t="s">
        <v>28</v>
      </c>
      <c r="M2240" s="7" t="s">
        <v>28</v>
      </c>
      <c r="N2240" s="7" t="s">
        <v>28</v>
      </c>
      <c r="O2240" s="7" t="s">
        <v>28</v>
      </c>
      <c r="P2240" s="7" t="s">
        <v>28</v>
      </c>
      <c r="Q2240" s="7" t="s">
        <v>28</v>
      </c>
      <c r="R2240" s="7" t="s">
        <v>28</v>
      </c>
      <c r="S2240" s="7" t="s">
        <v>28</v>
      </c>
      <c r="T2240" s="7" t="s">
        <v>28</v>
      </c>
      <c r="U2240" s="7" t="s">
        <v>28</v>
      </c>
      <c r="V2240" s="7" t="s">
        <v>28</v>
      </c>
      <c r="W2240" s="7" t="s">
        <v>28</v>
      </c>
      <c r="X2240" s="7" t="s">
        <v>28</v>
      </c>
      <c r="Y2240" s="7" t="s">
        <v>28</v>
      </c>
      <c r="Z2240" s="7" t="s">
        <v>28</v>
      </c>
      <c r="AA2240" s="7" t="s">
        <v>28</v>
      </c>
      <c r="AB2240" s="7" t="s">
        <v>28</v>
      </c>
      <c r="AC2240" s="7" t="s">
        <v>28</v>
      </c>
      <c r="AD2240" s="7" t="s">
        <v>28</v>
      </c>
      <c r="AE2240" s="7" t="s">
        <v>28</v>
      </c>
      <c r="AF2240" s="18"/>
      <c r="AG2240" s="18"/>
    </row>
    <row r="2241" spans="1:33">
      <c r="A2241" s="6" t="s">
        <v>28</v>
      </c>
      <c r="B2241" s="6" t="s">
        <v>28</v>
      </c>
      <c r="C2241" s="6" t="s">
        <v>28</v>
      </c>
      <c r="D2241" s="6" t="s">
        <v>28</v>
      </c>
      <c r="E2241" s="6" t="s">
        <v>28</v>
      </c>
      <c r="F2241" s="14" t="s">
        <v>28</v>
      </c>
      <c r="G2241" s="6" t="s">
        <v>28</v>
      </c>
      <c r="H2241" s="6" t="s">
        <v>28</v>
      </c>
      <c r="I2241" s="6" t="s">
        <v>28</v>
      </c>
      <c r="J2241" s="6" t="s">
        <v>28</v>
      </c>
      <c r="K2241" s="24" t="s">
        <v>28</v>
      </c>
      <c r="L2241" s="7" t="s">
        <v>28</v>
      </c>
      <c r="M2241" s="7" t="s">
        <v>28</v>
      </c>
      <c r="N2241" s="7" t="s">
        <v>28</v>
      </c>
      <c r="O2241" s="7" t="s">
        <v>28</v>
      </c>
      <c r="P2241" s="7" t="s">
        <v>28</v>
      </c>
      <c r="Q2241" s="7" t="s">
        <v>28</v>
      </c>
      <c r="R2241" s="7" t="s">
        <v>28</v>
      </c>
      <c r="S2241" s="7" t="s">
        <v>28</v>
      </c>
      <c r="T2241" s="7" t="s">
        <v>28</v>
      </c>
      <c r="U2241" s="7" t="s">
        <v>28</v>
      </c>
      <c r="V2241" s="7" t="s">
        <v>28</v>
      </c>
      <c r="W2241" s="7" t="s">
        <v>28</v>
      </c>
      <c r="X2241" s="7" t="s">
        <v>28</v>
      </c>
      <c r="Y2241" s="7" t="s">
        <v>28</v>
      </c>
      <c r="Z2241" s="7" t="s">
        <v>28</v>
      </c>
      <c r="AA2241" s="7" t="s">
        <v>28</v>
      </c>
      <c r="AB2241" s="7" t="s">
        <v>28</v>
      </c>
      <c r="AC2241" s="7" t="s">
        <v>28</v>
      </c>
      <c r="AD2241" s="7" t="s">
        <v>28</v>
      </c>
      <c r="AE2241" s="7" t="s">
        <v>28</v>
      </c>
      <c r="AF2241" s="18"/>
      <c r="AG2241" s="18"/>
    </row>
    <row r="2242" spans="1:33">
      <c r="A2242" s="6" t="s">
        <v>28</v>
      </c>
      <c r="B2242" s="6" t="s">
        <v>28</v>
      </c>
      <c r="C2242" s="6" t="s">
        <v>28</v>
      </c>
      <c r="D2242" s="6" t="s">
        <v>28</v>
      </c>
      <c r="E2242" s="6" t="s">
        <v>28</v>
      </c>
      <c r="F2242" s="14" t="s">
        <v>28</v>
      </c>
      <c r="G2242" s="6" t="s">
        <v>28</v>
      </c>
      <c r="H2242" s="6" t="s">
        <v>28</v>
      </c>
      <c r="I2242" s="6" t="s">
        <v>28</v>
      </c>
      <c r="J2242" s="6" t="s">
        <v>28</v>
      </c>
      <c r="K2242" s="24" t="s">
        <v>28</v>
      </c>
      <c r="L2242" s="7" t="s">
        <v>28</v>
      </c>
      <c r="M2242" s="7" t="s">
        <v>28</v>
      </c>
      <c r="N2242" s="7" t="s">
        <v>28</v>
      </c>
      <c r="O2242" s="7" t="s">
        <v>28</v>
      </c>
      <c r="P2242" s="7" t="s">
        <v>28</v>
      </c>
      <c r="Q2242" s="7" t="s">
        <v>28</v>
      </c>
      <c r="R2242" s="7" t="s">
        <v>28</v>
      </c>
      <c r="S2242" s="7" t="s">
        <v>28</v>
      </c>
      <c r="T2242" s="7" t="s">
        <v>28</v>
      </c>
      <c r="U2242" s="7" t="s">
        <v>28</v>
      </c>
      <c r="V2242" s="7" t="s">
        <v>28</v>
      </c>
      <c r="W2242" s="7" t="s">
        <v>28</v>
      </c>
      <c r="X2242" s="7" t="s">
        <v>28</v>
      </c>
      <c r="Y2242" s="7" t="s">
        <v>28</v>
      </c>
      <c r="Z2242" s="7" t="s">
        <v>28</v>
      </c>
      <c r="AA2242" s="7" t="s">
        <v>28</v>
      </c>
      <c r="AB2242" s="7" t="s">
        <v>28</v>
      </c>
      <c r="AC2242" s="7" t="s">
        <v>28</v>
      </c>
      <c r="AD2242" s="7" t="s">
        <v>28</v>
      </c>
      <c r="AE2242" s="7" t="s">
        <v>28</v>
      </c>
      <c r="AF2242" s="18"/>
      <c r="AG2242" s="18"/>
    </row>
    <row r="2243" spans="1:33">
      <c r="A2243" s="6" t="s">
        <v>28</v>
      </c>
      <c r="B2243" s="6" t="s">
        <v>28</v>
      </c>
      <c r="C2243" s="6" t="s">
        <v>28</v>
      </c>
      <c r="D2243" s="6" t="s">
        <v>28</v>
      </c>
      <c r="E2243" s="6" t="s">
        <v>28</v>
      </c>
      <c r="F2243" s="14" t="s">
        <v>28</v>
      </c>
      <c r="G2243" s="6" t="s">
        <v>28</v>
      </c>
      <c r="H2243" s="6" t="s">
        <v>28</v>
      </c>
      <c r="I2243" s="6" t="s">
        <v>28</v>
      </c>
      <c r="J2243" s="6" t="s">
        <v>28</v>
      </c>
      <c r="K2243" s="24" t="s">
        <v>28</v>
      </c>
      <c r="L2243" s="7" t="s">
        <v>28</v>
      </c>
      <c r="M2243" s="7" t="s">
        <v>28</v>
      </c>
      <c r="N2243" s="7" t="s">
        <v>28</v>
      </c>
      <c r="O2243" s="7" t="s">
        <v>28</v>
      </c>
      <c r="P2243" s="7" t="s">
        <v>28</v>
      </c>
      <c r="Q2243" s="7" t="s">
        <v>28</v>
      </c>
      <c r="R2243" s="7" t="s">
        <v>28</v>
      </c>
      <c r="S2243" s="7" t="s">
        <v>28</v>
      </c>
      <c r="T2243" s="7" t="s">
        <v>28</v>
      </c>
      <c r="U2243" s="7" t="s">
        <v>28</v>
      </c>
      <c r="V2243" s="7" t="s">
        <v>28</v>
      </c>
      <c r="W2243" s="7" t="s">
        <v>28</v>
      </c>
      <c r="X2243" s="7" t="s">
        <v>28</v>
      </c>
      <c r="Y2243" s="7" t="s">
        <v>28</v>
      </c>
      <c r="Z2243" s="7" t="s">
        <v>28</v>
      </c>
      <c r="AA2243" s="7" t="s">
        <v>28</v>
      </c>
      <c r="AB2243" s="7" t="s">
        <v>28</v>
      </c>
      <c r="AC2243" s="7" t="s">
        <v>28</v>
      </c>
      <c r="AD2243" s="7" t="s">
        <v>28</v>
      </c>
      <c r="AE2243" s="7" t="s">
        <v>28</v>
      </c>
      <c r="AF2243" s="18"/>
      <c r="AG2243" s="18"/>
    </row>
    <row r="2244" spans="1:33">
      <c r="A2244" s="6" t="s">
        <v>28</v>
      </c>
      <c r="B2244" s="6" t="s">
        <v>28</v>
      </c>
      <c r="C2244" s="6" t="s">
        <v>28</v>
      </c>
      <c r="D2244" s="6" t="s">
        <v>28</v>
      </c>
      <c r="E2244" s="6" t="s">
        <v>28</v>
      </c>
      <c r="F2244" s="14" t="s">
        <v>28</v>
      </c>
      <c r="G2244" s="6" t="s">
        <v>28</v>
      </c>
      <c r="H2244" s="6" t="s">
        <v>28</v>
      </c>
      <c r="I2244" s="6" t="s">
        <v>28</v>
      </c>
      <c r="J2244" s="6" t="s">
        <v>28</v>
      </c>
      <c r="K2244" s="24" t="s">
        <v>28</v>
      </c>
      <c r="L2244" s="7" t="s">
        <v>28</v>
      </c>
      <c r="M2244" s="7" t="s">
        <v>28</v>
      </c>
      <c r="N2244" s="7" t="s">
        <v>28</v>
      </c>
      <c r="O2244" s="7" t="s">
        <v>28</v>
      </c>
      <c r="P2244" s="7" t="s">
        <v>28</v>
      </c>
      <c r="Q2244" s="7" t="s">
        <v>28</v>
      </c>
      <c r="R2244" s="7" t="s">
        <v>28</v>
      </c>
      <c r="S2244" s="7" t="s">
        <v>28</v>
      </c>
      <c r="T2244" s="7" t="s">
        <v>28</v>
      </c>
      <c r="U2244" s="7" t="s">
        <v>28</v>
      </c>
      <c r="V2244" s="7" t="s">
        <v>28</v>
      </c>
      <c r="W2244" s="7" t="s">
        <v>28</v>
      </c>
      <c r="X2244" s="7" t="s">
        <v>28</v>
      </c>
      <c r="Y2244" s="7" t="s">
        <v>28</v>
      </c>
      <c r="Z2244" s="7" t="s">
        <v>28</v>
      </c>
      <c r="AA2244" s="7" t="s">
        <v>28</v>
      </c>
      <c r="AB2244" s="7" t="s">
        <v>28</v>
      </c>
      <c r="AC2244" s="7" t="s">
        <v>28</v>
      </c>
      <c r="AD2244" s="7" t="s">
        <v>28</v>
      </c>
      <c r="AE2244" s="7" t="s">
        <v>28</v>
      </c>
      <c r="AF2244" s="18"/>
      <c r="AG2244" s="18"/>
    </row>
    <row r="2245" spans="1:33">
      <c r="A2245" s="6" t="s">
        <v>28</v>
      </c>
      <c r="B2245" s="6" t="s">
        <v>28</v>
      </c>
      <c r="C2245" s="6" t="s">
        <v>28</v>
      </c>
      <c r="D2245" s="6" t="s">
        <v>28</v>
      </c>
      <c r="E2245" s="6" t="s">
        <v>28</v>
      </c>
      <c r="F2245" s="14" t="s">
        <v>28</v>
      </c>
      <c r="G2245" s="6" t="s">
        <v>28</v>
      </c>
      <c r="H2245" s="6" t="s">
        <v>28</v>
      </c>
      <c r="I2245" s="6" t="s">
        <v>28</v>
      </c>
      <c r="J2245" s="6" t="s">
        <v>28</v>
      </c>
      <c r="K2245" s="24" t="s">
        <v>28</v>
      </c>
      <c r="L2245" s="7" t="s">
        <v>28</v>
      </c>
      <c r="M2245" s="7" t="s">
        <v>28</v>
      </c>
      <c r="N2245" s="7" t="s">
        <v>28</v>
      </c>
      <c r="O2245" s="7" t="s">
        <v>28</v>
      </c>
      <c r="P2245" s="7" t="s">
        <v>28</v>
      </c>
      <c r="Q2245" s="7" t="s">
        <v>28</v>
      </c>
      <c r="R2245" s="7" t="s">
        <v>28</v>
      </c>
      <c r="S2245" s="7" t="s">
        <v>28</v>
      </c>
      <c r="T2245" s="7" t="s">
        <v>28</v>
      </c>
      <c r="U2245" s="7" t="s">
        <v>28</v>
      </c>
      <c r="V2245" s="7" t="s">
        <v>28</v>
      </c>
      <c r="W2245" s="7" t="s">
        <v>28</v>
      </c>
      <c r="X2245" s="7" t="s">
        <v>28</v>
      </c>
      <c r="Y2245" s="7" t="s">
        <v>28</v>
      </c>
      <c r="Z2245" s="7" t="s">
        <v>28</v>
      </c>
      <c r="AA2245" s="7" t="s">
        <v>28</v>
      </c>
      <c r="AB2245" s="7" t="s">
        <v>28</v>
      </c>
      <c r="AC2245" s="7" t="s">
        <v>28</v>
      </c>
      <c r="AD2245" s="7" t="s">
        <v>28</v>
      </c>
      <c r="AE2245" s="7" t="s">
        <v>28</v>
      </c>
      <c r="AF2245" s="18"/>
      <c r="AG2245" s="18"/>
    </row>
    <row r="2246" spans="1:33">
      <c r="A2246" s="6" t="s">
        <v>28</v>
      </c>
      <c r="B2246" s="6" t="s">
        <v>28</v>
      </c>
      <c r="C2246" s="6" t="s">
        <v>28</v>
      </c>
      <c r="D2246" s="6" t="s">
        <v>28</v>
      </c>
      <c r="E2246" s="6" t="s">
        <v>28</v>
      </c>
      <c r="F2246" s="14" t="s">
        <v>28</v>
      </c>
      <c r="G2246" s="6" t="s">
        <v>28</v>
      </c>
      <c r="H2246" s="6" t="s">
        <v>28</v>
      </c>
      <c r="I2246" s="6" t="s">
        <v>28</v>
      </c>
      <c r="J2246" s="6" t="s">
        <v>28</v>
      </c>
      <c r="K2246" s="24" t="s">
        <v>28</v>
      </c>
      <c r="L2246" s="7" t="s">
        <v>28</v>
      </c>
      <c r="M2246" s="7" t="s">
        <v>28</v>
      </c>
      <c r="N2246" s="7" t="s">
        <v>28</v>
      </c>
      <c r="O2246" s="7" t="s">
        <v>28</v>
      </c>
      <c r="P2246" s="7" t="s">
        <v>28</v>
      </c>
      <c r="Q2246" s="7" t="s">
        <v>28</v>
      </c>
      <c r="R2246" s="7" t="s">
        <v>28</v>
      </c>
      <c r="S2246" s="7" t="s">
        <v>28</v>
      </c>
      <c r="T2246" s="7" t="s">
        <v>28</v>
      </c>
      <c r="U2246" s="7" t="s">
        <v>28</v>
      </c>
      <c r="V2246" s="7" t="s">
        <v>28</v>
      </c>
      <c r="W2246" s="7" t="s">
        <v>28</v>
      </c>
      <c r="X2246" s="7" t="s">
        <v>28</v>
      </c>
      <c r="Y2246" s="7" t="s">
        <v>28</v>
      </c>
      <c r="Z2246" s="7" t="s">
        <v>28</v>
      </c>
      <c r="AA2246" s="7" t="s">
        <v>28</v>
      </c>
      <c r="AB2246" s="7" t="s">
        <v>28</v>
      </c>
      <c r="AC2246" s="7" t="s">
        <v>28</v>
      </c>
      <c r="AD2246" s="7" t="s">
        <v>28</v>
      </c>
      <c r="AE2246" s="7" t="s">
        <v>28</v>
      </c>
      <c r="AF2246" s="18"/>
      <c r="AG2246" s="18"/>
    </row>
    <row r="2247" spans="1:33">
      <c r="A2247" s="6" t="s">
        <v>28</v>
      </c>
      <c r="B2247" s="6" t="s">
        <v>28</v>
      </c>
      <c r="C2247" s="6" t="s">
        <v>28</v>
      </c>
      <c r="D2247" s="6" t="s">
        <v>28</v>
      </c>
      <c r="E2247" s="6" t="s">
        <v>28</v>
      </c>
      <c r="F2247" s="14" t="s">
        <v>28</v>
      </c>
      <c r="G2247" s="6" t="s">
        <v>28</v>
      </c>
      <c r="H2247" s="6" t="s">
        <v>28</v>
      </c>
      <c r="I2247" s="6" t="s">
        <v>28</v>
      </c>
      <c r="J2247" s="6" t="s">
        <v>28</v>
      </c>
      <c r="K2247" s="24" t="s">
        <v>28</v>
      </c>
      <c r="L2247" s="7" t="s">
        <v>28</v>
      </c>
      <c r="M2247" s="7" t="s">
        <v>28</v>
      </c>
      <c r="N2247" s="7" t="s">
        <v>28</v>
      </c>
      <c r="O2247" s="7" t="s">
        <v>28</v>
      </c>
      <c r="P2247" s="7" t="s">
        <v>28</v>
      </c>
      <c r="Q2247" s="7" t="s">
        <v>28</v>
      </c>
      <c r="R2247" s="7" t="s">
        <v>28</v>
      </c>
      <c r="S2247" s="7" t="s">
        <v>28</v>
      </c>
      <c r="T2247" s="7" t="s">
        <v>28</v>
      </c>
      <c r="U2247" s="7" t="s">
        <v>28</v>
      </c>
      <c r="V2247" s="7" t="s">
        <v>28</v>
      </c>
      <c r="W2247" s="7" t="s">
        <v>28</v>
      </c>
      <c r="X2247" s="7" t="s">
        <v>28</v>
      </c>
      <c r="Y2247" s="7" t="s">
        <v>28</v>
      </c>
      <c r="Z2247" s="7" t="s">
        <v>28</v>
      </c>
      <c r="AA2247" s="7" t="s">
        <v>28</v>
      </c>
      <c r="AB2247" s="7" t="s">
        <v>28</v>
      </c>
      <c r="AC2247" s="7" t="s">
        <v>28</v>
      </c>
      <c r="AD2247" s="7" t="s">
        <v>28</v>
      </c>
      <c r="AE2247" s="7" t="s">
        <v>28</v>
      </c>
      <c r="AF2247" s="18"/>
      <c r="AG2247" s="18"/>
    </row>
    <row r="2248" spans="1:33">
      <c r="A2248" s="6" t="s">
        <v>28</v>
      </c>
      <c r="B2248" s="6" t="s">
        <v>28</v>
      </c>
      <c r="C2248" s="6" t="s">
        <v>28</v>
      </c>
      <c r="D2248" s="6" t="s">
        <v>28</v>
      </c>
      <c r="E2248" s="6" t="s">
        <v>28</v>
      </c>
      <c r="F2248" s="14" t="s">
        <v>28</v>
      </c>
      <c r="G2248" s="6" t="s">
        <v>28</v>
      </c>
      <c r="H2248" s="6" t="s">
        <v>28</v>
      </c>
      <c r="I2248" s="6" t="s">
        <v>28</v>
      </c>
      <c r="J2248" s="6" t="s">
        <v>28</v>
      </c>
      <c r="K2248" s="24" t="s">
        <v>28</v>
      </c>
      <c r="L2248" s="7" t="s">
        <v>28</v>
      </c>
      <c r="M2248" s="7" t="s">
        <v>28</v>
      </c>
      <c r="N2248" s="7" t="s">
        <v>28</v>
      </c>
      <c r="O2248" s="7" t="s">
        <v>28</v>
      </c>
      <c r="P2248" s="7" t="s">
        <v>28</v>
      </c>
      <c r="Q2248" s="7" t="s">
        <v>28</v>
      </c>
      <c r="R2248" s="7" t="s">
        <v>28</v>
      </c>
      <c r="S2248" s="7" t="s">
        <v>28</v>
      </c>
      <c r="T2248" s="7" t="s">
        <v>28</v>
      </c>
      <c r="U2248" s="7" t="s">
        <v>28</v>
      </c>
      <c r="V2248" s="7" t="s">
        <v>28</v>
      </c>
      <c r="W2248" s="7" t="s">
        <v>28</v>
      </c>
      <c r="X2248" s="7" t="s">
        <v>28</v>
      </c>
      <c r="Y2248" s="7" t="s">
        <v>28</v>
      </c>
      <c r="Z2248" s="7" t="s">
        <v>28</v>
      </c>
      <c r="AA2248" s="7" t="s">
        <v>28</v>
      </c>
      <c r="AB2248" s="7" t="s">
        <v>28</v>
      </c>
      <c r="AC2248" s="7" t="s">
        <v>28</v>
      </c>
      <c r="AD2248" s="7" t="s">
        <v>28</v>
      </c>
      <c r="AE2248" s="7" t="s">
        <v>28</v>
      </c>
      <c r="AF2248" s="18"/>
      <c r="AG2248" s="18"/>
    </row>
    <row r="2249" spans="1:33">
      <c r="A2249" s="6" t="s">
        <v>28</v>
      </c>
      <c r="B2249" s="6" t="s">
        <v>28</v>
      </c>
      <c r="C2249" s="6" t="s">
        <v>28</v>
      </c>
      <c r="D2249" s="6" t="s">
        <v>28</v>
      </c>
      <c r="E2249" s="6" t="s">
        <v>28</v>
      </c>
      <c r="F2249" s="14" t="s">
        <v>28</v>
      </c>
      <c r="G2249" s="6" t="s">
        <v>28</v>
      </c>
      <c r="H2249" s="6" t="s">
        <v>28</v>
      </c>
      <c r="I2249" s="6" t="s">
        <v>28</v>
      </c>
      <c r="J2249" s="6" t="s">
        <v>28</v>
      </c>
      <c r="K2249" s="24" t="s">
        <v>28</v>
      </c>
      <c r="L2249" s="7" t="s">
        <v>28</v>
      </c>
      <c r="M2249" s="7" t="s">
        <v>28</v>
      </c>
      <c r="N2249" s="7" t="s">
        <v>28</v>
      </c>
      <c r="O2249" s="7" t="s">
        <v>28</v>
      </c>
      <c r="P2249" s="7" t="s">
        <v>28</v>
      </c>
      <c r="Q2249" s="7" t="s">
        <v>28</v>
      </c>
      <c r="R2249" s="7" t="s">
        <v>28</v>
      </c>
      <c r="S2249" s="7" t="s">
        <v>28</v>
      </c>
      <c r="T2249" s="7" t="s">
        <v>28</v>
      </c>
      <c r="U2249" s="7" t="s">
        <v>28</v>
      </c>
      <c r="V2249" s="7" t="s">
        <v>28</v>
      </c>
      <c r="W2249" s="7" t="s">
        <v>28</v>
      </c>
      <c r="X2249" s="7" t="s">
        <v>28</v>
      </c>
      <c r="Y2249" s="7" t="s">
        <v>28</v>
      </c>
      <c r="Z2249" s="7" t="s">
        <v>28</v>
      </c>
      <c r="AA2249" s="7" t="s">
        <v>28</v>
      </c>
      <c r="AB2249" s="7" t="s">
        <v>28</v>
      </c>
      <c r="AC2249" s="7" t="s">
        <v>28</v>
      </c>
      <c r="AD2249" s="7" t="s">
        <v>28</v>
      </c>
      <c r="AE2249" s="7" t="s">
        <v>28</v>
      </c>
      <c r="AF2249" s="18"/>
      <c r="AG2249" s="18"/>
    </row>
    <row r="2250" spans="1:33">
      <c r="A2250" s="6" t="s">
        <v>28</v>
      </c>
      <c r="B2250" s="6" t="s">
        <v>28</v>
      </c>
      <c r="C2250" s="6" t="s">
        <v>28</v>
      </c>
      <c r="D2250" s="6" t="s">
        <v>28</v>
      </c>
      <c r="E2250" s="6" t="s">
        <v>28</v>
      </c>
      <c r="F2250" s="14" t="s">
        <v>28</v>
      </c>
      <c r="G2250" s="6" t="s">
        <v>28</v>
      </c>
      <c r="H2250" s="6" t="s">
        <v>28</v>
      </c>
      <c r="I2250" s="6" t="s">
        <v>28</v>
      </c>
      <c r="J2250" s="6" t="s">
        <v>28</v>
      </c>
      <c r="K2250" s="24" t="s">
        <v>28</v>
      </c>
      <c r="L2250" s="7" t="s">
        <v>28</v>
      </c>
      <c r="M2250" s="7" t="s">
        <v>28</v>
      </c>
      <c r="N2250" s="7" t="s">
        <v>28</v>
      </c>
      <c r="O2250" s="7" t="s">
        <v>28</v>
      </c>
      <c r="P2250" s="7" t="s">
        <v>28</v>
      </c>
      <c r="Q2250" s="7" t="s">
        <v>28</v>
      </c>
      <c r="R2250" s="7" t="s">
        <v>28</v>
      </c>
      <c r="S2250" s="7" t="s">
        <v>28</v>
      </c>
      <c r="T2250" s="7" t="s">
        <v>28</v>
      </c>
      <c r="U2250" s="7" t="s">
        <v>28</v>
      </c>
      <c r="V2250" s="7" t="s">
        <v>28</v>
      </c>
      <c r="W2250" s="7" t="s">
        <v>28</v>
      </c>
      <c r="X2250" s="7" t="s">
        <v>28</v>
      </c>
      <c r="Y2250" s="7" t="s">
        <v>28</v>
      </c>
      <c r="Z2250" s="7" t="s">
        <v>28</v>
      </c>
      <c r="AA2250" s="7" t="s">
        <v>28</v>
      </c>
      <c r="AB2250" s="7" t="s">
        <v>28</v>
      </c>
      <c r="AC2250" s="7" t="s">
        <v>28</v>
      </c>
      <c r="AD2250" s="7" t="s">
        <v>28</v>
      </c>
      <c r="AE2250" s="7" t="s">
        <v>28</v>
      </c>
      <c r="AF2250" s="18"/>
      <c r="AG2250" s="18"/>
    </row>
    <row r="2251" spans="1:33">
      <c r="A2251" s="6" t="s">
        <v>28</v>
      </c>
      <c r="B2251" s="6" t="s">
        <v>28</v>
      </c>
      <c r="C2251" s="6" t="s">
        <v>28</v>
      </c>
      <c r="D2251" s="6" t="s">
        <v>28</v>
      </c>
      <c r="E2251" s="6" t="s">
        <v>28</v>
      </c>
      <c r="F2251" s="14" t="s">
        <v>28</v>
      </c>
      <c r="G2251" s="6" t="s">
        <v>28</v>
      </c>
      <c r="H2251" s="6" t="s">
        <v>28</v>
      </c>
      <c r="I2251" s="6" t="s">
        <v>28</v>
      </c>
      <c r="J2251" s="6" t="s">
        <v>28</v>
      </c>
      <c r="K2251" s="24" t="s">
        <v>28</v>
      </c>
      <c r="L2251" s="7" t="s">
        <v>28</v>
      </c>
      <c r="M2251" s="7" t="s">
        <v>28</v>
      </c>
      <c r="N2251" s="7" t="s">
        <v>28</v>
      </c>
      <c r="O2251" s="7" t="s">
        <v>28</v>
      </c>
      <c r="P2251" s="7" t="s">
        <v>28</v>
      </c>
      <c r="Q2251" s="7" t="s">
        <v>28</v>
      </c>
      <c r="R2251" s="7" t="s">
        <v>28</v>
      </c>
      <c r="S2251" s="7" t="s">
        <v>28</v>
      </c>
      <c r="T2251" s="7" t="s">
        <v>28</v>
      </c>
      <c r="U2251" s="7" t="s">
        <v>28</v>
      </c>
      <c r="V2251" s="7" t="s">
        <v>28</v>
      </c>
      <c r="W2251" s="7" t="s">
        <v>28</v>
      </c>
      <c r="X2251" s="7" t="s">
        <v>28</v>
      </c>
      <c r="Y2251" s="7" t="s">
        <v>28</v>
      </c>
      <c r="Z2251" s="7" t="s">
        <v>28</v>
      </c>
      <c r="AA2251" s="7" t="s">
        <v>28</v>
      </c>
      <c r="AB2251" s="7" t="s">
        <v>28</v>
      </c>
      <c r="AC2251" s="7" t="s">
        <v>28</v>
      </c>
      <c r="AD2251" s="7" t="s">
        <v>28</v>
      </c>
      <c r="AE2251" s="7" t="s">
        <v>28</v>
      </c>
      <c r="AF2251" s="18"/>
      <c r="AG2251" s="18"/>
    </row>
    <row r="2252" spans="1:33">
      <c r="A2252" s="6" t="s">
        <v>28</v>
      </c>
      <c r="B2252" s="6" t="s">
        <v>28</v>
      </c>
      <c r="C2252" s="6" t="s">
        <v>28</v>
      </c>
      <c r="D2252" s="6" t="s">
        <v>28</v>
      </c>
      <c r="E2252" s="6" t="s">
        <v>28</v>
      </c>
      <c r="F2252" s="14" t="s">
        <v>28</v>
      </c>
      <c r="G2252" s="6" t="s">
        <v>28</v>
      </c>
      <c r="H2252" s="6" t="s">
        <v>28</v>
      </c>
      <c r="I2252" s="6" t="s">
        <v>28</v>
      </c>
      <c r="J2252" s="6" t="s">
        <v>28</v>
      </c>
      <c r="K2252" s="24" t="s">
        <v>28</v>
      </c>
      <c r="L2252" s="7" t="s">
        <v>28</v>
      </c>
      <c r="M2252" s="7" t="s">
        <v>28</v>
      </c>
      <c r="N2252" s="7" t="s">
        <v>28</v>
      </c>
      <c r="O2252" s="7" t="s">
        <v>28</v>
      </c>
      <c r="P2252" s="7" t="s">
        <v>28</v>
      </c>
      <c r="Q2252" s="7" t="s">
        <v>28</v>
      </c>
      <c r="R2252" s="7" t="s">
        <v>28</v>
      </c>
      <c r="S2252" s="7" t="s">
        <v>28</v>
      </c>
      <c r="T2252" s="7" t="s">
        <v>28</v>
      </c>
      <c r="U2252" s="7" t="s">
        <v>28</v>
      </c>
      <c r="V2252" s="7" t="s">
        <v>28</v>
      </c>
      <c r="W2252" s="7" t="s">
        <v>28</v>
      </c>
      <c r="X2252" s="7" t="s">
        <v>28</v>
      </c>
      <c r="Y2252" s="7" t="s">
        <v>28</v>
      </c>
      <c r="Z2252" s="7" t="s">
        <v>28</v>
      </c>
      <c r="AA2252" s="7" t="s">
        <v>28</v>
      </c>
      <c r="AB2252" s="7" t="s">
        <v>28</v>
      </c>
      <c r="AC2252" s="7" t="s">
        <v>28</v>
      </c>
      <c r="AD2252" s="7" t="s">
        <v>28</v>
      </c>
      <c r="AE2252" s="7" t="s">
        <v>28</v>
      </c>
      <c r="AF2252" s="18"/>
      <c r="AG2252" s="18"/>
    </row>
    <row r="2253" spans="1:33">
      <c r="A2253" s="6" t="s">
        <v>28</v>
      </c>
      <c r="B2253" s="6" t="s">
        <v>28</v>
      </c>
      <c r="C2253" s="6" t="s">
        <v>28</v>
      </c>
      <c r="D2253" s="6" t="s">
        <v>28</v>
      </c>
      <c r="E2253" s="6" t="s">
        <v>28</v>
      </c>
      <c r="F2253" s="14" t="s">
        <v>28</v>
      </c>
      <c r="G2253" s="6" t="s">
        <v>28</v>
      </c>
      <c r="H2253" s="6" t="s">
        <v>28</v>
      </c>
      <c r="I2253" s="6" t="s">
        <v>28</v>
      </c>
      <c r="J2253" s="6" t="s">
        <v>28</v>
      </c>
      <c r="K2253" s="24" t="s">
        <v>28</v>
      </c>
      <c r="L2253" s="7" t="s">
        <v>28</v>
      </c>
      <c r="M2253" s="7" t="s">
        <v>28</v>
      </c>
      <c r="N2253" s="7" t="s">
        <v>28</v>
      </c>
      <c r="O2253" s="7" t="s">
        <v>28</v>
      </c>
      <c r="P2253" s="7" t="s">
        <v>28</v>
      </c>
      <c r="Q2253" s="7" t="s">
        <v>28</v>
      </c>
      <c r="R2253" s="7" t="s">
        <v>28</v>
      </c>
      <c r="S2253" s="7" t="s">
        <v>28</v>
      </c>
      <c r="T2253" s="7" t="s">
        <v>28</v>
      </c>
      <c r="U2253" s="7" t="s">
        <v>28</v>
      </c>
      <c r="V2253" s="7" t="s">
        <v>28</v>
      </c>
      <c r="W2253" s="7" t="s">
        <v>28</v>
      </c>
      <c r="X2253" s="7" t="s">
        <v>28</v>
      </c>
      <c r="Y2253" s="7" t="s">
        <v>28</v>
      </c>
      <c r="Z2253" s="7" t="s">
        <v>28</v>
      </c>
      <c r="AA2253" s="7" t="s">
        <v>28</v>
      </c>
      <c r="AB2253" s="7" t="s">
        <v>28</v>
      </c>
      <c r="AC2253" s="7" t="s">
        <v>28</v>
      </c>
      <c r="AD2253" s="7" t="s">
        <v>28</v>
      </c>
      <c r="AE2253" s="7" t="s">
        <v>28</v>
      </c>
      <c r="AF2253" s="18"/>
      <c r="AG2253" s="18"/>
    </row>
    <row r="2254" spans="1:33">
      <c r="A2254" s="6" t="s">
        <v>28</v>
      </c>
      <c r="B2254" s="6" t="s">
        <v>28</v>
      </c>
      <c r="C2254" s="6" t="s">
        <v>28</v>
      </c>
      <c r="D2254" s="6" t="s">
        <v>28</v>
      </c>
      <c r="E2254" s="6" t="s">
        <v>28</v>
      </c>
      <c r="F2254" s="14" t="s">
        <v>28</v>
      </c>
      <c r="G2254" s="6" t="s">
        <v>28</v>
      </c>
      <c r="H2254" s="6" t="s">
        <v>28</v>
      </c>
      <c r="I2254" s="6" t="s">
        <v>28</v>
      </c>
      <c r="J2254" s="6" t="s">
        <v>28</v>
      </c>
      <c r="K2254" s="24" t="s">
        <v>28</v>
      </c>
      <c r="L2254" s="7" t="s">
        <v>28</v>
      </c>
      <c r="M2254" s="7" t="s">
        <v>28</v>
      </c>
      <c r="N2254" s="7" t="s">
        <v>28</v>
      </c>
      <c r="O2254" s="7" t="s">
        <v>28</v>
      </c>
      <c r="P2254" s="7" t="s">
        <v>28</v>
      </c>
      <c r="Q2254" s="7" t="s">
        <v>28</v>
      </c>
      <c r="R2254" s="7" t="s">
        <v>28</v>
      </c>
      <c r="S2254" s="7" t="s">
        <v>28</v>
      </c>
      <c r="T2254" s="7" t="s">
        <v>28</v>
      </c>
      <c r="U2254" s="7" t="s">
        <v>28</v>
      </c>
      <c r="V2254" s="7" t="s">
        <v>28</v>
      </c>
      <c r="W2254" s="7" t="s">
        <v>28</v>
      </c>
      <c r="X2254" s="7" t="s">
        <v>28</v>
      </c>
      <c r="Y2254" s="7" t="s">
        <v>28</v>
      </c>
      <c r="Z2254" s="7" t="s">
        <v>28</v>
      </c>
      <c r="AA2254" s="7" t="s">
        <v>28</v>
      </c>
      <c r="AB2254" s="7" t="s">
        <v>28</v>
      </c>
      <c r="AC2254" s="7" t="s">
        <v>28</v>
      </c>
      <c r="AD2254" s="7" t="s">
        <v>28</v>
      </c>
      <c r="AE2254" s="7" t="s">
        <v>28</v>
      </c>
      <c r="AF2254" s="18"/>
      <c r="AG2254" s="18"/>
    </row>
    <row r="2255" spans="1:33">
      <c r="A2255" s="6" t="s">
        <v>28</v>
      </c>
      <c r="B2255" s="6" t="s">
        <v>28</v>
      </c>
      <c r="C2255" s="6" t="s">
        <v>28</v>
      </c>
      <c r="D2255" s="6" t="s">
        <v>28</v>
      </c>
      <c r="E2255" s="6" t="s">
        <v>28</v>
      </c>
      <c r="F2255" s="14" t="s">
        <v>28</v>
      </c>
      <c r="G2255" s="6" t="s">
        <v>28</v>
      </c>
      <c r="H2255" s="6" t="s">
        <v>28</v>
      </c>
      <c r="I2255" s="6" t="s">
        <v>28</v>
      </c>
      <c r="J2255" s="6" t="s">
        <v>28</v>
      </c>
      <c r="K2255" s="24" t="s">
        <v>28</v>
      </c>
      <c r="L2255" s="7" t="s">
        <v>28</v>
      </c>
      <c r="M2255" s="7" t="s">
        <v>28</v>
      </c>
      <c r="N2255" s="7" t="s">
        <v>28</v>
      </c>
      <c r="O2255" s="7" t="s">
        <v>28</v>
      </c>
      <c r="P2255" s="7" t="s">
        <v>28</v>
      </c>
      <c r="Q2255" s="7" t="s">
        <v>28</v>
      </c>
      <c r="R2255" s="7" t="s">
        <v>28</v>
      </c>
      <c r="S2255" s="7" t="s">
        <v>28</v>
      </c>
      <c r="T2255" s="7" t="s">
        <v>28</v>
      </c>
      <c r="U2255" s="7" t="s">
        <v>28</v>
      </c>
      <c r="V2255" s="7" t="s">
        <v>28</v>
      </c>
      <c r="W2255" s="7" t="s">
        <v>28</v>
      </c>
      <c r="X2255" s="7" t="s">
        <v>28</v>
      </c>
      <c r="Y2255" s="7" t="s">
        <v>28</v>
      </c>
      <c r="Z2255" s="7" t="s">
        <v>28</v>
      </c>
      <c r="AA2255" s="7" t="s">
        <v>28</v>
      </c>
      <c r="AB2255" s="7" t="s">
        <v>28</v>
      </c>
      <c r="AC2255" s="7" t="s">
        <v>28</v>
      </c>
      <c r="AD2255" s="7" t="s">
        <v>28</v>
      </c>
      <c r="AE2255" s="7" t="s">
        <v>28</v>
      </c>
      <c r="AF2255" s="18"/>
      <c r="AG2255" s="18"/>
    </row>
    <row r="2256" spans="1:33">
      <c r="A2256" s="6" t="s">
        <v>28</v>
      </c>
      <c r="B2256" s="6" t="s">
        <v>28</v>
      </c>
      <c r="C2256" s="6" t="s">
        <v>28</v>
      </c>
      <c r="D2256" s="6" t="s">
        <v>28</v>
      </c>
      <c r="E2256" s="6" t="s">
        <v>28</v>
      </c>
      <c r="F2256" s="14" t="s">
        <v>28</v>
      </c>
      <c r="G2256" s="6" t="s">
        <v>28</v>
      </c>
      <c r="H2256" s="6" t="s">
        <v>28</v>
      </c>
      <c r="I2256" s="6" t="s">
        <v>28</v>
      </c>
      <c r="J2256" s="6" t="s">
        <v>28</v>
      </c>
      <c r="K2256" s="24" t="s">
        <v>28</v>
      </c>
      <c r="L2256" s="7" t="s">
        <v>28</v>
      </c>
      <c r="M2256" s="7" t="s">
        <v>28</v>
      </c>
      <c r="N2256" s="7" t="s">
        <v>28</v>
      </c>
      <c r="O2256" s="7" t="s">
        <v>28</v>
      </c>
      <c r="P2256" s="7" t="s">
        <v>28</v>
      </c>
      <c r="Q2256" s="7" t="s">
        <v>28</v>
      </c>
      <c r="R2256" s="7" t="s">
        <v>28</v>
      </c>
      <c r="S2256" s="7" t="s">
        <v>28</v>
      </c>
      <c r="T2256" s="7" t="s">
        <v>28</v>
      </c>
      <c r="U2256" s="7" t="s">
        <v>28</v>
      </c>
      <c r="V2256" s="7" t="s">
        <v>28</v>
      </c>
      <c r="W2256" s="7" t="s">
        <v>28</v>
      </c>
      <c r="X2256" s="7" t="s">
        <v>28</v>
      </c>
      <c r="Y2256" s="7" t="s">
        <v>28</v>
      </c>
      <c r="Z2256" s="7" t="s">
        <v>28</v>
      </c>
      <c r="AA2256" s="7" t="s">
        <v>28</v>
      </c>
      <c r="AB2256" s="7" t="s">
        <v>28</v>
      </c>
      <c r="AC2256" s="7" t="s">
        <v>28</v>
      </c>
      <c r="AD2256" s="7" t="s">
        <v>28</v>
      </c>
      <c r="AE2256" s="7" t="s">
        <v>28</v>
      </c>
      <c r="AF2256" s="18"/>
      <c r="AG2256" s="18"/>
    </row>
    <row r="2257" spans="1:33">
      <c r="A2257" s="6" t="s">
        <v>28</v>
      </c>
      <c r="B2257" s="6" t="s">
        <v>28</v>
      </c>
      <c r="C2257" s="6" t="s">
        <v>28</v>
      </c>
      <c r="D2257" s="6" t="s">
        <v>28</v>
      </c>
      <c r="E2257" s="6" t="s">
        <v>28</v>
      </c>
      <c r="F2257" s="14" t="s">
        <v>28</v>
      </c>
      <c r="G2257" s="6" t="s">
        <v>28</v>
      </c>
      <c r="H2257" s="6" t="s">
        <v>28</v>
      </c>
      <c r="I2257" s="6" t="s">
        <v>28</v>
      </c>
      <c r="J2257" s="6" t="s">
        <v>28</v>
      </c>
      <c r="K2257" s="24" t="s">
        <v>28</v>
      </c>
      <c r="L2257" s="7" t="s">
        <v>28</v>
      </c>
      <c r="M2257" s="7" t="s">
        <v>28</v>
      </c>
      <c r="N2257" s="7" t="s">
        <v>28</v>
      </c>
      <c r="O2257" s="7" t="s">
        <v>28</v>
      </c>
      <c r="P2257" s="7" t="s">
        <v>28</v>
      </c>
      <c r="Q2257" s="7" t="s">
        <v>28</v>
      </c>
      <c r="R2257" s="7" t="s">
        <v>28</v>
      </c>
      <c r="S2257" s="7" t="s">
        <v>28</v>
      </c>
      <c r="T2257" s="7" t="s">
        <v>28</v>
      </c>
      <c r="U2257" s="7" t="s">
        <v>28</v>
      </c>
      <c r="V2257" s="7" t="s">
        <v>28</v>
      </c>
      <c r="W2257" s="7" t="s">
        <v>28</v>
      </c>
      <c r="X2257" s="7" t="s">
        <v>28</v>
      </c>
      <c r="Y2257" s="7" t="s">
        <v>28</v>
      </c>
      <c r="Z2257" s="7" t="s">
        <v>28</v>
      </c>
      <c r="AA2257" s="7" t="s">
        <v>28</v>
      </c>
      <c r="AB2257" s="7" t="s">
        <v>28</v>
      </c>
      <c r="AC2257" s="7" t="s">
        <v>28</v>
      </c>
      <c r="AD2257" s="7" t="s">
        <v>28</v>
      </c>
      <c r="AE2257" s="7" t="s">
        <v>28</v>
      </c>
      <c r="AF2257" s="18"/>
      <c r="AG2257" s="18"/>
    </row>
    <row r="2258" spans="1:33">
      <c r="A2258" s="6" t="s">
        <v>28</v>
      </c>
      <c r="B2258" s="6" t="s">
        <v>28</v>
      </c>
      <c r="C2258" s="6" t="s">
        <v>28</v>
      </c>
      <c r="D2258" s="6" t="s">
        <v>28</v>
      </c>
      <c r="E2258" s="6" t="s">
        <v>28</v>
      </c>
      <c r="F2258" s="14" t="s">
        <v>28</v>
      </c>
      <c r="G2258" s="6" t="s">
        <v>28</v>
      </c>
      <c r="H2258" s="6" t="s">
        <v>28</v>
      </c>
      <c r="I2258" s="6" t="s">
        <v>28</v>
      </c>
      <c r="J2258" s="6" t="s">
        <v>28</v>
      </c>
      <c r="K2258" s="24" t="s">
        <v>28</v>
      </c>
      <c r="L2258" s="7" t="s">
        <v>28</v>
      </c>
      <c r="M2258" s="7" t="s">
        <v>28</v>
      </c>
      <c r="N2258" s="7" t="s">
        <v>28</v>
      </c>
      <c r="O2258" s="7" t="s">
        <v>28</v>
      </c>
      <c r="P2258" s="7" t="s">
        <v>28</v>
      </c>
      <c r="Q2258" s="7" t="s">
        <v>28</v>
      </c>
      <c r="R2258" s="7" t="s">
        <v>28</v>
      </c>
      <c r="S2258" s="7" t="s">
        <v>28</v>
      </c>
      <c r="T2258" s="7" t="s">
        <v>28</v>
      </c>
      <c r="U2258" s="7" t="s">
        <v>28</v>
      </c>
      <c r="V2258" s="7" t="s">
        <v>28</v>
      </c>
      <c r="W2258" s="7" t="s">
        <v>28</v>
      </c>
      <c r="X2258" s="7" t="s">
        <v>28</v>
      </c>
      <c r="Y2258" s="7" t="s">
        <v>28</v>
      </c>
      <c r="Z2258" s="7" t="s">
        <v>28</v>
      </c>
      <c r="AA2258" s="7" t="s">
        <v>28</v>
      </c>
      <c r="AB2258" s="7" t="s">
        <v>28</v>
      </c>
      <c r="AC2258" s="7" t="s">
        <v>28</v>
      </c>
      <c r="AD2258" s="7" t="s">
        <v>28</v>
      </c>
      <c r="AE2258" s="7" t="s">
        <v>28</v>
      </c>
      <c r="AF2258" s="18"/>
      <c r="AG2258" s="18"/>
    </row>
    <row r="2259" spans="1:33">
      <c r="A2259" s="6" t="s">
        <v>28</v>
      </c>
      <c r="B2259" s="6" t="s">
        <v>28</v>
      </c>
      <c r="C2259" s="6" t="s">
        <v>28</v>
      </c>
      <c r="D2259" s="6" t="s">
        <v>28</v>
      </c>
      <c r="E2259" s="6" t="s">
        <v>28</v>
      </c>
      <c r="F2259" s="14" t="s">
        <v>28</v>
      </c>
      <c r="G2259" s="6" t="s">
        <v>28</v>
      </c>
      <c r="H2259" s="6" t="s">
        <v>28</v>
      </c>
      <c r="I2259" s="6" t="s">
        <v>28</v>
      </c>
      <c r="J2259" s="6" t="s">
        <v>28</v>
      </c>
      <c r="K2259" s="24" t="s">
        <v>28</v>
      </c>
      <c r="L2259" s="7" t="s">
        <v>28</v>
      </c>
      <c r="M2259" s="7" t="s">
        <v>28</v>
      </c>
      <c r="N2259" s="7" t="s">
        <v>28</v>
      </c>
      <c r="O2259" s="7" t="s">
        <v>28</v>
      </c>
      <c r="P2259" s="7" t="s">
        <v>28</v>
      </c>
      <c r="Q2259" s="7" t="s">
        <v>28</v>
      </c>
      <c r="R2259" s="7" t="s">
        <v>28</v>
      </c>
      <c r="S2259" s="7" t="s">
        <v>28</v>
      </c>
      <c r="T2259" s="7" t="s">
        <v>28</v>
      </c>
      <c r="U2259" s="7" t="s">
        <v>28</v>
      </c>
      <c r="V2259" s="7" t="s">
        <v>28</v>
      </c>
      <c r="W2259" s="7" t="s">
        <v>28</v>
      </c>
      <c r="X2259" s="7" t="s">
        <v>28</v>
      </c>
      <c r="Y2259" s="7" t="s">
        <v>28</v>
      </c>
      <c r="Z2259" s="7" t="s">
        <v>28</v>
      </c>
      <c r="AA2259" s="7" t="s">
        <v>28</v>
      </c>
      <c r="AB2259" s="7" t="s">
        <v>28</v>
      </c>
      <c r="AC2259" s="7" t="s">
        <v>28</v>
      </c>
      <c r="AD2259" s="7" t="s">
        <v>28</v>
      </c>
      <c r="AE2259" s="7" t="s">
        <v>28</v>
      </c>
      <c r="AF2259" s="18"/>
      <c r="AG2259" s="18"/>
    </row>
    <row r="2260" spans="1:33">
      <c r="A2260" s="6" t="s">
        <v>28</v>
      </c>
      <c r="B2260" s="6" t="s">
        <v>28</v>
      </c>
      <c r="C2260" s="6" t="s">
        <v>28</v>
      </c>
      <c r="D2260" s="6" t="s">
        <v>28</v>
      </c>
      <c r="E2260" s="6" t="s">
        <v>28</v>
      </c>
      <c r="F2260" s="14" t="s">
        <v>28</v>
      </c>
      <c r="G2260" s="6" t="s">
        <v>28</v>
      </c>
      <c r="H2260" s="6" t="s">
        <v>28</v>
      </c>
      <c r="I2260" s="6" t="s">
        <v>28</v>
      </c>
      <c r="J2260" s="6" t="s">
        <v>28</v>
      </c>
      <c r="K2260" s="24" t="s">
        <v>28</v>
      </c>
      <c r="L2260" s="7" t="s">
        <v>28</v>
      </c>
      <c r="M2260" s="7" t="s">
        <v>28</v>
      </c>
      <c r="N2260" s="7" t="s">
        <v>28</v>
      </c>
      <c r="O2260" s="7" t="s">
        <v>28</v>
      </c>
      <c r="P2260" s="7" t="s">
        <v>28</v>
      </c>
      <c r="Q2260" s="7" t="s">
        <v>28</v>
      </c>
      <c r="R2260" s="7" t="s">
        <v>28</v>
      </c>
      <c r="S2260" s="7" t="s">
        <v>28</v>
      </c>
      <c r="T2260" s="7" t="s">
        <v>28</v>
      </c>
      <c r="U2260" s="7" t="s">
        <v>28</v>
      </c>
      <c r="V2260" s="7" t="s">
        <v>28</v>
      </c>
      <c r="W2260" s="7" t="s">
        <v>28</v>
      </c>
      <c r="X2260" s="7" t="s">
        <v>28</v>
      </c>
      <c r="Y2260" s="7" t="s">
        <v>28</v>
      </c>
      <c r="Z2260" s="7" t="s">
        <v>28</v>
      </c>
      <c r="AA2260" s="7" t="s">
        <v>28</v>
      </c>
      <c r="AB2260" s="7" t="s">
        <v>28</v>
      </c>
      <c r="AC2260" s="7" t="s">
        <v>28</v>
      </c>
      <c r="AD2260" s="7" t="s">
        <v>28</v>
      </c>
      <c r="AE2260" s="7" t="s">
        <v>28</v>
      </c>
      <c r="AF2260" s="18"/>
      <c r="AG2260" s="18"/>
    </row>
    <row r="2261" spans="1:33">
      <c r="A2261" s="6" t="s">
        <v>28</v>
      </c>
      <c r="B2261" s="6" t="s">
        <v>28</v>
      </c>
      <c r="C2261" s="6" t="s">
        <v>28</v>
      </c>
      <c r="D2261" s="6" t="s">
        <v>28</v>
      </c>
      <c r="E2261" s="6" t="s">
        <v>28</v>
      </c>
      <c r="F2261" s="14" t="s">
        <v>28</v>
      </c>
      <c r="G2261" s="6" t="s">
        <v>28</v>
      </c>
      <c r="H2261" s="6" t="s">
        <v>28</v>
      </c>
      <c r="I2261" s="6" t="s">
        <v>28</v>
      </c>
      <c r="J2261" s="6" t="s">
        <v>28</v>
      </c>
      <c r="K2261" s="24" t="s">
        <v>28</v>
      </c>
      <c r="L2261" s="7" t="s">
        <v>28</v>
      </c>
      <c r="M2261" s="7" t="s">
        <v>28</v>
      </c>
      <c r="N2261" s="7" t="s">
        <v>28</v>
      </c>
      <c r="O2261" s="7" t="s">
        <v>28</v>
      </c>
      <c r="P2261" s="7" t="s">
        <v>28</v>
      </c>
      <c r="Q2261" s="7" t="s">
        <v>28</v>
      </c>
      <c r="R2261" s="7" t="s">
        <v>28</v>
      </c>
      <c r="S2261" s="7" t="s">
        <v>28</v>
      </c>
      <c r="T2261" s="7" t="s">
        <v>28</v>
      </c>
      <c r="U2261" s="7" t="s">
        <v>28</v>
      </c>
      <c r="V2261" s="7" t="s">
        <v>28</v>
      </c>
      <c r="W2261" s="7" t="s">
        <v>28</v>
      </c>
      <c r="X2261" s="7" t="s">
        <v>28</v>
      </c>
      <c r="Y2261" s="7" t="s">
        <v>28</v>
      </c>
      <c r="Z2261" s="7" t="s">
        <v>28</v>
      </c>
      <c r="AA2261" s="7" t="s">
        <v>28</v>
      </c>
      <c r="AB2261" s="7" t="s">
        <v>28</v>
      </c>
      <c r="AC2261" s="7" t="s">
        <v>28</v>
      </c>
      <c r="AD2261" s="7" t="s">
        <v>28</v>
      </c>
      <c r="AE2261" s="7" t="s">
        <v>28</v>
      </c>
      <c r="AF2261" s="18"/>
      <c r="AG2261" s="18"/>
    </row>
    <row r="2262" spans="1:33">
      <c r="A2262" s="6" t="s">
        <v>28</v>
      </c>
      <c r="B2262" s="6" t="s">
        <v>28</v>
      </c>
      <c r="C2262" s="6" t="s">
        <v>28</v>
      </c>
      <c r="D2262" s="6" t="s">
        <v>28</v>
      </c>
      <c r="E2262" s="6" t="s">
        <v>28</v>
      </c>
      <c r="F2262" s="14" t="s">
        <v>28</v>
      </c>
      <c r="G2262" s="6" t="s">
        <v>28</v>
      </c>
      <c r="H2262" s="6" t="s">
        <v>28</v>
      </c>
      <c r="I2262" s="6" t="s">
        <v>28</v>
      </c>
      <c r="J2262" s="6" t="s">
        <v>28</v>
      </c>
      <c r="K2262" s="24" t="s">
        <v>28</v>
      </c>
      <c r="L2262" s="7" t="s">
        <v>28</v>
      </c>
      <c r="M2262" s="7" t="s">
        <v>28</v>
      </c>
      <c r="N2262" s="7" t="s">
        <v>28</v>
      </c>
      <c r="O2262" s="7" t="s">
        <v>28</v>
      </c>
      <c r="P2262" s="7" t="s">
        <v>28</v>
      </c>
      <c r="Q2262" s="7" t="s">
        <v>28</v>
      </c>
      <c r="R2262" s="7" t="s">
        <v>28</v>
      </c>
      <c r="S2262" s="7" t="s">
        <v>28</v>
      </c>
      <c r="T2262" s="7" t="s">
        <v>28</v>
      </c>
      <c r="U2262" s="7" t="s">
        <v>28</v>
      </c>
      <c r="V2262" s="7" t="s">
        <v>28</v>
      </c>
      <c r="W2262" s="7" t="s">
        <v>28</v>
      </c>
      <c r="X2262" s="7" t="s">
        <v>28</v>
      </c>
      <c r="Y2262" s="7" t="s">
        <v>28</v>
      </c>
      <c r="Z2262" s="7" t="s">
        <v>28</v>
      </c>
      <c r="AA2262" s="7" t="s">
        <v>28</v>
      </c>
      <c r="AB2262" s="7" t="s">
        <v>28</v>
      </c>
      <c r="AC2262" s="7" t="s">
        <v>28</v>
      </c>
      <c r="AD2262" s="7" t="s">
        <v>28</v>
      </c>
      <c r="AE2262" s="7" t="s">
        <v>28</v>
      </c>
      <c r="AF2262" s="18"/>
      <c r="AG2262" s="18"/>
    </row>
    <row r="2263" spans="1:33">
      <c r="A2263" s="6" t="s">
        <v>28</v>
      </c>
      <c r="B2263" s="6" t="s">
        <v>28</v>
      </c>
      <c r="C2263" s="6" t="s">
        <v>28</v>
      </c>
      <c r="D2263" s="6" t="s">
        <v>28</v>
      </c>
      <c r="E2263" s="6" t="s">
        <v>28</v>
      </c>
      <c r="F2263" s="14" t="s">
        <v>28</v>
      </c>
      <c r="G2263" s="6" t="s">
        <v>28</v>
      </c>
      <c r="H2263" s="6" t="s">
        <v>28</v>
      </c>
      <c r="I2263" s="6" t="s">
        <v>28</v>
      </c>
      <c r="J2263" s="6" t="s">
        <v>28</v>
      </c>
      <c r="K2263" s="24" t="s">
        <v>28</v>
      </c>
      <c r="L2263" s="7" t="s">
        <v>28</v>
      </c>
      <c r="M2263" s="7" t="s">
        <v>28</v>
      </c>
      <c r="N2263" s="7" t="s">
        <v>28</v>
      </c>
      <c r="O2263" s="7" t="s">
        <v>28</v>
      </c>
      <c r="P2263" s="7" t="s">
        <v>28</v>
      </c>
      <c r="Q2263" s="7" t="s">
        <v>28</v>
      </c>
      <c r="R2263" s="7" t="s">
        <v>28</v>
      </c>
      <c r="S2263" s="7" t="s">
        <v>28</v>
      </c>
      <c r="T2263" s="7" t="s">
        <v>28</v>
      </c>
      <c r="U2263" s="7" t="s">
        <v>28</v>
      </c>
      <c r="V2263" s="7" t="s">
        <v>28</v>
      </c>
      <c r="W2263" s="7" t="s">
        <v>28</v>
      </c>
      <c r="X2263" s="7" t="s">
        <v>28</v>
      </c>
      <c r="Y2263" s="7" t="s">
        <v>28</v>
      </c>
      <c r="Z2263" s="7" t="s">
        <v>28</v>
      </c>
      <c r="AA2263" s="7" t="s">
        <v>28</v>
      </c>
      <c r="AB2263" s="7" t="s">
        <v>28</v>
      </c>
      <c r="AC2263" s="7" t="s">
        <v>28</v>
      </c>
      <c r="AD2263" s="7" t="s">
        <v>28</v>
      </c>
      <c r="AE2263" s="7" t="s">
        <v>28</v>
      </c>
      <c r="AF2263" s="18"/>
      <c r="AG2263" s="18"/>
    </row>
    <row r="2264" spans="1:33">
      <c r="A2264" s="6" t="s">
        <v>28</v>
      </c>
      <c r="B2264" s="6" t="s">
        <v>28</v>
      </c>
      <c r="C2264" s="6" t="s">
        <v>28</v>
      </c>
      <c r="D2264" s="6" t="s">
        <v>28</v>
      </c>
      <c r="E2264" s="6" t="s">
        <v>28</v>
      </c>
      <c r="F2264" s="14" t="s">
        <v>28</v>
      </c>
      <c r="G2264" s="6" t="s">
        <v>28</v>
      </c>
      <c r="H2264" s="6" t="s">
        <v>28</v>
      </c>
      <c r="I2264" s="6" t="s">
        <v>28</v>
      </c>
      <c r="J2264" s="6" t="s">
        <v>28</v>
      </c>
      <c r="K2264" s="24" t="s">
        <v>28</v>
      </c>
      <c r="L2264" s="7" t="s">
        <v>28</v>
      </c>
      <c r="M2264" s="7" t="s">
        <v>28</v>
      </c>
      <c r="N2264" s="7" t="s">
        <v>28</v>
      </c>
      <c r="O2264" s="7" t="s">
        <v>28</v>
      </c>
      <c r="P2264" s="7" t="s">
        <v>28</v>
      </c>
      <c r="Q2264" s="7" t="s">
        <v>28</v>
      </c>
      <c r="R2264" s="7" t="s">
        <v>28</v>
      </c>
      <c r="S2264" s="7" t="s">
        <v>28</v>
      </c>
      <c r="T2264" s="7" t="s">
        <v>28</v>
      </c>
      <c r="U2264" s="7" t="s">
        <v>28</v>
      </c>
      <c r="V2264" s="7" t="s">
        <v>28</v>
      </c>
      <c r="W2264" s="7" t="s">
        <v>28</v>
      </c>
      <c r="X2264" s="7" t="s">
        <v>28</v>
      </c>
      <c r="Y2264" s="7" t="s">
        <v>28</v>
      </c>
      <c r="Z2264" s="7" t="s">
        <v>28</v>
      </c>
      <c r="AA2264" s="7" t="s">
        <v>28</v>
      </c>
      <c r="AB2264" s="7" t="s">
        <v>28</v>
      </c>
      <c r="AC2264" s="7" t="s">
        <v>28</v>
      </c>
      <c r="AD2264" s="7" t="s">
        <v>28</v>
      </c>
      <c r="AE2264" s="7" t="s">
        <v>28</v>
      </c>
      <c r="AF2264" s="18"/>
      <c r="AG2264" s="18"/>
    </row>
    <row r="2265" spans="1:33">
      <c r="A2265" s="6" t="s">
        <v>28</v>
      </c>
      <c r="B2265" s="6" t="s">
        <v>28</v>
      </c>
      <c r="C2265" s="6" t="s">
        <v>28</v>
      </c>
      <c r="D2265" s="6" t="s">
        <v>28</v>
      </c>
      <c r="E2265" s="6" t="s">
        <v>28</v>
      </c>
      <c r="F2265" s="14" t="s">
        <v>28</v>
      </c>
      <c r="G2265" s="6" t="s">
        <v>28</v>
      </c>
      <c r="H2265" s="6" t="s">
        <v>28</v>
      </c>
      <c r="I2265" s="6" t="s">
        <v>28</v>
      </c>
      <c r="J2265" s="6" t="s">
        <v>28</v>
      </c>
      <c r="K2265" s="24" t="s">
        <v>28</v>
      </c>
      <c r="L2265" s="7" t="s">
        <v>28</v>
      </c>
      <c r="M2265" s="7" t="s">
        <v>28</v>
      </c>
      <c r="N2265" s="7" t="s">
        <v>28</v>
      </c>
      <c r="O2265" s="7" t="s">
        <v>28</v>
      </c>
      <c r="P2265" s="7" t="s">
        <v>28</v>
      </c>
      <c r="Q2265" s="7" t="s">
        <v>28</v>
      </c>
      <c r="R2265" s="7" t="s">
        <v>28</v>
      </c>
      <c r="S2265" s="7" t="s">
        <v>28</v>
      </c>
      <c r="T2265" s="7" t="s">
        <v>28</v>
      </c>
      <c r="U2265" s="7" t="s">
        <v>28</v>
      </c>
      <c r="V2265" s="7" t="s">
        <v>28</v>
      </c>
      <c r="W2265" s="7" t="s">
        <v>28</v>
      </c>
      <c r="X2265" s="7" t="s">
        <v>28</v>
      </c>
      <c r="Y2265" s="7" t="s">
        <v>28</v>
      </c>
      <c r="Z2265" s="7" t="s">
        <v>28</v>
      </c>
      <c r="AA2265" s="7" t="s">
        <v>28</v>
      </c>
      <c r="AB2265" s="7" t="s">
        <v>28</v>
      </c>
      <c r="AC2265" s="7" t="s">
        <v>28</v>
      </c>
      <c r="AD2265" s="7" t="s">
        <v>28</v>
      </c>
      <c r="AE2265" s="7" t="s">
        <v>28</v>
      </c>
      <c r="AF2265" s="18"/>
      <c r="AG2265" s="18"/>
    </row>
    <row r="2266" spans="1:33">
      <c r="A2266" s="6" t="s">
        <v>28</v>
      </c>
      <c r="B2266" s="6" t="s">
        <v>28</v>
      </c>
      <c r="C2266" s="6" t="s">
        <v>28</v>
      </c>
      <c r="D2266" s="6" t="s">
        <v>28</v>
      </c>
      <c r="E2266" s="6" t="s">
        <v>28</v>
      </c>
      <c r="F2266" s="14" t="s">
        <v>28</v>
      </c>
      <c r="G2266" s="6" t="s">
        <v>28</v>
      </c>
      <c r="H2266" s="6" t="s">
        <v>28</v>
      </c>
      <c r="I2266" s="6" t="s">
        <v>28</v>
      </c>
      <c r="J2266" s="6" t="s">
        <v>28</v>
      </c>
      <c r="K2266" s="24" t="s">
        <v>28</v>
      </c>
      <c r="L2266" s="7" t="s">
        <v>28</v>
      </c>
      <c r="M2266" s="7" t="s">
        <v>28</v>
      </c>
      <c r="N2266" s="7" t="s">
        <v>28</v>
      </c>
      <c r="O2266" s="7" t="s">
        <v>28</v>
      </c>
      <c r="P2266" s="7" t="s">
        <v>28</v>
      </c>
      <c r="Q2266" s="7" t="s">
        <v>28</v>
      </c>
      <c r="R2266" s="7" t="s">
        <v>28</v>
      </c>
      <c r="S2266" s="7" t="s">
        <v>28</v>
      </c>
      <c r="T2266" s="7" t="s">
        <v>28</v>
      </c>
      <c r="U2266" s="7" t="s">
        <v>28</v>
      </c>
      <c r="V2266" s="7" t="s">
        <v>28</v>
      </c>
      <c r="W2266" s="7" t="s">
        <v>28</v>
      </c>
      <c r="X2266" s="7" t="s">
        <v>28</v>
      </c>
      <c r="Y2266" s="7" t="s">
        <v>28</v>
      </c>
      <c r="Z2266" s="7" t="s">
        <v>28</v>
      </c>
      <c r="AA2266" s="7" t="s">
        <v>28</v>
      </c>
      <c r="AB2266" s="7" t="s">
        <v>28</v>
      </c>
      <c r="AC2266" s="7" t="s">
        <v>28</v>
      </c>
      <c r="AD2266" s="7" t="s">
        <v>28</v>
      </c>
      <c r="AE2266" s="7" t="s">
        <v>28</v>
      </c>
      <c r="AF2266" s="18"/>
      <c r="AG2266" s="18"/>
    </row>
    <row r="2267" spans="1:33">
      <c r="A2267" s="6" t="s">
        <v>28</v>
      </c>
      <c r="B2267" s="6" t="s">
        <v>28</v>
      </c>
      <c r="C2267" s="6" t="s">
        <v>28</v>
      </c>
      <c r="D2267" s="6" t="s">
        <v>28</v>
      </c>
      <c r="E2267" s="6" t="s">
        <v>28</v>
      </c>
      <c r="F2267" s="14" t="s">
        <v>28</v>
      </c>
      <c r="G2267" s="6" t="s">
        <v>28</v>
      </c>
      <c r="H2267" s="6" t="s">
        <v>28</v>
      </c>
      <c r="I2267" s="6" t="s">
        <v>28</v>
      </c>
      <c r="J2267" s="6" t="s">
        <v>28</v>
      </c>
      <c r="K2267" s="24" t="s">
        <v>28</v>
      </c>
      <c r="L2267" s="7" t="s">
        <v>28</v>
      </c>
      <c r="M2267" s="7" t="s">
        <v>28</v>
      </c>
      <c r="N2267" s="7" t="s">
        <v>28</v>
      </c>
      <c r="O2267" s="7" t="s">
        <v>28</v>
      </c>
      <c r="P2267" s="7" t="s">
        <v>28</v>
      </c>
      <c r="Q2267" s="7" t="s">
        <v>28</v>
      </c>
      <c r="R2267" s="7" t="s">
        <v>28</v>
      </c>
      <c r="S2267" s="7" t="s">
        <v>28</v>
      </c>
      <c r="T2267" s="7" t="s">
        <v>28</v>
      </c>
      <c r="U2267" s="7" t="s">
        <v>28</v>
      </c>
      <c r="V2267" s="7" t="s">
        <v>28</v>
      </c>
      <c r="W2267" s="7" t="s">
        <v>28</v>
      </c>
      <c r="X2267" s="7" t="s">
        <v>28</v>
      </c>
      <c r="Y2267" s="7" t="s">
        <v>28</v>
      </c>
      <c r="Z2267" s="7" t="s">
        <v>28</v>
      </c>
      <c r="AA2267" s="7" t="s">
        <v>28</v>
      </c>
      <c r="AB2267" s="7" t="s">
        <v>28</v>
      </c>
      <c r="AC2267" s="7" t="s">
        <v>28</v>
      </c>
      <c r="AD2267" s="7" t="s">
        <v>28</v>
      </c>
      <c r="AE2267" s="7" t="s">
        <v>28</v>
      </c>
      <c r="AF2267" s="18"/>
      <c r="AG2267" s="18"/>
    </row>
    <row r="2268" spans="1:33">
      <c r="A2268" s="6" t="s">
        <v>28</v>
      </c>
      <c r="B2268" s="6" t="s">
        <v>28</v>
      </c>
      <c r="C2268" s="6" t="s">
        <v>28</v>
      </c>
      <c r="D2268" s="6" t="s">
        <v>28</v>
      </c>
      <c r="E2268" s="6" t="s">
        <v>28</v>
      </c>
      <c r="F2268" s="14" t="s">
        <v>28</v>
      </c>
      <c r="G2268" s="6" t="s">
        <v>28</v>
      </c>
      <c r="H2268" s="6" t="s">
        <v>28</v>
      </c>
      <c r="I2268" s="6" t="s">
        <v>28</v>
      </c>
      <c r="J2268" s="6" t="s">
        <v>28</v>
      </c>
      <c r="K2268" s="24" t="s">
        <v>28</v>
      </c>
      <c r="L2268" s="7" t="s">
        <v>28</v>
      </c>
      <c r="M2268" s="7" t="s">
        <v>28</v>
      </c>
      <c r="N2268" s="7" t="s">
        <v>28</v>
      </c>
      <c r="O2268" s="7" t="s">
        <v>28</v>
      </c>
      <c r="P2268" s="7" t="s">
        <v>28</v>
      </c>
      <c r="Q2268" s="7" t="s">
        <v>28</v>
      </c>
      <c r="R2268" s="7" t="s">
        <v>28</v>
      </c>
      <c r="S2268" s="7" t="s">
        <v>28</v>
      </c>
      <c r="T2268" s="7" t="s">
        <v>28</v>
      </c>
      <c r="U2268" s="7" t="s">
        <v>28</v>
      </c>
      <c r="V2268" s="7" t="s">
        <v>28</v>
      </c>
      <c r="W2268" s="7" t="s">
        <v>28</v>
      </c>
      <c r="X2268" s="7" t="s">
        <v>28</v>
      </c>
      <c r="Y2268" s="7" t="s">
        <v>28</v>
      </c>
      <c r="Z2268" s="7" t="s">
        <v>28</v>
      </c>
      <c r="AA2268" s="7" t="s">
        <v>28</v>
      </c>
      <c r="AB2268" s="7" t="s">
        <v>28</v>
      </c>
      <c r="AC2268" s="7" t="s">
        <v>28</v>
      </c>
      <c r="AD2268" s="7" t="s">
        <v>28</v>
      </c>
      <c r="AE2268" s="7" t="s">
        <v>28</v>
      </c>
      <c r="AF2268" s="18"/>
      <c r="AG2268" s="18"/>
    </row>
    <row r="2269" spans="1:33">
      <c r="A2269" s="6" t="s">
        <v>28</v>
      </c>
      <c r="B2269" s="6" t="s">
        <v>28</v>
      </c>
      <c r="C2269" s="6" t="s">
        <v>28</v>
      </c>
      <c r="D2269" s="6" t="s">
        <v>28</v>
      </c>
      <c r="E2269" s="6" t="s">
        <v>28</v>
      </c>
      <c r="F2269" s="14" t="s">
        <v>28</v>
      </c>
      <c r="G2269" s="6" t="s">
        <v>28</v>
      </c>
      <c r="H2269" s="6" t="s">
        <v>28</v>
      </c>
      <c r="I2269" s="6" t="s">
        <v>28</v>
      </c>
      <c r="J2269" s="6" t="s">
        <v>28</v>
      </c>
      <c r="K2269" s="24" t="s">
        <v>28</v>
      </c>
      <c r="L2269" s="7" t="s">
        <v>28</v>
      </c>
      <c r="M2269" s="7" t="s">
        <v>28</v>
      </c>
      <c r="N2269" s="7" t="s">
        <v>28</v>
      </c>
      <c r="O2269" s="7" t="s">
        <v>28</v>
      </c>
      <c r="P2269" s="7" t="s">
        <v>28</v>
      </c>
      <c r="Q2269" s="7" t="s">
        <v>28</v>
      </c>
      <c r="R2269" s="7" t="s">
        <v>28</v>
      </c>
      <c r="S2269" s="7" t="s">
        <v>28</v>
      </c>
      <c r="T2269" s="7" t="s">
        <v>28</v>
      </c>
      <c r="U2269" s="7" t="s">
        <v>28</v>
      </c>
      <c r="V2269" s="7" t="s">
        <v>28</v>
      </c>
      <c r="W2269" s="7" t="s">
        <v>28</v>
      </c>
      <c r="X2269" s="7" t="s">
        <v>28</v>
      </c>
      <c r="Y2269" s="7" t="s">
        <v>28</v>
      </c>
      <c r="Z2269" s="7" t="s">
        <v>28</v>
      </c>
      <c r="AA2269" s="7" t="s">
        <v>28</v>
      </c>
      <c r="AB2269" s="7" t="s">
        <v>28</v>
      </c>
      <c r="AC2269" s="7" t="s">
        <v>28</v>
      </c>
      <c r="AD2269" s="7" t="s">
        <v>28</v>
      </c>
      <c r="AE2269" s="7" t="s">
        <v>28</v>
      </c>
      <c r="AF2269" s="18"/>
      <c r="AG2269" s="18"/>
    </row>
    <row r="2270" spans="1:33">
      <c r="A2270" s="6" t="s">
        <v>28</v>
      </c>
      <c r="B2270" s="6" t="s">
        <v>28</v>
      </c>
      <c r="C2270" s="6" t="s">
        <v>28</v>
      </c>
      <c r="D2270" s="6" t="s">
        <v>28</v>
      </c>
      <c r="E2270" s="6" t="s">
        <v>28</v>
      </c>
      <c r="F2270" s="14" t="s">
        <v>28</v>
      </c>
      <c r="G2270" s="6" t="s">
        <v>28</v>
      </c>
      <c r="H2270" s="6" t="s">
        <v>28</v>
      </c>
      <c r="I2270" s="6" t="s">
        <v>28</v>
      </c>
      <c r="J2270" s="6" t="s">
        <v>28</v>
      </c>
      <c r="K2270" s="24" t="s">
        <v>28</v>
      </c>
      <c r="L2270" s="7" t="s">
        <v>28</v>
      </c>
      <c r="M2270" s="7" t="s">
        <v>28</v>
      </c>
      <c r="N2270" s="7" t="s">
        <v>28</v>
      </c>
      <c r="O2270" s="7" t="s">
        <v>28</v>
      </c>
      <c r="P2270" s="7" t="s">
        <v>28</v>
      </c>
      <c r="Q2270" s="7" t="s">
        <v>28</v>
      </c>
      <c r="R2270" s="7" t="s">
        <v>28</v>
      </c>
      <c r="S2270" s="7" t="s">
        <v>28</v>
      </c>
      <c r="T2270" s="7" t="s">
        <v>28</v>
      </c>
      <c r="U2270" s="7" t="s">
        <v>28</v>
      </c>
      <c r="V2270" s="7" t="s">
        <v>28</v>
      </c>
      <c r="W2270" s="7" t="s">
        <v>28</v>
      </c>
      <c r="X2270" s="7" t="s">
        <v>28</v>
      </c>
      <c r="Y2270" s="7" t="s">
        <v>28</v>
      </c>
      <c r="Z2270" s="7" t="s">
        <v>28</v>
      </c>
      <c r="AA2270" s="7" t="s">
        <v>28</v>
      </c>
      <c r="AB2270" s="7" t="s">
        <v>28</v>
      </c>
      <c r="AC2270" s="7" t="s">
        <v>28</v>
      </c>
      <c r="AD2270" s="7" t="s">
        <v>28</v>
      </c>
      <c r="AE2270" s="7" t="s">
        <v>28</v>
      </c>
      <c r="AF2270" s="18"/>
      <c r="AG2270" s="18"/>
    </row>
    <row r="2271" spans="1:33">
      <c r="A2271" s="6" t="s">
        <v>28</v>
      </c>
      <c r="B2271" s="6" t="s">
        <v>28</v>
      </c>
      <c r="C2271" s="6" t="s">
        <v>28</v>
      </c>
      <c r="D2271" s="6" t="s">
        <v>28</v>
      </c>
      <c r="E2271" s="6" t="s">
        <v>28</v>
      </c>
      <c r="F2271" s="14" t="s">
        <v>28</v>
      </c>
      <c r="G2271" s="6" t="s">
        <v>28</v>
      </c>
      <c r="H2271" s="6" t="s">
        <v>28</v>
      </c>
      <c r="I2271" s="6" t="s">
        <v>28</v>
      </c>
      <c r="J2271" s="6" t="s">
        <v>28</v>
      </c>
      <c r="K2271" s="24" t="s">
        <v>28</v>
      </c>
      <c r="L2271" s="7" t="s">
        <v>28</v>
      </c>
      <c r="M2271" s="7" t="s">
        <v>28</v>
      </c>
      <c r="N2271" s="7" t="s">
        <v>28</v>
      </c>
      <c r="O2271" s="7" t="s">
        <v>28</v>
      </c>
      <c r="P2271" s="7" t="s">
        <v>28</v>
      </c>
      <c r="Q2271" s="7" t="s">
        <v>28</v>
      </c>
      <c r="R2271" s="7" t="s">
        <v>28</v>
      </c>
      <c r="S2271" s="7" t="s">
        <v>28</v>
      </c>
      <c r="T2271" s="7" t="s">
        <v>28</v>
      </c>
      <c r="U2271" s="7" t="s">
        <v>28</v>
      </c>
      <c r="V2271" s="7" t="s">
        <v>28</v>
      </c>
      <c r="W2271" s="7" t="s">
        <v>28</v>
      </c>
      <c r="X2271" s="7" t="s">
        <v>28</v>
      </c>
      <c r="Y2271" s="7" t="s">
        <v>28</v>
      </c>
      <c r="Z2271" s="7" t="s">
        <v>28</v>
      </c>
      <c r="AA2271" s="7" t="s">
        <v>28</v>
      </c>
      <c r="AB2271" s="7" t="s">
        <v>28</v>
      </c>
      <c r="AC2271" s="7" t="s">
        <v>28</v>
      </c>
      <c r="AD2271" s="7" t="s">
        <v>28</v>
      </c>
      <c r="AE2271" s="7" t="s">
        <v>28</v>
      </c>
      <c r="AF2271" s="18"/>
      <c r="AG2271" s="18"/>
    </row>
    <row r="2272" spans="1:33">
      <c r="A2272" s="6" t="s">
        <v>28</v>
      </c>
      <c r="B2272" s="6" t="s">
        <v>28</v>
      </c>
      <c r="C2272" s="6" t="s">
        <v>28</v>
      </c>
      <c r="D2272" s="6" t="s">
        <v>28</v>
      </c>
      <c r="E2272" s="6" t="s">
        <v>28</v>
      </c>
      <c r="F2272" s="14" t="s">
        <v>28</v>
      </c>
      <c r="G2272" s="6" t="s">
        <v>28</v>
      </c>
      <c r="H2272" s="6" t="s">
        <v>28</v>
      </c>
      <c r="I2272" s="6" t="s">
        <v>28</v>
      </c>
      <c r="J2272" s="6" t="s">
        <v>28</v>
      </c>
      <c r="K2272" s="24" t="s">
        <v>28</v>
      </c>
      <c r="L2272" s="7" t="s">
        <v>28</v>
      </c>
      <c r="M2272" s="7" t="s">
        <v>28</v>
      </c>
      <c r="N2272" s="7" t="s">
        <v>28</v>
      </c>
      <c r="O2272" s="7" t="s">
        <v>28</v>
      </c>
      <c r="P2272" s="7" t="s">
        <v>28</v>
      </c>
      <c r="Q2272" s="7" t="s">
        <v>28</v>
      </c>
      <c r="R2272" s="7" t="s">
        <v>28</v>
      </c>
      <c r="S2272" s="7" t="s">
        <v>28</v>
      </c>
      <c r="T2272" s="7" t="s">
        <v>28</v>
      </c>
      <c r="U2272" s="7" t="s">
        <v>28</v>
      </c>
      <c r="V2272" s="7" t="s">
        <v>28</v>
      </c>
      <c r="W2272" s="7" t="s">
        <v>28</v>
      </c>
      <c r="X2272" s="7" t="s">
        <v>28</v>
      </c>
      <c r="Y2272" s="7" t="s">
        <v>28</v>
      </c>
      <c r="Z2272" s="7" t="s">
        <v>28</v>
      </c>
      <c r="AA2272" s="7" t="s">
        <v>28</v>
      </c>
      <c r="AB2272" s="7" t="s">
        <v>28</v>
      </c>
      <c r="AC2272" s="7" t="s">
        <v>28</v>
      </c>
      <c r="AD2272" s="7" t="s">
        <v>28</v>
      </c>
      <c r="AE2272" s="7" t="s">
        <v>28</v>
      </c>
      <c r="AF2272" s="18"/>
      <c r="AG2272" s="18"/>
    </row>
    <row r="2273" spans="1:33">
      <c r="A2273" s="6" t="s">
        <v>28</v>
      </c>
      <c r="B2273" s="6" t="s">
        <v>28</v>
      </c>
      <c r="C2273" s="6" t="s">
        <v>28</v>
      </c>
      <c r="D2273" s="6" t="s">
        <v>28</v>
      </c>
      <c r="E2273" s="6" t="s">
        <v>28</v>
      </c>
      <c r="F2273" s="14" t="s">
        <v>28</v>
      </c>
      <c r="G2273" s="6" t="s">
        <v>28</v>
      </c>
      <c r="H2273" s="6" t="s">
        <v>28</v>
      </c>
      <c r="I2273" s="6" t="s">
        <v>28</v>
      </c>
      <c r="J2273" s="6" t="s">
        <v>28</v>
      </c>
      <c r="K2273" s="24" t="s">
        <v>28</v>
      </c>
      <c r="L2273" s="7" t="s">
        <v>28</v>
      </c>
      <c r="M2273" s="7" t="s">
        <v>28</v>
      </c>
      <c r="N2273" s="7" t="s">
        <v>28</v>
      </c>
      <c r="O2273" s="7" t="s">
        <v>28</v>
      </c>
      <c r="P2273" s="7" t="s">
        <v>28</v>
      </c>
      <c r="Q2273" s="7" t="s">
        <v>28</v>
      </c>
      <c r="R2273" s="7" t="s">
        <v>28</v>
      </c>
      <c r="S2273" s="7" t="s">
        <v>28</v>
      </c>
      <c r="T2273" s="7" t="s">
        <v>28</v>
      </c>
      <c r="U2273" s="7" t="s">
        <v>28</v>
      </c>
      <c r="V2273" s="7" t="s">
        <v>28</v>
      </c>
      <c r="W2273" s="7" t="s">
        <v>28</v>
      </c>
      <c r="X2273" s="7" t="s">
        <v>28</v>
      </c>
      <c r="Y2273" s="7" t="s">
        <v>28</v>
      </c>
      <c r="Z2273" s="7" t="s">
        <v>28</v>
      </c>
      <c r="AA2273" s="7" t="s">
        <v>28</v>
      </c>
      <c r="AB2273" s="7" t="s">
        <v>28</v>
      </c>
      <c r="AC2273" s="7" t="s">
        <v>28</v>
      </c>
      <c r="AD2273" s="7" t="s">
        <v>28</v>
      </c>
      <c r="AE2273" s="7" t="s">
        <v>28</v>
      </c>
      <c r="AF2273" s="18"/>
      <c r="AG2273" s="18"/>
    </row>
    <row r="2274" spans="1:33">
      <c r="A2274" s="6" t="s">
        <v>28</v>
      </c>
      <c r="B2274" s="6" t="s">
        <v>28</v>
      </c>
      <c r="C2274" s="6" t="s">
        <v>28</v>
      </c>
      <c r="D2274" s="6" t="s">
        <v>28</v>
      </c>
      <c r="E2274" s="6" t="s">
        <v>28</v>
      </c>
      <c r="F2274" s="14" t="s">
        <v>28</v>
      </c>
      <c r="G2274" s="6" t="s">
        <v>28</v>
      </c>
      <c r="H2274" s="6" t="s">
        <v>28</v>
      </c>
      <c r="I2274" s="6" t="s">
        <v>28</v>
      </c>
      <c r="J2274" s="6" t="s">
        <v>28</v>
      </c>
      <c r="K2274" s="24" t="s">
        <v>28</v>
      </c>
      <c r="L2274" s="7" t="s">
        <v>28</v>
      </c>
      <c r="M2274" s="7" t="s">
        <v>28</v>
      </c>
      <c r="N2274" s="7" t="s">
        <v>28</v>
      </c>
      <c r="O2274" s="7" t="s">
        <v>28</v>
      </c>
      <c r="P2274" s="7" t="s">
        <v>28</v>
      </c>
      <c r="Q2274" s="7" t="s">
        <v>28</v>
      </c>
      <c r="R2274" s="7" t="s">
        <v>28</v>
      </c>
      <c r="S2274" s="7" t="s">
        <v>28</v>
      </c>
      <c r="T2274" s="7" t="s">
        <v>28</v>
      </c>
      <c r="U2274" s="7" t="s">
        <v>28</v>
      </c>
      <c r="V2274" s="7" t="s">
        <v>28</v>
      </c>
      <c r="W2274" s="7" t="s">
        <v>28</v>
      </c>
      <c r="X2274" s="7" t="s">
        <v>28</v>
      </c>
      <c r="Y2274" s="7" t="s">
        <v>28</v>
      </c>
      <c r="Z2274" s="7" t="s">
        <v>28</v>
      </c>
      <c r="AA2274" s="7" t="s">
        <v>28</v>
      </c>
      <c r="AB2274" s="7" t="s">
        <v>28</v>
      </c>
      <c r="AC2274" s="7" t="s">
        <v>28</v>
      </c>
      <c r="AD2274" s="7" t="s">
        <v>28</v>
      </c>
      <c r="AE2274" s="7" t="s">
        <v>28</v>
      </c>
      <c r="AF2274" s="18"/>
      <c r="AG2274" s="18"/>
    </row>
    <row r="2275" spans="1:33">
      <c r="A2275" s="6" t="s">
        <v>28</v>
      </c>
      <c r="B2275" s="6" t="s">
        <v>28</v>
      </c>
      <c r="C2275" s="6" t="s">
        <v>28</v>
      </c>
      <c r="D2275" s="6" t="s">
        <v>28</v>
      </c>
      <c r="E2275" s="6" t="s">
        <v>28</v>
      </c>
      <c r="F2275" s="14" t="s">
        <v>28</v>
      </c>
      <c r="G2275" s="6" t="s">
        <v>28</v>
      </c>
      <c r="H2275" s="6" t="s">
        <v>28</v>
      </c>
      <c r="I2275" s="6" t="s">
        <v>28</v>
      </c>
      <c r="J2275" s="6" t="s">
        <v>28</v>
      </c>
      <c r="K2275" s="24" t="s">
        <v>28</v>
      </c>
      <c r="L2275" s="7" t="s">
        <v>28</v>
      </c>
      <c r="M2275" s="7" t="s">
        <v>28</v>
      </c>
      <c r="N2275" s="7" t="s">
        <v>28</v>
      </c>
      <c r="O2275" s="7" t="s">
        <v>28</v>
      </c>
      <c r="P2275" s="7" t="s">
        <v>28</v>
      </c>
      <c r="Q2275" s="7" t="s">
        <v>28</v>
      </c>
      <c r="R2275" s="7" t="s">
        <v>28</v>
      </c>
      <c r="S2275" s="7" t="s">
        <v>28</v>
      </c>
      <c r="T2275" s="7" t="s">
        <v>28</v>
      </c>
      <c r="U2275" s="7" t="s">
        <v>28</v>
      </c>
      <c r="V2275" s="7" t="s">
        <v>28</v>
      </c>
      <c r="W2275" s="7" t="s">
        <v>28</v>
      </c>
      <c r="X2275" s="7" t="s">
        <v>28</v>
      </c>
      <c r="Y2275" s="7" t="s">
        <v>28</v>
      </c>
      <c r="Z2275" s="7" t="s">
        <v>28</v>
      </c>
      <c r="AA2275" s="7" t="s">
        <v>28</v>
      </c>
      <c r="AB2275" s="7" t="s">
        <v>28</v>
      </c>
      <c r="AC2275" s="7" t="s">
        <v>28</v>
      </c>
      <c r="AD2275" s="7" t="s">
        <v>28</v>
      </c>
      <c r="AE2275" s="7" t="s">
        <v>28</v>
      </c>
      <c r="AF2275" s="18"/>
      <c r="AG2275" s="18"/>
    </row>
    <row r="2276" spans="1:33">
      <c r="A2276" s="6" t="s">
        <v>28</v>
      </c>
      <c r="B2276" s="6" t="s">
        <v>28</v>
      </c>
      <c r="C2276" s="6" t="s">
        <v>28</v>
      </c>
      <c r="D2276" s="6" t="s">
        <v>28</v>
      </c>
      <c r="E2276" s="6" t="s">
        <v>28</v>
      </c>
      <c r="F2276" s="14" t="s">
        <v>28</v>
      </c>
      <c r="G2276" s="6" t="s">
        <v>28</v>
      </c>
      <c r="H2276" s="6" t="s">
        <v>28</v>
      </c>
      <c r="I2276" s="6" t="s">
        <v>28</v>
      </c>
      <c r="J2276" s="6" t="s">
        <v>28</v>
      </c>
      <c r="K2276" s="24" t="s">
        <v>28</v>
      </c>
      <c r="L2276" s="7" t="s">
        <v>28</v>
      </c>
      <c r="M2276" s="7" t="s">
        <v>28</v>
      </c>
      <c r="N2276" s="7" t="s">
        <v>28</v>
      </c>
      <c r="O2276" s="7" t="s">
        <v>28</v>
      </c>
      <c r="P2276" s="7" t="s">
        <v>28</v>
      </c>
      <c r="Q2276" s="7" t="s">
        <v>28</v>
      </c>
      <c r="R2276" s="7" t="s">
        <v>28</v>
      </c>
      <c r="S2276" s="7" t="s">
        <v>28</v>
      </c>
      <c r="T2276" s="7" t="s">
        <v>28</v>
      </c>
      <c r="U2276" s="7" t="s">
        <v>28</v>
      </c>
      <c r="V2276" s="7" t="s">
        <v>28</v>
      </c>
      <c r="W2276" s="7" t="s">
        <v>28</v>
      </c>
      <c r="X2276" s="7" t="s">
        <v>28</v>
      </c>
      <c r="Y2276" s="7" t="s">
        <v>28</v>
      </c>
      <c r="Z2276" s="7" t="s">
        <v>28</v>
      </c>
      <c r="AA2276" s="7" t="s">
        <v>28</v>
      </c>
      <c r="AB2276" s="7" t="s">
        <v>28</v>
      </c>
      <c r="AC2276" s="7" t="s">
        <v>28</v>
      </c>
      <c r="AD2276" s="7" t="s">
        <v>28</v>
      </c>
      <c r="AE2276" s="7" t="s">
        <v>28</v>
      </c>
      <c r="AF2276" s="18"/>
      <c r="AG2276" s="18"/>
    </row>
    <row r="2277" spans="1:33">
      <c r="A2277" s="6" t="s">
        <v>28</v>
      </c>
      <c r="B2277" s="6" t="s">
        <v>28</v>
      </c>
      <c r="C2277" s="6" t="s">
        <v>28</v>
      </c>
      <c r="D2277" s="6" t="s">
        <v>28</v>
      </c>
      <c r="E2277" s="6" t="s">
        <v>28</v>
      </c>
      <c r="F2277" s="14" t="s">
        <v>28</v>
      </c>
      <c r="G2277" s="6" t="s">
        <v>28</v>
      </c>
      <c r="H2277" s="6" t="s">
        <v>28</v>
      </c>
      <c r="I2277" s="6" t="s">
        <v>28</v>
      </c>
      <c r="J2277" s="6" t="s">
        <v>28</v>
      </c>
      <c r="K2277" s="24" t="s">
        <v>28</v>
      </c>
      <c r="L2277" s="7" t="s">
        <v>28</v>
      </c>
      <c r="M2277" s="7" t="s">
        <v>28</v>
      </c>
      <c r="N2277" s="7" t="s">
        <v>28</v>
      </c>
      <c r="O2277" s="7" t="s">
        <v>28</v>
      </c>
      <c r="P2277" s="7" t="s">
        <v>28</v>
      </c>
      <c r="Q2277" s="7" t="s">
        <v>28</v>
      </c>
      <c r="R2277" s="7" t="s">
        <v>28</v>
      </c>
      <c r="S2277" s="7" t="s">
        <v>28</v>
      </c>
      <c r="T2277" s="7" t="s">
        <v>28</v>
      </c>
      <c r="U2277" s="7" t="s">
        <v>28</v>
      </c>
      <c r="V2277" s="7" t="s">
        <v>28</v>
      </c>
      <c r="W2277" s="7" t="s">
        <v>28</v>
      </c>
      <c r="X2277" s="7" t="s">
        <v>28</v>
      </c>
      <c r="Y2277" s="7" t="s">
        <v>28</v>
      </c>
      <c r="Z2277" s="7" t="s">
        <v>28</v>
      </c>
      <c r="AA2277" s="7" t="s">
        <v>28</v>
      </c>
      <c r="AB2277" s="7" t="s">
        <v>28</v>
      </c>
      <c r="AC2277" s="7" t="s">
        <v>28</v>
      </c>
      <c r="AD2277" s="7" t="s">
        <v>28</v>
      </c>
      <c r="AE2277" s="7" t="s">
        <v>28</v>
      </c>
      <c r="AF2277" s="18"/>
      <c r="AG2277" s="18"/>
    </row>
    <row r="2278" spans="1:33">
      <c r="A2278" s="6" t="s">
        <v>28</v>
      </c>
      <c r="B2278" s="6" t="s">
        <v>28</v>
      </c>
      <c r="C2278" s="6" t="s">
        <v>28</v>
      </c>
      <c r="D2278" s="6" t="s">
        <v>28</v>
      </c>
      <c r="E2278" s="6" t="s">
        <v>28</v>
      </c>
      <c r="F2278" s="14" t="s">
        <v>28</v>
      </c>
      <c r="G2278" s="6" t="s">
        <v>28</v>
      </c>
      <c r="H2278" s="6" t="s">
        <v>28</v>
      </c>
      <c r="I2278" s="6" t="s">
        <v>28</v>
      </c>
      <c r="J2278" s="6" t="s">
        <v>28</v>
      </c>
      <c r="K2278" s="24" t="s">
        <v>28</v>
      </c>
      <c r="L2278" s="7" t="s">
        <v>28</v>
      </c>
      <c r="M2278" s="7" t="s">
        <v>28</v>
      </c>
      <c r="N2278" s="7" t="s">
        <v>28</v>
      </c>
      <c r="O2278" s="7" t="s">
        <v>28</v>
      </c>
      <c r="P2278" s="7" t="s">
        <v>28</v>
      </c>
      <c r="Q2278" s="7" t="s">
        <v>28</v>
      </c>
      <c r="R2278" s="7" t="s">
        <v>28</v>
      </c>
      <c r="S2278" s="7" t="s">
        <v>28</v>
      </c>
      <c r="T2278" s="7" t="s">
        <v>28</v>
      </c>
      <c r="U2278" s="7" t="s">
        <v>28</v>
      </c>
      <c r="V2278" s="7" t="s">
        <v>28</v>
      </c>
      <c r="W2278" s="7" t="s">
        <v>28</v>
      </c>
      <c r="X2278" s="7" t="s">
        <v>28</v>
      </c>
      <c r="Y2278" s="7" t="s">
        <v>28</v>
      </c>
      <c r="Z2278" s="7" t="s">
        <v>28</v>
      </c>
      <c r="AA2278" s="7" t="s">
        <v>28</v>
      </c>
      <c r="AB2278" s="7" t="s">
        <v>28</v>
      </c>
      <c r="AC2278" s="7" t="s">
        <v>28</v>
      </c>
      <c r="AD2278" s="7" t="s">
        <v>28</v>
      </c>
      <c r="AE2278" s="7" t="s">
        <v>28</v>
      </c>
      <c r="AF2278" s="18"/>
      <c r="AG2278" s="18"/>
    </row>
    <row r="2279" spans="1:33">
      <c r="A2279" s="6" t="s">
        <v>28</v>
      </c>
      <c r="B2279" s="6" t="s">
        <v>28</v>
      </c>
      <c r="C2279" s="6" t="s">
        <v>28</v>
      </c>
      <c r="D2279" s="6" t="s">
        <v>28</v>
      </c>
      <c r="E2279" s="6" t="s">
        <v>28</v>
      </c>
      <c r="F2279" s="14" t="s">
        <v>28</v>
      </c>
      <c r="G2279" s="6" t="s">
        <v>28</v>
      </c>
      <c r="H2279" s="6" t="s">
        <v>28</v>
      </c>
      <c r="I2279" s="6" t="s">
        <v>28</v>
      </c>
      <c r="J2279" s="6" t="s">
        <v>28</v>
      </c>
      <c r="K2279" s="24" t="s">
        <v>28</v>
      </c>
      <c r="L2279" s="7" t="s">
        <v>28</v>
      </c>
      <c r="M2279" s="7" t="s">
        <v>28</v>
      </c>
      <c r="N2279" s="7" t="s">
        <v>28</v>
      </c>
      <c r="O2279" s="7" t="s">
        <v>28</v>
      </c>
      <c r="P2279" s="7" t="s">
        <v>28</v>
      </c>
      <c r="Q2279" s="7" t="s">
        <v>28</v>
      </c>
      <c r="R2279" s="7" t="s">
        <v>28</v>
      </c>
      <c r="S2279" s="7" t="s">
        <v>28</v>
      </c>
      <c r="T2279" s="7" t="s">
        <v>28</v>
      </c>
      <c r="U2279" s="7" t="s">
        <v>28</v>
      </c>
      <c r="V2279" s="7" t="s">
        <v>28</v>
      </c>
      <c r="W2279" s="7" t="s">
        <v>28</v>
      </c>
      <c r="X2279" s="7" t="s">
        <v>28</v>
      </c>
      <c r="Y2279" s="7" t="s">
        <v>28</v>
      </c>
      <c r="Z2279" s="7" t="s">
        <v>28</v>
      </c>
      <c r="AA2279" s="7" t="s">
        <v>28</v>
      </c>
      <c r="AB2279" s="7" t="s">
        <v>28</v>
      </c>
      <c r="AC2279" s="7" t="s">
        <v>28</v>
      </c>
      <c r="AD2279" s="7" t="s">
        <v>28</v>
      </c>
      <c r="AE2279" s="7" t="s">
        <v>28</v>
      </c>
      <c r="AF2279" s="18"/>
      <c r="AG2279" s="18"/>
    </row>
    <row r="2280" spans="1:33">
      <c r="A2280" s="6" t="s">
        <v>28</v>
      </c>
      <c r="B2280" s="6" t="s">
        <v>28</v>
      </c>
      <c r="C2280" s="6" t="s">
        <v>28</v>
      </c>
      <c r="D2280" s="6" t="s">
        <v>28</v>
      </c>
      <c r="E2280" s="6" t="s">
        <v>28</v>
      </c>
      <c r="F2280" s="14" t="s">
        <v>28</v>
      </c>
      <c r="G2280" s="6" t="s">
        <v>28</v>
      </c>
      <c r="H2280" s="6" t="s">
        <v>28</v>
      </c>
      <c r="I2280" s="6" t="s">
        <v>28</v>
      </c>
      <c r="J2280" s="6" t="s">
        <v>28</v>
      </c>
      <c r="K2280" s="24" t="s">
        <v>28</v>
      </c>
      <c r="L2280" s="7" t="s">
        <v>28</v>
      </c>
      <c r="M2280" s="7" t="s">
        <v>28</v>
      </c>
      <c r="N2280" s="7" t="s">
        <v>28</v>
      </c>
      <c r="O2280" s="7" t="s">
        <v>28</v>
      </c>
      <c r="P2280" s="7" t="s">
        <v>28</v>
      </c>
      <c r="Q2280" s="7" t="s">
        <v>28</v>
      </c>
      <c r="R2280" s="7" t="s">
        <v>28</v>
      </c>
      <c r="S2280" s="7" t="s">
        <v>28</v>
      </c>
      <c r="T2280" s="7" t="s">
        <v>28</v>
      </c>
      <c r="U2280" s="7" t="s">
        <v>28</v>
      </c>
      <c r="V2280" s="7" t="s">
        <v>28</v>
      </c>
      <c r="W2280" s="7" t="s">
        <v>28</v>
      </c>
      <c r="X2280" s="7" t="s">
        <v>28</v>
      </c>
      <c r="Y2280" s="7" t="s">
        <v>28</v>
      </c>
      <c r="Z2280" s="7" t="s">
        <v>28</v>
      </c>
      <c r="AA2280" s="7" t="s">
        <v>28</v>
      </c>
      <c r="AB2280" s="7" t="s">
        <v>28</v>
      </c>
      <c r="AC2280" s="7" t="s">
        <v>28</v>
      </c>
      <c r="AD2280" s="7" t="s">
        <v>28</v>
      </c>
      <c r="AE2280" s="7" t="s">
        <v>28</v>
      </c>
      <c r="AF2280" s="18"/>
      <c r="AG2280" s="18"/>
    </row>
    <row r="2281" spans="1:33">
      <c r="A2281" s="6" t="s">
        <v>28</v>
      </c>
      <c r="B2281" s="6" t="s">
        <v>28</v>
      </c>
      <c r="C2281" s="6" t="s">
        <v>28</v>
      </c>
      <c r="D2281" s="6" t="s">
        <v>28</v>
      </c>
      <c r="E2281" s="6" t="s">
        <v>28</v>
      </c>
      <c r="F2281" s="14" t="s">
        <v>28</v>
      </c>
      <c r="G2281" s="6" t="s">
        <v>28</v>
      </c>
      <c r="H2281" s="6" t="s">
        <v>28</v>
      </c>
      <c r="I2281" s="6" t="s">
        <v>28</v>
      </c>
      <c r="J2281" s="6" t="s">
        <v>28</v>
      </c>
      <c r="K2281" s="24" t="s">
        <v>28</v>
      </c>
      <c r="L2281" s="7" t="s">
        <v>28</v>
      </c>
      <c r="M2281" s="7" t="s">
        <v>28</v>
      </c>
      <c r="N2281" s="7" t="s">
        <v>28</v>
      </c>
      <c r="O2281" s="7" t="s">
        <v>28</v>
      </c>
      <c r="P2281" s="7" t="s">
        <v>28</v>
      </c>
      <c r="Q2281" s="7" t="s">
        <v>28</v>
      </c>
      <c r="R2281" s="7" t="s">
        <v>28</v>
      </c>
      <c r="S2281" s="7" t="s">
        <v>28</v>
      </c>
      <c r="T2281" s="7" t="s">
        <v>28</v>
      </c>
      <c r="U2281" s="7" t="s">
        <v>28</v>
      </c>
      <c r="V2281" s="7" t="s">
        <v>28</v>
      </c>
      <c r="W2281" s="7" t="s">
        <v>28</v>
      </c>
      <c r="X2281" s="7" t="s">
        <v>28</v>
      </c>
      <c r="Y2281" s="7" t="s">
        <v>28</v>
      </c>
      <c r="Z2281" s="7" t="s">
        <v>28</v>
      </c>
      <c r="AA2281" s="7" t="s">
        <v>28</v>
      </c>
      <c r="AB2281" s="7" t="s">
        <v>28</v>
      </c>
      <c r="AC2281" s="7" t="s">
        <v>28</v>
      </c>
      <c r="AD2281" s="7" t="s">
        <v>28</v>
      </c>
      <c r="AE2281" s="7" t="s">
        <v>28</v>
      </c>
      <c r="AF2281" s="18"/>
      <c r="AG2281" s="18"/>
    </row>
    <row r="2282" spans="1:33">
      <c r="A2282" s="6" t="s">
        <v>28</v>
      </c>
      <c r="B2282" s="6" t="s">
        <v>28</v>
      </c>
      <c r="C2282" s="6" t="s">
        <v>28</v>
      </c>
      <c r="D2282" s="6" t="s">
        <v>28</v>
      </c>
      <c r="E2282" s="6" t="s">
        <v>28</v>
      </c>
      <c r="F2282" s="14" t="s">
        <v>28</v>
      </c>
      <c r="G2282" s="6" t="s">
        <v>28</v>
      </c>
      <c r="H2282" s="6" t="s">
        <v>28</v>
      </c>
      <c r="I2282" s="6" t="s">
        <v>28</v>
      </c>
      <c r="J2282" s="6" t="s">
        <v>28</v>
      </c>
      <c r="K2282" s="24" t="s">
        <v>28</v>
      </c>
      <c r="L2282" s="7" t="s">
        <v>28</v>
      </c>
      <c r="M2282" s="7" t="s">
        <v>28</v>
      </c>
      <c r="N2282" s="7" t="s">
        <v>28</v>
      </c>
      <c r="O2282" s="7" t="s">
        <v>28</v>
      </c>
      <c r="P2282" s="7" t="s">
        <v>28</v>
      </c>
      <c r="Q2282" s="7" t="s">
        <v>28</v>
      </c>
      <c r="R2282" s="7" t="s">
        <v>28</v>
      </c>
      <c r="S2282" s="7" t="s">
        <v>28</v>
      </c>
      <c r="T2282" s="7" t="s">
        <v>28</v>
      </c>
      <c r="U2282" s="7" t="s">
        <v>28</v>
      </c>
      <c r="V2282" s="7" t="s">
        <v>28</v>
      </c>
      <c r="W2282" s="7" t="s">
        <v>28</v>
      </c>
      <c r="X2282" s="7" t="s">
        <v>28</v>
      </c>
      <c r="Y2282" s="7" t="s">
        <v>28</v>
      </c>
      <c r="Z2282" s="7" t="s">
        <v>28</v>
      </c>
      <c r="AA2282" s="7" t="s">
        <v>28</v>
      </c>
      <c r="AB2282" s="7" t="s">
        <v>28</v>
      </c>
      <c r="AC2282" s="7" t="s">
        <v>28</v>
      </c>
      <c r="AD2282" s="7" t="s">
        <v>28</v>
      </c>
      <c r="AE2282" s="7" t="s">
        <v>28</v>
      </c>
      <c r="AF2282" s="18"/>
      <c r="AG2282" s="18"/>
    </row>
    <row r="2283" spans="1:33">
      <c r="A2283" s="6" t="s">
        <v>28</v>
      </c>
      <c r="B2283" s="6" t="s">
        <v>28</v>
      </c>
      <c r="C2283" s="6" t="s">
        <v>28</v>
      </c>
      <c r="D2283" s="6" t="s">
        <v>28</v>
      </c>
      <c r="E2283" s="6" t="s">
        <v>28</v>
      </c>
      <c r="F2283" s="14" t="s">
        <v>28</v>
      </c>
      <c r="G2283" s="6" t="s">
        <v>28</v>
      </c>
      <c r="H2283" s="6" t="s">
        <v>28</v>
      </c>
      <c r="I2283" s="6" t="s">
        <v>28</v>
      </c>
      <c r="J2283" s="6" t="s">
        <v>28</v>
      </c>
      <c r="K2283" s="24" t="s">
        <v>28</v>
      </c>
      <c r="L2283" s="7" t="s">
        <v>28</v>
      </c>
      <c r="M2283" s="7" t="s">
        <v>28</v>
      </c>
      <c r="N2283" s="7" t="s">
        <v>28</v>
      </c>
      <c r="O2283" s="7" t="s">
        <v>28</v>
      </c>
      <c r="P2283" s="7" t="s">
        <v>28</v>
      </c>
      <c r="Q2283" s="7" t="s">
        <v>28</v>
      </c>
      <c r="R2283" s="7" t="s">
        <v>28</v>
      </c>
      <c r="S2283" s="7" t="s">
        <v>28</v>
      </c>
      <c r="T2283" s="7" t="s">
        <v>28</v>
      </c>
      <c r="U2283" s="7" t="s">
        <v>28</v>
      </c>
      <c r="V2283" s="7" t="s">
        <v>28</v>
      </c>
      <c r="W2283" s="7" t="s">
        <v>28</v>
      </c>
      <c r="X2283" s="7" t="s">
        <v>28</v>
      </c>
      <c r="Y2283" s="7" t="s">
        <v>28</v>
      </c>
      <c r="Z2283" s="7" t="s">
        <v>28</v>
      </c>
      <c r="AA2283" s="7" t="s">
        <v>28</v>
      </c>
      <c r="AB2283" s="7" t="s">
        <v>28</v>
      </c>
      <c r="AC2283" s="7" t="s">
        <v>28</v>
      </c>
      <c r="AD2283" s="7" t="s">
        <v>28</v>
      </c>
      <c r="AE2283" s="7" t="s">
        <v>28</v>
      </c>
      <c r="AF2283" s="18"/>
      <c r="AG2283" s="18"/>
    </row>
    <row r="2284" spans="1:33">
      <c r="A2284" s="6" t="s">
        <v>28</v>
      </c>
      <c r="B2284" s="6" t="s">
        <v>28</v>
      </c>
      <c r="C2284" s="6" t="s">
        <v>28</v>
      </c>
      <c r="D2284" s="6" t="s">
        <v>28</v>
      </c>
      <c r="E2284" s="6" t="s">
        <v>28</v>
      </c>
      <c r="F2284" s="14" t="s">
        <v>28</v>
      </c>
      <c r="G2284" s="6" t="s">
        <v>28</v>
      </c>
      <c r="H2284" s="6" t="s">
        <v>28</v>
      </c>
      <c r="I2284" s="6" t="s">
        <v>28</v>
      </c>
      <c r="J2284" s="6" t="s">
        <v>28</v>
      </c>
      <c r="K2284" s="24" t="s">
        <v>28</v>
      </c>
      <c r="L2284" s="7" t="s">
        <v>28</v>
      </c>
      <c r="M2284" s="7" t="s">
        <v>28</v>
      </c>
      <c r="N2284" s="7" t="s">
        <v>28</v>
      </c>
      <c r="O2284" s="7" t="s">
        <v>28</v>
      </c>
      <c r="P2284" s="7" t="s">
        <v>28</v>
      </c>
      <c r="Q2284" s="7" t="s">
        <v>28</v>
      </c>
      <c r="R2284" s="7" t="s">
        <v>28</v>
      </c>
      <c r="S2284" s="7" t="s">
        <v>28</v>
      </c>
      <c r="T2284" s="7" t="s">
        <v>28</v>
      </c>
      <c r="U2284" s="7" t="s">
        <v>28</v>
      </c>
      <c r="V2284" s="7" t="s">
        <v>28</v>
      </c>
      <c r="W2284" s="7" t="s">
        <v>28</v>
      </c>
      <c r="X2284" s="7" t="s">
        <v>28</v>
      </c>
      <c r="Y2284" s="7" t="s">
        <v>28</v>
      </c>
      <c r="Z2284" s="7" t="s">
        <v>28</v>
      </c>
      <c r="AA2284" s="7" t="s">
        <v>28</v>
      </c>
      <c r="AB2284" s="7" t="s">
        <v>28</v>
      </c>
      <c r="AC2284" s="7" t="s">
        <v>28</v>
      </c>
      <c r="AD2284" s="7" t="s">
        <v>28</v>
      </c>
      <c r="AE2284" s="7" t="s">
        <v>28</v>
      </c>
      <c r="AF2284" s="18"/>
      <c r="AG2284" s="18"/>
    </row>
    <row r="2285" spans="1:33">
      <c r="A2285" s="6" t="s">
        <v>28</v>
      </c>
      <c r="B2285" s="6" t="s">
        <v>28</v>
      </c>
      <c r="C2285" s="6" t="s">
        <v>28</v>
      </c>
      <c r="D2285" s="6" t="s">
        <v>28</v>
      </c>
      <c r="E2285" s="6" t="s">
        <v>28</v>
      </c>
      <c r="F2285" s="14" t="s">
        <v>28</v>
      </c>
      <c r="G2285" s="6" t="s">
        <v>28</v>
      </c>
      <c r="H2285" s="6" t="s">
        <v>28</v>
      </c>
      <c r="I2285" s="6" t="s">
        <v>28</v>
      </c>
      <c r="J2285" s="6" t="s">
        <v>28</v>
      </c>
      <c r="K2285" s="24" t="s">
        <v>28</v>
      </c>
      <c r="L2285" s="7" t="s">
        <v>28</v>
      </c>
      <c r="M2285" s="7" t="s">
        <v>28</v>
      </c>
      <c r="N2285" s="7" t="s">
        <v>28</v>
      </c>
      <c r="O2285" s="7" t="s">
        <v>28</v>
      </c>
      <c r="P2285" s="7" t="s">
        <v>28</v>
      </c>
      <c r="Q2285" s="7" t="s">
        <v>28</v>
      </c>
      <c r="R2285" s="7" t="s">
        <v>28</v>
      </c>
      <c r="S2285" s="7" t="s">
        <v>28</v>
      </c>
      <c r="T2285" s="7" t="s">
        <v>28</v>
      </c>
      <c r="U2285" s="7" t="s">
        <v>28</v>
      </c>
      <c r="V2285" s="7" t="s">
        <v>28</v>
      </c>
      <c r="W2285" s="7" t="s">
        <v>28</v>
      </c>
      <c r="X2285" s="7" t="s">
        <v>28</v>
      </c>
      <c r="Y2285" s="7" t="s">
        <v>28</v>
      </c>
      <c r="Z2285" s="7" t="s">
        <v>28</v>
      </c>
      <c r="AA2285" s="7" t="s">
        <v>28</v>
      </c>
      <c r="AB2285" s="7" t="s">
        <v>28</v>
      </c>
      <c r="AC2285" s="7" t="s">
        <v>28</v>
      </c>
      <c r="AD2285" s="7" t="s">
        <v>28</v>
      </c>
      <c r="AE2285" s="7" t="s">
        <v>28</v>
      </c>
      <c r="AF2285" s="18"/>
      <c r="AG2285" s="18"/>
    </row>
    <row r="2286" spans="1:33">
      <c r="A2286" s="29"/>
      <c r="B2286" s="29"/>
      <c r="C2286" s="29"/>
      <c r="D2286" s="29"/>
      <c r="E2286" s="29"/>
      <c r="F2286" s="30"/>
      <c r="G2286" s="29"/>
      <c r="H2286" s="29"/>
      <c r="I2286" s="29"/>
      <c r="J2286" s="29"/>
      <c r="K2286" s="29"/>
      <c r="L2286"/>
      <c r="M2286"/>
      <c r="N2286"/>
      <c r="O2286"/>
      <c r="P2286"/>
      <c r="Q2286"/>
      <c r="R2286"/>
      <c r="S2286"/>
      <c r="T2286"/>
      <c r="U2286"/>
      <c r="V2286"/>
      <c r="W2286"/>
      <c r="X2286"/>
      <c r="Y2286"/>
      <c r="Z2286"/>
      <c r="AA2286"/>
      <c r="AB2286"/>
      <c r="AC2286"/>
      <c r="AF2286"/>
      <c r="AG2286"/>
    </row>
    <row r="2287" spans="1:33">
      <c r="A2287" s="29"/>
      <c r="B2287" s="29"/>
      <c r="C2287" s="29"/>
      <c r="D2287" s="29"/>
      <c r="E2287" s="29"/>
      <c r="F2287" s="30"/>
      <c r="G2287" s="29"/>
      <c r="H2287" s="29"/>
      <c r="I2287" s="29"/>
      <c r="J2287" s="29"/>
      <c r="K2287" s="29"/>
      <c r="L2287"/>
      <c r="M2287"/>
      <c r="N2287"/>
      <c r="O2287"/>
      <c r="P2287"/>
      <c r="Q2287"/>
      <c r="R2287"/>
      <c r="S2287"/>
      <c r="T2287"/>
      <c r="U2287"/>
      <c r="V2287"/>
      <c r="W2287"/>
      <c r="X2287"/>
      <c r="Y2287"/>
      <c r="Z2287"/>
      <c r="AA2287"/>
      <c r="AB2287"/>
      <c r="AC2287"/>
      <c r="AF2287"/>
      <c r="AG2287"/>
    </row>
    <row r="2288" spans="1:33">
      <c r="A2288" s="29"/>
      <c r="B2288" s="29"/>
      <c r="C2288" s="29"/>
      <c r="D2288" s="29"/>
      <c r="E2288" s="29"/>
      <c r="F2288" s="30"/>
      <c r="G2288" s="29"/>
      <c r="H2288" s="29"/>
      <c r="I2288" s="29"/>
      <c r="J2288" s="29"/>
      <c r="K2288" s="29"/>
      <c r="L2288"/>
      <c r="M2288"/>
      <c r="N2288"/>
      <c r="O2288"/>
      <c r="P2288"/>
      <c r="Q2288"/>
      <c r="R2288"/>
      <c r="S2288"/>
      <c r="T2288"/>
      <c r="U2288"/>
      <c r="V2288"/>
      <c r="W2288"/>
      <c r="X2288"/>
      <c r="Y2288"/>
      <c r="Z2288"/>
      <c r="AA2288"/>
      <c r="AB2288"/>
      <c r="AC2288"/>
      <c r="AF2288"/>
      <c r="AG2288"/>
    </row>
    <row r="2289" spans="1:33">
      <c r="A2289" s="29"/>
      <c r="B2289" s="29"/>
      <c r="C2289" s="29"/>
      <c r="D2289" s="29"/>
      <c r="E2289" s="29"/>
      <c r="F2289" s="30"/>
      <c r="G2289" s="29"/>
      <c r="H2289" s="29"/>
      <c r="I2289" s="29"/>
      <c r="J2289" s="29"/>
      <c r="K2289" s="29"/>
      <c r="L2289"/>
      <c r="M2289"/>
      <c r="N2289"/>
      <c r="O2289"/>
      <c r="P2289"/>
      <c r="Q2289"/>
      <c r="R2289"/>
      <c r="S2289"/>
      <c r="T2289"/>
      <c r="U2289"/>
      <c r="V2289"/>
      <c r="W2289"/>
      <c r="X2289"/>
      <c r="Y2289"/>
      <c r="Z2289"/>
      <c r="AA2289"/>
      <c r="AB2289"/>
      <c r="AC2289"/>
      <c r="AF2289"/>
      <c r="AG2289"/>
    </row>
    <row r="2290" spans="1:33">
      <c r="A2290" s="29"/>
      <c r="B2290" s="29"/>
      <c r="C2290" s="29"/>
      <c r="D2290" s="29"/>
      <c r="E2290" s="29"/>
      <c r="F2290" s="30"/>
      <c r="G2290" s="29"/>
      <c r="H2290" s="29"/>
      <c r="I2290" s="29"/>
      <c r="J2290" s="29"/>
      <c r="K2290" s="29"/>
      <c r="L2290"/>
      <c r="M2290"/>
      <c r="N2290"/>
      <c r="O2290"/>
      <c r="P2290"/>
      <c r="Q2290"/>
      <c r="R2290"/>
      <c r="S2290"/>
      <c r="T2290"/>
      <c r="U2290"/>
      <c r="V2290"/>
      <c r="W2290"/>
      <c r="X2290"/>
      <c r="Y2290"/>
      <c r="Z2290"/>
      <c r="AA2290"/>
      <c r="AB2290"/>
      <c r="AC2290"/>
      <c r="AF2290"/>
      <c r="AG2290"/>
    </row>
    <row r="2291" spans="1:33">
      <c r="A2291" s="29"/>
      <c r="B2291" s="29"/>
      <c r="C2291" s="29"/>
      <c r="D2291" s="29"/>
      <c r="E2291" s="29"/>
      <c r="F2291" s="30"/>
      <c r="G2291" s="29"/>
      <c r="H2291" s="29"/>
      <c r="I2291" s="29"/>
      <c r="J2291" s="29"/>
      <c r="K2291" s="29"/>
      <c r="L2291"/>
      <c r="M2291"/>
      <c r="N2291"/>
      <c r="O2291"/>
      <c r="P2291"/>
      <c r="Q2291"/>
      <c r="R2291"/>
      <c r="S2291"/>
      <c r="T2291"/>
      <c r="U2291"/>
      <c r="V2291"/>
      <c r="W2291"/>
      <c r="X2291"/>
      <c r="Y2291"/>
      <c r="Z2291"/>
      <c r="AA2291"/>
      <c r="AB2291"/>
      <c r="AC2291"/>
      <c r="AF2291"/>
      <c r="AG2291"/>
    </row>
    <row r="2292" spans="1:33">
      <c r="A2292" s="29"/>
      <c r="B2292" s="29"/>
      <c r="C2292" s="29"/>
      <c r="D2292" s="29"/>
      <c r="E2292" s="29"/>
      <c r="F2292" s="30"/>
      <c r="G2292" s="29"/>
      <c r="H2292" s="29"/>
      <c r="I2292" s="29"/>
      <c r="J2292" s="29"/>
      <c r="K2292" s="29"/>
      <c r="L2292"/>
      <c r="M2292"/>
      <c r="N2292"/>
      <c r="O2292"/>
      <c r="P2292"/>
      <c r="Q2292"/>
      <c r="R2292"/>
      <c r="S2292"/>
      <c r="T2292"/>
      <c r="U2292"/>
      <c r="V2292"/>
      <c r="W2292"/>
      <c r="X2292"/>
      <c r="Y2292"/>
      <c r="Z2292"/>
      <c r="AA2292"/>
      <c r="AB2292"/>
      <c r="AC2292"/>
      <c r="AF2292"/>
      <c r="AG2292"/>
    </row>
    <row r="2293" spans="1:33">
      <c r="A2293" s="29"/>
      <c r="B2293" s="29"/>
      <c r="C2293" s="29"/>
      <c r="D2293" s="29"/>
      <c r="E2293" s="29"/>
      <c r="F2293" s="30"/>
      <c r="G2293" s="29"/>
      <c r="H2293" s="29"/>
      <c r="I2293" s="29"/>
      <c r="J2293" s="29"/>
      <c r="K2293" s="29"/>
      <c r="L2293"/>
      <c r="M2293"/>
      <c r="N2293"/>
      <c r="O2293"/>
      <c r="P2293"/>
      <c r="Q2293"/>
      <c r="R2293"/>
      <c r="S2293"/>
      <c r="T2293"/>
      <c r="U2293"/>
      <c r="V2293"/>
      <c r="W2293"/>
      <c r="X2293"/>
      <c r="Y2293"/>
      <c r="Z2293"/>
      <c r="AA2293"/>
      <c r="AB2293"/>
      <c r="AC2293"/>
      <c r="AF2293"/>
      <c r="AG2293"/>
    </row>
    <row r="2294" spans="1:33">
      <c r="A2294" s="29"/>
      <c r="B2294" s="29"/>
      <c r="C2294" s="29"/>
      <c r="D2294" s="29"/>
      <c r="E2294" s="29"/>
      <c r="F2294" s="30"/>
      <c r="G2294" s="29"/>
      <c r="H2294" s="29"/>
      <c r="I2294" s="29"/>
      <c r="J2294" s="29"/>
      <c r="K2294" s="29"/>
      <c r="L2294"/>
      <c r="M2294"/>
      <c r="N2294"/>
      <c r="O2294"/>
      <c r="P2294"/>
      <c r="Q2294"/>
      <c r="R2294"/>
      <c r="S2294"/>
      <c r="T2294"/>
      <c r="U2294"/>
      <c r="V2294"/>
      <c r="W2294"/>
      <c r="X2294"/>
      <c r="Y2294"/>
      <c r="Z2294"/>
      <c r="AA2294"/>
      <c r="AB2294"/>
      <c r="AC2294"/>
      <c r="AF2294"/>
      <c r="AG2294"/>
    </row>
    <row r="2295" spans="1:33">
      <c r="A2295" s="29"/>
      <c r="B2295" s="29"/>
      <c r="C2295" s="29"/>
      <c r="D2295" s="29"/>
      <c r="E2295" s="29"/>
      <c r="F2295" s="30"/>
      <c r="G2295" s="29"/>
      <c r="H2295" s="29"/>
      <c r="I2295" s="29"/>
      <c r="J2295" s="29"/>
      <c r="K2295" s="29"/>
      <c r="L2295"/>
      <c r="M2295"/>
      <c r="N2295"/>
      <c r="O2295"/>
      <c r="P2295"/>
      <c r="Q2295"/>
      <c r="R2295"/>
      <c r="S2295"/>
      <c r="T2295"/>
      <c r="U2295"/>
      <c r="V2295"/>
      <c r="W2295"/>
      <c r="X2295"/>
      <c r="Y2295"/>
      <c r="Z2295"/>
      <c r="AA2295"/>
      <c r="AB2295"/>
      <c r="AC2295"/>
      <c r="AF2295"/>
      <c r="AG2295"/>
    </row>
    <row r="2296" spans="1:33">
      <c r="A2296" s="29"/>
      <c r="B2296" s="29"/>
      <c r="C2296" s="29"/>
      <c r="D2296" s="29"/>
      <c r="E2296" s="29"/>
      <c r="F2296" s="30"/>
      <c r="G2296" s="29"/>
      <c r="H2296" s="29"/>
      <c r="I2296" s="29"/>
      <c r="J2296" s="29"/>
      <c r="K2296" s="29"/>
      <c r="L2296"/>
      <c r="M2296"/>
      <c r="N2296"/>
      <c r="O2296"/>
      <c r="P2296"/>
      <c r="Q2296"/>
      <c r="R2296"/>
      <c r="S2296"/>
      <c r="T2296"/>
      <c r="U2296"/>
      <c r="V2296"/>
      <c r="W2296"/>
      <c r="X2296"/>
      <c r="Y2296"/>
      <c r="Z2296"/>
      <c r="AA2296"/>
      <c r="AB2296"/>
      <c r="AC2296"/>
      <c r="AF2296"/>
      <c r="AG2296"/>
    </row>
    <row r="2297" spans="1:33">
      <c r="A2297" s="29"/>
      <c r="B2297" s="29"/>
      <c r="C2297" s="29"/>
      <c r="D2297" s="29"/>
      <c r="E2297" s="29"/>
      <c r="F2297" s="30"/>
      <c r="G2297" s="29"/>
      <c r="H2297" s="29"/>
      <c r="I2297" s="29"/>
      <c r="J2297" s="29"/>
      <c r="K2297" s="29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F2297"/>
      <c r="AG2297"/>
    </row>
    <row r="2298" spans="1:33">
      <c r="A2298" s="29"/>
      <c r="B2298" s="29"/>
      <c r="C2298" s="29"/>
      <c r="D2298" s="29"/>
      <c r="E2298" s="29"/>
      <c r="F2298" s="30"/>
      <c r="G2298" s="29"/>
      <c r="H2298" s="29"/>
      <c r="I2298" s="29"/>
      <c r="J2298" s="29"/>
      <c r="K2298" s="29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F2298"/>
      <c r="AG2298"/>
    </row>
    <row r="2299" spans="1:33">
      <c r="A2299" s="29"/>
      <c r="B2299" s="29"/>
      <c r="C2299" s="29"/>
      <c r="D2299" s="29"/>
      <c r="E2299" s="29"/>
      <c r="F2299" s="30"/>
      <c r="G2299" s="29"/>
      <c r="H2299" s="29"/>
      <c r="I2299" s="29"/>
      <c r="J2299" s="29"/>
      <c r="K2299" s="2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F2299"/>
      <c r="AG2299"/>
    </row>
    <row r="2300" spans="1:33">
      <c r="A2300" s="29"/>
      <c r="B2300" s="29"/>
      <c r="C2300" s="29"/>
      <c r="D2300" s="29"/>
      <c r="E2300" s="29"/>
      <c r="F2300" s="30"/>
      <c r="G2300" s="29"/>
      <c r="H2300" s="29"/>
      <c r="I2300" s="29"/>
      <c r="J2300" s="29"/>
      <c r="K2300" s="29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F2300"/>
      <c r="AG2300"/>
    </row>
    <row r="2301" spans="1:33">
      <c r="A2301" s="29"/>
      <c r="B2301" s="29"/>
      <c r="C2301" s="29"/>
      <c r="D2301" s="29"/>
      <c r="E2301" s="29"/>
      <c r="F2301" s="30"/>
      <c r="G2301" s="29"/>
      <c r="H2301" s="29"/>
      <c r="I2301" s="29"/>
      <c r="J2301" s="29"/>
      <c r="K2301" s="29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F2301"/>
      <c r="AG2301"/>
    </row>
    <row r="2302" spans="1:33">
      <c r="A2302" s="29"/>
      <c r="B2302" s="29"/>
      <c r="C2302" s="29"/>
      <c r="D2302" s="29"/>
      <c r="E2302" s="29"/>
      <c r="F2302" s="30"/>
      <c r="G2302" s="29"/>
      <c r="H2302" s="29"/>
      <c r="I2302" s="29"/>
      <c r="J2302" s="29"/>
      <c r="K2302" s="29"/>
      <c r="L2302"/>
      <c r="M2302"/>
      <c r="N2302"/>
      <c r="O2302"/>
      <c r="P2302"/>
      <c r="Q2302"/>
      <c r="R2302"/>
      <c r="S2302"/>
      <c r="T2302"/>
      <c r="U2302"/>
      <c r="V2302"/>
      <c r="W2302"/>
      <c r="X2302"/>
      <c r="Y2302"/>
      <c r="Z2302"/>
      <c r="AA2302"/>
      <c r="AB2302"/>
      <c r="AC2302"/>
      <c r="AF2302"/>
      <c r="AG2302"/>
    </row>
    <row r="2303" spans="1:33">
      <c r="A2303" s="29"/>
      <c r="B2303" s="29"/>
      <c r="C2303" s="29"/>
      <c r="D2303" s="29"/>
      <c r="E2303" s="29"/>
      <c r="F2303" s="30"/>
      <c r="G2303" s="29"/>
      <c r="H2303" s="29"/>
      <c r="I2303" s="29"/>
      <c r="J2303" s="29"/>
      <c r="K2303" s="29"/>
      <c r="L2303"/>
      <c r="M2303"/>
      <c r="N2303"/>
      <c r="O2303"/>
      <c r="P2303"/>
      <c r="Q2303"/>
      <c r="R2303"/>
      <c r="S2303"/>
      <c r="T2303"/>
      <c r="U2303"/>
      <c r="V2303"/>
      <c r="W2303"/>
      <c r="X2303"/>
      <c r="Y2303"/>
      <c r="Z2303"/>
      <c r="AA2303"/>
      <c r="AB2303"/>
      <c r="AC2303"/>
      <c r="AF2303"/>
      <c r="AG2303"/>
    </row>
    <row r="2304" spans="1:33">
      <c r="A2304" s="29"/>
      <c r="B2304" s="29"/>
      <c r="C2304" s="29"/>
      <c r="D2304" s="29"/>
      <c r="E2304" s="29"/>
      <c r="F2304" s="30"/>
      <c r="G2304" s="29"/>
      <c r="H2304" s="29"/>
      <c r="I2304" s="29"/>
      <c r="J2304" s="29"/>
      <c r="K2304" s="29"/>
      <c r="L2304"/>
      <c r="M2304"/>
      <c r="N2304"/>
      <c r="O2304"/>
      <c r="P2304"/>
      <c r="Q2304"/>
      <c r="R2304"/>
      <c r="S2304"/>
      <c r="T2304"/>
      <c r="U2304"/>
      <c r="V2304"/>
      <c r="W2304"/>
      <c r="X2304"/>
      <c r="Y2304"/>
      <c r="Z2304"/>
      <c r="AA2304"/>
      <c r="AB2304"/>
      <c r="AC2304"/>
      <c r="AF2304"/>
      <c r="AG2304"/>
    </row>
    <row r="2305" spans="1:33">
      <c r="A2305" s="29"/>
      <c r="B2305" s="29"/>
      <c r="C2305" s="29"/>
      <c r="D2305" s="29"/>
      <c r="E2305" s="29"/>
      <c r="F2305" s="30"/>
      <c r="G2305" s="29"/>
      <c r="H2305" s="29"/>
      <c r="I2305" s="29"/>
      <c r="J2305" s="29"/>
      <c r="K2305" s="29"/>
      <c r="L2305"/>
      <c r="M2305"/>
      <c r="N2305"/>
      <c r="O2305"/>
      <c r="P2305"/>
      <c r="Q2305"/>
      <c r="R2305"/>
      <c r="S2305"/>
      <c r="T2305"/>
      <c r="U2305"/>
      <c r="V2305"/>
      <c r="W2305"/>
      <c r="X2305"/>
      <c r="Y2305"/>
      <c r="Z2305"/>
      <c r="AA2305"/>
      <c r="AB2305"/>
      <c r="AC2305"/>
      <c r="AF2305"/>
      <c r="AG2305"/>
    </row>
    <row r="2306" spans="1:33">
      <c r="A2306" s="29"/>
      <c r="B2306" s="29"/>
      <c r="C2306" s="29"/>
      <c r="D2306" s="29"/>
      <c r="E2306" s="29"/>
      <c r="F2306" s="30"/>
      <c r="G2306" s="29"/>
      <c r="H2306" s="29"/>
      <c r="I2306" s="29"/>
      <c r="J2306" s="29"/>
      <c r="K2306" s="29"/>
      <c r="L2306"/>
      <c r="M2306"/>
      <c r="N2306"/>
      <c r="O2306"/>
      <c r="P2306"/>
      <c r="Q2306"/>
      <c r="R2306"/>
      <c r="S2306"/>
      <c r="T2306"/>
      <c r="U2306"/>
      <c r="V2306"/>
      <c r="W2306"/>
      <c r="X2306"/>
      <c r="Y2306"/>
      <c r="Z2306"/>
      <c r="AA2306"/>
      <c r="AB2306"/>
      <c r="AC2306"/>
      <c r="AF2306"/>
      <c r="AG2306"/>
    </row>
    <row r="2307" spans="1:33">
      <c r="A2307" s="29"/>
      <c r="B2307" s="29"/>
      <c r="C2307" s="29"/>
      <c r="D2307" s="29"/>
      <c r="E2307" s="29"/>
      <c r="F2307" s="30"/>
      <c r="G2307" s="29"/>
      <c r="H2307" s="29"/>
      <c r="I2307" s="29"/>
      <c r="J2307" s="29"/>
      <c r="K2307" s="29"/>
      <c r="L2307"/>
      <c r="M2307"/>
      <c r="N2307"/>
      <c r="O2307"/>
      <c r="P2307"/>
      <c r="Q2307"/>
      <c r="R2307"/>
      <c r="S2307"/>
      <c r="T2307"/>
      <c r="U2307"/>
      <c r="V2307"/>
      <c r="W2307"/>
      <c r="X2307"/>
      <c r="Y2307"/>
      <c r="Z2307"/>
      <c r="AA2307"/>
      <c r="AB2307"/>
      <c r="AC2307"/>
      <c r="AF2307"/>
      <c r="AG2307"/>
    </row>
    <row r="2308" spans="1:33">
      <c r="A2308" s="29"/>
      <c r="B2308" s="29"/>
      <c r="C2308" s="29"/>
      <c r="D2308" s="29"/>
      <c r="E2308" s="29"/>
      <c r="F2308" s="30"/>
      <c r="G2308" s="29"/>
      <c r="H2308" s="29"/>
      <c r="I2308" s="29"/>
      <c r="J2308" s="29"/>
      <c r="K2308" s="29"/>
      <c r="L2308"/>
      <c r="M2308"/>
      <c r="N2308"/>
      <c r="O2308"/>
      <c r="P2308"/>
      <c r="Q2308"/>
      <c r="R2308"/>
      <c r="S2308"/>
      <c r="T2308"/>
      <c r="U2308"/>
      <c r="V2308"/>
      <c r="W2308"/>
      <c r="X2308"/>
      <c r="Y2308"/>
      <c r="Z2308"/>
      <c r="AA2308"/>
      <c r="AB2308"/>
      <c r="AC2308"/>
      <c r="AF2308"/>
      <c r="AG2308"/>
    </row>
    <row r="2309" spans="1:33">
      <c r="A2309" s="29"/>
      <c r="B2309" s="29"/>
      <c r="C2309" s="29"/>
      <c r="D2309" s="29"/>
      <c r="E2309" s="29"/>
      <c r="F2309" s="30"/>
      <c r="G2309" s="29"/>
      <c r="H2309" s="29"/>
      <c r="I2309" s="29"/>
      <c r="J2309" s="29"/>
      <c r="K2309" s="29"/>
      <c r="L2309"/>
      <c r="M2309"/>
      <c r="N2309"/>
      <c r="O2309"/>
      <c r="P2309"/>
      <c r="Q2309"/>
      <c r="R2309"/>
      <c r="S2309"/>
      <c r="T2309"/>
      <c r="U2309"/>
      <c r="V2309"/>
      <c r="W2309"/>
      <c r="X2309"/>
      <c r="Y2309"/>
      <c r="Z2309"/>
      <c r="AA2309"/>
      <c r="AB2309"/>
      <c r="AC2309"/>
      <c r="AF2309"/>
      <c r="AG2309"/>
    </row>
    <row r="2310" spans="1:33">
      <c r="A2310" s="29"/>
      <c r="B2310" s="29"/>
      <c r="C2310" s="29"/>
      <c r="D2310" s="29"/>
      <c r="E2310" s="29"/>
      <c r="F2310" s="30"/>
      <c r="G2310" s="29"/>
      <c r="H2310" s="29"/>
      <c r="I2310" s="29"/>
      <c r="J2310" s="29"/>
      <c r="K2310" s="29"/>
      <c r="L2310"/>
      <c r="M2310"/>
      <c r="N2310"/>
      <c r="O2310"/>
      <c r="P2310"/>
      <c r="Q2310"/>
      <c r="R2310"/>
      <c r="S2310"/>
      <c r="T2310"/>
      <c r="U2310"/>
      <c r="V2310"/>
      <c r="W2310"/>
      <c r="X2310"/>
      <c r="Y2310"/>
      <c r="Z2310"/>
      <c r="AA2310"/>
      <c r="AB2310"/>
      <c r="AC2310"/>
      <c r="AF2310"/>
      <c r="AG2310"/>
    </row>
    <row r="2311" spans="1:33">
      <c r="A2311" s="29"/>
      <c r="B2311" s="29"/>
      <c r="C2311" s="29"/>
      <c r="D2311" s="29"/>
      <c r="E2311" s="29"/>
      <c r="F2311" s="30"/>
      <c r="G2311" s="29"/>
      <c r="H2311" s="29"/>
      <c r="I2311" s="29"/>
      <c r="J2311" s="29"/>
      <c r="K2311" s="29"/>
      <c r="L2311"/>
      <c r="M2311"/>
      <c r="N2311"/>
      <c r="O2311"/>
      <c r="P2311"/>
      <c r="Q2311"/>
      <c r="R2311"/>
      <c r="S2311"/>
      <c r="T2311"/>
      <c r="U2311"/>
      <c r="V2311"/>
      <c r="W2311"/>
      <c r="X2311"/>
      <c r="Y2311"/>
      <c r="Z2311"/>
      <c r="AA2311"/>
      <c r="AB2311"/>
      <c r="AC2311"/>
      <c r="AF2311"/>
      <c r="AG2311"/>
    </row>
    <row r="2312" spans="1:33">
      <c r="A2312" s="29"/>
      <c r="B2312" s="29"/>
      <c r="C2312" s="29"/>
      <c r="D2312" s="29"/>
      <c r="E2312" s="29"/>
      <c r="F2312" s="30"/>
      <c r="G2312" s="29"/>
      <c r="H2312" s="29"/>
      <c r="I2312" s="29"/>
      <c r="J2312" s="29"/>
      <c r="K2312" s="29"/>
      <c r="L2312"/>
      <c r="M2312"/>
      <c r="N2312"/>
      <c r="O2312"/>
      <c r="P2312"/>
      <c r="Q2312"/>
      <c r="R2312"/>
      <c r="S2312"/>
      <c r="T2312"/>
      <c r="U2312"/>
      <c r="V2312"/>
      <c r="W2312"/>
      <c r="X2312"/>
      <c r="Y2312"/>
      <c r="Z2312"/>
      <c r="AA2312"/>
      <c r="AB2312"/>
      <c r="AC2312"/>
      <c r="AF2312"/>
      <c r="AG2312"/>
    </row>
    <row r="2313" spans="1:33">
      <c r="A2313" s="29"/>
      <c r="B2313" s="29"/>
      <c r="C2313" s="29"/>
      <c r="D2313" s="29"/>
      <c r="E2313" s="29"/>
      <c r="F2313" s="30"/>
      <c r="G2313" s="29"/>
      <c r="H2313" s="29"/>
      <c r="I2313" s="29"/>
      <c r="J2313" s="29"/>
      <c r="K2313" s="29"/>
      <c r="L2313"/>
      <c r="M2313"/>
      <c r="N2313"/>
      <c r="O2313"/>
      <c r="P2313"/>
      <c r="Q2313"/>
      <c r="R2313"/>
      <c r="S2313"/>
      <c r="T2313"/>
      <c r="U2313"/>
      <c r="V2313"/>
      <c r="W2313"/>
      <c r="X2313"/>
      <c r="Y2313"/>
      <c r="Z2313"/>
      <c r="AA2313"/>
      <c r="AB2313"/>
      <c r="AC2313"/>
      <c r="AF2313"/>
      <c r="AG2313"/>
    </row>
    <row r="2314" spans="1:33">
      <c r="A2314" s="29"/>
      <c r="B2314" s="29"/>
      <c r="C2314" s="29"/>
      <c r="D2314" s="29"/>
      <c r="E2314" s="29"/>
      <c r="F2314" s="30"/>
      <c r="G2314" s="29"/>
      <c r="H2314" s="29"/>
      <c r="I2314" s="29"/>
      <c r="J2314" s="29"/>
      <c r="K2314" s="29"/>
      <c r="L2314"/>
      <c r="M2314"/>
      <c r="N2314"/>
      <c r="O2314"/>
      <c r="P2314"/>
      <c r="Q2314"/>
      <c r="R2314"/>
      <c r="S2314"/>
      <c r="T2314"/>
      <c r="U2314"/>
      <c r="V2314"/>
      <c r="W2314"/>
      <c r="X2314"/>
      <c r="Y2314"/>
      <c r="Z2314"/>
      <c r="AA2314"/>
      <c r="AB2314"/>
      <c r="AC2314"/>
      <c r="AF2314"/>
      <c r="AG2314"/>
    </row>
    <row r="2315" spans="1:33">
      <c r="A2315" s="29"/>
      <c r="B2315" s="29"/>
      <c r="C2315" s="29"/>
      <c r="D2315" s="29"/>
      <c r="E2315" s="29"/>
      <c r="F2315" s="30"/>
      <c r="G2315" s="29"/>
      <c r="H2315" s="29"/>
      <c r="I2315" s="29"/>
      <c r="J2315" s="29"/>
      <c r="K2315" s="29"/>
      <c r="L2315"/>
      <c r="M2315"/>
      <c r="N2315"/>
      <c r="O2315"/>
      <c r="P2315"/>
      <c r="Q2315"/>
      <c r="R2315"/>
      <c r="S2315"/>
      <c r="T2315"/>
      <c r="U2315"/>
      <c r="V2315"/>
      <c r="W2315"/>
      <c r="X2315"/>
      <c r="Y2315"/>
      <c r="Z2315"/>
      <c r="AA2315"/>
      <c r="AB2315"/>
      <c r="AC2315"/>
      <c r="AF2315"/>
      <c r="AG2315"/>
    </row>
    <row r="2316" spans="1:33">
      <c r="A2316" s="29"/>
      <c r="B2316" s="29"/>
      <c r="C2316" s="29"/>
      <c r="D2316" s="29"/>
      <c r="E2316" s="29"/>
      <c r="F2316" s="30"/>
      <c r="G2316" s="29"/>
      <c r="H2316" s="29"/>
      <c r="I2316" s="29"/>
      <c r="J2316" s="29"/>
      <c r="K2316" s="29"/>
      <c r="L2316"/>
      <c r="M2316"/>
      <c r="N2316"/>
      <c r="O2316"/>
      <c r="P2316"/>
      <c r="Q2316"/>
      <c r="R2316"/>
      <c r="S2316"/>
      <c r="T2316"/>
      <c r="U2316"/>
      <c r="V2316"/>
      <c r="W2316"/>
      <c r="X2316"/>
      <c r="Y2316"/>
      <c r="Z2316"/>
      <c r="AA2316"/>
      <c r="AB2316"/>
      <c r="AC2316"/>
      <c r="AF2316"/>
      <c r="AG2316"/>
    </row>
    <row r="2317" spans="1:33">
      <c r="A2317" s="29"/>
      <c r="B2317" s="29"/>
      <c r="C2317" s="29"/>
      <c r="D2317" s="29"/>
      <c r="E2317" s="29"/>
      <c r="F2317" s="30"/>
      <c r="G2317" s="29"/>
      <c r="H2317" s="29"/>
      <c r="I2317" s="29"/>
      <c r="J2317" s="29"/>
      <c r="K2317" s="29"/>
      <c r="L2317"/>
      <c r="M2317"/>
      <c r="N2317"/>
      <c r="O2317"/>
      <c r="P2317"/>
      <c r="Q2317"/>
      <c r="R2317"/>
      <c r="S2317"/>
      <c r="T2317"/>
      <c r="U2317"/>
      <c r="V2317"/>
      <c r="W2317"/>
      <c r="X2317"/>
      <c r="Y2317"/>
      <c r="Z2317"/>
      <c r="AA2317"/>
      <c r="AB2317"/>
      <c r="AC2317"/>
      <c r="AF2317"/>
      <c r="AG2317"/>
    </row>
    <row r="2318" spans="1:33">
      <c r="A2318" s="29"/>
      <c r="B2318" s="29"/>
      <c r="C2318" s="29"/>
      <c r="D2318" s="29"/>
      <c r="E2318" s="29"/>
      <c r="F2318" s="30"/>
      <c r="G2318" s="29"/>
      <c r="H2318" s="29"/>
      <c r="I2318" s="29"/>
      <c r="J2318" s="29"/>
      <c r="K2318" s="29"/>
      <c r="L2318"/>
      <c r="M2318"/>
      <c r="N2318"/>
      <c r="O2318"/>
      <c r="P2318"/>
      <c r="Q2318"/>
      <c r="R2318"/>
      <c r="S2318"/>
      <c r="T2318"/>
      <c r="U2318"/>
      <c r="V2318"/>
      <c r="W2318"/>
      <c r="X2318"/>
      <c r="Y2318"/>
      <c r="Z2318"/>
      <c r="AA2318"/>
      <c r="AB2318"/>
      <c r="AC2318"/>
      <c r="AF2318"/>
      <c r="AG2318"/>
    </row>
    <row r="2319" spans="1:33">
      <c r="A2319" s="29"/>
      <c r="B2319" s="29"/>
      <c r="C2319" s="29"/>
      <c r="D2319" s="29"/>
      <c r="E2319" s="29"/>
      <c r="F2319" s="30"/>
      <c r="G2319" s="29"/>
      <c r="H2319" s="29"/>
      <c r="I2319" s="29"/>
      <c r="J2319" s="29"/>
      <c r="K2319" s="29"/>
      <c r="L2319"/>
      <c r="M2319"/>
      <c r="N2319"/>
      <c r="O2319"/>
      <c r="P2319"/>
      <c r="Q2319"/>
      <c r="R2319"/>
      <c r="S2319"/>
      <c r="T2319"/>
      <c r="U2319"/>
      <c r="V2319"/>
      <c r="W2319"/>
      <c r="X2319"/>
      <c r="Y2319"/>
      <c r="Z2319"/>
      <c r="AA2319"/>
      <c r="AB2319"/>
      <c r="AC2319"/>
      <c r="AF2319"/>
      <c r="AG2319"/>
    </row>
    <row r="2320" spans="1:33">
      <c r="A2320" s="29"/>
      <c r="B2320" s="29"/>
      <c r="C2320" s="29"/>
      <c r="D2320" s="29"/>
      <c r="E2320" s="29"/>
      <c r="F2320" s="30"/>
      <c r="G2320" s="29"/>
      <c r="H2320" s="29"/>
      <c r="I2320" s="29"/>
      <c r="J2320" s="29"/>
      <c r="K2320" s="29"/>
      <c r="L2320"/>
      <c r="M2320"/>
      <c r="N2320"/>
      <c r="O2320"/>
      <c r="P2320"/>
      <c r="Q2320"/>
      <c r="R2320"/>
      <c r="S2320"/>
      <c r="T2320"/>
      <c r="U2320"/>
      <c r="V2320"/>
      <c r="W2320"/>
      <c r="X2320"/>
      <c r="Y2320"/>
      <c r="Z2320"/>
      <c r="AA2320"/>
      <c r="AB2320"/>
      <c r="AC2320"/>
      <c r="AF2320"/>
      <c r="AG2320"/>
    </row>
    <row r="2321" spans="1:33">
      <c r="A2321" s="29"/>
      <c r="B2321" s="29"/>
      <c r="C2321" s="29"/>
      <c r="D2321" s="29"/>
      <c r="E2321" s="29"/>
      <c r="F2321" s="30"/>
      <c r="G2321" s="29"/>
      <c r="H2321" s="29"/>
      <c r="I2321" s="29"/>
      <c r="J2321" s="29"/>
      <c r="K2321" s="29"/>
      <c r="L2321"/>
      <c r="M2321"/>
      <c r="N2321"/>
      <c r="O2321"/>
      <c r="P2321"/>
      <c r="Q2321"/>
      <c r="R2321"/>
      <c r="S2321"/>
      <c r="T2321"/>
      <c r="U2321"/>
      <c r="V2321"/>
      <c r="W2321"/>
      <c r="X2321"/>
      <c r="Y2321"/>
      <c r="Z2321"/>
      <c r="AA2321"/>
      <c r="AB2321"/>
      <c r="AC2321"/>
      <c r="AF2321"/>
      <c r="AG2321"/>
    </row>
    <row r="2322" spans="1:33">
      <c r="A2322" s="29"/>
      <c r="B2322" s="29"/>
      <c r="C2322" s="29"/>
      <c r="D2322" s="29"/>
      <c r="E2322" s="29"/>
      <c r="F2322" s="30"/>
      <c r="G2322" s="29"/>
      <c r="H2322" s="29"/>
      <c r="I2322" s="29"/>
      <c r="J2322" s="29"/>
      <c r="K2322" s="29"/>
      <c r="L2322"/>
      <c r="M2322"/>
      <c r="N2322"/>
      <c r="O2322"/>
      <c r="P2322"/>
      <c r="Q2322"/>
      <c r="R2322"/>
      <c r="S2322"/>
      <c r="T2322"/>
      <c r="U2322"/>
      <c r="V2322"/>
      <c r="W2322"/>
      <c r="X2322"/>
      <c r="Y2322"/>
      <c r="Z2322"/>
      <c r="AA2322"/>
      <c r="AB2322"/>
      <c r="AC2322"/>
      <c r="AF2322"/>
      <c r="AG2322"/>
    </row>
    <row r="2323" spans="1:33">
      <c r="A2323" s="29"/>
      <c r="B2323" s="29"/>
      <c r="C2323" s="29"/>
      <c r="D2323" s="29"/>
      <c r="E2323" s="29"/>
      <c r="F2323" s="30"/>
      <c r="G2323" s="29"/>
      <c r="H2323" s="29"/>
      <c r="I2323" s="29"/>
      <c r="J2323" s="29"/>
      <c r="K2323" s="29"/>
      <c r="L2323"/>
      <c r="M2323"/>
      <c r="N2323"/>
      <c r="O2323"/>
      <c r="P2323"/>
      <c r="Q2323"/>
      <c r="R2323"/>
      <c r="S2323"/>
      <c r="T2323"/>
      <c r="U2323"/>
      <c r="V2323"/>
      <c r="W2323"/>
      <c r="X2323"/>
      <c r="Y2323"/>
      <c r="Z2323"/>
      <c r="AA2323"/>
      <c r="AB2323"/>
      <c r="AC2323"/>
      <c r="AF2323"/>
      <c r="AG2323"/>
    </row>
    <row r="2324" spans="1:33">
      <c r="A2324" s="29"/>
      <c r="B2324" s="29"/>
      <c r="C2324" s="29"/>
      <c r="D2324" s="29"/>
      <c r="E2324" s="29"/>
      <c r="F2324" s="30"/>
      <c r="G2324" s="29"/>
      <c r="H2324" s="29"/>
      <c r="I2324" s="29"/>
      <c r="J2324" s="29"/>
      <c r="K2324" s="29"/>
      <c r="L2324"/>
      <c r="M2324"/>
      <c r="N2324"/>
      <c r="O2324"/>
      <c r="P2324"/>
      <c r="Q2324"/>
      <c r="R2324"/>
      <c r="S2324"/>
      <c r="T2324"/>
      <c r="U2324"/>
      <c r="V2324"/>
      <c r="W2324"/>
      <c r="X2324"/>
      <c r="Y2324"/>
      <c r="Z2324"/>
      <c r="AA2324"/>
      <c r="AB2324"/>
      <c r="AC2324"/>
      <c r="AF2324"/>
      <c r="AG2324"/>
    </row>
    <row r="2325" spans="1:33">
      <c r="A2325" s="29"/>
      <c r="B2325" s="29"/>
      <c r="C2325" s="29"/>
      <c r="D2325" s="29"/>
      <c r="E2325" s="29"/>
      <c r="F2325" s="30"/>
      <c r="G2325" s="29"/>
      <c r="H2325" s="29"/>
      <c r="I2325" s="29"/>
      <c r="J2325" s="29"/>
      <c r="K2325" s="29"/>
      <c r="L2325"/>
      <c r="M2325"/>
      <c r="N2325"/>
      <c r="O2325"/>
      <c r="P2325"/>
      <c r="Q2325"/>
      <c r="R2325"/>
      <c r="S2325"/>
      <c r="T2325"/>
      <c r="U2325"/>
      <c r="V2325"/>
      <c r="W2325"/>
      <c r="X2325"/>
      <c r="Y2325"/>
      <c r="Z2325"/>
      <c r="AA2325"/>
      <c r="AB2325"/>
      <c r="AC2325"/>
      <c r="AF2325"/>
      <c r="AG2325"/>
    </row>
    <row r="2326" spans="1:33">
      <c r="A2326" s="29"/>
      <c r="B2326" s="29"/>
      <c r="C2326" s="29"/>
      <c r="D2326" s="29"/>
      <c r="E2326" s="29"/>
      <c r="F2326" s="30"/>
      <c r="G2326" s="29"/>
      <c r="H2326" s="29"/>
      <c r="I2326" s="29"/>
      <c r="J2326" s="29"/>
      <c r="K2326" s="29"/>
      <c r="L2326"/>
      <c r="M2326"/>
      <c r="N2326"/>
      <c r="O2326"/>
      <c r="P2326"/>
      <c r="Q2326"/>
      <c r="R2326"/>
      <c r="S2326"/>
      <c r="T2326"/>
      <c r="U2326"/>
      <c r="V2326"/>
      <c r="W2326"/>
      <c r="X2326"/>
      <c r="Y2326"/>
      <c r="Z2326"/>
      <c r="AA2326"/>
      <c r="AB2326"/>
      <c r="AC2326"/>
      <c r="AF2326"/>
      <c r="AG2326"/>
    </row>
    <row r="2327" spans="1:33">
      <c r="A2327" s="29"/>
      <c r="B2327" s="29"/>
      <c r="C2327" s="29"/>
      <c r="D2327" s="29"/>
      <c r="E2327" s="29"/>
      <c r="F2327" s="30"/>
      <c r="G2327" s="29"/>
      <c r="H2327" s="29"/>
      <c r="I2327" s="29"/>
      <c r="J2327" s="29"/>
      <c r="K2327" s="29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F2327"/>
      <c r="AG2327"/>
    </row>
    <row r="2328" spans="1:33">
      <c r="A2328" s="29"/>
      <c r="B2328" s="29"/>
      <c r="C2328" s="29"/>
      <c r="D2328" s="29"/>
      <c r="E2328" s="29"/>
      <c r="F2328" s="30"/>
      <c r="G2328" s="29"/>
      <c r="H2328" s="29"/>
      <c r="I2328" s="29"/>
      <c r="J2328" s="29"/>
      <c r="K2328" s="29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F2328"/>
      <c r="AG2328"/>
    </row>
    <row r="2329" spans="1:33">
      <c r="A2329" s="29"/>
      <c r="B2329" s="29"/>
      <c r="C2329" s="29"/>
      <c r="D2329" s="29"/>
      <c r="E2329" s="29"/>
      <c r="F2329" s="30"/>
      <c r="G2329" s="29"/>
      <c r="H2329" s="29"/>
      <c r="I2329" s="29"/>
      <c r="J2329" s="29"/>
      <c r="K2329" s="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F2329"/>
      <c r="AG2329"/>
    </row>
    <row r="2330" spans="1:33">
      <c r="A2330" s="29"/>
      <c r="B2330" s="29"/>
      <c r="C2330" s="29"/>
      <c r="D2330" s="29"/>
      <c r="E2330" s="29"/>
      <c r="F2330" s="30"/>
      <c r="G2330" s="29"/>
      <c r="H2330" s="29"/>
      <c r="I2330" s="29"/>
      <c r="J2330" s="29"/>
      <c r="K2330" s="29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F2330"/>
      <c r="AG2330"/>
    </row>
    <row r="2331" spans="1:33">
      <c r="A2331" s="29"/>
      <c r="B2331" s="29"/>
      <c r="C2331" s="29"/>
      <c r="D2331" s="29"/>
      <c r="E2331" s="29"/>
      <c r="F2331" s="30"/>
      <c r="G2331" s="29"/>
      <c r="H2331" s="29"/>
      <c r="I2331" s="29"/>
      <c r="J2331" s="29"/>
      <c r="K2331" s="29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F2331"/>
      <c r="AG2331"/>
    </row>
    <row r="2332" spans="1:33">
      <c r="A2332" s="29"/>
      <c r="B2332" s="29"/>
      <c r="C2332" s="29"/>
      <c r="D2332" s="29"/>
      <c r="E2332" s="29"/>
      <c r="F2332" s="30"/>
      <c r="G2332" s="29"/>
      <c r="H2332" s="29"/>
      <c r="I2332" s="29"/>
      <c r="J2332" s="29"/>
      <c r="K2332" s="29"/>
      <c r="L2332"/>
      <c r="M2332"/>
      <c r="N2332"/>
      <c r="O2332"/>
      <c r="P2332"/>
      <c r="Q2332"/>
      <c r="R2332"/>
      <c r="S2332"/>
      <c r="T2332"/>
      <c r="U2332"/>
      <c r="V2332"/>
      <c r="W2332"/>
      <c r="X2332"/>
      <c r="Y2332"/>
      <c r="Z2332"/>
      <c r="AA2332"/>
      <c r="AB2332"/>
      <c r="AC2332"/>
      <c r="AF2332"/>
      <c r="AG2332"/>
    </row>
    <row r="2333" spans="1:33">
      <c r="A2333" s="29"/>
      <c r="B2333" s="29"/>
      <c r="C2333" s="29"/>
      <c r="D2333" s="29"/>
      <c r="E2333" s="29"/>
      <c r="F2333" s="30"/>
      <c r="G2333" s="29"/>
      <c r="H2333" s="29"/>
      <c r="I2333" s="29"/>
      <c r="J2333" s="29"/>
      <c r="K2333" s="29"/>
      <c r="L2333"/>
      <c r="M2333"/>
      <c r="N2333"/>
      <c r="O2333"/>
      <c r="P2333"/>
      <c r="Q2333"/>
      <c r="R2333"/>
      <c r="S2333"/>
      <c r="T2333"/>
      <c r="U2333"/>
      <c r="V2333"/>
      <c r="W2333"/>
      <c r="X2333"/>
      <c r="Y2333"/>
      <c r="Z2333"/>
      <c r="AA2333"/>
      <c r="AB2333"/>
      <c r="AC2333"/>
      <c r="AF2333"/>
      <c r="AG2333"/>
    </row>
    <row r="2334" spans="1:33">
      <c r="A2334" s="29"/>
      <c r="B2334" s="29"/>
      <c r="C2334" s="29"/>
      <c r="D2334" s="29"/>
      <c r="E2334" s="29"/>
      <c r="F2334" s="30"/>
      <c r="G2334" s="29"/>
      <c r="H2334" s="29"/>
      <c r="I2334" s="29"/>
      <c r="J2334" s="29"/>
      <c r="K2334" s="29"/>
      <c r="L2334"/>
      <c r="M2334"/>
      <c r="N2334"/>
      <c r="O2334"/>
      <c r="P2334"/>
      <c r="Q2334"/>
      <c r="R2334"/>
      <c r="S2334"/>
      <c r="T2334"/>
      <c r="U2334"/>
      <c r="V2334"/>
      <c r="W2334"/>
      <c r="X2334"/>
      <c r="Y2334"/>
      <c r="Z2334"/>
      <c r="AA2334"/>
      <c r="AB2334"/>
      <c r="AC2334"/>
      <c r="AF2334"/>
      <c r="AG2334"/>
    </row>
    <row r="2335" spans="1:33">
      <c r="A2335" s="29"/>
      <c r="B2335" s="29"/>
      <c r="C2335" s="29"/>
      <c r="D2335" s="29"/>
      <c r="E2335" s="29"/>
      <c r="F2335" s="30"/>
      <c r="G2335" s="29"/>
      <c r="H2335" s="29"/>
      <c r="I2335" s="29"/>
      <c r="J2335" s="29"/>
      <c r="K2335" s="29"/>
      <c r="L2335"/>
      <c r="M2335"/>
      <c r="N2335"/>
      <c r="O2335"/>
      <c r="P2335"/>
      <c r="Q2335"/>
      <c r="R2335"/>
      <c r="S2335"/>
      <c r="T2335"/>
      <c r="U2335"/>
      <c r="V2335"/>
      <c r="W2335"/>
      <c r="X2335"/>
      <c r="Y2335"/>
      <c r="Z2335"/>
      <c r="AA2335"/>
      <c r="AB2335"/>
      <c r="AC2335"/>
      <c r="AF2335"/>
      <c r="AG2335"/>
    </row>
    <row r="2336" spans="1:33">
      <c r="A2336" s="29"/>
      <c r="B2336" s="29"/>
      <c r="C2336" s="29"/>
      <c r="D2336" s="29"/>
      <c r="E2336" s="29"/>
      <c r="F2336" s="30"/>
      <c r="G2336" s="29"/>
      <c r="H2336" s="29"/>
      <c r="I2336" s="29"/>
      <c r="J2336" s="29"/>
      <c r="K2336" s="29"/>
      <c r="L2336"/>
      <c r="M2336"/>
      <c r="N2336"/>
      <c r="O2336"/>
      <c r="P2336"/>
      <c r="Q2336"/>
      <c r="R2336"/>
      <c r="S2336"/>
      <c r="T2336"/>
      <c r="U2336"/>
      <c r="V2336"/>
      <c r="W2336"/>
      <c r="X2336"/>
      <c r="Y2336"/>
      <c r="Z2336"/>
      <c r="AA2336"/>
      <c r="AB2336"/>
      <c r="AC2336"/>
      <c r="AF2336"/>
      <c r="AG2336"/>
    </row>
    <row r="2337" spans="1:33">
      <c r="A2337" s="29"/>
      <c r="B2337" s="29"/>
      <c r="C2337" s="29"/>
      <c r="D2337" s="29"/>
      <c r="E2337" s="29"/>
      <c r="F2337" s="30"/>
      <c r="G2337" s="29"/>
      <c r="H2337" s="29"/>
      <c r="I2337" s="29"/>
      <c r="J2337" s="29"/>
      <c r="K2337" s="29"/>
      <c r="L2337"/>
      <c r="M2337"/>
      <c r="N2337"/>
      <c r="O2337"/>
      <c r="P2337"/>
      <c r="Q2337"/>
      <c r="R2337"/>
      <c r="S2337"/>
      <c r="T2337"/>
      <c r="U2337"/>
      <c r="V2337"/>
      <c r="W2337"/>
      <c r="X2337"/>
      <c r="Y2337"/>
      <c r="Z2337"/>
      <c r="AA2337"/>
      <c r="AB2337"/>
      <c r="AC2337"/>
      <c r="AF2337"/>
      <c r="AG2337"/>
    </row>
    <row r="2338" spans="1:33">
      <c r="A2338" s="29"/>
      <c r="B2338" s="29"/>
      <c r="C2338" s="29"/>
      <c r="D2338" s="29"/>
      <c r="E2338" s="29"/>
      <c r="F2338" s="30"/>
      <c r="G2338" s="29"/>
      <c r="H2338" s="29"/>
      <c r="I2338" s="29"/>
      <c r="J2338" s="29"/>
      <c r="K2338" s="29"/>
      <c r="L2338"/>
      <c r="M2338"/>
      <c r="N2338"/>
      <c r="O2338"/>
      <c r="P2338"/>
      <c r="Q2338"/>
      <c r="R2338"/>
      <c r="S2338"/>
      <c r="T2338"/>
      <c r="U2338"/>
      <c r="V2338"/>
      <c r="W2338"/>
      <c r="X2338"/>
      <c r="Y2338"/>
      <c r="Z2338"/>
      <c r="AA2338"/>
      <c r="AB2338"/>
      <c r="AC2338"/>
      <c r="AF2338"/>
      <c r="AG2338"/>
    </row>
    <row r="2339" spans="1:33">
      <c r="A2339" s="29"/>
      <c r="B2339" s="29"/>
      <c r="C2339" s="29"/>
      <c r="D2339" s="29"/>
      <c r="E2339" s="29"/>
      <c r="F2339" s="30"/>
      <c r="G2339" s="29"/>
      <c r="H2339" s="29"/>
      <c r="I2339" s="29"/>
      <c r="J2339" s="29"/>
      <c r="K2339" s="29"/>
      <c r="L2339"/>
      <c r="M2339"/>
      <c r="N2339"/>
      <c r="O2339"/>
      <c r="P2339"/>
      <c r="Q2339"/>
      <c r="R2339"/>
      <c r="S2339"/>
      <c r="T2339"/>
      <c r="U2339"/>
      <c r="V2339"/>
      <c r="W2339"/>
      <c r="X2339"/>
      <c r="Y2339"/>
      <c r="Z2339"/>
      <c r="AA2339"/>
      <c r="AB2339"/>
      <c r="AC2339"/>
      <c r="AF2339"/>
      <c r="AG2339"/>
    </row>
    <row r="2340" spans="1:33">
      <c r="A2340" s="29"/>
      <c r="B2340" s="29"/>
      <c r="C2340" s="29"/>
      <c r="D2340" s="29"/>
      <c r="E2340" s="29"/>
      <c r="F2340" s="30"/>
      <c r="G2340" s="29"/>
      <c r="H2340" s="29"/>
      <c r="I2340" s="29"/>
      <c r="J2340" s="29"/>
      <c r="K2340" s="29"/>
      <c r="L2340"/>
      <c r="M2340"/>
      <c r="N2340"/>
      <c r="O2340"/>
      <c r="P2340"/>
      <c r="Q2340"/>
      <c r="R2340"/>
      <c r="S2340"/>
      <c r="T2340"/>
      <c r="U2340"/>
      <c r="V2340"/>
      <c r="W2340"/>
      <c r="X2340"/>
      <c r="Y2340"/>
      <c r="Z2340"/>
      <c r="AA2340"/>
      <c r="AB2340"/>
      <c r="AC2340"/>
      <c r="AF2340"/>
      <c r="AG2340"/>
    </row>
    <row r="2341" spans="1:33">
      <c r="A2341" s="29"/>
      <c r="B2341" s="29"/>
      <c r="C2341" s="29"/>
      <c r="D2341" s="29"/>
      <c r="E2341" s="29"/>
      <c r="F2341" s="30"/>
      <c r="G2341" s="29"/>
      <c r="H2341" s="29"/>
      <c r="I2341" s="29"/>
      <c r="J2341" s="29"/>
      <c r="K2341" s="29"/>
      <c r="L2341"/>
      <c r="M2341"/>
      <c r="N2341"/>
      <c r="O2341"/>
      <c r="P2341"/>
      <c r="Q2341"/>
      <c r="R2341"/>
      <c r="S2341"/>
      <c r="T2341"/>
      <c r="U2341"/>
      <c r="V2341"/>
      <c r="W2341"/>
      <c r="X2341"/>
      <c r="Y2341"/>
      <c r="Z2341"/>
      <c r="AA2341"/>
      <c r="AB2341"/>
      <c r="AC2341"/>
      <c r="AF2341"/>
      <c r="AG2341"/>
    </row>
    <row r="2342" spans="1:33">
      <c r="A2342" s="29"/>
      <c r="B2342" s="29"/>
      <c r="C2342" s="29"/>
      <c r="D2342" s="29"/>
      <c r="E2342" s="29"/>
      <c r="F2342" s="30"/>
      <c r="G2342" s="29"/>
      <c r="H2342" s="29"/>
      <c r="I2342" s="29"/>
      <c r="J2342" s="29"/>
      <c r="K2342" s="29"/>
      <c r="L2342"/>
      <c r="M2342"/>
      <c r="N2342"/>
      <c r="O2342"/>
      <c r="P2342"/>
      <c r="Q2342"/>
      <c r="R2342"/>
      <c r="S2342"/>
      <c r="T2342"/>
      <c r="U2342"/>
      <c r="V2342"/>
      <c r="W2342"/>
      <c r="X2342"/>
      <c r="Y2342"/>
      <c r="Z2342"/>
      <c r="AA2342"/>
      <c r="AB2342"/>
      <c r="AC2342"/>
      <c r="AF2342"/>
      <c r="AG2342"/>
    </row>
    <row r="2343" spans="1:33">
      <c r="A2343" s="29"/>
      <c r="B2343" s="29"/>
      <c r="C2343" s="29"/>
      <c r="D2343" s="29"/>
      <c r="E2343" s="29"/>
      <c r="F2343" s="30"/>
      <c r="G2343" s="29"/>
      <c r="H2343" s="29"/>
      <c r="I2343" s="29"/>
      <c r="J2343" s="29"/>
      <c r="K2343" s="29"/>
      <c r="L2343"/>
      <c r="M2343"/>
      <c r="N2343"/>
      <c r="O2343"/>
      <c r="P2343"/>
      <c r="Q2343"/>
      <c r="R2343"/>
      <c r="S2343"/>
      <c r="T2343"/>
      <c r="U2343"/>
      <c r="V2343"/>
      <c r="W2343"/>
      <c r="X2343"/>
      <c r="Y2343"/>
      <c r="Z2343"/>
      <c r="AA2343"/>
      <c r="AB2343"/>
      <c r="AC2343"/>
      <c r="AF2343"/>
      <c r="AG2343"/>
    </row>
    <row r="2344" spans="1:33">
      <c r="A2344" s="29"/>
      <c r="B2344" s="29"/>
      <c r="C2344" s="29"/>
      <c r="D2344" s="29"/>
      <c r="E2344" s="29"/>
      <c r="F2344" s="30"/>
      <c r="G2344" s="29"/>
      <c r="H2344" s="29"/>
      <c r="I2344" s="29"/>
      <c r="J2344" s="29"/>
      <c r="K2344" s="29"/>
      <c r="L2344"/>
      <c r="M2344"/>
      <c r="N2344"/>
      <c r="O2344"/>
      <c r="P2344"/>
      <c r="Q2344"/>
      <c r="R2344"/>
      <c r="S2344"/>
      <c r="T2344"/>
      <c r="U2344"/>
      <c r="V2344"/>
      <c r="W2344"/>
      <c r="X2344"/>
      <c r="Y2344"/>
      <c r="Z2344"/>
      <c r="AA2344"/>
      <c r="AB2344"/>
      <c r="AC2344"/>
      <c r="AF2344"/>
      <c r="AG2344"/>
    </row>
    <row r="2345" spans="1:33">
      <c r="A2345" s="29"/>
      <c r="B2345" s="29"/>
      <c r="C2345" s="29"/>
      <c r="D2345" s="29"/>
      <c r="E2345" s="29"/>
      <c r="F2345" s="30"/>
      <c r="G2345" s="29"/>
      <c r="H2345" s="29"/>
      <c r="I2345" s="29"/>
      <c r="J2345" s="29"/>
      <c r="K2345" s="29"/>
      <c r="L2345"/>
      <c r="M2345"/>
      <c r="N2345"/>
      <c r="O2345"/>
      <c r="P2345"/>
      <c r="Q2345"/>
      <c r="R2345"/>
      <c r="S2345"/>
      <c r="T2345"/>
      <c r="U2345"/>
      <c r="V2345"/>
      <c r="W2345"/>
      <c r="X2345"/>
      <c r="Y2345"/>
      <c r="Z2345"/>
      <c r="AA2345"/>
      <c r="AB2345"/>
      <c r="AC2345"/>
      <c r="AF2345"/>
      <c r="AG2345"/>
    </row>
    <row r="2346" spans="1:33">
      <c r="A2346" s="29"/>
      <c r="B2346" s="29"/>
      <c r="C2346" s="29"/>
      <c r="D2346" s="29"/>
      <c r="E2346" s="29"/>
      <c r="F2346" s="30"/>
      <c r="G2346" s="29"/>
      <c r="H2346" s="29"/>
      <c r="I2346" s="29"/>
      <c r="J2346" s="29"/>
      <c r="K2346" s="29"/>
      <c r="L2346"/>
      <c r="M2346"/>
      <c r="N2346"/>
      <c r="O2346"/>
      <c r="P2346"/>
      <c r="Q2346"/>
      <c r="R2346"/>
      <c r="S2346"/>
      <c r="T2346"/>
      <c r="U2346"/>
      <c r="V2346"/>
      <c r="W2346"/>
      <c r="X2346"/>
      <c r="Y2346"/>
      <c r="Z2346"/>
      <c r="AA2346"/>
      <c r="AB2346"/>
      <c r="AC2346"/>
      <c r="AF2346"/>
      <c r="AG2346"/>
    </row>
    <row r="2347" spans="1:33">
      <c r="A2347" s="29"/>
      <c r="B2347" s="29"/>
      <c r="C2347" s="29"/>
      <c r="D2347" s="29"/>
      <c r="E2347" s="29"/>
      <c r="F2347" s="30"/>
      <c r="G2347" s="29"/>
      <c r="H2347" s="29"/>
      <c r="I2347" s="29"/>
      <c r="J2347" s="29"/>
      <c r="K2347" s="29"/>
      <c r="L2347"/>
      <c r="M2347"/>
      <c r="N2347"/>
      <c r="O2347"/>
      <c r="P2347"/>
      <c r="Q2347"/>
      <c r="R2347"/>
      <c r="S2347"/>
      <c r="T2347"/>
      <c r="U2347"/>
      <c r="V2347"/>
      <c r="W2347"/>
      <c r="X2347"/>
      <c r="Y2347"/>
      <c r="Z2347"/>
      <c r="AA2347"/>
      <c r="AB2347"/>
      <c r="AC2347"/>
      <c r="AF2347"/>
      <c r="AG2347"/>
    </row>
    <row r="2348" spans="1:33">
      <c r="A2348" s="29"/>
      <c r="B2348" s="29"/>
      <c r="C2348" s="29"/>
      <c r="D2348" s="29"/>
      <c r="E2348" s="29"/>
      <c r="F2348" s="30"/>
      <c r="G2348" s="29"/>
      <c r="H2348" s="29"/>
      <c r="I2348" s="29"/>
      <c r="J2348" s="29"/>
      <c r="K2348" s="29"/>
      <c r="L2348"/>
      <c r="M2348"/>
      <c r="N2348"/>
      <c r="O2348"/>
      <c r="P2348"/>
      <c r="Q2348"/>
      <c r="R2348"/>
      <c r="S2348"/>
      <c r="T2348"/>
      <c r="U2348"/>
      <c r="V2348"/>
      <c r="W2348"/>
      <c r="X2348"/>
      <c r="Y2348"/>
      <c r="Z2348"/>
      <c r="AA2348"/>
      <c r="AB2348"/>
      <c r="AC2348"/>
      <c r="AF2348"/>
      <c r="AG2348"/>
    </row>
    <row r="2349" spans="1:33">
      <c r="A2349" s="29"/>
      <c r="B2349" s="29"/>
      <c r="C2349" s="29"/>
      <c r="D2349" s="29"/>
      <c r="E2349" s="29"/>
      <c r="F2349" s="30"/>
      <c r="G2349" s="29"/>
      <c r="H2349" s="29"/>
      <c r="I2349" s="29"/>
      <c r="J2349" s="29"/>
      <c r="K2349" s="29"/>
      <c r="L2349"/>
      <c r="M2349"/>
      <c r="N2349"/>
      <c r="O2349"/>
      <c r="P2349"/>
      <c r="Q2349"/>
      <c r="R2349"/>
      <c r="S2349"/>
      <c r="T2349"/>
      <c r="U2349"/>
      <c r="V2349"/>
      <c r="W2349"/>
      <c r="X2349"/>
      <c r="Y2349"/>
      <c r="Z2349"/>
      <c r="AA2349"/>
      <c r="AB2349"/>
      <c r="AC2349"/>
      <c r="AF2349"/>
      <c r="AG2349"/>
    </row>
    <row r="2350" spans="1:33">
      <c r="A2350" s="29"/>
      <c r="B2350" s="29"/>
      <c r="C2350" s="29"/>
      <c r="D2350" s="29"/>
      <c r="E2350" s="29"/>
      <c r="F2350" s="30"/>
      <c r="G2350" s="29"/>
      <c r="H2350" s="29"/>
      <c r="I2350" s="29"/>
      <c r="J2350" s="29"/>
      <c r="K2350" s="29"/>
      <c r="L2350"/>
      <c r="M2350"/>
      <c r="N2350"/>
      <c r="O2350"/>
      <c r="P2350"/>
      <c r="Q2350"/>
      <c r="R2350"/>
      <c r="S2350"/>
      <c r="T2350"/>
      <c r="U2350"/>
      <c r="V2350"/>
      <c r="W2350"/>
      <c r="X2350"/>
      <c r="Y2350"/>
      <c r="Z2350"/>
      <c r="AA2350"/>
      <c r="AB2350"/>
      <c r="AC2350"/>
      <c r="AF2350"/>
      <c r="AG2350"/>
    </row>
    <row r="2351" spans="1:33">
      <c r="A2351" s="29"/>
      <c r="B2351" s="29"/>
      <c r="C2351" s="29"/>
      <c r="D2351" s="29"/>
      <c r="E2351" s="29"/>
      <c r="F2351" s="30"/>
      <c r="G2351" s="29"/>
      <c r="H2351" s="29"/>
      <c r="I2351" s="29"/>
      <c r="J2351" s="29"/>
      <c r="K2351" s="29"/>
      <c r="L2351"/>
      <c r="M2351"/>
      <c r="N2351"/>
      <c r="O2351"/>
      <c r="P2351"/>
      <c r="Q2351"/>
      <c r="R2351"/>
      <c r="S2351"/>
      <c r="T2351"/>
      <c r="U2351"/>
      <c r="V2351"/>
      <c r="W2351"/>
      <c r="X2351"/>
      <c r="Y2351"/>
      <c r="Z2351"/>
      <c r="AA2351"/>
      <c r="AB2351"/>
      <c r="AC2351"/>
      <c r="AF2351"/>
      <c r="AG2351"/>
    </row>
    <row r="2352" spans="1:33">
      <c r="A2352" s="29"/>
      <c r="B2352" s="29"/>
      <c r="C2352" s="29"/>
      <c r="D2352" s="29"/>
      <c r="E2352" s="29"/>
      <c r="F2352" s="30"/>
      <c r="G2352" s="29"/>
      <c r="H2352" s="29"/>
      <c r="I2352" s="29"/>
      <c r="J2352" s="29"/>
      <c r="K2352" s="29"/>
      <c r="L2352"/>
      <c r="M2352"/>
      <c r="N2352"/>
      <c r="O2352"/>
      <c r="P2352"/>
      <c r="Q2352"/>
      <c r="R2352"/>
      <c r="S2352"/>
      <c r="T2352"/>
      <c r="U2352"/>
      <c r="V2352"/>
      <c r="W2352"/>
      <c r="X2352"/>
      <c r="Y2352"/>
      <c r="Z2352"/>
      <c r="AA2352"/>
      <c r="AB2352"/>
      <c r="AC2352"/>
      <c r="AF2352"/>
      <c r="AG2352"/>
    </row>
    <row r="2353" spans="1:33">
      <c r="A2353" s="29"/>
      <c r="B2353" s="29"/>
      <c r="C2353" s="29"/>
      <c r="D2353" s="29"/>
      <c r="E2353" s="29"/>
      <c r="F2353" s="30"/>
      <c r="G2353" s="29"/>
      <c r="H2353" s="29"/>
      <c r="I2353" s="29"/>
      <c r="J2353" s="29"/>
      <c r="K2353" s="29"/>
      <c r="L2353"/>
      <c r="M2353"/>
      <c r="N2353"/>
      <c r="O2353"/>
      <c r="P2353"/>
      <c r="Q2353"/>
      <c r="R2353"/>
      <c r="S2353"/>
      <c r="T2353"/>
      <c r="U2353"/>
      <c r="V2353"/>
      <c r="W2353"/>
      <c r="X2353"/>
      <c r="Y2353"/>
      <c r="Z2353"/>
      <c r="AA2353"/>
      <c r="AB2353"/>
      <c r="AC2353"/>
      <c r="AF2353"/>
      <c r="AG2353"/>
    </row>
    <row r="2354" spans="1:33">
      <c r="A2354" s="29"/>
      <c r="B2354" s="29"/>
      <c r="C2354" s="29"/>
      <c r="D2354" s="29"/>
      <c r="E2354" s="29"/>
      <c r="F2354" s="30"/>
      <c r="G2354" s="29"/>
      <c r="H2354" s="29"/>
      <c r="I2354" s="29"/>
      <c r="J2354" s="29"/>
      <c r="K2354" s="29"/>
      <c r="L2354"/>
      <c r="M2354"/>
      <c r="N2354"/>
      <c r="O2354"/>
      <c r="P2354"/>
      <c r="Q2354"/>
      <c r="R2354"/>
      <c r="S2354"/>
      <c r="T2354"/>
      <c r="U2354"/>
      <c r="V2354"/>
      <c r="W2354"/>
      <c r="X2354"/>
      <c r="Y2354"/>
      <c r="Z2354"/>
      <c r="AA2354"/>
      <c r="AB2354"/>
      <c r="AC2354"/>
      <c r="AF2354"/>
      <c r="AG2354"/>
    </row>
    <row r="2355" spans="1:33">
      <c r="A2355" s="29"/>
      <c r="B2355" s="29"/>
      <c r="C2355" s="29"/>
      <c r="D2355" s="29"/>
      <c r="E2355" s="29"/>
      <c r="F2355" s="30"/>
      <c r="G2355" s="29"/>
      <c r="H2355" s="29"/>
      <c r="I2355" s="29"/>
      <c r="J2355" s="29"/>
      <c r="K2355" s="29"/>
      <c r="L2355"/>
      <c r="M2355"/>
      <c r="N2355"/>
      <c r="O2355"/>
      <c r="P2355"/>
      <c r="Q2355"/>
      <c r="R2355"/>
      <c r="S2355"/>
      <c r="T2355"/>
      <c r="U2355"/>
      <c r="V2355"/>
      <c r="W2355"/>
      <c r="X2355"/>
      <c r="Y2355"/>
      <c r="Z2355"/>
      <c r="AA2355"/>
      <c r="AB2355"/>
      <c r="AC2355"/>
      <c r="AF2355"/>
      <c r="AG2355"/>
    </row>
    <row r="2356" spans="1:33">
      <c r="A2356" s="29"/>
      <c r="B2356" s="29"/>
      <c r="C2356" s="29"/>
      <c r="D2356" s="29"/>
      <c r="E2356" s="29"/>
      <c r="F2356" s="30"/>
      <c r="G2356" s="29"/>
      <c r="H2356" s="29"/>
      <c r="I2356" s="29"/>
      <c r="J2356" s="29"/>
      <c r="K2356" s="29"/>
      <c r="L2356"/>
      <c r="M2356"/>
      <c r="N2356"/>
      <c r="O2356"/>
      <c r="P2356"/>
      <c r="Q2356"/>
      <c r="R2356"/>
      <c r="S2356"/>
      <c r="T2356"/>
      <c r="U2356"/>
      <c r="V2356"/>
      <c r="W2356"/>
      <c r="X2356"/>
      <c r="Y2356"/>
      <c r="Z2356"/>
      <c r="AA2356"/>
      <c r="AB2356"/>
      <c r="AC2356"/>
      <c r="AF2356"/>
      <c r="AG2356"/>
    </row>
    <row r="2357" spans="1:33">
      <c r="A2357" s="29"/>
      <c r="B2357" s="29"/>
      <c r="C2357" s="29"/>
      <c r="D2357" s="29"/>
      <c r="E2357" s="29"/>
      <c r="F2357" s="30"/>
      <c r="G2357" s="29"/>
      <c r="H2357" s="29"/>
      <c r="I2357" s="29"/>
      <c r="J2357" s="29"/>
      <c r="K2357" s="29"/>
      <c r="L2357"/>
      <c r="M2357"/>
      <c r="N2357"/>
      <c r="O2357"/>
      <c r="P2357"/>
      <c r="Q2357"/>
      <c r="R2357"/>
      <c r="S2357"/>
      <c r="T2357"/>
      <c r="U2357"/>
      <c r="V2357"/>
      <c r="W2357"/>
      <c r="X2357"/>
      <c r="Y2357"/>
      <c r="Z2357"/>
      <c r="AA2357"/>
      <c r="AB2357"/>
      <c r="AC2357"/>
      <c r="AF2357"/>
      <c r="AG2357"/>
    </row>
    <row r="2358" spans="1:33">
      <c r="A2358" s="29"/>
      <c r="B2358" s="29"/>
      <c r="C2358" s="29"/>
      <c r="D2358" s="29"/>
      <c r="E2358" s="29"/>
      <c r="F2358" s="30"/>
      <c r="G2358" s="29"/>
      <c r="H2358" s="29"/>
      <c r="I2358" s="29"/>
      <c r="J2358" s="29"/>
      <c r="K2358" s="29"/>
      <c r="L2358"/>
      <c r="M2358"/>
      <c r="N2358"/>
      <c r="O2358"/>
      <c r="P2358"/>
      <c r="Q2358"/>
      <c r="R2358"/>
      <c r="S2358"/>
      <c r="T2358"/>
      <c r="U2358"/>
      <c r="V2358"/>
      <c r="W2358"/>
      <c r="X2358"/>
      <c r="Y2358"/>
      <c r="Z2358"/>
      <c r="AA2358"/>
      <c r="AB2358"/>
      <c r="AC2358"/>
      <c r="AF2358"/>
      <c r="AG2358"/>
    </row>
    <row r="2359" spans="1:33">
      <c r="A2359" s="29"/>
      <c r="B2359" s="29"/>
      <c r="C2359" s="29"/>
      <c r="D2359" s="29"/>
      <c r="E2359" s="29"/>
      <c r="F2359" s="30"/>
      <c r="G2359" s="29"/>
      <c r="H2359" s="29"/>
      <c r="I2359" s="29"/>
      <c r="J2359" s="29"/>
      <c r="K2359" s="29"/>
      <c r="L2359"/>
      <c r="M2359"/>
      <c r="N2359"/>
      <c r="O2359"/>
      <c r="P2359"/>
      <c r="Q2359"/>
      <c r="R2359"/>
      <c r="S2359"/>
      <c r="T2359"/>
      <c r="U2359"/>
      <c r="V2359"/>
      <c r="W2359"/>
      <c r="X2359"/>
      <c r="Y2359"/>
      <c r="Z2359"/>
      <c r="AA2359"/>
      <c r="AB2359"/>
      <c r="AC2359"/>
      <c r="AF2359"/>
      <c r="AG2359"/>
    </row>
    <row r="2360" spans="1:33">
      <c r="A2360" s="29"/>
      <c r="B2360" s="29"/>
      <c r="C2360" s="29"/>
      <c r="D2360" s="29"/>
      <c r="E2360" s="29"/>
      <c r="F2360" s="30"/>
      <c r="G2360" s="29"/>
      <c r="H2360" s="29"/>
      <c r="I2360" s="29"/>
      <c r="J2360" s="29"/>
      <c r="K2360" s="29"/>
      <c r="L2360"/>
      <c r="M2360"/>
      <c r="N2360"/>
      <c r="O2360"/>
      <c r="P2360"/>
      <c r="Q2360"/>
      <c r="R2360"/>
      <c r="S2360"/>
      <c r="T2360"/>
      <c r="U2360"/>
      <c r="V2360"/>
      <c r="W2360"/>
      <c r="X2360"/>
      <c r="Y2360"/>
      <c r="Z2360"/>
      <c r="AA2360"/>
      <c r="AB2360"/>
      <c r="AC2360"/>
      <c r="AF2360"/>
      <c r="AG2360"/>
    </row>
    <row r="2361" spans="1:33">
      <c r="A2361" s="29"/>
      <c r="B2361" s="29"/>
      <c r="C2361" s="29"/>
      <c r="D2361" s="29"/>
      <c r="E2361" s="29"/>
      <c r="F2361" s="30"/>
      <c r="G2361" s="29"/>
      <c r="H2361" s="29"/>
      <c r="I2361" s="29"/>
      <c r="J2361" s="29"/>
      <c r="K2361" s="29"/>
      <c r="L2361"/>
      <c r="M2361"/>
      <c r="N2361"/>
      <c r="O2361"/>
      <c r="P2361"/>
      <c r="Q2361"/>
      <c r="R2361"/>
      <c r="S2361"/>
      <c r="T2361"/>
      <c r="U2361"/>
      <c r="V2361"/>
      <c r="W2361"/>
      <c r="X2361"/>
      <c r="Y2361"/>
      <c r="Z2361"/>
      <c r="AA2361"/>
      <c r="AB2361"/>
      <c r="AC2361"/>
      <c r="AF2361"/>
      <c r="AG2361"/>
    </row>
    <row r="2362" spans="1:33">
      <c r="A2362" s="29"/>
      <c r="B2362" s="29"/>
      <c r="C2362" s="29"/>
      <c r="D2362" s="29"/>
      <c r="E2362" s="29"/>
      <c r="F2362" s="30"/>
      <c r="G2362" s="29"/>
      <c r="H2362" s="29"/>
      <c r="I2362" s="29"/>
      <c r="J2362" s="29"/>
      <c r="K2362" s="29"/>
      <c r="L2362"/>
      <c r="M2362"/>
      <c r="N2362"/>
      <c r="O2362"/>
      <c r="P2362"/>
      <c r="Q2362"/>
      <c r="R2362"/>
      <c r="S2362"/>
      <c r="T2362"/>
      <c r="U2362"/>
      <c r="V2362"/>
      <c r="W2362"/>
      <c r="X2362"/>
      <c r="Y2362"/>
      <c r="Z2362"/>
      <c r="AA2362"/>
      <c r="AB2362"/>
      <c r="AC2362"/>
      <c r="AF2362"/>
      <c r="AG2362"/>
    </row>
    <row r="2363" spans="1:33">
      <c r="A2363" s="29"/>
      <c r="B2363" s="29"/>
      <c r="C2363" s="29"/>
      <c r="D2363" s="29"/>
      <c r="E2363" s="29"/>
      <c r="F2363" s="30"/>
      <c r="G2363" s="29"/>
      <c r="H2363" s="29"/>
      <c r="I2363" s="29"/>
      <c r="J2363" s="29"/>
      <c r="K2363" s="29"/>
      <c r="L2363"/>
      <c r="M2363"/>
      <c r="N2363"/>
      <c r="O2363"/>
      <c r="P2363"/>
      <c r="Q2363"/>
      <c r="R2363"/>
      <c r="S2363"/>
      <c r="T2363"/>
      <c r="U2363"/>
      <c r="V2363"/>
      <c r="W2363"/>
      <c r="X2363"/>
      <c r="Y2363"/>
      <c r="Z2363"/>
      <c r="AA2363"/>
      <c r="AB2363"/>
      <c r="AC2363"/>
      <c r="AF2363"/>
      <c r="AG2363"/>
    </row>
    <row r="2364" spans="1:33">
      <c r="A2364" s="29"/>
      <c r="B2364" s="29"/>
      <c r="C2364" s="29"/>
      <c r="D2364" s="29"/>
      <c r="E2364" s="29"/>
      <c r="F2364" s="30"/>
      <c r="G2364" s="29"/>
      <c r="H2364" s="29"/>
      <c r="I2364" s="29"/>
      <c r="J2364" s="29"/>
      <c r="K2364" s="29"/>
      <c r="L2364"/>
      <c r="M2364"/>
      <c r="N2364"/>
      <c r="O2364"/>
      <c r="P2364"/>
      <c r="Q2364"/>
      <c r="R2364"/>
      <c r="S2364"/>
      <c r="T2364"/>
      <c r="U2364"/>
      <c r="V2364"/>
      <c r="W2364"/>
      <c r="X2364"/>
      <c r="Y2364"/>
      <c r="Z2364"/>
      <c r="AA2364"/>
      <c r="AB2364"/>
      <c r="AC2364"/>
      <c r="AF2364"/>
      <c r="AG2364"/>
    </row>
    <row r="2365" spans="1:33">
      <c r="A2365" s="29"/>
      <c r="B2365" s="29"/>
      <c r="C2365" s="29"/>
      <c r="D2365" s="29"/>
      <c r="E2365" s="29"/>
      <c r="F2365" s="30"/>
      <c r="G2365" s="29"/>
      <c r="H2365" s="29"/>
      <c r="I2365" s="29"/>
      <c r="J2365" s="29"/>
      <c r="K2365" s="29"/>
      <c r="L2365"/>
      <c r="M2365"/>
      <c r="N2365"/>
      <c r="O2365"/>
      <c r="P2365"/>
      <c r="Q2365"/>
      <c r="R2365"/>
      <c r="S2365"/>
      <c r="T2365"/>
      <c r="U2365"/>
      <c r="V2365"/>
      <c r="W2365"/>
      <c r="X2365"/>
      <c r="Y2365"/>
      <c r="Z2365"/>
      <c r="AA2365"/>
      <c r="AB2365"/>
      <c r="AC2365"/>
      <c r="AF2365"/>
      <c r="AG2365"/>
    </row>
    <row r="2366" spans="1:33">
      <c r="A2366" s="29"/>
      <c r="B2366" s="29"/>
      <c r="C2366" s="29"/>
      <c r="D2366" s="29"/>
      <c r="E2366" s="29"/>
      <c r="F2366" s="30"/>
      <c r="G2366" s="29"/>
      <c r="H2366" s="29"/>
      <c r="I2366" s="29"/>
      <c r="J2366" s="29"/>
      <c r="K2366" s="29"/>
      <c r="L2366"/>
      <c r="M2366"/>
      <c r="N2366"/>
      <c r="O2366"/>
      <c r="P2366"/>
      <c r="Q2366"/>
      <c r="R2366"/>
      <c r="S2366"/>
      <c r="T2366"/>
      <c r="U2366"/>
      <c r="V2366"/>
      <c r="W2366"/>
      <c r="X2366"/>
      <c r="Y2366"/>
      <c r="Z2366"/>
      <c r="AA2366"/>
      <c r="AB2366"/>
      <c r="AC2366"/>
      <c r="AF2366"/>
      <c r="AG2366"/>
    </row>
    <row r="2367" spans="1:33">
      <c r="A2367" s="29"/>
      <c r="B2367" s="29"/>
      <c r="C2367" s="29"/>
      <c r="D2367" s="29"/>
      <c r="E2367" s="29"/>
      <c r="F2367" s="30"/>
      <c r="G2367" s="29"/>
      <c r="H2367" s="29"/>
      <c r="I2367" s="29"/>
      <c r="J2367" s="29"/>
      <c r="K2367" s="29"/>
      <c r="L2367"/>
      <c r="M2367"/>
      <c r="N2367"/>
      <c r="O2367"/>
      <c r="P2367"/>
      <c r="Q2367"/>
      <c r="R2367"/>
      <c r="S2367"/>
      <c r="T2367"/>
      <c r="U2367"/>
      <c r="V2367"/>
      <c r="W2367"/>
      <c r="X2367"/>
      <c r="Y2367"/>
      <c r="Z2367"/>
      <c r="AA2367"/>
      <c r="AB2367"/>
      <c r="AC2367"/>
      <c r="AF2367"/>
      <c r="AG2367"/>
    </row>
    <row r="2368" spans="1:33">
      <c r="A2368" s="29"/>
      <c r="B2368" s="29"/>
      <c r="C2368" s="29"/>
      <c r="D2368" s="29"/>
      <c r="E2368" s="29"/>
      <c r="F2368" s="30"/>
      <c r="G2368" s="29"/>
      <c r="H2368" s="29"/>
      <c r="I2368" s="29"/>
      <c r="J2368" s="29"/>
      <c r="K2368" s="29"/>
      <c r="L2368"/>
      <c r="M2368"/>
      <c r="N2368"/>
      <c r="O2368"/>
      <c r="P2368"/>
      <c r="Q2368"/>
      <c r="R2368"/>
      <c r="S2368"/>
      <c r="T2368"/>
      <c r="U2368"/>
      <c r="V2368"/>
      <c r="W2368"/>
      <c r="X2368"/>
      <c r="Y2368"/>
      <c r="Z2368"/>
      <c r="AA2368"/>
      <c r="AB2368"/>
      <c r="AC2368"/>
      <c r="AF2368"/>
      <c r="AG2368"/>
    </row>
    <row r="2369" spans="1:33">
      <c r="A2369" s="29"/>
      <c r="B2369" s="29"/>
      <c r="C2369" s="29"/>
      <c r="D2369" s="29"/>
      <c r="E2369" s="29"/>
      <c r="F2369" s="30"/>
      <c r="G2369" s="29"/>
      <c r="H2369" s="29"/>
      <c r="I2369" s="29"/>
      <c r="J2369" s="29"/>
      <c r="K2369" s="29"/>
      <c r="L2369"/>
      <c r="M2369"/>
      <c r="N2369"/>
      <c r="O2369"/>
      <c r="P2369"/>
      <c r="Q2369"/>
      <c r="R2369"/>
      <c r="S2369"/>
      <c r="T2369"/>
      <c r="U2369"/>
      <c r="V2369"/>
      <c r="W2369"/>
      <c r="X2369"/>
      <c r="Y2369"/>
      <c r="Z2369"/>
      <c r="AA2369"/>
      <c r="AB2369"/>
      <c r="AC2369"/>
      <c r="AF2369"/>
      <c r="AG2369"/>
    </row>
    <row r="2370" spans="1:33">
      <c r="A2370" s="29"/>
      <c r="B2370" s="29"/>
      <c r="C2370" s="29"/>
      <c r="D2370" s="29"/>
      <c r="E2370" s="29"/>
      <c r="F2370" s="30"/>
      <c r="G2370" s="29"/>
      <c r="H2370" s="29"/>
      <c r="I2370" s="29"/>
      <c r="J2370" s="29"/>
      <c r="K2370" s="29"/>
      <c r="L2370"/>
      <c r="M2370"/>
      <c r="N2370"/>
      <c r="O2370"/>
      <c r="P2370"/>
      <c r="Q2370"/>
      <c r="R2370"/>
      <c r="S2370"/>
      <c r="T2370"/>
      <c r="U2370"/>
      <c r="V2370"/>
      <c r="W2370"/>
      <c r="X2370"/>
      <c r="Y2370"/>
      <c r="Z2370"/>
      <c r="AA2370"/>
      <c r="AB2370"/>
      <c r="AC2370"/>
      <c r="AF2370"/>
      <c r="AG2370"/>
    </row>
    <row r="2371" spans="1:33">
      <c r="A2371" s="29"/>
      <c r="B2371" s="29"/>
      <c r="C2371" s="29"/>
      <c r="D2371" s="29"/>
      <c r="E2371" s="29"/>
      <c r="F2371" s="30"/>
      <c r="G2371" s="29"/>
      <c r="H2371" s="29"/>
      <c r="I2371" s="29"/>
      <c r="J2371" s="29"/>
      <c r="K2371" s="29"/>
      <c r="L2371"/>
      <c r="M2371"/>
      <c r="N2371"/>
      <c r="O2371"/>
      <c r="P2371"/>
      <c r="Q2371"/>
      <c r="R2371"/>
      <c r="S2371"/>
      <c r="T2371"/>
      <c r="U2371"/>
      <c r="V2371"/>
      <c r="W2371"/>
      <c r="X2371"/>
      <c r="Y2371"/>
      <c r="Z2371"/>
      <c r="AA2371"/>
      <c r="AB2371"/>
      <c r="AC2371"/>
      <c r="AF2371"/>
      <c r="AG2371"/>
    </row>
    <row r="2372" spans="1:33">
      <c r="A2372" s="29"/>
      <c r="B2372" s="29"/>
      <c r="C2372" s="29"/>
      <c r="D2372" s="29"/>
      <c r="E2372" s="29"/>
      <c r="F2372" s="30"/>
      <c r="G2372" s="29"/>
      <c r="H2372" s="29"/>
      <c r="I2372" s="29"/>
      <c r="J2372" s="29"/>
      <c r="K2372" s="29"/>
      <c r="L2372"/>
      <c r="M2372"/>
      <c r="N2372"/>
      <c r="O2372"/>
      <c r="P2372"/>
      <c r="Q2372"/>
      <c r="R2372"/>
      <c r="S2372"/>
      <c r="T2372"/>
      <c r="U2372"/>
      <c r="V2372"/>
      <c r="W2372"/>
      <c r="X2372"/>
      <c r="Y2372"/>
      <c r="Z2372"/>
      <c r="AA2372"/>
      <c r="AB2372"/>
      <c r="AC2372"/>
      <c r="AF2372"/>
      <c r="AG2372"/>
    </row>
    <row r="2373" spans="1:33">
      <c r="A2373" s="29"/>
      <c r="B2373" s="29"/>
      <c r="C2373" s="29"/>
      <c r="D2373" s="29"/>
      <c r="E2373" s="29"/>
      <c r="F2373" s="30"/>
      <c r="G2373" s="29"/>
      <c r="H2373" s="29"/>
      <c r="I2373" s="29"/>
      <c r="J2373" s="29"/>
      <c r="K2373" s="29"/>
      <c r="L2373"/>
      <c r="M2373"/>
      <c r="N2373"/>
      <c r="O2373"/>
      <c r="P2373"/>
      <c r="Q2373"/>
      <c r="R2373"/>
      <c r="S2373"/>
      <c r="T2373"/>
      <c r="U2373"/>
      <c r="V2373"/>
      <c r="W2373"/>
      <c r="X2373"/>
      <c r="Y2373"/>
      <c r="Z2373"/>
      <c r="AA2373"/>
      <c r="AB2373"/>
      <c r="AC2373"/>
      <c r="AF2373"/>
      <c r="AG2373"/>
    </row>
    <row r="2374" spans="1:33">
      <c r="A2374" s="29"/>
      <c r="B2374" s="29"/>
      <c r="C2374" s="29"/>
      <c r="D2374" s="29"/>
      <c r="E2374" s="29"/>
      <c r="F2374" s="30"/>
      <c r="G2374" s="29"/>
      <c r="H2374" s="29"/>
      <c r="I2374" s="29"/>
      <c r="J2374" s="29"/>
      <c r="K2374" s="29"/>
      <c r="L2374"/>
      <c r="M2374"/>
      <c r="N2374"/>
      <c r="O2374"/>
      <c r="P2374"/>
      <c r="Q2374"/>
      <c r="R2374"/>
      <c r="S2374"/>
      <c r="T2374"/>
      <c r="U2374"/>
      <c r="V2374"/>
      <c r="W2374"/>
      <c r="X2374"/>
      <c r="Y2374"/>
      <c r="Z2374"/>
      <c r="AA2374"/>
      <c r="AB2374"/>
      <c r="AC2374"/>
      <c r="AF2374"/>
      <c r="AG2374"/>
    </row>
    <row r="2375" spans="1:33">
      <c r="A2375" s="29"/>
      <c r="B2375" s="29"/>
      <c r="C2375" s="29"/>
      <c r="D2375" s="29"/>
      <c r="E2375" s="29"/>
      <c r="F2375" s="30"/>
      <c r="G2375" s="29"/>
      <c r="H2375" s="29"/>
      <c r="I2375" s="29"/>
      <c r="J2375" s="29"/>
      <c r="K2375" s="29"/>
      <c r="L2375"/>
      <c r="M2375"/>
      <c r="N2375"/>
      <c r="O2375"/>
      <c r="P2375"/>
      <c r="Q2375"/>
      <c r="R2375"/>
      <c r="S2375"/>
      <c r="T2375"/>
      <c r="U2375"/>
      <c r="V2375"/>
      <c r="W2375"/>
      <c r="X2375"/>
      <c r="Y2375"/>
      <c r="Z2375"/>
      <c r="AA2375"/>
      <c r="AB2375"/>
      <c r="AC2375"/>
      <c r="AF2375"/>
      <c r="AG2375"/>
    </row>
    <row r="2376" spans="1:33">
      <c r="A2376" s="29"/>
      <c r="B2376" s="29"/>
      <c r="C2376" s="29"/>
      <c r="D2376" s="29"/>
      <c r="E2376" s="29"/>
      <c r="F2376" s="30"/>
      <c r="G2376" s="29"/>
      <c r="H2376" s="29"/>
      <c r="I2376" s="29"/>
      <c r="J2376" s="29"/>
      <c r="K2376" s="29"/>
      <c r="L2376"/>
      <c r="M2376"/>
      <c r="N2376"/>
      <c r="O2376"/>
      <c r="P2376"/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F2376"/>
      <c r="AG2376"/>
    </row>
    <row r="2377" spans="1:33">
      <c r="A2377" s="29"/>
      <c r="B2377" s="29"/>
      <c r="C2377" s="29"/>
      <c r="D2377" s="29"/>
      <c r="E2377" s="29"/>
      <c r="F2377" s="30"/>
      <c r="G2377" s="29"/>
      <c r="H2377" s="29"/>
      <c r="I2377" s="29"/>
      <c r="J2377" s="29"/>
      <c r="K2377" s="29"/>
      <c r="L2377"/>
      <c r="M2377"/>
      <c r="N2377"/>
      <c r="O2377"/>
      <c r="P2377"/>
      <c r="Q2377"/>
      <c r="R2377"/>
      <c r="S2377"/>
      <c r="T2377"/>
      <c r="U2377"/>
      <c r="V2377"/>
      <c r="W2377"/>
      <c r="X2377"/>
      <c r="Y2377"/>
      <c r="Z2377"/>
      <c r="AA2377"/>
      <c r="AB2377"/>
      <c r="AC2377"/>
      <c r="AF2377"/>
      <c r="AG2377"/>
    </row>
    <row r="2378" spans="1:33">
      <c r="A2378" s="29"/>
      <c r="B2378" s="29"/>
      <c r="C2378" s="29"/>
      <c r="D2378" s="29"/>
      <c r="E2378" s="29"/>
      <c r="F2378" s="30"/>
      <c r="G2378" s="29"/>
      <c r="H2378" s="29"/>
      <c r="I2378" s="29"/>
      <c r="J2378" s="29"/>
      <c r="K2378" s="29"/>
      <c r="L2378"/>
      <c r="M2378"/>
      <c r="N2378"/>
      <c r="O2378"/>
      <c r="P2378"/>
      <c r="Q2378"/>
      <c r="R2378"/>
      <c r="S2378"/>
      <c r="T2378"/>
      <c r="U2378"/>
      <c r="V2378"/>
      <c r="W2378"/>
      <c r="X2378"/>
      <c r="Y2378"/>
      <c r="Z2378"/>
      <c r="AA2378"/>
      <c r="AB2378"/>
      <c r="AC2378"/>
      <c r="AF2378"/>
      <c r="AG2378"/>
    </row>
    <row r="2379" spans="1:33">
      <c r="A2379" s="29"/>
      <c r="B2379" s="29"/>
      <c r="C2379" s="29"/>
      <c r="D2379" s="29"/>
      <c r="E2379" s="29"/>
      <c r="F2379" s="30"/>
      <c r="G2379" s="29"/>
      <c r="H2379" s="29"/>
      <c r="I2379" s="29"/>
      <c r="J2379" s="29"/>
      <c r="K2379" s="29"/>
      <c r="L2379"/>
      <c r="M2379"/>
      <c r="N2379"/>
      <c r="O2379"/>
      <c r="P2379"/>
      <c r="Q2379"/>
      <c r="R2379"/>
      <c r="S2379"/>
      <c r="T2379"/>
      <c r="U2379"/>
      <c r="V2379"/>
      <c r="W2379"/>
      <c r="X2379"/>
      <c r="Y2379"/>
      <c r="Z2379"/>
      <c r="AA2379"/>
      <c r="AB2379"/>
      <c r="AC2379"/>
      <c r="AF2379"/>
      <c r="AG2379"/>
    </row>
    <row r="2380" spans="1:33">
      <c r="A2380" s="29"/>
      <c r="B2380" s="29"/>
      <c r="C2380" s="29"/>
      <c r="D2380" s="29"/>
      <c r="E2380" s="29"/>
      <c r="F2380" s="30"/>
      <c r="G2380" s="29"/>
      <c r="H2380" s="29"/>
      <c r="I2380" s="29"/>
      <c r="J2380" s="29"/>
      <c r="K2380" s="29"/>
      <c r="L2380"/>
      <c r="M2380"/>
      <c r="N2380"/>
      <c r="O2380"/>
      <c r="P2380"/>
      <c r="Q2380"/>
      <c r="R2380"/>
      <c r="S2380"/>
      <c r="T2380"/>
      <c r="U2380"/>
      <c r="V2380"/>
      <c r="W2380"/>
      <c r="X2380"/>
      <c r="Y2380"/>
      <c r="Z2380"/>
      <c r="AA2380"/>
      <c r="AB2380"/>
      <c r="AC2380"/>
      <c r="AF2380"/>
      <c r="AG2380"/>
    </row>
    <row r="2381" spans="1:33">
      <c r="A2381" s="29"/>
      <c r="B2381" s="29"/>
      <c r="C2381" s="29"/>
      <c r="D2381" s="29"/>
      <c r="E2381" s="29"/>
      <c r="F2381" s="30"/>
      <c r="G2381" s="29"/>
      <c r="H2381" s="29"/>
      <c r="I2381" s="29"/>
      <c r="J2381" s="29"/>
      <c r="K2381" s="29"/>
      <c r="L2381"/>
      <c r="M2381"/>
      <c r="N2381"/>
      <c r="O2381"/>
      <c r="P2381"/>
      <c r="Q2381"/>
      <c r="R2381"/>
      <c r="S2381"/>
      <c r="T2381"/>
      <c r="U2381"/>
      <c r="V2381"/>
      <c r="W2381"/>
      <c r="X2381"/>
      <c r="Y2381"/>
      <c r="Z2381"/>
      <c r="AA2381"/>
      <c r="AB2381"/>
      <c r="AC2381"/>
      <c r="AF2381"/>
      <c r="AG2381"/>
    </row>
    <row r="2382" spans="1:33">
      <c r="A2382" s="29"/>
      <c r="B2382" s="29"/>
      <c r="C2382" s="29"/>
      <c r="D2382" s="29"/>
      <c r="E2382" s="29"/>
      <c r="F2382" s="30"/>
      <c r="G2382" s="29"/>
      <c r="H2382" s="29"/>
      <c r="I2382" s="29"/>
      <c r="J2382" s="29"/>
      <c r="K2382" s="29"/>
      <c r="L2382"/>
      <c r="M2382"/>
      <c r="N2382"/>
      <c r="O2382"/>
      <c r="P2382"/>
      <c r="Q2382"/>
      <c r="R2382"/>
      <c r="S2382"/>
      <c r="T2382"/>
      <c r="U2382"/>
      <c r="V2382"/>
      <c r="W2382"/>
      <c r="X2382"/>
      <c r="Y2382"/>
      <c r="Z2382"/>
      <c r="AA2382"/>
      <c r="AB2382"/>
      <c r="AC2382"/>
      <c r="AF2382"/>
      <c r="AG2382"/>
    </row>
    <row r="2383" spans="1:33">
      <c r="A2383" s="29"/>
      <c r="B2383" s="29"/>
      <c r="C2383" s="29"/>
      <c r="D2383" s="29"/>
      <c r="E2383" s="29"/>
      <c r="F2383" s="30"/>
      <c r="G2383" s="29"/>
      <c r="H2383" s="29"/>
      <c r="I2383" s="29"/>
      <c r="J2383" s="29"/>
      <c r="K2383" s="29"/>
      <c r="L2383"/>
      <c r="M2383"/>
      <c r="N2383"/>
      <c r="O2383"/>
      <c r="P2383"/>
      <c r="Q2383"/>
      <c r="R2383"/>
      <c r="S2383"/>
      <c r="T2383"/>
      <c r="U2383"/>
      <c r="V2383"/>
      <c r="W2383"/>
      <c r="X2383"/>
      <c r="Y2383"/>
      <c r="Z2383"/>
      <c r="AA2383"/>
      <c r="AB2383"/>
      <c r="AC2383"/>
      <c r="AF2383"/>
      <c r="AG2383"/>
    </row>
    <row r="2384" spans="1:33">
      <c r="A2384" s="29"/>
      <c r="B2384" s="29"/>
      <c r="C2384" s="29"/>
      <c r="D2384" s="29"/>
      <c r="E2384" s="29"/>
      <c r="F2384" s="30"/>
      <c r="G2384" s="29"/>
      <c r="H2384" s="29"/>
      <c r="I2384" s="29"/>
      <c r="J2384" s="29"/>
      <c r="K2384" s="29"/>
      <c r="L2384"/>
      <c r="M2384"/>
      <c r="N2384"/>
      <c r="O2384"/>
      <c r="P2384"/>
      <c r="Q2384"/>
      <c r="R2384"/>
      <c r="S2384"/>
      <c r="T2384"/>
      <c r="U2384"/>
      <c r="V2384"/>
      <c r="W2384"/>
      <c r="X2384"/>
      <c r="Y2384"/>
      <c r="Z2384"/>
      <c r="AA2384"/>
      <c r="AB2384"/>
      <c r="AC2384"/>
      <c r="AF2384"/>
      <c r="AG2384"/>
    </row>
    <row r="2385" spans="1:33">
      <c r="A2385" s="29"/>
      <c r="B2385" s="29"/>
      <c r="C2385" s="29"/>
      <c r="D2385" s="29"/>
      <c r="E2385" s="29"/>
      <c r="F2385" s="30"/>
      <c r="G2385" s="29"/>
      <c r="H2385" s="29"/>
      <c r="I2385" s="29"/>
      <c r="J2385" s="29"/>
      <c r="K2385" s="29"/>
      <c r="L2385"/>
      <c r="M2385"/>
      <c r="N2385"/>
      <c r="O2385"/>
      <c r="P2385"/>
      <c r="Q2385"/>
      <c r="R2385"/>
      <c r="S2385"/>
      <c r="T2385"/>
      <c r="U2385"/>
      <c r="V2385"/>
      <c r="W2385"/>
      <c r="X2385"/>
      <c r="Y2385"/>
      <c r="Z2385"/>
      <c r="AA2385"/>
      <c r="AB2385"/>
      <c r="AC2385"/>
      <c r="AF2385"/>
      <c r="AG2385"/>
    </row>
    <row r="2386" spans="1:33">
      <c r="A2386" s="29"/>
      <c r="B2386" s="29"/>
      <c r="C2386" s="29"/>
      <c r="D2386" s="29"/>
      <c r="E2386" s="29"/>
      <c r="F2386" s="30"/>
      <c r="G2386" s="29"/>
      <c r="H2386" s="29"/>
      <c r="I2386" s="29"/>
      <c r="J2386" s="29"/>
      <c r="K2386" s="29"/>
      <c r="L2386"/>
      <c r="M2386"/>
      <c r="N2386"/>
      <c r="O2386"/>
      <c r="P2386"/>
      <c r="Q2386"/>
      <c r="R2386"/>
      <c r="S2386"/>
      <c r="T2386"/>
      <c r="U2386"/>
      <c r="V2386"/>
      <c r="W2386"/>
      <c r="X2386"/>
      <c r="Y2386"/>
      <c r="Z2386"/>
      <c r="AA2386"/>
      <c r="AB2386"/>
      <c r="AC2386"/>
      <c r="AF2386"/>
      <c r="AG2386"/>
    </row>
    <row r="2387" spans="1:33">
      <c r="A2387" s="29"/>
      <c r="B2387" s="29"/>
      <c r="C2387" s="29"/>
      <c r="D2387" s="29"/>
      <c r="E2387" s="29"/>
      <c r="F2387" s="30"/>
      <c r="G2387" s="29"/>
      <c r="H2387" s="29"/>
      <c r="I2387" s="29"/>
      <c r="J2387" s="29"/>
      <c r="K2387" s="29"/>
      <c r="L2387"/>
      <c r="M2387"/>
      <c r="N2387"/>
      <c r="O2387"/>
      <c r="P2387"/>
      <c r="Q2387"/>
      <c r="R2387"/>
      <c r="S2387"/>
      <c r="T2387"/>
      <c r="U2387"/>
      <c r="V2387"/>
      <c r="W2387"/>
      <c r="X2387"/>
      <c r="Y2387"/>
      <c r="Z2387"/>
      <c r="AA2387"/>
      <c r="AB2387"/>
      <c r="AC2387"/>
      <c r="AF2387"/>
      <c r="AG2387"/>
    </row>
    <row r="2388" spans="1:33">
      <c r="A2388" s="29"/>
      <c r="B2388" s="29"/>
      <c r="C2388" s="29"/>
      <c r="D2388" s="29"/>
      <c r="E2388" s="29"/>
      <c r="F2388" s="30"/>
      <c r="G2388" s="29"/>
      <c r="H2388" s="29"/>
      <c r="I2388" s="29"/>
      <c r="J2388" s="29"/>
      <c r="K2388" s="29"/>
      <c r="L2388"/>
      <c r="M2388"/>
      <c r="N2388"/>
      <c r="O2388"/>
      <c r="P2388"/>
      <c r="Q2388"/>
      <c r="R2388"/>
      <c r="S2388"/>
      <c r="T2388"/>
      <c r="U2388"/>
      <c r="V2388"/>
      <c r="W2388"/>
      <c r="X2388"/>
      <c r="Y2388"/>
      <c r="Z2388"/>
      <c r="AA2388"/>
      <c r="AB2388"/>
      <c r="AC2388"/>
      <c r="AF2388"/>
      <c r="AG2388"/>
    </row>
    <row r="2389" spans="1:33">
      <c r="A2389" s="29"/>
      <c r="B2389" s="29"/>
      <c r="C2389" s="29"/>
      <c r="D2389" s="29"/>
      <c r="E2389" s="29"/>
      <c r="F2389" s="30"/>
      <c r="G2389" s="29"/>
      <c r="H2389" s="29"/>
      <c r="I2389" s="29"/>
      <c r="J2389" s="29"/>
      <c r="K2389" s="29"/>
      <c r="L2389"/>
      <c r="M2389"/>
      <c r="N2389"/>
      <c r="O2389"/>
      <c r="P2389"/>
      <c r="Q2389"/>
      <c r="R2389"/>
      <c r="S2389"/>
      <c r="T2389"/>
      <c r="U2389"/>
      <c r="V2389"/>
      <c r="W2389"/>
      <c r="X2389"/>
      <c r="Y2389"/>
      <c r="Z2389"/>
      <c r="AA2389"/>
      <c r="AB2389"/>
      <c r="AC2389"/>
      <c r="AF2389"/>
      <c r="AG2389"/>
    </row>
    <row r="2390" spans="1:33">
      <c r="A2390" s="29"/>
      <c r="B2390" s="29"/>
      <c r="C2390" s="29"/>
      <c r="D2390" s="29"/>
      <c r="E2390" s="29"/>
      <c r="F2390" s="30"/>
      <c r="G2390" s="29"/>
      <c r="H2390" s="29"/>
      <c r="I2390" s="29"/>
      <c r="J2390" s="29"/>
      <c r="K2390" s="29"/>
      <c r="L2390"/>
      <c r="M2390"/>
      <c r="N2390"/>
      <c r="O2390"/>
      <c r="P2390"/>
      <c r="Q2390"/>
      <c r="R2390"/>
      <c r="S2390"/>
      <c r="T2390"/>
      <c r="U2390"/>
      <c r="V2390"/>
      <c r="W2390"/>
      <c r="X2390"/>
      <c r="Y2390"/>
      <c r="Z2390"/>
      <c r="AA2390"/>
      <c r="AB2390"/>
      <c r="AC2390"/>
      <c r="AF2390"/>
      <c r="AG2390"/>
    </row>
    <row r="2391" spans="1:33">
      <c r="A2391" s="29"/>
      <c r="B2391" s="29"/>
      <c r="C2391" s="29"/>
      <c r="D2391" s="29"/>
      <c r="E2391" s="29"/>
      <c r="F2391" s="30"/>
      <c r="G2391" s="29"/>
      <c r="H2391" s="29"/>
      <c r="I2391" s="29"/>
      <c r="J2391" s="29"/>
      <c r="K2391" s="29"/>
      <c r="L2391"/>
      <c r="M2391"/>
      <c r="N2391"/>
      <c r="O2391"/>
      <c r="P2391"/>
      <c r="Q2391"/>
      <c r="R2391"/>
      <c r="S2391"/>
      <c r="T2391"/>
      <c r="U2391"/>
      <c r="V2391"/>
      <c r="W2391"/>
      <c r="X2391"/>
      <c r="Y2391"/>
      <c r="Z2391"/>
      <c r="AA2391"/>
      <c r="AB2391"/>
      <c r="AC2391"/>
      <c r="AF2391"/>
      <c r="AG2391"/>
    </row>
    <row r="2392" spans="1:33">
      <c r="A2392" s="29"/>
      <c r="B2392" s="29"/>
      <c r="C2392" s="29"/>
      <c r="D2392" s="29"/>
      <c r="E2392" s="29"/>
      <c r="F2392" s="30"/>
      <c r="G2392" s="29"/>
      <c r="H2392" s="29"/>
      <c r="I2392" s="29"/>
      <c r="J2392" s="29"/>
      <c r="K2392" s="29"/>
      <c r="L2392"/>
      <c r="M2392"/>
      <c r="N2392"/>
      <c r="O2392"/>
      <c r="P2392"/>
      <c r="Q2392"/>
      <c r="R2392"/>
      <c r="S2392"/>
      <c r="T2392"/>
      <c r="U2392"/>
      <c r="V2392"/>
      <c r="W2392"/>
      <c r="X2392"/>
      <c r="Y2392"/>
      <c r="Z2392"/>
      <c r="AA2392"/>
      <c r="AB2392"/>
      <c r="AC2392"/>
      <c r="AF2392"/>
      <c r="AG2392"/>
    </row>
    <row r="2393" spans="1:33">
      <c r="A2393" s="29"/>
      <c r="B2393" s="29"/>
      <c r="C2393" s="29"/>
      <c r="D2393" s="29"/>
      <c r="E2393" s="29"/>
      <c r="F2393" s="30"/>
      <c r="G2393" s="29"/>
      <c r="H2393" s="29"/>
      <c r="I2393" s="29"/>
      <c r="J2393" s="29"/>
      <c r="K2393" s="29"/>
      <c r="L2393"/>
      <c r="M2393"/>
      <c r="N2393"/>
      <c r="O2393"/>
      <c r="P2393"/>
      <c r="Q2393"/>
      <c r="R2393"/>
      <c r="S2393"/>
      <c r="T2393"/>
      <c r="U2393"/>
      <c r="V2393"/>
      <c r="W2393"/>
      <c r="X2393"/>
      <c r="Y2393"/>
      <c r="Z2393"/>
      <c r="AA2393"/>
      <c r="AB2393"/>
      <c r="AC2393"/>
      <c r="AF2393"/>
      <c r="AG2393"/>
    </row>
    <row r="2394" spans="1:33">
      <c r="A2394" s="29"/>
      <c r="B2394" s="29"/>
      <c r="C2394" s="29"/>
      <c r="D2394" s="29"/>
      <c r="E2394" s="29"/>
      <c r="F2394" s="30"/>
      <c r="G2394" s="29"/>
      <c r="H2394" s="29"/>
      <c r="I2394" s="29"/>
      <c r="J2394" s="29"/>
      <c r="K2394" s="29"/>
      <c r="L2394"/>
      <c r="M2394"/>
      <c r="N2394"/>
      <c r="O2394"/>
      <c r="P2394"/>
      <c r="Q2394"/>
      <c r="R2394"/>
      <c r="S2394"/>
      <c r="T2394"/>
      <c r="U2394"/>
      <c r="V2394"/>
      <c r="W2394"/>
      <c r="X2394"/>
      <c r="Y2394"/>
      <c r="Z2394"/>
      <c r="AA2394"/>
      <c r="AB2394"/>
      <c r="AC2394"/>
      <c r="AF2394"/>
      <c r="AG2394"/>
    </row>
    <row r="2395" spans="1:33">
      <c r="A2395" s="29"/>
      <c r="B2395" s="29"/>
      <c r="C2395" s="29"/>
      <c r="D2395" s="29"/>
      <c r="E2395" s="29"/>
      <c r="F2395" s="30"/>
      <c r="G2395" s="29"/>
      <c r="H2395" s="29"/>
      <c r="I2395" s="29"/>
      <c r="J2395" s="29"/>
      <c r="K2395" s="29"/>
      <c r="L2395"/>
      <c r="M2395"/>
      <c r="N2395"/>
      <c r="O2395"/>
      <c r="P2395"/>
      <c r="Q2395"/>
      <c r="R2395"/>
      <c r="S2395"/>
      <c r="T2395"/>
      <c r="U2395"/>
      <c r="V2395"/>
      <c r="W2395"/>
      <c r="X2395"/>
      <c r="Y2395"/>
      <c r="Z2395"/>
      <c r="AA2395"/>
      <c r="AB2395"/>
      <c r="AC2395"/>
      <c r="AF2395"/>
      <c r="AG2395"/>
    </row>
    <row r="2396" spans="1:33">
      <c r="A2396" s="29"/>
      <c r="B2396" s="29"/>
      <c r="C2396" s="29"/>
      <c r="D2396" s="29"/>
      <c r="E2396" s="29"/>
      <c r="F2396" s="30"/>
      <c r="G2396" s="29"/>
      <c r="H2396" s="29"/>
      <c r="I2396" s="29"/>
      <c r="J2396" s="29"/>
      <c r="K2396" s="29"/>
      <c r="L2396"/>
      <c r="M2396"/>
      <c r="N2396"/>
      <c r="O2396"/>
      <c r="P2396"/>
      <c r="Q2396"/>
      <c r="R2396"/>
      <c r="S2396"/>
      <c r="T2396"/>
      <c r="U2396"/>
      <c r="V2396"/>
      <c r="W2396"/>
      <c r="X2396"/>
      <c r="Y2396"/>
      <c r="Z2396"/>
      <c r="AA2396"/>
      <c r="AB2396"/>
      <c r="AC2396"/>
      <c r="AF2396"/>
      <c r="AG2396"/>
    </row>
    <row r="2397" spans="1:33">
      <c r="A2397" s="29"/>
      <c r="B2397" s="29"/>
      <c r="C2397" s="29"/>
      <c r="D2397" s="29"/>
      <c r="E2397" s="29"/>
      <c r="F2397" s="30"/>
      <c r="G2397" s="29"/>
      <c r="H2397" s="29"/>
      <c r="I2397" s="29"/>
      <c r="J2397" s="29"/>
      <c r="K2397" s="29"/>
      <c r="L2397"/>
      <c r="M2397"/>
      <c r="N2397"/>
      <c r="O2397"/>
      <c r="P2397"/>
      <c r="Q2397"/>
      <c r="R2397"/>
      <c r="S2397"/>
      <c r="T2397"/>
      <c r="U2397"/>
      <c r="V2397"/>
      <c r="W2397"/>
      <c r="X2397"/>
      <c r="Y2397"/>
      <c r="Z2397"/>
      <c r="AA2397"/>
      <c r="AB2397"/>
      <c r="AC2397"/>
      <c r="AF2397"/>
      <c r="AG2397"/>
    </row>
    <row r="2398" spans="1:33">
      <c r="A2398" s="29"/>
      <c r="B2398" s="29"/>
      <c r="C2398" s="29"/>
      <c r="D2398" s="29"/>
      <c r="E2398" s="29"/>
      <c r="F2398" s="30"/>
      <c r="G2398" s="29"/>
      <c r="H2398" s="29"/>
      <c r="I2398" s="29"/>
      <c r="J2398" s="29"/>
      <c r="K2398" s="29"/>
      <c r="L2398"/>
      <c r="M2398"/>
      <c r="N2398"/>
      <c r="O2398"/>
      <c r="P2398"/>
      <c r="Q2398"/>
      <c r="R2398"/>
      <c r="S2398"/>
      <c r="T2398"/>
      <c r="U2398"/>
      <c r="V2398"/>
      <c r="W2398"/>
      <c r="X2398"/>
      <c r="Y2398"/>
      <c r="Z2398"/>
      <c r="AA2398"/>
      <c r="AB2398"/>
      <c r="AC2398"/>
      <c r="AF2398"/>
      <c r="AG2398"/>
    </row>
    <row r="2399" spans="1:33">
      <c r="A2399" s="29"/>
      <c r="B2399" s="29"/>
      <c r="C2399" s="29"/>
      <c r="D2399" s="29"/>
      <c r="E2399" s="29"/>
      <c r="F2399" s="30"/>
      <c r="G2399" s="29"/>
      <c r="H2399" s="29"/>
      <c r="I2399" s="29"/>
      <c r="J2399" s="29"/>
      <c r="K2399" s="29"/>
      <c r="L2399"/>
      <c r="M2399"/>
      <c r="N2399"/>
      <c r="O2399"/>
      <c r="P2399"/>
      <c r="Q2399"/>
      <c r="R2399"/>
      <c r="S2399"/>
      <c r="T2399"/>
      <c r="U2399"/>
      <c r="V2399"/>
      <c r="W2399"/>
      <c r="X2399"/>
      <c r="Y2399"/>
      <c r="Z2399"/>
      <c r="AA2399"/>
      <c r="AB2399"/>
      <c r="AC2399"/>
      <c r="AF2399"/>
      <c r="AG2399"/>
    </row>
    <row r="2400" spans="1:33">
      <c r="A2400" s="29"/>
      <c r="B2400" s="29"/>
      <c r="C2400" s="29"/>
      <c r="D2400" s="29"/>
      <c r="E2400" s="29"/>
      <c r="F2400" s="30"/>
      <c r="G2400" s="29"/>
      <c r="H2400" s="29"/>
      <c r="I2400" s="29"/>
      <c r="J2400" s="29"/>
      <c r="K2400" s="29"/>
      <c r="L2400"/>
      <c r="M2400"/>
      <c r="N2400"/>
      <c r="O2400"/>
      <c r="P2400"/>
      <c r="Q2400"/>
      <c r="R2400"/>
      <c r="S2400"/>
      <c r="T2400"/>
      <c r="U2400"/>
      <c r="V2400"/>
      <c r="W2400"/>
      <c r="X2400"/>
      <c r="Y2400"/>
      <c r="Z2400"/>
      <c r="AA2400"/>
      <c r="AB2400"/>
      <c r="AC2400"/>
      <c r="AF2400"/>
      <c r="AG2400"/>
    </row>
    <row r="2401" spans="1:33">
      <c r="A2401" s="29"/>
      <c r="B2401" s="29"/>
      <c r="C2401" s="29"/>
      <c r="D2401" s="29"/>
      <c r="E2401" s="29"/>
      <c r="F2401" s="30"/>
      <c r="G2401" s="29"/>
      <c r="H2401" s="29"/>
      <c r="I2401" s="29"/>
      <c r="J2401" s="29"/>
      <c r="K2401" s="29"/>
      <c r="L2401"/>
      <c r="M2401"/>
      <c r="N2401"/>
      <c r="O2401"/>
      <c r="P2401"/>
      <c r="Q2401"/>
      <c r="R2401"/>
      <c r="S2401"/>
      <c r="T2401"/>
      <c r="U2401"/>
      <c r="V2401"/>
      <c r="W2401"/>
      <c r="X2401"/>
      <c r="Y2401"/>
      <c r="Z2401"/>
      <c r="AA2401"/>
      <c r="AB2401"/>
      <c r="AC2401"/>
      <c r="AF2401"/>
      <c r="AG2401"/>
    </row>
    <row r="2402" spans="1:33">
      <c r="A2402" s="29"/>
      <c r="B2402" s="29"/>
      <c r="C2402" s="29"/>
      <c r="D2402" s="29"/>
      <c r="E2402" s="29"/>
      <c r="F2402" s="30"/>
      <c r="G2402" s="29"/>
      <c r="H2402" s="29"/>
      <c r="I2402" s="29"/>
      <c r="J2402" s="29"/>
      <c r="K2402" s="29"/>
      <c r="L2402"/>
      <c r="M2402"/>
      <c r="N2402"/>
      <c r="O2402"/>
      <c r="P2402"/>
      <c r="Q2402"/>
      <c r="R2402"/>
      <c r="S2402"/>
      <c r="T2402"/>
      <c r="U2402"/>
      <c r="V2402"/>
      <c r="W2402"/>
      <c r="X2402"/>
      <c r="Y2402"/>
      <c r="Z2402"/>
      <c r="AA2402"/>
      <c r="AB2402"/>
      <c r="AC2402"/>
      <c r="AF2402"/>
      <c r="AG2402"/>
    </row>
    <row r="2403" spans="1:33">
      <c r="A2403" s="29"/>
      <c r="B2403" s="29"/>
      <c r="C2403" s="29"/>
      <c r="D2403" s="29"/>
      <c r="E2403" s="29"/>
      <c r="F2403" s="30"/>
      <c r="G2403" s="29"/>
      <c r="H2403" s="29"/>
      <c r="I2403" s="29"/>
      <c r="J2403" s="29"/>
      <c r="K2403" s="29"/>
      <c r="L2403"/>
      <c r="M2403"/>
      <c r="N2403"/>
      <c r="O2403"/>
      <c r="P2403"/>
      <c r="Q2403"/>
      <c r="R2403"/>
      <c r="S2403"/>
      <c r="T2403"/>
      <c r="U2403"/>
      <c r="V2403"/>
      <c r="W2403"/>
      <c r="X2403"/>
      <c r="Y2403"/>
      <c r="Z2403"/>
      <c r="AA2403"/>
      <c r="AB2403"/>
      <c r="AC2403"/>
      <c r="AF2403"/>
      <c r="AG2403"/>
    </row>
    <row r="2404" spans="1:33">
      <c r="A2404" s="29"/>
      <c r="B2404" s="29"/>
      <c r="C2404" s="29"/>
      <c r="D2404" s="29"/>
      <c r="E2404" s="29"/>
      <c r="F2404" s="30"/>
      <c r="G2404" s="29"/>
      <c r="H2404" s="29"/>
      <c r="I2404" s="29"/>
      <c r="J2404" s="29"/>
      <c r="K2404" s="29"/>
      <c r="L2404"/>
      <c r="M2404"/>
      <c r="N2404"/>
      <c r="O2404"/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F2404"/>
      <c r="AG2404"/>
    </row>
    <row r="2405" spans="1:33">
      <c r="A2405" s="29"/>
      <c r="B2405" s="29"/>
      <c r="C2405" s="29"/>
      <c r="D2405" s="29"/>
      <c r="E2405" s="29"/>
      <c r="F2405" s="30"/>
      <c r="G2405" s="29"/>
      <c r="H2405" s="29"/>
      <c r="I2405" s="29"/>
      <c r="J2405" s="29"/>
      <c r="K2405" s="29"/>
      <c r="L2405"/>
      <c r="M2405"/>
      <c r="N2405"/>
      <c r="O2405"/>
      <c r="P2405"/>
      <c r="Q2405"/>
      <c r="R2405"/>
      <c r="S2405"/>
      <c r="T2405"/>
      <c r="U2405"/>
      <c r="V2405"/>
      <c r="W2405"/>
      <c r="X2405"/>
      <c r="Y2405"/>
      <c r="Z2405"/>
      <c r="AA2405"/>
      <c r="AB2405"/>
      <c r="AC2405"/>
      <c r="AF2405"/>
      <c r="AG2405"/>
    </row>
    <row r="2406" spans="1:33">
      <c r="A2406" s="29"/>
      <c r="B2406" s="29"/>
      <c r="C2406" s="29"/>
      <c r="D2406" s="29"/>
      <c r="E2406" s="29"/>
      <c r="F2406" s="30"/>
      <c r="G2406" s="29"/>
      <c r="H2406" s="29"/>
      <c r="I2406" s="29"/>
      <c r="J2406" s="29"/>
      <c r="K2406" s="29"/>
      <c r="L2406"/>
      <c r="M2406"/>
      <c r="N2406"/>
      <c r="O2406"/>
      <c r="P2406"/>
      <c r="Q2406"/>
      <c r="R2406"/>
      <c r="S2406"/>
      <c r="T2406"/>
      <c r="U2406"/>
      <c r="V2406"/>
      <c r="W2406"/>
      <c r="X2406"/>
      <c r="Y2406"/>
      <c r="Z2406"/>
      <c r="AA2406"/>
      <c r="AB2406"/>
      <c r="AC2406"/>
      <c r="AF2406"/>
      <c r="AG2406"/>
    </row>
    <row r="2407" spans="1:33">
      <c r="A2407" s="29"/>
      <c r="B2407" s="29"/>
      <c r="C2407" s="29"/>
      <c r="D2407" s="29"/>
      <c r="E2407" s="29"/>
      <c r="F2407" s="30"/>
      <c r="G2407" s="29"/>
      <c r="H2407" s="29"/>
      <c r="I2407" s="29"/>
      <c r="J2407" s="29"/>
      <c r="K2407" s="29"/>
      <c r="L2407"/>
      <c r="M2407"/>
      <c r="N2407"/>
      <c r="O2407"/>
      <c r="P2407"/>
      <c r="Q2407"/>
      <c r="R2407"/>
      <c r="S2407"/>
      <c r="T2407"/>
      <c r="U2407"/>
      <c r="V2407"/>
      <c r="W2407"/>
      <c r="X2407"/>
      <c r="Y2407"/>
      <c r="Z2407"/>
      <c r="AA2407"/>
      <c r="AB2407"/>
      <c r="AC2407"/>
      <c r="AF2407"/>
      <c r="AG2407"/>
    </row>
    <row r="2408" spans="1:33">
      <c r="A2408" s="29"/>
      <c r="B2408" s="29"/>
      <c r="C2408" s="29"/>
      <c r="D2408" s="29"/>
      <c r="E2408" s="29"/>
      <c r="F2408" s="30"/>
      <c r="G2408" s="29"/>
      <c r="H2408" s="29"/>
      <c r="I2408" s="29"/>
      <c r="J2408" s="29"/>
      <c r="K2408" s="29"/>
      <c r="L2408"/>
      <c r="M2408"/>
      <c r="N2408"/>
      <c r="O2408"/>
      <c r="P2408"/>
      <c r="Q2408"/>
      <c r="R2408"/>
      <c r="S2408"/>
      <c r="T2408"/>
      <c r="U2408"/>
      <c r="V2408"/>
      <c r="W2408"/>
      <c r="X2408"/>
      <c r="Y2408"/>
      <c r="Z2408"/>
      <c r="AA2408"/>
      <c r="AB2408"/>
      <c r="AC2408"/>
      <c r="AF2408"/>
      <c r="AG2408"/>
    </row>
    <row r="2409" spans="1:33">
      <c r="A2409" s="29"/>
      <c r="B2409" s="29"/>
      <c r="C2409" s="29"/>
      <c r="D2409" s="29"/>
      <c r="E2409" s="29"/>
      <c r="F2409" s="30"/>
      <c r="G2409" s="29"/>
      <c r="H2409" s="29"/>
      <c r="I2409" s="29"/>
      <c r="J2409" s="29"/>
      <c r="K2409" s="29"/>
      <c r="L2409"/>
      <c r="M2409"/>
      <c r="N2409"/>
      <c r="O2409"/>
      <c r="P2409"/>
      <c r="Q2409"/>
      <c r="R2409"/>
      <c r="S2409"/>
      <c r="T2409"/>
      <c r="U2409"/>
      <c r="V2409"/>
      <c r="W2409"/>
      <c r="X2409"/>
      <c r="Y2409"/>
      <c r="Z2409"/>
      <c r="AA2409"/>
      <c r="AB2409"/>
      <c r="AC2409"/>
      <c r="AF2409"/>
      <c r="AG2409"/>
    </row>
    <row r="2410" spans="1:33">
      <c r="A2410" s="29"/>
      <c r="B2410" s="29"/>
      <c r="C2410" s="29"/>
      <c r="D2410" s="29"/>
      <c r="E2410" s="29"/>
      <c r="F2410" s="30"/>
      <c r="G2410" s="29"/>
      <c r="H2410" s="29"/>
      <c r="I2410" s="29"/>
      <c r="J2410" s="29"/>
      <c r="K2410" s="29"/>
      <c r="L2410"/>
      <c r="M2410"/>
      <c r="N2410"/>
      <c r="O2410"/>
      <c r="P2410"/>
      <c r="Q2410"/>
      <c r="R2410"/>
      <c r="S2410"/>
      <c r="T2410"/>
      <c r="U2410"/>
      <c r="V2410"/>
      <c r="W2410"/>
      <c r="X2410"/>
      <c r="Y2410"/>
      <c r="Z2410"/>
      <c r="AA2410"/>
      <c r="AB2410"/>
      <c r="AC2410"/>
      <c r="AF2410"/>
      <c r="AG2410"/>
    </row>
    <row r="2411" spans="1:33">
      <c r="A2411" s="29"/>
      <c r="B2411" s="29"/>
      <c r="C2411" s="29"/>
      <c r="D2411" s="29"/>
      <c r="E2411" s="29"/>
      <c r="F2411" s="30"/>
      <c r="G2411" s="29"/>
      <c r="H2411" s="29"/>
      <c r="I2411" s="29"/>
      <c r="J2411" s="29"/>
      <c r="K2411" s="29"/>
      <c r="L2411"/>
      <c r="M2411"/>
      <c r="N2411"/>
      <c r="O2411"/>
      <c r="P2411"/>
      <c r="Q2411"/>
      <c r="R2411"/>
      <c r="S2411"/>
      <c r="T2411"/>
      <c r="U2411"/>
      <c r="V2411"/>
      <c r="W2411"/>
      <c r="X2411"/>
      <c r="Y2411"/>
      <c r="Z2411"/>
      <c r="AA2411"/>
      <c r="AB2411"/>
      <c r="AC2411"/>
      <c r="AF2411"/>
      <c r="AG2411"/>
    </row>
    <row r="2412" spans="1:33">
      <c r="A2412" s="29"/>
      <c r="B2412" s="29"/>
      <c r="C2412" s="29"/>
      <c r="D2412" s="29"/>
      <c r="E2412" s="29"/>
      <c r="F2412" s="30"/>
      <c r="G2412" s="29"/>
      <c r="H2412" s="29"/>
      <c r="I2412" s="29"/>
      <c r="J2412" s="29"/>
      <c r="K2412" s="29"/>
      <c r="L2412"/>
      <c r="M2412"/>
      <c r="N2412"/>
      <c r="O2412"/>
      <c r="P2412"/>
      <c r="Q2412"/>
      <c r="R2412"/>
      <c r="S2412"/>
      <c r="T2412"/>
      <c r="U2412"/>
      <c r="V2412"/>
      <c r="W2412"/>
      <c r="X2412"/>
      <c r="Y2412"/>
      <c r="Z2412"/>
      <c r="AA2412"/>
      <c r="AB2412"/>
      <c r="AC2412"/>
      <c r="AF2412"/>
      <c r="AG2412"/>
    </row>
    <row r="2413" spans="1:33">
      <c r="A2413" s="29"/>
      <c r="B2413" s="29"/>
      <c r="C2413" s="29"/>
      <c r="D2413" s="29"/>
      <c r="E2413" s="29"/>
      <c r="F2413" s="30"/>
      <c r="G2413" s="29"/>
      <c r="H2413" s="29"/>
      <c r="I2413" s="29"/>
      <c r="J2413" s="29"/>
      <c r="K2413" s="29"/>
      <c r="L2413"/>
      <c r="M2413"/>
      <c r="N2413"/>
      <c r="O2413"/>
      <c r="P2413"/>
      <c r="Q2413"/>
      <c r="R2413"/>
      <c r="S2413"/>
      <c r="T2413"/>
      <c r="U2413"/>
      <c r="V2413"/>
      <c r="W2413"/>
      <c r="X2413"/>
      <c r="Y2413"/>
      <c r="Z2413"/>
      <c r="AA2413"/>
      <c r="AB2413"/>
      <c r="AC2413"/>
      <c r="AF2413"/>
      <c r="AG2413"/>
    </row>
    <row r="2414" spans="1:33">
      <c r="A2414" s="29"/>
      <c r="B2414" s="29"/>
      <c r="C2414" s="29"/>
      <c r="D2414" s="29"/>
      <c r="E2414" s="29"/>
      <c r="F2414" s="30"/>
      <c r="G2414" s="29"/>
      <c r="H2414" s="29"/>
      <c r="I2414" s="29"/>
      <c r="J2414" s="29"/>
      <c r="K2414" s="29"/>
      <c r="L2414"/>
      <c r="M2414"/>
      <c r="N2414"/>
      <c r="O2414"/>
      <c r="P2414"/>
      <c r="Q2414"/>
      <c r="R2414"/>
      <c r="S2414"/>
      <c r="T2414"/>
      <c r="U2414"/>
      <c r="V2414"/>
      <c r="W2414"/>
      <c r="X2414"/>
      <c r="Y2414"/>
      <c r="Z2414"/>
      <c r="AA2414"/>
      <c r="AB2414"/>
      <c r="AC2414"/>
      <c r="AF2414"/>
      <c r="AG2414"/>
    </row>
    <row r="2415" spans="1:33">
      <c r="A2415" s="29"/>
      <c r="B2415" s="29"/>
      <c r="C2415" s="29"/>
      <c r="D2415" s="29"/>
      <c r="E2415" s="29"/>
      <c r="F2415" s="30"/>
      <c r="G2415" s="29"/>
      <c r="H2415" s="29"/>
      <c r="I2415" s="29"/>
      <c r="J2415" s="29"/>
      <c r="K2415" s="29"/>
      <c r="L2415"/>
      <c r="M2415"/>
      <c r="N2415"/>
      <c r="O2415"/>
      <c r="P2415"/>
      <c r="Q2415"/>
      <c r="R2415"/>
      <c r="S2415"/>
      <c r="T2415"/>
      <c r="U2415"/>
      <c r="V2415"/>
      <c r="W2415"/>
      <c r="X2415"/>
      <c r="Y2415"/>
      <c r="Z2415"/>
      <c r="AA2415"/>
      <c r="AB2415"/>
      <c r="AC2415"/>
      <c r="AF2415"/>
      <c r="AG2415"/>
    </row>
    <row r="2416" spans="1:33">
      <c r="A2416" s="29"/>
      <c r="B2416" s="29"/>
      <c r="C2416" s="29"/>
      <c r="D2416" s="29"/>
      <c r="E2416" s="29"/>
      <c r="F2416" s="30"/>
      <c r="G2416" s="29"/>
      <c r="H2416" s="29"/>
      <c r="I2416" s="29"/>
      <c r="J2416" s="29"/>
      <c r="K2416" s="29"/>
      <c r="L2416"/>
      <c r="M2416"/>
      <c r="N2416"/>
      <c r="O2416"/>
      <c r="P2416"/>
      <c r="Q2416"/>
      <c r="R2416"/>
      <c r="S2416"/>
      <c r="T2416"/>
      <c r="U2416"/>
      <c r="V2416"/>
      <c r="W2416"/>
      <c r="X2416"/>
      <c r="Y2416"/>
      <c r="Z2416"/>
      <c r="AA2416"/>
      <c r="AB2416"/>
      <c r="AC2416"/>
      <c r="AF2416"/>
      <c r="AG2416"/>
    </row>
    <row r="2417" spans="1:33">
      <c r="A2417" s="29"/>
      <c r="B2417" s="29"/>
      <c r="C2417" s="29"/>
      <c r="D2417" s="29"/>
      <c r="E2417" s="29"/>
      <c r="F2417" s="30"/>
      <c r="G2417" s="29"/>
      <c r="H2417" s="29"/>
      <c r="I2417" s="29"/>
      <c r="J2417" s="29"/>
      <c r="K2417" s="29"/>
      <c r="L2417"/>
      <c r="M2417"/>
      <c r="N2417"/>
      <c r="O2417"/>
      <c r="P2417"/>
      <c r="Q2417"/>
      <c r="R2417"/>
      <c r="S2417"/>
      <c r="T2417"/>
      <c r="U2417"/>
      <c r="V2417"/>
      <c r="W2417"/>
      <c r="X2417"/>
      <c r="Y2417"/>
      <c r="Z2417"/>
      <c r="AA2417"/>
      <c r="AB2417"/>
      <c r="AC2417"/>
      <c r="AF2417"/>
      <c r="AG2417"/>
    </row>
    <row r="2418" spans="1:33">
      <c r="A2418" s="29"/>
      <c r="B2418" s="29"/>
      <c r="C2418" s="29"/>
      <c r="D2418" s="29"/>
      <c r="E2418" s="29"/>
      <c r="F2418" s="30"/>
      <c r="G2418" s="29"/>
      <c r="H2418" s="29"/>
      <c r="I2418" s="29"/>
      <c r="J2418" s="29"/>
      <c r="K2418" s="29"/>
      <c r="L2418"/>
      <c r="M2418"/>
      <c r="N2418"/>
      <c r="O2418"/>
      <c r="P2418"/>
      <c r="Q2418"/>
      <c r="R2418"/>
      <c r="S2418"/>
      <c r="T2418"/>
      <c r="U2418"/>
      <c r="V2418"/>
      <c r="W2418"/>
      <c r="X2418"/>
      <c r="Y2418"/>
      <c r="Z2418"/>
      <c r="AA2418"/>
      <c r="AB2418"/>
      <c r="AC2418"/>
      <c r="AF2418"/>
      <c r="AG2418"/>
    </row>
    <row r="2419" spans="1:33">
      <c r="A2419" s="29"/>
      <c r="B2419" s="29"/>
      <c r="C2419" s="29"/>
      <c r="D2419" s="29"/>
      <c r="E2419" s="29"/>
      <c r="F2419" s="30"/>
      <c r="G2419" s="29"/>
      <c r="H2419" s="29"/>
      <c r="I2419" s="29"/>
      <c r="J2419" s="29"/>
      <c r="K2419" s="29"/>
      <c r="L2419"/>
      <c r="M2419"/>
      <c r="N2419"/>
      <c r="O2419"/>
      <c r="P2419"/>
      <c r="Q2419"/>
      <c r="R2419"/>
      <c r="S2419"/>
      <c r="T2419"/>
      <c r="U2419"/>
      <c r="V2419"/>
      <c r="W2419"/>
      <c r="X2419"/>
      <c r="Y2419"/>
      <c r="Z2419"/>
      <c r="AA2419"/>
      <c r="AB2419"/>
      <c r="AC2419"/>
      <c r="AF2419"/>
      <c r="AG2419"/>
    </row>
    <row r="2420" spans="1:33">
      <c r="A2420" s="29"/>
      <c r="B2420" s="29"/>
      <c r="C2420" s="29"/>
      <c r="D2420" s="29"/>
      <c r="E2420" s="29"/>
      <c r="F2420" s="30"/>
      <c r="G2420" s="29"/>
      <c r="H2420" s="29"/>
      <c r="I2420" s="29"/>
      <c r="J2420" s="29"/>
      <c r="K2420" s="29"/>
      <c r="L2420"/>
      <c r="M2420"/>
      <c r="N2420"/>
      <c r="O2420"/>
      <c r="P2420"/>
      <c r="Q2420"/>
      <c r="R2420"/>
      <c r="S2420"/>
      <c r="T2420"/>
      <c r="U2420"/>
      <c r="V2420"/>
      <c r="W2420"/>
      <c r="X2420"/>
      <c r="Y2420"/>
      <c r="Z2420"/>
      <c r="AA2420"/>
      <c r="AB2420"/>
      <c r="AC2420"/>
      <c r="AF2420"/>
      <c r="AG2420"/>
    </row>
    <row r="2421" spans="1:33">
      <c r="A2421" s="29"/>
      <c r="B2421" s="29"/>
      <c r="C2421" s="29"/>
      <c r="D2421" s="29"/>
      <c r="E2421" s="29"/>
      <c r="F2421" s="30"/>
      <c r="G2421" s="29"/>
      <c r="H2421" s="29"/>
      <c r="I2421" s="29"/>
      <c r="J2421" s="29"/>
      <c r="K2421" s="29"/>
      <c r="L2421"/>
      <c r="M2421"/>
      <c r="N2421"/>
      <c r="O2421"/>
      <c r="P2421"/>
      <c r="Q2421"/>
      <c r="R2421"/>
      <c r="S2421"/>
      <c r="T2421"/>
      <c r="U2421"/>
      <c r="V2421"/>
      <c r="W2421"/>
      <c r="X2421"/>
      <c r="Y2421"/>
      <c r="Z2421"/>
      <c r="AA2421"/>
      <c r="AB2421"/>
      <c r="AC2421"/>
      <c r="AF2421"/>
      <c r="AG2421"/>
    </row>
    <row r="2422" spans="1:33">
      <c r="A2422" s="29"/>
      <c r="B2422" s="29"/>
      <c r="C2422" s="29"/>
      <c r="D2422" s="29"/>
      <c r="E2422" s="29"/>
      <c r="F2422" s="30"/>
      <c r="G2422" s="29"/>
      <c r="H2422" s="29"/>
      <c r="I2422" s="29"/>
      <c r="J2422" s="29"/>
      <c r="K2422" s="29"/>
      <c r="L2422"/>
      <c r="M2422"/>
      <c r="N2422"/>
      <c r="O2422"/>
      <c r="P2422"/>
      <c r="Q2422"/>
      <c r="R2422"/>
      <c r="S2422"/>
      <c r="T2422"/>
      <c r="U2422"/>
      <c r="V2422"/>
      <c r="W2422"/>
      <c r="X2422"/>
      <c r="Y2422"/>
      <c r="Z2422"/>
      <c r="AA2422"/>
      <c r="AB2422"/>
      <c r="AC2422"/>
      <c r="AF2422"/>
      <c r="AG2422"/>
    </row>
    <row r="2423" spans="1:33">
      <c r="A2423" s="29"/>
      <c r="B2423" s="29"/>
      <c r="C2423" s="29"/>
      <c r="D2423" s="29"/>
      <c r="E2423" s="29"/>
      <c r="F2423" s="30"/>
      <c r="G2423" s="29"/>
      <c r="H2423" s="29"/>
      <c r="I2423" s="29"/>
      <c r="J2423" s="29"/>
      <c r="K2423" s="29"/>
      <c r="L2423"/>
      <c r="M2423"/>
      <c r="N2423"/>
      <c r="O2423"/>
      <c r="P2423"/>
      <c r="Q2423"/>
      <c r="R2423"/>
      <c r="S2423"/>
      <c r="T2423"/>
      <c r="U2423"/>
      <c r="V2423"/>
      <c r="W2423"/>
      <c r="X2423"/>
      <c r="Y2423"/>
      <c r="Z2423"/>
      <c r="AA2423"/>
      <c r="AB2423"/>
      <c r="AC2423"/>
      <c r="AF2423"/>
      <c r="AG2423"/>
    </row>
    <row r="2424" spans="1:33">
      <c r="A2424" s="29"/>
      <c r="B2424" s="29"/>
      <c r="C2424" s="29"/>
      <c r="D2424" s="29"/>
      <c r="E2424" s="29"/>
      <c r="F2424" s="30"/>
      <c r="G2424" s="29"/>
      <c r="H2424" s="29"/>
      <c r="I2424" s="29"/>
      <c r="J2424" s="29"/>
      <c r="K2424" s="29"/>
      <c r="L2424"/>
      <c r="M2424"/>
      <c r="N2424"/>
      <c r="O2424"/>
      <c r="P2424"/>
      <c r="Q2424"/>
      <c r="R2424"/>
      <c r="S2424"/>
      <c r="T2424"/>
      <c r="U2424"/>
      <c r="V2424"/>
      <c r="W2424"/>
      <c r="X2424"/>
      <c r="Y2424"/>
      <c r="Z2424"/>
      <c r="AA2424"/>
      <c r="AB2424"/>
      <c r="AC2424"/>
      <c r="AF2424"/>
      <c r="AG2424"/>
    </row>
    <row r="2425" spans="1:33">
      <c r="A2425" s="29"/>
      <c r="B2425" s="29"/>
      <c r="C2425" s="29"/>
      <c r="D2425" s="29"/>
      <c r="E2425" s="29"/>
      <c r="F2425" s="30"/>
      <c r="G2425" s="29"/>
      <c r="H2425" s="29"/>
      <c r="I2425" s="29"/>
      <c r="J2425" s="29"/>
      <c r="K2425" s="29"/>
      <c r="L2425"/>
      <c r="M2425"/>
      <c r="N2425"/>
      <c r="O2425"/>
      <c r="P2425"/>
      <c r="Q2425"/>
      <c r="R2425"/>
      <c r="S2425"/>
      <c r="T2425"/>
      <c r="U2425"/>
      <c r="V2425"/>
      <c r="W2425"/>
      <c r="X2425"/>
      <c r="Y2425"/>
      <c r="Z2425"/>
      <c r="AA2425"/>
      <c r="AB2425"/>
      <c r="AC2425"/>
      <c r="AF2425"/>
      <c r="AG2425"/>
    </row>
    <row r="2426" spans="1:33">
      <c r="A2426" s="29"/>
      <c r="B2426" s="29"/>
      <c r="C2426" s="29"/>
      <c r="D2426" s="29"/>
      <c r="E2426" s="29"/>
      <c r="F2426" s="30"/>
      <c r="G2426" s="29"/>
      <c r="H2426" s="29"/>
      <c r="I2426" s="29"/>
      <c r="J2426" s="29"/>
      <c r="K2426" s="29"/>
      <c r="L2426"/>
      <c r="M2426"/>
      <c r="N2426"/>
      <c r="O2426"/>
      <c r="P2426"/>
      <c r="Q2426"/>
      <c r="R2426"/>
      <c r="S2426"/>
      <c r="T2426"/>
      <c r="U2426"/>
      <c r="V2426"/>
      <c r="W2426"/>
      <c r="X2426"/>
      <c r="Y2426"/>
      <c r="Z2426"/>
      <c r="AA2426"/>
      <c r="AB2426"/>
      <c r="AC2426"/>
      <c r="AF2426"/>
      <c r="AG2426"/>
    </row>
    <row r="2427" spans="1:33">
      <c r="A2427" s="29"/>
      <c r="B2427" s="29"/>
      <c r="C2427" s="29"/>
      <c r="D2427" s="29"/>
      <c r="E2427" s="29"/>
      <c r="F2427" s="30"/>
      <c r="G2427" s="29"/>
      <c r="H2427" s="29"/>
      <c r="I2427" s="29"/>
      <c r="J2427" s="29"/>
      <c r="K2427" s="29"/>
      <c r="L2427"/>
      <c r="M2427"/>
      <c r="N2427"/>
      <c r="O2427"/>
      <c r="P2427"/>
      <c r="Q2427"/>
      <c r="R2427"/>
      <c r="S2427"/>
      <c r="T2427"/>
      <c r="U2427"/>
      <c r="V2427"/>
      <c r="W2427"/>
      <c r="X2427"/>
      <c r="Y2427"/>
      <c r="Z2427"/>
      <c r="AA2427"/>
      <c r="AB2427"/>
      <c r="AC2427"/>
      <c r="AF2427"/>
      <c r="AG2427"/>
    </row>
    <row r="2428" spans="1:33">
      <c r="A2428" s="29"/>
      <c r="B2428" s="29"/>
      <c r="C2428" s="29"/>
      <c r="D2428" s="29"/>
      <c r="E2428" s="29"/>
      <c r="F2428" s="30"/>
      <c r="G2428" s="29"/>
      <c r="H2428" s="29"/>
      <c r="I2428" s="29"/>
      <c r="J2428" s="29"/>
      <c r="K2428" s="29"/>
      <c r="L2428"/>
      <c r="M2428"/>
      <c r="N2428"/>
      <c r="O2428"/>
      <c r="P2428"/>
      <c r="Q2428"/>
      <c r="R2428"/>
      <c r="S2428"/>
      <c r="T2428"/>
      <c r="U2428"/>
      <c r="V2428"/>
      <c r="W2428"/>
      <c r="X2428"/>
      <c r="Y2428"/>
      <c r="Z2428"/>
      <c r="AA2428"/>
      <c r="AB2428"/>
      <c r="AC2428"/>
      <c r="AF2428"/>
      <c r="AG2428"/>
    </row>
    <row r="2429" spans="1:33">
      <c r="A2429" s="29"/>
      <c r="B2429" s="29"/>
      <c r="C2429" s="29"/>
      <c r="D2429" s="29"/>
      <c r="E2429" s="29"/>
      <c r="F2429" s="30"/>
      <c r="G2429" s="29"/>
      <c r="H2429" s="29"/>
      <c r="I2429" s="29"/>
      <c r="J2429" s="29"/>
      <c r="K2429" s="29"/>
      <c r="L2429"/>
      <c r="M2429"/>
      <c r="N2429"/>
      <c r="O2429"/>
      <c r="P2429"/>
      <c r="Q2429"/>
      <c r="R2429"/>
      <c r="S2429"/>
      <c r="T2429"/>
      <c r="U2429"/>
      <c r="V2429"/>
      <c r="W2429"/>
      <c r="X2429"/>
      <c r="Y2429"/>
      <c r="Z2429"/>
      <c r="AA2429"/>
      <c r="AB2429"/>
      <c r="AC2429"/>
      <c r="AF2429"/>
      <c r="AG2429"/>
    </row>
    <row r="2430" spans="1:33">
      <c r="A2430" s="29"/>
      <c r="B2430" s="29"/>
      <c r="C2430" s="29"/>
      <c r="D2430" s="29"/>
      <c r="E2430" s="29"/>
      <c r="F2430" s="30"/>
      <c r="G2430" s="29"/>
      <c r="H2430" s="29"/>
      <c r="I2430" s="29"/>
      <c r="J2430" s="29"/>
      <c r="K2430" s="29"/>
      <c r="L2430"/>
      <c r="M2430"/>
      <c r="N2430"/>
      <c r="O2430"/>
      <c r="P2430"/>
      <c r="Q2430"/>
      <c r="R2430"/>
      <c r="S2430"/>
      <c r="T2430"/>
      <c r="U2430"/>
      <c r="V2430"/>
      <c r="W2430"/>
      <c r="X2430"/>
      <c r="Y2430"/>
      <c r="Z2430"/>
      <c r="AA2430"/>
      <c r="AB2430"/>
      <c r="AC2430"/>
      <c r="AF2430"/>
      <c r="AG2430"/>
    </row>
    <row r="2431" spans="1:33">
      <c r="A2431" s="29"/>
      <c r="B2431" s="29"/>
      <c r="C2431" s="29"/>
      <c r="D2431" s="29"/>
      <c r="E2431" s="29"/>
      <c r="F2431" s="30"/>
      <c r="G2431" s="29"/>
      <c r="H2431" s="29"/>
      <c r="I2431" s="29"/>
      <c r="J2431" s="29"/>
      <c r="K2431" s="29"/>
      <c r="L2431"/>
      <c r="M2431"/>
      <c r="N2431"/>
      <c r="O2431"/>
      <c r="P2431"/>
      <c r="Q2431"/>
      <c r="R2431"/>
      <c r="S2431"/>
      <c r="T2431"/>
      <c r="U2431"/>
      <c r="V2431"/>
      <c r="W2431"/>
      <c r="X2431"/>
      <c r="Y2431"/>
      <c r="Z2431"/>
      <c r="AA2431"/>
      <c r="AB2431"/>
      <c r="AC2431"/>
      <c r="AF2431"/>
      <c r="AG2431"/>
    </row>
    <row r="2432" spans="1:33">
      <c r="A2432" s="29"/>
      <c r="B2432" s="29"/>
      <c r="C2432" s="29"/>
      <c r="D2432" s="29"/>
      <c r="E2432" s="29"/>
      <c r="F2432" s="30"/>
      <c r="G2432" s="29"/>
      <c r="H2432" s="29"/>
      <c r="I2432" s="29"/>
      <c r="J2432" s="29"/>
      <c r="K2432" s="29"/>
      <c r="L2432"/>
      <c r="M2432"/>
      <c r="N2432"/>
      <c r="O2432"/>
      <c r="P2432"/>
      <c r="Q2432"/>
      <c r="R2432"/>
      <c r="S2432"/>
      <c r="T2432"/>
      <c r="U2432"/>
      <c r="V2432"/>
      <c r="W2432"/>
      <c r="X2432"/>
      <c r="Y2432"/>
      <c r="Z2432"/>
      <c r="AA2432"/>
      <c r="AB2432"/>
      <c r="AC2432"/>
      <c r="AF2432"/>
      <c r="AG2432"/>
    </row>
    <row r="2433" spans="1:33">
      <c r="A2433" s="29"/>
      <c r="B2433" s="29"/>
      <c r="C2433" s="29"/>
      <c r="D2433" s="29"/>
      <c r="E2433" s="29"/>
      <c r="F2433" s="30"/>
      <c r="G2433" s="29"/>
      <c r="H2433" s="29"/>
      <c r="I2433" s="29"/>
      <c r="J2433" s="29"/>
      <c r="K2433" s="29"/>
      <c r="L2433"/>
      <c r="M2433"/>
      <c r="N2433"/>
      <c r="O2433"/>
      <c r="P2433"/>
      <c r="Q2433"/>
      <c r="R2433"/>
      <c r="S2433"/>
      <c r="T2433"/>
      <c r="U2433"/>
      <c r="V2433"/>
      <c r="W2433"/>
      <c r="X2433"/>
      <c r="Y2433"/>
      <c r="Z2433"/>
      <c r="AA2433"/>
      <c r="AB2433"/>
      <c r="AC2433"/>
      <c r="AF2433"/>
      <c r="AG2433"/>
    </row>
    <row r="2434" spans="1:33">
      <c r="A2434" s="29"/>
      <c r="B2434" s="29"/>
      <c r="C2434" s="29"/>
      <c r="D2434" s="29"/>
      <c r="E2434" s="29"/>
      <c r="F2434" s="30"/>
      <c r="G2434" s="29"/>
      <c r="H2434" s="29"/>
      <c r="I2434" s="29"/>
      <c r="J2434" s="29"/>
      <c r="K2434" s="29"/>
      <c r="L2434"/>
      <c r="M2434"/>
      <c r="N2434"/>
      <c r="O2434"/>
      <c r="P2434"/>
      <c r="Q2434"/>
      <c r="R2434"/>
      <c r="S2434"/>
      <c r="T2434"/>
      <c r="U2434"/>
      <c r="V2434"/>
      <c r="W2434"/>
      <c r="X2434"/>
      <c r="Y2434"/>
      <c r="Z2434"/>
      <c r="AA2434"/>
      <c r="AB2434"/>
      <c r="AC2434"/>
      <c r="AF2434"/>
      <c r="AG2434"/>
    </row>
    <row r="2435" spans="1:33">
      <c r="A2435" s="29"/>
      <c r="B2435" s="29"/>
      <c r="C2435" s="29"/>
      <c r="D2435" s="29"/>
      <c r="E2435" s="29"/>
      <c r="F2435" s="30"/>
      <c r="G2435" s="29"/>
      <c r="H2435" s="29"/>
      <c r="I2435" s="29"/>
      <c r="J2435" s="29"/>
      <c r="K2435" s="29"/>
      <c r="L2435"/>
      <c r="M2435"/>
      <c r="N2435"/>
      <c r="O2435"/>
      <c r="P2435"/>
      <c r="Q2435"/>
      <c r="R2435"/>
      <c r="S2435"/>
      <c r="T2435"/>
      <c r="U2435"/>
      <c r="V2435"/>
      <c r="W2435"/>
      <c r="X2435"/>
      <c r="Y2435"/>
      <c r="Z2435"/>
      <c r="AA2435"/>
      <c r="AB2435"/>
      <c r="AC2435"/>
      <c r="AF2435"/>
      <c r="AG2435"/>
    </row>
    <row r="2436" spans="1:33">
      <c r="A2436" s="29"/>
      <c r="B2436" s="29"/>
      <c r="C2436" s="29"/>
      <c r="D2436" s="29"/>
      <c r="E2436" s="29"/>
      <c r="F2436" s="30"/>
      <c r="G2436" s="29"/>
      <c r="H2436" s="29"/>
      <c r="I2436" s="29"/>
      <c r="J2436" s="29"/>
      <c r="K2436" s="29"/>
      <c r="L2436"/>
      <c r="M2436"/>
      <c r="N2436"/>
      <c r="O2436"/>
      <c r="P2436"/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F2436"/>
      <c r="AG2436"/>
    </row>
    <row r="2437" spans="1:33">
      <c r="A2437" s="29"/>
      <c r="B2437" s="29"/>
      <c r="C2437" s="29"/>
      <c r="D2437" s="29"/>
      <c r="E2437" s="29"/>
      <c r="F2437" s="30"/>
      <c r="G2437" s="29"/>
      <c r="H2437" s="29"/>
      <c r="I2437" s="29"/>
      <c r="J2437" s="29"/>
      <c r="K2437" s="29"/>
      <c r="L2437"/>
      <c r="M2437"/>
      <c r="N2437"/>
      <c r="O2437"/>
      <c r="P2437"/>
      <c r="Q2437"/>
      <c r="R2437"/>
      <c r="S2437"/>
      <c r="T2437"/>
      <c r="U2437"/>
      <c r="V2437"/>
      <c r="W2437"/>
      <c r="X2437"/>
      <c r="Y2437"/>
      <c r="Z2437"/>
      <c r="AA2437"/>
      <c r="AB2437"/>
      <c r="AC2437"/>
      <c r="AF2437"/>
      <c r="AG2437"/>
    </row>
    <row r="2438" spans="1:33">
      <c r="A2438" s="29"/>
      <c r="B2438" s="29"/>
      <c r="C2438" s="29"/>
      <c r="D2438" s="29"/>
      <c r="E2438" s="29"/>
      <c r="F2438" s="30"/>
      <c r="G2438" s="29"/>
      <c r="H2438" s="29"/>
      <c r="I2438" s="29"/>
      <c r="J2438" s="29"/>
      <c r="K2438" s="29"/>
      <c r="L2438"/>
      <c r="M2438"/>
      <c r="N2438"/>
      <c r="O2438"/>
      <c r="P2438"/>
      <c r="Q2438"/>
      <c r="R2438"/>
      <c r="S2438"/>
      <c r="T2438"/>
      <c r="U2438"/>
      <c r="V2438"/>
      <c r="W2438"/>
      <c r="X2438"/>
      <c r="Y2438"/>
      <c r="Z2438"/>
      <c r="AA2438"/>
      <c r="AB2438"/>
      <c r="AC2438"/>
      <c r="AF2438"/>
      <c r="AG2438"/>
    </row>
    <row r="2439" spans="1:33">
      <c r="A2439" s="29"/>
      <c r="B2439" s="29"/>
      <c r="C2439" s="29"/>
      <c r="D2439" s="29"/>
      <c r="E2439" s="29"/>
      <c r="F2439" s="30"/>
      <c r="G2439" s="29"/>
      <c r="H2439" s="29"/>
      <c r="I2439" s="29"/>
      <c r="J2439" s="29"/>
      <c r="K2439" s="29"/>
      <c r="L2439"/>
      <c r="M2439"/>
      <c r="N2439"/>
      <c r="O2439"/>
      <c r="P2439"/>
      <c r="Q2439"/>
      <c r="R2439"/>
      <c r="S2439"/>
      <c r="T2439"/>
      <c r="U2439"/>
      <c r="V2439"/>
      <c r="W2439"/>
      <c r="X2439"/>
      <c r="Y2439"/>
      <c r="Z2439"/>
      <c r="AA2439"/>
      <c r="AB2439"/>
      <c r="AC2439"/>
      <c r="AF2439"/>
      <c r="AG2439"/>
    </row>
    <row r="2440" spans="1:33">
      <c r="A2440" s="29"/>
      <c r="B2440" s="29"/>
      <c r="C2440" s="29"/>
      <c r="D2440" s="29"/>
      <c r="E2440" s="29"/>
      <c r="F2440" s="30"/>
      <c r="G2440" s="29"/>
      <c r="H2440" s="29"/>
      <c r="I2440" s="29"/>
      <c r="J2440" s="29"/>
      <c r="K2440" s="29"/>
      <c r="L2440"/>
      <c r="M2440"/>
      <c r="N2440"/>
      <c r="O2440"/>
      <c r="P2440"/>
      <c r="Q2440"/>
      <c r="R2440"/>
      <c r="S2440"/>
      <c r="T2440"/>
      <c r="U2440"/>
      <c r="V2440"/>
      <c r="W2440"/>
      <c r="X2440"/>
      <c r="Y2440"/>
      <c r="Z2440"/>
      <c r="AA2440"/>
      <c r="AB2440"/>
      <c r="AC2440"/>
      <c r="AF2440"/>
      <c r="AG2440"/>
    </row>
    <row r="2441" spans="1:33">
      <c r="A2441" s="29"/>
      <c r="B2441" s="29"/>
      <c r="C2441" s="29"/>
      <c r="D2441" s="29"/>
      <c r="E2441" s="29"/>
      <c r="F2441" s="30"/>
      <c r="G2441" s="29"/>
      <c r="H2441" s="29"/>
      <c r="I2441" s="29"/>
      <c r="J2441" s="29"/>
      <c r="K2441" s="29"/>
      <c r="L2441"/>
      <c r="M2441"/>
      <c r="N2441"/>
      <c r="O2441"/>
      <c r="P2441"/>
      <c r="Q2441"/>
      <c r="R2441"/>
      <c r="S2441"/>
      <c r="T2441"/>
      <c r="U2441"/>
      <c r="V2441"/>
      <c r="W2441"/>
      <c r="X2441"/>
      <c r="Y2441"/>
      <c r="Z2441"/>
      <c r="AA2441"/>
      <c r="AB2441"/>
      <c r="AC2441"/>
      <c r="AF2441"/>
      <c r="AG2441"/>
    </row>
    <row r="2442" spans="1:33">
      <c r="A2442" s="29"/>
      <c r="B2442" s="29"/>
      <c r="C2442" s="29"/>
      <c r="D2442" s="29"/>
      <c r="E2442" s="29"/>
      <c r="F2442" s="30"/>
      <c r="G2442" s="29"/>
      <c r="H2442" s="29"/>
      <c r="I2442" s="29"/>
      <c r="J2442" s="29"/>
      <c r="K2442" s="29"/>
      <c r="L2442"/>
      <c r="M2442"/>
      <c r="N2442"/>
      <c r="O2442"/>
      <c r="P2442"/>
      <c r="Q2442"/>
      <c r="R2442"/>
      <c r="S2442"/>
      <c r="T2442"/>
      <c r="U2442"/>
      <c r="V2442"/>
      <c r="W2442"/>
      <c r="X2442"/>
      <c r="Y2442"/>
      <c r="Z2442"/>
      <c r="AA2442"/>
      <c r="AB2442"/>
      <c r="AC2442"/>
      <c r="AF2442"/>
      <c r="AG2442"/>
    </row>
    <row r="2443" spans="1:33">
      <c r="A2443" s="29"/>
      <c r="B2443" s="29"/>
      <c r="C2443" s="29"/>
      <c r="D2443" s="29"/>
      <c r="E2443" s="29"/>
      <c r="F2443" s="30"/>
      <c r="G2443" s="29"/>
      <c r="H2443" s="29"/>
      <c r="I2443" s="29"/>
      <c r="J2443" s="29"/>
      <c r="K2443" s="29"/>
      <c r="L2443"/>
      <c r="M2443"/>
      <c r="N2443"/>
      <c r="O2443"/>
      <c r="P2443"/>
      <c r="Q2443"/>
      <c r="R2443"/>
      <c r="S2443"/>
      <c r="T2443"/>
      <c r="U2443"/>
      <c r="V2443"/>
      <c r="W2443"/>
      <c r="X2443"/>
      <c r="Y2443"/>
      <c r="Z2443"/>
      <c r="AA2443"/>
      <c r="AB2443"/>
      <c r="AC2443"/>
      <c r="AF2443"/>
      <c r="AG2443"/>
    </row>
    <row r="2444" spans="1:33">
      <c r="A2444" s="29"/>
      <c r="B2444" s="29"/>
      <c r="C2444" s="29"/>
      <c r="D2444" s="29"/>
      <c r="E2444" s="29"/>
      <c r="F2444" s="30"/>
      <c r="G2444" s="29"/>
      <c r="H2444" s="29"/>
      <c r="I2444" s="29"/>
      <c r="J2444" s="29"/>
      <c r="K2444" s="29"/>
      <c r="L2444"/>
      <c r="M2444"/>
      <c r="N2444"/>
      <c r="O2444"/>
      <c r="P2444"/>
      <c r="Q2444"/>
      <c r="R2444"/>
      <c r="S2444"/>
      <c r="T2444"/>
      <c r="U2444"/>
      <c r="V2444"/>
      <c r="W2444"/>
      <c r="X2444"/>
      <c r="Y2444"/>
      <c r="Z2444"/>
      <c r="AA2444"/>
      <c r="AB2444"/>
      <c r="AC2444"/>
      <c r="AF2444"/>
      <c r="AG2444"/>
    </row>
    <row r="2445" spans="1:33">
      <c r="A2445" s="29"/>
      <c r="B2445" s="29"/>
      <c r="C2445" s="29"/>
      <c r="D2445" s="29"/>
      <c r="E2445" s="29"/>
      <c r="F2445" s="30"/>
      <c r="G2445" s="29"/>
      <c r="H2445" s="29"/>
      <c r="I2445" s="29"/>
      <c r="J2445" s="29"/>
      <c r="K2445" s="29"/>
      <c r="L2445"/>
      <c r="M2445"/>
      <c r="N2445"/>
      <c r="O2445"/>
      <c r="P2445"/>
      <c r="Q2445"/>
      <c r="R2445"/>
      <c r="S2445"/>
      <c r="T2445"/>
      <c r="U2445"/>
      <c r="V2445"/>
      <c r="W2445"/>
      <c r="X2445"/>
      <c r="Y2445"/>
      <c r="Z2445"/>
      <c r="AA2445"/>
      <c r="AB2445"/>
      <c r="AC2445"/>
      <c r="AF2445"/>
      <c r="AG2445"/>
    </row>
    <row r="2446" spans="1:33">
      <c r="A2446" s="29"/>
      <c r="B2446" s="29"/>
      <c r="C2446" s="29"/>
      <c r="D2446" s="29"/>
      <c r="E2446" s="29"/>
      <c r="F2446" s="30"/>
      <c r="G2446" s="29"/>
      <c r="H2446" s="29"/>
      <c r="I2446" s="29"/>
      <c r="J2446" s="29"/>
      <c r="K2446" s="29"/>
      <c r="L2446"/>
      <c r="M2446"/>
      <c r="N2446"/>
      <c r="O2446"/>
      <c r="P2446"/>
      <c r="Q2446"/>
      <c r="R2446"/>
      <c r="S2446"/>
      <c r="T2446"/>
      <c r="U2446"/>
      <c r="V2446"/>
      <c r="W2446"/>
      <c r="X2446"/>
      <c r="Y2446"/>
      <c r="Z2446"/>
      <c r="AA2446"/>
      <c r="AB2446"/>
      <c r="AC2446"/>
      <c r="AF2446"/>
      <c r="AG2446"/>
    </row>
    <row r="2447" spans="1:33">
      <c r="A2447" s="29"/>
      <c r="B2447" s="29"/>
      <c r="C2447" s="29"/>
      <c r="D2447" s="29"/>
      <c r="E2447" s="29"/>
      <c r="F2447" s="30"/>
      <c r="G2447" s="29"/>
      <c r="H2447" s="29"/>
      <c r="I2447" s="29"/>
      <c r="J2447" s="29"/>
      <c r="K2447" s="29"/>
      <c r="L2447"/>
      <c r="M2447"/>
      <c r="N2447"/>
      <c r="O2447"/>
      <c r="P2447"/>
      <c r="Q2447"/>
      <c r="R2447"/>
      <c r="S2447"/>
      <c r="T2447"/>
      <c r="U2447"/>
      <c r="V2447"/>
      <c r="W2447"/>
      <c r="X2447"/>
      <c r="Y2447"/>
      <c r="Z2447"/>
      <c r="AA2447"/>
      <c r="AB2447"/>
      <c r="AC2447"/>
      <c r="AF2447"/>
      <c r="AG2447"/>
    </row>
    <row r="2448" spans="1:33">
      <c r="A2448" s="29"/>
      <c r="B2448" s="29"/>
      <c r="C2448" s="29"/>
      <c r="D2448" s="29"/>
      <c r="E2448" s="29"/>
      <c r="F2448" s="30"/>
      <c r="G2448" s="29"/>
      <c r="H2448" s="29"/>
      <c r="I2448" s="29"/>
      <c r="J2448" s="29"/>
      <c r="K2448" s="29"/>
      <c r="L2448"/>
      <c r="M2448"/>
      <c r="N2448"/>
      <c r="O2448"/>
      <c r="P2448"/>
      <c r="Q2448"/>
      <c r="R2448"/>
      <c r="S2448"/>
      <c r="T2448"/>
      <c r="U2448"/>
      <c r="V2448"/>
      <c r="W2448"/>
      <c r="X2448"/>
      <c r="Y2448"/>
      <c r="Z2448"/>
      <c r="AA2448"/>
      <c r="AB2448"/>
      <c r="AC2448"/>
      <c r="AF2448"/>
      <c r="AG2448"/>
    </row>
    <row r="2449" spans="1:33">
      <c r="A2449" s="29"/>
      <c r="B2449" s="29"/>
      <c r="C2449" s="29"/>
      <c r="D2449" s="29"/>
      <c r="E2449" s="29"/>
      <c r="F2449" s="30"/>
      <c r="G2449" s="29"/>
      <c r="H2449" s="29"/>
      <c r="I2449" s="29"/>
      <c r="J2449" s="29"/>
      <c r="K2449" s="29"/>
      <c r="L2449"/>
      <c r="M2449"/>
      <c r="N2449"/>
      <c r="O2449"/>
      <c r="P2449"/>
      <c r="Q2449"/>
      <c r="R2449"/>
      <c r="S2449"/>
      <c r="T2449"/>
      <c r="U2449"/>
      <c r="V2449"/>
      <c r="W2449"/>
      <c r="X2449"/>
      <c r="Y2449"/>
      <c r="Z2449"/>
      <c r="AA2449"/>
      <c r="AB2449"/>
      <c r="AC2449"/>
      <c r="AF2449"/>
      <c r="AG2449"/>
    </row>
    <row r="2450" spans="1:33">
      <c r="A2450" s="29"/>
      <c r="B2450" s="29"/>
      <c r="C2450" s="29"/>
      <c r="D2450" s="29"/>
      <c r="E2450" s="29"/>
      <c r="F2450" s="30"/>
      <c r="G2450" s="29"/>
      <c r="H2450" s="29"/>
      <c r="I2450" s="29"/>
      <c r="J2450" s="29"/>
      <c r="K2450" s="29"/>
      <c r="L2450"/>
      <c r="M2450"/>
      <c r="N2450"/>
      <c r="O2450"/>
      <c r="P2450"/>
      <c r="Q2450"/>
      <c r="R2450"/>
      <c r="S2450"/>
      <c r="T2450"/>
      <c r="U2450"/>
      <c r="V2450"/>
      <c r="W2450"/>
      <c r="X2450"/>
      <c r="Y2450"/>
      <c r="Z2450"/>
      <c r="AA2450"/>
      <c r="AB2450"/>
      <c r="AC2450"/>
      <c r="AF2450"/>
      <c r="AG2450"/>
    </row>
    <row r="2451" spans="1:33">
      <c r="A2451" s="29"/>
      <c r="B2451" s="29"/>
      <c r="C2451" s="29"/>
      <c r="D2451" s="29"/>
      <c r="E2451" s="29"/>
      <c r="F2451" s="30"/>
      <c r="G2451" s="29"/>
      <c r="H2451" s="29"/>
      <c r="I2451" s="29"/>
      <c r="J2451" s="29"/>
      <c r="K2451" s="29"/>
      <c r="L2451"/>
      <c r="M2451"/>
      <c r="N2451"/>
      <c r="O2451"/>
      <c r="P2451"/>
      <c r="Q2451"/>
      <c r="R2451"/>
      <c r="S2451"/>
      <c r="T2451"/>
      <c r="U2451"/>
      <c r="V2451"/>
      <c r="W2451"/>
      <c r="X2451"/>
      <c r="Y2451"/>
      <c r="Z2451"/>
      <c r="AA2451"/>
      <c r="AB2451"/>
      <c r="AC2451"/>
      <c r="AF2451"/>
      <c r="AG2451"/>
    </row>
    <row r="2452" spans="1:33">
      <c r="A2452" s="29"/>
      <c r="B2452" s="29"/>
      <c r="C2452" s="29"/>
      <c r="D2452" s="29"/>
      <c r="E2452" s="29"/>
      <c r="F2452" s="30"/>
      <c r="G2452" s="29"/>
      <c r="H2452" s="29"/>
      <c r="I2452" s="29"/>
      <c r="J2452" s="29"/>
      <c r="K2452" s="29"/>
      <c r="L2452"/>
      <c r="M2452"/>
      <c r="N2452"/>
      <c r="O2452"/>
      <c r="P2452"/>
      <c r="Q2452"/>
      <c r="R2452"/>
      <c r="S2452"/>
      <c r="T2452"/>
      <c r="U2452"/>
      <c r="V2452"/>
      <c r="W2452"/>
      <c r="X2452"/>
      <c r="Y2452"/>
      <c r="Z2452"/>
      <c r="AA2452"/>
      <c r="AB2452"/>
      <c r="AC2452"/>
      <c r="AF2452"/>
      <c r="AG2452"/>
    </row>
    <row r="2453" spans="1:33">
      <c r="A2453" s="29"/>
      <c r="B2453" s="29"/>
      <c r="C2453" s="29"/>
      <c r="D2453" s="29"/>
      <c r="E2453" s="29"/>
      <c r="F2453" s="30"/>
      <c r="G2453" s="29"/>
      <c r="H2453" s="29"/>
      <c r="I2453" s="29"/>
      <c r="J2453" s="29"/>
      <c r="K2453" s="29"/>
      <c r="L2453"/>
      <c r="M2453"/>
      <c r="N2453"/>
      <c r="O2453"/>
      <c r="P2453"/>
      <c r="Q2453"/>
      <c r="R2453"/>
      <c r="S2453"/>
      <c r="T2453"/>
      <c r="U2453"/>
      <c r="V2453"/>
      <c r="W2453"/>
      <c r="X2453"/>
      <c r="Y2453"/>
      <c r="Z2453"/>
      <c r="AA2453"/>
      <c r="AB2453"/>
      <c r="AC2453"/>
      <c r="AF2453"/>
      <c r="AG2453"/>
    </row>
    <row r="2454" spans="1:33">
      <c r="A2454" s="29"/>
      <c r="B2454" s="29"/>
      <c r="C2454" s="29"/>
      <c r="D2454" s="29"/>
      <c r="E2454" s="29"/>
      <c r="F2454" s="30"/>
      <c r="G2454" s="29"/>
      <c r="H2454" s="29"/>
      <c r="I2454" s="29"/>
      <c r="J2454" s="29"/>
      <c r="K2454" s="29"/>
      <c r="L2454"/>
      <c r="M2454"/>
      <c r="N2454"/>
      <c r="O2454"/>
      <c r="P2454"/>
      <c r="Q2454"/>
      <c r="R2454"/>
      <c r="S2454"/>
      <c r="T2454"/>
      <c r="U2454"/>
      <c r="V2454"/>
      <c r="W2454"/>
      <c r="X2454"/>
      <c r="Y2454"/>
      <c r="Z2454"/>
      <c r="AA2454"/>
      <c r="AB2454"/>
      <c r="AC2454"/>
      <c r="AF2454"/>
      <c r="AG2454"/>
    </row>
    <row r="2455" spans="1:33">
      <c r="A2455" s="29"/>
      <c r="B2455" s="29"/>
      <c r="C2455" s="29"/>
      <c r="D2455" s="29"/>
      <c r="E2455" s="29"/>
      <c r="F2455" s="30"/>
      <c r="G2455" s="29"/>
      <c r="H2455" s="29"/>
      <c r="I2455" s="29"/>
      <c r="J2455" s="29"/>
      <c r="K2455" s="29"/>
      <c r="L2455"/>
      <c r="M2455"/>
      <c r="N2455"/>
      <c r="O2455"/>
      <c r="P2455"/>
      <c r="Q2455"/>
      <c r="R2455"/>
      <c r="S2455"/>
      <c r="T2455"/>
      <c r="U2455"/>
      <c r="V2455"/>
      <c r="W2455"/>
      <c r="X2455"/>
      <c r="Y2455"/>
      <c r="Z2455"/>
      <c r="AA2455"/>
      <c r="AB2455"/>
      <c r="AC2455"/>
      <c r="AF2455"/>
      <c r="AG2455"/>
    </row>
    <row r="2456" spans="1:33">
      <c r="A2456" s="29"/>
      <c r="B2456" s="29"/>
      <c r="C2456" s="29"/>
      <c r="D2456" s="29"/>
      <c r="E2456" s="29"/>
      <c r="F2456" s="30"/>
      <c r="G2456" s="29"/>
      <c r="H2456" s="29"/>
      <c r="I2456" s="29"/>
      <c r="J2456" s="29"/>
      <c r="K2456" s="29"/>
      <c r="L2456"/>
      <c r="M2456"/>
      <c r="N2456"/>
      <c r="O2456"/>
      <c r="P2456"/>
      <c r="Q2456"/>
      <c r="R2456"/>
      <c r="S2456"/>
      <c r="T2456"/>
      <c r="U2456"/>
      <c r="V2456"/>
      <c r="W2456"/>
      <c r="X2456"/>
      <c r="Y2456"/>
      <c r="Z2456"/>
      <c r="AA2456"/>
      <c r="AB2456"/>
      <c r="AC2456"/>
      <c r="AF2456"/>
      <c r="AG2456"/>
    </row>
    <row r="2457" spans="1:33">
      <c r="A2457" s="29"/>
      <c r="B2457" s="29"/>
      <c r="C2457" s="29"/>
      <c r="D2457" s="29"/>
      <c r="E2457" s="29"/>
      <c r="F2457" s="30"/>
      <c r="G2457" s="29"/>
      <c r="H2457" s="29"/>
      <c r="I2457" s="29"/>
      <c r="J2457" s="29"/>
      <c r="K2457" s="29"/>
      <c r="L2457"/>
      <c r="M2457"/>
      <c r="N2457"/>
      <c r="O2457"/>
      <c r="P2457"/>
      <c r="Q2457"/>
      <c r="R2457"/>
      <c r="S2457"/>
      <c r="T2457"/>
      <c r="U2457"/>
      <c r="V2457"/>
      <c r="W2457"/>
      <c r="X2457"/>
      <c r="Y2457"/>
      <c r="Z2457"/>
      <c r="AA2457"/>
      <c r="AB2457"/>
      <c r="AC2457"/>
      <c r="AF2457"/>
      <c r="AG2457"/>
    </row>
    <row r="2458" spans="1:33">
      <c r="A2458" s="29"/>
      <c r="B2458" s="29"/>
      <c r="C2458" s="29"/>
      <c r="D2458" s="29"/>
      <c r="E2458" s="29"/>
      <c r="F2458" s="30"/>
      <c r="G2458" s="29"/>
      <c r="H2458" s="29"/>
      <c r="I2458" s="29"/>
      <c r="J2458" s="29"/>
      <c r="K2458" s="29"/>
      <c r="L2458"/>
      <c r="M2458"/>
      <c r="N2458"/>
      <c r="O2458"/>
      <c r="P2458"/>
      <c r="Q2458"/>
      <c r="R2458"/>
      <c r="S2458"/>
      <c r="T2458"/>
      <c r="U2458"/>
      <c r="V2458"/>
      <c r="W2458"/>
      <c r="X2458"/>
      <c r="Y2458"/>
      <c r="Z2458"/>
      <c r="AA2458"/>
      <c r="AB2458"/>
      <c r="AC2458"/>
      <c r="AF2458"/>
      <c r="AG2458"/>
    </row>
    <row r="2459" spans="1:33">
      <c r="A2459" s="29"/>
      <c r="B2459" s="29"/>
      <c r="C2459" s="29"/>
      <c r="D2459" s="29"/>
      <c r="E2459" s="29"/>
      <c r="F2459" s="30"/>
      <c r="G2459" s="29"/>
      <c r="H2459" s="29"/>
      <c r="I2459" s="29"/>
      <c r="J2459" s="29"/>
      <c r="K2459" s="29"/>
      <c r="L2459"/>
      <c r="M2459"/>
      <c r="N2459"/>
      <c r="O2459"/>
      <c r="P2459"/>
      <c r="Q2459"/>
      <c r="R2459"/>
      <c r="S2459"/>
      <c r="T2459"/>
      <c r="U2459"/>
      <c r="V2459"/>
      <c r="W2459"/>
      <c r="X2459"/>
      <c r="Y2459"/>
      <c r="Z2459"/>
      <c r="AA2459"/>
      <c r="AB2459"/>
      <c r="AC2459"/>
      <c r="AF2459"/>
      <c r="AG2459"/>
    </row>
    <row r="2460" spans="1:33">
      <c r="A2460" s="29"/>
      <c r="B2460" s="29"/>
      <c r="C2460" s="29"/>
      <c r="D2460" s="29"/>
      <c r="E2460" s="29"/>
      <c r="F2460" s="30"/>
      <c r="G2460" s="29"/>
      <c r="H2460" s="29"/>
      <c r="I2460" s="29"/>
      <c r="J2460" s="29"/>
      <c r="K2460" s="29"/>
      <c r="L2460"/>
      <c r="M2460"/>
      <c r="N2460"/>
      <c r="O2460"/>
      <c r="P2460"/>
      <c r="Q2460"/>
      <c r="R2460"/>
      <c r="S2460"/>
      <c r="T2460"/>
      <c r="U2460"/>
      <c r="V2460"/>
      <c r="W2460"/>
      <c r="X2460"/>
      <c r="Y2460"/>
      <c r="Z2460"/>
      <c r="AA2460"/>
      <c r="AB2460"/>
      <c r="AC2460"/>
      <c r="AF2460"/>
      <c r="AG2460"/>
    </row>
    <row r="2461" spans="1:33">
      <c r="A2461" s="29"/>
      <c r="B2461" s="29"/>
      <c r="C2461" s="29"/>
      <c r="D2461" s="29"/>
      <c r="E2461" s="29"/>
      <c r="F2461" s="30"/>
      <c r="G2461" s="29"/>
      <c r="H2461" s="29"/>
      <c r="I2461" s="29"/>
      <c r="J2461" s="29"/>
      <c r="K2461" s="29"/>
      <c r="L2461"/>
      <c r="M2461"/>
      <c r="N2461"/>
      <c r="O2461"/>
      <c r="P2461"/>
      <c r="Q2461"/>
      <c r="R2461"/>
      <c r="S2461"/>
      <c r="T2461"/>
      <c r="U2461"/>
      <c r="V2461"/>
      <c r="W2461"/>
      <c r="X2461"/>
      <c r="Y2461"/>
      <c r="Z2461"/>
      <c r="AA2461"/>
      <c r="AB2461"/>
      <c r="AC2461"/>
      <c r="AF2461"/>
      <c r="AG2461"/>
    </row>
    <row r="2462" spans="1:33">
      <c r="A2462" s="29"/>
      <c r="B2462" s="29"/>
      <c r="C2462" s="29"/>
      <c r="D2462" s="29"/>
      <c r="E2462" s="29"/>
      <c r="F2462" s="30"/>
      <c r="G2462" s="29"/>
      <c r="H2462" s="29"/>
      <c r="I2462" s="29"/>
      <c r="J2462" s="29"/>
      <c r="K2462" s="29"/>
      <c r="L2462"/>
      <c r="M2462"/>
      <c r="N2462"/>
      <c r="O2462"/>
      <c r="P2462"/>
      <c r="Q2462"/>
      <c r="R2462"/>
      <c r="S2462"/>
      <c r="T2462"/>
      <c r="U2462"/>
      <c r="V2462"/>
      <c r="W2462"/>
      <c r="X2462"/>
      <c r="Y2462"/>
      <c r="Z2462"/>
      <c r="AA2462"/>
      <c r="AB2462"/>
      <c r="AC2462"/>
      <c r="AF2462"/>
      <c r="AG2462"/>
    </row>
    <row r="2463" spans="1:33">
      <c r="A2463" s="29"/>
      <c r="B2463" s="29"/>
      <c r="C2463" s="29"/>
      <c r="D2463" s="29"/>
      <c r="E2463" s="29"/>
      <c r="F2463" s="30"/>
      <c r="G2463" s="29"/>
      <c r="H2463" s="29"/>
      <c r="I2463" s="29"/>
      <c r="J2463" s="29"/>
      <c r="K2463" s="29"/>
      <c r="L2463"/>
      <c r="M2463"/>
      <c r="N2463"/>
      <c r="O2463"/>
      <c r="P2463"/>
      <c r="Q2463"/>
      <c r="R2463"/>
      <c r="S2463"/>
      <c r="T2463"/>
      <c r="U2463"/>
      <c r="V2463"/>
      <c r="W2463"/>
      <c r="X2463"/>
      <c r="Y2463"/>
      <c r="Z2463"/>
      <c r="AA2463"/>
      <c r="AB2463"/>
      <c r="AC2463"/>
      <c r="AF2463"/>
      <c r="AG2463"/>
    </row>
    <row r="2464" spans="1:33">
      <c r="A2464" s="29"/>
      <c r="B2464" s="29"/>
      <c r="C2464" s="29"/>
      <c r="D2464" s="29"/>
      <c r="E2464" s="29"/>
      <c r="F2464" s="30"/>
      <c r="G2464" s="29"/>
      <c r="H2464" s="29"/>
      <c r="I2464" s="29"/>
      <c r="J2464" s="29"/>
      <c r="K2464" s="29"/>
      <c r="L2464"/>
      <c r="M2464"/>
      <c r="N2464"/>
      <c r="O2464"/>
      <c r="P2464"/>
      <c r="Q2464"/>
      <c r="R2464"/>
      <c r="S2464"/>
      <c r="T2464"/>
      <c r="U2464"/>
      <c r="V2464"/>
      <c r="W2464"/>
      <c r="X2464"/>
      <c r="Y2464"/>
      <c r="Z2464"/>
      <c r="AA2464"/>
      <c r="AB2464"/>
      <c r="AC2464"/>
      <c r="AF2464"/>
      <c r="AG2464"/>
    </row>
    <row r="2465" spans="1:33">
      <c r="A2465" s="29"/>
      <c r="B2465" s="29"/>
      <c r="C2465" s="29"/>
      <c r="D2465" s="29"/>
      <c r="E2465" s="29"/>
      <c r="F2465" s="30"/>
      <c r="G2465" s="29"/>
      <c r="H2465" s="29"/>
      <c r="I2465" s="29"/>
      <c r="J2465" s="29"/>
      <c r="K2465" s="29"/>
      <c r="L2465"/>
      <c r="M2465"/>
      <c r="N2465"/>
      <c r="O2465"/>
      <c r="P2465"/>
      <c r="Q2465"/>
      <c r="R2465"/>
      <c r="S2465"/>
      <c r="T2465"/>
      <c r="U2465"/>
      <c r="V2465"/>
      <c r="W2465"/>
      <c r="X2465"/>
      <c r="Y2465"/>
      <c r="Z2465"/>
      <c r="AA2465"/>
      <c r="AB2465"/>
      <c r="AC2465"/>
      <c r="AF2465"/>
      <c r="AG2465"/>
    </row>
    <row r="2466" spans="1:33">
      <c r="A2466" s="29"/>
      <c r="B2466" s="29"/>
      <c r="C2466" s="29"/>
      <c r="D2466" s="29"/>
      <c r="E2466" s="29"/>
      <c r="F2466" s="30"/>
      <c r="G2466" s="29"/>
      <c r="H2466" s="29"/>
      <c r="I2466" s="29"/>
      <c r="J2466" s="29"/>
      <c r="K2466" s="29"/>
      <c r="L2466"/>
      <c r="M2466"/>
      <c r="N2466"/>
      <c r="O2466"/>
      <c r="P2466"/>
      <c r="Q2466"/>
      <c r="R2466"/>
      <c r="S2466"/>
      <c r="T2466"/>
      <c r="U2466"/>
      <c r="V2466"/>
      <c r="W2466"/>
      <c r="X2466"/>
      <c r="Y2466"/>
      <c r="Z2466"/>
      <c r="AA2466"/>
      <c r="AB2466"/>
      <c r="AC2466"/>
      <c r="AF2466"/>
      <c r="AG2466"/>
    </row>
    <row r="2467" spans="1:33">
      <c r="A2467" s="29"/>
      <c r="B2467" s="29"/>
      <c r="C2467" s="29"/>
      <c r="D2467" s="29"/>
      <c r="E2467" s="29"/>
      <c r="F2467" s="30"/>
      <c r="G2467" s="29"/>
      <c r="H2467" s="29"/>
      <c r="I2467" s="29"/>
      <c r="J2467" s="29"/>
      <c r="K2467" s="29"/>
      <c r="L2467"/>
      <c r="M2467"/>
      <c r="N2467"/>
      <c r="O2467"/>
      <c r="P2467"/>
      <c r="Q2467"/>
      <c r="R2467"/>
      <c r="S2467"/>
      <c r="T2467"/>
      <c r="U2467"/>
      <c r="V2467"/>
      <c r="W2467"/>
      <c r="X2467"/>
      <c r="Y2467"/>
      <c r="Z2467"/>
      <c r="AA2467"/>
      <c r="AB2467"/>
      <c r="AC2467"/>
      <c r="AF2467"/>
      <c r="AG2467"/>
    </row>
    <row r="2468" spans="1:33">
      <c r="A2468" s="29"/>
      <c r="B2468" s="29"/>
      <c r="C2468" s="29"/>
      <c r="D2468" s="29"/>
      <c r="E2468" s="29"/>
      <c r="F2468" s="30"/>
      <c r="G2468" s="29"/>
      <c r="H2468" s="29"/>
      <c r="I2468" s="29"/>
      <c r="J2468" s="29"/>
      <c r="K2468" s="29"/>
      <c r="L2468"/>
      <c r="M2468"/>
      <c r="N2468"/>
      <c r="O2468"/>
      <c r="P2468"/>
      <c r="Q2468"/>
      <c r="R2468"/>
      <c r="S2468"/>
      <c r="T2468"/>
      <c r="U2468"/>
      <c r="V2468"/>
      <c r="W2468"/>
      <c r="X2468"/>
      <c r="Y2468"/>
      <c r="Z2468"/>
      <c r="AA2468"/>
      <c r="AB2468"/>
      <c r="AC2468"/>
      <c r="AF2468"/>
      <c r="AG2468"/>
    </row>
    <row r="2469" spans="1:33">
      <c r="A2469" s="29"/>
      <c r="B2469" s="29"/>
      <c r="C2469" s="29"/>
      <c r="D2469" s="29"/>
      <c r="E2469" s="29"/>
      <c r="F2469" s="30"/>
      <c r="G2469" s="29"/>
      <c r="H2469" s="29"/>
      <c r="I2469" s="29"/>
      <c r="J2469" s="29"/>
      <c r="K2469" s="29"/>
      <c r="L2469"/>
      <c r="M2469"/>
      <c r="N2469"/>
      <c r="O2469"/>
      <c r="P2469"/>
      <c r="Q2469"/>
      <c r="R2469"/>
      <c r="S2469"/>
      <c r="T2469"/>
      <c r="U2469"/>
      <c r="V2469"/>
      <c r="W2469"/>
      <c r="X2469"/>
      <c r="Y2469"/>
      <c r="Z2469"/>
      <c r="AA2469"/>
      <c r="AB2469"/>
      <c r="AC2469"/>
      <c r="AF2469"/>
      <c r="AG2469"/>
    </row>
    <row r="2470" spans="1:33">
      <c r="A2470" s="29"/>
      <c r="B2470" s="29"/>
      <c r="C2470" s="29"/>
      <c r="D2470" s="29"/>
      <c r="E2470" s="29"/>
      <c r="F2470" s="30"/>
      <c r="G2470" s="29"/>
      <c r="H2470" s="29"/>
      <c r="I2470" s="29"/>
      <c r="J2470" s="29"/>
      <c r="K2470" s="29"/>
      <c r="L2470"/>
      <c r="M2470"/>
      <c r="N2470"/>
      <c r="O2470"/>
      <c r="P2470"/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F2470"/>
      <c r="AG2470"/>
    </row>
    <row r="2471" spans="1:33">
      <c r="A2471" s="29"/>
      <c r="B2471" s="29"/>
      <c r="C2471" s="29"/>
      <c r="D2471" s="29"/>
      <c r="E2471" s="29"/>
      <c r="F2471" s="30"/>
      <c r="G2471" s="29"/>
      <c r="H2471" s="29"/>
      <c r="I2471" s="29"/>
      <c r="J2471" s="29"/>
      <c r="K2471" s="29"/>
      <c r="L2471"/>
      <c r="M2471"/>
      <c r="N2471"/>
      <c r="O2471"/>
      <c r="P2471"/>
      <c r="Q2471"/>
      <c r="R2471"/>
      <c r="S2471"/>
      <c r="T2471"/>
      <c r="U2471"/>
      <c r="V2471"/>
      <c r="W2471"/>
      <c r="X2471"/>
      <c r="Y2471"/>
      <c r="Z2471"/>
      <c r="AA2471"/>
      <c r="AB2471"/>
      <c r="AC2471"/>
      <c r="AF2471"/>
      <c r="AG2471"/>
    </row>
    <row r="2472" spans="1:33">
      <c r="A2472" s="29"/>
      <c r="B2472" s="29"/>
      <c r="C2472" s="29"/>
      <c r="D2472" s="29"/>
      <c r="E2472" s="29"/>
      <c r="F2472" s="30"/>
      <c r="G2472" s="29"/>
      <c r="H2472" s="29"/>
      <c r="I2472" s="29"/>
      <c r="J2472" s="29"/>
      <c r="K2472" s="29"/>
      <c r="L2472"/>
      <c r="M2472"/>
      <c r="N2472"/>
      <c r="O2472"/>
      <c r="P2472"/>
      <c r="Q2472"/>
      <c r="R2472"/>
      <c r="S2472"/>
      <c r="T2472"/>
      <c r="U2472"/>
      <c r="V2472"/>
      <c r="W2472"/>
      <c r="X2472"/>
      <c r="Y2472"/>
      <c r="Z2472"/>
      <c r="AA2472"/>
      <c r="AB2472"/>
      <c r="AC2472"/>
      <c r="AF2472"/>
      <c r="AG2472"/>
    </row>
    <row r="2473" spans="1:33">
      <c r="A2473" s="29"/>
      <c r="B2473" s="29"/>
      <c r="C2473" s="29"/>
      <c r="D2473" s="29"/>
      <c r="E2473" s="29"/>
      <c r="F2473" s="30"/>
      <c r="G2473" s="29"/>
      <c r="H2473" s="29"/>
      <c r="I2473" s="29"/>
      <c r="J2473" s="29"/>
      <c r="K2473" s="29"/>
      <c r="L2473"/>
      <c r="M2473"/>
      <c r="N2473"/>
      <c r="O2473"/>
      <c r="P2473"/>
      <c r="Q2473"/>
      <c r="R2473"/>
      <c r="S2473"/>
      <c r="T2473"/>
      <c r="U2473"/>
      <c r="V2473"/>
      <c r="W2473"/>
      <c r="X2473"/>
      <c r="Y2473"/>
      <c r="Z2473"/>
      <c r="AA2473"/>
      <c r="AB2473"/>
      <c r="AC2473"/>
      <c r="AF2473"/>
      <c r="AG2473"/>
    </row>
    <row r="2474" spans="1:33">
      <c r="A2474" s="29"/>
      <c r="B2474" s="29"/>
      <c r="C2474" s="29"/>
      <c r="D2474" s="29"/>
      <c r="E2474" s="29"/>
      <c r="F2474" s="30"/>
      <c r="G2474" s="29"/>
      <c r="H2474" s="29"/>
      <c r="I2474" s="29"/>
      <c r="J2474" s="29"/>
      <c r="K2474" s="29"/>
      <c r="L2474"/>
      <c r="M2474"/>
      <c r="N2474"/>
      <c r="O2474"/>
      <c r="P2474"/>
      <c r="Q2474"/>
      <c r="R2474"/>
      <c r="S2474"/>
      <c r="T2474"/>
      <c r="U2474"/>
      <c r="V2474"/>
      <c r="W2474"/>
      <c r="X2474"/>
      <c r="Y2474"/>
      <c r="Z2474"/>
      <c r="AA2474"/>
      <c r="AB2474"/>
      <c r="AC2474"/>
      <c r="AF2474"/>
      <c r="AG2474"/>
    </row>
    <row r="2475" spans="1:33">
      <c r="A2475" s="29"/>
      <c r="B2475" s="29"/>
      <c r="C2475" s="29"/>
      <c r="D2475" s="29"/>
      <c r="E2475" s="29"/>
      <c r="F2475" s="30"/>
      <c r="G2475" s="29"/>
      <c r="H2475" s="29"/>
      <c r="I2475" s="29"/>
      <c r="J2475" s="29"/>
      <c r="K2475" s="29"/>
      <c r="L2475"/>
      <c r="M2475"/>
      <c r="N2475"/>
      <c r="O2475"/>
      <c r="P2475"/>
      <c r="Q2475"/>
      <c r="R2475"/>
      <c r="S2475"/>
      <c r="T2475"/>
      <c r="U2475"/>
      <c r="V2475"/>
      <c r="W2475"/>
      <c r="X2475"/>
      <c r="Y2475"/>
      <c r="Z2475"/>
      <c r="AA2475"/>
      <c r="AB2475"/>
      <c r="AC2475"/>
      <c r="AF2475"/>
      <c r="AG2475"/>
    </row>
    <row r="2476" spans="1:33">
      <c r="A2476" s="29"/>
      <c r="B2476" s="29"/>
      <c r="C2476" s="29"/>
      <c r="D2476" s="29"/>
      <c r="E2476" s="29"/>
      <c r="F2476" s="30"/>
      <c r="G2476" s="29"/>
      <c r="H2476" s="29"/>
      <c r="I2476" s="29"/>
      <c r="J2476" s="29"/>
      <c r="K2476" s="29"/>
      <c r="L2476"/>
      <c r="M2476"/>
      <c r="N2476"/>
      <c r="O2476"/>
      <c r="P2476"/>
      <c r="Q2476"/>
      <c r="R2476"/>
      <c r="S2476"/>
      <c r="T2476"/>
      <c r="U2476"/>
      <c r="V2476"/>
      <c r="W2476"/>
      <c r="X2476"/>
      <c r="Y2476"/>
      <c r="Z2476"/>
      <c r="AA2476"/>
      <c r="AB2476"/>
      <c r="AC2476"/>
      <c r="AF2476"/>
      <c r="AG2476"/>
    </row>
    <row r="2477" spans="1:33">
      <c r="A2477" s="29"/>
      <c r="B2477" s="29"/>
      <c r="C2477" s="29"/>
      <c r="D2477" s="29"/>
      <c r="E2477" s="29"/>
      <c r="F2477" s="30"/>
      <c r="G2477" s="29"/>
      <c r="H2477" s="29"/>
      <c r="I2477" s="29"/>
      <c r="J2477" s="29"/>
      <c r="K2477" s="29"/>
      <c r="L2477"/>
      <c r="M2477"/>
      <c r="N2477"/>
      <c r="O2477"/>
      <c r="P2477"/>
      <c r="Q2477"/>
      <c r="R2477"/>
      <c r="S2477"/>
      <c r="T2477"/>
      <c r="U2477"/>
      <c r="V2477"/>
      <c r="W2477"/>
      <c r="X2477"/>
      <c r="Y2477"/>
      <c r="Z2477"/>
      <c r="AA2477"/>
      <c r="AB2477"/>
      <c r="AC2477"/>
      <c r="AF2477"/>
      <c r="AG2477"/>
    </row>
    <row r="2478" spans="1:33">
      <c r="A2478" s="29"/>
      <c r="B2478" s="29"/>
      <c r="C2478" s="29"/>
      <c r="D2478" s="29"/>
      <c r="E2478" s="29"/>
      <c r="F2478" s="30"/>
      <c r="G2478" s="29"/>
      <c r="H2478" s="29"/>
      <c r="I2478" s="29"/>
      <c r="J2478" s="29"/>
      <c r="K2478" s="29"/>
      <c r="L2478"/>
      <c r="M2478"/>
      <c r="N2478"/>
      <c r="O2478"/>
      <c r="P2478"/>
      <c r="Q2478"/>
      <c r="R2478"/>
      <c r="S2478"/>
      <c r="T2478"/>
      <c r="U2478"/>
      <c r="V2478"/>
      <c r="W2478"/>
      <c r="X2478"/>
      <c r="Y2478"/>
      <c r="Z2478"/>
      <c r="AA2478"/>
      <c r="AB2478"/>
      <c r="AC2478"/>
      <c r="AF2478"/>
      <c r="AG2478"/>
    </row>
    <row r="2479" spans="1:33">
      <c r="A2479" s="29"/>
      <c r="B2479" s="29"/>
      <c r="C2479" s="29"/>
      <c r="D2479" s="29"/>
      <c r="E2479" s="29"/>
      <c r="F2479" s="30"/>
      <c r="G2479" s="29"/>
      <c r="H2479" s="29"/>
      <c r="I2479" s="29"/>
      <c r="J2479" s="29"/>
      <c r="K2479" s="29"/>
      <c r="L2479"/>
      <c r="M2479"/>
      <c r="N2479"/>
      <c r="O2479"/>
      <c r="P2479"/>
      <c r="Q2479"/>
      <c r="R2479"/>
      <c r="S2479"/>
      <c r="T2479"/>
      <c r="U2479"/>
      <c r="V2479"/>
      <c r="W2479"/>
      <c r="X2479"/>
      <c r="Y2479"/>
      <c r="Z2479"/>
      <c r="AA2479"/>
      <c r="AB2479"/>
      <c r="AC2479"/>
      <c r="AF2479"/>
      <c r="AG2479"/>
    </row>
    <row r="2480" spans="1:33">
      <c r="A2480" s="29"/>
      <c r="B2480" s="29"/>
      <c r="C2480" s="29"/>
      <c r="D2480" s="29"/>
      <c r="E2480" s="29"/>
      <c r="F2480" s="30"/>
      <c r="G2480" s="29"/>
      <c r="H2480" s="29"/>
      <c r="I2480" s="29"/>
      <c r="J2480" s="29"/>
      <c r="K2480" s="29"/>
      <c r="L2480"/>
      <c r="M2480"/>
      <c r="N2480"/>
      <c r="O2480"/>
      <c r="P2480"/>
      <c r="Q2480"/>
      <c r="R2480"/>
      <c r="S2480"/>
      <c r="T2480"/>
      <c r="U2480"/>
      <c r="V2480"/>
      <c r="W2480"/>
      <c r="X2480"/>
      <c r="Y2480"/>
      <c r="Z2480"/>
      <c r="AA2480"/>
      <c r="AB2480"/>
      <c r="AC2480"/>
      <c r="AF2480"/>
      <c r="AG2480"/>
    </row>
    <row r="2481" spans="1:33">
      <c r="A2481" s="29"/>
      <c r="B2481" s="29"/>
      <c r="C2481" s="29"/>
      <c r="D2481" s="29"/>
      <c r="E2481" s="29"/>
      <c r="F2481" s="30"/>
      <c r="G2481" s="29"/>
      <c r="H2481" s="29"/>
      <c r="I2481" s="29"/>
      <c r="J2481" s="29"/>
      <c r="K2481" s="29"/>
      <c r="L2481"/>
      <c r="M2481"/>
      <c r="N2481"/>
      <c r="O2481"/>
      <c r="P2481"/>
      <c r="Q2481"/>
      <c r="R2481"/>
      <c r="S2481"/>
      <c r="T2481"/>
      <c r="U2481"/>
      <c r="V2481"/>
      <c r="W2481"/>
      <c r="X2481"/>
      <c r="Y2481"/>
      <c r="Z2481"/>
      <c r="AA2481"/>
      <c r="AB2481"/>
      <c r="AC2481"/>
      <c r="AF2481"/>
      <c r="AG2481"/>
    </row>
    <row r="2482" spans="1:33">
      <c r="A2482" s="29"/>
      <c r="B2482" s="29"/>
      <c r="C2482" s="29"/>
      <c r="D2482" s="29"/>
      <c r="E2482" s="29"/>
      <c r="F2482" s="30"/>
      <c r="G2482" s="29"/>
      <c r="H2482" s="29"/>
      <c r="I2482" s="29"/>
      <c r="J2482" s="29"/>
      <c r="K2482" s="29"/>
      <c r="L2482"/>
      <c r="M2482"/>
      <c r="N2482"/>
      <c r="O2482"/>
      <c r="P2482"/>
      <c r="Q2482"/>
      <c r="R2482"/>
      <c r="S2482"/>
      <c r="T2482"/>
      <c r="U2482"/>
      <c r="V2482"/>
      <c r="W2482"/>
      <c r="X2482"/>
      <c r="Y2482"/>
      <c r="Z2482"/>
      <c r="AA2482"/>
      <c r="AB2482"/>
      <c r="AC2482"/>
      <c r="AF2482"/>
      <c r="AG2482"/>
    </row>
    <row r="2483" spans="1:33">
      <c r="A2483" s="29"/>
      <c r="B2483" s="29"/>
      <c r="C2483" s="29"/>
      <c r="D2483" s="29"/>
      <c r="E2483" s="29"/>
      <c r="F2483" s="30"/>
      <c r="G2483" s="29"/>
      <c r="H2483" s="29"/>
      <c r="I2483" s="29"/>
      <c r="J2483" s="29"/>
      <c r="K2483" s="29"/>
      <c r="L2483"/>
      <c r="M2483"/>
      <c r="N2483"/>
      <c r="O2483"/>
      <c r="P2483"/>
      <c r="Q2483"/>
      <c r="R2483"/>
      <c r="S2483"/>
      <c r="T2483"/>
      <c r="U2483"/>
      <c r="V2483"/>
      <c r="W2483"/>
      <c r="X2483"/>
      <c r="Y2483"/>
      <c r="Z2483"/>
      <c r="AA2483"/>
      <c r="AB2483"/>
      <c r="AC2483"/>
      <c r="AF2483"/>
      <c r="AG2483"/>
    </row>
    <row r="2484" spans="1:33">
      <c r="A2484" s="29"/>
      <c r="B2484" s="29"/>
      <c r="C2484" s="29"/>
      <c r="D2484" s="29"/>
      <c r="E2484" s="29"/>
      <c r="F2484" s="30"/>
      <c r="G2484" s="29"/>
      <c r="H2484" s="29"/>
      <c r="I2484" s="29"/>
      <c r="J2484" s="29"/>
      <c r="K2484" s="29"/>
      <c r="L2484"/>
      <c r="M2484"/>
      <c r="N2484"/>
      <c r="O2484"/>
      <c r="P2484"/>
      <c r="Q2484"/>
      <c r="R2484"/>
      <c r="S2484"/>
      <c r="T2484"/>
      <c r="U2484"/>
      <c r="V2484"/>
      <c r="W2484"/>
      <c r="X2484"/>
      <c r="Y2484"/>
      <c r="Z2484"/>
      <c r="AA2484"/>
      <c r="AB2484"/>
      <c r="AC2484"/>
      <c r="AF2484"/>
      <c r="AG2484"/>
    </row>
    <row r="2485" spans="1:33">
      <c r="A2485" s="29"/>
      <c r="B2485" s="29"/>
      <c r="C2485" s="29"/>
      <c r="D2485" s="29"/>
      <c r="E2485" s="29"/>
      <c r="F2485" s="30"/>
      <c r="G2485" s="29"/>
      <c r="H2485" s="29"/>
      <c r="I2485" s="29"/>
      <c r="J2485" s="29"/>
      <c r="K2485" s="29"/>
      <c r="L2485"/>
      <c r="M2485"/>
      <c r="N2485"/>
      <c r="O2485"/>
      <c r="P2485"/>
      <c r="Q2485"/>
      <c r="R2485"/>
      <c r="S2485"/>
      <c r="T2485"/>
      <c r="U2485"/>
      <c r="V2485"/>
      <c r="W2485"/>
      <c r="X2485"/>
      <c r="Y2485"/>
      <c r="Z2485"/>
      <c r="AA2485"/>
      <c r="AB2485"/>
      <c r="AC2485"/>
      <c r="AF2485"/>
      <c r="AG2485"/>
    </row>
    <row r="2486" spans="1:33">
      <c r="A2486" s="29"/>
      <c r="B2486" s="29"/>
      <c r="C2486" s="29"/>
      <c r="D2486" s="29"/>
      <c r="E2486" s="29"/>
      <c r="F2486" s="30"/>
      <c r="G2486" s="29"/>
      <c r="H2486" s="29"/>
      <c r="I2486" s="29"/>
      <c r="J2486" s="29"/>
      <c r="K2486" s="29"/>
      <c r="L2486"/>
      <c r="M2486"/>
      <c r="N2486"/>
      <c r="O2486"/>
      <c r="P2486"/>
      <c r="Q2486"/>
      <c r="R2486"/>
      <c r="S2486"/>
      <c r="T2486"/>
      <c r="U2486"/>
      <c r="V2486"/>
      <c r="W2486"/>
      <c r="X2486"/>
      <c r="Y2486"/>
      <c r="Z2486"/>
      <c r="AA2486"/>
      <c r="AB2486"/>
      <c r="AC2486"/>
      <c r="AF2486"/>
      <c r="AG2486"/>
    </row>
    <row r="2487" spans="1:33">
      <c r="A2487" s="29"/>
      <c r="B2487" s="29"/>
      <c r="C2487" s="29"/>
      <c r="D2487" s="29"/>
      <c r="E2487" s="29"/>
      <c r="F2487" s="30"/>
      <c r="G2487" s="29"/>
      <c r="H2487" s="29"/>
      <c r="I2487" s="29"/>
      <c r="J2487" s="29"/>
      <c r="K2487" s="29"/>
      <c r="L2487"/>
      <c r="M2487"/>
      <c r="N2487"/>
      <c r="O2487"/>
      <c r="P2487"/>
      <c r="Q2487"/>
      <c r="R2487"/>
      <c r="S2487"/>
      <c r="T2487"/>
      <c r="U2487"/>
      <c r="V2487"/>
      <c r="W2487"/>
      <c r="X2487"/>
      <c r="Y2487"/>
      <c r="Z2487"/>
      <c r="AA2487"/>
      <c r="AB2487"/>
      <c r="AC2487"/>
      <c r="AF2487"/>
      <c r="AG2487"/>
    </row>
    <row r="2488" spans="1:33">
      <c r="A2488" s="29"/>
      <c r="B2488" s="29"/>
      <c r="C2488" s="29"/>
      <c r="D2488" s="29"/>
      <c r="E2488" s="29"/>
      <c r="F2488" s="30"/>
      <c r="G2488" s="29"/>
      <c r="H2488" s="29"/>
      <c r="I2488" s="29"/>
      <c r="J2488" s="29"/>
      <c r="K2488" s="29"/>
      <c r="L2488"/>
      <c r="M2488"/>
      <c r="N2488"/>
      <c r="O2488"/>
      <c r="P2488"/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F2488"/>
      <c r="AG2488"/>
    </row>
    <row r="2489" spans="1:33">
      <c r="A2489" s="29"/>
      <c r="B2489" s="29"/>
      <c r="C2489" s="29"/>
      <c r="D2489" s="29"/>
      <c r="E2489" s="29"/>
      <c r="F2489" s="30"/>
      <c r="G2489" s="29"/>
      <c r="H2489" s="29"/>
      <c r="I2489" s="29"/>
      <c r="J2489" s="29"/>
      <c r="K2489" s="29"/>
      <c r="L2489"/>
      <c r="M2489"/>
      <c r="N2489"/>
      <c r="O2489"/>
      <c r="P2489"/>
      <c r="Q2489"/>
      <c r="R2489"/>
      <c r="S2489"/>
      <c r="T2489"/>
      <c r="U2489"/>
      <c r="V2489"/>
      <c r="W2489"/>
      <c r="X2489"/>
      <c r="Y2489"/>
      <c r="Z2489"/>
      <c r="AA2489"/>
      <c r="AB2489"/>
      <c r="AC2489"/>
      <c r="AF2489"/>
      <c r="AG2489"/>
    </row>
    <row r="2490" spans="1:33">
      <c r="A2490" s="29"/>
      <c r="B2490" s="29"/>
      <c r="C2490" s="29"/>
      <c r="D2490" s="29"/>
      <c r="E2490" s="29"/>
      <c r="F2490" s="30"/>
      <c r="G2490" s="29"/>
      <c r="H2490" s="29"/>
      <c r="I2490" s="29"/>
      <c r="J2490" s="29"/>
      <c r="K2490" s="29"/>
      <c r="L2490"/>
      <c r="M2490"/>
      <c r="N2490"/>
      <c r="O2490"/>
      <c r="P2490"/>
      <c r="Q2490"/>
      <c r="R2490"/>
      <c r="S2490"/>
      <c r="T2490"/>
      <c r="U2490"/>
      <c r="V2490"/>
      <c r="W2490"/>
      <c r="X2490"/>
      <c r="Y2490"/>
      <c r="Z2490"/>
      <c r="AA2490"/>
      <c r="AB2490"/>
      <c r="AC2490"/>
      <c r="AF2490"/>
      <c r="AG2490"/>
    </row>
    <row r="2491" spans="1:33">
      <c r="A2491" s="29"/>
      <c r="B2491" s="29"/>
      <c r="C2491" s="29"/>
      <c r="D2491" s="29"/>
      <c r="E2491" s="29"/>
      <c r="F2491" s="30"/>
      <c r="G2491" s="29"/>
      <c r="H2491" s="29"/>
      <c r="I2491" s="29"/>
      <c r="J2491" s="29"/>
      <c r="K2491" s="29"/>
      <c r="L2491"/>
      <c r="M2491"/>
      <c r="N2491"/>
      <c r="O2491"/>
      <c r="P2491"/>
      <c r="Q2491"/>
      <c r="R2491"/>
      <c r="S2491"/>
      <c r="T2491"/>
      <c r="U2491"/>
      <c r="V2491"/>
      <c r="W2491"/>
      <c r="X2491"/>
      <c r="Y2491"/>
      <c r="Z2491"/>
      <c r="AA2491"/>
      <c r="AB2491"/>
      <c r="AC2491"/>
      <c r="AF2491"/>
      <c r="AG2491"/>
    </row>
    <row r="2492" spans="1:33">
      <c r="A2492" s="29"/>
      <c r="B2492" s="29"/>
      <c r="C2492" s="29"/>
      <c r="D2492" s="29"/>
      <c r="E2492" s="29"/>
      <c r="F2492" s="30"/>
      <c r="G2492" s="29"/>
      <c r="H2492" s="29"/>
      <c r="I2492" s="29"/>
      <c r="J2492" s="29"/>
      <c r="K2492" s="29"/>
      <c r="L2492"/>
      <c r="M2492"/>
      <c r="N2492"/>
      <c r="O2492"/>
      <c r="P2492"/>
      <c r="Q2492"/>
      <c r="R2492"/>
      <c r="S2492"/>
      <c r="T2492"/>
      <c r="U2492"/>
      <c r="V2492"/>
      <c r="W2492"/>
      <c r="X2492"/>
      <c r="Y2492"/>
      <c r="Z2492"/>
      <c r="AA2492"/>
      <c r="AB2492"/>
      <c r="AC2492"/>
      <c r="AF2492"/>
      <c r="AG2492"/>
    </row>
    <row r="2493" spans="1:33">
      <c r="A2493" s="29"/>
      <c r="B2493" s="29"/>
      <c r="C2493" s="29"/>
      <c r="D2493" s="29"/>
      <c r="E2493" s="29"/>
      <c r="F2493" s="30"/>
      <c r="G2493" s="29"/>
      <c r="H2493" s="29"/>
      <c r="I2493" s="29"/>
      <c r="J2493" s="29"/>
      <c r="K2493" s="29"/>
      <c r="L2493"/>
      <c r="M2493"/>
      <c r="N2493"/>
      <c r="O2493"/>
      <c r="P2493"/>
      <c r="Q2493"/>
      <c r="R2493"/>
      <c r="S2493"/>
      <c r="T2493"/>
      <c r="U2493"/>
      <c r="V2493"/>
      <c r="W2493"/>
      <c r="X2493"/>
      <c r="Y2493"/>
      <c r="Z2493"/>
      <c r="AA2493"/>
      <c r="AB2493"/>
      <c r="AC2493"/>
      <c r="AF2493"/>
      <c r="AG2493"/>
    </row>
    <row r="2494" spans="1:33">
      <c r="A2494" s="29"/>
      <c r="B2494" s="29"/>
      <c r="C2494" s="29"/>
      <c r="D2494" s="29"/>
      <c r="E2494" s="29"/>
      <c r="F2494" s="30"/>
      <c r="G2494" s="29"/>
      <c r="H2494" s="29"/>
      <c r="I2494" s="29"/>
      <c r="J2494" s="29"/>
      <c r="K2494" s="29"/>
      <c r="L2494"/>
      <c r="M2494"/>
      <c r="N2494"/>
      <c r="O2494"/>
      <c r="P2494"/>
      <c r="Q2494"/>
      <c r="R2494"/>
      <c r="S2494"/>
      <c r="T2494"/>
      <c r="U2494"/>
      <c r="V2494"/>
      <c r="W2494"/>
      <c r="X2494"/>
      <c r="Y2494"/>
      <c r="Z2494"/>
      <c r="AA2494"/>
      <c r="AB2494"/>
      <c r="AC2494"/>
      <c r="AF2494"/>
      <c r="AG2494"/>
    </row>
    <row r="2495" spans="1:33">
      <c r="A2495" s="29"/>
      <c r="B2495" s="29"/>
      <c r="C2495" s="29"/>
      <c r="D2495" s="29"/>
      <c r="E2495" s="29"/>
      <c r="F2495" s="30"/>
      <c r="G2495" s="29"/>
      <c r="H2495" s="29"/>
      <c r="I2495" s="29"/>
      <c r="J2495" s="29"/>
      <c r="K2495" s="29"/>
      <c r="L2495"/>
      <c r="M2495"/>
      <c r="N2495"/>
      <c r="O2495"/>
      <c r="P2495"/>
      <c r="Q2495"/>
      <c r="R2495"/>
      <c r="S2495"/>
      <c r="T2495"/>
      <c r="U2495"/>
      <c r="V2495"/>
      <c r="W2495"/>
      <c r="X2495"/>
      <c r="Y2495"/>
      <c r="Z2495"/>
      <c r="AA2495"/>
      <c r="AB2495"/>
      <c r="AC2495"/>
      <c r="AF2495"/>
      <c r="AG2495"/>
    </row>
    <row r="2496" spans="1:33">
      <c r="A2496" s="29"/>
      <c r="B2496" s="29"/>
      <c r="C2496" s="29"/>
      <c r="D2496" s="29"/>
      <c r="E2496" s="29"/>
      <c r="F2496" s="30"/>
      <c r="G2496" s="29"/>
      <c r="H2496" s="29"/>
      <c r="I2496" s="29"/>
      <c r="J2496" s="29"/>
      <c r="K2496" s="29"/>
      <c r="L2496"/>
      <c r="M2496"/>
      <c r="N2496"/>
      <c r="O2496"/>
      <c r="P2496"/>
      <c r="Q2496"/>
      <c r="R2496"/>
      <c r="S2496"/>
      <c r="T2496"/>
      <c r="U2496"/>
      <c r="V2496"/>
      <c r="W2496"/>
      <c r="X2496"/>
      <c r="Y2496"/>
      <c r="Z2496"/>
      <c r="AA2496"/>
      <c r="AB2496"/>
      <c r="AC2496"/>
      <c r="AF2496"/>
      <c r="AG2496"/>
    </row>
    <row r="2497" spans="1:33">
      <c r="A2497" s="29"/>
      <c r="B2497" s="29"/>
      <c r="C2497" s="29"/>
      <c r="D2497" s="29"/>
      <c r="E2497" s="29"/>
      <c r="F2497" s="30"/>
      <c r="G2497" s="29"/>
      <c r="H2497" s="29"/>
      <c r="I2497" s="29"/>
      <c r="J2497" s="29"/>
      <c r="K2497" s="29"/>
      <c r="L2497"/>
      <c r="M2497"/>
      <c r="N2497"/>
      <c r="O2497"/>
      <c r="P2497"/>
      <c r="Q2497"/>
      <c r="R2497"/>
      <c r="S2497"/>
      <c r="T2497"/>
      <c r="U2497"/>
      <c r="V2497"/>
      <c r="W2497"/>
      <c r="X2497"/>
      <c r="Y2497"/>
      <c r="Z2497"/>
      <c r="AA2497"/>
      <c r="AB2497"/>
      <c r="AC2497"/>
      <c r="AF2497"/>
      <c r="AG2497"/>
    </row>
    <row r="2498" spans="1:33">
      <c r="A2498" s="29"/>
      <c r="B2498" s="29"/>
      <c r="C2498" s="29"/>
      <c r="D2498" s="29"/>
      <c r="E2498" s="29"/>
      <c r="F2498" s="30"/>
      <c r="G2498" s="29"/>
      <c r="H2498" s="29"/>
      <c r="I2498" s="29"/>
      <c r="J2498" s="29"/>
      <c r="K2498" s="29"/>
      <c r="L2498"/>
      <c r="M2498"/>
      <c r="N2498"/>
      <c r="O2498"/>
      <c r="P2498"/>
      <c r="Q2498"/>
      <c r="R2498"/>
      <c r="S2498"/>
      <c r="T2498"/>
      <c r="U2498"/>
      <c r="V2498"/>
      <c r="W2498"/>
      <c r="X2498"/>
      <c r="Y2498"/>
      <c r="Z2498"/>
      <c r="AA2498"/>
      <c r="AB2498"/>
      <c r="AC2498"/>
      <c r="AF2498"/>
      <c r="AG2498"/>
    </row>
    <row r="2499" spans="1:33">
      <c r="A2499" s="29"/>
      <c r="B2499" s="29"/>
      <c r="C2499" s="29"/>
      <c r="D2499" s="29"/>
      <c r="E2499" s="29"/>
      <c r="F2499" s="30"/>
      <c r="G2499" s="29"/>
      <c r="H2499" s="29"/>
      <c r="I2499" s="29"/>
      <c r="J2499" s="29"/>
      <c r="K2499" s="29"/>
      <c r="L2499"/>
      <c r="M2499"/>
      <c r="N2499"/>
      <c r="O2499"/>
      <c r="P2499"/>
      <c r="Q2499"/>
      <c r="R2499"/>
      <c r="S2499"/>
      <c r="T2499"/>
      <c r="U2499"/>
      <c r="V2499"/>
      <c r="W2499"/>
      <c r="X2499"/>
      <c r="Y2499"/>
      <c r="Z2499"/>
      <c r="AA2499"/>
      <c r="AB2499"/>
      <c r="AC2499"/>
      <c r="AF2499"/>
      <c r="AG2499"/>
    </row>
    <row r="2500" spans="1:33">
      <c r="A2500" s="29"/>
      <c r="B2500" s="29"/>
      <c r="C2500" s="29"/>
      <c r="D2500" s="29"/>
      <c r="E2500" s="29"/>
      <c r="F2500" s="30"/>
      <c r="G2500" s="29"/>
      <c r="H2500" s="29"/>
      <c r="I2500" s="29"/>
      <c r="J2500" s="29"/>
      <c r="K2500" s="29"/>
      <c r="L2500"/>
      <c r="M2500"/>
      <c r="N2500"/>
      <c r="O2500"/>
      <c r="P2500"/>
      <c r="Q2500"/>
      <c r="R2500"/>
      <c r="S2500"/>
      <c r="T2500"/>
      <c r="U2500"/>
      <c r="V2500"/>
      <c r="W2500"/>
      <c r="X2500"/>
      <c r="Y2500"/>
      <c r="Z2500"/>
      <c r="AA2500"/>
      <c r="AB2500"/>
      <c r="AC2500"/>
      <c r="AF2500"/>
      <c r="AG2500"/>
    </row>
  </sheetData>
  <autoFilter ref="A4:AG2285" xr:uid="{73FC4E0E-E884-49B4-B68F-418BB7825034}"/>
  <mergeCells count="18">
    <mergeCell ref="K1:K3"/>
    <mergeCell ref="A1:A3"/>
    <mergeCell ref="B1:B3"/>
    <mergeCell ref="C1:C3"/>
    <mergeCell ref="D1:D3"/>
    <mergeCell ref="E1:E3"/>
    <mergeCell ref="AF1:AF2"/>
    <mergeCell ref="AG1:AG2"/>
    <mergeCell ref="S1:U1"/>
    <mergeCell ref="F1:F3"/>
    <mergeCell ref="G1:G3"/>
    <mergeCell ref="V1:Y1"/>
    <mergeCell ref="Z1:AC1"/>
    <mergeCell ref="P1:R1"/>
    <mergeCell ref="M1:O1"/>
    <mergeCell ref="H1:H3"/>
    <mergeCell ref="I1:I3"/>
    <mergeCell ref="J1:J3"/>
  </mergeCells>
  <phoneticPr fontId="2" type="noConversion"/>
  <conditionalFormatting sqref="K4 K2501:K1048576">
    <cfRule type="cellIs" dxfId="1" priority="2" operator="greaterThan">
      <formula>0</formula>
    </cfRule>
  </conditionalFormatting>
  <conditionalFormatting sqref="K5:K2285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전자랜드-업데이트</vt:lpstr>
      <vt:lpstr>홈플러스-업데이트</vt:lpstr>
      <vt:lpstr>이마트-업데이트</vt:lpstr>
      <vt:lpstr>이마트</vt:lpstr>
      <vt:lpstr>전자랜드</vt:lpstr>
      <vt:lpstr>홈플러스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하동훈</dc:creator>
  <cp:lastModifiedBy>interbiz</cp:lastModifiedBy>
  <dcterms:created xsi:type="dcterms:W3CDTF">2015-06-05T18:19:34Z</dcterms:created>
  <dcterms:modified xsi:type="dcterms:W3CDTF">2026-02-12T09:20:17Z</dcterms:modified>
</cp:coreProperties>
</file>